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rusty\OneDrive\Desktop\"/>
    </mc:Choice>
  </mc:AlternateContent>
  <xr:revisionPtr revIDLastSave="0" documentId="8_{6CC3D1BF-6AEE-4559-9BF7-F6D6E38BBE37}" xr6:coauthVersionLast="47" xr6:coauthVersionMax="47" xr10:uidLastSave="{00000000-0000-0000-0000-000000000000}"/>
  <bookViews>
    <workbookView xWindow="7965" yWindow="390" windowWidth="24645" windowHeight="15480" tabRatio="599" xr2:uid="{00000000-000D-0000-FFFF-FFFF00000000}"/>
  </bookViews>
  <sheets>
    <sheet name="Sheet1" sheetId="1" r:id="rId1"/>
    <sheet name="Sheet2" sheetId="2" r:id="rId2"/>
  </sheets>
  <definedNames>
    <definedName name="Ai">Sheet2!$OM$6</definedName>
    <definedName name="_xlnm.Print_Area" localSheetId="1">Sheet2!$OQ$6:$OU$38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H68" i="2" l="1" a="1"/>
  <c r="OH68" i="2" s="1"/>
  <c r="OH65" i="2"/>
  <c r="OH56" i="2" a="1"/>
  <c r="OH56" i="2" s="1"/>
  <c r="OH55" i="2" a="1"/>
  <c r="OH55" i="2" s="1"/>
  <c r="OH53" i="2"/>
  <c r="OH52" i="2"/>
  <c r="OH42" i="2" a="1"/>
  <c r="OH42" i="2" s="1"/>
  <c r="OH41" i="2" a="1"/>
  <c r="OH41" i="2" s="1"/>
  <c r="OH39" i="2"/>
  <c r="OI39" i="2"/>
  <c r="OI38" i="2"/>
  <c r="OH38" i="2"/>
  <c r="OI28" i="2" a="1"/>
  <c r="OI28" i="2" s="1"/>
  <c r="OH28" i="2" a="1"/>
  <c r="OH28" i="2" s="1"/>
  <c r="OI27" i="2" a="1"/>
  <c r="OI27" i="2" s="1"/>
  <c r="OH27" i="2" a="1"/>
  <c r="OH27" i="2" s="1"/>
  <c r="OH61" i="2"/>
  <c r="OH60" i="2"/>
  <c r="OH59" i="2"/>
  <c r="OI47" i="2"/>
  <c r="OI46" i="2"/>
  <c r="OI45" i="2"/>
  <c r="OH47" i="2"/>
  <c r="OH46" i="2"/>
  <c r="OH45" i="2"/>
  <c r="OH33" i="2"/>
  <c r="OH32" i="2"/>
  <c r="OH31" i="2"/>
  <c r="OH19" i="2"/>
  <c r="OH18" i="2"/>
  <c r="OH17" i="2"/>
  <c r="OH58" i="2"/>
  <c r="OI44" i="2"/>
  <c r="OH44" i="2"/>
  <c r="NP3000" i="2"/>
  <c r="NP2999" i="2"/>
  <c r="NP2998" i="2"/>
  <c r="NP2997" i="2"/>
  <c r="NP2996" i="2"/>
  <c r="NP2995" i="2"/>
  <c r="NP2994" i="2"/>
  <c r="NP2993" i="2"/>
  <c r="NP2992" i="2"/>
  <c r="NP2991" i="2"/>
  <c r="NP2990" i="2"/>
  <c r="NP2989" i="2"/>
  <c r="NP2988" i="2"/>
  <c r="NP2987" i="2"/>
  <c r="NP2986" i="2"/>
  <c r="NP2985" i="2"/>
  <c r="NP2984" i="2"/>
  <c r="NP2983" i="2"/>
  <c r="NP2982" i="2"/>
  <c r="NP2981" i="2"/>
  <c r="NP2980" i="2"/>
  <c r="NP2979" i="2"/>
  <c r="NP2978" i="2"/>
  <c r="NP2977" i="2"/>
  <c r="NP2976" i="2"/>
  <c r="NP2975" i="2"/>
  <c r="NP2974" i="2"/>
  <c r="NP2973" i="2"/>
  <c r="NP2972" i="2"/>
  <c r="NP2971" i="2"/>
  <c r="NP2970" i="2"/>
  <c r="NP2969" i="2"/>
  <c r="NP2968" i="2"/>
  <c r="NP2967" i="2"/>
  <c r="NP2966" i="2"/>
  <c r="NP2965" i="2"/>
  <c r="NP2964" i="2"/>
  <c r="NP2963" i="2"/>
  <c r="NP2962" i="2"/>
  <c r="NP2961" i="2"/>
  <c r="NP2960" i="2"/>
  <c r="NP2959" i="2"/>
  <c r="NP2958" i="2"/>
  <c r="NP2957" i="2"/>
  <c r="NP2956" i="2"/>
  <c r="NP2955" i="2"/>
  <c r="NP2954" i="2"/>
  <c r="NP2953" i="2"/>
  <c r="NP2952" i="2"/>
  <c r="NP2951" i="2"/>
  <c r="NP2950" i="2"/>
  <c r="NP2949" i="2"/>
  <c r="NP2948" i="2"/>
  <c r="NP2947" i="2"/>
  <c r="NP2946" i="2"/>
  <c r="NP2945" i="2"/>
  <c r="NP2944" i="2"/>
  <c r="NP2943" i="2"/>
  <c r="NP2942" i="2"/>
  <c r="NP2941" i="2"/>
  <c r="NP2940" i="2"/>
  <c r="NP2939" i="2"/>
  <c r="NP2938" i="2"/>
  <c r="NP2937" i="2"/>
  <c r="NP2936" i="2"/>
  <c r="NP2935" i="2"/>
  <c r="NP2934" i="2"/>
  <c r="NP2933" i="2"/>
  <c r="NP2932" i="2"/>
  <c r="NP2931" i="2"/>
  <c r="NP2930" i="2"/>
  <c r="NP2929" i="2"/>
  <c r="NP2928" i="2"/>
  <c r="NP2927" i="2"/>
  <c r="NP2926" i="2"/>
  <c r="NP2925" i="2"/>
  <c r="NP2924" i="2"/>
  <c r="NP2923" i="2"/>
  <c r="NP2922" i="2"/>
  <c r="NP2921" i="2"/>
  <c r="NP2920" i="2"/>
  <c r="NP2919" i="2"/>
  <c r="NP2918" i="2"/>
  <c r="NP2917" i="2"/>
  <c r="NP2916" i="2"/>
  <c r="NP2915" i="2"/>
  <c r="NP2914" i="2"/>
  <c r="NP2913" i="2"/>
  <c r="NP2912" i="2"/>
  <c r="NP2911" i="2"/>
  <c r="NP2910" i="2"/>
  <c r="NP2909" i="2"/>
  <c r="NP2908" i="2"/>
  <c r="NP2907" i="2"/>
  <c r="NP2906" i="2"/>
  <c r="NP2905" i="2"/>
  <c r="NP2904" i="2"/>
  <c r="NP2903" i="2"/>
  <c r="NP2902" i="2"/>
  <c r="NP2901" i="2"/>
  <c r="NP2900" i="2"/>
  <c r="NP2899" i="2"/>
  <c r="NP2898" i="2"/>
  <c r="NP2897" i="2"/>
  <c r="NP2896" i="2"/>
  <c r="NP2895" i="2"/>
  <c r="NP2894" i="2"/>
  <c r="NP2893" i="2"/>
  <c r="NP2892" i="2"/>
  <c r="NP2891" i="2"/>
  <c r="NP2890" i="2"/>
  <c r="NP2889" i="2"/>
  <c r="NP2888" i="2"/>
  <c r="NP2887" i="2"/>
  <c r="NP2886" i="2"/>
  <c r="NP2885" i="2"/>
  <c r="NP2884" i="2"/>
  <c r="NP2883" i="2"/>
  <c r="NP2882" i="2"/>
  <c r="NP2881" i="2"/>
  <c r="NP2880" i="2"/>
  <c r="NP2879" i="2"/>
  <c r="NP2878" i="2"/>
  <c r="NP2877" i="2"/>
  <c r="NP2876" i="2"/>
  <c r="NP2875" i="2"/>
  <c r="NP2874" i="2"/>
  <c r="NP2873" i="2"/>
  <c r="NP2872" i="2"/>
  <c r="NP2871" i="2"/>
  <c r="NP2870" i="2"/>
  <c r="NP2869" i="2"/>
  <c r="NP2868" i="2"/>
  <c r="NP2867" i="2"/>
  <c r="NP2866" i="2"/>
  <c r="NP2865" i="2"/>
  <c r="NP2864" i="2"/>
  <c r="NP2863" i="2"/>
  <c r="NP2862" i="2"/>
  <c r="NP2861" i="2"/>
  <c r="NP2860" i="2"/>
  <c r="NP2859" i="2"/>
  <c r="NP2858" i="2"/>
  <c r="NP2857" i="2"/>
  <c r="NP2856" i="2"/>
  <c r="NP2855" i="2"/>
  <c r="NP2854" i="2"/>
  <c r="NP2853" i="2"/>
  <c r="NP2852" i="2"/>
  <c r="NP2851" i="2"/>
  <c r="NP2850" i="2"/>
  <c r="NP2849" i="2"/>
  <c r="NP2848" i="2"/>
  <c r="NP2847" i="2"/>
  <c r="NP2846" i="2"/>
  <c r="NP2845" i="2"/>
  <c r="NP2844" i="2"/>
  <c r="NP2843" i="2"/>
  <c r="NP2842" i="2"/>
  <c r="NP2841" i="2"/>
  <c r="NP2840" i="2"/>
  <c r="NP2839" i="2"/>
  <c r="NP2838" i="2"/>
  <c r="NP2837" i="2"/>
  <c r="NP2836" i="2"/>
  <c r="NP2835" i="2"/>
  <c r="NP2834" i="2"/>
  <c r="NP2833" i="2"/>
  <c r="NP2832" i="2"/>
  <c r="NP2831" i="2"/>
  <c r="NP2830" i="2"/>
  <c r="NP2829" i="2"/>
  <c r="NP2828" i="2"/>
  <c r="NP2827" i="2"/>
  <c r="NP2826" i="2"/>
  <c r="NP2825" i="2"/>
  <c r="NP2824" i="2"/>
  <c r="NP2823" i="2"/>
  <c r="NP2822" i="2"/>
  <c r="NP2821" i="2"/>
  <c r="NP2820" i="2"/>
  <c r="NP2819" i="2"/>
  <c r="NP2818" i="2"/>
  <c r="NP2817" i="2"/>
  <c r="NP2816" i="2"/>
  <c r="NP2815" i="2"/>
  <c r="NP2814" i="2"/>
  <c r="NP2813" i="2"/>
  <c r="NP2812" i="2"/>
  <c r="NP2811" i="2"/>
  <c r="NP2810" i="2"/>
  <c r="NP2809" i="2"/>
  <c r="NP2808" i="2"/>
  <c r="NP2807" i="2"/>
  <c r="NP2806" i="2"/>
  <c r="NP2805" i="2"/>
  <c r="NP2804" i="2"/>
  <c r="NP2803" i="2"/>
  <c r="NP2802" i="2"/>
  <c r="NP2801" i="2"/>
  <c r="NP2800" i="2"/>
  <c r="NP2799" i="2"/>
  <c r="NP2798" i="2"/>
  <c r="NP2797" i="2"/>
  <c r="NP2796" i="2"/>
  <c r="NP2795" i="2"/>
  <c r="NP2794" i="2"/>
  <c r="NP2793" i="2"/>
  <c r="NP2792" i="2"/>
  <c r="NP2791" i="2"/>
  <c r="NP2790" i="2"/>
  <c r="NP2789" i="2"/>
  <c r="NP2788" i="2"/>
  <c r="NP2787" i="2"/>
  <c r="NP2786" i="2"/>
  <c r="NP2785" i="2"/>
  <c r="NP2784" i="2"/>
  <c r="NP2783" i="2"/>
  <c r="NP2782" i="2"/>
  <c r="NP2781" i="2"/>
  <c r="NP2780" i="2"/>
  <c r="NP2779" i="2"/>
  <c r="NP2778" i="2"/>
  <c r="NP2777" i="2"/>
  <c r="NP2776" i="2"/>
  <c r="NP2775" i="2"/>
  <c r="NP2774" i="2"/>
  <c r="NP2773" i="2"/>
  <c r="NP2772" i="2"/>
  <c r="NP2771" i="2"/>
  <c r="NP2770" i="2"/>
  <c r="NP2769" i="2"/>
  <c r="NP2768" i="2"/>
  <c r="NP2767" i="2"/>
  <c r="NP2766" i="2"/>
  <c r="NP2765" i="2"/>
  <c r="NP2764" i="2"/>
  <c r="NP2763" i="2"/>
  <c r="NP2762" i="2"/>
  <c r="NP2761" i="2"/>
  <c r="NP2760" i="2"/>
  <c r="NP2759" i="2"/>
  <c r="NP2758" i="2"/>
  <c r="NP2757" i="2"/>
  <c r="NP2756" i="2"/>
  <c r="NP2755" i="2"/>
  <c r="NP2754" i="2"/>
  <c r="NP2753" i="2"/>
  <c r="NP2752" i="2"/>
  <c r="NP2751" i="2"/>
  <c r="NP2750" i="2"/>
  <c r="NP2749" i="2"/>
  <c r="NP2748" i="2"/>
  <c r="NP2747" i="2"/>
  <c r="NP2746" i="2"/>
  <c r="NP2745" i="2"/>
  <c r="NP2744" i="2"/>
  <c r="NP2743" i="2"/>
  <c r="NP2742" i="2"/>
  <c r="NP2741" i="2"/>
  <c r="NP2740" i="2"/>
  <c r="NP2739" i="2"/>
  <c r="NP2738" i="2"/>
  <c r="NP2737" i="2"/>
  <c r="NP2736" i="2"/>
  <c r="NP2735" i="2"/>
  <c r="NP2734" i="2"/>
  <c r="NP2733" i="2"/>
  <c r="NP2732" i="2"/>
  <c r="NP2731" i="2"/>
  <c r="NP2730" i="2"/>
  <c r="NP2729" i="2"/>
  <c r="NP2728" i="2"/>
  <c r="NP2727" i="2"/>
  <c r="NP2726" i="2"/>
  <c r="NP2725" i="2"/>
  <c r="NP2724" i="2"/>
  <c r="NP2723" i="2"/>
  <c r="NP2722" i="2"/>
  <c r="NP2721" i="2"/>
  <c r="NP2720" i="2"/>
  <c r="NP2719" i="2"/>
  <c r="NP2718" i="2"/>
  <c r="NP2717" i="2"/>
  <c r="NP2716" i="2"/>
  <c r="NP2715" i="2"/>
  <c r="NP2714" i="2"/>
  <c r="NP2713" i="2"/>
  <c r="NP2712" i="2"/>
  <c r="NP2711" i="2"/>
  <c r="NP2710" i="2"/>
  <c r="NP2709" i="2"/>
  <c r="NP2708" i="2"/>
  <c r="NP2707" i="2"/>
  <c r="NP2706" i="2"/>
  <c r="NP2705" i="2"/>
  <c r="NP2704" i="2"/>
  <c r="NP2703" i="2"/>
  <c r="NP2702" i="2"/>
  <c r="NP2701" i="2"/>
  <c r="NP2700" i="2"/>
  <c r="NP2699" i="2"/>
  <c r="NP2698" i="2"/>
  <c r="NP2697" i="2"/>
  <c r="NP2696" i="2"/>
  <c r="NP2695" i="2"/>
  <c r="NP2694" i="2"/>
  <c r="NP2693" i="2"/>
  <c r="NP2692" i="2"/>
  <c r="NP2691" i="2"/>
  <c r="NP2690" i="2"/>
  <c r="NP2689" i="2"/>
  <c r="NP2688" i="2"/>
  <c r="NP2687" i="2"/>
  <c r="NP2686" i="2"/>
  <c r="NP2685" i="2"/>
  <c r="NP2684" i="2"/>
  <c r="NP2683" i="2"/>
  <c r="NP2682" i="2"/>
  <c r="NP2681" i="2"/>
  <c r="NP2680" i="2"/>
  <c r="NP2679" i="2"/>
  <c r="NP2678" i="2"/>
  <c r="NP2677" i="2"/>
  <c r="NP2676" i="2"/>
  <c r="NP2675" i="2"/>
  <c r="NP2674" i="2"/>
  <c r="NP2673" i="2"/>
  <c r="NP2672" i="2"/>
  <c r="NP2671" i="2"/>
  <c r="NP2670" i="2"/>
  <c r="NP2669" i="2"/>
  <c r="NP2668" i="2"/>
  <c r="NP2667" i="2"/>
  <c r="NP2666" i="2"/>
  <c r="NP2665" i="2"/>
  <c r="NP2664" i="2"/>
  <c r="NP2663" i="2"/>
  <c r="NP2662" i="2"/>
  <c r="NP2661" i="2"/>
  <c r="NP2660" i="2"/>
  <c r="NP2659" i="2"/>
  <c r="NP2658" i="2"/>
  <c r="NP2657" i="2"/>
  <c r="NP2656" i="2"/>
  <c r="NP2655" i="2"/>
  <c r="NP2654" i="2"/>
  <c r="NP2653" i="2"/>
  <c r="NP2652" i="2"/>
  <c r="NP2651" i="2"/>
  <c r="NP2650" i="2"/>
  <c r="NP2649" i="2"/>
  <c r="NP2648" i="2"/>
  <c r="NP2647" i="2"/>
  <c r="NP2646" i="2"/>
  <c r="NP2645" i="2"/>
  <c r="NP2644" i="2"/>
  <c r="NP2643" i="2"/>
  <c r="NP2642" i="2"/>
  <c r="NP2641" i="2"/>
  <c r="NP2640" i="2"/>
  <c r="NP2639" i="2"/>
  <c r="NP2638" i="2"/>
  <c r="NP2637" i="2"/>
  <c r="NP2636" i="2"/>
  <c r="NP2635" i="2"/>
  <c r="NP2634" i="2"/>
  <c r="NP2633" i="2"/>
  <c r="NP2632" i="2"/>
  <c r="NP2631" i="2"/>
  <c r="NP2630" i="2"/>
  <c r="NP2629" i="2"/>
  <c r="NP2628" i="2"/>
  <c r="NP2627" i="2"/>
  <c r="NP2626" i="2"/>
  <c r="NP2625" i="2"/>
  <c r="NP2624" i="2"/>
  <c r="NP2623" i="2"/>
  <c r="NP2622" i="2"/>
  <c r="NP2621" i="2"/>
  <c r="NP2620" i="2"/>
  <c r="NP2619" i="2"/>
  <c r="NP2618" i="2"/>
  <c r="NP2617" i="2"/>
  <c r="NP2616" i="2"/>
  <c r="NP2615" i="2"/>
  <c r="NP2614" i="2"/>
  <c r="NP2613" i="2"/>
  <c r="NP2612" i="2"/>
  <c r="NP2611" i="2"/>
  <c r="NP2610" i="2"/>
  <c r="NP2609" i="2"/>
  <c r="NP2608" i="2"/>
  <c r="NP2607" i="2"/>
  <c r="NP2606" i="2"/>
  <c r="NP2605" i="2"/>
  <c r="NP2604" i="2"/>
  <c r="NP2603" i="2"/>
  <c r="NP2602" i="2"/>
  <c r="NP2601" i="2"/>
  <c r="NP2600" i="2"/>
  <c r="NP2599" i="2"/>
  <c r="NP2598" i="2"/>
  <c r="NP2597" i="2"/>
  <c r="NP2596" i="2"/>
  <c r="NP2595" i="2"/>
  <c r="NP2594" i="2"/>
  <c r="NP2593" i="2"/>
  <c r="NP2592" i="2"/>
  <c r="NP2591" i="2"/>
  <c r="NP2590" i="2"/>
  <c r="NP2589" i="2"/>
  <c r="NP2588" i="2"/>
  <c r="NP2587" i="2"/>
  <c r="NP2586" i="2"/>
  <c r="NP2585" i="2"/>
  <c r="NP2584" i="2"/>
  <c r="NP2583" i="2"/>
  <c r="NP2582" i="2"/>
  <c r="NP2581" i="2"/>
  <c r="NP2580" i="2"/>
  <c r="NP2579" i="2"/>
  <c r="NP2578" i="2"/>
  <c r="NP2577" i="2"/>
  <c r="NP2576" i="2"/>
  <c r="NP2575" i="2"/>
  <c r="NP2574" i="2"/>
  <c r="NP2573" i="2"/>
  <c r="NP2572" i="2"/>
  <c r="NP2571" i="2"/>
  <c r="NP2570" i="2"/>
  <c r="NP2569" i="2"/>
  <c r="NP2568" i="2"/>
  <c r="NP2567" i="2"/>
  <c r="NP2566" i="2"/>
  <c r="NP2565" i="2"/>
  <c r="NP2564" i="2"/>
  <c r="NP2563" i="2"/>
  <c r="NP2562" i="2"/>
  <c r="NP2561" i="2"/>
  <c r="NP2560" i="2"/>
  <c r="NP2559" i="2"/>
  <c r="NP2558" i="2"/>
  <c r="NP2557" i="2"/>
  <c r="NP2556" i="2"/>
  <c r="NP2555" i="2"/>
  <c r="NP2554" i="2"/>
  <c r="NP2553" i="2"/>
  <c r="NP2552" i="2"/>
  <c r="NP2551" i="2"/>
  <c r="NP2550" i="2"/>
  <c r="NP2549" i="2"/>
  <c r="NP2548" i="2"/>
  <c r="NP2547" i="2"/>
  <c r="NP2546" i="2"/>
  <c r="NP2545" i="2"/>
  <c r="NP2544" i="2"/>
  <c r="NP2543" i="2"/>
  <c r="NP2542" i="2"/>
  <c r="NP2541" i="2"/>
  <c r="NP2540" i="2"/>
  <c r="NP2539" i="2"/>
  <c r="NP2538" i="2"/>
  <c r="NP2537" i="2"/>
  <c r="NP2536" i="2"/>
  <c r="NP2535" i="2"/>
  <c r="NP2534" i="2"/>
  <c r="NP2533" i="2"/>
  <c r="NP2532" i="2"/>
  <c r="NP2531" i="2"/>
  <c r="NP2530" i="2"/>
  <c r="NP2529" i="2"/>
  <c r="NP2528" i="2"/>
  <c r="NP2527" i="2"/>
  <c r="NP2526" i="2"/>
  <c r="NP2525" i="2"/>
  <c r="NP2524" i="2"/>
  <c r="NP2523" i="2"/>
  <c r="NP2522" i="2"/>
  <c r="NP2521" i="2"/>
  <c r="NP2520" i="2"/>
  <c r="NP2519" i="2"/>
  <c r="NP2518" i="2"/>
  <c r="NP2517" i="2"/>
  <c r="NP2516" i="2"/>
  <c r="NP2515" i="2"/>
  <c r="NP2514" i="2"/>
  <c r="NP2513" i="2"/>
  <c r="NP2512" i="2"/>
  <c r="NP2511" i="2"/>
  <c r="NP2510" i="2"/>
  <c r="NP2509" i="2"/>
  <c r="NP2508" i="2"/>
  <c r="NP2507" i="2"/>
  <c r="NP2506" i="2"/>
  <c r="NP2505" i="2"/>
  <c r="NP2504" i="2"/>
  <c r="NP2503" i="2"/>
  <c r="NP2502" i="2"/>
  <c r="NP2501" i="2"/>
  <c r="NP2500" i="2"/>
  <c r="NP2499" i="2"/>
  <c r="NP2498" i="2"/>
  <c r="NP2497" i="2"/>
  <c r="NP2496" i="2"/>
  <c r="NP2495" i="2"/>
  <c r="NP2494" i="2"/>
  <c r="NP2493" i="2"/>
  <c r="NP2492" i="2"/>
  <c r="NP2491" i="2"/>
  <c r="NP2490" i="2"/>
  <c r="NP2489" i="2"/>
  <c r="NP2488" i="2"/>
  <c r="NP2487" i="2"/>
  <c r="NP2486" i="2"/>
  <c r="NP2485" i="2"/>
  <c r="NP2484" i="2"/>
  <c r="NP2483" i="2"/>
  <c r="NP2482" i="2"/>
  <c r="NP2481" i="2"/>
  <c r="NP2480" i="2"/>
  <c r="NP2479" i="2"/>
  <c r="NP2478" i="2"/>
  <c r="NP2477" i="2"/>
  <c r="NP2476" i="2"/>
  <c r="NP2475" i="2"/>
  <c r="NP2474" i="2"/>
  <c r="NP2473" i="2"/>
  <c r="NP2472" i="2"/>
  <c r="NP2471" i="2"/>
  <c r="NP2470" i="2"/>
  <c r="NP2469" i="2"/>
  <c r="NP2468" i="2"/>
  <c r="NP2467" i="2"/>
  <c r="NP2466" i="2"/>
  <c r="NP2465" i="2"/>
  <c r="NP2464" i="2"/>
  <c r="NP2463" i="2"/>
  <c r="NP2462" i="2"/>
  <c r="NP2461" i="2"/>
  <c r="NP2460" i="2"/>
  <c r="NP2459" i="2"/>
  <c r="NP2458" i="2"/>
  <c r="NP2457" i="2"/>
  <c r="NP2456" i="2"/>
  <c r="NP2455" i="2"/>
  <c r="NP2454" i="2"/>
  <c r="NP2453" i="2"/>
  <c r="NP2452" i="2"/>
  <c r="NP2451" i="2"/>
  <c r="NP2450" i="2"/>
  <c r="NP2449" i="2"/>
  <c r="NP2448" i="2"/>
  <c r="NP2447" i="2"/>
  <c r="NP2446" i="2"/>
  <c r="NP2445" i="2"/>
  <c r="NP2444" i="2"/>
  <c r="NP2443" i="2"/>
  <c r="NP2442" i="2"/>
  <c r="NP2441" i="2"/>
  <c r="NP2440" i="2"/>
  <c r="NP2439" i="2"/>
  <c r="NP2438" i="2"/>
  <c r="NP2437" i="2"/>
  <c r="NP2436" i="2"/>
  <c r="NP2435" i="2"/>
  <c r="NP2434" i="2"/>
  <c r="NP2433" i="2"/>
  <c r="NP2432" i="2"/>
  <c r="NP2431" i="2"/>
  <c r="NP2430" i="2"/>
  <c r="NP2429" i="2"/>
  <c r="NP2428" i="2"/>
  <c r="NP2427" i="2"/>
  <c r="NP2426" i="2"/>
  <c r="NP2425" i="2"/>
  <c r="NP2424" i="2"/>
  <c r="NP2423" i="2"/>
  <c r="NP2422" i="2"/>
  <c r="NP2421" i="2"/>
  <c r="NP2420" i="2"/>
  <c r="NP2419" i="2"/>
  <c r="NP2418" i="2"/>
  <c r="NP2417" i="2"/>
  <c r="NP2416" i="2"/>
  <c r="NP2415" i="2"/>
  <c r="NP2414" i="2"/>
  <c r="NP2413" i="2"/>
  <c r="NP2412" i="2"/>
  <c r="NP2411" i="2"/>
  <c r="NP2410" i="2"/>
  <c r="NP2409" i="2"/>
  <c r="NP2408" i="2"/>
  <c r="NP2407" i="2"/>
  <c r="NP2406" i="2"/>
  <c r="NP2405" i="2"/>
  <c r="NP2404" i="2"/>
  <c r="NP2403" i="2"/>
  <c r="NP2402" i="2"/>
  <c r="NP2401" i="2"/>
  <c r="NP2400" i="2"/>
  <c r="NP2399" i="2"/>
  <c r="NP2398" i="2"/>
  <c r="NP2397" i="2"/>
  <c r="NP2396" i="2"/>
  <c r="NP2395" i="2"/>
  <c r="NP2394" i="2"/>
  <c r="NP2393" i="2"/>
  <c r="NP2392" i="2"/>
  <c r="NP2391" i="2"/>
  <c r="NP2390" i="2"/>
  <c r="NP2389" i="2"/>
  <c r="NP2388" i="2"/>
  <c r="NP2387" i="2"/>
  <c r="NP2386" i="2"/>
  <c r="NP2385" i="2"/>
  <c r="NP2384" i="2"/>
  <c r="NP2383" i="2"/>
  <c r="NP2382" i="2"/>
  <c r="NP2381" i="2"/>
  <c r="NP2380" i="2"/>
  <c r="NP2379" i="2"/>
  <c r="NP2378" i="2"/>
  <c r="NP2377" i="2"/>
  <c r="NP2376" i="2"/>
  <c r="NP2375" i="2"/>
  <c r="NP2374" i="2"/>
  <c r="NP2373" i="2"/>
  <c r="NP2372" i="2"/>
  <c r="NP2371" i="2"/>
  <c r="NP2370" i="2"/>
  <c r="NP2369" i="2"/>
  <c r="NP2368" i="2"/>
  <c r="NP2367" i="2"/>
  <c r="NP2366" i="2"/>
  <c r="NP2365" i="2"/>
  <c r="NP2364" i="2"/>
  <c r="NP2363" i="2"/>
  <c r="NP2362" i="2"/>
  <c r="NP2361" i="2"/>
  <c r="NP2360" i="2"/>
  <c r="NP2359" i="2"/>
  <c r="NP2358" i="2"/>
  <c r="NP2357" i="2"/>
  <c r="NP2356" i="2"/>
  <c r="NP2355" i="2"/>
  <c r="NP2354" i="2"/>
  <c r="NP2353" i="2"/>
  <c r="NP2352" i="2"/>
  <c r="NP2351" i="2"/>
  <c r="NP2350" i="2"/>
  <c r="NP2349" i="2"/>
  <c r="NP2348" i="2"/>
  <c r="NP2347" i="2"/>
  <c r="NP2346" i="2"/>
  <c r="NP2345" i="2"/>
  <c r="NP2344" i="2"/>
  <c r="NP2343" i="2"/>
  <c r="NP2342" i="2"/>
  <c r="NP2341" i="2"/>
  <c r="NP2340" i="2"/>
  <c r="NP2339" i="2"/>
  <c r="NP2338" i="2"/>
  <c r="NP2337" i="2"/>
  <c r="NP2336" i="2"/>
  <c r="NP2335" i="2"/>
  <c r="NP2334" i="2"/>
  <c r="NP2333" i="2"/>
  <c r="NP2332" i="2"/>
  <c r="NP2331" i="2"/>
  <c r="NP2330" i="2"/>
  <c r="NP2329" i="2"/>
  <c r="NP2328" i="2"/>
  <c r="NP2327" i="2"/>
  <c r="NP2326" i="2"/>
  <c r="NP2325" i="2"/>
  <c r="NP2324" i="2"/>
  <c r="NP2323" i="2"/>
  <c r="NP2322" i="2"/>
  <c r="NP2321" i="2"/>
  <c r="NP2320" i="2"/>
  <c r="NP2319" i="2"/>
  <c r="NP2318" i="2"/>
  <c r="NP2317" i="2"/>
  <c r="NP2316" i="2"/>
  <c r="NP2315" i="2"/>
  <c r="NP2314" i="2"/>
  <c r="NP2313" i="2"/>
  <c r="NP2312" i="2"/>
  <c r="NP2311" i="2"/>
  <c r="NP2310" i="2"/>
  <c r="NP2309" i="2"/>
  <c r="NP2308" i="2"/>
  <c r="NP2307" i="2"/>
  <c r="NP2306" i="2"/>
  <c r="NP2305" i="2"/>
  <c r="NP2304" i="2"/>
  <c r="NP2303" i="2"/>
  <c r="NP2302" i="2"/>
  <c r="NP2301" i="2"/>
  <c r="NP2300" i="2"/>
  <c r="NP2299" i="2"/>
  <c r="NP2298" i="2"/>
  <c r="NP2297" i="2"/>
  <c r="NP2296" i="2"/>
  <c r="NP2295" i="2"/>
  <c r="NP2294" i="2"/>
  <c r="NP2293" i="2"/>
  <c r="NP2292" i="2"/>
  <c r="NP2291" i="2"/>
  <c r="NP2290" i="2"/>
  <c r="NP2289" i="2"/>
  <c r="NP2288" i="2"/>
  <c r="NP2287" i="2"/>
  <c r="NP2286" i="2"/>
  <c r="NP2285" i="2"/>
  <c r="NP2284" i="2"/>
  <c r="NP2283" i="2"/>
  <c r="NP2282" i="2"/>
  <c r="NP2281" i="2"/>
  <c r="NP2280" i="2"/>
  <c r="NP2279" i="2"/>
  <c r="NP2278" i="2"/>
  <c r="NP2277" i="2"/>
  <c r="NP2276" i="2"/>
  <c r="NP2275" i="2"/>
  <c r="NP2274" i="2"/>
  <c r="NP2273" i="2"/>
  <c r="NP2272" i="2"/>
  <c r="NP2271" i="2"/>
  <c r="NP2270" i="2"/>
  <c r="NP2269" i="2"/>
  <c r="NP2268" i="2"/>
  <c r="NP2267" i="2"/>
  <c r="NP2266" i="2"/>
  <c r="NP2265" i="2"/>
  <c r="NP2264" i="2"/>
  <c r="NP2263" i="2"/>
  <c r="NP2262" i="2"/>
  <c r="NP2261" i="2"/>
  <c r="NP2260" i="2"/>
  <c r="NP2259" i="2"/>
  <c r="NP2258" i="2"/>
  <c r="NP2257" i="2"/>
  <c r="NP2256" i="2"/>
  <c r="NP2255" i="2"/>
  <c r="NP2254" i="2"/>
  <c r="NP2253" i="2"/>
  <c r="NP2252" i="2"/>
  <c r="NP2251" i="2"/>
  <c r="NP2250" i="2"/>
  <c r="NP2249" i="2"/>
  <c r="NP2248" i="2"/>
  <c r="NP2247" i="2"/>
  <c r="NP2246" i="2"/>
  <c r="NP2245" i="2"/>
  <c r="NP2244" i="2"/>
  <c r="NP2243" i="2"/>
  <c r="NP2242" i="2"/>
  <c r="NP2241" i="2"/>
  <c r="NP2240" i="2"/>
  <c r="NP2239" i="2"/>
  <c r="NP2238" i="2"/>
  <c r="NP2237" i="2"/>
  <c r="NP2236" i="2"/>
  <c r="NP2235" i="2"/>
  <c r="NP2234" i="2"/>
  <c r="NP2233" i="2"/>
  <c r="NP2232" i="2"/>
  <c r="NP2231" i="2"/>
  <c r="NP2230" i="2"/>
  <c r="NP2229" i="2"/>
  <c r="NP2228" i="2"/>
  <c r="NP2227" i="2"/>
  <c r="NP2221" i="2"/>
  <c r="NP2218" i="2"/>
  <c r="NP2216" i="2"/>
  <c r="NP2215" i="2"/>
  <c r="NP2214" i="2"/>
  <c r="NP2201" i="2"/>
  <c r="NP2163" i="2"/>
  <c r="NP2132" i="2"/>
  <c r="NP2098" i="2"/>
  <c r="NP2046" i="2"/>
  <c r="NP1937" i="2"/>
  <c r="NP1511" i="2"/>
  <c r="NP1491" i="2"/>
  <c r="NP1467" i="2"/>
  <c r="NP1221" i="2"/>
  <c r="NP1059" i="2"/>
  <c r="NP752" i="2"/>
  <c r="NP746" i="2"/>
  <c r="NP591" i="2"/>
  <c r="NP557" i="2"/>
  <c r="NP553" i="2"/>
  <c r="NP542" i="2"/>
  <c r="NP537" i="2"/>
  <c r="NP328" i="2"/>
  <c r="NP116" i="2"/>
  <c r="NP37" i="2"/>
  <c r="NN3000" i="2"/>
  <c r="NN2999" i="2"/>
  <c r="NN2998" i="2"/>
  <c r="NN2997" i="2"/>
  <c r="NN2996" i="2"/>
  <c r="NN2995" i="2"/>
  <c r="NN2994" i="2"/>
  <c r="NN2993" i="2"/>
  <c r="NN2992" i="2"/>
  <c r="NN2991" i="2"/>
  <c r="NN2990" i="2"/>
  <c r="NN2989" i="2"/>
  <c r="NN2988" i="2"/>
  <c r="NN2987" i="2"/>
  <c r="NN2986" i="2"/>
  <c r="NN2985" i="2"/>
  <c r="NN2984" i="2"/>
  <c r="NN2983" i="2"/>
  <c r="NN2982" i="2"/>
  <c r="NN2981" i="2"/>
  <c r="NN2980" i="2"/>
  <c r="NN2979" i="2"/>
  <c r="NN2978" i="2"/>
  <c r="NN2977" i="2"/>
  <c r="NN2976" i="2"/>
  <c r="NN2975" i="2"/>
  <c r="NN2974" i="2"/>
  <c r="NN2973" i="2"/>
  <c r="NN2972" i="2"/>
  <c r="NN2971" i="2"/>
  <c r="NN2970" i="2"/>
  <c r="NN2969" i="2"/>
  <c r="NN2968" i="2"/>
  <c r="NN2967" i="2"/>
  <c r="NN2966" i="2"/>
  <c r="NN2965" i="2"/>
  <c r="NN2964" i="2"/>
  <c r="NN2963" i="2"/>
  <c r="NN2962" i="2"/>
  <c r="NN2961" i="2"/>
  <c r="NN2960" i="2"/>
  <c r="NN2959" i="2"/>
  <c r="NN2958" i="2"/>
  <c r="NN2957" i="2"/>
  <c r="NN2956" i="2"/>
  <c r="NN2955" i="2"/>
  <c r="NN2954" i="2"/>
  <c r="NN2953" i="2"/>
  <c r="NN2952" i="2"/>
  <c r="NN2951" i="2"/>
  <c r="NN2950" i="2"/>
  <c r="NN2949" i="2"/>
  <c r="NN2948" i="2"/>
  <c r="NN2947" i="2"/>
  <c r="NN2946" i="2"/>
  <c r="NN2945" i="2"/>
  <c r="NN2944" i="2"/>
  <c r="NN2943" i="2"/>
  <c r="NN2942" i="2"/>
  <c r="NN2941" i="2"/>
  <c r="NN2940" i="2"/>
  <c r="NN2939" i="2"/>
  <c r="NN2938" i="2"/>
  <c r="NN2937" i="2"/>
  <c r="NN2936" i="2"/>
  <c r="NN2935" i="2"/>
  <c r="NN2934" i="2"/>
  <c r="NN2933" i="2"/>
  <c r="NN2932" i="2"/>
  <c r="NN2931" i="2"/>
  <c r="NN2930" i="2"/>
  <c r="NN2929" i="2"/>
  <c r="NN2928" i="2"/>
  <c r="NN2927" i="2"/>
  <c r="NN2926" i="2"/>
  <c r="NN2925" i="2"/>
  <c r="NN2924" i="2"/>
  <c r="NN2923" i="2"/>
  <c r="NN2922" i="2"/>
  <c r="NN2921" i="2"/>
  <c r="NN2920" i="2"/>
  <c r="NN2919" i="2"/>
  <c r="NN2918" i="2"/>
  <c r="NN2917" i="2"/>
  <c r="NN2916" i="2"/>
  <c r="NN2915" i="2"/>
  <c r="NN2914" i="2"/>
  <c r="NN2913" i="2"/>
  <c r="NN2912" i="2"/>
  <c r="NN2911" i="2"/>
  <c r="NN2910" i="2"/>
  <c r="NN2909" i="2"/>
  <c r="NN2908" i="2"/>
  <c r="NN2907" i="2"/>
  <c r="NN2906" i="2"/>
  <c r="NN2905" i="2"/>
  <c r="NN2904" i="2"/>
  <c r="NN2903" i="2"/>
  <c r="NN2902" i="2"/>
  <c r="NN2901" i="2"/>
  <c r="NN2900" i="2"/>
  <c r="NN2899" i="2"/>
  <c r="NN2898" i="2"/>
  <c r="NN2897" i="2"/>
  <c r="NN2896" i="2"/>
  <c r="NN2895" i="2"/>
  <c r="NN2894" i="2"/>
  <c r="NN2893" i="2"/>
  <c r="NN2892" i="2"/>
  <c r="NN2891" i="2"/>
  <c r="NN2890" i="2"/>
  <c r="NN2889" i="2"/>
  <c r="NN2888" i="2"/>
  <c r="NN2887" i="2"/>
  <c r="NN2886" i="2"/>
  <c r="NN2885" i="2"/>
  <c r="NN2884" i="2"/>
  <c r="NN2883" i="2"/>
  <c r="NN2882" i="2"/>
  <c r="NN2881" i="2"/>
  <c r="NN2880" i="2"/>
  <c r="NN2879" i="2"/>
  <c r="NN2878" i="2"/>
  <c r="NN2877" i="2"/>
  <c r="NN2876" i="2"/>
  <c r="NN2875" i="2"/>
  <c r="NN2874" i="2"/>
  <c r="NN2873" i="2"/>
  <c r="NN2872" i="2"/>
  <c r="NN2871" i="2"/>
  <c r="NN2870" i="2"/>
  <c r="NN2869" i="2"/>
  <c r="NN2868" i="2"/>
  <c r="NN2867" i="2"/>
  <c r="NN2866" i="2"/>
  <c r="NN2865" i="2"/>
  <c r="NN2864" i="2"/>
  <c r="NN2863" i="2"/>
  <c r="NN2862" i="2"/>
  <c r="NN2861" i="2"/>
  <c r="NN2860" i="2"/>
  <c r="NN2859" i="2"/>
  <c r="NN2858" i="2"/>
  <c r="NN2857" i="2"/>
  <c r="NN2856" i="2"/>
  <c r="NN2855" i="2"/>
  <c r="NN2854" i="2"/>
  <c r="NN2853" i="2"/>
  <c r="NN2852" i="2"/>
  <c r="NN2851" i="2"/>
  <c r="NN2850" i="2"/>
  <c r="NN2849" i="2"/>
  <c r="NN2848" i="2"/>
  <c r="NN2847" i="2"/>
  <c r="NN2846" i="2"/>
  <c r="NN2845" i="2"/>
  <c r="NN2844" i="2"/>
  <c r="NN2843" i="2"/>
  <c r="NN2842" i="2"/>
  <c r="NN2841" i="2"/>
  <c r="NN2840" i="2"/>
  <c r="NN2839" i="2"/>
  <c r="NN2838" i="2"/>
  <c r="NN2837" i="2"/>
  <c r="NN2836" i="2"/>
  <c r="NN2835" i="2"/>
  <c r="NN2834" i="2"/>
  <c r="NN2833" i="2"/>
  <c r="NN2832" i="2"/>
  <c r="NN2831" i="2"/>
  <c r="NN2830" i="2"/>
  <c r="NN2829" i="2"/>
  <c r="NN2828" i="2"/>
  <c r="NN2827" i="2"/>
  <c r="NN2826" i="2"/>
  <c r="NN2825" i="2"/>
  <c r="NN2824" i="2"/>
  <c r="NN2823" i="2"/>
  <c r="NN2822" i="2"/>
  <c r="NN2821" i="2"/>
  <c r="NN2820" i="2"/>
  <c r="NN2819" i="2"/>
  <c r="NN2818" i="2"/>
  <c r="NN2817" i="2"/>
  <c r="NN2816" i="2"/>
  <c r="NN2815" i="2"/>
  <c r="NN2814" i="2"/>
  <c r="NN2813" i="2"/>
  <c r="NN2812" i="2"/>
  <c r="NN2811" i="2"/>
  <c r="NN2810" i="2"/>
  <c r="NN2809" i="2"/>
  <c r="NN2808" i="2"/>
  <c r="NN2807" i="2"/>
  <c r="NN2806" i="2"/>
  <c r="NN2805" i="2"/>
  <c r="NN2804" i="2"/>
  <c r="NN2803" i="2"/>
  <c r="NN2802" i="2"/>
  <c r="NN2801" i="2"/>
  <c r="NN2800" i="2"/>
  <c r="NN2799" i="2"/>
  <c r="NN2798" i="2"/>
  <c r="NN2797" i="2"/>
  <c r="NN2796" i="2"/>
  <c r="NN2795" i="2"/>
  <c r="NN2794" i="2"/>
  <c r="NN2793" i="2"/>
  <c r="NN2792" i="2"/>
  <c r="NN2791" i="2"/>
  <c r="NN2790" i="2"/>
  <c r="NN2789" i="2"/>
  <c r="NN2788" i="2"/>
  <c r="NN2787" i="2"/>
  <c r="NN2786" i="2"/>
  <c r="NN2785" i="2"/>
  <c r="NN2784" i="2"/>
  <c r="NN2783" i="2"/>
  <c r="NN2782" i="2"/>
  <c r="NN2781" i="2"/>
  <c r="NN2780" i="2"/>
  <c r="NN2779" i="2"/>
  <c r="NN2778" i="2"/>
  <c r="NN2777" i="2"/>
  <c r="NN2776" i="2"/>
  <c r="NN2775" i="2"/>
  <c r="NN2774" i="2"/>
  <c r="NN2773" i="2"/>
  <c r="NN2772" i="2"/>
  <c r="NN2771" i="2"/>
  <c r="NN2770" i="2"/>
  <c r="NN2769" i="2"/>
  <c r="NN2768" i="2"/>
  <c r="NN2767" i="2"/>
  <c r="NN2766" i="2"/>
  <c r="NN2765" i="2"/>
  <c r="NN2764" i="2"/>
  <c r="NN2763" i="2"/>
  <c r="NN2762" i="2"/>
  <c r="NN2761" i="2"/>
  <c r="NN2760" i="2"/>
  <c r="NN2759" i="2"/>
  <c r="NN2758" i="2"/>
  <c r="NN2757" i="2"/>
  <c r="NN2756" i="2"/>
  <c r="NN2755" i="2"/>
  <c r="NN2754" i="2"/>
  <c r="NN2753" i="2"/>
  <c r="NN2752" i="2"/>
  <c r="NN2751" i="2"/>
  <c r="NN2750" i="2"/>
  <c r="NN2749" i="2"/>
  <c r="NN2748" i="2"/>
  <c r="NN2747" i="2"/>
  <c r="NN2746" i="2"/>
  <c r="NN2745" i="2"/>
  <c r="NN2744" i="2"/>
  <c r="NN2743" i="2"/>
  <c r="NN2742" i="2"/>
  <c r="NN2741" i="2"/>
  <c r="NN2740" i="2"/>
  <c r="NN2739" i="2"/>
  <c r="NN2738" i="2"/>
  <c r="NN2737" i="2"/>
  <c r="NN2736" i="2"/>
  <c r="NN2735" i="2"/>
  <c r="NN2734" i="2"/>
  <c r="NN2733" i="2"/>
  <c r="NN2732" i="2"/>
  <c r="NN2731" i="2"/>
  <c r="NN2730" i="2"/>
  <c r="NN2729" i="2"/>
  <c r="NN2728" i="2"/>
  <c r="NN2727" i="2"/>
  <c r="NN2726" i="2"/>
  <c r="NN2725" i="2"/>
  <c r="NN2724" i="2"/>
  <c r="NN2723" i="2"/>
  <c r="NN2722" i="2"/>
  <c r="NN2721" i="2"/>
  <c r="NN2720" i="2"/>
  <c r="NN2719" i="2"/>
  <c r="NN2718" i="2"/>
  <c r="NN2717" i="2"/>
  <c r="NN2716" i="2"/>
  <c r="NN2715" i="2"/>
  <c r="NN2714" i="2"/>
  <c r="NN2713" i="2"/>
  <c r="NN2712" i="2"/>
  <c r="NN2711" i="2"/>
  <c r="NN2710" i="2"/>
  <c r="NN2709" i="2"/>
  <c r="NN2708" i="2"/>
  <c r="NN2707" i="2"/>
  <c r="NN2706" i="2"/>
  <c r="NN2705" i="2"/>
  <c r="NN2704" i="2"/>
  <c r="NN2703" i="2"/>
  <c r="NN2702" i="2"/>
  <c r="NN2701" i="2"/>
  <c r="NN2700" i="2"/>
  <c r="NN2699" i="2"/>
  <c r="NN2698" i="2"/>
  <c r="NN2697" i="2"/>
  <c r="NN2696" i="2"/>
  <c r="NN2695" i="2"/>
  <c r="NN2694" i="2"/>
  <c r="NN2693" i="2"/>
  <c r="NN2692" i="2"/>
  <c r="NN2691" i="2"/>
  <c r="NN2690" i="2"/>
  <c r="NN2689" i="2"/>
  <c r="NN2688" i="2"/>
  <c r="NN2687" i="2"/>
  <c r="NN2686" i="2"/>
  <c r="NN2685" i="2"/>
  <c r="NN2684" i="2"/>
  <c r="NN2683" i="2"/>
  <c r="NN2682" i="2"/>
  <c r="NN2681" i="2"/>
  <c r="NN2680" i="2"/>
  <c r="NN2679" i="2"/>
  <c r="NN2678" i="2"/>
  <c r="NN2677" i="2"/>
  <c r="NN2676" i="2"/>
  <c r="NN2675" i="2"/>
  <c r="NN2674" i="2"/>
  <c r="NN2673" i="2"/>
  <c r="NN2672" i="2"/>
  <c r="NN2671" i="2"/>
  <c r="NN2670" i="2"/>
  <c r="NN2669" i="2"/>
  <c r="NN2668" i="2"/>
  <c r="NN2667" i="2"/>
  <c r="NN2666" i="2"/>
  <c r="NN2665" i="2"/>
  <c r="NN2664" i="2"/>
  <c r="NN2663" i="2"/>
  <c r="NN2662" i="2"/>
  <c r="NN2661" i="2"/>
  <c r="NN2660" i="2"/>
  <c r="NN2659" i="2"/>
  <c r="NN2658" i="2"/>
  <c r="NN2657" i="2"/>
  <c r="NN2656" i="2"/>
  <c r="NN2655" i="2"/>
  <c r="NN2654" i="2"/>
  <c r="NN2653" i="2"/>
  <c r="NN2652" i="2"/>
  <c r="NN2651" i="2"/>
  <c r="NN2650" i="2"/>
  <c r="NN2649" i="2"/>
  <c r="NN2648" i="2"/>
  <c r="NN2647" i="2"/>
  <c r="NN2646" i="2"/>
  <c r="NN2645" i="2"/>
  <c r="NN2644" i="2"/>
  <c r="NN2643" i="2"/>
  <c r="NN2642" i="2"/>
  <c r="NN2641" i="2"/>
  <c r="NN2640" i="2"/>
  <c r="NN2639" i="2"/>
  <c r="NN2638" i="2"/>
  <c r="NN2637" i="2"/>
  <c r="NN2636" i="2"/>
  <c r="NN2635" i="2"/>
  <c r="NN2634" i="2"/>
  <c r="NN2633" i="2"/>
  <c r="NN2632" i="2"/>
  <c r="NN2631" i="2"/>
  <c r="NN2630" i="2"/>
  <c r="NN2629" i="2"/>
  <c r="NN2628" i="2"/>
  <c r="NN2627" i="2"/>
  <c r="NN2626" i="2"/>
  <c r="NN2625" i="2"/>
  <c r="NN2624" i="2"/>
  <c r="NN2623" i="2"/>
  <c r="NN2622" i="2"/>
  <c r="NN2621" i="2"/>
  <c r="NN2620" i="2"/>
  <c r="NN2619" i="2"/>
  <c r="NN2618" i="2"/>
  <c r="NN2617" i="2"/>
  <c r="NN2616" i="2"/>
  <c r="NN2615" i="2"/>
  <c r="NN2614" i="2"/>
  <c r="NN2613" i="2"/>
  <c r="NN2612" i="2"/>
  <c r="NN2611" i="2"/>
  <c r="NN2610" i="2"/>
  <c r="NN2609" i="2"/>
  <c r="NN2608" i="2"/>
  <c r="NN2607" i="2"/>
  <c r="NN2606" i="2"/>
  <c r="NN2605" i="2"/>
  <c r="NN2604" i="2"/>
  <c r="NN2603" i="2"/>
  <c r="NN2602" i="2"/>
  <c r="NN2601" i="2"/>
  <c r="NN2600" i="2"/>
  <c r="NN2599" i="2"/>
  <c r="NN2598" i="2"/>
  <c r="NN2597" i="2"/>
  <c r="NN2596" i="2"/>
  <c r="NN2595" i="2"/>
  <c r="NN2594" i="2"/>
  <c r="NN2593" i="2"/>
  <c r="NN2592" i="2"/>
  <c r="NN2591" i="2"/>
  <c r="NN2590" i="2"/>
  <c r="NN2589" i="2"/>
  <c r="NN2588" i="2"/>
  <c r="NN2587" i="2"/>
  <c r="NN2586" i="2"/>
  <c r="NN2585" i="2"/>
  <c r="NN2584" i="2"/>
  <c r="NN2583" i="2"/>
  <c r="NN2582" i="2"/>
  <c r="NN2581" i="2"/>
  <c r="NN2580" i="2"/>
  <c r="NN2579" i="2"/>
  <c r="NN2578" i="2"/>
  <c r="NN2577" i="2"/>
  <c r="NN2576" i="2"/>
  <c r="NN2575" i="2"/>
  <c r="NN2574" i="2"/>
  <c r="NN2573" i="2"/>
  <c r="NN2572" i="2"/>
  <c r="NN2571" i="2"/>
  <c r="NN2570" i="2"/>
  <c r="NN2569" i="2"/>
  <c r="NN2568" i="2"/>
  <c r="NN2567" i="2"/>
  <c r="NN2566" i="2"/>
  <c r="NN2565" i="2"/>
  <c r="NN2564" i="2"/>
  <c r="NN2563" i="2"/>
  <c r="NN2562" i="2"/>
  <c r="NN2561" i="2"/>
  <c r="NN2560" i="2"/>
  <c r="NN2559" i="2"/>
  <c r="NN2558" i="2"/>
  <c r="NN2557" i="2"/>
  <c r="NN2556" i="2"/>
  <c r="NN2555" i="2"/>
  <c r="NN2554" i="2"/>
  <c r="NN2553" i="2"/>
  <c r="NN2552" i="2"/>
  <c r="NN2551" i="2"/>
  <c r="NN2550" i="2"/>
  <c r="NN2549" i="2"/>
  <c r="NN2548" i="2"/>
  <c r="NN2547" i="2"/>
  <c r="NN2546" i="2"/>
  <c r="NN2545" i="2"/>
  <c r="NN2544" i="2"/>
  <c r="NN2543" i="2"/>
  <c r="NN2542" i="2"/>
  <c r="NN2541" i="2"/>
  <c r="NN2540" i="2"/>
  <c r="NN2539" i="2"/>
  <c r="NN2538" i="2"/>
  <c r="NN2537" i="2"/>
  <c r="NN2536" i="2"/>
  <c r="NN2535" i="2"/>
  <c r="NN2534" i="2"/>
  <c r="NN2533" i="2"/>
  <c r="NN2532" i="2"/>
  <c r="NN2531" i="2"/>
  <c r="NN2530" i="2"/>
  <c r="NN2529" i="2"/>
  <c r="NN2528" i="2"/>
  <c r="NN2527" i="2"/>
  <c r="NN2526" i="2"/>
  <c r="NN2525" i="2"/>
  <c r="NN2524" i="2"/>
  <c r="NN2523" i="2"/>
  <c r="NN2522" i="2"/>
  <c r="NN2521" i="2"/>
  <c r="NN2520" i="2"/>
  <c r="NN2519" i="2"/>
  <c r="NN2518" i="2"/>
  <c r="NN2517" i="2"/>
  <c r="NN2516" i="2"/>
  <c r="NN2515" i="2"/>
  <c r="NN2514" i="2"/>
  <c r="NN2513" i="2"/>
  <c r="NN2512" i="2"/>
  <c r="NN2511" i="2"/>
  <c r="NN2510" i="2"/>
  <c r="NN2509" i="2"/>
  <c r="NN2508" i="2"/>
  <c r="NN2507" i="2"/>
  <c r="NN2506" i="2"/>
  <c r="NN2505" i="2"/>
  <c r="NN2504" i="2"/>
  <c r="NN2503" i="2"/>
  <c r="NN2502" i="2"/>
  <c r="NN2501" i="2"/>
  <c r="NN2500" i="2"/>
  <c r="NN2499" i="2"/>
  <c r="NN2498" i="2"/>
  <c r="NN2497" i="2"/>
  <c r="NN2496" i="2"/>
  <c r="NN2495" i="2"/>
  <c r="NN2494" i="2"/>
  <c r="NN2493" i="2"/>
  <c r="NN2492" i="2"/>
  <c r="NN2491" i="2"/>
  <c r="NN2490" i="2"/>
  <c r="NN2489" i="2"/>
  <c r="NN2488" i="2"/>
  <c r="NN2487" i="2"/>
  <c r="NN2486" i="2"/>
  <c r="NN2485" i="2"/>
  <c r="NN2484" i="2"/>
  <c r="NN2483" i="2"/>
  <c r="NN2482" i="2"/>
  <c r="NN2481" i="2"/>
  <c r="NN2480" i="2"/>
  <c r="NN2479" i="2"/>
  <c r="NN2478" i="2"/>
  <c r="NN2477" i="2"/>
  <c r="NN2476" i="2"/>
  <c r="NN2475" i="2"/>
  <c r="NN2474" i="2"/>
  <c r="NN2473" i="2"/>
  <c r="NN2472" i="2"/>
  <c r="NN2471" i="2"/>
  <c r="NN2470" i="2"/>
  <c r="NN2469" i="2"/>
  <c r="NN2468" i="2"/>
  <c r="NN2467" i="2"/>
  <c r="NN2466" i="2"/>
  <c r="NN2465" i="2"/>
  <c r="NN2464" i="2"/>
  <c r="NN2463" i="2"/>
  <c r="NN2462" i="2"/>
  <c r="NN2461" i="2"/>
  <c r="NN2460" i="2"/>
  <c r="NN2459" i="2"/>
  <c r="NN2458" i="2"/>
  <c r="NN2457" i="2"/>
  <c r="NN2456" i="2"/>
  <c r="NN2455" i="2"/>
  <c r="NN2454" i="2"/>
  <c r="NN2453" i="2"/>
  <c r="NN2452" i="2"/>
  <c r="NN2451" i="2"/>
  <c r="NN2450" i="2"/>
  <c r="NN2449" i="2"/>
  <c r="NN2448" i="2"/>
  <c r="NN2447" i="2"/>
  <c r="NN2446" i="2"/>
  <c r="NN2445" i="2"/>
  <c r="NN2444" i="2"/>
  <c r="NN2443" i="2"/>
  <c r="NN2442" i="2"/>
  <c r="NN2441" i="2"/>
  <c r="NN2440" i="2"/>
  <c r="NN2439" i="2"/>
  <c r="NN2438" i="2"/>
  <c r="NN2437" i="2"/>
  <c r="NN2436" i="2"/>
  <c r="NN2435" i="2"/>
  <c r="NN2434" i="2"/>
  <c r="NN2433" i="2"/>
  <c r="NN2432" i="2"/>
  <c r="NN2431" i="2"/>
  <c r="NN2430" i="2"/>
  <c r="NN2429" i="2"/>
  <c r="NN2428" i="2"/>
  <c r="NN2427" i="2"/>
  <c r="NN2426" i="2"/>
  <c r="NN2425" i="2"/>
  <c r="NN2424" i="2"/>
  <c r="NN2423" i="2"/>
  <c r="NN2422" i="2"/>
  <c r="NN2421" i="2"/>
  <c r="NN2420" i="2"/>
  <c r="NN2419" i="2"/>
  <c r="NN2418" i="2"/>
  <c r="NN2417" i="2"/>
  <c r="NN2416" i="2"/>
  <c r="NN2415" i="2"/>
  <c r="NN2414" i="2"/>
  <c r="NN2413" i="2"/>
  <c r="NN2412" i="2"/>
  <c r="NN2411" i="2"/>
  <c r="NN2410" i="2"/>
  <c r="NN2409" i="2"/>
  <c r="NN2408" i="2"/>
  <c r="NN2407" i="2"/>
  <c r="NN2406" i="2"/>
  <c r="NN2405" i="2"/>
  <c r="NN2404" i="2"/>
  <c r="NN2403" i="2"/>
  <c r="NN2402" i="2"/>
  <c r="NN2401" i="2"/>
  <c r="NN2400" i="2"/>
  <c r="NN2399" i="2"/>
  <c r="NN2398" i="2"/>
  <c r="NN2397" i="2"/>
  <c r="NN2396" i="2"/>
  <c r="NN2395" i="2"/>
  <c r="NN2394" i="2"/>
  <c r="NN2393" i="2"/>
  <c r="NN2392" i="2"/>
  <c r="NN2391" i="2"/>
  <c r="NN2390" i="2"/>
  <c r="NN2389" i="2"/>
  <c r="NN2388" i="2"/>
  <c r="NN2387" i="2"/>
  <c r="NN2386" i="2"/>
  <c r="NN2385" i="2"/>
  <c r="NN2384" i="2"/>
  <c r="NN2383" i="2"/>
  <c r="NN2382" i="2"/>
  <c r="NN2381" i="2"/>
  <c r="NN2380" i="2"/>
  <c r="NN2379" i="2"/>
  <c r="NN2378" i="2"/>
  <c r="NN2377" i="2"/>
  <c r="NN2376" i="2"/>
  <c r="NN2375" i="2"/>
  <c r="NN2374" i="2"/>
  <c r="NN2373" i="2"/>
  <c r="NN2372" i="2"/>
  <c r="NN2371" i="2"/>
  <c r="NN2370" i="2"/>
  <c r="NN2369" i="2"/>
  <c r="NN2368" i="2"/>
  <c r="NN2367" i="2"/>
  <c r="NN2366" i="2"/>
  <c r="NN2365" i="2"/>
  <c r="NN2364" i="2"/>
  <c r="NN2363" i="2"/>
  <c r="NN2362" i="2"/>
  <c r="NN2361" i="2"/>
  <c r="NN2360" i="2"/>
  <c r="NN2359" i="2"/>
  <c r="NN2358" i="2"/>
  <c r="NN2357" i="2"/>
  <c r="NN2356" i="2"/>
  <c r="NN2355" i="2"/>
  <c r="NN2354" i="2"/>
  <c r="NN2353" i="2"/>
  <c r="NN2352" i="2"/>
  <c r="NN2351" i="2"/>
  <c r="NN2350" i="2"/>
  <c r="NN2349" i="2"/>
  <c r="NN2348" i="2"/>
  <c r="NN2347" i="2"/>
  <c r="NN2346" i="2"/>
  <c r="NN2345" i="2"/>
  <c r="NN2344" i="2"/>
  <c r="NN2343" i="2"/>
  <c r="NN2342" i="2"/>
  <c r="NN2341" i="2"/>
  <c r="NN2340" i="2"/>
  <c r="NN2339" i="2"/>
  <c r="NN2338" i="2"/>
  <c r="NN2337" i="2"/>
  <c r="NN2336" i="2"/>
  <c r="NN2335" i="2"/>
  <c r="NN2334" i="2"/>
  <c r="NN2333" i="2"/>
  <c r="NN2332" i="2"/>
  <c r="NN2331" i="2"/>
  <c r="NN2330" i="2"/>
  <c r="NN2329" i="2"/>
  <c r="NN2328" i="2"/>
  <c r="NN2327" i="2"/>
  <c r="NN2326" i="2"/>
  <c r="NN2325" i="2"/>
  <c r="NN2324" i="2"/>
  <c r="NN2323" i="2"/>
  <c r="NN2322" i="2"/>
  <c r="NN2321" i="2"/>
  <c r="NN2320" i="2"/>
  <c r="NN2319" i="2"/>
  <c r="NN2318" i="2"/>
  <c r="NN2317" i="2"/>
  <c r="NN2316" i="2"/>
  <c r="NN2315" i="2"/>
  <c r="NN2314" i="2"/>
  <c r="NN2313" i="2"/>
  <c r="NN2312" i="2"/>
  <c r="NN2311" i="2"/>
  <c r="NN2310" i="2"/>
  <c r="NN2309" i="2"/>
  <c r="NN2308" i="2"/>
  <c r="NN2307" i="2"/>
  <c r="NN2306" i="2"/>
  <c r="NN2305" i="2"/>
  <c r="NN2304" i="2"/>
  <c r="NN2303" i="2"/>
  <c r="NN2302" i="2"/>
  <c r="NN2301" i="2"/>
  <c r="NN2300" i="2"/>
  <c r="NN2299" i="2"/>
  <c r="NN2298" i="2"/>
  <c r="NN2297" i="2"/>
  <c r="NN2296" i="2"/>
  <c r="NN2295" i="2"/>
  <c r="NN2294" i="2"/>
  <c r="NN2293" i="2"/>
  <c r="NN2292" i="2"/>
  <c r="NN2291" i="2"/>
  <c r="NN2290" i="2"/>
  <c r="NN2289" i="2"/>
  <c r="NN2288" i="2"/>
  <c r="NN2287" i="2"/>
  <c r="NN2286" i="2"/>
  <c r="NN2285" i="2"/>
  <c r="NN2284" i="2"/>
  <c r="NN2283" i="2"/>
  <c r="NN2282" i="2"/>
  <c r="NN2281" i="2"/>
  <c r="NN2280" i="2"/>
  <c r="NN2279" i="2"/>
  <c r="NN2278" i="2"/>
  <c r="NN2277" i="2"/>
  <c r="NN2276" i="2"/>
  <c r="NN2275" i="2"/>
  <c r="NN2274" i="2"/>
  <c r="NN2273" i="2"/>
  <c r="NN2272" i="2"/>
  <c r="NN2271" i="2"/>
  <c r="NN2270" i="2"/>
  <c r="NN2269" i="2"/>
  <c r="NN2268" i="2"/>
  <c r="NN2267" i="2"/>
  <c r="NN2266" i="2"/>
  <c r="NN2265" i="2"/>
  <c r="NN2264" i="2"/>
  <c r="NN2263" i="2"/>
  <c r="NN2262" i="2"/>
  <c r="NN2261" i="2"/>
  <c r="NN2260" i="2"/>
  <c r="NN2259" i="2"/>
  <c r="NN2258" i="2"/>
  <c r="NN2257" i="2"/>
  <c r="NN2256" i="2"/>
  <c r="NN2255" i="2"/>
  <c r="NN2254" i="2"/>
  <c r="NN2253" i="2"/>
  <c r="NN2252" i="2"/>
  <c r="NN2251" i="2"/>
  <c r="NN2250" i="2"/>
  <c r="NN2249" i="2"/>
  <c r="NN2248" i="2"/>
  <c r="NN2247" i="2"/>
  <c r="NN2246" i="2"/>
  <c r="NN2245" i="2"/>
  <c r="NN2244" i="2"/>
  <c r="NN2243" i="2"/>
  <c r="NN2242" i="2"/>
  <c r="NN2241" i="2"/>
  <c r="NN2240" i="2"/>
  <c r="NN2239" i="2"/>
  <c r="NN2238" i="2"/>
  <c r="NN2237" i="2"/>
  <c r="NN2236" i="2"/>
  <c r="NN2235" i="2"/>
  <c r="NN2234" i="2"/>
  <c r="NN2233" i="2"/>
  <c r="NN2232" i="2"/>
  <c r="NN2231" i="2"/>
  <c r="NN2230" i="2"/>
  <c r="NN2229" i="2"/>
  <c r="NN2228" i="2"/>
  <c r="NN2206" i="2"/>
  <c r="NN2191" i="2"/>
  <c r="NN2181" i="2"/>
  <c r="NN2172" i="2"/>
  <c r="NN2166" i="2"/>
  <c r="NN2118" i="2"/>
  <c r="NN2117" i="2"/>
  <c r="NN2113" i="2"/>
  <c r="NN2098" i="2"/>
  <c r="NN2092" i="2"/>
  <c r="NN2091" i="2"/>
  <c r="NN2052" i="2"/>
  <c r="NN2039" i="2"/>
  <c r="NN2011" i="2"/>
  <c r="NN1925" i="2"/>
  <c r="NN1873" i="2"/>
  <c r="NN1872" i="2"/>
  <c r="NN1871" i="2"/>
  <c r="NN1780" i="2"/>
  <c r="NN1777" i="2"/>
  <c r="NN1698" i="2"/>
  <c r="NN1645" i="2"/>
  <c r="NN1481" i="2"/>
  <c r="NN1478" i="2"/>
  <c r="NN1467" i="2"/>
  <c r="NN1443" i="2"/>
  <c r="NN1442" i="2"/>
  <c r="NN1398" i="2"/>
  <c r="NN1252" i="2"/>
  <c r="NN1230" i="2"/>
  <c r="NN1228" i="2"/>
  <c r="NN1148" i="2"/>
  <c r="NN1133" i="2"/>
  <c r="NN1125" i="2"/>
  <c r="NN1122" i="2"/>
  <c r="NN1117" i="2"/>
  <c r="NN1022" i="2"/>
  <c r="NN948" i="2"/>
  <c r="NN947" i="2"/>
  <c r="NN933" i="2"/>
  <c r="NN783" i="2"/>
  <c r="NN772" i="2"/>
  <c r="NN770" i="2"/>
  <c r="NN750" i="2"/>
  <c r="NN672" i="2"/>
  <c r="NN651" i="2"/>
  <c r="NN648" i="2"/>
  <c r="NN550" i="2"/>
  <c r="NN523" i="2"/>
  <c r="NN502" i="2"/>
  <c r="NN483" i="2"/>
  <c r="NN482" i="2"/>
  <c r="NN477" i="2"/>
  <c r="NN368" i="2"/>
  <c r="NN357" i="2"/>
  <c r="NN266" i="2"/>
  <c r="NN257" i="2"/>
  <c r="NN248" i="2"/>
  <c r="NN233" i="2"/>
  <c r="NN227" i="2"/>
  <c r="NN217" i="2"/>
  <c r="NN113" i="2"/>
  <c r="NN108" i="2"/>
  <c r="NN72" i="2"/>
  <c r="NL3000" i="2"/>
  <c r="NL2999" i="2"/>
  <c r="NL2998" i="2"/>
  <c r="NL2997" i="2"/>
  <c r="NL2996" i="2"/>
  <c r="NL2995" i="2"/>
  <c r="NL2994" i="2"/>
  <c r="NL2993" i="2"/>
  <c r="NL2992" i="2"/>
  <c r="NL2991" i="2"/>
  <c r="NL2990" i="2"/>
  <c r="NL2989" i="2"/>
  <c r="NL2988" i="2"/>
  <c r="NL2987" i="2"/>
  <c r="NL2986" i="2"/>
  <c r="NL2985" i="2"/>
  <c r="NL2984" i="2"/>
  <c r="NL2983" i="2"/>
  <c r="NL2982" i="2"/>
  <c r="NL2981" i="2"/>
  <c r="NL2980" i="2"/>
  <c r="NL2979" i="2"/>
  <c r="NL2978" i="2"/>
  <c r="NL2977" i="2"/>
  <c r="NL2976" i="2"/>
  <c r="NL2975" i="2"/>
  <c r="NL2974" i="2"/>
  <c r="NL2973" i="2"/>
  <c r="NL2972" i="2"/>
  <c r="NL2971" i="2"/>
  <c r="NL2970" i="2"/>
  <c r="NL2969" i="2"/>
  <c r="NL2968" i="2"/>
  <c r="NL2967" i="2"/>
  <c r="NL2966" i="2"/>
  <c r="NL2965" i="2"/>
  <c r="NL2964" i="2"/>
  <c r="NL2963" i="2"/>
  <c r="NL2962" i="2"/>
  <c r="NL2961" i="2"/>
  <c r="NL2960" i="2"/>
  <c r="NL2959" i="2"/>
  <c r="NL2958" i="2"/>
  <c r="NL2957" i="2"/>
  <c r="NL2956" i="2"/>
  <c r="NL2955" i="2"/>
  <c r="NL2954" i="2"/>
  <c r="NL2953" i="2"/>
  <c r="NL2952" i="2"/>
  <c r="NL2951" i="2"/>
  <c r="NL2950" i="2"/>
  <c r="NL2949" i="2"/>
  <c r="NL2948" i="2"/>
  <c r="NL2947" i="2"/>
  <c r="NL2946" i="2"/>
  <c r="NL2945" i="2"/>
  <c r="NL2944" i="2"/>
  <c r="NL2943" i="2"/>
  <c r="NL2942" i="2"/>
  <c r="NL2941" i="2"/>
  <c r="NL2940" i="2"/>
  <c r="NL2939" i="2"/>
  <c r="NL2938" i="2"/>
  <c r="NL2937" i="2"/>
  <c r="NL2936" i="2"/>
  <c r="NL2935" i="2"/>
  <c r="NL2934" i="2"/>
  <c r="NL2933" i="2"/>
  <c r="NL2932" i="2"/>
  <c r="NL2931" i="2"/>
  <c r="NL2930" i="2"/>
  <c r="NL2929" i="2"/>
  <c r="NL2928" i="2"/>
  <c r="NL2927" i="2"/>
  <c r="NL2926" i="2"/>
  <c r="NL2925" i="2"/>
  <c r="NL2924" i="2"/>
  <c r="NL2923" i="2"/>
  <c r="NL2922" i="2"/>
  <c r="NL2921" i="2"/>
  <c r="NL2920" i="2"/>
  <c r="NL2919" i="2"/>
  <c r="NL2918" i="2"/>
  <c r="NL2917" i="2"/>
  <c r="NL2916" i="2"/>
  <c r="NL2915" i="2"/>
  <c r="NL2914" i="2"/>
  <c r="NL2913" i="2"/>
  <c r="NL2912" i="2"/>
  <c r="NL2911" i="2"/>
  <c r="NL2910" i="2"/>
  <c r="NL2909" i="2"/>
  <c r="NL2908" i="2"/>
  <c r="NL2907" i="2"/>
  <c r="NL2906" i="2"/>
  <c r="NL2905" i="2"/>
  <c r="NL2904" i="2"/>
  <c r="NL2903" i="2"/>
  <c r="NL2902" i="2"/>
  <c r="NL2901" i="2"/>
  <c r="NL2900" i="2"/>
  <c r="NL2899" i="2"/>
  <c r="NL2898" i="2"/>
  <c r="NL2897" i="2"/>
  <c r="NL2896" i="2"/>
  <c r="NL2895" i="2"/>
  <c r="NL2894" i="2"/>
  <c r="NL2893" i="2"/>
  <c r="NL2892" i="2"/>
  <c r="NL2891" i="2"/>
  <c r="NL2890" i="2"/>
  <c r="NL2889" i="2"/>
  <c r="NL2888" i="2"/>
  <c r="NL2887" i="2"/>
  <c r="NL2886" i="2"/>
  <c r="NL2885" i="2"/>
  <c r="NL2884" i="2"/>
  <c r="NL2883" i="2"/>
  <c r="NL2882" i="2"/>
  <c r="NL2881" i="2"/>
  <c r="NL2880" i="2"/>
  <c r="NL2879" i="2"/>
  <c r="NL2878" i="2"/>
  <c r="NL2877" i="2"/>
  <c r="NL2876" i="2"/>
  <c r="NL2875" i="2"/>
  <c r="NL2874" i="2"/>
  <c r="NL2873" i="2"/>
  <c r="NL2872" i="2"/>
  <c r="NL2871" i="2"/>
  <c r="NL2870" i="2"/>
  <c r="NL2869" i="2"/>
  <c r="NL2868" i="2"/>
  <c r="NL2867" i="2"/>
  <c r="NL2866" i="2"/>
  <c r="NL2865" i="2"/>
  <c r="NL2864" i="2"/>
  <c r="NL2863" i="2"/>
  <c r="NL2862" i="2"/>
  <c r="NL2861" i="2"/>
  <c r="NL2860" i="2"/>
  <c r="NL2859" i="2"/>
  <c r="NL2858" i="2"/>
  <c r="NL2857" i="2"/>
  <c r="NL2856" i="2"/>
  <c r="NL2855" i="2"/>
  <c r="NL2854" i="2"/>
  <c r="NL2853" i="2"/>
  <c r="NL2852" i="2"/>
  <c r="NL2851" i="2"/>
  <c r="NL2850" i="2"/>
  <c r="NL2849" i="2"/>
  <c r="NL2848" i="2"/>
  <c r="NL2847" i="2"/>
  <c r="NL2846" i="2"/>
  <c r="NL2845" i="2"/>
  <c r="NL2844" i="2"/>
  <c r="NL2843" i="2"/>
  <c r="NL2842" i="2"/>
  <c r="NL2841" i="2"/>
  <c r="NL2840" i="2"/>
  <c r="NL2839" i="2"/>
  <c r="NL2838" i="2"/>
  <c r="NL2837" i="2"/>
  <c r="NL2836" i="2"/>
  <c r="NL2835" i="2"/>
  <c r="NL2834" i="2"/>
  <c r="NL2833" i="2"/>
  <c r="NL2832" i="2"/>
  <c r="NL2831" i="2"/>
  <c r="NL2830" i="2"/>
  <c r="NL2829" i="2"/>
  <c r="NL2828" i="2"/>
  <c r="NL2827" i="2"/>
  <c r="NL2826" i="2"/>
  <c r="NL2825" i="2"/>
  <c r="NL2824" i="2"/>
  <c r="NL2823" i="2"/>
  <c r="NL2822" i="2"/>
  <c r="NL2821" i="2"/>
  <c r="NL2820" i="2"/>
  <c r="NL2819" i="2"/>
  <c r="NL2818" i="2"/>
  <c r="NL2817" i="2"/>
  <c r="NL2816" i="2"/>
  <c r="NL2815" i="2"/>
  <c r="NL2814" i="2"/>
  <c r="NL2813" i="2"/>
  <c r="NL2812" i="2"/>
  <c r="NL2811" i="2"/>
  <c r="NL2810" i="2"/>
  <c r="NL2809" i="2"/>
  <c r="NL2808" i="2"/>
  <c r="NL2807" i="2"/>
  <c r="NL2806" i="2"/>
  <c r="NL2805" i="2"/>
  <c r="NL2804" i="2"/>
  <c r="NL2803" i="2"/>
  <c r="NL2802" i="2"/>
  <c r="NL2801" i="2"/>
  <c r="NL2800" i="2"/>
  <c r="NL2799" i="2"/>
  <c r="NL2798" i="2"/>
  <c r="NL2797" i="2"/>
  <c r="NL2796" i="2"/>
  <c r="NL2795" i="2"/>
  <c r="NL2794" i="2"/>
  <c r="NL2793" i="2"/>
  <c r="NL2792" i="2"/>
  <c r="NL2791" i="2"/>
  <c r="NL2790" i="2"/>
  <c r="NL2789" i="2"/>
  <c r="NL2788" i="2"/>
  <c r="NL2787" i="2"/>
  <c r="NL2786" i="2"/>
  <c r="NL2785" i="2"/>
  <c r="NL2784" i="2"/>
  <c r="NL2783" i="2"/>
  <c r="NL2782" i="2"/>
  <c r="NL2781" i="2"/>
  <c r="NL2780" i="2"/>
  <c r="NL2779" i="2"/>
  <c r="NL2778" i="2"/>
  <c r="NL2777" i="2"/>
  <c r="NL2776" i="2"/>
  <c r="NL2775" i="2"/>
  <c r="NL2774" i="2"/>
  <c r="NL2773" i="2"/>
  <c r="NL2772" i="2"/>
  <c r="NL2771" i="2"/>
  <c r="NL2770" i="2"/>
  <c r="NL2769" i="2"/>
  <c r="NL2768" i="2"/>
  <c r="NL2767" i="2"/>
  <c r="NL2766" i="2"/>
  <c r="NL2765" i="2"/>
  <c r="NL2764" i="2"/>
  <c r="NL2763" i="2"/>
  <c r="NL2762" i="2"/>
  <c r="NL2761" i="2"/>
  <c r="NL2760" i="2"/>
  <c r="NL2759" i="2"/>
  <c r="NL2758" i="2"/>
  <c r="NL2757" i="2"/>
  <c r="NL2756" i="2"/>
  <c r="NL2755" i="2"/>
  <c r="NL2754" i="2"/>
  <c r="NL2753" i="2"/>
  <c r="NL2752" i="2"/>
  <c r="NL2751" i="2"/>
  <c r="NL2750" i="2"/>
  <c r="NL2749" i="2"/>
  <c r="NL2748" i="2"/>
  <c r="NL2747" i="2"/>
  <c r="NL2746" i="2"/>
  <c r="NL2745" i="2"/>
  <c r="NL2744" i="2"/>
  <c r="NL2743" i="2"/>
  <c r="NL2742" i="2"/>
  <c r="NL2741" i="2"/>
  <c r="NL2740" i="2"/>
  <c r="NL2739" i="2"/>
  <c r="NL2738" i="2"/>
  <c r="NL2737" i="2"/>
  <c r="NL2736" i="2"/>
  <c r="NL2735" i="2"/>
  <c r="NL2734" i="2"/>
  <c r="NL2733" i="2"/>
  <c r="NL2732" i="2"/>
  <c r="NL2731" i="2"/>
  <c r="NL2730" i="2"/>
  <c r="NL2729" i="2"/>
  <c r="NL2728" i="2"/>
  <c r="NL2727" i="2"/>
  <c r="NL2726" i="2"/>
  <c r="NL2725" i="2"/>
  <c r="NL2724" i="2"/>
  <c r="NL2723" i="2"/>
  <c r="NL2722" i="2"/>
  <c r="NL2721" i="2"/>
  <c r="NL2720" i="2"/>
  <c r="NL2719" i="2"/>
  <c r="NL2718" i="2"/>
  <c r="NL2717" i="2"/>
  <c r="NL2716" i="2"/>
  <c r="NL2715" i="2"/>
  <c r="NL2714" i="2"/>
  <c r="NL2713" i="2"/>
  <c r="NL2712" i="2"/>
  <c r="NL2711" i="2"/>
  <c r="NL2710" i="2"/>
  <c r="NL2709" i="2"/>
  <c r="NL2708" i="2"/>
  <c r="NL2707" i="2"/>
  <c r="NL2706" i="2"/>
  <c r="NL2705" i="2"/>
  <c r="NL2704" i="2"/>
  <c r="NL2703" i="2"/>
  <c r="NL2702" i="2"/>
  <c r="NL2701" i="2"/>
  <c r="NL2700" i="2"/>
  <c r="NL2699" i="2"/>
  <c r="NL2698" i="2"/>
  <c r="NL2697" i="2"/>
  <c r="NL2696" i="2"/>
  <c r="NL2695" i="2"/>
  <c r="NL2694" i="2"/>
  <c r="NL2693" i="2"/>
  <c r="NL2692" i="2"/>
  <c r="NL2691" i="2"/>
  <c r="NL2690" i="2"/>
  <c r="NL2689" i="2"/>
  <c r="NL2688" i="2"/>
  <c r="NL2687" i="2"/>
  <c r="NL2686" i="2"/>
  <c r="NL2685" i="2"/>
  <c r="NL2684" i="2"/>
  <c r="NL2683" i="2"/>
  <c r="NL2682" i="2"/>
  <c r="NL2681" i="2"/>
  <c r="NL2680" i="2"/>
  <c r="NL2679" i="2"/>
  <c r="NL2678" i="2"/>
  <c r="NL2677" i="2"/>
  <c r="NL2676" i="2"/>
  <c r="NL2675" i="2"/>
  <c r="NL2674" i="2"/>
  <c r="NL2673" i="2"/>
  <c r="NL2672" i="2"/>
  <c r="NL2671" i="2"/>
  <c r="NL2670" i="2"/>
  <c r="NL2669" i="2"/>
  <c r="NL2668" i="2"/>
  <c r="NL2667" i="2"/>
  <c r="NL2666" i="2"/>
  <c r="NL2665" i="2"/>
  <c r="NL2664" i="2"/>
  <c r="NL2663" i="2"/>
  <c r="NL2662" i="2"/>
  <c r="NL2661" i="2"/>
  <c r="NL2660" i="2"/>
  <c r="NL2659" i="2"/>
  <c r="NL2658" i="2"/>
  <c r="NL2657" i="2"/>
  <c r="NL2656" i="2"/>
  <c r="NL2655" i="2"/>
  <c r="NL2654" i="2"/>
  <c r="NL2653" i="2"/>
  <c r="NL2652" i="2"/>
  <c r="NL2651" i="2"/>
  <c r="NL2650" i="2"/>
  <c r="NL2649" i="2"/>
  <c r="NL2648" i="2"/>
  <c r="NL2647" i="2"/>
  <c r="NL2646" i="2"/>
  <c r="NL2645" i="2"/>
  <c r="NL2644" i="2"/>
  <c r="NL2643" i="2"/>
  <c r="NL2642" i="2"/>
  <c r="NL2641" i="2"/>
  <c r="NL2640" i="2"/>
  <c r="NL2639" i="2"/>
  <c r="NL2638" i="2"/>
  <c r="NL2637" i="2"/>
  <c r="NL2636" i="2"/>
  <c r="NL2635" i="2"/>
  <c r="NL2634" i="2"/>
  <c r="NL2633" i="2"/>
  <c r="NL2632" i="2"/>
  <c r="NL2631" i="2"/>
  <c r="NL2630" i="2"/>
  <c r="NL2629" i="2"/>
  <c r="NL2628" i="2"/>
  <c r="NL2627" i="2"/>
  <c r="NL2626" i="2"/>
  <c r="NL2625" i="2"/>
  <c r="NL2624" i="2"/>
  <c r="NL2623" i="2"/>
  <c r="NL2622" i="2"/>
  <c r="NL2621" i="2"/>
  <c r="NL2620" i="2"/>
  <c r="NL2619" i="2"/>
  <c r="NL2618" i="2"/>
  <c r="NL2617" i="2"/>
  <c r="NL2616" i="2"/>
  <c r="NL2615" i="2"/>
  <c r="NL2614" i="2"/>
  <c r="NL2613" i="2"/>
  <c r="NL2612" i="2"/>
  <c r="NL2611" i="2"/>
  <c r="NL2610" i="2"/>
  <c r="NL2609" i="2"/>
  <c r="NL2608" i="2"/>
  <c r="NL2607" i="2"/>
  <c r="NL2606" i="2"/>
  <c r="NL2605" i="2"/>
  <c r="NL2604" i="2"/>
  <c r="NL2603" i="2"/>
  <c r="NL2602" i="2"/>
  <c r="NL2601" i="2"/>
  <c r="NL2600" i="2"/>
  <c r="NL2599" i="2"/>
  <c r="NL2598" i="2"/>
  <c r="NL2597" i="2"/>
  <c r="NL2596" i="2"/>
  <c r="NL2595" i="2"/>
  <c r="NL2594" i="2"/>
  <c r="NL2593" i="2"/>
  <c r="NL2592" i="2"/>
  <c r="NL2591" i="2"/>
  <c r="NL2590" i="2"/>
  <c r="NL2589" i="2"/>
  <c r="NL2588" i="2"/>
  <c r="NL2587" i="2"/>
  <c r="NL2586" i="2"/>
  <c r="NL2585" i="2"/>
  <c r="NL2584" i="2"/>
  <c r="NL2583" i="2"/>
  <c r="NL2582" i="2"/>
  <c r="NL2581" i="2"/>
  <c r="NL2580" i="2"/>
  <c r="NL2579" i="2"/>
  <c r="NL2578" i="2"/>
  <c r="NL2577" i="2"/>
  <c r="NL2576" i="2"/>
  <c r="NL2575" i="2"/>
  <c r="NL2574" i="2"/>
  <c r="NL2573" i="2"/>
  <c r="NL2572" i="2"/>
  <c r="NL2571" i="2"/>
  <c r="NL2570" i="2"/>
  <c r="NL2569" i="2"/>
  <c r="NL2568" i="2"/>
  <c r="NL2567" i="2"/>
  <c r="NL2566" i="2"/>
  <c r="NL2565" i="2"/>
  <c r="NL2564" i="2"/>
  <c r="NL2563" i="2"/>
  <c r="NL2562" i="2"/>
  <c r="NL2561" i="2"/>
  <c r="NL2560" i="2"/>
  <c r="NL2559" i="2"/>
  <c r="NL2558" i="2"/>
  <c r="NL2557" i="2"/>
  <c r="NL2556" i="2"/>
  <c r="NL2555" i="2"/>
  <c r="NL2554" i="2"/>
  <c r="NL2553" i="2"/>
  <c r="NL2552" i="2"/>
  <c r="NL2551" i="2"/>
  <c r="NL2550" i="2"/>
  <c r="NL2549" i="2"/>
  <c r="NL2548" i="2"/>
  <c r="NL2547" i="2"/>
  <c r="NL2546" i="2"/>
  <c r="NL2545" i="2"/>
  <c r="NL2544" i="2"/>
  <c r="NL2543" i="2"/>
  <c r="NL2542" i="2"/>
  <c r="NL2541" i="2"/>
  <c r="NL2540" i="2"/>
  <c r="NL2539" i="2"/>
  <c r="NL2538" i="2"/>
  <c r="NL2537" i="2"/>
  <c r="NL2536" i="2"/>
  <c r="NL2535" i="2"/>
  <c r="NL2534" i="2"/>
  <c r="NL2533" i="2"/>
  <c r="NL2532" i="2"/>
  <c r="NL2531" i="2"/>
  <c r="NL2530" i="2"/>
  <c r="NL2529" i="2"/>
  <c r="NL2528" i="2"/>
  <c r="NL2527" i="2"/>
  <c r="NL2526" i="2"/>
  <c r="NL2525" i="2"/>
  <c r="NL2524" i="2"/>
  <c r="NL2523" i="2"/>
  <c r="NL2522" i="2"/>
  <c r="NL2521" i="2"/>
  <c r="NL2520" i="2"/>
  <c r="NL2519" i="2"/>
  <c r="NL2518" i="2"/>
  <c r="NL2517" i="2"/>
  <c r="NL2516" i="2"/>
  <c r="NL2515" i="2"/>
  <c r="NL2514" i="2"/>
  <c r="NL2513" i="2"/>
  <c r="NL2512" i="2"/>
  <c r="NL2511" i="2"/>
  <c r="NL2510" i="2"/>
  <c r="NL2509" i="2"/>
  <c r="NL2508" i="2"/>
  <c r="NL2507" i="2"/>
  <c r="NL2506" i="2"/>
  <c r="NL2505" i="2"/>
  <c r="NL2504" i="2"/>
  <c r="NL2503" i="2"/>
  <c r="NL2502" i="2"/>
  <c r="NL2501" i="2"/>
  <c r="NL2500" i="2"/>
  <c r="NL2499" i="2"/>
  <c r="NL2498" i="2"/>
  <c r="NL2497" i="2"/>
  <c r="NL2496" i="2"/>
  <c r="NL2495" i="2"/>
  <c r="NL2494" i="2"/>
  <c r="NL2493" i="2"/>
  <c r="NL2492" i="2"/>
  <c r="NL2491" i="2"/>
  <c r="NL2490" i="2"/>
  <c r="NL2489" i="2"/>
  <c r="NL2488" i="2"/>
  <c r="NL2487" i="2"/>
  <c r="NL2486" i="2"/>
  <c r="NL2485" i="2"/>
  <c r="NL2484" i="2"/>
  <c r="NL2483" i="2"/>
  <c r="NL2482" i="2"/>
  <c r="NL2481" i="2"/>
  <c r="NL2480" i="2"/>
  <c r="NL2479" i="2"/>
  <c r="NL2478" i="2"/>
  <c r="NL2477" i="2"/>
  <c r="NL2476" i="2"/>
  <c r="NL2475" i="2"/>
  <c r="NL2474" i="2"/>
  <c r="NL2473" i="2"/>
  <c r="NL2472" i="2"/>
  <c r="NL2471" i="2"/>
  <c r="NL2470" i="2"/>
  <c r="NL2469" i="2"/>
  <c r="NL2468" i="2"/>
  <c r="NL2467" i="2"/>
  <c r="NL2466" i="2"/>
  <c r="NL2465" i="2"/>
  <c r="NL2464" i="2"/>
  <c r="NL2463" i="2"/>
  <c r="NL2462" i="2"/>
  <c r="NL2461" i="2"/>
  <c r="NL2460" i="2"/>
  <c r="NL2459" i="2"/>
  <c r="NL2458" i="2"/>
  <c r="NL2457" i="2"/>
  <c r="NL2456" i="2"/>
  <c r="NL2455" i="2"/>
  <c r="NL2454" i="2"/>
  <c r="NL2453" i="2"/>
  <c r="NL2452" i="2"/>
  <c r="NL2451" i="2"/>
  <c r="NL2450" i="2"/>
  <c r="NL2449" i="2"/>
  <c r="NL2448" i="2"/>
  <c r="NL2447" i="2"/>
  <c r="NL2446" i="2"/>
  <c r="NL2445" i="2"/>
  <c r="NL2444" i="2"/>
  <c r="NL2443" i="2"/>
  <c r="NL2442" i="2"/>
  <c r="NL2441" i="2"/>
  <c r="NL2440" i="2"/>
  <c r="NL2439" i="2"/>
  <c r="NL2438" i="2"/>
  <c r="NL2437" i="2"/>
  <c r="NL2436" i="2"/>
  <c r="NL2435" i="2"/>
  <c r="NL2434" i="2"/>
  <c r="NL2433" i="2"/>
  <c r="NL2432" i="2"/>
  <c r="NL2431" i="2"/>
  <c r="NL2430" i="2"/>
  <c r="NL2429" i="2"/>
  <c r="NL2428" i="2"/>
  <c r="NL2427" i="2"/>
  <c r="NL2426" i="2"/>
  <c r="NL2425" i="2"/>
  <c r="NL2424" i="2"/>
  <c r="NL2423" i="2"/>
  <c r="NL2422" i="2"/>
  <c r="NL2421" i="2"/>
  <c r="NL2420" i="2"/>
  <c r="NL2419" i="2"/>
  <c r="NL2418" i="2"/>
  <c r="NL2417" i="2"/>
  <c r="NL2416" i="2"/>
  <c r="NL2415" i="2"/>
  <c r="NL2414" i="2"/>
  <c r="NL2413" i="2"/>
  <c r="NL2412" i="2"/>
  <c r="NL2411" i="2"/>
  <c r="NL2410" i="2"/>
  <c r="NL2409" i="2"/>
  <c r="NL2408" i="2"/>
  <c r="NL2407" i="2"/>
  <c r="NL2406" i="2"/>
  <c r="NL2405" i="2"/>
  <c r="NL2404" i="2"/>
  <c r="NL2403" i="2"/>
  <c r="NL2402" i="2"/>
  <c r="NL2401" i="2"/>
  <c r="NL2400" i="2"/>
  <c r="NL2399" i="2"/>
  <c r="NL2398" i="2"/>
  <c r="NL2397" i="2"/>
  <c r="NL2396" i="2"/>
  <c r="NL2395" i="2"/>
  <c r="NL2394" i="2"/>
  <c r="NL2393" i="2"/>
  <c r="NL2392" i="2"/>
  <c r="NL2391" i="2"/>
  <c r="NL2390" i="2"/>
  <c r="NL2389" i="2"/>
  <c r="NL2388" i="2"/>
  <c r="NL2387" i="2"/>
  <c r="NL2386" i="2"/>
  <c r="NL2385" i="2"/>
  <c r="NL2384" i="2"/>
  <c r="NL2383" i="2"/>
  <c r="NL2382" i="2"/>
  <c r="NL2381" i="2"/>
  <c r="NL2380" i="2"/>
  <c r="NL2379" i="2"/>
  <c r="NL2378" i="2"/>
  <c r="NL2377" i="2"/>
  <c r="NL2376" i="2"/>
  <c r="NL2375" i="2"/>
  <c r="NL2374" i="2"/>
  <c r="NL2373" i="2"/>
  <c r="NL2372" i="2"/>
  <c r="NL2371" i="2"/>
  <c r="NL2370" i="2"/>
  <c r="NL2369" i="2"/>
  <c r="NL2368" i="2"/>
  <c r="NL2367" i="2"/>
  <c r="NL2366" i="2"/>
  <c r="NL2365" i="2"/>
  <c r="NL2364" i="2"/>
  <c r="NL2363" i="2"/>
  <c r="NL2362" i="2"/>
  <c r="NL2361" i="2"/>
  <c r="NL2360" i="2"/>
  <c r="NL2359" i="2"/>
  <c r="NL2358" i="2"/>
  <c r="NL2357" i="2"/>
  <c r="NL2356" i="2"/>
  <c r="NL2355" i="2"/>
  <c r="NL2354" i="2"/>
  <c r="NL2353" i="2"/>
  <c r="NL2352" i="2"/>
  <c r="NL2351" i="2"/>
  <c r="NL2350" i="2"/>
  <c r="NL2349" i="2"/>
  <c r="NL2348" i="2"/>
  <c r="NL2347" i="2"/>
  <c r="NL2346" i="2"/>
  <c r="NL2345" i="2"/>
  <c r="NL2344" i="2"/>
  <c r="NL2343" i="2"/>
  <c r="NL2342" i="2"/>
  <c r="NL2341" i="2"/>
  <c r="NL2340" i="2"/>
  <c r="NL2339" i="2"/>
  <c r="NL2338" i="2"/>
  <c r="NL2337" i="2"/>
  <c r="NL2336" i="2"/>
  <c r="NL2335" i="2"/>
  <c r="NL2334" i="2"/>
  <c r="NL2333" i="2"/>
  <c r="NL2332" i="2"/>
  <c r="NL2331" i="2"/>
  <c r="NL2330" i="2"/>
  <c r="NL2329" i="2"/>
  <c r="NL2328" i="2"/>
  <c r="NL2327" i="2"/>
  <c r="NL2326" i="2"/>
  <c r="NL2325" i="2"/>
  <c r="NL2324" i="2"/>
  <c r="NL2323" i="2"/>
  <c r="NL2322" i="2"/>
  <c r="NL2321" i="2"/>
  <c r="NL2320" i="2"/>
  <c r="NL2319" i="2"/>
  <c r="NL2318" i="2"/>
  <c r="NL2317" i="2"/>
  <c r="NL2316" i="2"/>
  <c r="NL2315" i="2"/>
  <c r="NL2314" i="2"/>
  <c r="NL2313" i="2"/>
  <c r="NL2312" i="2"/>
  <c r="NL2311" i="2"/>
  <c r="NL2310" i="2"/>
  <c r="NL2309" i="2"/>
  <c r="NL2308" i="2"/>
  <c r="NL2307" i="2"/>
  <c r="NL2306" i="2"/>
  <c r="NL2305" i="2"/>
  <c r="NL2304" i="2"/>
  <c r="NL2303" i="2"/>
  <c r="NL2302" i="2"/>
  <c r="NL2301" i="2"/>
  <c r="NL2300" i="2"/>
  <c r="NL2299" i="2"/>
  <c r="NL2298" i="2"/>
  <c r="NL2297" i="2"/>
  <c r="NL2296" i="2"/>
  <c r="NL2295" i="2"/>
  <c r="NL2294" i="2"/>
  <c r="NL2293" i="2"/>
  <c r="NL2292" i="2"/>
  <c r="NL2291" i="2"/>
  <c r="NL2290" i="2"/>
  <c r="NL2289" i="2"/>
  <c r="NL2288" i="2"/>
  <c r="NL2287" i="2"/>
  <c r="NL2286" i="2"/>
  <c r="NL2285" i="2"/>
  <c r="NL2284" i="2"/>
  <c r="NL2283" i="2"/>
  <c r="NL2282" i="2"/>
  <c r="NL2281" i="2"/>
  <c r="NL2280" i="2"/>
  <c r="NL2279" i="2"/>
  <c r="NL2278" i="2"/>
  <c r="NL2277" i="2"/>
  <c r="NL2276" i="2"/>
  <c r="NL2275" i="2"/>
  <c r="NL2274" i="2"/>
  <c r="NL2273" i="2"/>
  <c r="NL2272" i="2"/>
  <c r="NL2271" i="2"/>
  <c r="NL2270" i="2"/>
  <c r="NL2269" i="2"/>
  <c r="NL2268" i="2"/>
  <c r="NL2267" i="2"/>
  <c r="NL2266" i="2"/>
  <c r="NL2265" i="2"/>
  <c r="NL2264" i="2"/>
  <c r="NL2263" i="2"/>
  <c r="NL2262" i="2"/>
  <c r="NL2261" i="2"/>
  <c r="NL2260" i="2"/>
  <c r="NL2259" i="2"/>
  <c r="NL2258" i="2"/>
  <c r="NL2257" i="2"/>
  <c r="NL2256" i="2"/>
  <c r="NL2255" i="2"/>
  <c r="NL2254" i="2"/>
  <c r="NL2253" i="2"/>
  <c r="NL2252" i="2"/>
  <c r="NL2251" i="2"/>
  <c r="NL2250" i="2"/>
  <c r="NL2249" i="2"/>
  <c r="NL2248" i="2"/>
  <c r="NL2247" i="2"/>
  <c r="NL2246" i="2"/>
  <c r="NL2245" i="2"/>
  <c r="NL2244" i="2"/>
  <c r="NL2243" i="2"/>
  <c r="NL2242" i="2"/>
  <c r="NL2241" i="2"/>
  <c r="NL2240" i="2"/>
  <c r="NL2239" i="2"/>
  <c r="NL2238" i="2"/>
  <c r="NL2237" i="2"/>
  <c r="NL2236" i="2"/>
  <c r="NL2235" i="2"/>
  <c r="NL2234" i="2"/>
  <c r="NL2233" i="2"/>
  <c r="NL2232" i="2"/>
  <c r="NL2231" i="2"/>
  <c r="NL2230" i="2"/>
  <c r="NL2229" i="2"/>
  <c r="NL2228" i="2"/>
  <c r="NL2226" i="2"/>
  <c r="NL2221" i="2"/>
  <c r="NL2211" i="2"/>
  <c r="NL2201" i="2"/>
  <c r="NL2200" i="2"/>
  <c r="NL2198" i="2"/>
  <c r="NL2197" i="2"/>
  <c r="NL2196" i="2"/>
  <c r="NL2195" i="2"/>
  <c r="NL2176" i="2"/>
  <c r="NL2171" i="2"/>
  <c r="NL2166" i="2"/>
  <c r="NL2161" i="2"/>
  <c r="NL2158" i="2"/>
  <c r="NL2156" i="2"/>
  <c r="NL2151" i="2"/>
  <c r="NL2135" i="2"/>
  <c r="NL2131" i="2"/>
  <c r="NL2116" i="2"/>
  <c r="NL2109" i="2"/>
  <c r="NL2108" i="2"/>
  <c r="NL2107" i="2"/>
  <c r="NL2106" i="2"/>
  <c r="NL2102" i="2"/>
  <c r="NL2101" i="2"/>
  <c r="NL2100" i="2"/>
  <c r="NL2099" i="2"/>
  <c r="NL2094" i="2"/>
  <c r="NL2081" i="2"/>
  <c r="NL2079" i="2"/>
  <c r="NL2076" i="2"/>
  <c r="NL2071" i="2"/>
  <c r="NL2066" i="2"/>
  <c r="NL2061" i="2"/>
  <c r="NL2056" i="2"/>
  <c r="NL2047" i="2"/>
  <c r="NL2046" i="2"/>
  <c r="NL2037" i="2"/>
  <c r="NL2035" i="2"/>
  <c r="NL2034" i="2"/>
  <c r="NL2033" i="2"/>
  <c r="NL2019" i="2"/>
  <c r="NL2017" i="2"/>
  <c r="NL2015" i="2"/>
  <c r="NL2014" i="2"/>
  <c r="NL2013" i="2"/>
  <c r="NL2011" i="2"/>
  <c r="NL1986" i="2"/>
  <c r="NL1970" i="2"/>
  <c r="NL1969" i="2"/>
  <c r="NL1959" i="2"/>
  <c r="NL1958" i="2"/>
  <c r="NL1947" i="2"/>
  <c r="NL1942" i="2"/>
  <c r="NL1920" i="2"/>
  <c r="NL1919" i="2"/>
  <c r="NL1918" i="2"/>
  <c r="NL1915" i="2"/>
  <c r="NL1895" i="2"/>
  <c r="NL1890" i="2"/>
  <c r="NL1880" i="2"/>
  <c r="NL1850" i="2"/>
  <c r="NL1832" i="2"/>
  <c r="NL1830" i="2"/>
  <c r="NL1803" i="2"/>
  <c r="NL1795" i="2"/>
  <c r="NL1775" i="2"/>
  <c r="NL1773" i="2"/>
  <c r="NL1770" i="2"/>
  <c r="NL1768" i="2"/>
  <c r="NL1767" i="2"/>
  <c r="NL1748" i="2"/>
  <c r="NL1720" i="2"/>
  <c r="NL1683" i="2"/>
  <c r="NL1680" i="2"/>
  <c r="NL1670" i="2"/>
  <c r="NL1668" i="2"/>
  <c r="NL1657" i="2"/>
  <c r="NL1655" i="2"/>
  <c r="NL1635" i="2"/>
  <c r="NL1600" i="2"/>
  <c r="NL1565" i="2"/>
  <c r="NL1559" i="2"/>
  <c r="NL1554" i="2"/>
  <c r="NL1553" i="2"/>
  <c r="NL1515" i="2"/>
  <c r="NL1499" i="2"/>
  <c r="NL1497" i="2"/>
  <c r="NL1496" i="2"/>
  <c r="NL1495" i="2"/>
  <c r="NL1460" i="2"/>
  <c r="NL1438" i="2"/>
  <c r="NL1437" i="2"/>
  <c r="NL1413" i="2"/>
  <c r="NL1412" i="2"/>
  <c r="NL1405" i="2"/>
  <c r="NL1397" i="2"/>
  <c r="NL1383" i="2"/>
  <c r="NL1335" i="2"/>
  <c r="NL1292" i="2"/>
  <c r="NL1263" i="2"/>
  <c r="NL1253" i="2"/>
  <c r="NL1252" i="2"/>
  <c r="NL1234" i="2"/>
  <c r="NL1232" i="2"/>
  <c r="NL1178" i="2"/>
  <c r="NL1177" i="2"/>
  <c r="NL1158" i="2"/>
  <c r="NL1138" i="2"/>
  <c r="NL1137" i="2"/>
  <c r="NL1078" i="2"/>
  <c r="NL1037" i="2"/>
  <c r="NL1032" i="2"/>
  <c r="NL1022" i="2"/>
  <c r="NL1017" i="2"/>
  <c r="NL943" i="2"/>
  <c r="NL942" i="2"/>
  <c r="NL939" i="2"/>
  <c r="NL938" i="2"/>
  <c r="NL922" i="2"/>
  <c r="NL843" i="2"/>
  <c r="NL804" i="2"/>
  <c r="NL802" i="2"/>
  <c r="NL794" i="2"/>
  <c r="NL784" i="2"/>
  <c r="NL738" i="2"/>
  <c r="NL737" i="2"/>
  <c r="NL722" i="2"/>
  <c r="NL704" i="2"/>
  <c r="NL643" i="2"/>
  <c r="NL578" i="2"/>
  <c r="NL528" i="2"/>
  <c r="NL527" i="2"/>
  <c r="NL523" i="2"/>
  <c r="NL522" i="2"/>
  <c r="NL508" i="2"/>
  <c r="NL503" i="2"/>
  <c r="NL502" i="2"/>
  <c r="NL483" i="2"/>
  <c r="NL452" i="2"/>
  <c r="NL422" i="2"/>
  <c r="NL403" i="2"/>
  <c r="NL344" i="2"/>
  <c r="NL342" i="2"/>
  <c r="NL339" i="2"/>
  <c r="NL338" i="2"/>
  <c r="NL312" i="2"/>
  <c r="NL307" i="2"/>
  <c r="NL302" i="2"/>
  <c r="NL277" i="2"/>
  <c r="NL252" i="2"/>
  <c r="NL238" i="2"/>
  <c r="NL237" i="2"/>
  <c r="NL233" i="2"/>
  <c r="NL232" i="2"/>
  <c r="NL227" i="2"/>
  <c r="NL193" i="2"/>
  <c r="NL172" i="2"/>
  <c r="NL167" i="2"/>
  <c r="NL138" i="2"/>
  <c r="NL92" i="2"/>
  <c r="NL87" i="2"/>
  <c r="NL82" i="2"/>
  <c r="NL62" i="2"/>
  <c r="NL58" i="2"/>
  <c r="NL57" i="2"/>
  <c r="NL18" i="2"/>
  <c r="NL17" i="2"/>
  <c r="NO3000" i="2"/>
  <c r="NM3000" i="2"/>
  <c r="NK3000" i="2"/>
  <c r="NI3000" i="2"/>
  <c r="NO2999" i="2"/>
  <c r="NM2999" i="2"/>
  <c r="NK2999" i="2"/>
  <c r="NI2999" i="2"/>
  <c r="NO2998" i="2"/>
  <c r="NM2998" i="2"/>
  <c r="NK2998" i="2"/>
  <c r="NI2998" i="2"/>
  <c r="NO2997" i="2"/>
  <c r="NM2997" i="2"/>
  <c r="NK2997" i="2"/>
  <c r="NI2997" i="2"/>
  <c r="NO2996" i="2"/>
  <c r="NM2996" i="2"/>
  <c r="NK2996" i="2"/>
  <c r="NI2996" i="2"/>
  <c r="NO2995" i="2"/>
  <c r="NM2995" i="2"/>
  <c r="NK2995" i="2"/>
  <c r="NI2995" i="2"/>
  <c r="NO2994" i="2"/>
  <c r="NM2994" i="2"/>
  <c r="NK2994" i="2"/>
  <c r="NI2994" i="2"/>
  <c r="NO2993" i="2"/>
  <c r="NM2993" i="2"/>
  <c r="NK2993" i="2"/>
  <c r="NI2993" i="2"/>
  <c r="NO2992" i="2"/>
  <c r="NM2992" i="2"/>
  <c r="NK2992" i="2"/>
  <c r="NI2992" i="2"/>
  <c r="NO2991" i="2"/>
  <c r="NM2991" i="2"/>
  <c r="NK2991" i="2"/>
  <c r="NI2991" i="2"/>
  <c r="NO2990" i="2"/>
  <c r="NM2990" i="2"/>
  <c r="NK2990" i="2"/>
  <c r="NI2990" i="2"/>
  <c r="NO2989" i="2"/>
  <c r="NM2989" i="2"/>
  <c r="NK2989" i="2"/>
  <c r="NI2989" i="2"/>
  <c r="NO2988" i="2"/>
  <c r="NM2988" i="2"/>
  <c r="NK2988" i="2"/>
  <c r="NI2988" i="2"/>
  <c r="NO2987" i="2"/>
  <c r="NM2987" i="2"/>
  <c r="NK2987" i="2"/>
  <c r="NI2987" i="2"/>
  <c r="NO2986" i="2"/>
  <c r="NM2986" i="2"/>
  <c r="NK2986" i="2"/>
  <c r="NI2986" i="2"/>
  <c r="NO2985" i="2"/>
  <c r="NM2985" i="2"/>
  <c r="NK2985" i="2"/>
  <c r="NI2985" i="2"/>
  <c r="NO2984" i="2"/>
  <c r="NM2984" i="2"/>
  <c r="NK2984" i="2"/>
  <c r="NI2984" i="2"/>
  <c r="NO2983" i="2"/>
  <c r="NM2983" i="2"/>
  <c r="NK2983" i="2"/>
  <c r="NI2983" i="2"/>
  <c r="NO2982" i="2"/>
  <c r="NM2982" i="2"/>
  <c r="NK2982" i="2"/>
  <c r="NI2982" i="2"/>
  <c r="NO2981" i="2"/>
  <c r="NM2981" i="2"/>
  <c r="NK2981" i="2"/>
  <c r="NI2981" i="2"/>
  <c r="NO2980" i="2"/>
  <c r="NM2980" i="2"/>
  <c r="NK2980" i="2"/>
  <c r="NI2980" i="2"/>
  <c r="NO2979" i="2"/>
  <c r="NM2979" i="2"/>
  <c r="NK2979" i="2"/>
  <c r="NI2979" i="2"/>
  <c r="NO2978" i="2"/>
  <c r="NM2978" i="2"/>
  <c r="NK2978" i="2"/>
  <c r="NI2978" i="2"/>
  <c r="NO2977" i="2"/>
  <c r="NM2977" i="2"/>
  <c r="NK2977" i="2"/>
  <c r="NI2977" i="2"/>
  <c r="NO2976" i="2"/>
  <c r="NM2976" i="2"/>
  <c r="NK2976" i="2"/>
  <c r="NI2976" i="2"/>
  <c r="NO2975" i="2"/>
  <c r="NM2975" i="2"/>
  <c r="NK2975" i="2"/>
  <c r="NI2975" i="2"/>
  <c r="NO2974" i="2"/>
  <c r="NM2974" i="2"/>
  <c r="NK2974" i="2"/>
  <c r="NI2974" i="2"/>
  <c r="NO2973" i="2"/>
  <c r="NM2973" i="2"/>
  <c r="NK2973" i="2"/>
  <c r="NI2973" i="2"/>
  <c r="NO2972" i="2"/>
  <c r="NM2972" i="2"/>
  <c r="NK2972" i="2"/>
  <c r="NI2972" i="2"/>
  <c r="NO2971" i="2"/>
  <c r="NM2971" i="2"/>
  <c r="NK2971" i="2"/>
  <c r="NI2971" i="2"/>
  <c r="NO2970" i="2"/>
  <c r="NM2970" i="2"/>
  <c r="NK2970" i="2"/>
  <c r="NI2970" i="2"/>
  <c r="NO2969" i="2"/>
  <c r="NM2969" i="2"/>
  <c r="NK2969" i="2"/>
  <c r="NI2969" i="2"/>
  <c r="NO2968" i="2"/>
  <c r="NM2968" i="2"/>
  <c r="NK2968" i="2"/>
  <c r="NI2968" i="2"/>
  <c r="NO2967" i="2"/>
  <c r="NM2967" i="2"/>
  <c r="NK2967" i="2"/>
  <c r="NI2967" i="2"/>
  <c r="NO2966" i="2"/>
  <c r="NM2966" i="2"/>
  <c r="NK2966" i="2"/>
  <c r="NI2966" i="2"/>
  <c r="NO2965" i="2"/>
  <c r="NM2965" i="2"/>
  <c r="NK2965" i="2"/>
  <c r="NI2965" i="2"/>
  <c r="NO2964" i="2"/>
  <c r="NM2964" i="2"/>
  <c r="NK2964" i="2"/>
  <c r="NI2964" i="2"/>
  <c r="NO2963" i="2"/>
  <c r="NM2963" i="2"/>
  <c r="NK2963" i="2"/>
  <c r="NI2963" i="2"/>
  <c r="NO2962" i="2"/>
  <c r="NM2962" i="2"/>
  <c r="NK2962" i="2"/>
  <c r="NI2962" i="2"/>
  <c r="NO2961" i="2"/>
  <c r="NM2961" i="2"/>
  <c r="NK2961" i="2"/>
  <c r="NI2961" i="2"/>
  <c r="NO2960" i="2"/>
  <c r="NM2960" i="2"/>
  <c r="NK2960" i="2"/>
  <c r="NI2960" i="2"/>
  <c r="NO2959" i="2"/>
  <c r="NM2959" i="2"/>
  <c r="NK2959" i="2"/>
  <c r="NI2959" i="2"/>
  <c r="NO2958" i="2"/>
  <c r="NM2958" i="2"/>
  <c r="NK2958" i="2"/>
  <c r="NI2958" i="2"/>
  <c r="NO2957" i="2"/>
  <c r="NM2957" i="2"/>
  <c r="NK2957" i="2"/>
  <c r="NI2957" i="2"/>
  <c r="NO2956" i="2"/>
  <c r="NM2956" i="2"/>
  <c r="NK2956" i="2"/>
  <c r="NI2956" i="2"/>
  <c r="NO2955" i="2"/>
  <c r="NM2955" i="2"/>
  <c r="NK2955" i="2"/>
  <c r="NI2955" i="2"/>
  <c r="NO2954" i="2"/>
  <c r="NM2954" i="2"/>
  <c r="NK2954" i="2"/>
  <c r="NI2954" i="2"/>
  <c r="NO2953" i="2"/>
  <c r="NM2953" i="2"/>
  <c r="NK2953" i="2"/>
  <c r="NI2953" i="2"/>
  <c r="NO2952" i="2"/>
  <c r="NM2952" i="2"/>
  <c r="NK2952" i="2"/>
  <c r="NI2952" i="2"/>
  <c r="NO2951" i="2"/>
  <c r="NM2951" i="2"/>
  <c r="NK2951" i="2"/>
  <c r="NI2951" i="2"/>
  <c r="NO2950" i="2"/>
  <c r="NM2950" i="2"/>
  <c r="NK2950" i="2"/>
  <c r="NI2950" i="2"/>
  <c r="NO2949" i="2"/>
  <c r="NM2949" i="2"/>
  <c r="NK2949" i="2"/>
  <c r="NI2949" i="2"/>
  <c r="NO2948" i="2"/>
  <c r="NM2948" i="2"/>
  <c r="NK2948" i="2"/>
  <c r="NI2948" i="2"/>
  <c r="NO2947" i="2"/>
  <c r="NM2947" i="2"/>
  <c r="NK2947" i="2"/>
  <c r="NI2947" i="2"/>
  <c r="NO2946" i="2"/>
  <c r="NM2946" i="2"/>
  <c r="NK2946" i="2"/>
  <c r="NI2946" i="2"/>
  <c r="NO2945" i="2"/>
  <c r="NM2945" i="2"/>
  <c r="NK2945" i="2"/>
  <c r="NI2945" i="2"/>
  <c r="NO2944" i="2"/>
  <c r="NM2944" i="2"/>
  <c r="NK2944" i="2"/>
  <c r="NI2944" i="2"/>
  <c r="NO2943" i="2"/>
  <c r="NM2943" i="2"/>
  <c r="NK2943" i="2"/>
  <c r="NI2943" i="2"/>
  <c r="NO2942" i="2"/>
  <c r="NM2942" i="2"/>
  <c r="NK2942" i="2"/>
  <c r="NI2942" i="2"/>
  <c r="NO2941" i="2"/>
  <c r="NM2941" i="2"/>
  <c r="NK2941" i="2"/>
  <c r="NI2941" i="2"/>
  <c r="NO2940" i="2"/>
  <c r="NM2940" i="2"/>
  <c r="NK2940" i="2"/>
  <c r="NI2940" i="2"/>
  <c r="NO2939" i="2"/>
  <c r="NM2939" i="2"/>
  <c r="NK2939" i="2"/>
  <c r="NI2939" i="2"/>
  <c r="NO2938" i="2"/>
  <c r="NM2938" i="2"/>
  <c r="NK2938" i="2"/>
  <c r="NI2938" i="2"/>
  <c r="NO2937" i="2"/>
  <c r="NM2937" i="2"/>
  <c r="NK2937" i="2"/>
  <c r="NI2937" i="2"/>
  <c r="NO2936" i="2"/>
  <c r="NM2936" i="2"/>
  <c r="NK2936" i="2"/>
  <c r="NI2936" i="2"/>
  <c r="NO2935" i="2"/>
  <c r="NM2935" i="2"/>
  <c r="NK2935" i="2"/>
  <c r="NI2935" i="2"/>
  <c r="NO2934" i="2"/>
  <c r="NM2934" i="2"/>
  <c r="NK2934" i="2"/>
  <c r="NI2934" i="2"/>
  <c r="NO2933" i="2"/>
  <c r="NM2933" i="2"/>
  <c r="NK2933" i="2"/>
  <c r="NI2933" i="2"/>
  <c r="NO2932" i="2"/>
  <c r="NM2932" i="2"/>
  <c r="NK2932" i="2"/>
  <c r="NI2932" i="2"/>
  <c r="NO2931" i="2"/>
  <c r="NM2931" i="2"/>
  <c r="NK2931" i="2"/>
  <c r="NI2931" i="2"/>
  <c r="NO2930" i="2"/>
  <c r="NM2930" i="2"/>
  <c r="NK2930" i="2"/>
  <c r="NI2930" i="2"/>
  <c r="NO2929" i="2"/>
  <c r="NM2929" i="2"/>
  <c r="NK2929" i="2"/>
  <c r="NI2929" i="2"/>
  <c r="NO2928" i="2"/>
  <c r="NM2928" i="2"/>
  <c r="NK2928" i="2"/>
  <c r="NI2928" i="2"/>
  <c r="NO2927" i="2"/>
  <c r="NM2927" i="2"/>
  <c r="NK2927" i="2"/>
  <c r="NI2927" i="2"/>
  <c r="NO2926" i="2"/>
  <c r="NM2926" i="2"/>
  <c r="NK2926" i="2"/>
  <c r="NI2926" i="2"/>
  <c r="NO2925" i="2"/>
  <c r="NM2925" i="2"/>
  <c r="NK2925" i="2"/>
  <c r="NI2925" i="2"/>
  <c r="NO2924" i="2"/>
  <c r="NM2924" i="2"/>
  <c r="NK2924" i="2"/>
  <c r="NI2924" i="2"/>
  <c r="NO2923" i="2"/>
  <c r="NM2923" i="2"/>
  <c r="NK2923" i="2"/>
  <c r="NI2923" i="2"/>
  <c r="NO2922" i="2"/>
  <c r="NM2922" i="2"/>
  <c r="NK2922" i="2"/>
  <c r="NI2922" i="2"/>
  <c r="NO2921" i="2"/>
  <c r="NM2921" i="2"/>
  <c r="NK2921" i="2"/>
  <c r="NI2921" i="2"/>
  <c r="NO2920" i="2"/>
  <c r="NM2920" i="2"/>
  <c r="NK2920" i="2"/>
  <c r="NI2920" i="2"/>
  <c r="NO2919" i="2"/>
  <c r="NM2919" i="2"/>
  <c r="NK2919" i="2"/>
  <c r="NI2919" i="2"/>
  <c r="NO2918" i="2"/>
  <c r="NM2918" i="2"/>
  <c r="NK2918" i="2"/>
  <c r="NI2918" i="2"/>
  <c r="NO2917" i="2"/>
  <c r="NM2917" i="2"/>
  <c r="NK2917" i="2"/>
  <c r="NI2917" i="2"/>
  <c r="NO2916" i="2"/>
  <c r="NM2916" i="2"/>
  <c r="NK2916" i="2"/>
  <c r="NI2916" i="2"/>
  <c r="NO2915" i="2"/>
  <c r="NM2915" i="2"/>
  <c r="NK2915" i="2"/>
  <c r="NI2915" i="2"/>
  <c r="NO2914" i="2"/>
  <c r="NM2914" i="2"/>
  <c r="NK2914" i="2"/>
  <c r="NI2914" i="2"/>
  <c r="NO2913" i="2"/>
  <c r="NM2913" i="2"/>
  <c r="NK2913" i="2"/>
  <c r="NI2913" i="2"/>
  <c r="NO2912" i="2"/>
  <c r="NM2912" i="2"/>
  <c r="NK2912" i="2"/>
  <c r="NI2912" i="2"/>
  <c r="NO2911" i="2"/>
  <c r="NM2911" i="2"/>
  <c r="NK2911" i="2"/>
  <c r="NI2911" i="2"/>
  <c r="NO2910" i="2"/>
  <c r="NM2910" i="2"/>
  <c r="NK2910" i="2"/>
  <c r="NI2910" i="2"/>
  <c r="NO2909" i="2"/>
  <c r="NM2909" i="2"/>
  <c r="NK2909" i="2"/>
  <c r="NI2909" i="2"/>
  <c r="NO2908" i="2"/>
  <c r="NM2908" i="2"/>
  <c r="NK2908" i="2"/>
  <c r="NI2908" i="2"/>
  <c r="NO2907" i="2"/>
  <c r="NM2907" i="2"/>
  <c r="NK2907" i="2"/>
  <c r="NI2907" i="2"/>
  <c r="NO2906" i="2"/>
  <c r="NM2906" i="2"/>
  <c r="NK2906" i="2"/>
  <c r="NI2906" i="2"/>
  <c r="NO2905" i="2"/>
  <c r="NM2905" i="2"/>
  <c r="NK2905" i="2"/>
  <c r="NI2905" i="2"/>
  <c r="NO2904" i="2"/>
  <c r="NM2904" i="2"/>
  <c r="NK2904" i="2"/>
  <c r="NI2904" i="2"/>
  <c r="NO2903" i="2"/>
  <c r="NM2903" i="2"/>
  <c r="NK2903" i="2"/>
  <c r="NI2903" i="2"/>
  <c r="NO2902" i="2"/>
  <c r="NM2902" i="2"/>
  <c r="NK2902" i="2"/>
  <c r="NI2902" i="2"/>
  <c r="NO2901" i="2"/>
  <c r="NM2901" i="2"/>
  <c r="NK2901" i="2"/>
  <c r="NI2901" i="2"/>
  <c r="NO2900" i="2"/>
  <c r="NM2900" i="2"/>
  <c r="NK2900" i="2"/>
  <c r="NI2900" i="2"/>
  <c r="NO2899" i="2"/>
  <c r="NM2899" i="2"/>
  <c r="NK2899" i="2"/>
  <c r="NI2899" i="2"/>
  <c r="NO2898" i="2"/>
  <c r="NM2898" i="2"/>
  <c r="NK2898" i="2"/>
  <c r="NI2898" i="2"/>
  <c r="NO2897" i="2"/>
  <c r="NM2897" i="2"/>
  <c r="NK2897" i="2"/>
  <c r="NI2897" i="2"/>
  <c r="NO2896" i="2"/>
  <c r="NM2896" i="2"/>
  <c r="NK2896" i="2"/>
  <c r="NI2896" i="2"/>
  <c r="NO2895" i="2"/>
  <c r="NM2895" i="2"/>
  <c r="NK2895" i="2"/>
  <c r="NI2895" i="2"/>
  <c r="NO2894" i="2"/>
  <c r="NM2894" i="2"/>
  <c r="NK2894" i="2"/>
  <c r="NI2894" i="2"/>
  <c r="NO2893" i="2"/>
  <c r="NM2893" i="2"/>
  <c r="NK2893" i="2"/>
  <c r="NI2893" i="2"/>
  <c r="NO2892" i="2"/>
  <c r="NM2892" i="2"/>
  <c r="NK2892" i="2"/>
  <c r="NI2892" i="2"/>
  <c r="NO2891" i="2"/>
  <c r="NM2891" i="2"/>
  <c r="NK2891" i="2"/>
  <c r="NI2891" i="2"/>
  <c r="NO2890" i="2"/>
  <c r="NM2890" i="2"/>
  <c r="NK2890" i="2"/>
  <c r="NI2890" i="2"/>
  <c r="NO2889" i="2"/>
  <c r="NM2889" i="2"/>
  <c r="NK2889" i="2"/>
  <c r="NI2889" i="2"/>
  <c r="NO2888" i="2"/>
  <c r="NM2888" i="2"/>
  <c r="NK2888" i="2"/>
  <c r="NI2888" i="2"/>
  <c r="NO2887" i="2"/>
  <c r="NM2887" i="2"/>
  <c r="NK2887" i="2"/>
  <c r="NI2887" i="2"/>
  <c r="NO2886" i="2"/>
  <c r="NM2886" i="2"/>
  <c r="NK2886" i="2"/>
  <c r="NI2886" i="2"/>
  <c r="NO2885" i="2"/>
  <c r="NM2885" i="2"/>
  <c r="NK2885" i="2"/>
  <c r="NI2885" i="2"/>
  <c r="NO2884" i="2"/>
  <c r="NM2884" i="2"/>
  <c r="NK2884" i="2"/>
  <c r="NI2884" i="2"/>
  <c r="NO2883" i="2"/>
  <c r="NM2883" i="2"/>
  <c r="NK2883" i="2"/>
  <c r="NI2883" i="2"/>
  <c r="NO2882" i="2"/>
  <c r="NM2882" i="2"/>
  <c r="NK2882" i="2"/>
  <c r="NI2882" i="2"/>
  <c r="NO2881" i="2"/>
  <c r="NM2881" i="2"/>
  <c r="NK2881" i="2"/>
  <c r="NI2881" i="2"/>
  <c r="NO2880" i="2"/>
  <c r="NM2880" i="2"/>
  <c r="NK2880" i="2"/>
  <c r="NI2880" i="2"/>
  <c r="NO2879" i="2"/>
  <c r="NM2879" i="2"/>
  <c r="NK2879" i="2"/>
  <c r="NI2879" i="2"/>
  <c r="NO2878" i="2"/>
  <c r="NM2878" i="2"/>
  <c r="NK2878" i="2"/>
  <c r="NI2878" i="2"/>
  <c r="NO2877" i="2"/>
  <c r="NM2877" i="2"/>
  <c r="NK2877" i="2"/>
  <c r="NI2877" i="2"/>
  <c r="NO2876" i="2"/>
  <c r="NM2876" i="2"/>
  <c r="NK2876" i="2"/>
  <c r="NI2876" i="2"/>
  <c r="NO2875" i="2"/>
  <c r="NM2875" i="2"/>
  <c r="NK2875" i="2"/>
  <c r="NI2875" i="2"/>
  <c r="NO2874" i="2"/>
  <c r="NM2874" i="2"/>
  <c r="NK2874" i="2"/>
  <c r="NI2874" i="2"/>
  <c r="NO2873" i="2"/>
  <c r="NM2873" i="2"/>
  <c r="NK2873" i="2"/>
  <c r="NI2873" i="2"/>
  <c r="NO2872" i="2"/>
  <c r="NM2872" i="2"/>
  <c r="NK2872" i="2"/>
  <c r="NI2872" i="2"/>
  <c r="NO2871" i="2"/>
  <c r="NM2871" i="2"/>
  <c r="NK2871" i="2"/>
  <c r="NI2871" i="2"/>
  <c r="NO2870" i="2"/>
  <c r="NM2870" i="2"/>
  <c r="NK2870" i="2"/>
  <c r="NI2870" i="2"/>
  <c r="NO2869" i="2"/>
  <c r="NM2869" i="2"/>
  <c r="NK2869" i="2"/>
  <c r="NI2869" i="2"/>
  <c r="NO2868" i="2"/>
  <c r="NM2868" i="2"/>
  <c r="NK2868" i="2"/>
  <c r="NI2868" i="2"/>
  <c r="NO2867" i="2"/>
  <c r="NM2867" i="2"/>
  <c r="NK2867" i="2"/>
  <c r="NI2867" i="2"/>
  <c r="NO2866" i="2"/>
  <c r="NM2866" i="2"/>
  <c r="NK2866" i="2"/>
  <c r="NI2866" i="2"/>
  <c r="NO2865" i="2"/>
  <c r="NM2865" i="2"/>
  <c r="NK2865" i="2"/>
  <c r="NI2865" i="2"/>
  <c r="NO2864" i="2"/>
  <c r="NM2864" i="2"/>
  <c r="NK2864" i="2"/>
  <c r="NI2864" i="2"/>
  <c r="NO2863" i="2"/>
  <c r="NM2863" i="2"/>
  <c r="NK2863" i="2"/>
  <c r="NI2863" i="2"/>
  <c r="NO2862" i="2"/>
  <c r="NM2862" i="2"/>
  <c r="NK2862" i="2"/>
  <c r="NI2862" i="2"/>
  <c r="NO2861" i="2"/>
  <c r="NM2861" i="2"/>
  <c r="NK2861" i="2"/>
  <c r="NI2861" i="2"/>
  <c r="NO2860" i="2"/>
  <c r="NM2860" i="2"/>
  <c r="NK2860" i="2"/>
  <c r="NI2860" i="2"/>
  <c r="NO2859" i="2"/>
  <c r="NM2859" i="2"/>
  <c r="NK2859" i="2"/>
  <c r="NI2859" i="2"/>
  <c r="NO2858" i="2"/>
  <c r="NM2858" i="2"/>
  <c r="NK2858" i="2"/>
  <c r="NI2858" i="2"/>
  <c r="NO2857" i="2"/>
  <c r="NM2857" i="2"/>
  <c r="NK2857" i="2"/>
  <c r="NI2857" i="2"/>
  <c r="NO2856" i="2"/>
  <c r="NM2856" i="2"/>
  <c r="NK2856" i="2"/>
  <c r="NI2856" i="2"/>
  <c r="NO2855" i="2"/>
  <c r="NM2855" i="2"/>
  <c r="NK2855" i="2"/>
  <c r="NI2855" i="2"/>
  <c r="NO2854" i="2"/>
  <c r="NM2854" i="2"/>
  <c r="NK2854" i="2"/>
  <c r="NI2854" i="2"/>
  <c r="NO2853" i="2"/>
  <c r="NM2853" i="2"/>
  <c r="NK2853" i="2"/>
  <c r="NI2853" i="2"/>
  <c r="NO2852" i="2"/>
  <c r="NM2852" i="2"/>
  <c r="NK2852" i="2"/>
  <c r="NI2852" i="2"/>
  <c r="NO2851" i="2"/>
  <c r="NM2851" i="2"/>
  <c r="NK2851" i="2"/>
  <c r="NI2851" i="2"/>
  <c r="NO2850" i="2"/>
  <c r="NM2850" i="2"/>
  <c r="NK2850" i="2"/>
  <c r="NI2850" i="2"/>
  <c r="NO2849" i="2"/>
  <c r="NM2849" i="2"/>
  <c r="NK2849" i="2"/>
  <c r="NI2849" i="2"/>
  <c r="NO2848" i="2"/>
  <c r="NM2848" i="2"/>
  <c r="NK2848" i="2"/>
  <c r="NI2848" i="2"/>
  <c r="NO2847" i="2"/>
  <c r="NM2847" i="2"/>
  <c r="NK2847" i="2"/>
  <c r="NI2847" i="2"/>
  <c r="NO2846" i="2"/>
  <c r="NM2846" i="2"/>
  <c r="NK2846" i="2"/>
  <c r="NI2846" i="2"/>
  <c r="NO2845" i="2"/>
  <c r="NM2845" i="2"/>
  <c r="NK2845" i="2"/>
  <c r="NI2845" i="2"/>
  <c r="NO2844" i="2"/>
  <c r="NM2844" i="2"/>
  <c r="NK2844" i="2"/>
  <c r="NI2844" i="2"/>
  <c r="NO2843" i="2"/>
  <c r="NM2843" i="2"/>
  <c r="NK2843" i="2"/>
  <c r="NI2843" i="2"/>
  <c r="NO2842" i="2"/>
  <c r="NM2842" i="2"/>
  <c r="NK2842" i="2"/>
  <c r="NI2842" i="2"/>
  <c r="NO2841" i="2"/>
  <c r="NM2841" i="2"/>
  <c r="NK2841" i="2"/>
  <c r="NI2841" i="2"/>
  <c r="NO2840" i="2"/>
  <c r="NM2840" i="2"/>
  <c r="NK2840" i="2"/>
  <c r="NI2840" i="2"/>
  <c r="NO2839" i="2"/>
  <c r="NM2839" i="2"/>
  <c r="NK2839" i="2"/>
  <c r="NI2839" i="2"/>
  <c r="NO2838" i="2"/>
  <c r="NM2838" i="2"/>
  <c r="NK2838" i="2"/>
  <c r="NI2838" i="2"/>
  <c r="NO2837" i="2"/>
  <c r="NM2837" i="2"/>
  <c r="NK2837" i="2"/>
  <c r="NI2837" i="2"/>
  <c r="NO2836" i="2"/>
  <c r="NM2836" i="2"/>
  <c r="NK2836" i="2"/>
  <c r="NI2836" i="2"/>
  <c r="NO2835" i="2"/>
  <c r="NM2835" i="2"/>
  <c r="NK2835" i="2"/>
  <c r="NI2835" i="2"/>
  <c r="NO2834" i="2"/>
  <c r="NM2834" i="2"/>
  <c r="NK2834" i="2"/>
  <c r="NI2834" i="2"/>
  <c r="NO2833" i="2"/>
  <c r="NM2833" i="2"/>
  <c r="NK2833" i="2"/>
  <c r="NI2833" i="2"/>
  <c r="NO2832" i="2"/>
  <c r="NM2832" i="2"/>
  <c r="NK2832" i="2"/>
  <c r="NI2832" i="2"/>
  <c r="NO2831" i="2"/>
  <c r="NM2831" i="2"/>
  <c r="NK2831" i="2"/>
  <c r="NI2831" i="2"/>
  <c r="NO2830" i="2"/>
  <c r="NM2830" i="2"/>
  <c r="NK2830" i="2"/>
  <c r="NI2830" i="2"/>
  <c r="NO2829" i="2"/>
  <c r="NM2829" i="2"/>
  <c r="NK2829" i="2"/>
  <c r="NI2829" i="2"/>
  <c r="NO2828" i="2"/>
  <c r="NM2828" i="2"/>
  <c r="NK2828" i="2"/>
  <c r="NI2828" i="2"/>
  <c r="NO2827" i="2"/>
  <c r="NM2827" i="2"/>
  <c r="NK2827" i="2"/>
  <c r="NI2827" i="2"/>
  <c r="NO2826" i="2"/>
  <c r="NM2826" i="2"/>
  <c r="NK2826" i="2"/>
  <c r="NI2826" i="2"/>
  <c r="NO2825" i="2"/>
  <c r="NM2825" i="2"/>
  <c r="NK2825" i="2"/>
  <c r="NI2825" i="2"/>
  <c r="NO2824" i="2"/>
  <c r="NM2824" i="2"/>
  <c r="NK2824" i="2"/>
  <c r="NI2824" i="2"/>
  <c r="NO2823" i="2"/>
  <c r="NM2823" i="2"/>
  <c r="NK2823" i="2"/>
  <c r="NI2823" i="2"/>
  <c r="NO2822" i="2"/>
  <c r="NM2822" i="2"/>
  <c r="NK2822" i="2"/>
  <c r="NI2822" i="2"/>
  <c r="NO2821" i="2"/>
  <c r="NM2821" i="2"/>
  <c r="NK2821" i="2"/>
  <c r="NI2821" i="2"/>
  <c r="NO2820" i="2"/>
  <c r="NM2820" i="2"/>
  <c r="NK2820" i="2"/>
  <c r="NI2820" i="2"/>
  <c r="NO2819" i="2"/>
  <c r="NM2819" i="2"/>
  <c r="NK2819" i="2"/>
  <c r="NI2819" i="2"/>
  <c r="NO2818" i="2"/>
  <c r="NM2818" i="2"/>
  <c r="NK2818" i="2"/>
  <c r="NI2818" i="2"/>
  <c r="NO2817" i="2"/>
  <c r="NM2817" i="2"/>
  <c r="NK2817" i="2"/>
  <c r="NI2817" i="2"/>
  <c r="NO2816" i="2"/>
  <c r="NM2816" i="2"/>
  <c r="NK2816" i="2"/>
  <c r="NI2816" i="2"/>
  <c r="NO2815" i="2"/>
  <c r="NM2815" i="2"/>
  <c r="NK2815" i="2"/>
  <c r="NI2815" i="2"/>
  <c r="NO2814" i="2"/>
  <c r="NM2814" i="2"/>
  <c r="NK2814" i="2"/>
  <c r="NI2814" i="2"/>
  <c r="NO2813" i="2"/>
  <c r="NM2813" i="2"/>
  <c r="NK2813" i="2"/>
  <c r="NI2813" i="2"/>
  <c r="NO2812" i="2"/>
  <c r="NM2812" i="2"/>
  <c r="NK2812" i="2"/>
  <c r="NI2812" i="2"/>
  <c r="NO2811" i="2"/>
  <c r="NM2811" i="2"/>
  <c r="NK2811" i="2"/>
  <c r="NI2811" i="2"/>
  <c r="NO2810" i="2"/>
  <c r="NM2810" i="2"/>
  <c r="NK2810" i="2"/>
  <c r="NI2810" i="2"/>
  <c r="NO2809" i="2"/>
  <c r="NM2809" i="2"/>
  <c r="NK2809" i="2"/>
  <c r="NI2809" i="2"/>
  <c r="NO2808" i="2"/>
  <c r="NM2808" i="2"/>
  <c r="NK2808" i="2"/>
  <c r="NI2808" i="2"/>
  <c r="NO2807" i="2"/>
  <c r="NM2807" i="2"/>
  <c r="NK2807" i="2"/>
  <c r="NI2807" i="2"/>
  <c r="NO2806" i="2"/>
  <c r="NM2806" i="2"/>
  <c r="NK2806" i="2"/>
  <c r="NI2806" i="2"/>
  <c r="NO2805" i="2"/>
  <c r="NM2805" i="2"/>
  <c r="NK2805" i="2"/>
  <c r="NI2805" i="2"/>
  <c r="NO2804" i="2"/>
  <c r="NM2804" i="2"/>
  <c r="NK2804" i="2"/>
  <c r="NI2804" i="2"/>
  <c r="NO2803" i="2"/>
  <c r="NM2803" i="2"/>
  <c r="NK2803" i="2"/>
  <c r="NI2803" i="2"/>
  <c r="NO2802" i="2"/>
  <c r="NM2802" i="2"/>
  <c r="NK2802" i="2"/>
  <c r="NI2802" i="2"/>
  <c r="NO2801" i="2"/>
  <c r="NM2801" i="2"/>
  <c r="NK2801" i="2"/>
  <c r="NI2801" i="2"/>
  <c r="NO2800" i="2"/>
  <c r="NM2800" i="2"/>
  <c r="NK2800" i="2"/>
  <c r="NI2800" i="2"/>
  <c r="NO2799" i="2"/>
  <c r="NM2799" i="2"/>
  <c r="NK2799" i="2"/>
  <c r="NI2799" i="2"/>
  <c r="NO2798" i="2"/>
  <c r="NM2798" i="2"/>
  <c r="NK2798" i="2"/>
  <c r="NI2798" i="2"/>
  <c r="NO2797" i="2"/>
  <c r="NM2797" i="2"/>
  <c r="NK2797" i="2"/>
  <c r="NI2797" i="2"/>
  <c r="NO2796" i="2"/>
  <c r="NM2796" i="2"/>
  <c r="NK2796" i="2"/>
  <c r="NI2796" i="2"/>
  <c r="NO2795" i="2"/>
  <c r="NM2795" i="2"/>
  <c r="NK2795" i="2"/>
  <c r="NI2795" i="2"/>
  <c r="NO2794" i="2"/>
  <c r="NM2794" i="2"/>
  <c r="NK2794" i="2"/>
  <c r="NI2794" i="2"/>
  <c r="NO2793" i="2"/>
  <c r="NM2793" i="2"/>
  <c r="NK2793" i="2"/>
  <c r="NI2793" i="2"/>
  <c r="NO2792" i="2"/>
  <c r="NM2792" i="2"/>
  <c r="NK2792" i="2"/>
  <c r="NI2792" i="2"/>
  <c r="NO2791" i="2"/>
  <c r="NM2791" i="2"/>
  <c r="NK2791" i="2"/>
  <c r="NI2791" i="2"/>
  <c r="NO2790" i="2"/>
  <c r="NM2790" i="2"/>
  <c r="NK2790" i="2"/>
  <c r="NI2790" i="2"/>
  <c r="NO2789" i="2"/>
  <c r="NM2789" i="2"/>
  <c r="NK2789" i="2"/>
  <c r="NI2789" i="2"/>
  <c r="NO2788" i="2"/>
  <c r="NM2788" i="2"/>
  <c r="NK2788" i="2"/>
  <c r="NI2788" i="2"/>
  <c r="NO2787" i="2"/>
  <c r="NM2787" i="2"/>
  <c r="NK2787" i="2"/>
  <c r="NI2787" i="2"/>
  <c r="NO2786" i="2"/>
  <c r="NM2786" i="2"/>
  <c r="NK2786" i="2"/>
  <c r="NI2786" i="2"/>
  <c r="NO2785" i="2"/>
  <c r="NM2785" i="2"/>
  <c r="NK2785" i="2"/>
  <c r="NI2785" i="2"/>
  <c r="NO2784" i="2"/>
  <c r="NM2784" i="2"/>
  <c r="NK2784" i="2"/>
  <c r="NI2784" i="2"/>
  <c r="NO2783" i="2"/>
  <c r="NM2783" i="2"/>
  <c r="NK2783" i="2"/>
  <c r="NI2783" i="2"/>
  <c r="NO2782" i="2"/>
  <c r="NM2782" i="2"/>
  <c r="NK2782" i="2"/>
  <c r="NI2782" i="2"/>
  <c r="NO2781" i="2"/>
  <c r="NM2781" i="2"/>
  <c r="NK2781" i="2"/>
  <c r="NI2781" i="2"/>
  <c r="NO2780" i="2"/>
  <c r="NM2780" i="2"/>
  <c r="NK2780" i="2"/>
  <c r="NI2780" i="2"/>
  <c r="NO2779" i="2"/>
  <c r="NM2779" i="2"/>
  <c r="NK2779" i="2"/>
  <c r="NI2779" i="2"/>
  <c r="NO2778" i="2"/>
  <c r="NM2778" i="2"/>
  <c r="NK2778" i="2"/>
  <c r="NI2778" i="2"/>
  <c r="NO2777" i="2"/>
  <c r="NM2777" i="2"/>
  <c r="NK2777" i="2"/>
  <c r="NI2777" i="2"/>
  <c r="NO2776" i="2"/>
  <c r="NM2776" i="2"/>
  <c r="NK2776" i="2"/>
  <c r="NI2776" i="2"/>
  <c r="NO2775" i="2"/>
  <c r="NM2775" i="2"/>
  <c r="NK2775" i="2"/>
  <c r="NI2775" i="2"/>
  <c r="NO2774" i="2"/>
  <c r="NM2774" i="2"/>
  <c r="NK2774" i="2"/>
  <c r="NI2774" i="2"/>
  <c r="NO2773" i="2"/>
  <c r="NM2773" i="2"/>
  <c r="NK2773" i="2"/>
  <c r="NI2773" i="2"/>
  <c r="NO2772" i="2"/>
  <c r="NM2772" i="2"/>
  <c r="NK2772" i="2"/>
  <c r="NI2772" i="2"/>
  <c r="NO2771" i="2"/>
  <c r="NM2771" i="2"/>
  <c r="NK2771" i="2"/>
  <c r="NI2771" i="2"/>
  <c r="NO2770" i="2"/>
  <c r="NM2770" i="2"/>
  <c r="NK2770" i="2"/>
  <c r="NI2770" i="2"/>
  <c r="NO2769" i="2"/>
  <c r="NM2769" i="2"/>
  <c r="NK2769" i="2"/>
  <c r="NI2769" i="2"/>
  <c r="NO2768" i="2"/>
  <c r="NM2768" i="2"/>
  <c r="NK2768" i="2"/>
  <c r="NI2768" i="2"/>
  <c r="NO2767" i="2"/>
  <c r="NM2767" i="2"/>
  <c r="NK2767" i="2"/>
  <c r="NI2767" i="2"/>
  <c r="NO2766" i="2"/>
  <c r="NM2766" i="2"/>
  <c r="NK2766" i="2"/>
  <c r="NI2766" i="2"/>
  <c r="NO2765" i="2"/>
  <c r="NM2765" i="2"/>
  <c r="NK2765" i="2"/>
  <c r="NI2765" i="2"/>
  <c r="NO2764" i="2"/>
  <c r="NM2764" i="2"/>
  <c r="NK2764" i="2"/>
  <c r="NI2764" i="2"/>
  <c r="NO2763" i="2"/>
  <c r="NM2763" i="2"/>
  <c r="NK2763" i="2"/>
  <c r="NI2763" i="2"/>
  <c r="NO2762" i="2"/>
  <c r="NM2762" i="2"/>
  <c r="NK2762" i="2"/>
  <c r="NI2762" i="2"/>
  <c r="NO2761" i="2"/>
  <c r="NM2761" i="2"/>
  <c r="NK2761" i="2"/>
  <c r="NI2761" i="2"/>
  <c r="NO2760" i="2"/>
  <c r="NM2760" i="2"/>
  <c r="NK2760" i="2"/>
  <c r="NI2760" i="2"/>
  <c r="NO2759" i="2"/>
  <c r="NM2759" i="2"/>
  <c r="NK2759" i="2"/>
  <c r="NI2759" i="2"/>
  <c r="NO2758" i="2"/>
  <c r="NM2758" i="2"/>
  <c r="NK2758" i="2"/>
  <c r="NI2758" i="2"/>
  <c r="NO2757" i="2"/>
  <c r="NM2757" i="2"/>
  <c r="NK2757" i="2"/>
  <c r="NI2757" i="2"/>
  <c r="NO2756" i="2"/>
  <c r="NM2756" i="2"/>
  <c r="NK2756" i="2"/>
  <c r="NI2756" i="2"/>
  <c r="NO2755" i="2"/>
  <c r="NM2755" i="2"/>
  <c r="NK2755" i="2"/>
  <c r="NI2755" i="2"/>
  <c r="NO2754" i="2"/>
  <c r="NM2754" i="2"/>
  <c r="NK2754" i="2"/>
  <c r="NI2754" i="2"/>
  <c r="NO2753" i="2"/>
  <c r="NM2753" i="2"/>
  <c r="NK2753" i="2"/>
  <c r="NI2753" i="2"/>
  <c r="NO2752" i="2"/>
  <c r="NM2752" i="2"/>
  <c r="NK2752" i="2"/>
  <c r="NI2752" i="2"/>
  <c r="NO2751" i="2"/>
  <c r="NM2751" i="2"/>
  <c r="NK2751" i="2"/>
  <c r="NI2751" i="2"/>
  <c r="NO2750" i="2"/>
  <c r="NM2750" i="2"/>
  <c r="NK2750" i="2"/>
  <c r="NI2750" i="2"/>
  <c r="NO2749" i="2"/>
  <c r="NM2749" i="2"/>
  <c r="NK2749" i="2"/>
  <c r="NI2749" i="2"/>
  <c r="NO2748" i="2"/>
  <c r="NM2748" i="2"/>
  <c r="NK2748" i="2"/>
  <c r="NI2748" i="2"/>
  <c r="NO2747" i="2"/>
  <c r="NM2747" i="2"/>
  <c r="NK2747" i="2"/>
  <c r="NI2747" i="2"/>
  <c r="NO2746" i="2"/>
  <c r="NM2746" i="2"/>
  <c r="NK2746" i="2"/>
  <c r="NI2746" i="2"/>
  <c r="NO2745" i="2"/>
  <c r="NM2745" i="2"/>
  <c r="NK2745" i="2"/>
  <c r="NI2745" i="2"/>
  <c r="NO2744" i="2"/>
  <c r="NM2744" i="2"/>
  <c r="NK2744" i="2"/>
  <c r="NI2744" i="2"/>
  <c r="NO2743" i="2"/>
  <c r="NM2743" i="2"/>
  <c r="NK2743" i="2"/>
  <c r="NI2743" i="2"/>
  <c r="NO2742" i="2"/>
  <c r="NM2742" i="2"/>
  <c r="NK2742" i="2"/>
  <c r="NI2742" i="2"/>
  <c r="NO2741" i="2"/>
  <c r="NM2741" i="2"/>
  <c r="NK2741" i="2"/>
  <c r="NI2741" i="2"/>
  <c r="NO2740" i="2"/>
  <c r="NM2740" i="2"/>
  <c r="NK2740" i="2"/>
  <c r="NI2740" i="2"/>
  <c r="NO2739" i="2"/>
  <c r="NM2739" i="2"/>
  <c r="NK2739" i="2"/>
  <c r="NI2739" i="2"/>
  <c r="NO2738" i="2"/>
  <c r="NM2738" i="2"/>
  <c r="NK2738" i="2"/>
  <c r="NI2738" i="2"/>
  <c r="NO2737" i="2"/>
  <c r="NM2737" i="2"/>
  <c r="NK2737" i="2"/>
  <c r="NI2737" i="2"/>
  <c r="NO2736" i="2"/>
  <c r="NM2736" i="2"/>
  <c r="NK2736" i="2"/>
  <c r="NI2736" i="2"/>
  <c r="NO2735" i="2"/>
  <c r="NM2735" i="2"/>
  <c r="NK2735" i="2"/>
  <c r="NI2735" i="2"/>
  <c r="NO2734" i="2"/>
  <c r="NM2734" i="2"/>
  <c r="NK2734" i="2"/>
  <c r="NI2734" i="2"/>
  <c r="NO2733" i="2"/>
  <c r="NM2733" i="2"/>
  <c r="NK2733" i="2"/>
  <c r="NI2733" i="2"/>
  <c r="NO2732" i="2"/>
  <c r="NM2732" i="2"/>
  <c r="NK2732" i="2"/>
  <c r="NI2732" i="2"/>
  <c r="NO2731" i="2"/>
  <c r="NM2731" i="2"/>
  <c r="NK2731" i="2"/>
  <c r="NI2731" i="2"/>
  <c r="NO2730" i="2"/>
  <c r="NM2730" i="2"/>
  <c r="NK2730" i="2"/>
  <c r="NI2730" i="2"/>
  <c r="NO2729" i="2"/>
  <c r="NM2729" i="2"/>
  <c r="NK2729" i="2"/>
  <c r="NI2729" i="2"/>
  <c r="NO2728" i="2"/>
  <c r="NM2728" i="2"/>
  <c r="NK2728" i="2"/>
  <c r="NI2728" i="2"/>
  <c r="NO2727" i="2"/>
  <c r="NM2727" i="2"/>
  <c r="NK2727" i="2"/>
  <c r="NI2727" i="2"/>
  <c r="NO2726" i="2"/>
  <c r="NM2726" i="2"/>
  <c r="NK2726" i="2"/>
  <c r="NI2726" i="2"/>
  <c r="NO2725" i="2"/>
  <c r="NM2725" i="2"/>
  <c r="NK2725" i="2"/>
  <c r="NI2725" i="2"/>
  <c r="NO2724" i="2"/>
  <c r="NM2724" i="2"/>
  <c r="NK2724" i="2"/>
  <c r="NI2724" i="2"/>
  <c r="NO2723" i="2"/>
  <c r="NM2723" i="2"/>
  <c r="NK2723" i="2"/>
  <c r="NI2723" i="2"/>
  <c r="NO2722" i="2"/>
  <c r="NM2722" i="2"/>
  <c r="NK2722" i="2"/>
  <c r="NI2722" i="2"/>
  <c r="NO2721" i="2"/>
  <c r="NM2721" i="2"/>
  <c r="NK2721" i="2"/>
  <c r="NI2721" i="2"/>
  <c r="NO2720" i="2"/>
  <c r="NM2720" i="2"/>
  <c r="NK2720" i="2"/>
  <c r="NI2720" i="2"/>
  <c r="NO2719" i="2"/>
  <c r="NM2719" i="2"/>
  <c r="NK2719" i="2"/>
  <c r="NI2719" i="2"/>
  <c r="NO2718" i="2"/>
  <c r="NM2718" i="2"/>
  <c r="NK2718" i="2"/>
  <c r="NI2718" i="2"/>
  <c r="NO2717" i="2"/>
  <c r="NM2717" i="2"/>
  <c r="NK2717" i="2"/>
  <c r="NI2717" i="2"/>
  <c r="NO2716" i="2"/>
  <c r="NM2716" i="2"/>
  <c r="NK2716" i="2"/>
  <c r="NI2716" i="2"/>
  <c r="NO2715" i="2"/>
  <c r="NM2715" i="2"/>
  <c r="NK2715" i="2"/>
  <c r="NI2715" i="2"/>
  <c r="NO2714" i="2"/>
  <c r="NM2714" i="2"/>
  <c r="NK2714" i="2"/>
  <c r="NI2714" i="2"/>
  <c r="NO2713" i="2"/>
  <c r="NM2713" i="2"/>
  <c r="NK2713" i="2"/>
  <c r="NI2713" i="2"/>
  <c r="NO2712" i="2"/>
  <c r="NM2712" i="2"/>
  <c r="NK2712" i="2"/>
  <c r="NI2712" i="2"/>
  <c r="NO2711" i="2"/>
  <c r="NM2711" i="2"/>
  <c r="NK2711" i="2"/>
  <c r="NI2711" i="2"/>
  <c r="NO2710" i="2"/>
  <c r="NM2710" i="2"/>
  <c r="NK2710" i="2"/>
  <c r="NI2710" i="2"/>
  <c r="NO2709" i="2"/>
  <c r="NM2709" i="2"/>
  <c r="NK2709" i="2"/>
  <c r="NI2709" i="2"/>
  <c r="NO2708" i="2"/>
  <c r="NM2708" i="2"/>
  <c r="NK2708" i="2"/>
  <c r="NI2708" i="2"/>
  <c r="NO2707" i="2"/>
  <c r="NM2707" i="2"/>
  <c r="NK2707" i="2"/>
  <c r="NI2707" i="2"/>
  <c r="NO2706" i="2"/>
  <c r="NM2706" i="2"/>
  <c r="NK2706" i="2"/>
  <c r="NI2706" i="2"/>
  <c r="NO2705" i="2"/>
  <c r="NM2705" i="2"/>
  <c r="NK2705" i="2"/>
  <c r="NI2705" i="2"/>
  <c r="NO2704" i="2"/>
  <c r="NM2704" i="2"/>
  <c r="NK2704" i="2"/>
  <c r="NI2704" i="2"/>
  <c r="NO2703" i="2"/>
  <c r="NM2703" i="2"/>
  <c r="NK2703" i="2"/>
  <c r="NI2703" i="2"/>
  <c r="NO2702" i="2"/>
  <c r="NM2702" i="2"/>
  <c r="NK2702" i="2"/>
  <c r="NI2702" i="2"/>
  <c r="NO2701" i="2"/>
  <c r="NM2701" i="2"/>
  <c r="NK2701" i="2"/>
  <c r="NI2701" i="2"/>
  <c r="NO2700" i="2"/>
  <c r="NM2700" i="2"/>
  <c r="NK2700" i="2"/>
  <c r="NI2700" i="2"/>
  <c r="NO2699" i="2"/>
  <c r="NM2699" i="2"/>
  <c r="NK2699" i="2"/>
  <c r="NI2699" i="2"/>
  <c r="NO2698" i="2"/>
  <c r="NM2698" i="2"/>
  <c r="NK2698" i="2"/>
  <c r="NI2698" i="2"/>
  <c r="NO2697" i="2"/>
  <c r="NM2697" i="2"/>
  <c r="NK2697" i="2"/>
  <c r="NI2697" i="2"/>
  <c r="NO2696" i="2"/>
  <c r="NM2696" i="2"/>
  <c r="NK2696" i="2"/>
  <c r="NI2696" i="2"/>
  <c r="NO2695" i="2"/>
  <c r="NM2695" i="2"/>
  <c r="NK2695" i="2"/>
  <c r="NI2695" i="2"/>
  <c r="NO2694" i="2"/>
  <c r="NM2694" i="2"/>
  <c r="NK2694" i="2"/>
  <c r="NI2694" i="2"/>
  <c r="NO2693" i="2"/>
  <c r="NM2693" i="2"/>
  <c r="NK2693" i="2"/>
  <c r="NI2693" i="2"/>
  <c r="NO2692" i="2"/>
  <c r="NM2692" i="2"/>
  <c r="NK2692" i="2"/>
  <c r="NI2692" i="2"/>
  <c r="NO2691" i="2"/>
  <c r="NM2691" i="2"/>
  <c r="NK2691" i="2"/>
  <c r="NI2691" i="2"/>
  <c r="NO2690" i="2"/>
  <c r="NM2690" i="2"/>
  <c r="NK2690" i="2"/>
  <c r="NI2690" i="2"/>
  <c r="NO2689" i="2"/>
  <c r="NM2689" i="2"/>
  <c r="NK2689" i="2"/>
  <c r="NI2689" i="2"/>
  <c r="NO2688" i="2"/>
  <c r="NM2688" i="2"/>
  <c r="NK2688" i="2"/>
  <c r="NI2688" i="2"/>
  <c r="NO2687" i="2"/>
  <c r="NM2687" i="2"/>
  <c r="NK2687" i="2"/>
  <c r="NI2687" i="2"/>
  <c r="NO2686" i="2"/>
  <c r="NM2686" i="2"/>
  <c r="NK2686" i="2"/>
  <c r="NI2686" i="2"/>
  <c r="NO2685" i="2"/>
  <c r="NM2685" i="2"/>
  <c r="NK2685" i="2"/>
  <c r="NI2685" i="2"/>
  <c r="NO2684" i="2"/>
  <c r="NM2684" i="2"/>
  <c r="NK2684" i="2"/>
  <c r="NI2684" i="2"/>
  <c r="NO2683" i="2"/>
  <c r="NM2683" i="2"/>
  <c r="NK2683" i="2"/>
  <c r="NI2683" i="2"/>
  <c r="NO2682" i="2"/>
  <c r="NM2682" i="2"/>
  <c r="NK2682" i="2"/>
  <c r="NI2682" i="2"/>
  <c r="NO2681" i="2"/>
  <c r="NM2681" i="2"/>
  <c r="NK2681" i="2"/>
  <c r="NI2681" i="2"/>
  <c r="NO2680" i="2"/>
  <c r="NM2680" i="2"/>
  <c r="NK2680" i="2"/>
  <c r="NI2680" i="2"/>
  <c r="NO2679" i="2"/>
  <c r="NM2679" i="2"/>
  <c r="NK2679" i="2"/>
  <c r="NI2679" i="2"/>
  <c r="NO2678" i="2"/>
  <c r="NM2678" i="2"/>
  <c r="NK2678" i="2"/>
  <c r="NI2678" i="2"/>
  <c r="NO2677" i="2"/>
  <c r="NM2677" i="2"/>
  <c r="NK2677" i="2"/>
  <c r="NI2677" i="2"/>
  <c r="NO2676" i="2"/>
  <c r="NM2676" i="2"/>
  <c r="NK2676" i="2"/>
  <c r="NI2676" i="2"/>
  <c r="NO2675" i="2"/>
  <c r="NM2675" i="2"/>
  <c r="NK2675" i="2"/>
  <c r="NI2675" i="2"/>
  <c r="NO2674" i="2"/>
  <c r="NM2674" i="2"/>
  <c r="NK2674" i="2"/>
  <c r="NI2674" i="2"/>
  <c r="NO2673" i="2"/>
  <c r="NM2673" i="2"/>
  <c r="NK2673" i="2"/>
  <c r="NI2673" i="2"/>
  <c r="NO2672" i="2"/>
  <c r="NM2672" i="2"/>
  <c r="NK2672" i="2"/>
  <c r="NI2672" i="2"/>
  <c r="NO2671" i="2"/>
  <c r="NM2671" i="2"/>
  <c r="NK2671" i="2"/>
  <c r="NI2671" i="2"/>
  <c r="NO2670" i="2"/>
  <c r="NM2670" i="2"/>
  <c r="NK2670" i="2"/>
  <c r="NI2670" i="2"/>
  <c r="NO2669" i="2"/>
  <c r="NM2669" i="2"/>
  <c r="NK2669" i="2"/>
  <c r="NI2669" i="2"/>
  <c r="NO2668" i="2"/>
  <c r="NM2668" i="2"/>
  <c r="NK2668" i="2"/>
  <c r="NI2668" i="2"/>
  <c r="NO2667" i="2"/>
  <c r="NM2667" i="2"/>
  <c r="NK2667" i="2"/>
  <c r="NI2667" i="2"/>
  <c r="NO2666" i="2"/>
  <c r="NM2666" i="2"/>
  <c r="NK2666" i="2"/>
  <c r="NI2666" i="2"/>
  <c r="NO2665" i="2"/>
  <c r="NM2665" i="2"/>
  <c r="NK2665" i="2"/>
  <c r="NI2665" i="2"/>
  <c r="NO2664" i="2"/>
  <c r="NM2664" i="2"/>
  <c r="NK2664" i="2"/>
  <c r="NI2664" i="2"/>
  <c r="NO2663" i="2"/>
  <c r="NM2663" i="2"/>
  <c r="NK2663" i="2"/>
  <c r="NI2663" i="2"/>
  <c r="NO2662" i="2"/>
  <c r="NM2662" i="2"/>
  <c r="NK2662" i="2"/>
  <c r="NI2662" i="2"/>
  <c r="NO2661" i="2"/>
  <c r="NM2661" i="2"/>
  <c r="NK2661" i="2"/>
  <c r="NI2661" i="2"/>
  <c r="NO2660" i="2"/>
  <c r="NM2660" i="2"/>
  <c r="NK2660" i="2"/>
  <c r="NI2660" i="2"/>
  <c r="NO2659" i="2"/>
  <c r="NM2659" i="2"/>
  <c r="NK2659" i="2"/>
  <c r="NI2659" i="2"/>
  <c r="NO2658" i="2"/>
  <c r="NM2658" i="2"/>
  <c r="NK2658" i="2"/>
  <c r="NI2658" i="2"/>
  <c r="NO2657" i="2"/>
  <c r="NM2657" i="2"/>
  <c r="NK2657" i="2"/>
  <c r="NI2657" i="2"/>
  <c r="NO2656" i="2"/>
  <c r="NM2656" i="2"/>
  <c r="NK2656" i="2"/>
  <c r="NI2656" i="2"/>
  <c r="NO2655" i="2"/>
  <c r="NM2655" i="2"/>
  <c r="NK2655" i="2"/>
  <c r="NI2655" i="2"/>
  <c r="NO2654" i="2"/>
  <c r="NM2654" i="2"/>
  <c r="NK2654" i="2"/>
  <c r="NI2654" i="2"/>
  <c r="NO2653" i="2"/>
  <c r="NM2653" i="2"/>
  <c r="NK2653" i="2"/>
  <c r="NI2653" i="2"/>
  <c r="NO2652" i="2"/>
  <c r="NM2652" i="2"/>
  <c r="NK2652" i="2"/>
  <c r="NI2652" i="2"/>
  <c r="NO2651" i="2"/>
  <c r="NM2651" i="2"/>
  <c r="NK2651" i="2"/>
  <c r="NI2651" i="2"/>
  <c r="NO2650" i="2"/>
  <c r="NM2650" i="2"/>
  <c r="NK2650" i="2"/>
  <c r="NI2650" i="2"/>
  <c r="NO2649" i="2"/>
  <c r="NM2649" i="2"/>
  <c r="NK2649" i="2"/>
  <c r="NI2649" i="2"/>
  <c r="NO2648" i="2"/>
  <c r="NM2648" i="2"/>
  <c r="NK2648" i="2"/>
  <c r="NI2648" i="2"/>
  <c r="NO2647" i="2"/>
  <c r="NM2647" i="2"/>
  <c r="NK2647" i="2"/>
  <c r="NI2647" i="2"/>
  <c r="NO2646" i="2"/>
  <c r="NM2646" i="2"/>
  <c r="NK2646" i="2"/>
  <c r="NI2646" i="2"/>
  <c r="NO2645" i="2"/>
  <c r="NM2645" i="2"/>
  <c r="NK2645" i="2"/>
  <c r="NI2645" i="2"/>
  <c r="NO2644" i="2"/>
  <c r="NM2644" i="2"/>
  <c r="NK2644" i="2"/>
  <c r="NI2644" i="2"/>
  <c r="NO2643" i="2"/>
  <c r="NM2643" i="2"/>
  <c r="NK2643" i="2"/>
  <c r="NI2643" i="2"/>
  <c r="NO2642" i="2"/>
  <c r="NM2642" i="2"/>
  <c r="NK2642" i="2"/>
  <c r="NI2642" i="2"/>
  <c r="NO2641" i="2"/>
  <c r="NM2641" i="2"/>
  <c r="NK2641" i="2"/>
  <c r="NI2641" i="2"/>
  <c r="NO2640" i="2"/>
  <c r="NM2640" i="2"/>
  <c r="NK2640" i="2"/>
  <c r="NI2640" i="2"/>
  <c r="NO2639" i="2"/>
  <c r="NM2639" i="2"/>
  <c r="NK2639" i="2"/>
  <c r="NI2639" i="2"/>
  <c r="NO2638" i="2"/>
  <c r="NM2638" i="2"/>
  <c r="NK2638" i="2"/>
  <c r="NI2638" i="2"/>
  <c r="NO2637" i="2"/>
  <c r="NM2637" i="2"/>
  <c r="NK2637" i="2"/>
  <c r="NI2637" i="2"/>
  <c r="NO2636" i="2"/>
  <c r="NM2636" i="2"/>
  <c r="NK2636" i="2"/>
  <c r="NI2636" i="2"/>
  <c r="NO2635" i="2"/>
  <c r="NM2635" i="2"/>
  <c r="NK2635" i="2"/>
  <c r="NI2635" i="2"/>
  <c r="NO2634" i="2"/>
  <c r="NM2634" i="2"/>
  <c r="NK2634" i="2"/>
  <c r="NI2634" i="2"/>
  <c r="NO2633" i="2"/>
  <c r="NM2633" i="2"/>
  <c r="NK2633" i="2"/>
  <c r="NI2633" i="2"/>
  <c r="NO2632" i="2"/>
  <c r="NM2632" i="2"/>
  <c r="NK2632" i="2"/>
  <c r="NI2632" i="2"/>
  <c r="NO2631" i="2"/>
  <c r="NM2631" i="2"/>
  <c r="NK2631" i="2"/>
  <c r="NI2631" i="2"/>
  <c r="NO2630" i="2"/>
  <c r="NM2630" i="2"/>
  <c r="NK2630" i="2"/>
  <c r="NI2630" i="2"/>
  <c r="NO2629" i="2"/>
  <c r="NM2629" i="2"/>
  <c r="NK2629" i="2"/>
  <c r="NI2629" i="2"/>
  <c r="NO2628" i="2"/>
  <c r="NM2628" i="2"/>
  <c r="NK2628" i="2"/>
  <c r="NI2628" i="2"/>
  <c r="NO2627" i="2"/>
  <c r="NM2627" i="2"/>
  <c r="NK2627" i="2"/>
  <c r="NI2627" i="2"/>
  <c r="NO2626" i="2"/>
  <c r="NM2626" i="2"/>
  <c r="NK2626" i="2"/>
  <c r="NI2626" i="2"/>
  <c r="NO2625" i="2"/>
  <c r="NM2625" i="2"/>
  <c r="NK2625" i="2"/>
  <c r="NI2625" i="2"/>
  <c r="NO2624" i="2"/>
  <c r="NM2624" i="2"/>
  <c r="NK2624" i="2"/>
  <c r="NI2624" i="2"/>
  <c r="NO2623" i="2"/>
  <c r="NM2623" i="2"/>
  <c r="NK2623" i="2"/>
  <c r="NI2623" i="2"/>
  <c r="NO2622" i="2"/>
  <c r="NM2622" i="2"/>
  <c r="NK2622" i="2"/>
  <c r="NI2622" i="2"/>
  <c r="NO2621" i="2"/>
  <c r="NM2621" i="2"/>
  <c r="NK2621" i="2"/>
  <c r="NI2621" i="2"/>
  <c r="NO2620" i="2"/>
  <c r="NM2620" i="2"/>
  <c r="NK2620" i="2"/>
  <c r="NI2620" i="2"/>
  <c r="NO2619" i="2"/>
  <c r="NM2619" i="2"/>
  <c r="NK2619" i="2"/>
  <c r="NI2619" i="2"/>
  <c r="NO2618" i="2"/>
  <c r="NM2618" i="2"/>
  <c r="NK2618" i="2"/>
  <c r="NI2618" i="2"/>
  <c r="NO2617" i="2"/>
  <c r="NM2617" i="2"/>
  <c r="NK2617" i="2"/>
  <c r="NI2617" i="2"/>
  <c r="NO2616" i="2"/>
  <c r="NM2616" i="2"/>
  <c r="NK2616" i="2"/>
  <c r="NI2616" i="2"/>
  <c r="NO2615" i="2"/>
  <c r="NM2615" i="2"/>
  <c r="NK2615" i="2"/>
  <c r="NI2615" i="2"/>
  <c r="NO2614" i="2"/>
  <c r="NM2614" i="2"/>
  <c r="NK2614" i="2"/>
  <c r="NI2614" i="2"/>
  <c r="NO2613" i="2"/>
  <c r="NM2613" i="2"/>
  <c r="NK2613" i="2"/>
  <c r="NI2613" i="2"/>
  <c r="NO2612" i="2"/>
  <c r="NM2612" i="2"/>
  <c r="NK2612" i="2"/>
  <c r="NI2612" i="2"/>
  <c r="NO2611" i="2"/>
  <c r="NM2611" i="2"/>
  <c r="NK2611" i="2"/>
  <c r="NI2611" i="2"/>
  <c r="NO2610" i="2"/>
  <c r="NM2610" i="2"/>
  <c r="NK2610" i="2"/>
  <c r="NI2610" i="2"/>
  <c r="NO2609" i="2"/>
  <c r="NM2609" i="2"/>
  <c r="NK2609" i="2"/>
  <c r="NI2609" i="2"/>
  <c r="NO2608" i="2"/>
  <c r="NM2608" i="2"/>
  <c r="NK2608" i="2"/>
  <c r="NI2608" i="2"/>
  <c r="NO2607" i="2"/>
  <c r="NM2607" i="2"/>
  <c r="NK2607" i="2"/>
  <c r="NI2607" i="2"/>
  <c r="NO2606" i="2"/>
  <c r="NM2606" i="2"/>
  <c r="NK2606" i="2"/>
  <c r="NI2606" i="2"/>
  <c r="NO2605" i="2"/>
  <c r="NM2605" i="2"/>
  <c r="NK2605" i="2"/>
  <c r="NI2605" i="2"/>
  <c r="NO2604" i="2"/>
  <c r="NM2604" i="2"/>
  <c r="NK2604" i="2"/>
  <c r="NI2604" i="2"/>
  <c r="NO2603" i="2"/>
  <c r="NM2603" i="2"/>
  <c r="NK2603" i="2"/>
  <c r="NI2603" i="2"/>
  <c r="NO2602" i="2"/>
  <c r="NM2602" i="2"/>
  <c r="NK2602" i="2"/>
  <c r="NI2602" i="2"/>
  <c r="NO2601" i="2"/>
  <c r="NM2601" i="2"/>
  <c r="NK2601" i="2"/>
  <c r="NI2601" i="2"/>
  <c r="NO2600" i="2"/>
  <c r="NM2600" i="2"/>
  <c r="NK2600" i="2"/>
  <c r="NI2600" i="2"/>
  <c r="NO2599" i="2"/>
  <c r="NM2599" i="2"/>
  <c r="NK2599" i="2"/>
  <c r="NI2599" i="2"/>
  <c r="NO2598" i="2"/>
  <c r="NM2598" i="2"/>
  <c r="NK2598" i="2"/>
  <c r="NI2598" i="2"/>
  <c r="NO2597" i="2"/>
  <c r="NM2597" i="2"/>
  <c r="NK2597" i="2"/>
  <c r="NI2597" i="2"/>
  <c r="NO2596" i="2"/>
  <c r="NM2596" i="2"/>
  <c r="NK2596" i="2"/>
  <c r="NI2596" i="2"/>
  <c r="NO2595" i="2"/>
  <c r="NM2595" i="2"/>
  <c r="NK2595" i="2"/>
  <c r="NI2595" i="2"/>
  <c r="NO2594" i="2"/>
  <c r="NM2594" i="2"/>
  <c r="NK2594" i="2"/>
  <c r="NI2594" i="2"/>
  <c r="NO2593" i="2"/>
  <c r="NM2593" i="2"/>
  <c r="NK2593" i="2"/>
  <c r="NI2593" i="2"/>
  <c r="NO2592" i="2"/>
  <c r="NM2592" i="2"/>
  <c r="NK2592" i="2"/>
  <c r="NI2592" i="2"/>
  <c r="NO2591" i="2"/>
  <c r="NM2591" i="2"/>
  <c r="NK2591" i="2"/>
  <c r="NI2591" i="2"/>
  <c r="NO2590" i="2"/>
  <c r="NM2590" i="2"/>
  <c r="NK2590" i="2"/>
  <c r="NI2590" i="2"/>
  <c r="NO2589" i="2"/>
  <c r="NM2589" i="2"/>
  <c r="NK2589" i="2"/>
  <c r="NI2589" i="2"/>
  <c r="NO2588" i="2"/>
  <c r="NM2588" i="2"/>
  <c r="NK2588" i="2"/>
  <c r="NI2588" i="2"/>
  <c r="NO2587" i="2"/>
  <c r="NM2587" i="2"/>
  <c r="NK2587" i="2"/>
  <c r="NI2587" i="2"/>
  <c r="NO2586" i="2"/>
  <c r="NM2586" i="2"/>
  <c r="NK2586" i="2"/>
  <c r="NI2586" i="2"/>
  <c r="NO2585" i="2"/>
  <c r="NM2585" i="2"/>
  <c r="NK2585" i="2"/>
  <c r="NI2585" i="2"/>
  <c r="NO2584" i="2"/>
  <c r="NM2584" i="2"/>
  <c r="NK2584" i="2"/>
  <c r="NI2584" i="2"/>
  <c r="NO2583" i="2"/>
  <c r="NM2583" i="2"/>
  <c r="NK2583" i="2"/>
  <c r="NI2583" i="2"/>
  <c r="NO2582" i="2"/>
  <c r="NM2582" i="2"/>
  <c r="NK2582" i="2"/>
  <c r="NI2582" i="2"/>
  <c r="NO2581" i="2"/>
  <c r="NM2581" i="2"/>
  <c r="NK2581" i="2"/>
  <c r="NI2581" i="2"/>
  <c r="NO2580" i="2"/>
  <c r="NM2580" i="2"/>
  <c r="NK2580" i="2"/>
  <c r="NI2580" i="2"/>
  <c r="NO2579" i="2"/>
  <c r="NM2579" i="2"/>
  <c r="NK2579" i="2"/>
  <c r="NI2579" i="2"/>
  <c r="NO2578" i="2"/>
  <c r="NM2578" i="2"/>
  <c r="NK2578" i="2"/>
  <c r="NI2578" i="2"/>
  <c r="NO2577" i="2"/>
  <c r="NM2577" i="2"/>
  <c r="NK2577" i="2"/>
  <c r="NI2577" i="2"/>
  <c r="NO2576" i="2"/>
  <c r="NM2576" i="2"/>
  <c r="NK2576" i="2"/>
  <c r="NI2576" i="2"/>
  <c r="NO2575" i="2"/>
  <c r="NM2575" i="2"/>
  <c r="NK2575" i="2"/>
  <c r="NI2575" i="2"/>
  <c r="NO2574" i="2"/>
  <c r="NM2574" i="2"/>
  <c r="NK2574" i="2"/>
  <c r="NI2574" i="2"/>
  <c r="NO2573" i="2"/>
  <c r="NM2573" i="2"/>
  <c r="NK2573" i="2"/>
  <c r="NI2573" i="2"/>
  <c r="NO2572" i="2"/>
  <c r="NM2572" i="2"/>
  <c r="NK2572" i="2"/>
  <c r="NI2572" i="2"/>
  <c r="NO2571" i="2"/>
  <c r="NM2571" i="2"/>
  <c r="NK2571" i="2"/>
  <c r="NI2571" i="2"/>
  <c r="NO2570" i="2"/>
  <c r="NM2570" i="2"/>
  <c r="NK2570" i="2"/>
  <c r="NI2570" i="2"/>
  <c r="NO2569" i="2"/>
  <c r="NM2569" i="2"/>
  <c r="NK2569" i="2"/>
  <c r="NI2569" i="2"/>
  <c r="NO2568" i="2"/>
  <c r="NM2568" i="2"/>
  <c r="NK2568" i="2"/>
  <c r="NI2568" i="2"/>
  <c r="NO2567" i="2"/>
  <c r="NM2567" i="2"/>
  <c r="NK2567" i="2"/>
  <c r="NI2567" i="2"/>
  <c r="NO2566" i="2"/>
  <c r="NM2566" i="2"/>
  <c r="NK2566" i="2"/>
  <c r="NI2566" i="2"/>
  <c r="NO2565" i="2"/>
  <c r="NM2565" i="2"/>
  <c r="NK2565" i="2"/>
  <c r="NI2565" i="2"/>
  <c r="NO2564" i="2"/>
  <c r="NM2564" i="2"/>
  <c r="NK2564" i="2"/>
  <c r="NI2564" i="2"/>
  <c r="NO2563" i="2"/>
  <c r="NM2563" i="2"/>
  <c r="NK2563" i="2"/>
  <c r="NI2563" i="2"/>
  <c r="NO2562" i="2"/>
  <c r="NM2562" i="2"/>
  <c r="NK2562" i="2"/>
  <c r="NI2562" i="2"/>
  <c r="NO2561" i="2"/>
  <c r="NM2561" i="2"/>
  <c r="NK2561" i="2"/>
  <c r="NI2561" i="2"/>
  <c r="NO2560" i="2"/>
  <c r="NM2560" i="2"/>
  <c r="NK2560" i="2"/>
  <c r="NI2560" i="2"/>
  <c r="NO2559" i="2"/>
  <c r="NM2559" i="2"/>
  <c r="NK2559" i="2"/>
  <c r="NI2559" i="2"/>
  <c r="NO2558" i="2"/>
  <c r="NM2558" i="2"/>
  <c r="NK2558" i="2"/>
  <c r="NI2558" i="2"/>
  <c r="NO2557" i="2"/>
  <c r="NM2557" i="2"/>
  <c r="NK2557" i="2"/>
  <c r="NI2557" i="2"/>
  <c r="NO2556" i="2"/>
  <c r="NM2556" i="2"/>
  <c r="NK2556" i="2"/>
  <c r="NI2556" i="2"/>
  <c r="NO2555" i="2"/>
  <c r="NM2555" i="2"/>
  <c r="NK2555" i="2"/>
  <c r="NI2555" i="2"/>
  <c r="NO2554" i="2"/>
  <c r="NM2554" i="2"/>
  <c r="NK2554" i="2"/>
  <c r="NI2554" i="2"/>
  <c r="NO2553" i="2"/>
  <c r="NM2553" i="2"/>
  <c r="NK2553" i="2"/>
  <c r="NI2553" i="2"/>
  <c r="NO2552" i="2"/>
  <c r="NM2552" i="2"/>
  <c r="NK2552" i="2"/>
  <c r="NI2552" i="2"/>
  <c r="NO2551" i="2"/>
  <c r="NM2551" i="2"/>
  <c r="NK2551" i="2"/>
  <c r="NI2551" i="2"/>
  <c r="NO2550" i="2"/>
  <c r="NM2550" i="2"/>
  <c r="NK2550" i="2"/>
  <c r="NI2550" i="2"/>
  <c r="NO2549" i="2"/>
  <c r="NM2549" i="2"/>
  <c r="NK2549" i="2"/>
  <c r="NI2549" i="2"/>
  <c r="NO2548" i="2"/>
  <c r="NM2548" i="2"/>
  <c r="NK2548" i="2"/>
  <c r="NI2548" i="2"/>
  <c r="NO2547" i="2"/>
  <c r="NM2547" i="2"/>
  <c r="NK2547" i="2"/>
  <c r="NI2547" i="2"/>
  <c r="NO2546" i="2"/>
  <c r="NM2546" i="2"/>
  <c r="NK2546" i="2"/>
  <c r="NI2546" i="2"/>
  <c r="NO2545" i="2"/>
  <c r="NM2545" i="2"/>
  <c r="NK2545" i="2"/>
  <c r="NI2545" i="2"/>
  <c r="NO2544" i="2"/>
  <c r="NM2544" i="2"/>
  <c r="NK2544" i="2"/>
  <c r="NI2544" i="2"/>
  <c r="NO2543" i="2"/>
  <c r="NM2543" i="2"/>
  <c r="NK2543" i="2"/>
  <c r="NI2543" i="2"/>
  <c r="NO2542" i="2"/>
  <c r="NM2542" i="2"/>
  <c r="NK2542" i="2"/>
  <c r="NI2542" i="2"/>
  <c r="NO2541" i="2"/>
  <c r="NM2541" i="2"/>
  <c r="NK2541" i="2"/>
  <c r="NI2541" i="2"/>
  <c r="NO2540" i="2"/>
  <c r="NM2540" i="2"/>
  <c r="NK2540" i="2"/>
  <c r="NI2540" i="2"/>
  <c r="NO2539" i="2"/>
  <c r="NM2539" i="2"/>
  <c r="NK2539" i="2"/>
  <c r="NI2539" i="2"/>
  <c r="NO2538" i="2"/>
  <c r="NM2538" i="2"/>
  <c r="NK2538" i="2"/>
  <c r="NI2538" i="2"/>
  <c r="NO2537" i="2"/>
  <c r="NM2537" i="2"/>
  <c r="NK2537" i="2"/>
  <c r="NI2537" i="2"/>
  <c r="NO2536" i="2"/>
  <c r="NM2536" i="2"/>
  <c r="NK2536" i="2"/>
  <c r="NI2536" i="2"/>
  <c r="NO2535" i="2"/>
  <c r="NM2535" i="2"/>
  <c r="NK2535" i="2"/>
  <c r="NI2535" i="2"/>
  <c r="NO2534" i="2"/>
  <c r="NM2534" i="2"/>
  <c r="NK2534" i="2"/>
  <c r="NI2534" i="2"/>
  <c r="NO2533" i="2"/>
  <c r="NM2533" i="2"/>
  <c r="NK2533" i="2"/>
  <c r="NI2533" i="2"/>
  <c r="NO2532" i="2"/>
  <c r="NM2532" i="2"/>
  <c r="NK2532" i="2"/>
  <c r="NI2532" i="2"/>
  <c r="NO2531" i="2"/>
  <c r="NM2531" i="2"/>
  <c r="NK2531" i="2"/>
  <c r="NI2531" i="2"/>
  <c r="NO2530" i="2"/>
  <c r="NM2530" i="2"/>
  <c r="NK2530" i="2"/>
  <c r="NI2530" i="2"/>
  <c r="NO2529" i="2"/>
  <c r="NM2529" i="2"/>
  <c r="NK2529" i="2"/>
  <c r="NI2529" i="2"/>
  <c r="NO2528" i="2"/>
  <c r="NM2528" i="2"/>
  <c r="NK2528" i="2"/>
  <c r="NI2528" i="2"/>
  <c r="NO2527" i="2"/>
  <c r="NM2527" i="2"/>
  <c r="NK2527" i="2"/>
  <c r="NI2527" i="2"/>
  <c r="NO2526" i="2"/>
  <c r="NM2526" i="2"/>
  <c r="NK2526" i="2"/>
  <c r="NI2526" i="2"/>
  <c r="NO2525" i="2"/>
  <c r="NM2525" i="2"/>
  <c r="NK2525" i="2"/>
  <c r="NI2525" i="2"/>
  <c r="NO2524" i="2"/>
  <c r="NM2524" i="2"/>
  <c r="NK2524" i="2"/>
  <c r="NI2524" i="2"/>
  <c r="NO2523" i="2"/>
  <c r="NM2523" i="2"/>
  <c r="NK2523" i="2"/>
  <c r="NI2523" i="2"/>
  <c r="NO2522" i="2"/>
  <c r="NM2522" i="2"/>
  <c r="NK2522" i="2"/>
  <c r="NI2522" i="2"/>
  <c r="NO2521" i="2"/>
  <c r="NM2521" i="2"/>
  <c r="NK2521" i="2"/>
  <c r="NI2521" i="2"/>
  <c r="NO2520" i="2"/>
  <c r="NM2520" i="2"/>
  <c r="NK2520" i="2"/>
  <c r="NI2520" i="2"/>
  <c r="NO2519" i="2"/>
  <c r="NM2519" i="2"/>
  <c r="NK2519" i="2"/>
  <c r="NI2519" i="2"/>
  <c r="NO2518" i="2"/>
  <c r="NM2518" i="2"/>
  <c r="NK2518" i="2"/>
  <c r="NI2518" i="2"/>
  <c r="NO2517" i="2"/>
  <c r="NM2517" i="2"/>
  <c r="NK2517" i="2"/>
  <c r="NI2517" i="2"/>
  <c r="NO2516" i="2"/>
  <c r="NM2516" i="2"/>
  <c r="NK2516" i="2"/>
  <c r="NI2516" i="2"/>
  <c r="NO2515" i="2"/>
  <c r="NM2515" i="2"/>
  <c r="NK2515" i="2"/>
  <c r="NI2515" i="2"/>
  <c r="NO2514" i="2"/>
  <c r="NM2514" i="2"/>
  <c r="NK2514" i="2"/>
  <c r="NI2514" i="2"/>
  <c r="NO2513" i="2"/>
  <c r="NM2513" i="2"/>
  <c r="NK2513" i="2"/>
  <c r="NI2513" i="2"/>
  <c r="NO2512" i="2"/>
  <c r="NM2512" i="2"/>
  <c r="NK2512" i="2"/>
  <c r="NI2512" i="2"/>
  <c r="NO2511" i="2"/>
  <c r="NM2511" i="2"/>
  <c r="NK2511" i="2"/>
  <c r="NI2511" i="2"/>
  <c r="NO2510" i="2"/>
  <c r="NM2510" i="2"/>
  <c r="NK2510" i="2"/>
  <c r="NI2510" i="2"/>
  <c r="NO2509" i="2"/>
  <c r="NM2509" i="2"/>
  <c r="NK2509" i="2"/>
  <c r="NI2509" i="2"/>
  <c r="NO2508" i="2"/>
  <c r="NM2508" i="2"/>
  <c r="NK2508" i="2"/>
  <c r="NI2508" i="2"/>
  <c r="NO2507" i="2"/>
  <c r="NM2507" i="2"/>
  <c r="NK2507" i="2"/>
  <c r="NI2507" i="2"/>
  <c r="NO2506" i="2"/>
  <c r="NM2506" i="2"/>
  <c r="NK2506" i="2"/>
  <c r="NI2506" i="2"/>
  <c r="NO2505" i="2"/>
  <c r="NM2505" i="2"/>
  <c r="NK2505" i="2"/>
  <c r="NI2505" i="2"/>
  <c r="NO2504" i="2"/>
  <c r="NM2504" i="2"/>
  <c r="NK2504" i="2"/>
  <c r="NI2504" i="2"/>
  <c r="NO2503" i="2"/>
  <c r="NM2503" i="2"/>
  <c r="NK2503" i="2"/>
  <c r="NI2503" i="2"/>
  <c r="NO2502" i="2"/>
  <c r="NM2502" i="2"/>
  <c r="NK2502" i="2"/>
  <c r="NI2502" i="2"/>
  <c r="NO2501" i="2"/>
  <c r="NM2501" i="2"/>
  <c r="NK2501" i="2"/>
  <c r="NI2501" i="2"/>
  <c r="NO2500" i="2"/>
  <c r="NM2500" i="2"/>
  <c r="NK2500" i="2"/>
  <c r="NI2500" i="2"/>
  <c r="NO2499" i="2"/>
  <c r="NM2499" i="2"/>
  <c r="NK2499" i="2"/>
  <c r="NI2499" i="2"/>
  <c r="NO2498" i="2"/>
  <c r="NM2498" i="2"/>
  <c r="NK2498" i="2"/>
  <c r="NI2498" i="2"/>
  <c r="NO2497" i="2"/>
  <c r="NM2497" i="2"/>
  <c r="NK2497" i="2"/>
  <c r="NI2497" i="2"/>
  <c r="NO2496" i="2"/>
  <c r="NM2496" i="2"/>
  <c r="NK2496" i="2"/>
  <c r="NI2496" i="2"/>
  <c r="NO2495" i="2"/>
  <c r="NM2495" i="2"/>
  <c r="NK2495" i="2"/>
  <c r="NI2495" i="2"/>
  <c r="NO2494" i="2"/>
  <c r="NM2494" i="2"/>
  <c r="NK2494" i="2"/>
  <c r="NI2494" i="2"/>
  <c r="NO2493" i="2"/>
  <c r="NM2493" i="2"/>
  <c r="NK2493" i="2"/>
  <c r="NI2493" i="2"/>
  <c r="NO2492" i="2"/>
  <c r="NM2492" i="2"/>
  <c r="NK2492" i="2"/>
  <c r="NI2492" i="2"/>
  <c r="NO2491" i="2"/>
  <c r="NM2491" i="2"/>
  <c r="NK2491" i="2"/>
  <c r="NI2491" i="2"/>
  <c r="NO2490" i="2"/>
  <c r="NM2490" i="2"/>
  <c r="NK2490" i="2"/>
  <c r="NI2490" i="2"/>
  <c r="NO2489" i="2"/>
  <c r="NM2489" i="2"/>
  <c r="NK2489" i="2"/>
  <c r="NI2489" i="2"/>
  <c r="NO2488" i="2"/>
  <c r="NM2488" i="2"/>
  <c r="NK2488" i="2"/>
  <c r="NI2488" i="2"/>
  <c r="NO2487" i="2"/>
  <c r="NM2487" i="2"/>
  <c r="NK2487" i="2"/>
  <c r="NI2487" i="2"/>
  <c r="NO2486" i="2"/>
  <c r="NM2486" i="2"/>
  <c r="NK2486" i="2"/>
  <c r="NI2486" i="2"/>
  <c r="NO2485" i="2"/>
  <c r="NM2485" i="2"/>
  <c r="NK2485" i="2"/>
  <c r="NI2485" i="2"/>
  <c r="NO2484" i="2"/>
  <c r="NM2484" i="2"/>
  <c r="NK2484" i="2"/>
  <c r="NI2484" i="2"/>
  <c r="NO2483" i="2"/>
  <c r="NM2483" i="2"/>
  <c r="NK2483" i="2"/>
  <c r="NI2483" i="2"/>
  <c r="NO2482" i="2"/>
  <c r="NM2482" i="2"/>
  <c r="NK2482" i="2"/>
  <c r="NI2482" i="2"/>
  <c r="NO2481" i="2"/>
  <c r="NM2481" i="2"/>
  <c r="NK2481" i="2"/>
  <c r="NI2481" i="2"/>
  <c r="NO2480" i="2"/>
  <c r="NM2480" i="2"/>
  <c r="NK2480" i="2"/>
  <c r="NI2480" i="2"/>
  <c r="NO2479" i="2"/>
  <c r="NM2479" i="2"/>
  <c r="NK2479" i="2"/>
  <c r="NI2479" i="2"/>
  <c r="NO2478" i="2"/>
  <c r="NM2478" i="2"/>
  <c r="NK2478" i="2"/>
  <c r="NI2478" i="2"/>
  <c r="NO2477" i="2"/>
  <c r="NM2477" i="2"/>
  <c r="NK2477" i="2"/>
  <c r="NI2477" i="2"/>
  <c r="NO2476" i="2"/>
  <c r="NM2476" i="2"/>
  <c r="NK2476" i="2"/>
  <c r="NI2476" i="2"/>
  <c r="NO2475" i="2"/>
  <c r="NM2475" i="2"/>
  <c r="NK2475" i="2"/>
  <c r="NI2475" i="2"/>
  <c r="NO2474" i="2"/>
  <c r="NM2474" i="2"/>
  <c r="NK2474" i="2"/>
  <c r="NI2474" i="2"/>
  <c r="NO2473" i="2"/>
  <c r="NM2473" i="2"/>
  <c r="NK2473" i="2"/>
  <c r="NI2473" i="2"/>
  <c r="NO2472" i="2"/>
  <c r="NM2472" i="2"/>
  <c r="NK2472" i="2"/>
  <c r="NI2472" i="2"/>
  <c r="NO2471" i="2"/>
  <c r="NM2471" i="2"/>
  <c r="NK2471" i="2"/>
  <c r="NI2471" i="2"/>
  <c r="NO2470" i="2"/>
  <c r="NM2470" i="2"/>
  <c r="NK2470" i="2"/>
  <c r="NI2470" i="2"/>
  <c r="NO2469" i="2"/>
  <c r="NM2469" i="2"/>
  <c r="NK2469" i="2"/>
  <c r="NI2469" i="2"/>
  <c r="NO2468" i="2"/>
  <c r="NM2468" i="2"/>
  <c r="NK2468" i="2"/>
  <c r="NI2468" i="2"/>
  <c r="NO2467" i="2"/>
  <c r="NM2467" i="2"/>
  <c r="NK2467" i="2"/>
  <c r="NI2467" i="2"/>
  <c r="NO2466" i="2"/>
  <c r="NM2466" i="2"/>
  <c r="NK2466" i="2"/>
  <c r="NI2466" i="2"/>
  <c r="NO2465" i="2"/>
  <c r="NM2465" i="2"/>
  <c r="NK2465" i="2"/>
  <c r="NI2465" i="2"/>
  <c r="NO2464" i="2"/>
  <c r="NM2464" i="2"/>
  <c r="NK2464" i="2"/>
  <c r="NI2464" i="2"/>
  <c r="NO2463" i="2"/>
  <c r="NM2463" i="2"/>
  <c r="NK2463" i="2"/>
  <c r="NI2463" i="2"/>
  <c r="NO2462" i="2"/>
  <c r="NM2462" i="2"/>
  <c r="NK2462" i="2"/>
  <c r="NI2462" i="2"/>
  <c r="NO2461" i="2"/>
  <c r="NM2461" i="2"/>
  <c r="NK2461" i="2"/>
  <c r="NI2461" i="2"/>
  <c r="NO2460" i="2"/>
  <c r="NM2460" i="2"/>
  <c r="NK2460" i="2"/>
  <c r="NI2460" i="2"/>
  <c r="NO2459" i="2"/>
  <c r="NM2459" i="2"/>
  <c r="NK2459" i="2"/>
  <c r="NI2459" i="2"/>
  <c r="NO2458" i="2"/>
  <c r="NM2458" i="2"/>
  <c r="NK2458" i="2"/>
  <c r="NI2458" i="2"/>
  <c r="NO2457" i="2"/>
  <c r="NM2457" i="2"/>
  <c r="NK2457" i="2"/>
  <c r="NI2457" i="2"/>
  <c r="NO2456" i="2"/>
  <c r="NM2456" i="2"/>
  <c r="NK2456" i="2"/>
  <c r="NI2456" i="2"/>
  <c r="NO2455" i="2"/>
  <c r="NM2455" i="2"/>
  <c r="NK2455" i="2"/>
  <c r="NI2455" i="2"/>
  <c r="NO2454" i="2"/>
  <c r="NM2454" i="2"/>
  <c r="NK2454" i="2"/>
  <c r="NI2454" i="2"/>
  <c r="NO2453" i="2"/>
  <c r="NM2453" i="2"/>
  <c r="NK2453" i="2"/>
  <c r="NI2453" i="2"/>
  <c r="NO2452" i="2"/>
  <c r="NM2452" i="2"/>
  <c r="NK2452" i="2"/>
  <c r="NI2452" i="2"/>
  <c r="NO2451" i="2"/>
  <c r="NM2451" i="2"/>
  <c r="NK2451" i="2"/>
  <c r="NI2451" i="2"/>
  <c r="NO2450" i="2"/>
  <c r="NM2450" i="2"/>
  <c r="NK2450" i="2"/>
  <c r="NI2450" i="2"/>
  <c r="NO2449" i="2"/>
  <c r="NM2449" i="2"/>
  <c r="NK2449" i="2"/>
  <c r="NI2449" i="2"/>
  <c r="NO2448" i="2"/>
  <c r="NM2448" i="2"/>
  <c r="NK2448" i="2"/>
  <c r="NI2448" i="2"/>
  <c r="NO2447" i="2"/>
  <c r="NM2447" i="2"/>
  <c r="NK2447" i="2"/>
  <c r="NI2447" i="2"/>
  <c r="NO2446" i="2"/>
  <c r="NM2446" i="2"/>
  <c r="NK2446" i="2"/>
  <c r="NI2446" i="2"/>
  <c r="NO2445" i="2"/>
  <c r="NM2445" i="2"/>
  <c r="NK2445" i="2"/>
  <c r="NI2445" i="2"/>
  <c r="NO2444" i="2"/>
  <c r="NM2444" i="2"/>
  <c r="NK2444" i="2"/>
  <c r="NI2444" i="2"/>
  <c r="NO2443" i="2"/>
  <c r="NM2443" i="2"/>
  <c r="NK2443" i="2"/>
  <c r="NI2443" i="2"/>
  <c r="NO2442" i="2"/>
  <c r="NM2442" i="2"/>
  <c r="NK2442" i="2"/>
  <c r="NI2442" i="2"/>
  <c r="NO2441" i="2"/>
  <c r="NM2441" i="2"/>
  <c r="NK2441" i="2"/>
  <c r="NI2441" i="2"/>
  <c r="NO2440" i="2"/>
  <c r="NM2440" i="2"/>
  <c r="NK2440" i="2"/>
  <c r="NI2440" i="2"/>
  <c r="NO2439" i="2"/>
  <c r="NM2439" i="2"/>
  <c r="NK2439" i="2"/>
  <c r="NI2439" i="2"/>
  <c r="NO2438" i="2"/>
  <c r="NM2438" i="2"/>
  <c r="NK2438" i="2"/>
  <c r="NI2438" i="2"/>
  <c r="NO2437" i="2"/>
  <c r="NM2437" i="2"/>
  <c r="NK2437" i="2"/>
  <c r="NI2437" i="2"/>
  <c r="NO2436" i="2"/>
  <c r="NM2436" i="2"/>
  <c r="NK2436" i="2"/>
  <c r="NI2436" i="2"/>
  <c r="NO2435" i="2"/>
  <c r="NM2435" i="2"/>
  <c r="NK2435" i="2"/>
  <c r="NI2435" i="2"/>
  <c r="NO2434" i="2"/>
  <c r="NM2434" i="2"/>
  <c r="NK2434" i="2"/>
  <c r="NI2434" i="2"/>
  <c r="NO2433" i="2"/>
  <c r="NM2433" i="2"/>
  <c r="NK2433" i="2"/>
  <c r="NI2433" i="2"/>
  <c r="NO2432" i="2"/>
  <c r="NM2432" i="2"/>
  <c r="NK2432" i="2"/>
  <c r="NI2432" i="2"/>
  <c r="NO2431" i="2"/>
  <c r="NM2431" i="2"/>
  <c r="NK2431" i="2"/>
  <c r="NI2431" i="2"/>
  <c r="NO2430" i="2"/>
  <c r="NM2430" i="2"/>
  <c r="NK2430" i="2"/>
  <c r="NI2430" i="2"/>
  <c r="NO2429" i="2"/>
  <c r="NM2429" i="2"/>
  <c r="NK2429" i="2"/>
  <c r="NI2429" i="2"/>
  <c r="NO2428" i="2"/>
  <c r="NM2428" i="2"/>
  <c r="NK2428" i="2"/>
  <c r="NI2428" i="2"/>
  <c r="NO2427" i="2"/>
  <c r="NM2427" i="2"/>
  <c r="NK2427" i="2"/>
  <c r="NI2427" i="2"/>
  <c r="NO2426" i="2"/>
  <c r="NM2426" i="2"/>
  <c r="NK2426" i="2"/>
  <c r="NI2426" i="2"/>
  <c r="NO2425" i="2"/>
  <c r="NM2425" i="2"/>
  <c r="NK2425" i="2"/>
  <c r="NI2425" i="2"/>
  <c r="NO2424" i="2"/>
  <c r="NM2424" i="2"/>
  <c r="NK2424" i="2"/>
  <c r="NI2424" i="2"/>
  <c r="NO2423" i="2"/>
  <c r="NM2423" i="2"/>
  <c r="NK2423" i="2"/>
  <c r="NI2423" i="2"/>
  <c r="NO2422" i="2"/>
  <c r="NM2422" i="2"/>
  <c r="NK2422" i="2"/>
  <c r="NI2422" i="2"/>
  <c r="NO2421" i="2"/>
  <c r="NM2421" i="2"/>
  <c r="NK2421" i="2"/>
  <c r="NI2421" i="2"/>
  <c r="NO2420" i="2"/>
  <c r="NM2420" i="2"/>
  <c r="NK2420" i="2"/>
  <c r="NI2420" i="2"/>
  <c r="NO2419" i="2"/>
  <c r="NM2419" i="2"/>
  <c r="NK2419" i="2"/>
  <c r="NI2419" i="2"/>
  <c r="NO2418" i="2"/>
  <c r="NM2418" i="2"/>
  <c r="NK2418" i="2"/>
  <c r="NI2418" i="2"/>
  <c r="NO2417" i="2"/>
  <c r="NM2417" i="2"/>
  <c r="NK2417" i="2"/>
  <c r="NI2417" i="2"/>
  <c r="NO2416" i="2"/>
  <c r="NM2416" i="2"/>
  <c r="NK2416" i="2"/>
  <c r="NI2416" i="2"/>
  <c r="NO2415" i="2"/>
  <c r="NM2415" i="2"/>
  <c r="NK2415" i="2"/>
  <c r="NI2415" i="2"/>
  <c r="NO2414" i="2"/>
  <c r="NM2414" i="2"/>
  <c r="NK2414" i="2"/>
  <c r="NI2414" i="2"/>
  <c r="NO2413" i="2"/>
  <c r="NM2413" i="2"/>
  <c r="NK2413" i="2"/>
  <c r="NI2413" i="2"/>
  <c r="NO2412" i="2"/>
  <c r="NM2412" i="2"/>
  <c r="NK2412" i="2"/>
  <c r="NI2412" i="2"/>
  <c r="NO2411" i="2"/>
  <c r="NM2411" i="2"/>
  <c r="NK2411" i="2"/>
  <c r="NI2411" i="2"/>
  <c r="NO2410" i="2"/>
  <c r="NM2410" i="2"/>
  <c r="NK2410" i="2"/>
  <c r="NI2410" i="2"/>
  <c r="NO2409" i="2"/>
  <c r="NM2409" i="2"/>
  <c r="NK2409" i="2"/>
  <c r="NI2409" i="2"/>
  <c r="NO2408" i="2"/>
  <c r="NM2408" i="2"/>
  <c r="NK2408" i="2"/>
  <c r="NI2408" i="2"/>
  <c r="NO2407" i="2"/>
  <c r="NM2407" i="2"/>
  <c r="NK2407" i="2"/>
  <c r="NI2407" i="2"/>
  <c r="NO2406" i="2"/>
  <c r="NM2406" i="2"/>
  <c r="NK2406" i="2"/>
  <c r="NI2406" i="2"/>
  <c r="NO2405" i="2"/>
  <c r="NM2405" i="2"/>
  <c r="NK2405" i="2"/>
  <c r="NI2405" i="2"/>
  <c r="NO2404" i="2"/>
  <c r="NM2404" i="2"/>
  <c r="NK2404" i="2"/>
  <c r="NI2404" i="2"/>
  <c r="NO2403" i="2"/>
  <c r="NM2403" i="2"/>
  <c r="NK2403" i="2"/>
  <c r="NI2403" i="2"/>
  <c r="NO2402" i="2"/>
  <c r="NM2402" i="2"/>
  <c r="NK2402" i="2"/>
  <c r="NI2402" i="2"/>
  <c r="NO2401" i="2"/>
  <c r="NM2401" i="2"/>
  <c r="NK2401" i="2"/>
  <c r="NI2401" i="2"/>
  <c r="NO2400" i="2"/>
  <c r="NM2400" i="2"/>
  <c r="NK2400" i="2"/>
  <c r="NI2400" i="2"/>
  <c r="NO2399" i="2"/>
  <c r="NM2399" i="2"/>
  <c r="NK2399" i="2"/>
  <c r="NI2399" i="2"/>
  <c r="NO2398" i="2"/>
  <c r="NM2398" i="2"/>
  <c r="NK2398" i="2"/>
  <c r="NI2398" i="2"/>
  <c r="NO2397" i="2"/>
  <c r="NM2397" i="2"/>
  <c r="NK2397" i="2"/>
  <c r="NI2397" i="2"/>
  <c r="NO2396" i="2"/>
  <c r="NM2396" i="2"/>
  <c r="NK2396" i="2"/>
  <c r="NI2396" i="2"/>
  <c r="NO2395" i="2"/>
  <c r="NM2395" i="2"/>
  <c r="NK2395" i="2"/>
  <c r="NI2395" i="2"/>
  <c r="NO2394" i="2"/>
  <c r="NM2394" i="2"/>
  <c r="NK2394" i="2"/>
  <c r="NI2394" i="2"/>
  <c r="NO2393" i="2"/>
  <c r="NM2393" i="2"/>
  <c r="NK2393" i="2"/>
  <c r="NI2393" i="2"/>
  <c r="NO2392" i="2"/>
  <c r="NM2392" i="2"/>
  <c r="NK2392" i="2"/>
  <c r="NI2392" i="2"/>
  <c r="NO2391" i="2"/>
  <c r="NM2391" i="2"/>
  <c r="NK2391" i="2"/>
  <c r="NI2391" i="2"/>
  <c r="NO2390" i="2"/>
  <c r="NM2390" i="2"/>
  <c r="NK2390" i="2"/>
  <c r="NI2390" i="2"/>
  <c r="NO2389" i="2"/>
  <c r="NM2389" i="2"/>
  <c r="NK2389" i="2"/>
  <c r="NI2389" i="2"/>
  <c r="NO2388" i="2"/>
  <c r="NM2388" i="2"/>
  <c r="NK2388" i="2"/>
  <c r="NI2388" i="2"/>
  <c r="NO2387" i="2"/>
  <c r="NM2387" i="2"/>
  <c r="NK2387" i="2"/>
  <c r="NI2387" i="2"/>
  <c r="NO2386" i="2"/>
  <c r="NM2386" i="2"/>
  <c r="NK2386" i="2"/>
  <c r="NI2386" i="2"/>
  <c r="NO2385" i="2"/>
  <c r="NM2385" i="2"/>
  <c r="NK2385" i="2"/>
  <c r="NI2385" i="2"/>
  <c r="NO2384" i="2"/>
  <c r="NM2384" i="2"/>
  <c r="NK2384" i="2"/>
  <c r="NI2384" i="2"/>
  <c r="NO2383" i="2"/>
  <c r="NM2383" i="2"/>
  <c r="NK2383" i="2"/>
  <c r="NI2383" i="2"/>
  <c r="NO2382" i="2"/>
  <c r="NM2382" i="2"/>
  <c r="NK2382" i="2"/>
  <c r="NI2382" i="2"/>
  <c r="NO2381" i="2"/>
  <c r="NM2381" i="2"/>
  <c r="NK2381" i="2"/>
  <c r="NI2381" i="2"/>
  <c r="NO2380" i="2"/>
  <c r="NM2380" i="2"/>
  <c r="NK2380" i="2"/>
  <c r="NI2380" i="2"/>
  <c r="NO2379" i="2"/>
  <c r="NM2379" i="2"/>
  <c r="NK2379" i="2"/>
  <c r="NI2379" i="2"/>
  <c r="NO2378" i="2"/>
  <c r="NM2378" i="2"/>
  <c r="NK2378" i="2"/>
  <c r="NI2378" i="2"/>
  <c r="NO2377" i="2"/>
  <c r="NM2377" i="2"/>
  <c r="NK2377" i="2"/>
  <c r="NI2377" i="2"/>
  <c r="NO2376" i="2"/>
  <c r="NM2376" i="2"/>
  <c r="NK2376" i="2"/>
  <c r="NI2376" i="2"/>
  <c r="NO2375" i="2"/>
  <c r="NM2375" i="2"/>
  <c r="NK2375" i="2"/>
  <c r="NI2375" i="2"/>
  <c r="NO2374" i="2"/>
  <c r="NM2374" i="2"/>
  <c r="NK2374" i="2"/>
  <c r="NI2374" i="2"/>
  <c r="NO2373" i="2"/>
  <c r="NM2373" i="2"/>
  <c r="NK2373" i="2"/>
  <c r="NI2373" i="2"/>
  <c r="NO2372" i="2"/>
  <c r="NM2372" i="2"/>
  <c r="NK2372" i="2"/>
  <c r="NI2372" i="2"/>
  <c r="NO2371" i="2"/>
  <c r="NM2371" i="2"/>
  <c r="NK2371" i="2"/>
  <c r="NI2371" i="2"/>
  <c r="NO2370" i="2"/>
  <c r="NM2370" i="2"/>
  <c r="NK2370" i="2"/>
  <c r="NI2370" i="2"/>
  <c r="NO2369" i="2"/>
  <c r="NM2369" i="2"/>
  <c r="NK2369" i="2"/>
  <c r="NI2369" i="2"/>
  <c r="NO2368" i="2"/>
  <c r="NM2368" i="2"/>
  <c r="NK2368" i="2"/>
  <c r="NI2368" i="2"/>
  <c r="NO2367" i="2"/>
  <c r="NM2367" i="2"/>
  <c r="NK2367" i="2"/>
  <c r="NI2367" i="2"/>
  <c r="NO2366" i="2"/>
  <c r="NM2366" i="2"/>
  <c r="NK2366" i="2"/>
  <c r="NI2366" i="2"/>
  <c r="NO2365" i="2"/>
  <c r="NM2365" i="2"/>
  <c r="NK2365" i="2"/>
  <c r="NI2365" i="2"/>
  <c r="NO2364" i="2"/>
  <c r="NM2364" i="2"/>
  <c r="NK2364" i="2"/>
  <c r="NI2364" i="2"/>
  <c r="NO2363" i="2"/>
  <c r="NM2363" i="2"/>
  <c r="NK2363" i="2"/>
  <c r="NI2363" i="2"/>
  <c r="NO2362" i="2"/>
  <c r="NM2362" i="2"/>
  <c r="NK2362" i="2"/>
  <c r="NI2362" i="2"/>
  <c r="NO2361" i="2"/>
  <c r="NM2361" i="2"/>
  <c r="NK2361" i="2"/>
  <c r="NI2361" i="2"/>
  <c r="NO2360" i="2"/>
  <c r="NM2360" i="2"/>
  <c r="NK2360" i="2"/>
  <c r="NI2360" i="2"/>
  <c r="NO2359" i="2"/>
  <c r="NM2359" i="2"/>
  <c r="NK2359" i="2"/>
  <c r="NI2359" i="2"/>
  <c r="NO2358" i="2"/>
  <c r="NM2358" i="2"/>
  <c r="NK2358" i="2"/>
  <c r="NI2358" i="2"/>
  <c r="NO2357" i="2"/>
  <c r="NM2357" i="2"/>
  <c r="NK2357" i="2"/>
  <c r="NI2357" i="2"/>
  <c r="NO2356" i="2"/>
  <c r="NM2356" i="2"/>
  <c r="NK2356" i="2"/>
  <c r="NI2356" i="2"/>
  <c r="NO2355" i="2"/>
  <c r="NM2355" i="2"/>
  <c r="NK2355" i="2"/>
  <c r="NI2355" i="2"/>
  <c r="NO2354" i="2"/>
  <c r="NM2354" i="2"/>
  <c r="NK2354" i="2"/>
  <c r="NI2354" i="2"/>
  <c r="NO2353" i="2"/>
  <c r="NM2353" i="2"/>
  <c r="NK2353" i="2"/>
  <c r="NI2353" i="2"/>
  <c r="NO2352" i="2"/>
  <c r="NM2352" i="2"/>
  <c r="NK2352" i="2"/>
  <c r="NI2352" i="2"/>
  <c r="NO2351" i="2"/>
  <c r="NM2351" i="2"/>
  <c r="NK2351" i="2"/>
  <c r="NI2351" i="2"/>
  <c r="NO2350" i="2"/>
  <c r="NM2350" i="2"/>
  <c r="NK2350" i="2"/>
  <c r="NI2350" i="2"/>
  <c r="NO2349" i="2"/>
  <c r="NM2349" i="2"/>
  <c r="NK2349" i="2"/>
  <c r="NI2349" i="2"/>
  <c r="NO2348" i="2"/>
  <c r="NM2348" i="2"/>
  <c r="NK2348" i="2"/>
  <c r="NI2348" i="2"/>
  <c r="NO2347" i="2"/>
  <c r="NM2347" i="2"/>
  <c r="NK2347" i="2"/>
  <c r="NI2347" i="2"/>
  <c r="NO2346" i="2"/>
  <c r="NM2346" i="2"/>
  <c r="NK2346" i="2"/>
  <c r="NI2346" i="2"/>
  <c r="NO2345" i="2"/>
  <c r="NM2345" i="2"/>
  <c r="NK2345" i="2"/>
  <c r="NI2345" i="2"/>
  <c r="NO2344" i="2"/>
  <c r="NM2344" i="2"/>
  <c r="NK2344" i="2"/>
  <c r="NI2344" i="2"/>
  <c r="NO2343" i="2"/>
  <c r="NM2343" i="2"/>
  <c r="NK2343" i="2"/>
  <c r="NI2343" i="2"/>
  <c r="NO2342" i="2"/>
  <c r="NM2342" i="2"/>
  <c r="NK2342" i="2"/>
  <c r="NI2342" i="2"/>
  <c r="NO2341" i="2"/>
  <c r="NM2341" i="2"/>
  <c r="NK2341" i="2"/>
  <c r="NI2341" i="2"/>
  <c r="NO2340" i="2"/>
  <c r="NM2340" i="2"/>
  <c r="NK2340" i="2"/>
  <c r="NI2340" i="2"/>
  <c r="NO2339" i="2"/>
  <c r="NM2339" i="2"/>
  <c r="NK2339" i="2"/>
  <c r="NI2339" i="2"/>
  <c r="NO2338" i="2"/>
  <c r="NM2338" i="2"/>
  <c r="NK2338" i="2"/>
  <c r="NI2338" i="2"/>
  <c r="NO2337" i="2"/>
  <c r="NM2337" i="2"/>
  <c r="NK2337" i="2"/>
  <c r="NI2337" i="2"/>
  <c r="NO2336" i="2"/>
  <c r="NM2336" i="2"/>
  <c r="NK2336" i="2"/>
  <c r="NI2336" i="2"/>
  <c r="NO2335" i="2"/>
  <c r="NM2335" i="2"/>
  <c r="NK2335" i="2"/>
  <c r="NI2335" i="2"/>
  <c r="NO2334" i="2"/>
  <c r="NM2334" i="2"/>
  <c r="NK2334" i="2"/>
  <c r="NI2334" i="2"/>
  <c r="NO2333" i="2"/>
  <c r="NM2333" i="2"/>
  <c r="NK2333" i="2"/>
  <c r="NI2333" i="2"/>
  <c r="NO2332" i="2"/>
  <c r="NM2332" i="2"/>
  <c r="NK2332" i="2"/>
  <c r="NI2332" i="2"/>
  <c r="NO2331" i="2"/>
  <c r="NM2331" i="2"/>
  <c r="NK2331" i="2"/>
  <c r="NI2331" i="2"/>
  <c r="NO2330" i="2"/>
  <c r="NM2330" i="2"/>
  <c r="NK2330" i="2"/>
  <c r="NI2330" i="2"/>
  <c r="NO2329" i="2"/>
  <c r="NM2329" i="2"/>
  <c r="NK2329" i="2"/>
  <c r="NI2329" i="2"/>
  <c r="NO2328" i="2"/>
  <c r="NM2328" i="2"/>
  <c r="NK2328" i="2"/>
  <c r="NI2328" i="2"/>
  <c r="NO2327" i="2"/>
  <c r="NM2327" i="2"/>
  <c r="NK2327" i="2"/>
  <c r="NI2327" i="2"/>
  <c r="NO2326" i="2"/>
  <c r="NM2326" i="2"/>
  <c r="NK2326" i="2"/>
  <c r="NI2326" i="2"/>
  <c r="NO2325" i="2"/>
  <c r="NM2325" i="2"/>
  <c r="NK2325" i="2"/>
  <c r="NI2325" i="2"/>
  <c r="NO2324" i="2"/>
  <c r="NM2324" i="2"/>
  <c r="NK2324" i="2"/>
  <c r="NI2324" i="2"/>
  <c r="NO2323" i="2"/>
  <c r="NM2323" i="2"/>
  <c r="NK2323" i="2"/>
  <c r="NI2323" i="2"/>
  <c r="NO2322" i="2"/>
  <c r="NM2322" i="2"/>
  <c r="NK2322" i="2"/>
  <c r="NI2322" i="2"/>
  <c r="NO2321" i="2"/>
  <c r="NM2321" i="2"/>
  <c r="NK2321" i="2"/>
  <c r="NI2321" i="2"/>
  <c r="NO2320" i="2"/>
  <c r="NM2320" i="2"/>
  <c r="NK2320" i="2"/>
  <c r="NI2320" i="2"/>
  <c r="NO2319" i="2"/>
  <c r="NM2319" i="2"/>
  <c r="NK2319" i="2"/>
  <c r="NI2319" i="2"/>
  <c r="NO2318" i="2"/>
  <c r="NM2318" i="2"/>
  <c r="NK2318" i="2"/>
  <c r="NI2318" i="2"/>
  <c r="NO2317" i="2"/>
  <c r="NM2317" i="2"/>
  <c r="NK2317" i="2"/>
  <c r="NI2317" i="2"/>
  <c r="NO2316" i="2"/>
  <c r="NM2316" i="2"/>
  <c r="NK2316" i="2"/>
  <c r="NI2316" i="2"/>
  <c r="NO2315" i="2"/>
  <c r="NM2315" i="2"/>
  <c r="NK2315" i="2"/>
  <c r="NI2315" i="2"/>
  <c r="NO2314" i="2"/>
  <c r="NM2314" i="2"/>
  <c r="NK2314" i="2"/>
  <c r="NI2314" i="2"/>
  <c r="NO2313" i="2"/>
  <c r="NM2313" i="2"/>
  <c r="NK2313" i="2"/>
  <c r="NI2313" i="2"/>
  <c r="NO2312" i="2"/>
  <c r="NM2312" i="2"/>
  <c r="NK2312" i="2"/>
  <c r="NI2312" i="2"/>
  <c r="NO2311" i="2"/>
  <c r="NM2311" i="2"/>
  <c r="NK2311" i="2"/>
  <c r="NI2311" i="2"/>
  <c r="NO2310" i="2"/>
  <c r="NM2310" i="2"/>
  <c r="NK2310" i="2"/>
  <c r="NI2310" i="2"/>
  <c r="NO2309" i="2"/>
  <c r="NM2309" i="2"/>
  <c r="NK2309" i="2"/>
  <c r="NI2309" i="2"/>
  <c r="NO2308" i="2"/>
  <c r="NM2308" i="2"/>
  <c r="NK2308" i="2"/>
  <c r="NI2308" i="2"/>
  <c r="NO2307" i="2"/>
  <c r="NM2307" i="2"/>
  <c r="NK2307" i="2"/>
  <c r="NI2307" i="2"/>
  <c r="NO2306" i="2"/>
  <c r="NM2306" i="2"/>
  <c r="NK2306" i="2"/>
  <c r="NI2306" i="2"/>
  <c r="NO2305" i="2"/>
  <c r="NM2305" i="2"/>
  <c r="NK2305" i="2"/>
  <c r="NI2305" i="2"/>
  <c r="NO2304" i="2"/>
  <c r="NM2304" i="2"/>
  <c r="NK2304" i="2"/>
  <c r="NI2304" i="2"/>
  <c r="NO2303" i="2"/>
  <c r="NM2303" i="2"/>
  <c r="NK2303" i="2"/>
  <c r="NI2303" i="2"/>
  <c r="NO2302" i="2"/>
  <c r="NM2302" i="2"/>
  <c r="NK2302" i="2"/>
  <c r="NI2302" i="2"/>
  <c r="NO2301" i="2"/>
  <c r="NM2301" i="2"/>
  <c r="NK2301" i="2"/>
  <c r="NI2301" i="2"/>
  <c r="NO2300" i="2"/>
  <c r="NM2300" i="2"/>
  <c r="NK2300" i="2"/>
  <c r="NI2300" i="2"/>
  <c r="NO2299" i="2"/>
  <c r="NM2299" i="2"/>
  <c r="NK2299" i="2"/>
  <c r="NI2299" i="2"/>
  <c r="NO2298" i="2"/>
  <c r="NM2298" i="2"/>
  <c r="NK2298" i="2"/>
  <c r="NI2298" i="2"/>
  <c r="NO2297" i="2"/>
  <c r="NM2297" i="2"/>
  <c r="NK2297" i="2"/>
  <c r="NI2297" i="2"/>
  <c r="NO2296" i="2"/>
  <c r="NM2296" i="2"/>
  <c r="NK2296" i="2"/>
  <c r="NI2296" i="2"/>
  <c r="NO2295" i="2"/>
  <c r="NM2295" i="2"/>
  <c r="NK2295" i="2"/>
  <c r="NI2295" i="2"/>
  <c r="NO2294" i="2"/>
  <c r="NM2294" i="2"/>
  <c r="NK2294" i="2"/>
  <c r="NI2294" i="2"/>
  <c r="NO2293" i="2"/>
  <c r="NM2293" i="2"/>
  <c r="NK2293" i="2"/>
  <c r="NI2293" i="2"/>
  <c r="NO2292" i="2"/>
  <c r="NM2292" i="2"/>
  <c r="NK2292" i="2"/>
  <c r="NI2292" i="2"/>
  <c r="NO2291" i="2"/>
  <c r="NM2291" i="2"/>
  <c r="NK2291" i="2"/>
  <c r="NI2291" i="2"/>
  <c r="NO2290" i="2"/>
  <c r="NM2290" i="2"/>
  <c r="NK2290" i="2"/>
  <c r="NI2290" i="2"/>
  <c r="NO2289" i="2"/>
  <c r="NM2289" i="2"/>
  <c r="NK2289" i="2"/>
  <c r="NI2289" i="2"/>
  <c r="NO2288" i="2"/>
  <c r="NM2288" i="2"/>
  <c r="NK2288" i="2"/>
  <c r="NI2288" i="2"/>
  <c r="NO2287" i="2"/>
  <c r="NM2287" i="2"/>
  <c r="NK2287" i="2"/>
  <c r="NI2287" i="2"/>
  <c r="NO2286" i="2"/>
  <c r="NM2286" i="2"/>
  <c r="NK2286" i="2"/>
  <c r="NI2286" i="2"/>
  <c r="NO2285" i="2"/>
  <c r="NM2285" i="2"/>
  <c r="NK2285" i="2"/>
  <c r="NI2285" i="2"/>
  <c r="NO2284" i="2"/>
  <c r="NM2284" i="2"/>
  <c r="NK2284" i="2"/>
  <c r="NI2284" i="2"/>
  <c r="NO2283" i="2"/>
  <c r="NM2283" i="2"/>
  <c r="NK2283" i="2"/>
  <c r="NI2283" i="2"/>
  <c r="NO2282" i="2"/>
  <c r="NM2282" i="2"/>
  <c r="NK2282" i="2"/>
  <c r="NI2282" i="2"/>
  <c r="NO2281" i="2"/>
  <c r="NM2281" i="2"/>
  <c r="NK2281" i="2"/>
  <c r="NI2281" i="2"/>
  <c r="NO2280" i="2"/>
  <c r="NM2280" i="2"/>
  <c r="NK2280" i="2"/>
  <c r="NI2280" i="2"/>
  <c r="NO2279" i="2"/>
  <c r="NM2279" i="2"/>
  <c r="NK2279" i="2"/>
  <c r="NI2279" i="2"/>
  <c r="NO2278" i="2"/>
  <c r="NM2278" i="2"/>
  <c r="NK2278" i="2"/>
  <c r="NI2278" i="2"/>
  <c r="NO2277" i="2"/>
  <c r="NM2277" i="2"/>
  <c r="NK2277" i="2"/>
  <c r="NI2277" i="2"/>
  <c r="NO2276" i="2"/>
  <c r="NM2276" i="2"/>
  <c r="NK2276" i="2"/>
  <c r="NI2276" i="2"/>
  <c r="NO2275" i="2"/>
  <c r="NM2275" i="2"/>
  <c r="NK2275" i="2"/>
  <c r="NI2275" i="2"/>
  <c r="NO2274" i="2"/>
  <c r="NM2274" i="2"/>
  <c r="NK2274" i="2"/>
  <c r="NI2274" i="2"/>
  <c r="NO2273" i="2"/>
  <c r="NM2273" i="2"/>
  <c r="NK2273" i="2"/>
  <c r="NI2273" i="2"/>
  <c r="NO2272" i="2"/>
  <c r="NM2272" i="2"/>
  <c r="NK2272" i="2"/>
  <c r="NI2272" i="2"/>
  <c r="NO2271" i="2"/>
  <c r="NM2271" i="2"/>
  <c r="NK2271" i="2"/>
  <c r="NI2271" i="2"/>
  <c r="NO2270" i="2"/>
  <c r="NM2270" i="2"/>
  <c r="NK2270" i="2"/>
  <c r="NI2270" i="2"/>
  <c r="NO2269" i="2"/>
  <c r="NM2269" i="2"/>
  <c r="NK2269" i="2"/>
  <c r="NI2269" i="2"/>
  <c r="NO2268" i="2"/>
  <c r="NM2268" i="2"/>
  <c r="NK2268" i="2"/>
  <c r="NI2268" i="2"/>
  <c r="NO2267" i="2"/>
  <c r="NM2267" i="2"/>
  <c r="NK2267" i="2"/>
  <c r="NI2267" i="2"/>
  <c r="NO2266" i="2"/>
  <c r="NM2266" i="2"/>
  <c r="NK2266" i="2"/>
  <c r="NI2266" i="2"/>
  <c r="NO2265" i="2"/>
  <c r="NM2265" i="2"/>
  <c r="NK2265" i="2"/>
  <c r="NI2265" i="2"/>
  <c r="NO2264" i="2"/>
  <c r="NM2264" i="2"/>
  <c r="NK2264" i="2"/>
  <c r="NI2264" i="2"/>
  <c r="NO2263" i="2"/>
  <c r="NM2263" i="2"/>
  <c r="NK2263" i="2"/>
  <c r="NI2263" i="2"/>
  <c r="NO2262" i="2"/>
  <c r="NM2262" i="2"/>
  <c r="NK2262" i="2"/>
  <c r="NI2262" i="2"/>
  <c r="NO2261" i="2"/>
  <c r="NM2261" i="2"/>
  <c r="NK2261" i="2"/>
  <c r="NI2261" i="2"/>
  <c r="NO2260" i="2"/>
  <c r="NM2260" i="2"/>
  <c r="NK2260" i="2"/>
  <c r="NI2260" i="2"/>
  <c r="NO2259" i="2"/>
  <c r="NM2259" i="2"/>
  <c r="NK2259" i="2"/>
  <c r="NI2259" i="2"/>
  <c r="NO2258" i="2"/>
  <c r="NM2258" i="2"/>
  <c r="NK2258" i="2"/>
  <c r="NI2258" i="2"/>
  <c r="NO2257" i="2"/>
  <c r="NM2257" i="2"/>
  <c r="NK2257" i="2"/>
  <c r="NI2257" i="2"/>
  <c r="NO2256" i="2"/>
  <c r="NM2256" i="2"/>
  <c r="NK2256" i="2"/>
  <c r="NI2256" i="2"/>
  <c r="NO2255" i="2"/>
  <c r="NM2255" i="2"/>
  <c r="NK2255" i="2"/>
  <c r="NI2255" i="2"/>
  <c r="NO2254" i="2"/>
  <c r="NM2254" i="2"/>
  <c r="NK2254" i="2"/>
  <c r="NI2254" i="2"/>
  <c r="NO2253" i="2"/>
  <c r="NM2253" i="2"/>
  <c r="NK2253" i="2"/>
  <c r="NI2253" i="2"/>
  <c r="NO2252" i="2"/>
  <c r="NM2252" i="2"/>
  <c r="NK2252" i="2"/>
  <c r="NI2252" i="2"/>
  <c r="NO2251" i="2"/>
  <c r="NM2251" i="2"/>
  <c r="NK2251" i="2"/>
  <c r="NI2251" i="2"/>
  <c r="NO2250" i="2"/>
  <c r="NM2250" i="2"/>
  <c r="NK2250" i="2"/>
  <c r="NI2250" i="2"/>
  <c r="NO2249" i="2"/>
  <c r="NM2249" i="2"/>
  <c r="NK2249" i="2"/>
  <c r="NI2249" i="2"/>
  <c r="NO2248" i="2"/>
  <c r="NM2248" i="2"/>
  <c r="NK2248" i="2"/>
  <c r="NI2248" i="2"/>
  <c r="NO2247" i="2"/>
  <c r="NM2247" i="2"/>
  <c r="NK2247" i="2"/>
  <c r="NI2247" i="2"/>
  <c r="NO2246" i="2"/>
  <c r="NM2246" i="2"/>
  <c r="NK2246" i="2"/>
  <c r="NI2246" i="2"/>
  <c r="NO2245" i="2"/>
  <c r="NM2245" i="2"/>
  <c r="NK2245" i="2"/>
  <c r="NI2245" i="2"/>
  <c r="NO2244" i="2"/>
  <c r="NM2244" i="2"/>
  <c r="NK2244" i="2"/>
  <c r="NI2244" i="2"/>
  <c r="NO2243" i="2"/>
  <c r="NM2243" i="2"/>
  <c r="NK2243" i="2"/>
  <c r="NI2243" i="2"/>
  <c r="NO2242" i="2"/>
  <c r="NM2242" i="2"/>
  <c r="NK2242" i="2"/>
  <c r="NI2242" i="2"/>
  <c r="NO2241" i="2"/>
  <c r="NM2241" i="2"/>
  <c r="NK2241" i="2"/>
  <c r="NI2241" i="2"/>
  <c r="NO2240" i="2"/>
  <c r="NM2240" i="2"/>
  <c r="NK2240" i="2"/>
  <c r="NI2240" i="2"/>
  <c r="NO2239" i="2"/>
  <c r="NM2239" i="2"/>
  <c r="NK2239" i="2"/>
  <c r="NI2239" i="2"/>
  <c r="NO2238" i="2"/>
  <c r="NM2238" i="2"/>
  <c r="NK2238" i="2"/>
  <c r="NI2238" i="2"/>
  <c r="NO2237" i="2"/>
  <c r="NM2237" i="2"/>
  <c r="NK2237" i="2"/>
  <c r="NI2237" i="2"/>
  <c r="NO2236" i="2"/>
  <c r="NM2236" i="2"/>
  <c r="NK2236" i="2"/>
  <c r="NI2236" i="2"/>
  <c r="NO2235" i="2"/>
  <c r="NM2235" i="2"/>
  <c r="NK2235" i="2"/>
  <c r="NI2235" i="2"/>
  <c r="NO2234" i="2"/>
  <c r="NM2234" i="2"/>
  <c r="NK2234" i="2"/>
  <c r="NI2234" i="2"/>
  <c r="NO2233" i="2"/>
  <c r="NM2233" i="2"/>
  <c r="NK2233" i="2"/>
  <c r="NI2233" i="2"/>
  <c r="NO2232" i="2"/>
  <c r="NM2232" i="2"/>
  <c r="NK2232" i="2"/>
  <c r="NI2232" i="2"/>
  <c r="NO2231" i="2"/>
  <c r="NM2231" i="2"/>
  <c r="NK2231" i="2"/>
  <c r="NI2231" i="2"/>
  <c r="NO2230" i="2"/>
  <c r="NM2230" i="2"/>
  <c r="NK2230" i="2"/>
  <c r="NI2230" i="2"/>
  <c r="NO2229" i="2"/>
  <c r="NM2229" i="2"/>
  <c r="NK2229" i="2"/>
  <c r="NI2229" i="2"/>
  <c r="NO2228" i="2"/>
  <c r="NM2228" i="2"/>
  <c r="NK2228" i="2"/>
  <c r="NI2228" i="2"/>
  <c r="NO2227" i="2"/>
  <c r="NM2227" i="2"/>
  <c r="NN2227" i="2" s="1"/>
  <c r="NK2227" i="2"/>
  <c r="NL2227" i="2" s="1"/>
  <c r="NI2227" i="2"/>
  <c r="NO2226" i="2"/>
  <c r="NP2226" i="2" s="1"/>
  <c r="NM2226" i="2"/>
  <c r="NN2226" i="2" s="1"/>
  <c r="NK2226" i="2"/>
  <c r="NI2226" i="2"/>
  <c r="NO2225" i="2"/>
  <c r="NP2225" i="2" s="1"/>
  <c r="NM2225" i="2"/>
  <c r="NN2225" i="2" s="1"/>
  <c r="NK2225" i="2"/>
  <c r="NI2225" i="2"/>
  <c r="NO2224" i="2"/>
  <c r="NM2224" i="2"/>
  <c r="NK2224" i="2"/>
  <c r="NI2224" i="2"/>
  <c r="NO2223" i="2"/>
  <c r="NM2223" i="2"/>
  <c r="NN2223" i="2" s="1"/>
  <c r="NK2223" i="2"/>
  <c r="NI2223" i="2"/>
  <c r="NO2222" i="2"/>
  <c r="NM2222" i="2"/>
  <c r="NN2222" i="2" s="1"/>
  <c r="NK2222" i="2"/>
  <c r="NL2222" i="2" s="1"/>
  <c r="NI2222" i="2"/>
  <c r="NO2221" i="2"/>
  <c r="NM2221" i="2"/>
  <c r="NN2221" i="2" s="1"/>
  <c r="NK2221" i="2"/>
  <c r="NI2221" i="2"/>
  <c r="NO2220" i="2"/>
  <c r="NP2220" i="2" s="1"/>
  <c r="NM2220" i="2"/>
  <c r="NN2220" i="2" s="1"/>
  <c r="NK2220" i="2"/>
  <c r="NI2220" i="2"/>
  <c r="NO2219" i="2"/>
  <c r="NM2219" i="2"/>
  <c r="NK2219" i="2"/>
  <c r="NI2219" i="2"/>
  <c r="NP2219" i="2" s="1"/>
  <c r="NO2218" i="2"/>
  <c r="NM2218" i="2"/>
  <c r="NN2218" i="2" s="1"/>
  <c r="NK2218" i="2"/>
  <c r="NI2218" i="2"/>
  <c r="NO2217" i="2"/>
  <c r="NM2217" i="2"/>
  <c r="NN2217" i="2" s="1"/>
  <c r="NK2217" i="2"/>
  <c r="NL2217" i="2" s="1"/>
  <c r="NI2217" i="2"/>
  <c r="NP2217" i="2" s="1"/>
  <c r="NO2216" i="2"/>
  <c r="NM2216" i="2"/>
  <c r="NN2216" i="2" s="1"/>
  <c r="NK2216" i="2"/>
  <c r="NL2216" i="2" s="1"/>
  <c r="NI2216" i="2"/>
  <c r="NO2215" i="2"/>
  <c r="NM2215" i="2"/>
  <c r="NN2215" i="2" s="1"/>
  <c r="NK2215" i="2"/>
  <c r="NI2215" i="2"/>
  <c r="NO2214" i="2"/>
  <c r="NM2214" i="2"/>
  <c r="NK2214" i="2"/>
  <c r="NI2214" i="2"/>
  <c r="NO2213" i="2"/>
  <c r="NM2213" i="2"/>
  <c r="NN2213" i="2" s="1"/>
  <c r="NK2213" i="2"/>
  <c r="NI2213" i="2"/>
  <c r="NO2212" i="2"/>
  <c r="NM2212" i="2"/>
  <c r="NN2212" i="2" s="1"/>
  <c r="NK2212" i="2"/>
  <c r="NL2212" i="2" s="1"/>
  <c r="NI2212" i="2"/>
  <c r="NO2211" i="2"/>
  <c r="NP2211" i="2" s="1"/>
  <c r="NM2211" i="2"/>
  <c r="NN2211" i="2" s="1"/>
  <c r="NK2211" i="2"/>
  <c r="NI2211" i="2"/>
  <c r="NO2210" i="2"/>
  <c r="NP2210" i="2" s="1"/>
  <c r="NM2210" i="2"/>
  <c r="NN2210" i="2" s="1"/>
  <c r="NK2210" i="2"/>
  <c r="NI2210" i="2"/>
  <c r="NO2209" i="2"/>
  <c r="NM2209" i="2"/>
  <c r="NK2209" i="2"/>
  <c r="NI2209" i="2"/>
  <c r="NL2209" i="2" s="1"/>
  <c r="NO2208" i="2"/>
  <c r="NM2208" i="2"/>
  <c r="NN2208" i="2" s="1"/>
  <c r="NK2208" i="2"/>
  <c r="NI2208" i="2"/>
  <c r="NO2207" i="2"/>
  <c r="NM2207" i="2"/>
  <c r="NN2207" i="2" s="1"/>
  <c r="NK2207" i="2"/>
  <c r="NL2207" i="2" s="1"/>
  <c r="NI2207" i="2"/>
  <c r="NO2206" i="2"/>
  <c r="NP2206" i="2" s="1"/>
  <c r="NM2206" i="2"/>
  <c r="NK2206" i="2"/>
  <c r="NL2206" i="2" s="1"/>
  <c r="NI2206" i="2"/>
  <c r="NO2205" i="2"/>
  <c r="NP2205" i="2" s="1"/>
  <c r="NM2205" i="2"/>
  <c r="NN2205" i="2" s="1"/>
  <c r="NK2205" i="2"/>
  <c r="NI2205" i="2"/>
  <c r="NO2204" i="2"/>
  <c r="NM2204" i="2"/>
  <c r="NK2204" i="2"/>
  <c r="NI2204" i="2"/>
  <c r="NO2203" i="2"/>
  <c r="NM2203" i="2"/>
  <c r="NN2203" i="2" s="1"/>
  <c r="NK2203" i="2"/>
  <c r="NI2203" i="2"/>
  <c r="NO2202" i="2"/>
  <c r="NM2202" i="2"/>
  <c r="NN2202" i="2" s="1"/>
  <c r="NK2202" i="2"/>
  <c r="NL2202" i="2" s="1"/>
  <c r="NI2202" i="2"/>
  <c r="NO2201" i="2"/>
  <c r="NM2201" i="2"/>
  <c r="NN2201" i="2" s="1"/>
  <c r="NK2201" i="2"/>
  <c r="NI2201" i="2"/>
  <c r="NO2200" i="2"/>
  <c r="NP2200" i="2" s="1"/>
  <c r="NM2200" i="2"/>
  <c r="NN2200" i="2" s="1"/>
  <c r="NK2200" i="2"/>
  <c r="NI2200" i="2"/>
  <c r="NO2199" i="2"/>
  <c r="NM2199" i="2"/>
  <c r="NK2199" i="2"/>
  <c r="NI2199" i="2"/>
  <c r="NL2199" i="2" s="1"/>
  <c r="NO2198" i="2"/>
  <c r="NM2198" i="2"/>
  <c r="NN2198" i="2" s="1"/>
  <c r="NK2198" i="2"/>
  <c r="NI2198" i="2"/>
  <c r="NO2197" i="2"/>
  <c r="NM2197" i="2"/>
  <c r="NN2197" i="2" s="1"/>
  <c r="NK2197" i="2"/>
  <c r="NI2197" i="2"/>
  <c r="NO2196" i="2"/>
  <c r="NP2196" i="2" s="1"/>
  <c r="NM2196" i="2"/>
  <c r="NN2196" i="2" s="1"/>
  <c r="NK2196" i="2"/>
  <c r="NI2196" i="2"/>
  <c r="NO2195" i="2"/>
  <c r="NP2195" i="2" s="1"/>
  <c r="NM2195" i="2"/>
  <c r="NN2195" i="2" s="1"/>
  <c r="NK2195" i="2"/>
  <c r="NI2195" i="2"/>
  <c r="NO2194" i="2"/>
  <c r="NM2194" i="2"/>
  <c r="NK2194" i="2"/>
  <c r="NI2194" i="2"/>
  <c r="NO2193" i="2"/>
  <c r="NM2193" i="2"/>
  <c r="NN2193" i="2" s="1"/>
  <c r="NK2193" i="2"/>
  <c r="NI2193" i="2"/>
  <c r="NO2192" i="2"/>
  <c r="NM2192" i="2"/>
  <c r="NN2192" i="2" s="1"/>
  <c r="NK2192" i="2"/>
  <c r="NL2192" i="2" s="1"/>
  <c r="NI2192" i="2"/>
  <c r="NO2191" i="2"/>
  <c r="NP2191" i="2" s="1"/>
  <c r="NM2191" i="2"/>
  <c r="NK2191" i="2"/>
  <c r="NL2191" i="2" s="1"/>
  <c r="NI2191" i="2"/>
  <c r="NO2190" i="2"/>
  <c r="NP2190" i="2" s="1"/>
  <c r="NM2190" i="2"/>
  <c r="NN2190" i="2" s="1"/>
  <c r="NK2190" i="2"/>
  <c r="NI2190" i="2"/>
  <c r="NO2189" i="2"/>
  <c r="NM2189" i="2"/>
  <c r="NK2189" i="2"/>
  <c r="NI2189" i="2"/>
  <c r="NO2188" i="2"/>
  <c r="NM2188" i="2"/>
  <c r="NN2188" i="2" s="1"/>
  <c r="NK2188" i="2"/>
  <c r="NI2188" i="2"/>
  <c r="NO2187" i="2"/>
  <c r="NM2187" i="2"/>
  <c r="NN2187" i="2" s="1"/>
  <c r="NK2187" i="2"/>
  <c r="NL2187" i="2" s="1"/>
  <c r="NI2187" i="2"/>
  <c r="NO2186" i="2"/>
  <c r="NP2186" i="2" s="1"/>
  <c r="NM2186" i="2"/>
  <c r="NN2186" i="2" s="1"/>
  <c r="NK2186" i="2"/>
  <c r="NL2186" i="2" s="1"/>
  <c r="NI2186" i="2"/>
  <c r="NO2185" i="2"/>
  <c r="NP2185" i="2" s="1"/>
  <c r="NM2185" i="2"/>
  <c r="NN2185" i="2" s="1"/>
  <c r="NK2185" i="2"/>
  <c r="NI2185" i="2"/>
  <c r="NO2184" i="2"/>
  <c r="NM2184" i="2"/>
  <c r="NK2184" i="2"/>
  <c r="NI2184" i="2"/>
  <c r="NO2183" i="2"/>
  <c r="NM2183" i="2"/>
  <c r="NN2183" i="2" s="1"/>
  <c r="NK2183" i="2"/>
  <c r="NI2183" i="2"/>
  <c r="NO2182" i="2"/>
  <c r="NM2182" i="2"/>
  <c r="NN2182" i="2" s="1"/>
  <c r="NK2182" i="2"/>
  <c r="NL2182" i="2" s="1"/>
  <c r="NI2182" i="2"/>
  <c r="NO2181" i="2"/>
  <c r="NP2181" i="2" s="1"/>
  <c r="NM2181" i="2"/>
  <c r="NK2181" i="2"/>
  <c r="NL2181" i="2" s="1"/>
  <c r="NI2181" i="2"/>
  <c r="NO2180" i="2"/>
  <c r="NP2180" i="2" s="1"/>
  <c r="NM2180" i="2"/>
  <c r="NN2180" i="2" s="1"/>
  <c r="NK2180" i="2"/>
  <c r="NI2180" i="2"/>
  <c r="NO2179" i="2"/>
  <c r="NM2179" i="2"/>
  <c r="NK2179" i="2"/>
  <c r="NI2179" i="2"/>
  <c r="NO2178" i="2"/>
  <c r="NM2178" i="2"/>
  <c r="NN2178" i="2" s="1"/>
  <c r="NK2178" i="2"/>
  <c r="NI2178" i="2"/>
  <c r="NO2177" i="2"/>
  <c r="NM2177" i="2"/>
  <c r="NN2177" i="2" s="1"/>
  <c r="NK2177" i="2"/>
  <c r="NL2177" i="2" s="1"/>
  <c r="NI2177" i="2"/>
  <c r="NO2176" i="2"/>
  <c r="NP2176" i="2" s="1"/>
  <c r="NM2176" i="2"/>
  <c r="NN2176" i="2" s="1"/>
  <c r="NK2176" i="2"/>
  <c r="NI2176" i="2"/>
  <c r="NO2175" i="2"/>
  <c r="NP2175" i="2" s="1"/>
  <c r="NM2175" i="2"/>
  <c r="NN2175" i="2" s="1"/>
  <c r="NK2175" i="2"/>
  <c r="NI2175" i="2"/>
  <c r="NO2174" i="2"/>
  <c r="NM2174" i="2"/>
  <c r="NK2174" i="2"/>
  <c r="NI2174" i="2"/>
  <c r="NO2173" i="2"/>
  <c r="NM2173" i="2"/>
  <c r="NN2173" i="2" s="1"/>
  <c r="NK2173" i="2"/>
  <c r="NI2173" i="2"/>
  <c r="NO2172" i="2"/>
  <c r="NM2172" i="2"/>
  <c r="NK2172" i="2"/>
  <c r="NL2172" i="2" s="1"/>
  <c r="NI2172" i="2"/>
  <c r="NO2171" i="2"/>
  <c r="NP2171" i="2" s="1"/>
  <c r="NM2171" i="2"/>
  <c r="NN2171" i="2" s="1"/>
  <c r="NK2171" i="2"/>
  <c r="NI2171" i="2"/>
  <c r="NO2170" i="2"/>
  <c r="NP2170" i="2" s="1"/>
  <c r="NM2170" i="2"/>
  <c r="NN2170" i="2" s="1"/>
  <c r="NK2170" i="2"/>
  <c r="NI2170" i="2"/>
  <c r="NO2169" i="2"/>
  <c r="NM2169" i="2"/>
  <c r="NK2169" i="2"/>
  <c r="NI2169" i="2"/>
  <c r="NO2168" i="2"/>
  <c r="NM2168" i="2"/>
  <c r="NN2168" i="2" s="1"/>
  <c r="NK2168" i="2"/>
  <c r="NI2168" i="2"/>
  <c r="NO2167" i="2"/>
  <c r="NM2167" i="2"/>
  <c r="NN2167" i="2" s="1"/>
  <c r="NK2167" i="2"/>
  <c r="NL2167" i="2" s="1"/>
  <c r="NI2167" i="2"/>
  <c r="NO2166" i="2"/>
  <c r="NP2166" i="2" s="1"/>
  <c r="NM2166" i="2"/>
  <c r="NK2166" i="2"/>
  <c r="NI2166" i="2"/>
  <c r="NO2165" i="2"/>
  <c r="NP2165" i="2" s="1"/>
  <c r="NM2165" i="2"/>
  <c r="NN2165" i="2" s="1"/>
  <c r="NK2165" i="2"/>
  <c r="NI2165" i="2"/>
  <c r="NO2164" i="2"/>
  <c r="NM2164" i="2"/>
  <c r="NK2164" i="2"/>
  <c r="NI2164" i="2"/>
  <c r="NO2163" i="2"/>
  <c r="NM2163" i="2"/>
  <c r="NN2163" i="2" s="1"/>
  <c r="NK2163" i="2"/>
  <c r="NI2163" i="2"/>
  <c r="NO2162" i="2"/>
  <c r="NM2162" i="2"/>
  <c r="NN2162" i="2" s="1"/>
  <c r="NK2162" i="2"/>
  <c r="NL2162" i="2" s="1"/>
  <c r="NI2162" i="2"/>
  <c r="NO2161" i="2"/>
  <c r="NP2161" i="2" s="1"/>
  <c r="NM2161" i="2"/>
  <c r="NN2161" i="2" s="1"/>
  <c r="NK2161" i="2"/>
  <c r="NI2161" i="2"/>
  <c r="NO2160" i="2"/>
  <c r="NP2160" i="2" s="1"/>
  <c r="NM2160" i="2"/>
  <c r="NN2160" i="2" s="1"/>
  <c r="NK2160" i="2"/>
  <c r="NI2160" i="2"/>
  <c r="NO2159" i="2"/>
  <c r="NM2159" i="2"/>
  <c r="NK2159" i="2"/>
  <c r="NI2159" i="2"/>
  <c r="NO2158" i="2"/>
  <c r="NM2158" i="2"/>
  <c r="NN2158" i="2" s="1"/>
  <c r="NK2158" i="2"/>
  <c r="NI2158" i="2"/>
  <c r="NO2157" i="2"/>
  <c r="NM2157" i="2"/>
  <c r="NN2157" i="2" s="1"/>
  <c r="NK2157" i="2"/>
  <c r="NL2157" i="2" s="1"/>
  <c r="NI2157" i="2"/>
  <c r="NO2156" i="2"/>
  <c r="NP2156" i="2" s="1"/>
  <c r="NM2156" i="2"/>
  <c r="NN2156" i="2" s="1"/>
  <c r="NK2156" i="2"/>
  <c r="NI2156" i="2"/>
  <c r="NO2155" i="2"/>
  <c r="NP2155" i="2" s="1"/>
  <c r="NM2155" i="2"/>
  <c r="NN2155" i="2" s="1"/>
  <c r="NK2155" i="2"/>
  <c r="NI2155" i="2"/>
  <c r="NO2154" i="2"/>
  <c r="NM2154" i="2"/>
  <c r="NK2154" i="2"/>
  <c r="NI2154" i="2"/>
  <c r="NO2153" i="2"/>
  <c r="NM2153" i="2"/>
  <c r="NN2153" i="2" s="1"/>
  <c r="NK2153" i="2"/>
  <c r="NI2153" i="2"/>
  <c r="NO2152" i="2"/>
  <c r="NM2152" i="2"/>
  <c r="NN2152" i="2" s="1"/>
  <c r="NK2152" i="2"/>
  <c r="NL2152" i="2" s="1"/>
  <c r="NI2152" i="2"/>
  <c r="NO2151" i="2"/>
  <c r="NP2151" i="2" s="1"/>
  <c r="NM2151" i="2"/>
  <c r="NN2151" i="2" s="1"/>
  <c r="NK2151" i="2"/>
  <c r="NI2151" i="2"/>
  <c r="NO2150" i="2"/>
  <c r="NP2150" i="2" s="1"/>
  <c r="NM2150" i="2"/>
  <c r="NN2150" i="2" s="1"/>
  <c r="NK2150" i="2"/>
  <c r="NI2150" i="2"/>
  <c r="NO2149" i="2"/>
  <c r="NM2149" i="2"/>
  <c r="NK2149" i="2"/>
  <c r="NL2149" i="2" s="1"/>
  <c r="NI2149" i="2"/>
  <c r="NO2148" i="2"/>
  <c r="NM2148" i="2"/>
  <c r="NN2148" i="2" s="1"/>
  <c r="NK2148" i="2"/>
  <c r="NI2148" i="2"/>
  <c r="NL2148" i="2" s="1"/>
  <c r="NO2147" i="2"/>
  <c r="NM2147" i="2"/>
  <c r="NN2147" i="2" s="1"/>
  <c r="NK2147" i="2"/>
  <c r="NL2147" i="2" s="1"/>
  <c r="NI2147" i="2"/>
  <c r="NO2146" i="2"/>
  <c r="NP2146" i="2" s="1"/>
  <c r="NM2146" i="2"/>
  <c r="NN2146" i="2" s="1"/>
  <c r="NK2146" i="2"/>
  <c r="NL2146" i="2" s="1"/>
  <c r="NI2146" i="2"/>
  <c r="NO2145" i="2"/>
  <c r="NP2145" i="2" s="1"/>
  <c r="NM2145" i="2"/>
  <c r="NN2145" i="2" s="1"/>
  <c r="NK2145" i="2"/>
  <c r="NI2145" i="2"/>
  <c r="NO2144" i="2"/>
  <c r="NM2144" i="2"/>
  <c r="NK2144" i="2"/>
  <c r="NI2144" i="2"/>
  <c r="NO2143" i="2"/>
  <c r="NM2143" i="2"/>
  <c r="NN2143" i="2" s="1"/>
  <c r="NK2143" i="2"/>
  <c r="NI2143" i="2"/>
  <c r="NO2142" i="2"/>
  <c r="NM2142" i="2"/>
  <c r="NN2142" i="2" s="1"/>
  <c r="NK2142" i="2"/>
  <c r="NL2142" i="2" s="1"/>
  <c r="NI2142" i="2"/>
  <c r="NO2141" i="2"/>
  <c r="NP2141" i="2" s="1"/>
  <c r="NM2141" i="2"/>
  <c r="NN2141" i="2" s="1"/>
  <c r="NK2141" i="2"/>
  <c r="NL2141" i="2" s="1"/>
  <c r="NI2141" i="2"/>
  <c r="NO2140" i="2"/>
  <c r="NP2140" i="2" s="1"/>
  <c r="NM2140" i="2"/>
  <c r="NN2140" i="2" s="1"/>
  <c r="NK2140" i="2"/>
  <c r="NI2140" i="2"/>
  <c r="NO2139" i="2"/>
  <c r="NM2139" i="2"/>
  <c r="NK2139" i="2"/>
  <c r="NL2139" i="2" s="1"/>
  <c r="NI2139" i="2"/>
  <c r="NO2138" i="2"/>
  <c r="NM2138" i="2"/>
  <c r="NN2138" i="2" s="1"/>
  <c r="NK2138" i="2"/>
  <c r="NI2138" i="2"/>
  <c r="NL2138" i="2" s="1"/>
  <c r="NO2137" i="2"/>
  <c r="NM2137" i="2"/>
  <c r="NN2137" i="2" s="1"/>
  <c r="NK2137" i="2"/>
  <c r="NL2137" i="2" s="1"/>
  <c r="NI2137" i="2"/>
  <c r="NO2136" i="2"/>
  <c r="NP2136" i="2" s="1"/>
  <c r="NM2136" i="2"/>
  <c r="NN2136" i="2" s="1"/>
  <c r="NK2136" i="2"/>
  <c r="NL2136" i="2" s="1"/>
  <c r="NI2136" i="2"/>
  <c r="NO2135" i="2"/>
  <c r="NP2135" i="2" s="1"/>
  <c r="NM2135" i="2"/>
  <c r="NN2135" i="2" s="1"/>
  <c r="NK2135" i="2"/>
  <c r="NI2135" i="2"/>
  <c r="NO2134" i="2"/>
  <c r="NM2134" i="2"/>
  <c r="NK2134" i="2"/>
  <c r="NI2134" i="2"/>
  <c r="NO2133" i="2"/>
  <c r="NM2133" i="2"/>
  <c r="NN2133" i="2" s="1"/>
  <c r="NK2133" i="2"/>
  <c r="NI2133" i="2"/>
  <c r="NO2132" i="2"/>
  <c r="NM2132" i="2"/>
  <c r="NN2132" i="2" s="1"/>
  <c r="NK2132" i="2"/>
  <c r="NL2132" i="2" s="1"/>
  <c r="NI2132" i="2"/>
  <c r="NO2131" i="2"/>
  <c r="NP2131" i="2" s="1"/>
  <c r="NM2131" i="2"/>
  <c r="NN2131" i="2" s="1"/>
  <c r="NK2131" i="2"/>
  <c r="NI2131" i="2"/>
  <c r="NO2130" i="2"/>
  <c r="NP2130" i="2" s="1"/>
  <c r="NM2130" i="2"/>
  <c r="NN2130" i="2" s="1"/>
  <c r="NK2130" i="2"/>
  <c r="NL2130" i="2" s="1"/>
  <c r="NI2130" i="2"/>
  <c r="NO2129" i="2"/>
  <c r="NM2129" i="2"/>
  <c r="NK2129" i="2"/>
  <c r="NI2129" i="2"/>
  <c r="NO2128" i="2"/>
  <c r="NM2128" i="2"/>
  <c r="NN2128" i="2" s="1"/>
  <c r="NK2128" i="2"/>
  <c r="NI2128" i="2"/>
  <c r="NO2127" i="2"/>
  <c r="NM2127" i="2"/>
  <c r="NN2127" i="2" s="1"/>
  <c r="NK2127" i="2"/>
  <c r="NL2127" i="2" s="1"/>
  <c r="NI2127" i="2"/>
  <c r="NO2126" i="2"/>
  <c r="NP2126" i="2" s="1"/>
  <c r="NM2126" i="2"/>
  <c r="NN2126" i="2" s="1"/>
  <c r="NK2126" i="2"/>
  <c r="NL2126" i="2" s="1"/>
  <c r="NI2126" i="2"/>
  <c r="NO2125" i="2"/>
  <c r="NP2125" i="2" s="1"/>
  <c r="NM2125" i="2"/>
  <c r="NN2125" i="2" s="1"/>
  <c r="NK2125" i="2"/>
  <c r="NI2125" i="2"/>
  <c r="NO2124" i="2"/>
  <c r="NM2124" i="2"/>
  <c r="NK2124" i="2"/>
  <c r="NI2124" i="2"/>
  <c r="NO2123" i="2"/>
  <c r="NM2123" i="2"/>
  <c r="NN2123" i="2" s="1"/>
  <c r="NK2123" i="2"/>
  <c r="NI2123" i="2"/>
  <c r="NO2122" i="2"/>
  <c r="NM2122" i="2"/>
  <c r="NN2122" i="2" s="1"/>
  <c r="NK2122" i="2"/>
  <c r="NL2122" i="2" s="1"/>
  <c r="NI2122" i="2"/>
  <c r="NO2121" i="2"/>
  <c r="NP2121" i="2" s="1"/>
  <c r="NM2121" i="2"/>
  <c r="NN2121" i="2" s="1"/>
  <c r="NK2121" i="2"/>
  <c r="NL2121" i="2" s="1"/>
  <c r="NI2121" i="2"/>
  <c r="NO2120" i="2"/>
  <c r="NP2120" i="2" s="1"/>
  <c r="NM2120" i="2"/>
  <c r="NN2120" i="2" s="1"/>
  <c r="NK2120" i="2"/>
  <c r="NI2120" i="2"/>
  <c r="NO2119" i="2"/>
  <c r="NM2119" i="2"/>
  <c r="NK2119" i="2"/>
  <c r="NI2119" i="2"/>
  <c r="NO2118" i="2"/>
  <c r="NM2118" i="2"/>
  <c r="NK2118" i="2"/>
  <c r="NI2118" i="2"/>
  <c r="NO2117" i="2"/>
  <c r="NM2117" i="2"/>
  <c r="NK2117" i="2"/>
  <c r="NL2117" i="2" s="1"/>
  <c r="NI2117" i="2"/>
  <c r="NO2116" i="2"/>
  <c r="NP2116" i="2" s="1"/>
  <c r="NM2116" i="2"/>
  <c r="NN2116" i="2" s="1"/>
  <c r="NK2116" i="2"/>
  <c r="NI2116" i="2"/>
  <c r="NO2115" i="2"/>
  <c r="NP2115" i="2" s="1"/>
  <c r="NM2115" i="2"/>
  <c r="NN2115" i="2" s="1"/>
  <c r="NK2115" i="2"/>
  <c r="NI2115" i="2"/>
  <c r="NO2114" i="2"/>
  <c r="NM2114" i="2"/>
  <c r="NK2114" i="2"/>
  <c r="NI2114" i="2"/>
  <c r="NO2113" i="2"/>
  <c r="NM2113" i="2"/>
  <c r="NK2113" i="2"/>
  <c r="NI2113" i="2"/>
  <c r="NO2112" i="2"/>
  <c r="NM2112" i="2"/>
  <c r="NN2112" i="2" s="1"/>
  <c r="NK2112" i="2"/>
  <c r="NL2112" i="2" s="1"/>
  <c r="NI2112" i="2"/>
  <c r="NO2111" i="2"/>
  <c r="NP2111" i="2" s="1"/>
  <c r="NM2111" i="2"/>
  <c r="NN2111" i="2" s="1"/>
  <c r="NK2111" i="2"/>
  <c r="NL2111" i="2" s="1"/>
  <c r="NI2111" i="2"/>
  <c r="NO2110" i="2"/>
  <c r="NP2110" i="2" s="1"/>
  <c r="NM2110" i="2"/>
  <c r="NN2110" i="2" s="1"/>
  <c r="NK2110" i="2"/>
  <c r="NL2110" i="2" s="1"/>
  <c r="NI2110" i="2"/>
  <c r="NO2109" i="2"/>
  <c r="NM2109" i="2"/>
  <c r="NK2109" i="2"/>
  <c r="NI2109" i="2"/>
  <c r="NO2108" i="2"/>
  <c r="NM2108" i="2"/>
  <c r="NN2108" i="2" s="1"/>
  <c r="NK2108" i="2"/>
  <c r="NI2108" i="2"/>
  <c r="NO2107" i="2"/>
  <c r="NM2107" i="2"/>
  <c r="NN2107" i="2" s="1"/>
  <c r="NK2107" i="2"/>
  <c r="NI2107" i="2"/>
  <c r="NO2106" i="2"/>
  <c r="NP2106" i="2" s="1"/>
  <c r="NM2106" i="2"/>
  <c r="NN2106" i="2" s="1"/>
  <c r="NK2106" i="2"/>
  <c r="NI2106" i="2"/>
  <c r="NO2105" i="2"/>
  <c r="NP2105" i="2" s="1"/>
  <c r="NM2105" i="2"/>
  <c r="NN2105" i="2" s="1"/>
  <c r="NK2105" i="2"/>
  <c r="NI2105" i="2"/>
  <c r="NO2104" i="2"/>
  <c r="NM2104" i="2"/>
  <c r="NK2104" i="2"/>
  <c r="NI2104" i="2"/>
  <c r="NO2103" i="2"/>
  <c r="NM2103" i="2"/>
  <c r="NN2103" i="2" s="1"/>
  <c r="NK2103" i="2"/>
  <c r="NI2103" i="2"/>
  <c r="NO2102" i="2"/>
  <c r="NM2102" i="2"/>
  <c r="NN2102" i="2" s="1"/>
  <c r="NK2102" i="2"/>
  <c r="NI2102" i="2"/>
  <c r="NO2101" i="2"/>
  <c r="NP2101" i="2" s="1"/>
  <c r="NM2101" i="2"/>
  <c r="NN2101" i="2" s="1"/>
  <c r="NK2101" i="2"/>
  <c r="NI2101" i="2"/>
  <c r="NO2100" i="2"/>
  <c r="NP2100" i="2" s="1"/>
  <c r="NM2100" i="2"/>
  <c r="NN2100" i="2" s="1"/>
  <c r="NK2100" i="2"/>
  <c r="NI2100" i="2"/>
  <c r="NO2099" i="2"/>
  <c r="NM2099" i="2"/>
  <c r="NK2099" i="2"/>
  <c r="NI2099" i="2"/>
  <c r="NO2098" i="2"/>
  <c r="NM2098" i="2"/>
  <c r="NK2098" i="2"/>
  <c r="NI2098" i="2"/>
  <c r="NO2097" i="2"/>
  <c r="NM2097" i="2"/>
  <c r="NN2097" i="2" s="1"/>
  <c r="NK2097" i="2"/>
  <c r="NL2097" i="2" s="1"/>
  <c r="NI2097" i="2"/>
  <c r="NO2096" i="2"/>
  <c r="NP2096" i="2" s="1"/>
  <c r="NM2096" i="2"/>
  <c r="NN2096" i="2" s="1"/>
  <c r="NK2096" i="2"/>
  <c r="NL2096" i="2" s="1"/>
  <c r="NI2096" i="2"/>
  <c r="NO2095" i="2"/>
  <c r="NP2095" i="2" s="1"/>
  <c r="NM2095" i="2"/>
  <c r="NN2095" i="2" s="1"/>
  <c r="NK2095" i="2"/>
  <c r="NI2095" i="2"/>
  <c r="NO2094" i="2"/>
  <c r="NM2094" i="2"/>
  <c r="NK2094" i="2"/>
  <c r="NI2094" i="2"/>
  <c r="NO2093" i="2"/>
  <c r="NM2093" i="2"/>
  <c r="NN2093" i="2" s="1"/>
  <c r="NK2093" i="2"/>
  <c r="NI2093" i="2"/>
  <c r="NO2092" i="2"/>
  <c r="NM2092" i="2"/>
  <c r="NK2092" i="2"/>
  <c r="NL2092" i="2" s="1"/>
  <c r="NI2092" i="2"/>
  <c r="NO2091" i="2"/>
  <c r="NP2091" i="2" s="1"/>
  <c r="NM2091" i="2"/>
  <c r="NK2091" i="2"/>
  <c r="NL2091" i="2" s="1"/>
  <c r="NI2091" i="2"/>
  <c r="NO2090" i="2"/>
  <c r="NP2090" i="2" s="1"/>
  <c r="NM2090" i="2"/>
  <c r="NN2090" i="2" s="1"/>
  <c r="NK2090" i="2"/>
  <c r="NI2090" i="2"/>
  <c r="NO2089" i="2"/>
  <c r="NM2089" i="2"/>
  <c r="NK2089" i="2"/>
  <c r="NI2089" i="2"/>
  <c r="NO2088" i="2"/>
  <c r="NM2088" i="2"/>
  <c r="NN2088" i="2" s="1"/>
  <c r="NK2088" i="2"/>
  <c r="NI2088" i="2"/>
  <c r="NO2087" i="2"/>
  <c r="NM2087" i="2"/>
  <c r="NN2087" i="2" s="1"/>
  <c r="NK2087" i="2"/>
  <c r="NL2087" i="2" s="1"/>
  <c r="NI2087" i="2"/>
  <c r="NO2086" i="2"/>
  <c r="NP2086" i="2" s="1"/>
  <c r="NM2086" i="2"/>
  <c r="NN2086" i="2" s="1"/>
  <c r="NK2086" i="2"/>
  <c r="NL2086" i="2" s="1"/>
  <c r="NI2086" i="2"/>
  <c r="NO2085" i="2"/>
  <c r="NP2085" i="2" s="1"/>
  <c r="NM2085" i="2"/>
  <c r="NN2085" i="2" s="1"/>
  <c r="NK2085" i="2"/>
  <c r="NI2085" i="2"/>
  <c r="NO2084" i="2"/>
  <c r="NM2084" i="2"/>
  <c r="NK2084" i="2"/>
  <c r="NI2084" i="2"/>
  <c r="NO2083" i="2"/>
  <c r="NM2083" i="2"/>
  <c r="NN2083" i="2" s="1"/>
  <c r="NK2083" i="2"/>
  <c r="NI2083" i="2"/>
  <c r="NO2082" i="2"/>
  <c r="NM2082" i="2"/>
  <c r="NN2082" i="2" s="1"/>
  <c r="NK2082" i="2"/>
  <c r="NL2082" i="2" s="1"/>
  <c r="NI2082" i="2"/>
  <c r="NO2081" i="2"/>
  <c r="NP2081" i="2" s="1"/>
  <c r="NM2081" i="2"/>
  <c r="NN2081" i="2" s="1"/>
  <c r="NK2081" i="2"/>
  <c r="NI2081" i="2"/>
  <c r="NO2080" i="2"/>
  <c r="NP2080" i="2" s="1"/>
  <c r="NM2080" i="2"/>
  <c r="NN2080" i="2" s="1"/>
  <c r="NK2080" i="2"/>
  <c r="NI2080" i="2"/>
  <c r="NO2079" i="2"/>
  <c r="NM2079" i="2"/>
  <c r="NK2079" i="2"/>
  <c r="NI2079" i="2"/>
  <c r="NO2078" i="2"/>
  <c r="NM2078" i="2"/>
  <c r="NN2078" i="2" s="1"/>
  <c r="NK2078" i="2"/>
  <c r="NI2078" i="2"/>
  <c r="NO2077" i="2"/>
  <c r="NM2077" i="2"/>
  <c r="NN2077" i="2" s="1"/>
  <c r="NK2077" i="2"/>
  <c r="NL2077" i="2" s="1"/>
  <c r="NI2077" i="2"/>
  <c r="NO2076" i="2"/>
  <c r="NP2076" i="2" s="1"/>
  <c r="NM2076" i="2"/>
  <c r="NN2076" i="2" s="1"/>
  <c r="NK2076" i="2"/>
  <c r="NI2076" i="2"/>
  <c r="NO2075" i="2"/>
  <c r="NP2075" i="2" s="1"/>
  <c r="NM2075" i="2"/>
  <c r="NN2075" i="2" s="1"/>
  <c r="NK2075" i="2"/>
  <c r="NI2075" i="2"/>
  <c r="NO2074" i="2"/>
  <c r="NM2074" i="2"/>
  <c r="NK2074" i="2"/>
  <c r="NI2074" i="2"/>
  <c r="NO2073" i="2"/>
  <c r="NM2073" i="2"/>
  <c r="NN2073" i="2" s="1"/>
  <c r="NK2073" i="2"/>
  <c r="NI2073" i="2"/>
  <c r="NO2072" i="2"/>
  <c r="NM2072" i="2"/>
  <c r="NN2072" i="2" s="1"/>
  <c r="NK2072" i="2"/>
  <c r="NL2072" i="2" s="1"/>
  <c r="NI2072" i="2"/>
  <c r="NO2071" i="2"/>
  <c r="NP2071" i="2" s="1"/>
  <c r="NM2071" i="2"/>
  <c r="NN2071" i="2" s="1"/>
  <c r="NK2071" i="2"/>
  <c r="NI2071" i="2"/>
  <c r="NO2070" i="2"/>
  <c r="NP2070" i="2" s="1"/>
  <c r="NM2070" i="2"/>
  <c r="NN2070" i="2" s="1"/>
  <c r="NK2070" i="2"/>
  <c r="NI2070" i="2"/>
  <c r="NO2069" i="2"/>
  <c r="NM2069" i="2"/>
  <c r="NK2069" i="2"/>
  <c r="NI2069" i="2"/>
  <c r="NO2068" i="2"/>
  <c r="NM2068" i="2"/>
  <c r="NN2068" i="2" s="1"/>
  <c r="NK2068" i="2"/>
  <c r="NI2068" i="2"/>
  <c r="NO2067" i="2"/>
  <c r="NM2067" i="2"/>
  <c r="NN2067" i="2" s="1"/>
  <c r="NK2067" i="2"/>
  <c r="NL2067" i="2" s="1"/>
  <c r="NI2067" i="2"/>
  <c r="NO2066" i="2"/>
  <c r="NP2066" i="2" s="1"/>
  <c r="NM2066" i="2"/>
  <c r="NN2066" i="2" s="1"/>
  <c r="NK2066" i="2"/>
  <c r="NI2066" i="2"/>
  <c r="NO2065" i="2"/>
  <c r="NP2065" i="2" s="1"/>
  <c r="NM2065" i="2"/>
  <c r="NN2065" i="2" s="1"/>
  <c r="NK2065" i="2"/>
  <c r="NI2065" i="2"/>
  <c r="NO2064" i="2"/>
  <c r="NM2064" i="2"/>
  <c r="NK2064" i="2"/>
  <c r="NI2064" i="2"/>
  <c r="NO2063" i="2"/>
  <c r="NM2063" i="2"/>
  <c r="NN2063" i="2" s="1"/>
  <c r="NK2063" i="2"/>
  <c r="NI2063" i="2"/>
  <c r="NO2062" i="2"/>
  <c r="NM2062" i="2"/>
  <c r="NN2062" i="2" s="1"/>
  <c r="NK2062" i="2"/>
  <c r="NL2062" i="2" s="1"/>
  <c r="NI2062" i="2"/>
  <c r="NO2061" i="2"/>
  <c r="NP2061" i="2" s="1"/>
  <c r="NM2061" i="2"/>
  <c r="NN2061" i="2" s="1"/>
  <c r="NK2061" i="2"/>
  <c r="NI2061" i="2"/>
  <c r="NO2060" i="2"/>
  <c r="NP2060" i="2" s="1"/>
  <c r="NM2060" i="2"/>
  <c r="NN2060" i="2" s="1"/>
  <c r="NK2060" i="2"/>
  <c r="NI2060" i="2"/>
  <c r="NO2059" i="2"/>
  <c r="NM2059" i="2"/>
  <c r="NK2059" i="2"/>
  <c r="NI2059" i="2"/>
  <c r="NO2058" i="2"/>
  <c r="NM2058" i="2"/>
  <c r="NN2058" i="2" s="1"/>
  <c r="NK2058" i="2"/>
  <c r="NI2058" i="2"/>
  <c r="NO2057" i="2"/>
  <c r="NP2057" i="2" s="1"/>
  <c r="NM2057" i="2"/>
  <c r="NN2057" i="2" s="1"/>
  <c r="NK2057" i="2"/>
  <c r="NL2057" i="2" s="1"/>
  <c r="NI2057" i="2"/>
  <c r="NO2056" i="2"/>
  <c r="NP2056" i="2" s="1"/>
  <c r="NM2056" i="2"/>
  <c r="NN2056" i="2" s="1"/>
  <c r="NK2056" i="2"/>
  <c r="NI2056" i="2"/>
  <c r="NO2055" i="2"/>
  <c r="NP2055" i="2" s="1"/>
  <c r="NM2055" i="2"/>
  <c r="NN2055" i="2" s="1"/>
  <c r="NK2055" i="2"/>
  <c r="NI2055" i="2"/>
  <c r="NO2054" i="2"/>
  <c r="NM2054" i="2"/>
  <c r="NK2054" i="2"/>
  <c r="NL2054" i="2" s="1"/>
  <c r="NI2054" i="2"/>
  <c r="NO2053" i="2"/>
  <c r="NM2053" i="2"/>
  <c r="NN2053" i="2" s="1"/>
  <c r="NK2053" i="2"/>
  <c r="NI2053" i="2"/>
  <c r="NL2053" i="2" s="1"/>
  <c r="NO2052" i="2"/>
  <c r="NP2052" i="2" s="1"/>
  <c r="NM2052" i="2"/>
  <c r="NK2052" i="2"/>
  <c r="NL2052" i="2" s="1"/>
  <c r="NI2052" i="2"/>
  <c r="NO2051" i="2"/>
  <c r="NP2051" i="2" s="1"/>
  <c r="NM2051" i="2"/>
  <c r="NN2051" i="2" s="1"/>
  <c r="NK2051" i="2"/>
  <c r="NL2051" i="2" s="1"/>
  <c r="NI2051" i="2"/>
  <c r="NO2050" i="2"/>
  <c r="NP2050" i="2" s="1"/>
  <c r="NM2050" i="2"/>
  <c r="NN2050" i="2" s="1"/>
  <c r="NK2050" i="2"/>
  <c r="NL2050" i="2" s="1"/>
  <c r="NI2050" i="2"/>
  <c r="NO2049" i="2"/>
  <c r="NM2049" i="2"/>
  <c r="NK2049" i="2"/>
  <c r="NI2049" i="2"/>
  <c r="NO2048" i="2"/>
  <c r="NM2048" i="2"/>
  <c r="NN2048" i="2" s="1"/>
  <c r="NK2048" i="2"/>
  <c r="NI2048" i="2"/>
  <c r="NO2047" i="2"/>
  <c r="NP2047" i="2" s="1"/>
  <c r="NM2047" i="2"/>
  <c r="NN2047" i="2" s="1"/>
  <c r="NK2047" i="2"/>
  <c r="NI2047" i="2"/>
  <c r="NO2046" i="2"/>
  <c r="NM2046" i="2"/>
  <c r="NN2046" i="2" s="1"/>
  <c r="NK2046" i="2"/>
  <c r="NI2046" i="2"/>
  <c r="NO2045" i="2"/>
  <c r="NP2045" i="2" s="1"/>
  <c r="NM2045" i="2"/>
  <c r="NN2045" i="2" s="1"/>
  <c r="NK2045" i="2"/>
  <c r="NL2045" i="2" s="1"/>
  <c r="NI2045" i="2"/>
  <c r="NO2044" i="2"/>
  <c r="NM2044" i="2"/>
  <c r="NK2044" i="2"/>
  <c r="NI2044" i="2"/>
  <c r="NO2043" i="2"/>
  <c r="NM2043" i="2"/>
  <c r="NN2043" i="2" s="1"/>
  <c r="NK2043" i="2"/>
  <c r="NI2043" i="2"/>
  <c r="NO2042" i="2"/>
  <c r="NP2042" i="2" s="1"/>
  <c r="NM2042" i="2"/>
  <c r="NN2042" i="2" s="1"/>
  <c r="NK2042" i="2"/>
  <c r="NL2042" i="2" s="1"/>
  <c r="NI2042" i="2"/>
  <c r="NO2041" i="2"/>
  <c r="NP2041" i="2" s="1"/>
  <c r="NM2041" i="2"/>
  <c r="NN2041" i="2" s="1"/>
  <c r="NK2041" i="2"/>
  <c r="NL2041" i="2" s="1"/>
  <c r="NI2041" i="2"/>
  <c r="NO2040" i="2"/>
  <c r="NP2040" i="2" s="1"/>
  <c r="NM2040" i="2"/>
  <c r="NN2040" i="2" s="1"/>
  <c r="NK2040" i="2"/>
  <c r="NL2040" i="2" s="1"/>
  <c r="NI2040" i="2"/>
  <c r="NO2039" i="2"/>
  <c r="NM2039" i="2"/>
  <c r="NK2039" i="2"/>
  <c r="NI2039" i="2"/>
  <c r="NO2038" i="2"/>
  <c r="NM2038" i="2"/>
  <c r="NN2038" i="2" s="1"/>
  <c r="NK2038" i="2"/>
  <c r="NI2038" i="2"/>
  <c r="NO2037" i="2"/>
  <c r="NP2037" i="2" s="1"/>
  <c r="NM2037" i="2"/>
  <c r="NN2037" i="2" s="1"/>
  <c r="NK2037" i="2"/>
  <c r="NI2037" i="2"/>
  <c r="NO2036" i="2"/>
  <c r="NP2036" i="2" s="1"/>
  <c r="NM2036" i="2"/>
  <c r="NN2036" i="2" s="1"/>
  <c r="NK2036" i="2"/>
  <c r="NL2036" i="2" s="1"/>
  <c r="NI2036" i="2"/>
  <c r="NO2035" i="2"/>
  <c r="NP2035" i="2" s="1"/>
  <c r="NM2035" i="2"/>
  <c r="NN2035" i="2" s="1"/>
  <c r="NK2035" i="2"/>
  <c r="NI2035" i="2"/>
  <c r="NO2034" i="2"/>
  <c r="NM2034" i="2"/>
  <c r="NK2034" i="2"/>
  <c r="NI2034" i="2"/>
  <c r="NO2033" i="2"/>
  <c r="NM2033" i="2"/>
  <c r="NN2033" i="2" s="1"/>
  <c r="NK2033" i="2"/>
  <c r="NI2033" i="2"/>
  <c r="NO2032" i="2"/>
  <c r="NP2032" i="2" s="1"/>
  <c r="NM2032" i="2"/>
  <c r="NN2032" i="2" s="1"/>
  <c r="NK2032" i="2"/>
  <c r="NL2032" i="2" s="1"/>
  <c r="NI2032" i="2"/>
  <c r="NO2031" i="2"/>
  <c r="NP2031" i="2" s="1"/>
  <c r="NM2031" i="2"/>
  <c r="NN2031" i="2" s="1"/>
  <c r="NK2031" i="2"/>
  <c r="NL2031" i="2" s="1"/>
  <c r="NI2031" i="2"/>
  <c r="NO2030" i="2"/>
  <c r="NP2030" i="2" s="1"/>
  <c r="NM2030" i="2"/>
  <c r="NN2030" i="2" s="1"/>
  <c r="NK2030" i="2"/>
  <c r="NL2030" i="2" s="1"/>
  <c r="NI2030" i="2"/>
  <c r="NO2029" i="2"/>
  <c r="NM2029" i="2"/>
  <c r="NK2029" i="2"/>
  <c r="NI2029" i="2"/>
  <c r="NO2028" i="2"/>
  <c r="NM2028" i="2"/>
  <c r="NN2028" i="2" s="1"/>
  <c r="NK2028" i="2"/>
  <c r="NI2028" i="2"/>
  <c r="NO2027" i="2"/>
  <c r="NP2027" i="2" s="1"/>
  <c r="NM2027" i="2"/>
  <c r="NN2027" i="2" s="1"/>
  <c r="NK2027" i="2"/>
  <c r="NL2027" i="2" s="1"/>
  <c r="NI2027" i="2"/>
  <c r="NO2026" i="2"/>
  <c r="NP2026" i="2" s="1"/>
  <c r="NM2026" i="2"/>
  <c r="NN2026" i="2" s="1"/>
  <c r="NK2026" i="2"/>
  <c r="NL2026" i="2" s="1"/>
  <c r="NI2026" i="2"/>
  <c r="NO2025" i="2"/>
  <c r="NP2025" i="2" s="1"/>
  <c r="NM2025" i="2"/>
  <c r="NN2025" i="2" s="1"/>
  <c r="NK2025" i="2"/>
  <c r="NL2025" i="2" s="1"/>
  <c r="NI2025" i="2"/>
  <c r="NO2024" i="2"/>
  <c r="NM2024" i="2"/>
  <c r="NK2024" i="2"/>
  <c r="NI2024" i="2"/>
  <c r="NO2023" i="2"/>
  <c r="NM2023" i="2"/>
  <c r="NN2023" i="2" s="1"/>
  <c r="NK2023" i="2"/>
  <c r="NI2023" i="2"/>
  <c r="NO2022" i="2"/>
  <c r="NP2022" i="2" s="1"/>
  <c r="NM2022" i="2"/>
  <c r="NN2022" i="2" s="1"/>
  <c r="NK2022" i="2"/>
  <c r="NL2022" i="2" s="1"/>
  <c r="NI2022" i="2"/>
  <c r="NO2021" i="2"/>
  <c r="NP2021" i="2" s="1"/>
  <c r="NM2021" i="2"/>
  <c r="NN2021" i="2" s="1"/>
  <c r="NK2021" i="2"/>
  <c r="NL2021" i="2" s="1"/>
  <c r="NI2021" i="2"/>
  <c r="NO2020" i="2"/>
  <c r="NP2020" i="2" s="1"/>
  <c r="NM2020" i="2"/>
  <c r="NN2020" i="2" s="1"/>
  <c r="NK2020" i="2"/>
  <c r="NL2020" i="2" s="1"/>
  <c r="NI2020" i="2"/>
  <c r="NO2019" i="2"/>
  <c r="NM2019" i="2"/>
  <c r="NK2019" i="2"/>
  <c r="NI2019" i="2"/>
  <c r="NO2018" i="2"/>
  <c r="NM2018" i="2"/>
  <c r="NN2018" i="2" s="1"/>
  <c r="NK2018" i="2"/>
  <c r="NI2018" i="2"/>
  <c r="NO2017" i="2"/>
  <c r="NP2017" i="2" s="1"/>
  <c r="NM2017" i="2"/>
  <c r="NN2017" i="2" s="1"/>
  <c r="NK2017" i="2"/>
  <c r="NI2017" i="2"/>
  <c r="NO2016" i="2"/>
  <c r="NP2016" i="2" s="1"/>
  <c r="NM2016" i="2"/>
  <c r="NN2016" i="2" s="1"/>
  <c r="NK2016" i="2"/>
  <c r="NL2016" i="2" s="1"/>
  <c r="NI2016" i="2"/>
  <c r="NO2015" i="2"/>
  <c r="NP2015" i="2" s="1"/>
  <c r="NM2015" i="2"/>
  <c r="NN2015" i="2" s="1"/>
  <c r="NK2015" i="2"/>
  <c r="NI2015" i="2"/>
  <c r="NO2014" i="2"/>
  <c r="NM2014" i="2"/>
  <c r="NK2014" i="2"/>
  <c r="NI2014" i="2"/>
  <c r="NO2013" i="2"/>
  <c r="NM2013" i="2"/>
  <c r="NN2013" i="2" s="1"/>
  <c r="NK2013" i="2"/>
  <c r="NI2013" i="2"/>
  <c r="NO2012" i="2"/>
  <c r="NP2012" i="2" s="1"/>
  <c r="NM2012" i="2"/>
  <c r="NN2012" i="2" s="1"/>
  <c r="NK2012" i="2"/>
  <c r="NL2012" i="2" s="1"/>
  <c r="NI2012" i="2"/>
  <c r="NO2011" i="2"/>
  <c r="NP2011" i="2" s="1"/>
  <c r="NM2011" i="2"/>
  <c r="NK2011" i="2"/>
  <c r="NI2011" i="2"/>
  <c r="NO2010" i="2"/>
  <c r="NP2010" i="2" s="1"/>
  <c r="NM2010" i="2"/>
  <c r="NN2010" i="2" s="1"/>
  <c r="NK2010" i="2"/>
  <c r="NL2010" i="2" s="1"/>
  <c r="NI2010" i="2"/>
  <c r="NO2009" i="2"/>
  <c r="NM2009" i="2"/>
  <c r="NK2009" i="2"/>
  <c r="NI2009" i="2"/>
  <c r="NO2008" i="2"/>
  <c r="NM2008" i="2"/>
  <c r="NN2008" i="2" s="1"/>
  <c r="NK2008" i="2"/>
  <c r="NI2008" i="2"/>
  <c r="NO2007" i="2"/>
  <c r="NP2007" i="2" s="1"/>
  <c r="NM2007" i="2"/>
  <c r="NN2007" i="2" s="1"/>
  <c r="NK2007" i="2"/>
  <c r="NL2007" i="2" s="1"/>
  <c r="NI2007" i="2"/>
  <c r="NO2006" i="2"/>
  <c r="NP2006" i="2" s="1"/>
  <c r="NM2006" i="2"/>
  <c r="NN2006" i="2" s="1"/>
  <c r="NK2006" i="2"/>
  <c r="NL2006" i="2" s="1"/>
  <c r="NI2006" i="2"/>
  <c r="NO2005" i="2"/>
  <c r="NP2005" i="2" s="1"/>
  <c r="NM2005" i="2"/>
  <c r="NN2005" i="2" s="1"/>
  <c r="NK2005" i="2"/>
  <c r="NL2005" i="2" s="1"/>
  <c r="NI2005" i="2"/>
  <c r="NO2004" i="2"/>
  <c r="NM2004" i="2"/>
  <c r="NN2004" i="2" s="1"/>
  <c r="NK2004" i="2"/>
  <c r="NI2004" i="2"/>
  <c r="NO2003" i="2"/>
  <c r="NM2003" i="2"/>
  <c r="NN2003" i="2" s="1"/>
  <c r="NK2003" i="2"/>
  <c r="NI2003" i="2"/>
  <c r="NO2002" i="2"/>
  <c r="NP2002" i="2" s="1"/>
  <c r="NM2002" i="2"/>
  <c r="NN2002" i="2" s="1"/>
  <c r="NK2002" i="2"/>
  <c r="NL2002" i="2" s="1"/>
  <c r="NI2002" i="2"/>
  <c r="NO2001" i="2"/>
  <c r="NP2001" i="2" s="1"/>
  <c r="NM2001" i="2"/>
  <c r="NN2001" i="2" s="1"/>
  <c r="NK2001" i="2"/>
  <c r="NL2001" i="2" s="1"/>
  <c r="NI2001" i="2"/>
  <c r="NO2000" i="2"/>
  <c r="NP2000" i="2" s="1"/>
  <c r="NM2000" i="2"/>
  <c r="NN2000" i="2" s="1"/>
  <c r="NK2000" i="2"/>
  <c r="NL2000" i="2" s="1"/>
  <c r="NI2000" i="2"/>
  <c r="NO1999" i="2"/>
  <c r="NM1999" i="2"/>
  <c r="NK1999" i="2"/>
  <c r="NI1999" i="2"/>
  <c r="NO1998" i="2"/>
  <c r="NM1998" i="2"/>
  <c r="NN1998" i="2" s="1"/>
  <c r="NK1998" i="2"/>
  <c r="NI1998" i="2"/>
  <c r="NO1997" i="2"/>
  <c r="NP1997" i="2" s="1"/>
  <c r="NM1997" i="2"/>
  <c r="NN1997" i="2" s="1"/>
  <c r="NK1997" i="2"/>
  <c r="NL1997" i="2" s="1"/>
  <c r="NI1997" i="2"/>
  <c r="NO1996" i="2"/>
  <c r="NP1996" i="2" s="1"/>
  <c r="NM1996" i="2"/>
  <c r="NN1996" i="2" s="1"/>
  <c r="NK1996" i="2"/>
  <c r="NL1996" i="2" s="1"/>
  <c r="NI1996" i="2"/>
  <c r="NO1995" i="2"/>
  <c r="NP1995" i="2" s="1"/>
  <c r="NM1995" i="2"/>
  <c r="NN1995" i="2" s="1"/>
  <c r="NK1995" i="2"/>
  <c r="NL1995" i="2" s="1"/>
  <c r="NI1995" i="2"/>
  <c r="NO1994" i="2"/>
  <c r="NM1994" i="2"/>
  <c r="NK1994" i="2"/>
  <c r="NI1994" i="2"/>
  <c r="NO1993" i="2"/>
  <c r="NM1993" i="2"/>
  <c r="NN1993" i="2" s="1"/>
  <c r="NK1993" i="2"/>
  <c r="NI1993" i="2"/>
  <c r="NO1992" i="2"/>
  <c r="NP1992" i="2" s="1"/>
  <c r="NM1992" i="2"/>
  <c r="NN1992" i="2" s="1"/>
  <c r="NK1992" i="2"/>
  <c r="NL1992" i="2" s="1"/>
  <c r="NI1992" i="2"/>
  <c r="NO1991" i="2"/>
  <c r="NP1991" i="2" s="1"/>
  <c r="NM1991" i="2"/>
  <c r="NN1991" i="2" s="1"/>
  <c r="NK1991" i="2"/>
  <c r="NL1991" i="2" s="1"/>
  <c r="NI1991" i="2"/>
  <c r="NO1990" i="2"/>
  <c r="NP1990" i="2" s="1"/>
  <c r="NM1990" i="2"/>
  <c r="NN1990" i="2" s="1"/>
  <c r="NK1990" i="2"/>
  <c r="NL1990" i="2" s="1"/>
  <c r="NI1990" i="2"/>
  <c r="NO1989" i="2"/>
  <c r="NM1989" i="2"/>
  <c r="NK1989" i="2"/>
  <c r="NI1989" i="2"/>
  <c r="NO1988" i="2"/>
  <c r="NM1988" i="2"/>
  <c r="NN1988" i="2" s="1"/>
  <c r="NK1988" i="2"/>
  <c r="NI1988" i="2"/>
  <c r="NO1987" i="2"/>
  <c r="NP1987" i="2" s="1"/>
  <c r="NM1987" i="2"/>
  <c r="NN1987" i="2" s="1"/>
  <c r="NK1987" i="2"/>
  <c r="NL1987" i="2" s="1"/>
  <c r="NI1987" i="2"/>
  <c r="NO1986" i="2"/>
  <c r="NP1986" i="2" s="1"/>
  <c r="NM1986" i="2"/>
  <c r="NN1986" i="2" s="1"/>
  <c r="NK1986" i="2"/>
  <c r="NI1986" i="2"/>
  <c r="NO1985" i="2"/>
  <c r="NP1985" i="2" s="1"/>
  <c r="NM1985" i="2"/>
  <c r="NN1985" i="2" s="1"/>
  <c r="NK1985" i="2"/>
  <c r="NL1985" i="2" s="1"/>
  <c r="NI1985" i="2"/>
  <c r="NO1984" i="2"/>
  <c r="NM1984" i="2"/>
  <c r="NK1984" i="2"/>
  <c r="NI1984" i="2"/>
  <c r="NO1983" i="2"/>
  <c r="NM1983" i="2"/>
  <c r="NN1983" i="2" s="1"/>
  <c r="NK1983" i="2"/>
  <c r="NI1983" i="2"/>
  <c r="NO1982" i="2"/>
  <c r="NP1982" i="2" s="1"/>
  <c r="NM1982" i="2"/>
  <c r="NN1982" i="2" s="1"/>
  <c r="NK1982" i="2"/>
  <c r="NL1982" i="2" s="1"/>
  <c r="NI1982" i="2"/>
  <c r="NO1981" i="2"/>
  <c r="NP1981" i="2" s="1"/>
  <c r="NM1981" i="2"/>
  <c r="NN1981" i="2" s="1"/>
  <c r="NK1981" i="2"/>
  <c r="NL1981" i="2" s="1"/>
  <c r="NI1981" i="2"/>
  <c r="NO1980" i="2"/>
  <c r="NP1980" i="2" s="1"/>
  <c r="NM1980" i="2"/>
  <c r="NN1980" i="2" s="1"/>
  <c r="NK1980" i="2"/>
  <c r="NL1980" i="2" s="1"/>
  <c r="NI1980" i="2"/>
  <c r="NO1979" i="2"/>
  <c r="NM1979" i="2"/>
  <c r="NK1979" i="2"/>
  <c r="NI1979" i="2"/>
  <c r="NO1978" i="2"/>
  <c r="NM1978" i="2"/>
  <c r="NN1978" i="2" s="1"/>
  <c r="NK1978" i="2"/>
  <c r="NI1978" i="2"/>
  <c r="NO1977" i="2"/>
  <c r="NP1977" i="2" s="1"/>
  <c r="NM1977" i="2"/>
  <c r="NN1977" i="2" s="1"/>
  <c r="NK1977" i="2"/>
  <c r="NL1977" i="2" s="1"/>
  <c r="NI1977" i="2"/>
  <c r="NO1976" i="2"/>
  <c r="NM1976" i="2"/>
  <c r="NK1976" i="2"/>
  <c r="NI1976" i="2"/>
  <c r="NL1976" i="2" s="1"/>
  <c r="NO1975" i="2"/>
  <c r="NP1975" i="2" s="1"/>
  <c r="NM1975" i="2"/>
  <c r="NN1975" i="2" s="1"/>
  <c r="NK1975" i="2"/>
  <c r="NL1975" i="2" s="1"/>
  <c r="NI1975" i="2"/>
  <c r="NO1974" i="2"/>
  <c r="NM1974" i="2"/>
  <c r="NK1974" i="2"/>
  <c r="NL1974" i="2" s="1"/>
  <c r="NI1974" i="2"/>
  <c r="NO1973" i="2"/>
  <c r="NM1973" i="2"/>
  <c r="NN1973" i="2" s="1"/>
  <c r="NK1973" i="2"/>
  <c r="NI1973" i="2"/>
  <c r="NL1973" i="2" s="1"/>
  <c r="NO1972" i="2"/>
  <c r="NP1972" i="2" s="1"/>
  <c r="NM1972" i="2"/>
  <c r="NN1972" i="2" s="1"/>
  <c r="NK1972" i="2"/>
  <c r="NL1972" i="2" s="1"/>
  <c r="NI1972" i="2"/>
  <c r="NO1971" i="2"/>
  <c r="NM1971" i="2"/>
  <c r="NK1971" i="2"/>
  <c r="NI1971" i="2"/>
  <c r="NO1970" i="2"/>
  <c r="NP1970" i="2" s="1"/>
  <c r="NM1970" i="2"/>
  <c r="NN1970" i="2" s="1"/>
  <c r="NK1970" i="2"/>
  <c r="NI1970" i="2"/>
  <c r="NO1969" i="2"/>
  <c r="NM1969" i="2"/>
  <c r="NK1969" i="2"/>
  <c r="NI1969" i="2"/>
  <c r="NO1968" i="2"/>
  <c r="NM1968" i="2"/>
  <c r="NN1968" i="2" s="1"/>
  <c r="NK1968" i="2"/>
  <c r="NI1968" i="2"/>
  <c r="NO1967" i="2"/>
  <c r="NP1967" i="2" s="1"/>
  <c r="NM1967" i="2"/>
  <c r="NN1967" i="2" s="1"/>
  <c r="NK1967" i="2"/>
  <c r="NL1967" i="2" s="1"/>
  <c r="NI1967" i="2"/>
  <c r="NO1966" i="2"/>
  <c r="NM1966" i="2"/>
  <c r="NK1966" i="2"/>
  <c r="NL1966" i="2" s="1"/>
  <c r="NI1966" i="2"/>
  <c r="NO1965" i="2"/>
  <c r="NP1965" i="2" s="1"/>
  <c r="NM1965" i="2"/>
  <c r="NN1965" i="2" s="1"/>
  <c r="NK1965" i="2"/>
  <c r="NL1965" i="2" s="1"/>
  <c r="NI1965" i="2"/>
  <c r="NO1964" i="2"/>
  <c r="NM1964" i="2"/>
  <c r="NK1964" i="2"/>
  <c r="NI1964" i="2"/>
  <c r="NO1963" i="2"/>
  <c r="NM1963" i="2"/>
  <c r="NN1963" i="2" s="1"/>
  <c r="NK1963" i="2"/>
  <c r="NI1963" i="2"/>
  <c r="NO1962" i="2"/>
  <c r="NP1962" i="2" s="1"/>
  <c r="NM1962" i="2"/>
  <c r="NN1962" i="2" s="1"/>
  <c r="NK1962" i="2"/>
  <c r="NL1962" i="2" s="1"/>
  <c r="NI1962" i="2"/>
  <c r="NO1961" i="2"/>
  <c r="NM1961" i="2"/>
  <c r="NK1961" i="2"/>
  <c r="NL1961" i="2" s="1"/>
  <c r="NI1961" i="2"/>
  <c r="NO1960" i="2"/>
  <c r="NP1960" i="2" s="1"/>
  <c r="NM1960" i="2"/>
  <c r="NN1960" i="2" s="1"/>
  <c r="NK1960" i="2"/>
  <c r="NL1960" i="2" s="1"/>
  <c r="NI1960" i="2"/>
  <c r="NO1959" i="2"/>
  <c r="NM1959" i="2"/>
  <c r="NN1959" i="2" s="1"/>
  <c r="NK1959" i="2"/>
  <c r="NI1959" i="2"/>
  <c r="NO1958" i="2"/>
  <c r="NM1958" i="2"/>
  <c r="NN1958" i="2" s="1"/>
  <c r="NK1958" i="2"/>
  <c r="NI1958" i="2"/>
  <c r="NO1957" i="2"/>
  <c r="NP1957" i="2" s="1"/>
  <c r="NM1957" i="2"/>
  <c r="NN1957" i="2" s="1"/>
  <c r="NK1957" i="2"/>
  <c r="NL1957" i="2" s="1"/>
  <c r="NI1957" i="2"/>
  <c r="NO1956" i="2"/>
  <c r="NM1956" i="2"/>
  <c r="NN1956" i="2" s="1"/>
  <c r="NK1956" i="2"/>
  <c r="NL1956" i="2" s="1"/>
  <c r="NI1956" i="2"/>
  <c r="NP1956" i="2" s="1"/>
  <c r="NO1955" i="2"/>
  <c r="NP1955" i="2" s="1"/>
  <c r="NM1955" i="2"/>
  <c r="NN1955" i="2" s="1"/>
  <c r="NK1955" i="2"/>
  <c r="NL1955" i="2" s="1"/>
  <c r="NI1955" i="2"/>
  <c r="NO1954" i="2"/>
  <c r="NM1954" i="2"/>
  <c r="NK1954" i="2"/>
  <c r="NI1954" i="2"/>
  <c r="NO1953" i="2"/>
  <c r="NM1953" i="2"/>
  <c r="NN1953" i="2" s="1"/>
  <c r="NK1953" i="2"/>
  <c r="NI1953" i="2"/>
  <c r="NO1952" i="2"/>
  <c r="NP1952" i="2" s="1"/>
  <c r="NM1952" i="2"/>
  <c r="NN1952" i="2" s="1"/>
  <c r="NK1952" i="2"/>
  <c r="NL1952" i="2" s="1"/>
  <c r="NI1952" i="2"/>
  <c r="NO1951" i="2"/>
  <c r="NP1951" i="2" s="1"/>
  <c r="NM1951" i="2"/>
  <c r="NN1951" i="2" s="1"/>
  <c r="NK1951" i="2"/>
  <c r="NL1951" i="2" s="1"/>
  <c r="NI1951" i="2"/>
  <c r="NO1950" i="2"/>
  <c r="NP1950" i="2" s="1"/>
  <c r="NM1950" i="2"/>
  <c r="NN1950" i="2" s="1"/>
  <c r="NK1950" i="2"/>
  <c r="NL1950" i="2" s="1"/>
  <c r="NI1950" i="2"/>
  <c r="NO1949" i="2"/>
  <c r="NM1949" i="2"/>
  <c r="NK1949" i="2"/>
  <c r="NI1949" i="2"/>
  <c r="NO1948" i="2"/>
  <c r="NM1948" i="2"/>
  <c r="NN1948" i="2" s="1"/>
  <c r="NK1948" i="2"/>
  <c r="NI1948" i="2"/>
  <c r="NO1947" i="2"/>
  <c r="NP1947" i="2" s="1"/>
  <c r="NM1947" i="2"/>
  <c r="NN1947" i="2" s="1"/>
  <c r="NK1947" i="2"/>
  <c r="NI1947" i="2"/>
  <c r="NO1946" i="2"/>
  <c r="NP1946" i="2" s="1"/>
  <c r="NM1946" i="2"/>
  <c r="NN1946" i="2" s="1"/>
  <c r="NK1946" i="2"/>
  <c r="NL1946" i="2" s="1"/>
  <c r="NI1946" i="2"/>
  <c r="NO1945" i="2"/>
  <c r="NP1945" i="2" s="1"/>
  <c r="NM1945" i="2"/>
  <c r="NN1945" i="2" s="1"/>
  <c r="NK1945" i="2"/>
  <c r="NL1945" i="2" s="1"/>
  <c r="NI1945" i="2"/>
  <c r="NO1944" i="2"/>
  <c r="NM1944" i="2"/>
  <c r="NK1944" i="2"/>
  <c r="NI1944" i="2"/>
  <c r="NO1943" i="2"/>
  <c r="NM1943" i="2"/>
  <c r="NN1943" i="2" s="1"/>
  <c r="NK1943" i="2"/>
  <c r="NI1943" i="2"/>
  <c r="NO1942" i="2"/>
  <c r="NP1942" i="2" s="1"/>
  <c r="NM1942" i="2"/>
  <c r="NN1942" i="2" s="1"/>
  <c r="NK1942" i="2"/>
  <c r="NI1942" i="2"/>
  <c r="NO1941" i="2"/>
  <c r="NP1941" i="2" s="1"/>
  <c r="NM1941" i="2"/>
  <c r="NN1941" i="2" s="1"/>
  <c r="NK1941" i="2"/>
  <c r="NL1941" i="2" s="1"/>
  <c r="NI1941" i="2"/>
  <c r="NO1940" i="2"/>
  <c r="NP1940" i="2" s="1"/>
  <c r="NM1940" i="2"/>
  <c r="NN1940" i="2" s="1"/>
  <c r="NK1940" i="2"/>
  <c r="NL1940" i="2" s="1"/>
  <c r="NI1940" i="2"/>
  <c r="NO1939" i="2"/>
  <c r="NM1939" i="2"/>
  <c r="NK1939" i="2"/>
  <c r="NI1939" i="2"/>
  <c r="NO1938" i="2"/>
  <c r="NM1938" i="2"/>
  <c r="NN1938" i="2" s="1"/>
  <c r="NK1938" i="2"/>
  <c r="NI1938" i="2"/>
  <c r="NO1937" i="2"/>
  <c r="NM1937" i="2"/>
  <c r="NN1937" i="2" s="1"/>
  <c r="NK1937" i="2"/>
  <c r="NL1937" i="2" s="1"/>
  <c r="NI1937" i="2"/>
  <c r="NO1936" i="2"/>
  <c r="NP1936" i="2" s="1"/>
  <c r="NM1936" i="2"/>
  <c r="NN1936" i="2" s="1"/>
  <c r="NK1936" i="2"/>
  <c r="NL1936" i="2" s="1"/>
  <c r="NI1936" i="2"/>
  <c r="NO1935" i="2"/>
  <c r="NP1935" i="2" s="1"/>
  <c r="NM1935" i="2"/>
  <c r="NN1935" i="2" s="1"/>
  <c r="NK1935" i="2"/>
  <c r="NL1935" i="2" s="1"/>
  <c r="NI1935" i="2"/>
  <c r="NO1934" i="2"/>
  <c r="NM1934" i="2"/>
  <c r="NK1934" i="2"/>
  <c r="NI1934" i="2"/>
  <c r="NO1933" i="2"/>
  <c r="NM1933" i="2"/>
  <c r="NN1933" i="2" s="1"/>
  <c r="NK1933" i="2"/>
  <c r="NI1933" i="2"/>
  <c r="NO1932" i="2"/>
  <c r="NP1932" i="2" s="1"/>
  <c r="NM1932" i="2"/>
  <c r="NN1932" i="2" s="1"/>
  <c r="NK1932" i="2"/>
  <c r="NL1932" i="2" s="1"/>
  <c r="NI1932" i="2"/>
  <c r="NO1931" i="2"/>
  <c r="NP1931" i="2" s="1"/>
  <c r="NM1931" i="2"/>
  <c r="NN1931" i="2" s="1"/>
  <c r="NK1931" i="2"/>
  <c r="NL1931" i="2" s="1"/>
  <c r="NI1931" i="2"/>
  <c r="NO1930" i="2"/>
  <c r="NP1930" i="2" s="1"/>
  <c r="NM1930" i="2"/>
  <c r="NN1930" i="2" s="1"/>
  <c r="NK1930" i="2"/>
  <c r="NL1930" i="2" s="1"/>
  <c r="NI1930" i="2"/>
  <c r="NO1929" i="2"/>
  <c r="NM1929" i="2"/>
  <c r="NK1929" i="2"/>
  <c r="NI1929" i="2"/>
  <c r="NO1928" i="2"/>
  <c r="NM1928" i="2"/>
  <c r="NN1928" i="2" s="1"/>
  <c r="NK1928" i="2"/>
  <c r="NI1928" i="2"/>
  <c r="NO1927" i="2"/>
  <c r="NP1927" i="2" s="1"/>
  <c r="NM1927" i="2"/>
  <c r="NN1927" i="2" s="1"/>
  <c r="NK1927" i="2"/>
  <c r="NL1927" i="2" s="1"/>
  <c r="NI1927" i="2"/>
  <c r="NO1926" i="2"/>
  <c r="NP1926" i="2" s="1"/>
  <c r="NM1926" i="2"/>
  <c r="NN1926" i="2" s="1"/>
  <c r="NK1926" i="2"/>
  <c r="NL1926" i="2" s="1"/>
  <c r="NI1926" i="2"/>
  <c r="NO1925" i="2"/>
  <c r="NP1925" i="2" s="1"/>
  <c r="NM1925" i="2"/>
  <c r="NK1925" i="2"/>
  <c r="NL1925" i="2" s="1"/>
  <c r="NI1925" i="2"/>
  <c r="NO1924" i="2"/>
  <c r="NM1924" i="2"/>
  <c r="NK1924" i="2"/>
  <c r="NI1924" i="2"/>
  <c r="NO1923" i="2"/>
  <c r="NM1923" i="2"/>
  <c r="NN1923" i="2" s="1"/>
  <c r="NK1923" i="2"/>
  <c r="NI1923" i="2"/>
  <c r="NO1922" i="2"/>
  <c r="NP1922" i="2" s="1"/>
  <c r="NM1922" i="2"/>
  <c r="NN1922" i="2" s="1"/>
  <c r="NK1922" i="2"/>
  <c r="NL1922" i="2" s="1"/>
  <c r="NI1922" i="2"/>
  <c r="NO1921" i="2"/>
  <c r="NP1921" i="2" s="1"/>
  <c r="NM1921" i="2"/>
  <c r="NN1921" i="2" s="1"/>
  <c r="NK1921" i="2"/>
  <c r="NL1921" i="2" s="1"/>
  <c r="NI1921" i="2"/>
  <c r="NO1920" i="2"/>
  <c r="NP1920" i="2" s="1"/>
  <c r="NM1920" i="2"/>
  <c r="NN1920" i="2" s="1"/>
  <c r="NK1920" i="2"/>
  <c r="NI1920" i="2"/>
  <c r="NO1919" i="2"/>
  <c r="NM1919" i="2"/>
  <c r="NK1919" i="2"/>
  <c r="NI1919" i="2"/>
  <c r="NO1918" i="2"/>
  <c r="NM1918" i="2"/>
  <c r="NN1918" i="2" s="1"/>
  <c r="NK1918" i="2"/>
  <c r="NI1918" i="2"/>
  <c r="NO1917" i="2"/>
  <c r="NP1917" i="2" s="1"/>
  <c r="NM1917" i="2"/>
  <c r="NN1917" i="2" s="1"/>
  <c r="NK1917" i="2"/>
  <c r="NL1917" i="2" s="1"/>
  <c r="NI1917" i="2"/>
  <c r="NO1916" i="2"/>
  <c r="NP1916" i="2" s="1"/>
  <c r="NM1916" i="2"/>
  <c r="NN1916" i="2" s="1"/>
  <c r="NK1916" i="2"/>
  <c r="NL1916" i="2" s="1"/>
  <c r="NI1916" i="2"/>
  <c r="NO1915" i="2"/>
  <c r="NP1915" i="2" s="1"/>
  <c r="NM1915" i="2"/>
  <c r="NN1915" i="2" s="1"/>
  <c r="NK1915" i="2"/>
  <c r="NI1915" i="2"/>
  <c r="NO1914" i="2"/>
  <c r="NM1914" i="2"/>
  <c r="NK1914" i="2"/>
  <c r="NI1914" i="2"/>
  <c r="NO1913" i="2"/>
  <c r="NM1913" i="2"/>
  <c r="NN1913" i="2" s="1"/>
  <c r="NK1913" i="2"/>
  <c r="NI1913" i="2"/>
  <c r="NO1912" i="2"/>
  <c r="NP1912" i="2" s="1"/>
  <c r="NM1912" i="2"/>
  <c r="NN1912" i="2" s="1"/>
  <c r="NK1912" i="2"/>
  <c r="NL1912" i="2" s="1"/>
  <c r="NI1912" i="2"/>
  <c r="NO1911" i="2"/>
  <c r="NP1911" i="2" s="1"/>
  <c r="NM1911" i="2"/>
  <c r="NN1911" i="2" s="1"/>
  <c r="NK1911" i="2"/>
  <c r="NL1911" i="2" s="1"/>
  <c r="NI1911" i="2"/>
  <c r="NO1910" i="2"/>
  <c r="NP1910" i="2" s="1"/>
  <c r="NM1910" i="2"/>
  <c r="NN1910" i="2" s="1"/>
  <c r="NK1910" i="2"/>
  <c r="NL1910" i="2" s="1"/>
  <c r="NI1910" i="2"/>
  <c r="NO1909" i="2"/>
  <c r="NM1909" i="2"/>
  <c r="NK1909" i="2"/>
  <c r="NI1909" i="2"/>
  <c r="NO1908" i="2"/>
  <c r="NM1908" i="2"/>
  <c r="NN1908" i="2" s="1"/>
  <c r="NK1908" i="2"/>
  <c r="NI1908" i="2"/>
  <c r="NO1907" i="2"/>
  <c r="NP1907" i="2" s="1"/>
  <c r="NM1907" i="2"/>
  <c r="NN1907" i="2" s="1"/>
  <c r="NK1907" i="2"/>
  <c r="NL1907" i="2" s="1"/>
  <c r="NI1907" i="2"/>
  <c r="NO1906" i="2"/>
  <c r="NP1906" i="2" s="1"/>
  <c r="NM1906" i="2"/>
  <c r="NN1906" i="2" s="1"/>
  <c r="NK1906" i="2"/>
  <c r="NL1906" i="2" s="1"/>
  <c r="NI1906" i="2"/>
  <c r="NO1905" i="2"/>
  <c r="NP1905" i="2" s="1"/>
  <c r="NM1905" i="2"/>
  <c r="NN1905" i="2" s="1"/>
  <c r="NK1905" i="2"/>
  <c r="NL1905" i="2" s="1"/>
  <c r="NI1905" i="2"/>
  <c r="NO1904" i="2"/>
  <c r="NM1904" i="2"/>
  <c r="NK1904" i="2"/>
  <c r="NI1904" i="2"/>
  <c r="NO1903" i="2"/>
  <c r="NM1903" i="2"/>
  <c r="NN1903" i="2" s="1"/>
  <c r="NK1903" i="2"/>
  <c r="NI1903" i="2"/>
  <c r="NO1902" i="2"/>
  <c r="NP1902" i="2" s="1"/>
  <c r="NM1902" i="2"/>
  <c r="NN1902" i="2" s="1"/>
  <c r="NK1902" i="2"/>
  <c r="NL1902" i="2" s="1"/>
  <c r="NI1902" i="2"/>
  <c r="NO1901" i="2"/>
  <c r="NP1901" i="2" s="1"/>
  <c r="NM1901" i="2"/>
  <c r="NN1901" i="2" s="1"/>
  <c r="NK1901" i="2"/>
  <c r="NL1901" i="2" s="1"/>
  <c r="NI1901" i="2"/>
  <c r="NO1900" i="2"/>
  <c r="NP1900" i="2" s="1"/>
  <c r="NM1900" i="2"/>
  <c r="NN1900" i="2" s="1"/>
  <c r="NK1900" i="2"/>
  <c r="NL1900" i="2" s="1"/>
  <c r="NI1900" i="2"/>
  <c r="NO1899" i="2"/>
  <c r="NM1899" i="2"/>
  <c r="NK1899" i="2"/>
  <c r="NI1899" i="2"/>
  <c r="NO1898" i="2"/>
  <c r="NM1898" i="2"/>
  <c r="NN1898" i="2" s="1"/>
  <c r="NK1898" i="2"/>
  <c r="NI1898" i="2"/>
  <c r="NO1897" i="2"/>
  <c r="NP1897" i="2" s="1"/>
  <c r="NM1897" i="2"/>
  <c r="NN1897" i="2" s="1"/>
  <c r="NK1897" i="2"/>
  <c r="NL1897" i="2" s="1"/>
  <c r="NI1897" i="2"/>
  <c r="NO1896" i="2"/>
  <c r="NP1896" i="2" s="1"/>
  <c r="NM1896" i="2"/>
  <c r="NN1896" i="2" s="1"/>
  <c r="NK1896" i="2"/>
  <c r="NL1896" i="2" s="1"/>
  <c r="NI1896" i="2"/>
  <c r="NO1895" i="2"/>
  <c r="NP1895" i="2" s="1"/>
  <c r="NM1895" i="2"/>
  <c r="NN1895" i="2" s="1"/>
  <c r="NK1895" i="2"/>
  <c r="NI1895" i="2"/>
  <c r="NO1894" i="2"/>
  <c r="NM1894" i="2"/>
  <c r="NK1894" i="2"/>
  <c r="NL1894" i="2" s="1"/>
  <c r="NI1894" i="2"/>
  <c r="NO1893" i="2"/>
  <c r="NM1893" i="2"/>
  <c r="NN1893" i="2" s="1"/>
  <c r="NK1893" i="2"/>
  <c r="NI1893" i="2"/>
  <c r="NO1892" i="2"/>
  <c r="NP1892" i="2" s="1"/>
  <c r="NM1892" i="2"/>
  <c r="NN1892" i="2" s="1"/>
  <c r="NK1892" i="2"/>
  <c r="NL1892" i="2" s="1"/>
  <c r="NI1892" i="2"/>
  <c r="NO1891" i="2"/>
  <c r="NP1891" i="2" s="1"/>
  <c r="NM1891" i="2"/>
  <c r="NN1891" i="2" s="1"/>
  <c r="NK1891" i="2"/>
  <c r="NL1891" i="2" s="1"/>
  <c r="NI1891" i="2"/>
  <c r="NO1890" i="2"/>
  <c r="NP1890" i="2" s="1"/>
  <c r="NM1890" i="2"/>
  <c r="NN1890" i="2" s="1"/>
  <c r="NK1890" i="2"/>
  <c r="NI1890" i="2"/>
  <c r="NO1889" i="2"/>
  <c r="NM1889" i="2"/>
  <c r="NK1889" i="2"/>
  <c r="NL1889" i="2" s="1"/>
  <c r="NI1889" i="2"/>
  <c r="NO1888" i="2"/>
  <c r="NM1888" i="2"/>
  <c r="NN1888" i="2" s="1"/>
  <c r="NK1888" i="2"/>
  <c r="NI1888" i="2"/>
  <c r="NO1887" i="2"/>
  <c r="NP1887" i="2" s="1"/>
  <c r="NM1887" i="2"/>
  <c r="NN1887" i="2" s="1"/>
  <c r="NK1887" i="2"/>
  <c r="NL1887" i="2" s="1"/>
  <c r="NI1887" i="2"/>
  <c r="NO1886" i="2"/>
  <c r="NP1886" i="2" s="1"/>
  <c r="NM1886" i="2"/>
  <c r="NN1886" i="2" s="1"/>
  <c r="NK1886" i="2"/>
  <c r="NL1886" i="2" s="1"/>
  <c r="NI1886" i="2"/>
  <c r="NO1885" i="2"/>
  <c r="NP1885" i="2" s="1"/>
  <c r="NM1885" i="2"/>
  <c r="NN1885" i="2" s="1"/>
  <c r="NK1885" i="2"/>
  <c r="NL1885" i="2" s="1"/>
  <c r="NI1885" i="2"/>
  <c r="NO1884" i="2"/>
  <c r="NM1884" i="2"/>
  <c r="NK1884" i="2"/>
  <c r="NI1884" i="2"/>
  <c r="NN1884" i="2" s="1"/>
  <c r="NO1883" i="2"/>
  <c r="NM1883" i="2"/>
  <c r="NN1883" i="2" s="1"/>
  <c r="NK1883" i="2"/>
  <c r="NI1883" i="2"/>
  <c r="NO1882" i="2"/>
  <c r="NP1882" i="2" s="1"/>
  <c r="NM1882" i="2"/>
  <c r="NN1882" i="2" s="1"/>
  <c r="NK1882" i="2"/>
  <c r="NL1882" i="2" s="1"/>
  <c r="NI1882" i="2"/>
  <c r="NO1881" i="2"/>
  <c r="NP1881" i="2" s="1"/>
  <c r="NM1881" i="2"/>
  <c r="NN1881" i="2" s="1"/>
  <c r="NK1881" i="2"/>
  <c r="NL1881" i="2" s="1"/>
  <c r="NI1881" i="2"/>
  <c r="NO1880" i="2"/>
  <c r="NP1880" i="2" s="1"/>
  <c r="NM1880" i="2"/>
  <c r="NN1880" i="2" s="1"/>
  <c r="NK1880" i="2"/>
  <c r="NI1880" i="2"/>
  <c r="NO1879" i="2"/>
  <c r="NM1879" i="2"/>
  <c r="NK1879" i="2"/>
  <c r="NI1879" i="2"/>
  <c r="NO1878" i="2"/>
  <c r="NM1878" i="2"/>
  <c r="NN1878" i="2" s="1"/>
  <c r="NK1878" i="2"/>
  <c r="NI1878" i="2"/>
  <c r="NO1877" i="2"/>
  <c r="NP1877" i="2" s="1"/>
  <c r="NM1877" i="2"/>
  <c r="NN1877" i="2" s="1"/>
  <c r="NK1877" i="2"/>
  <c r="NL1877" i="2" s="1"/>
  <c r="NI1877" i="2"/>
  <c r="NO1876" i="2"/>
  <c r="NP1876" i="2" s="1"/>
  <c r="NM1876" i="2"/>
  <c r="NN1876" i="2" s="1"/>
  <c r="NK1876" i="2"/>
  <c r="NL1876" i="2" s="1"/>
  <c r="NI1876" i="2"/>
  <c r="NO1875" i="2"/>
  <c r="NP1875" i="2" s="1"/>
  <c r="NM1875" i="2"/>
  <c r="NN1875" i="2" s="1"/>
  <c r="NK1875" i="2"/>
  <c r="NL1875" i="2" s="1"/>
  <c r="NI1875" i="2"/>
  <c r="NO1874" i="2"/>
  <c r="NM1874" i="2"/>
  <c r="NK1874" i="2"/>
  <c r="NI1874" i="2"/>
  <c r="NO1873" i="2"/>
  <c r="NM1873" i="2"/>
  <c r="NK1873" i="2"/>
  <c r="NI1873" i="2"/>
  <c r="NO1872" i="2"/>
  <c r="NP1872" i="2" s="1"/>
  <c r="NM1872" i="2"/>
  <c r="NK1872" i="2"/>
  <c r="NL1872" i="2" s="1"/>
  <c r="NI1872" i="2"/>
  <c r="NO1871" i="2"/>
  <c r="NP1871" i="2" s="1"/>
  <c r="NM1871" i="2"/>
  <c r="NK1871" i="2"/>
  <c r="NL1871" i="2" s="1"/>
  <c r="NI1871" i="2"/>
  <c r="NO1870" i="2"/>
  <c r="NP1870" i="2" s="1"/>
  <c r="NM1870" i="2"/>
  <c r="NN1870" i="2" s="1"/>
  <c r="NK1870" i="2"/>
  <c r="NL1870" i="2" s="1"/>
  <c r="NI1870" i="2"/>
  <c r="NO1869" i="2"/>
  <c r="NM1869" i="2"/>
  <c r="NK1869" i="2"/>
  <c r="NI1869" i="2"/>
  <c r="NO1868" i="2"/>
  <c r="NM1868" i="2"/>
  <c r="NN1868" i="2" s="1"/>
  <c r="NK1868" i="2"/>
  <c r="NI1868" i="2"/>
  <c r="NO1867" i="2"/>
  <c r="NP1867" i="2" s="1"/>
  <c r="NM1867" i="2"/>
  <c r="NN1867" i="2" s="1"/>
  <c r="NK1867" i="2"/>
  <c r="NL1867" i="2" s="1"/>
  <c r="NI1867" i="2"/>
  <c r="NO1866" i="2"/>
  <c r="NP1866" i="2" s="1"/>
  <c r="NM1866" i="2"/>
  <c r="NN1866" i="2" s="1"/>
  <c r="NK1866" i="2"/>
  <c r="NL1866" i="2" s="1"/>
  <c r="NI1866" i="2"/>
  <c r="NO1865" i="2"/>
  <c r="NP1865" i="2" s="1"/>
  <c r="NM1865" i="2"/>
  <c r="NN1865" i="2" s="1"/>
  <c r="NK1865" i="2"/>
  <c r="NL1865" i="2" s="1"/>
  <c r="NI1865" i="2"/>
  <c r="NO1864" i="2"/>
  <c r="NM1864" i="2"/>
  <c r="NK1864" i="2"/>
  <c r="NI1864" i="2"/>
  <c r="NO1863" i="2"/>
  <c r="NM1863" i="2"/>
  <c r="NN1863" i="2" s="1"/>
  <c r="NK1863" i="2"/>
  <c r="NI1863" i="2"/>
  <c r="NO1862" i="2"/>
  <c r="NP1862" i="2" s="1"/>
  <c r="NM1862" i="2"/>
  <c r="NN1862" i="2" s="1"/>
  <c r="NK1862" i="2"/>
  <c r="NL1862" i="2" s="1"/>
  <c r="NI1862" i="2"/>
  <c r="NO1861" i="2"/>
  <c r="NP1861" i="2" s="1"/>
  <c r="NM1861" i="2"/>
  <c r="NN1861" i="2" s="1"/>
  <c r="NK1861" i="2"/>
  <c r="NL1861" i="2" s="1"/>
  <c r="NI1861" i="2"/>
  <c r="NO1860" i="2"/>
  <c r="NP1860" i="2" s="1"/>
  <c r="NM1860" i="2"/>
  <c r="NN1860" i="2" s="1"/>
  <c r="NK1860" i="2"/>
  <c r="NL1860" i="2" s="1"/>
  <c r="NI1860" i="2"/>
  <c r="NO1859" i="2"/>
  <c r="NM1859" i="2"/>
  <c r="NK1859" i="2"/>
  <c r="NI1859" i="2"/>
  <c r="NO1858" i="2"/>
  <c r="NM1858" i="2"/>
  <c r="NN1858" i="2" s="1"/>
  <c r="NK1858" i="2"/>
  <c r="NI1858" i="2"/>
  <c r="NO1857" i="2"/>
  <c r="NP1857" i="2" s="1"/>
  <c r="NM1857" i="2"/>
  <c r="NN1857" i="2" s="1"/>
  <c r="NK1857" i="2"/>
  <c r="NL1857" i="2" s="1"/>
  <c r="NI1857" i="2"/>
  <c r="NO1856" i="2"/>
  <c r="NP1856" i="2" s="1"/>
  <c r="NM1856" i="2"/>
  <c r="NN1856" i="2" s="1"/>
  <c r="NK1856" i="2"/>
  <c r="NL1856" i="2" s="1"/>
  <c r="NI1856" i="2"/>
  <c r="NO1855" i="2"/>
  <c r="NP1855" i="2" s="1"/>
  <c r="NM1855" i="2"/>
  <c r="NN1855" i="2" s="1"/>
  <c r="NK1855" i="2"/>
  <c r="NL1855" i="2" s="1"/>
  <c r="NI1855" i="2"/>
  <c r="NO1854" i="2"/>
  <c r="NM1854" i="2"/>
  <c r="NK1854" i="2"/>
  <c r="NI1854" i="2"/>
  <c r="NP1854" i="2" s="1"/>
  <c r="NO1853" i="2"/>
  <c r="NM1853" i="2"/>
  <c r="NN1853" i="2" s="1"/>
  <c r="NK1853" i="2"/>
  <c r="NI1853" i="2"/>
  <c r="NL1853" i="2" s="1"/>
  <c r="NO1852" i="2"/>
  <c r="NP1852" i="2" s="1"/>
  <c r="NM1852" i="2"/>
  <c r="NN1852" i="2" s="1"/>
  <c r="NK1852" i="2"/>
  <c r="NL1852" i="2" s="1"/>
  <c r="NI1852" i="2"/>
  <c r="NO1851" i="2"/>
  <c r="NP1851" i="2" s="1"/>
  <c r="NM1851" i="2"/>
  <c r="NN1851" i="2" s="1"/>
  <c r="NK1851" i="2"/>
  <c r="NL1851" i="2" s="1"/>
  <c r="NI1851" i="2"/>
  <c r="NO1850" i="2"/>
  <c r="NP1850" i="2" s="1"/>
  <c r="NM1850" i="2"/>
  <c r="NN1850" i="2" s="1"/>
  <c r="NK1850" i="2"/>
  <c r="NI1850" i="2"/>
  <c r="NO1849" i="2"/>
  <c r="NM1849" i="2"/>
  <c r="NK1849" i="2"/>
  <c r="NI1849" i="2"/>
  <c r="NL1849" i="2" s="1"/>
  <c r="NO1848" i="2"/>
  <c r="NM1848" i="2"/>
  <c r="NN1848" i="2" s="1"/>
  <c r="NK1848" i="2"/>
  <c r="NI1848" i="2"/>
  <c r="NL1848" i="2" s="1"/>
  <c r="NO1847" i="2"/>
  <c r="NP1847" i="2" s="1"/>
  <c r="NM1847" i="2"/>
  <c r="NN1847" i="2" s="1"/>
  <c r="NK1847" i="2"/>
  <c r="NL1847" i="2" s="1"/>
  <c r="NI1847" i="2"/>
  <c r="NO1846" i="2"/>
  <c r="NP1846" i="2" s="1"/>
  <c r="NM1846" i="2"/>
  <c r="NN1846" i="2" s="1"/>
  <c r="NK1846" i="2"/>
  <c r="NL1846" i="2" s="1"/>
  <c r="NI1846" i="2"/>
  <c r="NO1845" i="2"/>
  <c r="NP1845" i="2" s="1"/>
  <c r="NM1845" i="2"/>
  <c r="NN1845" i="2" s="1"/>
  <c r="NK1845" i="2"/>
  <c r="NL1845" i="2" s="1"/>
  <c r="NI1845" i="2"/>
  <c r="NO1844" i="2"/>
  <c r="NM1844" i="2"/>
  <c r="NK1844" i="2"/>
  <c r="NI1844" i="2"/>
  <c r="NO1843" i="2"/>
  <c r="NM1843" i="2"/>
  <c r="NN1843" i="2" s="1"/>
  <c r="NK1843" i="2"/>
  <c r="NI1843" i="2"/>
  <c r="NO1842" i="2"/>
  <c r="NP1842" i="2" s="1"/>
  <c r="NM1842" i="2"/>
  <c r="NN1842" i="2" s="1"/>
  <c r="NK1842" i="2"/>
  <c r="NL1842" i="2" s="1"/>
  <c r="NI1842" i="2"/>
  <c r="NO1841" i="2"/>
  <c r="NP1841" i="2" s="1"/>
  <c r="NM1841" i="2"/>
  <c r="NN1841" i="2" s="1"/>
  <c r="NK1841" i="2"/>
  <c r="NL1841" i="2" s="1"/>
  <c r="NI1841" i="2"/>
  <c r="NO1840" i="2"/>
  <c r="NP1840" i="2" s="1"/>
  <c r="NM1840" i="2"/>
  <c r="NN1840" i="2" s="1"/>
  <c r="NK1840" i="2"/>
  <c r="NL1840" i="2" s="1"/>
  <c r="NI1840" i="2"/>
  <c r="NO1839" i="2"/>
  <c r="NM1839" i="2"/>
  <c r="NK1839" i="2"/>
  <c r="NI1839" i="2"/>
  <c r="NO1838" i="2"/>
  <c r="NM1838" i="2"/>
  <c r="NN1838" i="2" s="1"/>
  <c r="NK1838" i="2"/>
  <c r="NI1838" i="2"/>
  <c r="NL1838" i="2" s="1"/>
  <c r="NO1837" i="2"/>
  <c r="NP1837" i="2" s="1"/>
  <c r="NM1837" i="2"/>
  <c r="NN1837" i="2" s="1"/>
  <c r="NK1837" i="2"/>
  <c r="NL1837" i="2" s="1"/>
  <c r="NI1837" i="2"/>
  <c r="NO1836" i="2"/>
  <c r="NP1836" i="2" s="1"/>
  <c r="NM1836" i="2"/>
  <c r="NN1836" i="2" s="1"/>
  <c r="NK1836" i="2"/>
  <c r="NL1836" i="2" s="1"/>
  <c r="NI1836" i="2"/>
  <c r="NO1835" i="2"/>
  <c r="NP1835" i="2" s="1"/>
  <c r="NM1835" i="2"/>
  <c r="NN1835" i="2" s="1"/>
  <c r="NK1835" i="2"/>
  <c r="NL1835" i="2" s="1"/>
  <c r="NI1835" i="2"/>
  <c r="NO1834" i="2"/>
  <c r="NM1834" i="2"/>
  <c r="NK1834" i="2"/>
  <c r="NI1834" i="2"/>
  <c r="NL1834" i="2" s="1"/>
  <c r="NO1833" i="2"/>
  <c r="NM1833" i="2"/>
  <c r="NN1833" i="2" s="1"/>
  <c r="NK1833" i="2"/>
  <c r="NI1833" i="2"/>
  <c r="NO1832" i="2"/>
  <c r="NP1832" i="2" s="1"/>
  <c r="NM1832" i="2"/>
  <c r="NN1832" i="2" s="1"/>
  <c r="NK1832" i="2"/>
  <c r="NI1832" i="2"/>
  <c r="NO1831" i="2"/>
  <c r="NP1831" i="2" s="1"/>
  <c r="NM1831" i="2"/>
  <c r="NN1831" i="2" s="1"/>
  <c r="NK1831" i="2"/>
  <c r="NL1831" i="2" s="1"/>
  <c r="NI1831" i="2"/>
  <c r="NO1830" i="2"/>
  <c r="NP1830" i="2" s="1"/>
  <c r="NM1830" i="2"/>
  <c r="NN1830" i="2" s="1"/>
  <c r="NK1830" i="2"/>
  <c r="NI1830" i="2"/>
  <c r="NO1829" i="2"/>
  <c r="NM1829" i="2"/>
  <c r="NK1829" i="2"/>
  <c r="NI1829" i="2"/>
  <c r="NL1829" i="2" s="1"/>
  <c r="NO1828" i="2"/>
  <c r="NM1828" i="2"/>
  <c r="NN1828" i="2" s="1"/>
  <c r="NK1828" i="2"/>
  <c r="NI1828" i="2"/>
  <c r="NO1827" i="2"/>
  <c r="NP1827" i="2" s="1"/>
  <c r="NM1827" i="2"/>
  <c r="NN1827" i="2" s="1"/>
  <c r="NK1827" i="2"/>
  <c r="NL1827" i="2" s="1"/>
  <c r="NI1827" i="2"/>
  <c r="NO1826" i="2"/>
  <c r="NP1826" i="2" s="1"/>
  <c r="NM1826" i="2"/>
  <c r="NN1826" i="2" s="1"/>
  <c r="NK1826" i="2"/>
  <c r="NL1826" i="2" s="1"/>
  <c r="NI1826" i="2"/>
  <c r="NO1825" i="2"/>
  <c r="NP1825" i="2" s="1"/>
  <c r="NM1825" i="2"/>
  <c r="NN1825" i="2" s="1"/>
  <c r="NK1825" i="2"/>
  <c r="NL1825" i="2" s="1"/>
  <c r="NI1825" i="2"/>
  <c r="NO1824" i="2"/>
  <c r="NM1824" i="2"/>
  <c r="NK1824" i="2"/>
  <c r="NI1824" i="2"/>
  <c r="NO1823" i="2"/>
  <c r="NM1823" i="2"/>
  <c r="NN1823" i="2" s="1"/>
  <c r="NK1823" i="2"/>
  <c r="NI1823" i="2"/>
  <c r="NO1822" i="2"/>
  <c r="NP1822" i="2" s="1"/>
  <c r="NM1822" i="2"/>
  <c r="NN1822" i="2" s="1"/>
  <c r="NK1822" i="2"/>
  <c r="NL1822" i="2" s="1"/>
  <c r="NI1822" i="2"/>
  <c r="NO1821" i="2"/>
  <c r="NP1821" i="2" s="1"/>
  <c r="NM1821" i="2"/>
  <c r="NN1821" i="2" s="1"/>
  <c r="NK1821" i="2"/>
  <c r="NL1821" i="2" s="1"/>
  <c r="NI1821" i="2"/>
  <c r="NO1820" i="2"/>
  <c r="NP1820" i="2" s="1"/>
  <c r="NM1820" i="2"/>
  <c r="NN1820" i="2" s="1"/>
  <c r="NK1820" i="2"/>
  <c r="NL1820" i="2" s="1"/>
  <c r="NI1820" i="2"/>
  <c r="NO1819" i="2"/>
  <c r="NM1819" i="2"/>
  <c r="NK1819" i="2"/>
  <c r="NI1819" i="2"/>
  <c r="NO1818" i="2"/>
  <c r="NM1818" i="2"/>
  <c r="NN1818" i="2" s="1"/>
  <c r="NK1818" i="2"/>
  <c r="NI1818" i="2"/>
  <c r="NO1817" i="2"/>
  <c r="NP1817" i="2" s="1"/>
  <c r="NM1817" i="2"/>
  <c r="NN1817" i="2" s="1"/>
  <c r="NK1817" i="2"/>
  <c r="NL1817" i="2" s="1"/>
  <c r="NI1817" i="2"/>
  <c r="NO1816" i="2"/>
  <c r="NP1816" i="2" s="1"/>
  <c r="NM1816" i="2"/>
  <c r="NN1816" i="2" s="1"/>
  <c r="NK1816" i="2"/>
  <c r="NL1816" i="2" s="1"/>
  <c r="NI1816" i="2"/>
  <c r="NO1815" i="2"/>
  <c r="NP1815" i="2" s="1"/>
  <c r="NM1815" i="2"/>
  <c r="NN1815" i="2" s="1"/>
  <c r="NK1815" i="2"/>
  <c r="NL1815" i="2" s="1"/>
  <c r="NI1815" i="2"/>
  <c r="NO1814" i="2"/>
  <c r="NM1814" i="2"/>
  <c r="NK1814" i="2"/>
  <c r="NI1814" i="2"/>
  <c r="NO1813" i="2"/>
  <c r="NM1813" i="2"/>
  <c r="NN1813" i="2" s="1"/>
  <c r="NK1813" i="2"/>
  <c r="NI1813" i="2"/>
  <c r="NO1812" i="2"/>
  <c r="NP1812" i="2" s="1"/>
  <c r="NM1812" i="2"/>
  <c r="NN1812" i="2" s="1"/>
  <c r="NK1812" i="2"/>
  <c r="NL1812" i="2" s="1"/>
  <c r="NI1812" i="2"/>
  <c r="NO1811" i="2"/>
  <c r="NP1811" i="2" s="1"/>
  <c r="NM1811" i="2"/>
  <c r="NN1811" i="2" s="1"/>
  <c r="NK1811" i="2"/>
  <c r="NL1811" i="2" s="1"/>
  <c r="NI1811" i="2"/>
  <c r="NO1810" i="2"/>
  <c r="NP1810" i="2" s="1"/>
  <c r="NM1810" i="2"/>
  <c r="NN1810" i="2" s="1"/>
  <c r="NK1810" i="2"/>
  <c r="NL1810" i="2" s="1"/>
  <c r="NI1810" i="2"/>
  <c r="NO1809" i="2"/>
  <c r="NM1809" i="2"/>
  <c r="NK1809" i="2"/>
  <c r="NI1809" i="2"/>
  <c r="NO1808" i="2"/>
  <c r="NP1808" i="2" s="1"/>
  <c r="NM1808" i="2"/>
  <c r="NN1808" i="2" s="1"/>
  <c r="NK1808" i="2"/>
  <c r="NI1808" i="2"/>
  <c r="NO1807" i="2"/>
  <c r="NP1807" i="2" s="1"/>
  <c r="NM1807" i="2"/>
  <c r="NN1807" i="2" s="1"/>
  <c r="NK1807" i="2"/>
  <c r="NL1807" i="2" s="1"/>
  <c r="NI1807" i="2"/>
  <c r="NO1806" i="2"/>
  <c r="NP1806" i="2" s="1"/>
  <c r="NM1806" i="2"/>
  <c r="NN1806" i="2" s="1"/>
  <c r="NK1806" i="2"/>
  <c r="NL1806" i="2" s="1"/>
  <c r="NI1806" i="2"/>
  <c r="NO1805" i="2"/>
  <c r="NP1805" i="2" s="1"/>
  <c r="NM1805" i="2"/>
  <c r="NN1805" i="2" s="1"/>
  <c r="NK1805" i="2"/>
  <c r="NL1805" i="2" s="1"/>
  <c r="NI1805" i="2"/>
  <c r="NO1804" i="2"/>
  <c r="NM1804" i="2"/>
  <c r="NK1804" i="2"/>
  <c r="NI1804" i="2"/>
  <c r="NO1803" i="2"/>
  <c r="NM1803" i="2"/>
  <c r="NN1803" i="2" s="1"/>
  <c r="NK1803" i="2"/>
  <c r="NI1803" i="2"/>
  <c r="NO1802" i="2"/>
  <c r="NP1802" i="2" s="1"/>
  <c r="NM1802" i="2"/>
  <c r="NN1802" i="2" s="1"/>
  <c r="NK1802" i="2"/>
  <c r="NL1802" i="2" s="1"/>
  <c r="NI1802" i="2"/>
  <c r="NO1801" i="2"/>
  <c r="NP1801" i="2" s="1"/>
  <c r="NM1801" i="2"/>
  <c r="NN1801" i="2" s="1"/>
  <c r="NK1801" i="2"/>
  <c r="NL1801" i="2" s="1"/>
  <c r="NI1801" i="2"/>
  <c r="NO1800" i="2"/>
  <c r="NP1800" i="2" s="1"/>
  <c r="NM1800" i="2"/>
  <c r="NN1800" i="2" s="1"/>
  <c r="NK1800" i="2"/>
  <c r="NL1800" i="2" s="1"/>
  <c r="NI1800" i="2"/>
  <c r="NO1799" i="2"/>
  <c r="NM1799" i="2"/>
  <c r="NK1799" i="2"/>
  <c r="NI1799" i="2"/>
  <c r="NO1798" i="2"/>
  <c r="NM1798" i="2"/>
  <c r="NN1798" i="2" s="1"/>
  <c r="NK1798" i="2"/>
  <c r="NI1798" i="2"/>
  <c r="NO1797" i="2"/>
  <c r="NP1797" i="2" s="1"/>
  <c r="NM1797" i="2"/>
  <c r="NN1797" i="2" s="1"/>
  <c r="NK1797" i="2"/>
  <c r="NL1797" i="2" s="1"/>
  <c r="NI1797" i="2"/>
  <c r="NO1796" i="2"/>
  <c r="NP1796" i="2" s="1"/>
  <c r="NM1796" i="2"/>
  <c r="NN1796" i="2" s="1"/>
  <c r="NK1796" i="2"/>
  <c r="NL1796" i="2" s="1"/>
  <c r="NI1796" i="2"/>
  <c r="NO1795" i="2"/>
  <c r="NP1795" i="2" s="1"/>
  <c r="NM1795" i="2"/>
  <c r="NN1795" i="2" s="1"/>
  <c r="NK1795" i="2"/>
  <c r="NI1795" i="2"/>
  <c r="NO1794" i="2"/>
  <c r="NM1794" i="2"/>
  <c r="NK1794" i="2"/>
  <c r="NL1794" i="2" s="1"/>
  <c r="NI1794" i="2"/>
  <c r="NO1793" i="2"/>
  <c r="NM1793" i="2"/>
  <c r="NN1793" i="2" s="1"/>
  <c r="NK1793" i="2"/>
  <c r="NI1793" i="2"/>
  <c r="NO1792" i="2"/>
  <c r="NP1792" i="2" s="1"/>
  <c r="NM1792" i="2"/>
  <c r="NN1792" i="2" s="1"/>
  <c r="NK1792" i="2"/>
  <c r="NL1792" i="2" s="1"/>
  <c r="NI1792" i="2"/>
  <c r="NO1791" i="2"/>
  <c r="NP1791" i="2" s="1"/>
  <c r="NM1791" i="2"/>
  <c r="NN1791" i="2" s="1"/>
  <c r="NK1791" i="2"/>
  <c r="NL1791" i="2" s="1"/>
  <c r="NI1791" i="2"/>
  <c r="NO1790" i="2"/>
  <c r="NP1790" i="2" s="1"/>
  <c r="NM1790" i="2"/>
  <c r="NN1790" i="2" s="1"/>
  <c r="NK1790" i="2"/>
  <c r="NL1790" i="2" s="1"/>
  <c r="NI1790" i="2"/>
  <c r="NO1789" i="2"/>
  <c r="NM1789" i="2"/>
  <c r="NK1789" i="2"/>
  <c r="NL1789" i="2" s="1"/>
  <c r="NI1789" i="2"/>
  <c r="NO1788" i="2"/>
  <c r="NM1788" i="2"/>
  <c r="NN1788" i="2" s="1"/>
  <c r="NK1788" i="2"/>
  <c r="NI1788" i="2"/>
  <c r="NO1787" i="2"/>
  <c r="NP1787" i="2" s="1"/>
  <c r="NM1787" i="2"/>
  <c r="NN1787" i="2" s="1"/>
  <c r="NK1787" i="2"/>
  <c r="NL1787" i="2" s="1"/>
  <c r="NI1787" i="2"/>
  <c r="NO1786" i="2"/>
  <c r="NP1786" i="2" s="1"/>
  <c r="NM1786" i="2"/>
  <c r="NN1786" i="2" s="1"/>
  <c r="NK1786" i="2"/>
  <c r="NL1786" i="2" s="1"/>
  <c r="NI1786" i="2"/>
  <c r="NO1785" i="2"/>
  <c r="NP1785" i="2" s="1"/>
  <c r="NM1785" i="2"/>
  <c r="NN1785" i="2" s="1"/>
  <c r="NK1785" i="2"/>
  <c r="NL1785" i="2" s="1"/>
  <c r="NI1785" i="2"/>
  <c r="NO1784" i="2"/>
  <c r="NM1784" i="2"/>
  <c r="NK1784" i="2"/>
  <c r="NL1784" i="2" s="1"/>
  <c r="NI1784" i="2"/>
  <c r="NO1783" i="2"/>
  <c r="NM1783" i="2"/>
  <c r="NN1783" i="2" s="1"/>
  <c r="NK1783" i="2"/>
  <c r="NI1783" i="2"/>
  <c r="NO1782" i="2"/>
  <c r="NP1782" i="2" s="1"/>
  <c r="NM1782" i="2"/>
  <c r="NN1782" i="2" s="1"/>
  <c r="NK1782" i="2"/>
  <c r="NL1782" i="2" s="1"/>
  <c r="NI1782" i="2"/>
  <c r="NO1781" i="2"/>
  <c r="NP1781" i="2" s="1"/>
  <c r="NM1781" i="2"/>
  <c r="NN1781" i="2" s="1"/>
  <c r="NK1781" i="2"/>
  <c r="NL1781" i="2" s="1"/>
  <c r="NI1781" i="2"/>
  <c r="NO1780" i="2"/>
  <c r="NP1780" i="2" s="1"/>
  <c r="NM1780" i="2"/>
  <c r="NK1780" i="2"/>
  <c r="NL1780" i="2" s="1"/>
  <c r="NI1780" i="2"/>
  <c r="NO1779" i="2"/>
  <c r="NM1779" i="2"/>
  <c r="NK1779" i="2"/>
  <c r="NL1779" i="2" s="1"/>
  <c r="NI1779" i="2"/>
  <c r="NO1778" i="2"/>
  <c r="NM1778" i="2"/>
  <c r="NN1778" i="2" s="1"/>
  <c r="NK1778" i="2"/>
  <c r="NI1778" i="2"/>
  <c r="NO1777" i="2"/>
  <c r="NP1777" i="2" s="1"/>
  <c r="NM1777" i="2"/>
  <c r="NK1777" i="2"/>
  <c r="NL1777" i="2" s="1"/>
  <c r="NI1777" i="2"/>
  <c r="NO1776" i="2"/>
  <c r="NP1776" i="2" s="1"/>
  <c r="NM1776" i="2"/>
  <c r="NN1776" i="2" s="1"/>
  <c r="NK1776" i="2"/>
  <c r="NL1776" i="2" s="1"/>
  <c r="NI1776" i="2"/>
  <c r="NO1775" i="2"/>
  <c r="NP1775" i="2" s="1"/>
  <c r="NM1775" i="2"/>
  <c r="NN1775" i="2" s="1"/>
  <c r="NK1775" i="2"/>
  <c r="NI1775" i="2"/>
  <c r="NO1774" i="2"/>
  <c r="NM1774" i="2"/>
  <c r="NK1774" i="2"/>
  <c r="NL1774" i="2" s="1"/>
  <c r="NI1774" i="2"/>
  <c r="NO1773" i="2"/>
  <c r="NM1773" i="2"/>
  <c r="NN1773" i="2" s="1"/>
  <c r="NK1773" i="2"/>
  <c r="NI1773" i="2"/>
  <c r="NO1772" i="2"/>
  <c r="NP1772" i="2" s="1"/>
  <c r="NM1772" i="2"/>
  <c r="NN1772" i="2" s="1"/>
  <c r="NK1772" i="2"/>
  <c r="NL1772" i="2" s="1"/>
  <c r="NI1772" i="2"/>
  <c r="NO1771" i="2"/>
  <c r="NP1771" i="2" s="1"/>
  <c r="NM1771" i="2"/>
  <c r="NN1771" i="2" s="1"/>
  <c r="NK1771" i="2"/>
  <c r="NL1771" i="2" s="1"/>
  <c r="NI1771" i="2"/>
  <c r="NO1770" i="2"/>
  <c r="NP1770" i="2" s="1"/>
  <c r="NM1770" i="2"/>
  <c r="NN1770" i="2" s="1"/>
  <c r="NK1770" i="2"/>
  <c r="NI1770" i="2"/>
  <c r="NO1769" i="2"/>
  <c r="NM1769" i="2"/>
  <c r="NN1769" i="2" s="1"/>
  <c r="NK1769" i="2"/>
  <c r="NL1769" i="2" s="1"/>
  <c r="NI1769" i="2"/>
  <c r="NO1768" i="2"/>
  <c r="NM1768" i="2"/>
  <c r="NN1768" i="2" s="1"/>
  <c r="NK1768" i="2"/>
  <c r="NI1768" i="2"/>
  <c r="NO1767" i="2"/>
  <c r="NP1767" i="2" s="1"/>
  <c r="NM1767" i="2"/>
  <c r="NN1767" i="2" s="1"/>
  <c r="NK1767" i="2"/>
  <c r="NI1767" i="2"/>
  <c r="NO1766" i="2"/>
  <c r="NP1766" i="2" s="1"/>
  <c r="NM1766" i="2"/>
  <c r="NN1766" i="2" s="1"/>
  <c r="NK1766" i="2"/>
  <c r="NL1766" i="2" s="1"/>
  <c r="NI1766" i="2"/>
  <c r="NO1765" i="2"/>
  <c r="NP1765" i="2" s="1"/>
  <c r="NM1765" i="2"/>
  <c r="NN1765" i="2" s="1"/>
  <c r="NK1765" i="2"/>
  <c r="NL1765" i="2" s="1"/>
  <c r="NI1765" i="2"/>
  <c r="NO1764" i="2"/>
  <c r="NM1764" i="2"/>
  <c r="NK1764" i="2"/>
  <c r="NL1764" i="2" s="1"/>
  <c r="NI1764" i="2"/>
  <c r="NO1763" i="2"/>
  <c r="NM1763" i="2"/>
  <c r="NN1763" i="2" s="1"/>
  <c r="NK1763" i="2"/>
  <c r="NI1763" i="2"/>
  <c r="NO1762" i="2"/>
  <c r="NP1762" i="2" s="1"/>
  <c r="NM1762" i="2"/>
  <c r="NN1762" i="2" s="1"/>
  <c r="NK1762" i="2"/>
  <c r="NL1762" i="2" s="1"/>
  <c r="NI1762" i="2"/>
  <c r="NO1761" i="2"/>
  <c r="NP1761" i="2" s="1"/>
  <c r="NM1761" i="2"/>
  <c r="NN1761" i="2" s="1"/>
  <c r="NK1761" i="2"/>
  <c r="NL1761" i="2" s="1"/>
  <c r="NI1761" i="2"/>
  <c r="NO1760" i="2"/>
  <c r="NP1760" i="2" s="1"/>
  <c r="NM1760" i="2"/>
  <c r="NN1760" i="2" s="1"/>
  <c r="NK1760" i="2"/>
  <c r="NL1760" i="2" s="1"/>
  <c r="NI1760" i="2"/>
  <c r="NO1759" i="2"/>
  <c r="NM1759" i="2"/>
  <c r="NK1759" i="2"/>
  <c r="NL1759" i="2" s="1"/>
  <c r="NI1759" i="2"/>
  <c r="NO1758" i="2"/>
  <c r="NM1758" i="2"/>
  <c r="NN1758" i="2" s="1"/>
  <c r="NK1758" i="2"/>
  <c r="NI1758" i="2"/>
  <c r="NO1757" i="2"/>
  <c r="NP1757" i="2" s="1"/>
  <c r="NM1757" i="2"/>
  <c r="NN1757" i="2" s="1"/>
  <c r="NK1757" i="2"/>
  <c r="NL1757" i="2" s="1"/>
  <c r="NI1757" i="2"/>
  <c r="NO1756" i="2"/>
  <c r="NP1756" i="2" s="1"/>
  <c r="NM1756" i="2"/>
  <c r="NN1756" i="2" s="1"/>
  <c r="NK1756" i="2"/>
  <c r="NL1756" i="2" s="1"/>
  <c r="NI1756" i="2"/>
  <c r="NO1755" i="2"/>
  <c r="NP1755" i="2" s="1"/>
  <c r="NM1755" i="2"/>
  <c r="NN1755" i="2" s="1"/>
  <c r="NK1755" i="2"/>
  <c r="NL1755" i="2" s="1"/>
  <c r="NI1755" i="2"/>
  <c r="NO1754" i="2"/>
  <c r="NM1754" i="2"/>
  <c r="NK1754" i="2"/>
  <c r="NL1754" i="2" s="1"/>
  <c r="NI1754" i="2"/>
  <c r="NO1753" i="2"/>
  <c r="NM1753" i="2"/>
  <c r="NN1753" i="2" s="1"/>
  <c r="NK1753" i="2"/>
  <c r="NI1753" i="2"/>
  <c r="NO1752" i="2"/>
  <c r="NP1752" i="2" s="1"/>
  <c r="NM1752" i="2"/>
  <c r="NN1752" i="2" s="1"/>
  <c r="NK1752" i="2"/>
  <c r="NL1752" i="2" s="1"/>
  <c r="NI1752" i="2"/>
  <c r="NO1751" i="2"/>
  <c r="NP1751" i="2" s="1"/>
  <c r="NM1751" i="2"/>
  <c r="NN1751" i="2" s="1"/>
  <c r="NK1751" i="2"/>
  <c r="NL1751" i="2" s="1"/>
  <c r="NI1751" i="2"/>
  <c r="NO1750" i="2"/>
  <c r="NP1750" i="2" s="1"/>
  <c r="NM1750" i="2"/>
  <c r="NN1750" i="2" s="1"/>
  <c r="NK1750" i="2"/>
  <c r="NL1750" i="2" s="1"/>
  <c r="NI1750" i="2"/>
  <c r="NO1749" i="2"/>
  <c r="NM1749" i="2"/>
  <c r="NK1749" i="2"/>
  <c r="NL1749" i="2" s="1"/>
  <c r="NI1749" i="2"/>
  <c r="NO1748" i="2"/>
  <c r="NM1748" i="2"/>
  <c r="NN1748" i="2" s="1"/>
  <c r="NK1748" i="2"/>
  <c r="NI1748" i="2"/>
  <c r="NO1747" i="2"/>
  <c r="NP1747" i="2" s="1"/>
  <c r="NM1747" i="2"/>
  <c r="NN1747" i="2" s="1"/>
  <c r="NK1747" i="2"/>
  <c r="NL1747" i="2" s="1"/>
  <c r="NI1747" i="2"/>
  <c r="NO1746" i="2"/>
  <c r="NP1746" i="2" s="1"/>
  <c r="NM1746" i="2"/>
  <c r="NN1746" i="2" s="1"/>
  <c r="NK1746" i="2"/>
  <c r="NL1746" i="2" s="1"/>
  <c r="NI1746" i="2"/>
  <c r="NO1745" i="2"/>
  <c r="NP1745" i="2" s="1"/>
  <c r="NM1745" i="2"/>
  <c r="NN1745" i="2" s="1"/>
  <c r="NK1745" i="2"/>
  <c r="NL1745" i="2" s="1"/>
  <c r="NI1745" i="2"/>
  <c r="NO1744" i="2"/>
  <c r="NM1744" i="2"/>
  <c r="NK1744" i="2"/>
  <c r="NL1744" i="2" s="1"/>
  <c r="NI1744" i="2"/>
  <c r="NO1743" i="2"/>
  <c r="NM1743" i="2"/>
  <c r="NN1743" i="2" s="1"/>
  <c r="NK1743" i="2"/>
  <c r="NI1743" i="2"/>
  <c r="NO1742" i="2"/>
  <c r="NP1742" i="2" s="1"/>
  <c r="NM1742" i="2"/>
  <c r="NN1742" i="2" s="1"/>
  <c r="NK1742" i="2"/>
  <c r="NL1742" i="2" s="1"/>
  <c r="NI1742" i="2"/>
  <c r="NO1741" i="2"/>
  <c r="NP1741" i="2" s="1"/>
  <c r="NM1741" i="2"/>
  <c r="NN1741" i="2" s="1"/>
  <c r="NK1741" i="2"/>
  <c r="NL1741" i="2" s="1"/>
  <c r="NI1741" i="2"/>
  <c r="NO1740" i="2"/>
  <c r="NP1740" i="2" s="1"/>
  <c r="NM1740" i="2"/>
  <c r="NN1740" i="2" s="1"/>
  <c r="NK1740" i="2"/>
  <c r="NL1740" i="2" s="1"/>
  <c r="NI1740" i="2"/>
  <c r="NO1739" i="2"/>
  <c r="NM1739" i="2"/>
  <c r="NN1739" i="2" s="1"/>
  <c r="NK1739" i="2"/>
  <c r="NL1739" i="2" s="1"/>
  <c r="NI1739" i="2"/>
  <c r="NO1738" i="2"/>
  <c r="NM1738" i="2"/>
  <c r="NN1738" i="2" s="1"/>
  <c r="NK1738" i="2"/>
  <c r="NI1738" i="2"/>
  <c r="NO1737" i="2"/>
  <c r="NP1737" i="2" s="1"/>
  <c r="NM1737" i="2"/>
  <c r="NN1737" i="2" s="1"/>
  <c r="NK1737" i="2"/>
  <c r="NL1737" i="2" s="1"/>
  <c r="NI1737" i="2"/>
  <c r="NO1736" i="2"/>
  <c r="NP1736" i="2" s="1"/>
  <c r="NM1736" i="2"/>
  <c r="NN1736" i="2" s="1"/>
  <c r="NK1736" i="2"/>
  <c r="NL1736" i="2" s="1"/>
  <c r="NI1736" i="2"/>
  <c r="NO1735" i="2"/>
  <c r="NP1735" i="2" s="1"/>
  <c r="NM1735" i="2"/>
  <c r="NN1735" i="2" s="1"/>
  <c r="NK1735" i="2"/>
  <c r="NL1735" i="2" s="1"/>
  <c r="NI1735" i="2"/>
  <c r="NO1734" i="2"/>
  <c r="NM1734" i="2"/>
  <c r="NK1734" i="2"/>
  <c r="NL1734" i="2" s="1"/>
  <c r="NI1734" i="2"/>
  <c r="NO1733" i="2"/>
  <c r="NM1733" i="2"/>
  <c r="NN1733" i="2" s="1"/>
  <c r="NK1733" i="2"/>
  <c r="NI1733" i="2"/>
  <c r="NL1733" i="2" s="1"/>
  <c r="NO1732" i="2"/>
  <c r="NP1732" i="2" s="1"/>
  <c r="NM1732" i="2"/>
  <c r="NN1732" i="2" s="1"/>
  <c r="NK1732" i="2"/>
  <c r="NL1732" i="2" s="1"/>
  <c r="NI1732" i="2"/>
  <c r="NO1731" i="2"/>
  <c r="NP1731" i="2" s="1"/>
  <c r="NM1731" i="2"/>
  <c r="NN1731" i="2" s="1"/>
  <c r="NK1731" i="2"/>
  <c r="NL1731" i="2" s="1"/>
  <c r="NI1731" i="2"/>
  <c r="NO1730" i="2"/>
  <c r="NP1730" i="2" s="1"/>
  <c r="NM1730" i="2"/>
  <c r="NN1730" i="2" s="1"/>
  <c r="NK1730" i="2"/>
  <c r="NL1730" i="2" s="1"/>
  <c r="NI1730" i="2"/>
  <c r="NO1729" i="2"/>
  <c r="NM1729" i="2"/>
  <c r="NK1729" i="2"/>
  <c r="NL1729" i="2" s="1"/>
  <c r="NI1729" i="2"/>
  <c r="NO1728" i="2"/>
  <c r="NM1728" i="2"/>
  <c r="NN1728" i="2" s="1"/>
  <c r="NK1728" i="2"/>
  <c r="NI1728" i="2"/>
  <c r="NO1727" i="2"/>
  <c r="NP1727" i="2" s="1"/>
  <c r="NM1727" i="2"/>
  <c r="NN1727" i="2" s="1"/>
  <c r="NK1727" i="2"/>
  <c r="NL1727" i="2" s="1"/>
  <c r="NI1727" i="2"/>
  <c r="NO1726" i="2"/>
  <c r="NP1726" i="2" s="1"/>
  <c r="NM1726" i="2"/>
  <c r="NN1726" i="2" s="1"/>
  <c r="NK1726" i="2"/>
  <c r="NL1726" i="2" s="1"/>
  <c r="NI1726" i="2"/>
  <c r="NO1725" i="2"/>
  <c r="NP1725" i="2" s="1"/>
  <c r="NM1725" i="2"/>
  <c r="NN1725" i="2" s="1"/>
  <c r="NK1725" i="2"/>
  <c r="NL1725" i="2" s="1"/>
  <c r="NI1725" i="2"/>
  <c r="NO1724" i="2"/>
  <c r="NM1724" i="2"/>
  <c r="NN1724" i="2" s="1"/>
  <c r="NK1724" i="2"/>
  <c r="NL1724" i="2" s="1"/>
  <c r="NI1724" i="2"/>
  <c r="NO1723" i="2"/>
  <c r="NM1723" i="2"/>
  <c r="NN1723" i="2" s="1"/>
  <c r="NK1723" i="2"/>
  <c r="NI1723" i="2"/>
  <c r="NL1723" i="2" s="1"/>
  <c r="NO1722" i="2"/>
  <c r="NP1722" i="2" s="1"/>
  <c r="NM1722" i="2"/>
  <c r="NN1722" i="2" s="1"/>
  <c r="NK1722" i="2"/>
  <c r="NL1722" i="2" s="1"/>
  <c r="NI1722" i="2"/>
  <c r="NO1721" i="2"/>
  <c r="NP1721" i="2" s="1"/>
  <c r="NM1721" i="2"/>
  <c r="NN1721" i="2" s="1"/>
  <c r="NK1721" i="2"/>
  <c r="NL1721" i="2" s="1"/>
  <c r="NI1721" i="2"/>
  <c r="NO1720" i="2"/>
  <c r="NP1720" i="2" s="1"/>
  <c r="NM1720" i="2"/>
  <c r="NN1720" i="2" s="1"/>
  <c r="NK1720" i="2"/>
  <c r="NI1720" i="2"/>
  <c r="NO1719" i="2"/>
  <c r="NM1719" i="2"/>
  <c r="NK1719" i="2"/>
  <c r="NL1719" i="2" s="1"/>
  <c r="NI1719" i="2"/>
  <c r="NP1719" i="2" s="1"/>
  <c r="NO1718" i="2"/>
  <c r="NM1718" i="2"/>
  <c r="NN1718" i="2" s="1"/>
  <c r="NK1718" i="2"/>
  <c r="NI1718" i="2"/>
  <c r="NO1717" i="2"/>
  <c r="NP1717" i="2" s="1"/>
  <c r="NM1717" i="2"/>
  <c r="NN1717" i="2" s="1"/>
  <c r="NK1717" i="2"/>
  <c r="NL1717" i="2" s="1"/>
  <c r="NI1717" i="2"/>
  <c r="NO1716" i="2"/>
  <c r="NP1716" i="2" s="1"/>
  <c r="NM1716" i="2"/>
  <c r="NN1716" i="2" s="1"/>
  <c r="NK1716" i="2"/>
  <c r="NL1716" i="2" s="1"/>
  <c r="NI1716" i="2"/>
  <c r="NO1715" i="2"/>
  <c r="NP1715" i="2" s="1"/>
  <c r="NM1715" i="2"/>
  <c r="NN1715" i="2" s="1"/>
  <c r="NK1715" i="2"/>
  <c r="NL1715" i="2" s="1"/>
  <c r="NI1715" i="2"/>
  <c r="NO1714" i="2"/>
  <c r="NM1714" i="2"/>
  <c r="NK1714" i="2"/>
  <c r="NL1714" i="2" s="1"/>
  <c r="NI1714" i="2"/>
  <c r="NO1713" i="2"/>
  <c r="NM1713" i="2"/>
  <c r="NN1713" i="2" s="1"/>
  <c r="NK1713" i="2"/>
  <c r="NI1713" i="2"/>
  <c r="NO1712" i="2"/>
  <c r="NP1712" i="2" s="1"/>
  <c r="NM1712" i="2"/>
  <c r="NN1712" i="2" s="1"/>
  <c r="NK1712" i="2"/>
  <c r="NL1712" i="2" s="1"/>
  <c r="NI1712" i="2"/>
  <c r="NO1711" i="2"/>
  <c r="NP1711" i="2" s="1"/>
  <c r="NM1711" i="2"/>
  <c r="NN1711" i="2" s="1"/>
  <c r="NK1711" i="2"/>
  <c r="NL1711" i="2" s="1"/>
  <c r="NI1711" i="2"/>
  <c r="NO1710" i="2"/>
  <c r="NP1710" i="2" s="1"/>
  <c r="NM1710" i="2"/>
  <c r="NN1710" i="2" s="1"/>
  <c r="NK1710" i="2"/>
  <c r="NL1710" i="2" s="1"/>
  <c r="NI1710" i="2"/>
  <c r="NO1709" i="2"/>
  <c r="NM1709" i="2"/>
  <c r="NK1709" i="2"/>
  <c r="NL1709" i="2" s="1"/>
  <c r="NI1709" i="2"/>
  <c r="NO1708" i="2"/>
  <c r="NM1708" i="2"/>
  <c r="NN1708" i="2" s="1"/>
  <c r="NK1708" i="2"/>
  <c r="NI1708" i="2"/>
  <c r="NO1707" i="2"/>
  <c r="NP1707" i="2" s="1"/>
  <c r="NM1707" i="2"/>
  <c r="NN1707" i="2" s="1"/>
  <c r="NK1707" i="2"/>
  <c r="NL1707" i="2" s="1"/>
  <c r="NI1707" i="2"/>
  <c r="NO1706" i="2"/>
  <c r="NP1706" i="2" s="1"/>
  <c r="NM1706" i="2"/>
  <c r="NN1706" i="2" s="1"/>
  <c r="NK1706" i="2"/>
  <c r="NL1706" i="2" s="1"/>
  <c r="NI1706" i="2"/>
  <c r="NO1705" i="2"/>
  <c r="NP1705" i="2" s="1"/>
  <c r="NM1705" i="2"/>
  <c r="NN1705" i="2" s="1"/>
  <c r="NK1705" i="2"/>
  <c r="NL1705" i="2" s="1"/>
  <c r="NI1705" i="2"/>
  <c r="NO1704" i="2"/>
  <c r="NM1704" i="2"/>
  <c r="NK1704" i="2"/>
  <c r="NL1704" i="2" s="1"/>
  <c r="NI1704" i="2"/>
  <c r="NO1703" i="2"/>
  <c r="NM1703" i="2"/>
  <c r="NN1703" i="2" s="1"/>
  <c r="NK1703" i="2"/>
  <c r="NI1703" i="2"/>
  <c r="NP1703" i="2" s="1"/>
  <c r="NO1702" i="2"/>
  <c r="NP1702" i="2" s="1"/>
  <c r="NM1702" i="2"/>
  <c r="NN1702" i="2" s="1"/>
  <c r="NK1702" i="2"/>
  <c r="NL1702" i="2" s="1"/>
  <c r="NI1702" i="2"/>
  <c r="NO1701" i="2"/>
  <c r="NP1701" i="2" s="1"/>
  <c r="NM1701" i="2"/>
  <c r="NN1701" i="2" s="1"/>
  <c r="NK1701" i="2"/>
  <c r="NL1701" i="2" s="1"/>
  <c r="NI1701" i="2"/>
  <c r="NO1700" i="2"/>
  <c r="NP1700" i="2" s="1"/>
  <c r="NM1700" i="2"/>
  <c r="NN1700" i="2" s="1"/>
  <c r="NK1700" i="2"/>
  <c r="NL1700" i="2" s="1"/>
  <c r="NI1700" i="2"/>
  <c r="NO1699" i="2"/>
  <c r="NM1699" i="2"/>
  <c r="NK1699" i="2"/>
  <c r="NL1699" i="2" s="1"/>
  <c r="NI1699" i="2"/>
  <c r="NO1698" i="2"/>
  <c r="NM1698" i="2"/>
  <c r="NK1698" i="2"/>
  <c r="NI1698" i="2"/>
  <c r="NP1698" i="2" s="1"/>
  <c r="NO1697" i="2"/>
  <c r="NP1697" i="2" s="1"/>
  <c r="NM1697" i="2"/>
  <c r="NN1697" i="2" s="1"/>
  <c r="NK1697" i="2"/>
  <c r="NL1697" i="2" s="1"/>
  <c r="NI1697" i="2"/>
  <c r="NO1696" i="2"/>
  <c r="NP1696" i="2" s="1"/>
  <c r="NM1696" i="2"/>
  <c r="NN1696" i="2" s="1"/>
  <c r="NK1696" i="2"/>
  <c r="NL1696" i="2" s="1"/>
  <c r="NI1696" i="2"/>
  <c r="NO1695" i="2"/>
  <c r="NP1695" i="2" s="1"/>
  <c r="NM1695" i="2"/>
  <c r="NN1695" i="2" s="1"/>
  <c r="NK1695" i="2"/>
  <c r="NL1695" i="2" s="1"/>
  <c r="NI1695" i="2"/>
  <c r="NO1694" i="2"/>
  <c r="NM1694" i="2"/>
  <c r="NK1694" i="2"/>
  <c r="NL1694" i="2" s="1"/>
  <c r="NI1694" i="2"/>
  <c r="NO1693" i="2"/>
  <c r="NM1693" i="2"/>
  <c r="NN1693" i="2" s="1"/>
  <c r="NK1693" i="2"/>
  <c r="NI1693" i="2"/>
  <c r="NO1692" i="2"/>
  <c r="NP1692" i="2" s="1"/>
  <c r="NM1692" i="2"/>
  <c r="NN1692" i="2" s="1"/>
  <c r="NK1692" i="2"/>
  <c r="NL1692" i="2" s="1"/>
  <c r="NI1692" i="2"/>
  <c r="NO1691" i="2"/>
  <c r="NP1691" i="2" s="1"/>
  <c r="NM1691" i="2"/>
  <c r="NN1691" i="2" s="1"/>
  <c r="NK1691" i="2"/>
  <c r="NL1691" i="2" s="1"/>
  <c r="NI1691" i="2"/>
  <c r="NO1690" i="2"/>
  <c r="NP1690" i="2" s="1"/>
  <c r="NM1690" i="2"/>
  <c r="NN1690" i="2" s="1"/>
  <c r="NK1690" i="2"/>
  <c r="NL1690" i="2" s="1"/>
  <c r="NI1690" i="2"/>
  <c r="NO1689" i="2"/>
  <c r="NM1689" i="2"/>
  <c r="NK1689" i="2"/>
  <c r="NL1689" i="2" s="1"/>
  <c r="NI1689" i="2"/>
  <c r="NO1688" i="2"/>
  <c r="NM1688" i="2"/>
  <c r="NN1688" i="2" s="1"/>
  <c r="NK1688" i="2"/>
  <c r="NI1688" i="2"/>
  <c r="NO1687" i="2"/>
  <c r="NP1687" i="2" s="1"/>
  <c r="NM1687" i="2"/>
  <c r="NN1687" i="2" s="1"/>
  <c r="NK1687" i="2"/>
  <c r="NL1687" i="2" s="1"/>
  <c r="NI1687" i="2"/>
  <c r="NO1686" i="2"/>
  <c r="NP1686" i="2" s="1"/>
  <c r="NM1686" i="2"/>
  <c r="NN1686" i="2" s="1"/>
  <c r="NK1686" i="2"/>
  <c r="NL1686" i="2" s="1"/>
  <c r="NI1686" i="2"/>
  <c r="NO1685" i="2"/>
  <c r="NP1685" i="2" s="1"/>
  <c r="NM1685" i="2"/>
  <c r="NN1685" i="2" s="1"/>
  <c r="NK1685" i="2"/>
  <c r="NL1685" i="2" s="1"/>
  <c r="NI1685" i="2"/>
  <c r="NO1684" i="2"/>
  <c r="NM1684" i="2"/>
  <c r="NK1684" i="2"/>
  <c r="NL1684" i="2" s="1"/>
  <c r="NI1684" i="2"/>
  <c r="NO1683" i="2"/>
  <c r="NM1683" i="2"/>
  <c r="NN1683" i="2" s="1"/>
  <c r="NK1683" i="2"/>
  <c r="NI1683" i="2"/>
  <c r="NO1682" i="2"/>
  <c r="NP1682" i="2" s="1"/>
  <c r="NM1682" i="2"/>
  <c r="NN1682" i="2" s="1"/>
  <c r="NK1682" i="2"/>
  <c r="NL1682" i="2" s="1"/>
  <c r="NI1682" i="2"/>
  <c r="NO1681" i="2"/>
  <c r="NP1681" i="2" s="1"/>
  <c r="NM1681" i="2"/>
  <c r="NN1681" i="2" s="1"/>
  <c r="NK1681" i="2"/>
  <c r="NL1681" i="2" s="1"/>
  <c r="NI1681" i="2"/>
  <c r="NO1680" i="2"/>
  <c r="NP1680" i="2" s="1"/>
  <c r="NM1680" i="2"/>
  <c r="NN1680" i="2" s="1"/>
  <c r="NK1680" i="2"/>
  <c r="NI1680" i="2"/>
  <c r="NO1679" i="2"/>
  <c r="NM1679" i="2"/>
  <c r="NK1679" i="2"/>
  <c r="NL1679" i="2" s="1"/>
  <c r="NI1679" i="2"/>
  <c r="NO1678" i="2"/>
  <c r="NM1678" i="2"/>
  <c r="NN1678" i="2" s="1"/>
  <c r="NK1678" i="2"/>
  <c r="NI1678" i="2"/>
  <c r="NO1677" i="2"/>
  <c r="NP1677" i="2" s="1"/>
  <c r="NM1677" i="2"/>
  <c r="NN1677" i="2" s="1"/>
  <c r="NK1677" i="2"/>
  <c r="NL1677" i="2" s="1"/>
  <c r="NI1677" i="2"/>
  <c r="NO1676" i="2"/>
  <c r="NP1676" i="2" s="1"/>
  <c r="NM1676" i="2"/>
  <c r="NN1676" i="2" s="1"/>
  <c r="NK1676" i="2"/>
  <c r="NL1676" i="2" s="1"/>
  <c r="NI1676" i="2"/>
  <c r="NO1675" i="2"/>
  <c r="NP1675" i="2" s="1"/>
  <c r="NM1675" i="2"/>
  <c r="NN1675" i="2" s="1"/>
  <c r="NK1675" i="2"/>
  <c r="NL1675" i="2" s="1"/>
  <c r="NI1675" i="2"/>
  <c r="NO1674" i="2"/>
  <c r="NM1674" i="2"/>
  <c r="NK1674" i="2"/>
  <c r="NL1674" i="2" s="1"/>
  <c r="NI1674" i="2"/>
  <c r="NO1673" i="2"/>
  <c r="NM1673" i="2"/>
  <c r="NN1673" i="2" s="1"/>
  <c r="NK1673" i="2"/>
  <c r="NI1673" i="2"/>
  <c r="NO1672" i="2"/>
  <c r="NP1672" i="2" s="1"/>
  <c r="NM1672" i="2"/>
  <c r="NN1672" i="2" s="1"/>
  <c r="NK1672" i="2"/>
  <c r="NL1672" i="2" s="1"/>
  <c r="NI1672" i="2"/>
  <c r="NO1671" i="2"/>
  <c r="NP1671" i="2" s="1"/>
  <c r="NM1671" i="2"/>
  <c r="NN1671" i="2" s="1"/>
  <c r="NK1671" i="2"/>
  <c r="NL1671" i="2" s="1"/>
  <c r="NI1671" i="2"/>
  <c r="NO1670" i="2"/>
  <c r="NP1670" i="2" s="1"/>
  <c r="NM1670" i="2"/>
  <c r="NN1670" i="2" s="1"/>
  <c r="NK1670" i="2"/>
  <c r="NI1670" i="2"/>
  <c r="NO1669" i="2"/>
  <c r="NM1669" i="2"/>
  <c r="NK1669" i="2"/>
  <c r="NL1669" i="2" s="1"/>
  <c r="NI1669" i="2"/>
  <c r="NO1668" i="2"/>
  <c r="NM1668" i="2"/>
  <c r="NN1668" i="2" s="1"/>
  <c r="NK1668" i="2"/>
  <c r="NI1668" i="2"/>
  <c r="NO1667" i="2"/>
  <c r="NP1667" i="2" s="1"/>
  <c r="NM1667" i="2"/>
  <c r="NN1667" i="2" s="1"/>
  <c r="NK1667" i="2"/>
  <c r="NL1667" i="2" s="1"/>
  <c r="NI1667" i="2"/>
  <c r="NO1666" i="2"/>
  <c r="NP1666" i="2" s="1"/>
  <c r="NM1666" i="2"/>
  <c r="NN1666" i="2" s="1"/>
  <c r="NK1666" i="2"/>
  <c r="NL1666" i="2" s="1"/>
  <c r="NI1666" i="2"/>
  <c r="NO1665" i="2"/>
  <c r="NP1665" i="2" s="1"/>
  <c r="NM1665" i="2"/>
  <c r="NN1665" i="2" s="1"/>
  <c r="NK1665" i="2"/>
  <c r="NL1665" i="2" s="1"/>
  <c r="NI1665" i="2"/>
  <c r="NO1664" i="2"/>
  <c r="NM1664" i="2"/>
  <c r="NK1664" i="2"/>
  <c r="NL1664" i="2" s="1"/>
  <c r="NI1664" i="2"/>
  <c r="NO1663" i="2"/>
  <c r="NM1663" i="2"/>
  <c r="NN1663" i="2" s="1"/>
  <c r="NK1663" i="2"/>
  <c r="NI1663" i="2"/>
  <c r="NO1662" i="2"/>
  <c r="NP1662" i="2" s="1"/>
  <c r="NM1662" i="2"/>
  <c r="NN1662" i="2" s="1"/>
  <c r="NK1662" i="2"/>
  <c r="NL1662" i="2" s="1"/>
  <c r="NI1662" i="2"/>
  <c r="NO1661" i="2"/>
  <c r="NP1661" i="2" s="1"/>
  <c r="NM1661" i="2"/>
  <c r="NN1661" i="2" s="1"/>
  <c r="NK1661" i="2"/>
  <c r="NL1661" i="2" s="1"/>
  <c r="NI1661" i="2"/>
  <c r="NO1660" i="2"/>
  <c r="NP1660" i="2" s="1"/>
  <c r="NM1660" i="2"/>
  <c r="NN1660" i="2" s="1"/>
  <c r="NK1660" i="2"/>
  <c r="NL1660" i="2" s="1"/>
  <c r="NI1660" i="2"/>
  <c r="NO1659" i="2"/>
  <c r="NM1659" i="2"/>
  <c r="NK1659" i="2"/>
  <c r="NL1659" i="2" s="1"/>
  <c r="NI1659" i="2"/>
  <c r="NO1658" i="2"/>
  <c r="NM1658" i="2"/>
  <c r="NN1658" i="2" s="1"/>
  <c r="NK1658" i="2"/>
  <c r="NI1658" i="2"/>
  <c r="NO1657" i="2"/>
  <c r="NP1657" i="2" s="1"/>
  <c r="NM1657" i="2"/>
  <c r="NN1657" i="2" s="1"/>
  <c r="NK1657" i="2"/>
  <c r="NI1657" i="2"/>
  <c r="NO1656" i="2"/>
  <c r="NP1656" i="2" s="1"/>
  <c r="NM1656" i="2"/>
  <c r="NN1656" i="2" s="1"/>
  <c r="NK1656" i="2"/>
  <c r="NL1656" i="2" s="1"/>
  <c r="NI1656" i="2"/>
  <c r="NO1655" i="2"/>
  <c r="NP1655" i="2" s="1"/>
  <c r="NM1655" i="2"/>
  <c r="NN1655" i="2" s="1"/>
  <c r="NK1655" i="2"/>
  <c r="NI1655" i="2"/>
  <c r="NO1654" i="2"/>
  <c r="NM1654" i="2"/>
  <c r="NK1654" i="2"/>
  <c r="NL1654" i="2" s="1"/>
  <c r="NI1654" i="2"/>
  <c r="NO1653" i="2"/>
  <c r="NM1653" i="2"/>
  <c r="NN1653" i="2" s="1"/>
  <c r="NK1653" i="2"/>
  <c r="NI1653" i="2"/>
  <c r="NO1652" i="2"/>
  <c r="NP1652" i="2" s="1"/>
  <c r="NM1652" i="2"/>
  <c r="NN1652" i="2" s="1"/>
  <c r="NK1652" i="2"/>
  <c r="NL1652" i="2" s="1"/>
  <c r="NI1652" i="2"/>
  <c r="NO1651" i="2"/>
  <c r="NP1651" i="2" s="1"/>
  <c r="NM1651" i="2"/>
  <c r="NN1651" i="2" s="1"/>
  <c r="NK1651" i="2"/>
  <c r="NL1651" i="2" s="1"/>
  <c r="NI1651" i="2"/>
  <c r="NO1650" i="2"/>
  <c r="NP1650" i="2" s="1"/>
  <c r="NM1650" i="2"/>
  <c r="NN1650" i="2" s="1"/>
  <c r="NK1650" i="2"/>
  <c r="NL1650" i="2" s="1"/>
  <c r="NI1650" i="2"/>
  <c r="NO1649" i="2"/>
  <c r="NM1649" i="2"/>
  <c r="NK1649" i="2"/>
  <c r="NL1649" i="2" s="1"/>
  <c r="NI1649" i="2"/>
  <c r="NO1648" i="2"/>
  <c r="NM1648" i="2"/>
  <c r="NN1648" i="2" s="1"/>
  <c r="NK1648" i="2"/>
  <c r="NI1648" i="2"/>
  <c r="NO1647" i="2"/>
  <c r="NP1647" i="2" s="1"/>
  <c r="NM1647" i="2"/>
  <c r="NN1647" i="2" s="1"/>
  <c r="NK1647" i="2"/>
  <c r="NL1647" i="2" s="1"/>
  <c r="NI1647" i="2"/>
  <c r="NO1646" i="2"/>
  <c r="NP1646" i="2" s="1"/>
  <c r="NM1646" i="2"/>
  <c r="NN1646" i="2" s="1"/>
  <c r="NK1646" i="2"/>
  <c r="NL1646" i="2" s="1"/>
  <c r="NI1646" i="2"/>
  <c r="NO1645" i="2"/>
  <c r="NP1645" i="2" s="1"/>
  <c r="NM1645" i="2"/>
  <c r="NK1645" i="2"/>
  <c r="NL1645" i="2" s="1"/>
  <c r="NI1645" i="2"/>
  <c r="NO1644" i="2"/>
  <c r="NM1644" i="2"/>
  <c r="NK1644" i="2"/>
  <c r="NL1644" i="2" s="1"/>
  <c r="NI1644" i="2"/>
  <c r="NN1644" i="2" s="1"/>
  <c r="NO1643" i="2"/>
  <c r="NM1643" i="2"/>
  <c r="NN1643" i="2" s="1"/>
  <c r="NK1643" i="2"/>
  <c r="NI1643" i="2"/>
  <c r="NO1642" i="2"/>
  <c r="NP1642" i="2" s="1"/>
  <c r="NM1642" i="2"/>
  <c r="NN1642" i="2" s="1"/>
  <c r="NK1642" i="2"/>
  <c r="NL1642" i="2" s="1"/>
  <c r="NI1642" i="2"/>
  <c r="NO1641" i="2"/>
  <c r="NP1641" i="2" s="1"/>
  <c r="NM1641" i="2"/>
  <c r="NN1641" i="2" s="1"/>
  <c r="NK1641" i="2"/>
  <c r="NL1641" i="2" s="1"/>
  <c r="NI1641" i="2"/>
  <c r="NO1640" i="2"/>
  <c r="NP1640" i="2" s="1"/>
  <c r="NM1640" i="2"/>
  <c r="NN1640" i="2" s="1"/>
  <c r="NK1640" i="2"/>
  <c r="NL1640" i="2" s="1"/>
  <c r="NI1640" i="2"/>
  <c r="NO1639" i="2"/>
  <c r="NM1639" i="2"/>
  <c r="NK1639" i="2"/>
  <c r="NL1639" i="2" s="1"/>
  <c r="NI1639" i="2"/>
  <c r="NO1638" i="2"/>
  <c r="NM1638" i="2"/>
  <c r="NN1638" i="2" s="1"/>
  <c r="NK1638" i="2"/>
  <c r="NI1638" i="2"/>
  <c r="NO1637" i="2"/>
  <c r="NP1637" i="2" s="1"/>
  <c r="NM1637" i="2"/>
  <c r="NN1637" i="2" s="1"/>
  <c r="NK1637" i="2"/>
  <c r="NL1637" i="2" s="1"/>
  <c r="NI1637" i="2"/>
  <c r="NO1636" i="2"/>
  <c r="NP1636" i="2" s="1"/>
  <c r="NM1636" i="2"/>
  <c r="NN1636" i="2" s="1"/>
  <c r="NK1636" i="2"/>
  <c r="NL1636" i="2" s="1"/>
  <c r="NI1636" i="2"/>
  <c r="NO1635" i="2"/>
  <c r="NP1635" i="2" s="1"/>
  <c r="NM1635" i="2"/>
  <c r="NN1635" i="2" s="1"/>
  <c r="NK1635" i="2"/>
  <c r="NI1635" i="2"/>
  <c r="NO1634" i="2"/>
  <c r="NM1634" i="2"/>
  <c r="NK1634" i="2"/>
  <c r="NL1634" i="2" s="1"/>
  <c r="NI1634" i="2"/>
  <c r="NO1633" i="2"/>
  <c r="NM1633" i="2"/>
  <c r="NN1633" i="2" s="1"/>
  <c r="NK1633" i="2"/>
  <c r="NI1633" i="2"/>
  <c r="NO1632" i="2"/>
  <c r="NP1632" i="2" s="1"/>
  <c r="NM1632" i="2"/>
  <c r="NN1632" i="2" s="1"/>
  <c r="NK1632" i="2"/>
  <c r="NL1632" i="2" s="1"/>
  <c r="NI1632" i="2"/>
  <c r="NO1631" i="2"/>
  <c r="NP1631" i="2" s="1"/>
  <c r="NM1631" i="2"/>
  <c r="NN1631" i="2" s="1"/>
  <c r="NK1631" i="2"/>
  <c r="NL1631" i="2" s="1"/>
  <c r="NI1631" i="2"/>
  <c r="NO1630" i="2"/>
  <c r="NP1630" i="2" s="1"/>
  <c r="NM1630" i="2"/>
  <c r="NN1630" i="2" s="1"/>
  <c r="NK1630" i="2"/>
  <c r="NL1630" i="2" s="1"/>
  <c r="NI1630" i="2"/>
  <c r="NO1629" i="2"/>
  <c r="NM1629" i="2"/>
  <c r="NK1629" i="2"/>
  <c r="NL1629" i="2" s="1"/>
  <c r="NI1629" i="2"/>
  <c r="NO1628" i="2"/>
  <c r="NM1628" i="2"/>
  <c r="NN1628" i="2" s="1"/>
  <c r="NK1628" i="2"/>
  <c r="NI1628" i="2"/>
  <c r="NO1627" i="2"/>
  <c r="NP1627" i="2" s="1"/>
  <c r="NM1627" i="2"/>
  <c r="NN1627" i="2" s="1"/>
  <c r="NK1627" i="2"/>
  <c r="NL1627" i="2" s="1"/>
  <c r="NI1627" i="2"/>
  <c r="NO1626" i="2"/>
  <c r="NP1626" i="2" s="1"/>
  <c r="NM1626" i="2"/>
  <c r="NN1626" i="2" s="1"/>
  <c r="NK1626" i="2"/>
  <c r="NL1626" i="2" s="1"/>
  <c r="NI1626" i="2"/>
  <c r="NO1625" i="2"/>
  <c r="NP1625" i="2" s="1"/>
  <c r="NM1625" i="2"/>
  <c r="NN1625" i="2" s="1"/>
  <c r="NK1625" i="2"/>
  <c r="NL1625" i="2" s="1"/>
  <c r="NI1625" i="2"/>
  <c r="NO1624" i="2"/>
  <c r="NM1624" i="2"/>
  <c r="NK1624" i="2"/>
  <c r="NL1624" i="2" s="1"/>
  <c r="NI1624" i="2"/>
  <c r="NO1623" i="2"/>
  <c r="NM1623" i="2"/>
  <c r="NN1623" i="2" s="1"/>
  <c r="NK1623" i="2"/>
  <c r="NI1623" i="2"/>
  <c r="NO1622" i="2"/>
  <c r="NP1622" i="2" s="1"/>
  <c r="NM1622" i="2"/>
  <c r="NN1622" i="2" s="1"/>
  <c r="NK1622" i="2"/>
  <c r="NL1622" i="2" s="1"/>
  <c r="NI1622" i="2"/>
  <c r="NO1621" i="2"/>
  <c r="NP1621" i="2" s="1"/>
  <c r="NM1621" i="2"/>
  <c r="NN1621" i="2" s="1"/>
  <c r="NK1621" i="2"/>
  <c r="NL1621" i="2" s="1"/>
  <c r="NI1621" i="2"/>
  <c r="NO1620" i="2"/>
  <c r="NP1620" i="2" s="1"/>
  <c r="NM1620" i="2"/>
  <c r="NN1620" i="2" s="1"/>
  <c r="NK1620" i="2"/>
  <c r="NL1620" i="2" s="1"/>
  <c r="NI1620" i="2"/>
  <c r="NO1619" i="2"/>
  <c r="NM1619" i="2"/>
  <c r="NK1619" i="2"/>
  <c r="NL1619" i="2" s="1"/>
  <c r="NI1619" i="2"/>
  <c r="NO1618" i="2"/>
  <c r="NM1618" i="2"/>
  <c r="NN1618" i="2" s="1"/>
  <c r="NK1618" i="2"/>
  <c r="NI1618" i="2"/>
  <c r="NO1617" i="2"/>
  <c r="NP1617" i="2" s="1"/>
  <c r="NM1617" i="2"/>
  <c r="NN1617" i="2" s="1"/>
  <c r="NK1617" i="2"/>
  <c r="NL1617" i="2" s="1"/>
  <c r="NI1617" i="2"/>
  <c r="NO1616" i="2"/>
  <c r="NP1616" i="2" s="1"/>
  <c r="NM1616" i="2"/>
  <c r="NN1616" i="2" s="1"/>
  <c r="NK1616" i="2"/>
  <c r="NL1616" i="2" s="1"/>
  <c r="NI1616" i="2"/>
  <c r="NO1615" i="2"/>
  <c r="NP1615" i="2" s="1"/>
  <c r="NM1615" i="2"/>
  <c r="NN1615" i="2" s="1"/>
  <c r="NK1615" i="2"/>
  <c r="NL1615" i="2" s="1"/>
  <c r="NI1615" i="2"/>
  <c r="NO1614" i="2"/>
  <c r="NM1614" i="2"/>
  <c r="NK1614" i="2"/>
  <c r="NL1614" i="2" s="1"/>
  <c r="NI1614" i="2"/>
  <c r="NO1613" i="2"/>
  <c r="NM1613" i="2"/>
  <c r="NN1613" i="2" s="1"/>
  <c r="NK1613" i="2"/>
  <c r="NI1613" i="2"/>
  <c r="NO1612" i="2"/>
  <c r="NP1612" i="2" s="1"/>
  <c r="NM1612" i="2"/>
  <c r="NN1612" i="2" s="1"/>
  <c r="NK1612" i="2"/>
  <c r="NL1612" i="2" s="1"/>
  <c r="NI1612" i="2"/>
  <c r="NO1611" i="2"/>
  <c r="NP1611" i="2" s="1"/>
  <c r="NM1611" i="2"/>
  <c r="NN1611" i="2" s="1"/>
  <c r="NK1611" i="2"/>
  <c r="NL1611" i="2" s="1"/>
  <c r="NI1611" i="2"/>
  <c r="NO1610" i="2"/>
  <c r="NP1610" i="2" s="1"/>
  <c r="NM1610" i="2"/>
  <c r="NN1610" i="2" s="1"/>
  <c r="NK1610" i="2"/>
  <c r="NL1610" i="2" s="1"/>
  <c r="NI1610" i="2"/>
  <c r="NO1609" i="2"/>
  <c r="NM1609" i="2"/>
  <c r="NK1609" i="2"/>
  <c r="NL1609" i="2" s="1"/>
  <c r="NI1609" i="2"/>
  <c r="NO1608" i="2"/>
  <c r="NM1608" i="2"/>
  <c r="NN1608" i="2" s="1"/>
  <c r="NK1608" i="2"/>
  <c r="NI1608" i="2"/>
  <c r="NO1607" i="2"/>
  <c r="NP1607" i="2" s="1"/>
  <c r="NM1607" i="2"/>
  <c r="NN1607" i="2" s="1"/>
  <c r="NK1607" i="2"/>
  <c r="NL1607" i="2" s="1"/>
  <c r="NI1607" i="2"/>
  <c r="NO1606" i="2"/>
  <c r="NP1606" i="2" s="1"/>
  <c r="NM1606" i="2"/>
  <c r="NN1606" i="2" s="1"/>
  <c r="NK1606" i="2"/>
  <c r="NL1606" i="2" s="1"/>
  <c r="NI1606" i="2"/>
  <c r="NO1605" i="2"/>
  <c r="NP1605" i="2" s="1"/>
  <c r="NM1605" i="2"/>
  <c r="NN1605" i="2" s="1"/>
  <c r="NK1605" i="2"/>
  <c r="NL1605" i="2" s="1"/>
  <c r="NI1605" i="2"/>
  <c r="NO1604" i="2"/>
  <c r="NM1604" i="2"/>
  <c r="NK1604" i="2"/>
  <c r="NL1604" i="2" s="1"/>
  <c r="NI1604" i="2"/>
  <c r="NO1603" i="2"/>
  <c r="NM1603" i="2"/>
  <c r="NN1603" i="2" s="1"/>
  <c r="NK1603" i="2"/>
  <c r="NI1603" i="2"/>
  <c r="NO1602" i="2"/>
  <c r="NP1602" i="2" s="1"/>
  <c r="NM1602" i="2"/>
  <c r="NN1602" i="2" s="1"/>
  <c r="NK1602" i="2"/>
  <c r="NL1602" i="2" s="1"/>
  <c r="NI1602" i="2"/>
  <c r="NO1601" i="2"/>
  <c r="NP1601" i="2" s="1"/>
  <c r="NM1601" i="2"/>
  <c r="NN1601" i="2" s="1"/>
  <c r="NK1601" i="2"/>
  <c r="NL1601" i="2" s="1"/>
  <c r="NI1601" i="2"/>
  <c r="NO1600" i="2"/>
  <c r="NP1600" i="2" s="1"/>
  <c r="NM1600" i="2"/>
  <c r="NN1600" i="2" s="1"/>
  <c r="NK1600" i="2"/>
  <c r="NI1600" i="2"/>
  <c r="NO1599" i="2"/>
  <c r="NM1599" i="2"/>
  <c r="NK1599" i="2"/>
  <c r="NL1599" i="2" s="1"/>
  <c r="NI1599" i="2"/>
  <c r="NN1599" i="2" s="1"/>
  <c r="NO1598" i="2"/>
  <c r="NM1598" i="2"/>
  <c r="NN1598" i="2" s="1"/>
  <c r="NK1598" i="2"/>
  <c r="NL1598" i="2" s="1"/>
  <c r="NI1598" i="2"/>
  <c r="NO1597" i="2"/>
  <c r="NP1597" i="2" s="1"/>
  <c r="NM1597" i="2"/>
  <c r="NN1597" i="2" s="1"/>
  <c r="NK1597" i="2"/>
  <c r="NL1597" i="2" s="1"/>
  <c r="NI1597" i="2"/>
  <c r="NO1596" i="2"/>
  <c r="NP1596" i="2" s="1"/>
  <c r="NM1596" i="2"/>
  <c r="NN1596" i="2" s="1"/>
  <c r="NK1596" i="2"/>
  <c r="NL1596" i="2" s="1"/>
  <c r="NI1596" i="2"/>
  <c r="NO1595" i="2"/>
  <c r="NP1595" i="2" s="1"/>
  <c r="NM1595" i="2"/>
  <c r="NN1595" i="2" s="1"/>
  <c r="NK1595" i="2"/>
  <c r="NL1595" i="2" s="1"/>
  <c r="NI1595" i="2"/>
  <c r="NO1594" i="2"/>
  <c r="NM1594" i="2"/>
  <c r="NK1594" i="2"/>
  <c r="NL1594" i="2" s="1"/>
  <c r="NI1594" i="2"/>
  <c r="NN1594" i="2" s="1"/>
  <c r="NO1593" i="2"/>
  <c r="NM1593" i="2"/>
  <c r="NN1593" i="2" s="1"/>
  <c r="NK1593" i="2"/>
  <c r="NI1593" i="2"/>
  <c r="NO1592" i="2"/>
  <c r="NP1592" i="2" s="1"/>
  <c r="NM1592" i="2"/>
  <c r="NN1592" i="2" s="1"/>
  <c r="NK1592" i="2"/>
  <c r="NL1592" i="2" s="1"/>
  <c r="NI1592" i="2"/>
  <c r="NO1591" i="2"/>
  <c r="NP1591" i="2" s="1"/>
  <c r="NM1591" i="2"/>
  <c r="NN1591" i="2" s="1"/>
  <c r="NK1591" i="2"/>
  <c r="NL1591" i="2" s="1"/>
  <c r="NI1591" i="2"/>
  <c r="NO1590" i="2"/>
  <c r="NP1590" i="2" s="1"/>
  <c r="NM1590" i="2"/>
  <c r="NN1590" i="2" s="1"/>
  <c r="NK1590" i="2"/>
  <c r="NL1590" i="2" s="1"/>
  <c r="NI1590" i="2"/>
  <c r="NO1589" i="2"/>
  <c r="NM1589" i="2"/>
  <c r="NK1589" i="2"/>
  <c r="NL1589" i="2" s="1"/>
  <c r="NI1589" i="2"/>
  <c r="NO1588" i="2"/>
  <c r="NM1588" i="2"/>
  <c r="NN1588" i="2" s="1"/>
  <c r="NK1588" i="2"/>
  <c r="NI1588" i="2"/>
  <c r="NO1587" i="2"/>
  <c r="NP1587" i="2" s="1"/>
  <c r="NM1587" i="2"/>
  <c r="NN1587" i="2" s="1"/>
  <c r="NK1587" i="2"/>
  <c r="NL1587" i="2" s="1"/>
  <c r="NI1587" i="2"/>
  <c r="NO1586" i="2"/>
  <c r="NP1586" i="2" s="1"/>
  <c r="NM1586" i="2"/>
  <c r="NN1586" i="2" s="1"/>
  <c r="NK1586" i="2"/>
  <c r="NL1586" i="2" s="1"/>
  <c r="NI1586" i="2"/>
  <c r="NO1585" i="2"/>
  <c r="NP1585" i="2" s="1"/>
  <c r="NM1585" i="2"/>
  <c r="NN1585" i="2" s="1"/>
  <c r="NK1585" i="2"/>
  <c r="NL1585" i="2" s="1"/>
  <c r="NI1585" i="2"/>
  <c r="NO1584" i="2"/>
  <c r="NM1584" i="2"/>
  <c r="NK1584" i="2"/>
  <c r="NL1584" i="2" s="1"/>
  <c r="NI1584" i="2"/>
  <c r="NO1583" i="2"/>
  <c r="NM1583" i="2"/>
  <c r="NN1583" i="2" s="1"/>
  <c r="NK1583" i="2"/>
  <c r="NI1583" i="2"/>
  <c r="NO1582" i="2"/>
  <c r="NP1582" i="2" s="1"/>
  <c r="NM1582" i="2"/>
  <c r="NN1582" i="2" s="1"/>
  <c r="NK1582" i="2"/>
  <c r="NL1582" i="2" s="1"/>
  <c r="NI1582" i="2"/>
  <c r="NO1581" i="2"/>
  <c r="NP1581" i="2" s="1"/>
  <c r="NM1581" i="2"/>
  <c r="NN1581" i="2" s="1"/>
  <c r="NK1581" i="2"/>
  <c r="NL1581" i="2" s="1"/>
  <c r="NI1581" i="2"/>
  <c r="NO1580" i="2"/>
  <c r="NP1580" i="2" s="1"/>
  <c r="NM1580" i="2"/>
  <c r="NN1580" i="2" s="1"/>
  <c r="NK1580" i="2"/>
  <c r="NL1580" i="2" s="1"/>
  <c r="NI1580" i="2"/>
  <c r="NO1579" i="2"/>
  <c r="NM1579" i="2"/>
  <c r="NK1579" i="2"/>
  <c r="NL1579" i="2" s="1"/>
  <c r="NI1579" i="2"/>
  <c r="NO1578" i="2"/>
  <c r="NP1578" i="2" s="1"/>
  <c r="NM1578" i="2"/>
  <c r="NN1578" i="2" s="1"/>
  <c r="NK1578" i="2"/>
  <c r="NI1578" i="2"/>
  <c r="NO1577" i="2"/>
  <c r="NP1577" i="2" s="1"/>
  <c r="NM1577" i="2"/>
  <c r="NN1577" i="2" s="1"/>
  <c r="NK1577" i="2"/>
  <c r="NL1577" i="2" s="1"/>
  <c r="NI1577" i="2"/>
  <c r="NO1576" i="2"/>
  <c r="NP1576" i="2" s="1"/>
  <c r="NM1576" i="2"/>
  <c r="NN1576" i="2" s="1"/>
  <c r="NK1576" i="2"/>
  <c r="NL1576" i="2" s="1"/>
  <c r="NI1576" i="2"/>
  <c r="NO1575" i="2"/>
  <c r="NP1575" i="2" s="1"/>
  <c r="NM1575" i="2"/>
  <c r="NN1575" i="2" s="1"/>
  <c r="NK1575" i="2"/>
  <c r="NL1575" i="2" s="1"/>
  <c r="NI1575" i="2"/>
  <c r="NO1574" i="2"/>
  <c r="NM1574" i="2"/>
  <c r="NN1574" i="2" s="1"/>
  <c r="NK1574" i="2"/>
  <c r="NL1574" i="2" s="1"/>
  <c r="NI1574" i="2"/>
  <c r="NO1573" i="2"/>
  <c r="NP1573" i="2" s="1"/>
  <c r="NM1573" i="2"/>
  <c r="NN1573" i="2" s="1"/>
  <c r="NK1573" i="2"/>
  <c r="NL1573" i="2" s="1"/>
  <c r="NI1573" i="2"/>
  <c r="NO1572" i="2"/>
  <c r="NP1572" i="2" s="1"/>
  <c r="NM1572" i="2"/>
  <c r="NN1572" i="2" s="1"/>
  <c r="NK1572" i="2"/>
  <c r="NL1572" i="2" s="1"/>
  <c r="NI1572" i="2"/>
  <c r="NO1571" i="2"/>
  <c r="NP1571" i="2" s="1"/>
  <c r="NM1571" i="2"/>
  <c r="NN1571" i="2" s="1"/>
  <c r="NK1571" i="2"/>
  <c r="NL1571" i="2" s="1"/>
  <c r="NI1571" i="2"/>
  <c r="NO1570" i="2"/>
  <c r="NP1570" i="2" s="1"/>
  <c r="NM1570" i="2"/>
  <c r="NN1570" i="2" s="1"/>
  <c r="NK1570" i="2"/>
  <c r="NL1570" i="2" s="1"/>
  <c r="NI1570" i="2"/>
  <c r="NO1569" i="2"/>
  <c r="NM1569" i="2"/>
  <c r="NK1569" i="2"/>
  <c r="NL1569" i="2" s="1"/>
  <c r="NI1569" i="2"/>
  <c r="NO1568" i="2"/>
  <c r="NP1568" i="2" s="1"/>
  <c r="NM1568" i="2"/>
  <c r="NN1568" i="2" s="1"/>
  <c r="NK1568" i="2"/>
  <c r="NI1568" i="2"/>
  <c r="NO1567" i="2"/>
  <c r="NP1567" i="2" s="1"/>
  <c r="NM1567" i="2"/>
  <c r="NN1567" i="2" s="1"/>
  <c r="NK1567" i="2"/>
  <c r="NL1567" i="2" s="1"/>
  <c r="NI1567" i="2"/>
  <c r="NO1566" i="2"/>
  <c r="NP1566" i="2" s="1"/>
  <c r="NM1566" i="2"/>
  <c r="NN1566" i="2" s="1"/>
  <c r="NK1566" i="2"/>
  <c r="NL1566" i="2" s="1"/>
  <c r="NI1566" i="2"/>
  <c r="NO1565" i="2"/>
  <c r="NP1565" i="2" s="1"/>
  <c r="NM1565" i="2"/>
  <c r="NN1565" i="2" s="1"/>
  <c r="NK1565" i="2"/>
  <c r="NI1565" i="2"/>
  <c r="NO1564" i="2"/>
  <c r="NM1564" i="2"/>
  <c r="NK1564" i="2"/>
  <c r="NL1564" i="2" s="1"/>
  <c r="NI1564" i="2"/>
  <c r="NO1563" i="2"/>
  <c r="NP1563" i="2" s="1"/>
  <c r="NM1563" i="2"/>
  <c r="NN1563" i="2" s="1"/>
  <c r="NK1563" i="2"/>
  <c r="NI1563" i="2"/>
  <c r="NO1562" i="2"/>
  <c r="NP1562" i="2" s="1"/>
  <c r="NM1562" i="2"/>
  <c r="NN1562" i="2" s="1"/>
  <c r="NK1562" i="2"/>
  <c r="NL1562" i="2" s="1"/>
  <c r="NI1562" i="2"/>
  <c r="NO1561" i="2"/>
  <c r="NP1561" i="2" s="1"/>
  <c r="NM1561" i="2"/>
  <c r="NN1561" i="2" s="1"/>
  <c r="NK1561" i="2"/>
  <c r="NL1561" i="2" s="1"/>
  <c r="NI1561" i="2"/>
  <c r="NO1560" i="2"/>
  <c r="NP1560" i="2" s="1"/>
  <c r="NM1560" i="2"/>
  <c r="NN1560" i="2" s="1"/>
  <c r="NK1560" i="2"/>
  <c r="NL1560" i="2" s="1"/>
  <c r="NI1560" i="2"/>
  <c r="NO1559" i="2"/>
  <c r="NM1559" i="2"/>
  <c r="NK1559" i="2"/>
  <c r="NI1559" i="2"/>
  <c r="NO1558" i="2"/>
  <c r="NP1558" i="2" s="1"/>
  <c r="NM1558" i="2"/>
  <c r="NN1558" i="2" s="1"/>
  <c r="NK1558" i="2"/>
  <c r="NI1558" i="2"/>
  <c r="NO1557" i="2"/>
  <c r="NP1557" i="2" s="1"/>
  <c r="NM1557" i="2"/>
  <c r="NN1557" i="2" s="1"/>
  <c r="NK1557" i="2"/>
  <c r="NL1557" i="2" s="1"/>
  <c r="NI1557" i="2"/>
  <c r="NO1556" i="2"/>
  <c r="NP1556" i="2" s="1"/>
  <c r="NM1556" i="2"/>
  <c r="NN1556" i="2" s="1"/>
  <c r="NK1556" i="2"/>
  <c r="NL1556" i="2" s="1"/>
  <c r="NI1556" i="2"/>
  <c r="NO1555" i="2"/>
  <c r="NP1555" i="2" s="1"/>
  <c r="NM1555" i="2"/>
  <c r="NN1555" i="2" s="1"/>
  <c r="NK1555" i="2"/>
  <c r="NL1555" i="2" s="1"/>
  <c r="NI1555" i="2"/>
  <c r="NO1554" i="2"/>
  <c r="NM1554" i="2"/>
  <c r="NK1554" i="2"/>
  <c r="NI1554" i="2"/>
  <c r="NO1553" i="2"/>
  <c r="NP1553" i="2" s="1"/>
  <c r="NM1553" i="2"/>
  <c r="NN1553" i="2" s="1"/>
  <c r="NK1553" i="2"/>
  <c r="NI1553" i="2"/>
  <c r="NO1552" i="2"/>
  <c r="NP1552" i="2" s="1"/>
  <c r="NM1552" i="2"/>
  <c r="NN1552" i="2" s="1"/>
  <c r="NK1552" i="2"/>
  <c r="NL1552" i="2" s="1"/>
  <c r="NI1552" i="2"/>
  <c r="NO1551" i="2"/>
  <c r="NP1551" i="2" s="1"/>
  <c r="NM1551" i="2"/>
  <c r="NN1551" i="2" s="1"/>
  <c r="NK1551" i="2"/>
  <c r="NL1551" i="2" s="1"/>
  <c r="NI1551" i="2"/>
  <c r="NO1550" i="2"/>
  <c r="NP1550" i="2" s="1"/>
  <c r="NM1550" i="2"/>
  <c r="NN1550" i="2" s="1"/>
  <c r="NK1550" i="2"/>
  <c r="NL1550" i="2" s="1"/>
  <c r="NI1550" i="2"/>
  <c r="NO1549" i="2"/>
  <c r="NM1549" i="2"/>
  <c r="NK1549" i="2"/>
  <c r="NL1549" i="2" s="1"/>
  <c r="NI1549" i="2"/>
  <c r="NO1548" i="2"/>
  <c r="NP1548" i="2" s="1"/>
  <c r="NM1548" i="2"/>
  <c r="NN1548" i="2" s="1"/>
  <c r="NK1548" i="2"/>
  <c r="NI1548" i="2"/>
  <c r="NO1547" i="2"/>
  <c r="NP1547" i="2" s="1"/>
  <c r="NM1547" i="2"/>
  <c r="NN1547" i="2" s="1"/>
  <c r="NK1547" i="2"/>
  <c r="NL1547" i="2" s="1"/>
  <c r="NI1547" i="2"/>
  <c r="NO1546" i="2"/>
  <c r="NP1546" i="2" s="1"/>
  <c r="NM1546" i="2"/>
  <c r="NN1546" i="2" s="1"/>
  <c r="NK1546" i="2"/>
  <c r="NL1546" i="2" s="1"/>
  <c r="NI1546" i="2"/>
  <c r="NO1545" i="2"/>
  <c r="NP1545" i="2" s="1"/>
  <c r="NM1545" i="2"/>
  <c r="NN1545" i="2" s="1"/>
  <c r="NK1545" i="2"/>
  <c r="NL1545" i="2" s="1"/>
  <c r="NI1545" i="2"/>
  <c r="NO1544" i="2"/>
  <c r="NM1544" i="2"/>
  <c r="NK1544" i="2"/>
  <c r="NL1544" i="2" s="1"/>
  <c r="NI1544" i="2"/>
  <c r="NO1543" i="2"/>
  <c r="NP1543" i="2" s="1"/>
  <c r="NM1543" i="2"/>
  <c r="NN1543" i="2" s="1"/>
  <c r="NK1543" i="2"/>
  <c r="NI1543" i="2"/>
  <c r="NO1542" i="2"/>
  <c r="NP1542" i="2" s="1"/>
  <c r="NM1542" i="2"/>
  <c r="NN1542" i="2" s="1"/>
  <c r="NK1542" i="2"/>
  <c r="NL1542" i="2" s="1"/>
  <c r="NI1542" i="2"/>
  <c r="NO1541" i="2"/>
  <c r="NP1541" i="2" s="1"/>
  <c r="NM1541" i="2"/>
  <c r="NN1541" i="2" s="1"/>
  <c r="NK1541" i="2"/>
  <c r="NL1541" i="2" s="1"/>
  <c r="NI1541" i="2"/>
  <c r="NO1540" i="2"/>
  <c r="NP1540" i="2" s="1"/>
  <c r="NM1540" i="2"/>
  <c r="NN1540" i="2" s="1"/>
  <c r="NK1540" i="2"/>
  <c r="NL1540" i="2" s="1"/>
  <c r="NI1540" i="2"/>
  <c r="NO1539" i="2"/>
  <c r="NM1539" i="2"/>
  <c r="NK1539" i="2"/>
  <c r="NL1539" i="2" s="1"/>
  <c r="NI1539" i="2"/>
  <c r="NO1538" i="2"/>
  <c r="NP1538" i="2" s="1"/>
  <c r="NM1538" i="2"/>
  <c r="NN1538" i="2" s="1"/>
  <c r="NK1538" i="2"/>
  <c r="NI1538" i="2"/>
  <c r="NO1537" i="2"/>
  <c r="NP1537" i="2" s="1"/>
  <c r="NM1537" i="2"/>
  <c r="NN1537" i="2" s="1"/>
  <c r="NK1537" i="2"/>
  <c r="NL1537" i="2" s="1"/>
  <c r="NI1537" i="2"/>
  <c r="NO1536" i="2"/>
  <c r="NP1536" i="2" s="1"/>
  <c r="NM1536" i="2"/>
  <c r="NN1536" i="2" s="1"/>
  <c r="NK1536" i="2"/>
  <c r="NL1536" i="2" s="1"/>
  <c r="NI1536" i="2"/>
  <c r="NO1535" i="2"/>
  <c r="NP1535" i="2" s="1"/>
  <c r="NM1535" i="2"/>
  <c r="NN1535" i="2" s="1"/>
  <c r="NK1535" i="2"/>
  <c r="NL1535" i="2" s="1"/>
  <c r="NI1535" i="2"/>
  <c r="NO1534" i="2"/>
  <c r="NM1534" i="2"/>
  <c r="NK1534" i="2"/>
  <c r="NL1534" i="2" s="1"/>
  <c r="NI1534" i="2"/>
  <c r="NO1533" i="2"/>
  <c r="NP1533" i="2" s="1"/>
  <c r="NM1533" i="2"/>
  <c r="NN1533" i="2" s="1"/>
  <c r="NK1533" i="2"/>
  <c r="NI1533" i="2"/>
  <c r="NO1532" i="2"/>
  <c r="NP1532" i="2" s="1"/>
  <c r="NM1532" i="2"/>
  <c r="NN1532" i="2" s="1"/>
  <c r="NK1532" i="2"/>
  <c r="NL1532" i="2" s="1"/>
  <c r="NI1532" i="2"/>
  <c r="NO1531" i="2"/>
  <c r="NP1531" i="2" s="1"/>
  <c r="NM1531" i="2"/>
  <c r="NN1531" i="2" s="1"/>
  <c r="NK1531" i="2"/>
  <c r="NL1531" i="2" s="1"/>
  <c r="NI1531" i="2"/>
  <c r="NO1530" i="2"/>
  <c r="NP1530" i="2" s="1"/>
  <c r="NM1530" i="2"/>
  <c r="NN1530" i="2" s="1"/>
  <c r="NK1530" i="2"/>
  <c r="NL1530" i="2" s="1"/>
  <c r="NI1530" i="2"/>
  <c r="NO1529" i="2"/>
  <c r="NM1529" i="2"/>
  <c r="NK1529" i="2"/>
  <c r="NL1529" i="2" s="1"/>
  <c r="NI1529" i="2"/>
  <c r="NO1528" i="2"/>
  <c r="NP1528" i="2" s="1"/>
  <c r="NM1528" i="2"/>
  <c r="NN1528" i="2" s="1"/>
  <c r="NK1528" i="2"/>
  <c r="NI1528" i="2"/>
  <c r="NO1527" i="2"/>
  <c r="NP1527" i="2" s="1"/>
  <c r="NM1527" i="2"/>
  <c r="NN1527" i="2" s="1"/>
  <c r="NK1527" i="2"/>
  <c r="NL1527" i="2" s="1"/>
  <c r="NI1527" i="2"/>
  <c r="NO1526" i="2"/>
  <c r="NP1526" i="2" s="1"/>
  <c r="NM1526" i="2"/>
  <c r="NN1526" i="2" s="1"/>
  <c r="NK1526" i="2"/>
  <c r="NL1526" i="2" s="1"/>
  <c r="NI1526" i="2"/>
  <c r="NO1525" i="2"/>
  <c r="NP1525" i="2" s="1"/>
  <c r="NM1525" i="2"/>
  <c r="NN1525" i="2" s="1"/>
  <c r="NK1525" i="2"/>
  <c r="NL1525" i="2" s="1"/>
  <c r="NI1525" i="2"/>
  <c r="NO1524" i="2"/>
  <c r="NM1524" i="2"/>
  <c r="NK1524" i="2"/>
  <c r="NL1524" i="2" s="1"/>
  <c r="NI1524" i="2"/>
  <c r="NO1523" i="2"/>
  <c r="NP1523" i="2" s="1"/>
  <c r="NM1523" i="2"/>
  <c r="NN1523" i="2" s="1"/>
  <c r="NK1523" i="2"/>
  <c r="NI1523" i="2"/>
  <c r="NO1522" i="2"/>
  <c r="NP1522" i="2" s="1"/>
  <c r="NM1522" i="2"/>
  <c r="NN1522" i="2" s="1"/>
  <c r="NK1522" i="2"/>
  <c r="NL1522" i="2" s="1"/>
  <c r="NI1522" i="2"/>
  <c r="NO1521" i="2"/>
  <c r="NP1521" i="2" s="1"/>
  <c r="NM1521" i="2"/>
  <c r="NN1521" i="2" s="1"/>
  <c r="NK1521" i="2"/>
  <c r="NL1521" i="2" s="1"/>
  <c r="NI1521" i="2"/>
  <c r="NO1520" i="2"/>
  <c r="NP1520" i="2" s="1"/>
  <c r="NM1520" i="2"/>
  <c r="NN1520" i="2" s="1"/>
  <c r="NK1520" i="2"/>
  <c r="NL1520" i="2" s="1"/>
  <c r="NI1520" i="2"/>
  <c r="NO1519" i="2"/>
  <c r="NM1519" i="2"/>
  <c r="NK1519" i="2"/>
  <c r="NL1519" i="2" s="1"/>
  <c r="NI1519" i="2"/>
  <c r="NO1518" i="2"/>
  <c r="NP1518" i="2" s="1"/>
  <c r="NM1518" i="2"/>
  <c r="NN1518" i="2" s="1"/>
  <c r="NK1518" i="2"/>
  <c r="NI1518" i="2"/>
  <c r="NO1517" i="2"/>
  <c r="NP1517" i="2" s="1"/>
  <c r="NM1517" i="2"/>
  <c r="NN1517" i="2" s="1"/>
  <c r="NK1517" i="2"/>
  <c r="NL1517" i="2" s="1"/>
  <c r="NI1517" i="2"/>
  <c r="NO1516" i="2"/>
  <c r="NP1516" i="2" s="1"/>
  <c r="NM1516" i="2"/>
  <c r="NN1516" i="2" s="1"/>
  <c r="NK1516" i="2"/>
  <c r="NL1516" i="2" s="1"/>
  <c r="NI1516" i="2"/>
  <c r="NO1515" i="2"/>
  <c r="NP1515" i="2" s="1"/>
  <c r="NM1515" i="2"/>
  <c r="NN1515" i="2" s="1"/>
  <c r="NK1515" i="2"/>
  <c r="NI1515" i="2"/>
  <c r="NO1514" i="2"/>
  <c r="NM1514" i="2"/>
  <c r="NK1514" i="2"/>
  <c r="NL1514" i="2" s="1"/>
  <c r="NI1514" i="2"/>
  <c r="NO1513" i="2"/>
  <c r="NP1513" i="2" s="1"/>
  <c r="NM1513" i="2"/>
  <c r="NN1513" i="2" s="1"/>
  <c r="NK1513" i="2"/>
  <c r="NI1513" i="2"/>
  <c r="NO1512" i="2"/>
  <c r="NP1512" i="2" s="1"/>
  <c r="NM1512" i="2"/>
  <c r="NN1512" i="2" s="1"/>
  <c r="NK1512" i="2"/>
  <c r="NL1512" i="2" s="1"/>
  <c r="NI1512" i="2"/>
  <c r="NO1511" i="2"/>
  <c r="NM1511" i="2"/>
  <c r="NN1511" i="2" s="1"/>
  <c r="NK1511" i="2"/>
  <c r="NL1511" i="2" s="1"/>
  <c r="NI1511" i="2"/>
  <c r="NO1510" i="2"/>
  <c r="NP1510" i="2" s="1"/>
  <c r="NM1510" i="2"/>
  <c r="NN1510" i="2" s="1"/>
  <c r="NK1510" i="2"/>
  <c r="NL1510" i="2" s="1"/>
  <c r="NI1510" i="2"/>
  <c r="NO1509" i="2"/>
  <c r="NM1509" i="2"/>
  <c r="NK1509" i="2"/>
  <c r="NL1509" i="2" s="1"/>
  <c r="NI1509" i="2"/>
  <c r="NO1508" i="2"/>
  <c r="NP1508" i="2" s="1"/>
  <c r="NM1508" i="2"/>
  <c r="NN1508" i="2" s="1"/>
  <c r="NK1508" i="2"/>
  <c r="NI1508" i="2"/>
  <c r="NO1507" i="2"/>
  <c r="NP1507" i="2" s="1"/>
  <c r="NM1507" i="2"/>
  <c r="NN1507" i="2" s="1"/>
  <c r="NK1507" i="2"/>
  <c r="NL1507" i="2" s="1"/>
  <c r="NI1507" i="2"/>
  <c r="NO1506" i="2"/>
  <c r="NP1506" i="2" s="1"/>
  <c r="NM1506" i="2"/>
  <c r="NN1506" i="2" s="1"/>
  <c r="NK1506" i="2"/>
  <c r="NL1506" i="2" s="1"/>
  <c r="NI1506" i="2"/>
  <c r="NO1505" i="2"/>
  <c r="NP1505" i="2" s="1"/>
  <c r="NM1505" i="2"/>
  <c r="NN1505" i="2" s="1"/>
  <c r="NK1505" i="2"/>
  <c r="NL1505" i="2" s="1"/>
  <c r="NI1505" i="2"/>
  <c r="NO1504" i="2"/>
  <c r="NM1504" i="2"/>
  <c r="NK1504" i="2"/>
  <c r="NL1504" i="2" s="1"/>
  <c r="NI1504" i="2"/>
  <c r="NO1503" i="2"/>
  <c r="NP1503" i="2" s="1"/>
  <c r="NM1503" i="2"/>
  <c r="NN1503" i="2" s="1"/>
  <c r="NK1503" i="2"/>
  <c r="NI1503" i="2"/>
  <c r="NO1502" i="2"/>
  <c r="NP1502" i="2" s="1"/>
  <c r="NM1502" i="2"/>
  <c r="NN1502" i="2" s="1"/>
  <c r="NK1502" i="2"/>
  <c r="NL1502" i="2" s="1"/>
  <c r="NI1502" i="2"/>
  <c r="NO1501" i="2"/>
  <c r="NP1501" i="2" s="1"/>
  <c r="NM1501" i="2"/>
  <c r="NN1501" i="2" s="1"/>
  <c r="NK1501" i="2"/>
  <c r="NL1501" i="2" s="1"/>
  <c r="NI1501" i="2"/>
  <c r="NO1500" i="2"/>
  <c r="NP1500" i="2" s="1"/>
  <c r="NM1500" i="2"/>
  <c r="NN1500" i="2" s="1"/>
  <c r="NK1500" i="2"/>
  <c r="NL1500" i="2" s="1"/>
  <c r="NI1500" i="2"/>
  <c r="NO1499" i="2"/>
  <c r="NM1499" i="2"/>
  <c r="NN1499" i="2" s="1"/>
  <c r="NK1499" i="2"/>
  <c r="NI1499" i="2"/>
  <c r="NO1498" i="2"/>
  <c r="NP1498" i="2" s="1"/>
  <c r="NM1498" i="2"/>
  <c r="NN1498" i="2" s="1"/>
  <c r="NK1498" i="2"/>
  <c r="NI1498" i="2"/>
  <c r="NO1497" i="2"/>
  <c r="NP1497" i="2" s="1"/>
  <c r="NM1497" i="2"/>
  <c r="NN1497" i="2" s="1"/>
  <c r="NK1497" i="2"/>
  <c r="NI1497" i="2"/>
  <c r="NO1496" i="2"/>
  <c r="NP1496" i="2" s="1"/>
  <c r="NM1496" i="2"/>
  <c r="NN1496" i="2" s="1"/>
  <c r="NK1496" i="2"/>
  <c r="NI1496" i="2"/>
  <c r="NO1495" i="2"/>
  <c r="NP1495" i="2" s="1"/>
  <c r="NM1495" i="2"/>
  <c r="NN1495" i="2" s="1"/>
  <c r="NK1495" i="2"/>
  <c r="NI1495" i="2"/>
  <c r="NO1494" i="2"/>
  <c r="NM1494" i="2"/>
  <c r="NK1494" i="2"/>
  <c r="NL1494" i="2" s="1"/>
  <c r="NI1494" i="2"/>
  <c r="NO1493" i="2"/>
  <c r="NP1493" i="2" s="1"/>
  <c r="NM1493" i="2"/>
  <c r="NN1493" i="2" s="1"/>
  <c r="NK1493" i="2"/>
  <c r="NL1493" i="2" s="1"/>
  <c r="NI1493" i="2"/>
  <c r="NO1492" i="2"/>
  <c r="NP1492" i="2" s="1"/>
  <c r="NM1492" i="2"/>
  <c r="NN1492" i="2" s="1"/>
  <c r="NK1492" i="2"/>
  <c r="NL1492" i="2" s="1"/>
  <c r="NI1492" i="2"/>
  <c r="NO1491" i="2"/>
  <c r="NM1491" i="2"/>
  <c r="NN1491" i="2" s="1"/>
  <c r="NK1491" i="2"/>
  <c r="NL1491" i="2" s="1"/>
  <c r="NI1491" i="2"/>
  <c r="NO1490" i="2"/>
  <c r="NP1490" i="2" s="1"/>
  <c r="NM1490" i="2"/>
  <c r="NN1490" i="2" s="1"/>
  <c r="NK1490" i="2"/>
  <c r="NL1490" i="2" s="1"/>
  <c r="NI1490" i="2"/>
  <c r="NO1489" i="2"/>
  <c r="NM1489" i="2"/>
  <c r="NK1489" i="2"/>
  <c r="NL1489" i="2" s="1"/>
  <c r="NI1489" i="2"/>
  <c r="NO1488" i="2"/>
  <c r="NP1488" i="2" s="1"/>
  <c r="NM1488" i="2"/>
  <c r="NN1488" i="2" s="1"/>
  <c r="NK1488" i="2"/>
  <c r="NI1488" i="2"/>
  <c r="NO1487" i="2"/>
  <c r="NP1487" i="2" s="1"/>
  <c r="NM1487" i="2"/>
  <c r="NN1487" i="2" s="1"/>
  <c r="NK1487" i="2"/>
  <c r="NL1487" i="2" s="1"/>
  <c r="NI1487" i="2"/>
  <c r="NO1486" i="2"/>
  <c r="NP1486" i="2" s="1"/>
  <c r="NM1486" i="2"/>
  <c r="NN1486" i="2" s="1"/>
  <c r="NK1486" i="2"/>
  <c r="NL1486" i="2" s="1"/>
  <c r="NI1486" i="2"/>
  <c r="NO1485" i="2"/>
  <c r="NP1485" i="2" s="1"/>
  <c r="NM1485" i="2"/>
  <c r="NN1485" i="2" s="1"/>
  <c r="NK1485" i="2"/>
  <c r="NL1485" i="2" s="1"/>
  <c r="NI1485" i="2"/>
  <c r="NO1484" i="2"/>
  <c r="NM1484" i="2"/>
  <c r="NK1484" i="2"/>
  <c r="NL1484" i="2" s="1"/>
  <c r="NI1484" i="2"/>
  <c r="NO1483" i="2"/>
  <c r="NP1483" i="2" s="1"/>
  <c r="NM1483" i="2"/>
  <c r="NN1483" i="2" s="1"/>
  <c r="NK1483" i="2"/>
  <c r="NI1483" i="2"/>
  <c r="NO1482" i="2"/>
  <c r="NP1482" i="2" s="1"/>
  <c r="NM1482" i="2"/>
  <c r="NN1482" i="2" s="1"/>
  <c r="NK1482" i="2"/>
  <c r="NL1482" i="2" s="1"/>
  <c r="NI1482" i="2"/>
  <c r="NO1481" i="2"/>
  <c r="NP1481" i="2" s="1"/>
  <c r="NM1481" i="2"/>
  <c r="NK1481" i="2"/>
  <c r="NL1481" i="2" s="1"/>
  <c r="NI1481" i="2"/>
  <c r="NO1480" i="2"/>
  <c r="NP1480" i="2" s="1"/>
  <c r="NM1480" i="2"/>
  <c r="NN1480" i="2" s="1"/>
  <c r="NK1480" i="2"/>
  <c r="NL1480" i="2" s="1"/>
  <c r="NI1480" i="2"/>
  <c r="NO1479" i="2"/>
  <c r="NM1479" i="2"/>
  <c r="NK1479" i="2"/>
  <c r="NL1479" i="2" s="1"/>
  <c r="NI1479" i="2"/>
  <c r="NO1478" i="2"/>
  <c r="NP1478" i="2" s="1"/>
  <c r="NM1478" i="2"/>
  <c r="NK1478" i="2"/>
  <c r="NI1478" i="2"/>
  <c r="NO1477" i="2"/>
  <c r="NP1477" i="2" s="1"/>
  <c r="NM1477" i="2"/>
  <c r="NN1477" i="2" s="1"/>
  <c r="NK1477" i="2"/>
  <c r="NL1477" i="2" s="1"/>
  <c r="NI1477" i="2"/>
  <c r="NO1476" i="2"/>
  <c r="NP1476" i="2" s="1"/>
  <c r="NM1476" i="2"/>
  <c r="NN1476" i="2" s="1"/>
  <c r="NK1476" i="2"/>
  <c r="NL1476" i="2" s="1"/>
  <c r="NI1476" i="2"/>
  <c r="NO1475" i="2"/>
  <c r="NP1475" i="2" s="1"/>
  <c r="NM1475" i="2"/>
  <c r="NN1475" i="2" s="1"/>
  <c r="NK1475" i="2"/>
  <c r="NL1475" i="2" s="1"/>
  <c r="NI1475" i="2"/>
  <c r="NO1474" i="2"/>
  <c r="NM1474" i="2"/>
  <c r="NK1474" i="2"/>
  <c r="NL1474" i="2" s="1"/>
  <c r="NI1474" i="2"/>
  <c r="NO1473" i="2"/>
  <c r="NP1473" i="2" s="1"/>
  <c r="NM1473" i="2"/>
  <c r="NN1473" i="2" s="1"/>
  <c r="NK1473" i="2"/>
  <c r="NI1473" i="2"/>
  <c r="NO1472" i="2"/>
  <c r="NP1472" i="2" s="1"/>
  <c r="NM1472" i="2"/>
  <c r="NN1472" i="2" s="1"/>
  <c r="NK1472" i="2"/>
  <c r="NL1472" i="2" s="1"/>
  <c r="NI1472" i="2"/>
  <c r="NO1471" i="2"/>
  <c r="NP1471" i="2" s="1"/>
  <c r="NM1471" i="2"/>
  <c r="NN1471" i="2" s="1"/>
  <c r="NK1471" i="2"/>
  <c r="NL1471" i="2" s="1"/>
  <c r="NI1471" i="2"/>
  <c r="NO1470" i="2"/>
  <c r="NP1470" i="2" s="1"/>
  <c r="NM1470" i="2"/>
  <c r="NN1470" i="2" s="1"/>
  <c r="NK1470" i="2"/>
  <c r="NL1470" i="2" s="1"/>
  <c r="NI1470" i="2"/>
  <c r="NO1469" i="2"/>
  <c r="NM1469" i="2"/>
  <c r="NN1469" i="2" s="1"/>
  <c r="NK1469" i="2"/>
  <c r="NL1469" i="2" s="1"/>
  <c r="NI1469" i="2"/>
  <c r="NO1468" i="2"/>
  <c r="NP1468" i="2" s="1"/>
  <c r="NM1468" i="2"/>
  <c r="NN1468" i="2" s="1"/>
  <c r="NK1468" i="2"/>
  <c r="NI1468" i="2"/>
  <c r="NO1467" i="2"/>
  <c r="NM1467" i="2"/>
  <c r="NK1467" i="2"/>
  <c r="NL1467" i="2" s="1"/>
  <c r="NI1467" i="2"/>
  <c r="NO1466" i="2"/>
  <c r="NP1466" i="2" s="1"/>
  <c r="NM1466" i="2"/>
  <c r="NN1466" i="2" s="1"/>
  <c r="NK1466" i="2"/>
  <c r="NL1466" i="2" s="1"/>
  <c r="NI1466" i="2"/>
  <c r="NO1465" i="2"/>
  <c r="NP1465" i="2" s="1"/>
  <c r="NM1465" i="2"/>
  <c r="NN1465" i="2" s="1"/>
  <c r="NK1465" i="2"/>
  <c r="NL1465" i="2" s="1"/>
  <c r="NI1465" i="2"/>
  <c r="NO1464" i="2"/>
  <c r="NM1464" i="2"/>
  <c r="NN1464" i="2" s="1"/>
  <c r="NK1464" i="2"/>
  <c r="NL1464" i="2" s="1"/>
  <c r="NI1464" i="2"/>
  <c r="NP1464" i="2" s="1"/>
  <c r="NO1463" i="2"/>
  <c r="NP1463" i="2" s="1"/>
  <c r="NM1463" i="2"/>
  <c r="NN1463" i="2" s="1"/>
  <c r="NK1463" i="2"/>
  <c r="NI1463" i="2"/>
  <c r="NO1462" i="2"/>
  <c r="NP1462" i="2" s="1"/>
  <c r="NM1462" i="2"/>
  <c r="NN1462" i="2" s="1"/>
  <c r="NK1462" i="2"/>
  <c r="NL1462" i="2" s="1"/>
  <c r="NI1462" i="2"/>
  <c r="NO1461" i="2"/>
  <c r="NP1461" i="2" s="1"/>
  <c r="NM1461" i="2"/>
  <c r="NN1461" i="2" s="1"/>
  <c r="NK1461" i="2"/>
  <c r="NL1461" i="2" s="1"/>
  <c r="NI1461" i="2"/>
  <c r="NO1460" i="2"/>
  <c r="NP1460" i="2" s="1"/>
  <c r="NM1460" i="2"/>
  <c r="NN1460" i="2" s="1"/>
  <c r="NK1460" i="2"/>
  <c r="NI1460" i="2"/>
  <c r="NO1459" i="2"/>
  <c r="NM1459" i="2"/>
  <c r="NN1459" i="2" s="1"/>
  <c r="NK1459" i="2"/>
  <c r="NL1459" i="2" s="1"/>
  <c r="NI1459" i="2"/>
  <c r="NO1458" i="2"/>
  <c r="NP1458" i="2" s="1"/>
  <c r="NM1458" i="2"/>
  <c r="NN1458" i="2" s="1"/>
  <c r="NK1458" i="2"/>
  <c r="NI1458" i="2"/>
  <c r="NO1457" i="2"/>
  <c r="NP1457" i="2" s="1"/>
  <c r="NM1457" i="2"/>
  <c r="NN1457" i="2" s="1"/>
  <c r="NK1457" i="2"/>
  <c r="NL1457" i="2" s="1"/>
  <c r="NI1457" i="2"/>
  <c r="NO1456" i="2"/>
  <c r="NP1456" i="2" s="1"/>
  <c r="NM1456" i="2"/>
  <c r="NN1456" i="2" s="1"/>
  <c r="NK1456" i="2"/>
  <c r="NL1456" i="2" s="1"/>
  <c r="NI1456" i="2"/>
  <c r="NO1455" i="2"/>
  <c r="NP1455" i="2" s="1"/>
  <c r="NM1455" i="2"/>
  <c r="NN1455" i="2" s="1"/>
  <c r="NK1455" i="2"/>
  <c r="NL1455" i="2" s="1"/>
  <c r="NI1455" i="2"/>
  <c r="NO1454" i="2"/>
  <c r="NM1454" i="2"/>
  <c r="NN1454" i="2" s="1"/>
  <c r="NK1454" i="2"/>
  <c r="NL1454" i="2" s="1"/>
  <c r="NI1454" i="2"/>
  <c r="NO1453" i="2"/>
  <c r="NP1453" i="2" s="1"/>
  <c r="NM1453" i="2"/>
  <c r="NN1453" i="2" s="1"/>
  <c r="NK1453" i="2"/>
  <c r="NI1453" i="2"/>
  <c r="NO1452" i="2"/>
  <c r="NP1452" i="2" s="1"/>
  <c r="NM1452" i="2"/>
  <c r="NN1452" i="2" s="1"/>
  <c r="NK1452" i="2"/>
  <c r="NL1452" i="2" s="1"/>
  <c r="NI1452" i="2"/>
  <c r="NO1451" i="2"/>
  <c r="NP1451" i="2" s="1"/>
  <c r="NM1451" i="2"/>
  <c r="NN1451" i="2" s="1"/>
  <c r="NK1451" i="2"/>
  <c r="NL1451" i="2" s="1"/>
  <c r="NI1451" i="2"/>
  <c r="NO1450" i="2"/>
  <c r="NP1450" i="2" s="1"/>
  <c r="NM1450" i="2"/>
  <c r="NN1450" i="2" s="1"/>
  <c r="NK1450" i="2"/>
  <c r="NL1450" i="2" s="1"/>
  <c r="NI1450" i="2"/>
  <c r="NO1449" i="2"/>
  <c r="NM1449" i="2"/>
  <c r="NN1449" i="2" s="1"/>
  <c r="NK1449" i="2"/>
  <c r="NL1449" i="2" s="1"/>
  <c r="NI1449" i="2"/>
  <c r="NO1448" i="2"/>
  <c r="NP1448" i="2" s="1"/>
  <c r="NM1448" i="2"/>
  <c r="NN1448" i="2" s="1"/>
  <c r="NK1448" i="2"/>
  <c r="NI1448" i="2"/>
  <c r="NO1447" i="2"/>
  <c r="NP1447" i="2" s="1"/>
  <c r="NM1447" i="2"/>
  <c r="NN1447" i="2" s="1"/>
  <c r="NK1447" i="2"/>
  <c r="NL1447" i="2" s="1"/>
  <c r="NI1447" i="2"/>
  <c r="NO1446" i="2"/>
  <c r="NP1446" i="2" s="1"/>
  <c r="NM1446" i="2"/>
  <c r="NN1446" i="2" s="1"/>
  <c r="NK1446" i="2"/>
  <c r="NL1446" i="2" s="1"/>
  <c r="NI1446" i="2"/>
  <c r="NO1445" i="2"/>
  <c r="NP1445" i="2" s="1"/>
  <c r="NM1445" i="2"/>
  <c r="NN1445" i="2" s="1"/>
  <c r="NK1445" i="2"/>
  <c r="NL1445" i="2" s="1"/>
  <c r="NI1445" i="2"/>
  <c r="NO1444" i="2"/>
  <c r="NM1444" i="2"/>
  <c r="NN1444" i="2" s="1"/>
  <c r="NK1444" i="2"/>
  <c r="NL1444" i="2" s="1"/>
  <c r="NI1444" i="2"/>
  <c r="NO1443" i="2"/>
  <c r="NP1443" i="2" s="1"/>
  <c r="NM1443" i="2"/>
  <c r="NK1443" i="2"/>
  <c r="NI1443" i="2"/>
  <c r="NO1442" i="2"/>
  <c r="NP1442" i="2" s="1"/>
  <c r="NM1442" i="2"/>
  <c r="NK1442" i="2"/>
  <c r="NL1442" i="2" s="1"/>
  <c r="NI1442" i="2"/>
  <c r="NO1441" i="2"/>
  <c r="NP1441" i="2" s="1"/>
  <c r="NM1441" i="2"/>
  <c r="NN1441" i="2" s="1"/>
  <c r="NK1441" i="2"/>
  <c r="NL1441" i="2" s="1"/>
  <c r="NI1441" i="2"/>
  <c r="NO1440" i="2"/>
  <c r="NP1440" i="2" s="1"/>
  <c r="NM1440" i="2"/>
  <c r="NN1440" i="2" s="1"/>
  <c r="NK1440" i="2"/>
  <c r="NL1440" i="2" s="1"/>
  <c r="NI1440" i="2"/>
  <c r="NO1439" i="2"/>
  <c r="NM1439" i="2"/>
  <c r="NN1439" i="2" s="1"/>
  <c r="NK1439" i="2"/>
  <c r="NL1439" i="2" s="1"/>
  <c r="NI1439" i="2"/>
  <c r="NO1438" i="2"/>
  <c r="NP1438" i="2" s="1"/>
  <c r="NM1438" i="2"/>
  <c r="NN1438" i="2" s="1"/>
  <c r="NK1438" i="2"/>
  <c r="NI1438" i="2"/>
  <c r="NO1437" i="2"/>
  <c r="NP1437" i="2" s="1"/>
  <c r="NM1437" i="2"/>
  <c r="NN1437" i="2" s="1"/>
  <c r="NK1437" i="2"/>
  <c r="NI1437" i="2"/>
  <c r="NO1436" i="2"/>
  <c r="NP1436" i="2" s="1"/>
  <c r="NM1436" i="2"/>
  <c r="NN1436" i="2" s="1"/>
  <c r="NK1436" i="2"/>
  <c r="NL1436" i="2" s="1"/>
  <c r="NI1436" i="2"/>
  <c r="NO1435" i="2"/>
  <c r="NP1435" i="2" s="1"/>
  <c r="NM1435" i="2"/>
  <c r="NN1435" i="2" s="1"/>
  <c r="NK1435" i="2"/>
  <c r="NL1435" i="2" s="1"/>
  <c r="NI1435" i="2"/>
  <c r="NO1434" i="2"/>
  <c r="NM1434" i="2"/>
  <c r="NN1434" i="2" s="1"/>
  <c r="NK1434" i="2"/>
  <c r="NL1434" i="2" s="1"/>
  <c r="NI1434" i="2"/>
  <c r="NO1433" i="2"/>
  <c r="NP1433" i="2" s="1"/>
  <c r="NM1433" i="2"/>
  <c r="NN1433" i="2" s="1"/>
  <c r="NK1433" i="2"/>
  <c r="NI1433" i="2"/>
  <c r="NO1432" i="2"/>
  <c r="NP1432" i="2" s="1"/>
  <c r="NM1432" i="2"/>
  <c r="NN1432" i="2" s="1"/>
  <c r="NK1432" i="2"/>
  <c r="NL1432" i="2" s="1"/>
  <c r="NI1432" i="2"/>
  <c r="NO1431" i="2"/>
  <c r="NP1431" i="2" s="1"/>
  <c r="NM1431" i="2"/>
  <c r="NN1431" i="2" s="1"/>
  <c r="NK1431" i="2"/>
  <c r="NL1431" i="2" s="1"/>
  <c r="NI1431" i="2"/>
  <c r="NO1430" i="2"/>
  <c r="NP1430" i="2" s="1"/>
  <c r="NM1430" i="2"/>
  <c r="NN1430" i="2" s="1"/>
  <c r="NK1430" i="2"/>
  <c r="NL1430" i="2" s="1"/>
  <c r="NI1430" i="2"/>
  <c r="NO1429" i="2"/>
  <c r="NM1429" i="2"/>
  <c r="NN1429" i="2" s="1"/>
  <c r="NK1429" i="2"/>
  <c r="NL1429" i="2" s="1"/>
  <c r="NI1429" i="2"/>
  <c r="NO1428" i="2"/>
  <c r="NP1428" i="2" s="1"/>
  <c r="NM1428" i="2"/>
  <c r="NN1428" i="2" s="1"/>
  <c r="NK1428" i="2"/>
  <c r="NI1428" i="2"/>
  <c r="NO1427" i="2"/>
  <c r="NP1427" i="2" s="1"/>
  <c r="NM1427" i="2"/>
  <c r="NN1427" i="2" s="1"/>
  <c r="NK1427" i="2"/>
  <c r="NL1427" i="2" s="1"/>
  <c r="NI1427" i="2"/>
  <c r="NO1426" i="2"/>
  <c r="NP1426" i="2" s="1"/>
  <c r="NM1426" i="2"/>
  <c r="NN1426" i="2" s="1"/>
  <c r="NK1426" i="2"/>
  <c r="NL1426" i="2" s="1"/>
  <c r="NI1426" i="2"/>
  <c r="NO1425" i="2"/>
  <c r="NP1425" i="2" s="1"/>
  <c r="NM1425" i="2"/>
  <c r="NN1425" i="2" s="1"/>
  <c r="NK1425" i="2"/>
  <c r="NL1425" i="2" s="1"/>
  <c r="NI1425" i="2"/>
  <c r="NO1424" i="2"/>
  <c r="NM1424" i="2"/>
  <c r="NN1424" i="2" s="1"/>
  <c r="NK1424" i="2"/>
  <c r="NL1424" i="2" s="1"/>
  <c r="NI1424" i="2"/>
  <c r="NO1423" i="2"/>
  <c r="NP1423" i="2" s="1"/>
  <c r="NM1423" i="2"/>
  <c r="NN1423" i="2" s="1"/>
  <c r="NK1423" i="2"/>
  <c r="NI1423" i="2"/>
  <c r="NO1422" i="2"/>
  <c r="NP1422" i="2" s="1"/>
  <c r="NM1422" i="2"/>
  <c r="NN1422" i="2" s="1"/>
  <c r="NK1422" i="2"/>
  <c r="NL1422" i="2" s="1"/>
  <c r="NI1422" i="2"/>
  <c r="NO1421" i="2"/>
  <c r="NP1421" i="2" s="1"/>
  <c r="NM1421" i="2"/>
  <c r="NN1421" i="2" s="1"/>
  <c r="NK1421" i="2"/>
  <c r="NL1421" i="2" s="1"/>
  <c r="NI1421" i="2"/>
  <c r="NO1420" i="2"/>
  <c r="NP1420" i="2" s="1"/>
  <c r="NM1420" i="2"/>
  <c r="NN1420" i="2" s="1"/>
  <c r="NK1420" i="2"/>
  <c r="NL1420" i="2" s="1"/>
  <c r="NI1420" i="2"/>
  <c r="NO1419" i="2"/>
  <c r="NM1419" i="2"/>
  <c r="NN1419" i="2" s="1"/>
  <c r="NK1419" i="2"/>
  <c r="NL1419" i="2" s="1"/>
  <c r="NI1419" i="2"/>
  <c r="NO1418" i="2"/>
  <c r="NP1418" i="2" s="1"/>
  <c r="NM1418" i="2"/>
  <c r="NN1418" i="2" s="1"/>
  <c r="NK1418" i="2"/>
  <c r="NI1418" i="2"/>
  <c r="NO1417" i="2"/>
  <c r="NP1417" i="2" s="1"/>
  <c r="NM1417" i="2"/>
  <c r="NN1417" i="2" s="1"/>
  <c r="NK1417" i="2"/>
  <c r="NL1417" i="2" s="1"/>
  <c r="NI1417" i="2"/>
  <c r="NO1416" i="2"/>
  <c r="NP1416" i="2" s="1"/>
  <c r="NM1416" i="2"/>
  <c r="NN1416" i="2" s="1"/>
  <c r="NK1416" i="2"/>
  <c r="NL1416" i="2" s="1"/>
  <c r="NI1416" i="2"/>
  <c r="NO1415" i="2"/>
  <c r="NP1415" i="2" s="1"/>
  <c r="NM1415" i="2"/>
  <c r="NN1415" i="2" s="1"/>
  <c r="NK1415" i="2"/>
  <c r="NL1415" i="2" s="1"/>
  <c r="NI1415" i="2"/>
  <c r="NO1414" i="2"/>
  <c r="NM1414" i="2"/>
  <c r="NN1414" i="2" s="1"/>
  <c r="NK1414" i="2"/>
  <c r="NL1414" i="2" s="1"/>
  <c r="NI1414" i="2"/>
  <c r="NO1413" i="2"/>
  <c r="NP1413" i="2" s="1"/>
  <c r="NM1413" i="2"/>
  <c r="NN1413" i="2" s="1"/>
  <c r="NK1413" i="2"/>
  <c r="NI1413" i="2"/>
  <c r="NO1412" i="2"/>
  <c r="NP1412" i="2" s="1"/>
  <c r="NM1412" i="2"/>
  <c r="NN1412" i="2" s="1"/>
  <c r="NK1412" i="2"/>
  <c r="NI1412" i="2"/>
  <c r="NO1411" i="2"/>
  <c r="NP1411" i="2" s="1"/>
  <c r="NM1411" i="2"/>
  <c r="NN1411" i="2" s="1"/>
  <c r="NK1411" i="2"/>
  <c r="NL1411" i="2" s="1"/>
  <c r="NI1411" i="2"/>
  <c r="NO1410" i="2"/>
  <c r="NP1410" i="2" s="1"/>
  <c r="NM1410" i="2"/>
  <c r="NN1410" i="2" s="1"/>
  <c r="NK1410" i="2"/>
  <c r="NL1410" i="2" s="1"/>
  <c r="NI1410" i="2"/>
  <c r="NO1409" i="2"/>
  <c r="NM1409" i="2"/>
  <c r="NN1409" i="2" s="1"/>
  <c r="NK1409" i="2"/>
  <c r="NL1409" i="2" s="1"/>
  <c r="NI1409" i="2"/>
  <c r="NO1408" i="2"/>
  <c r="NP1408" i="2" s="1"/>
  <c r="NM1408" i="2"/>
  <c r="NN1408" i="2" s="1"/>
  <c r="NK1408" i="2"/>
  <c r="NI1408" i="2"/>
  <c r="NO1407" i="2"/>
  <c r="NP1407" i="2" s="1"/>
  <c r="NM1407" i="2"/>
  <c r="NN1407" i="2" s="1"/>
  <c r="NK1407" i="2"/>
  <c r="NL1407" i="2" s="1"/>
  <c r="NI1407" i="2"/>
  <c r="NO1406" i="2"/>
  <c r="NP1406" i="2" s="1"/>
  <c r="NM1406" i="2"/>
  <c r="NN1406" i="2" s="1"/>
  <c r="NK1406" i="2"/>
  <c r="NL1406" i="2" s="1"/>
  <c r="NI1406" i="2"/>
  <c r="NO1405" i="2"/>
  <c r="NP1405" i="2" s="1"/>
  <c r="NM1405" i="2"/>
  <c r="NN1405" i="2" s="1"/>
  <c r="NK1405" i="2"/>
  <c r="NI1405" i="2"/>
  <c r="NO1404" i="2"/>
  <c r="NM1404" i="2"/>
  <c r="NN1404" i="2" s="1"/>
  <c r="NK1404" i="2"/>
  <c r="NL1404" i="2" s="1"/>
  <c r="NI1404" i="2"/>
  <c r="NO1403" i="2"/>
  <c r="NP1403" i="2" s="1"/>
  <c r="NM1403" i="2"/>
  <c r="NN1403" i="2" s="1"/>
  <c r="NK1403" i="2"/>
  <c r="NI1403" i="2"/>
  <c r="NO1402" i="2"/>
  <c r="NP1402" i="2" s="1"/>
  <c r="NM1402" i="2"/>
  <c r="NN1402" i="2" s="1"/>
  <c r="NK1402" i="2"/>
  <c r="NL1402" i="2" s="1"/>
  <c r="NI1402" i="2"/>
  <c r="NO1401" i="2"/>
  <c r="NP1401" i="2" s="1"/>
  <c r="NM1401" i="2"/>
  <c r="NN1401" i="2" s="1"/>
  <c r="NK1401" i="2"/>
  <c r="NL1401" i="2" s="1"/>
  <c r="NI1401" i="2"/>
  <c r="NO1400" i="2"/>
  <c r="NP1400" i="2" s="1"/>
  <c r="NM1400" i="2"/>
  <c r="NN1400" i="2" s="1"/>
  <c r="NK1400" i="2"/>
  <c r="NL1400" i="2" s="1"/>
  <c r="NI1400" i="2"/>
  <c r="NO1399" i="2"/>
  <c r="NM1399" i="2"/>
  <c r="NN1399" i="2" s="1"/>
  <c r="NK1399" i="2"/>
  <c r="NL1399" i="2" s="1"/>
  <c r="NI1399" i="2"/>
  <c r="NO1398" i="2"/>
  <c r="NP1398" i="2" s="1"/>
  <c r="NM1398" i="2"/>
  <c r="NK1398" i="2"/>
  <c r="NI1398" i="2"/>
  <c r="NO1397" i="2"/>
  <c r="NP1397" i="2" s="1"/>
  <c r="NM1397" i="2"/>
  <c r="NN1397" i="2" s="1"/>
  <c r="NK1397" i="2"/>
  <c r="NI1397" i="2"/>
  <c r="NO1396" i="2"/>
  <c r="NP1396" i="2" s="1"/>
  <c r="NM1396" i="2"/>
  <c r="NN1396" i="2" s="1"/>
  <c r="NK1396" i="2"/>
  <c r="NL1396" i="2" s="1"/>
  <c r="NI1396" i="2"/>
  <c r="NO1395" i="2"/>
  <c r="NP1395" i="2" s="1"/>
  <c r="NM1395" i="2"/>
  <c r="NN1395" i="2" s="1"/>
  <c r="NK1395" i="2"/>
  <c r="NL1395" i="2" s="1"/>
  <c r="NI1395" i="2"/>
  <c r="NO1394" i="2"/>
  <c r="NM1394" i="2"/>
  <c r="NN1394" i="2" s="1"/>
  <c r="NK1394" i="2"/>
  <c r="NL1394" i="2" s="1"/>
  <c r="NI1394" i="2"/>
  <c r="NO1393" i="2"/>
  <c r="NP1393" i="2" s="1"/>
  <c r="NM1393" i="2"/>
  <c r="NN1393" i="2" s="1"/>
  <c r="NK1393" i="2"/>
  <c r="NI1393" i="2"/>
  <c r="NO1392" i="2"/>
  <c r="NP1392" i="2" s="1"/>
  <c r="NM1392" i="2"/>
  <c r="NN1392" i="2" s="1"/>
  <c r="NK1392" i="2"/>
  <c r="NL1392" i="2" s="1"/>
  <c r="NI1392" i="2"/>
  <c r="NO1391" i="2"/>
  <c r="NP1391" i="2" s="1"/>
  <c r="NM1391" i="2"/>
  <c r="NN1391" i="2" s="1"/>
  <c r="NK1391" i="2"/>
  <c r="NL1391" i="2" s="1"/>
  <c r="NI1391" i="2"/>
  <c r="NO1390" i="2"/>
  <c r="NP1390" i="2" s="1"/>
  <c r="NM1390" i="2"/>
  <c r="NN1390" i="2" s="1"/>
  <c r="NK1390" i="2"/>
  <c r="NL1390" i="2" s="1"/>
  <c r="NI1390" i="2"/>
  <c r="NO1389" i="2"/>
  <c r="NM1389" i="2"/>
  <c r="NN1389" i="2" s="1"/>
  <c r="NK1389" i="2"/>
  <c r="NL1389" i="2" s="1"/>
  <c r="NI1389" i="2"/>
  <c r="NO1388" i="2"/>
  <c r="NP1388" i="2" s="1"/>
  <c r="NM1388" i="2"/>
  <c r="NN1388" i="2" s="1"/>
  <c r="NK1388" i="2"/>
  <c r="NI1388" i="2"/>
  <c r="NO1387" i="2"/>
  <c r="NP1387" i="2" s="1"/>
  <c r="NM1387" i="2"/>
  <c r="NN1387" i="2" s="1"/>
  <c r="NK1387" i="2"/>
  <c r="NL1387" i="2" s="1"/>
  <c r="NI1387" i="2"/>
  <c r="NO1386" i="2"/>
  <c r="NP1386" i="2" s="1"/>
  <c r="NM1386" i="2"/>
  <c r="NN1386" i="2" s="1"/>
  <c r="NK1386" i="2"/>
  <c r="NL1386" i="2" s="1"/>
  <c r="NI1386" i="2"/>
  <c r="NO1385" i="2"/>
  <c r="NP1385" i="2" s="1"/>
  <c r="NM1385" i="2"/>
  <c r="NN1385" i="2" s="1"/>
  <c r="NK1385" i="2"/>
  <c r="NL1385" i="2" s="1"/>
  <c r="NI1385" i="2"/>
  <c r="NO1384" i="2"/>
  <c r="NM1384" i="2"/>
  <c r="NN1384" i="2" s="1"/>
  <c r="NK1384" i="2"/>
  <c r="NL1384" i="2" s="1"/>
  <c r="NI1384" i="2"/>
  <c r="NO1383" i="2"/>
  <c r="NP1383" i="2" s="1"/>
  <c r="NM1383" i="2"/>
  <c r="NN1383" i="2" s="1"/>
  <c r="NK1383" i="2"/>
  <c r="NI1383" i="2"/>
  <c r="NO1382" i="2"/>
  <c r="NP1382" i="2" s="1"/>
  <c r="NM1382" i="2"/>
  <c r="NN1382" i="2" s="1"/>
  <c r="NK1382" i="2"/>
  <c r="NL1382" i="2" s="1"/>
  <c r="NI1382" i="2"/>
  <c r="NO1381" i="2"/>
  <c r="NP1381" i="2" s="1"/>
  <c r="NM1381" i="2"/>
  <c r="NN1381" i="2" s="1"/>
  <c r="NK1381" i="2"/>
  <c r="NL1381" i="2" s="1"/>
  <c r="NI1381" i="2"/>
  <c r="NO1380" i="2"/>
  <c r="NP1380" i="2" s="1"/>
  <c r="NM1380" i="2"/>
  <c r="NN1380" i="2" s="1"/>
  <c r="NK1380" i="2"/>
  <c r="NL1380" i="2" s="1"/>
  <c r="NI1380" i="2"/>
  <c r="NO1379" i="2"/>
  <c r="NM1379" i="2"/>
  <c r="NN1379" i="2" s="1"/>
  <c r="NK1379" i="2"/>
  <c r="NL1379" i="2" s="1"/>
  <c r="NI1379" i="2"/>
  <c r="NO1378" i="2"/>
  <c r="NP1378" i="2" s="1"/>
  <c r="NM1378" i="2"/>
  <c r="NN1378" i="2" s="1"/>
  <c r="NK1378" i="2"/>
  <c r="NI1378" i="2"/>
  <c r="NO1377" i="2"/>
  <c r="NP1377" i="2" s="1"/>
  <c r="NM1377" i="2"/>
  <c r="NN1377" i="2" s="1"/>
  <c r="NK1377" i="2"/>
  <c r="NL1377" i="2" s="1"/>
  <c r="NI1377" i="2"/>
  <c r="NO1376" i="2"/>
  <c r="NP1376" i="2" s="1"/>
  <c r="NM1376" i="2"/>
  <c r="NN1376" i="2" s="1"/>
  <c r="NK1376" i="2"/>
  <c r="NL1376" i="2" s="1"/>
  <c r="NI1376" i="2"/>
  <c r="NO1375" i="2"/>
  <c r="NP1375" i="2" s="1"/>
  <c r="NM1375" i="2"/>
  <c r="NN1375" i="2" s="1"/>
  <c r="NK1375" i="2"/>
  <c r="NL1375" i="2" s="1"/>
  <c r="NI1375" i="2"/>
  <c r="NO1374" i="2"/>
  <c r="NM1374" i="2"/>
  <c r="NN1374" i="2" s="1"/>
  <c r="NK1374" i="2"/>
  <c r="NL1374" i="2" s="1"/>
  <c r="NI1374" i="2"/>
  <c r="NO1373" i="2"/>
  <c r="NP1373" i="2" s="1"/>
  <c r="NM1373" i="2"/>
  <c r="NN1373" i="2" s="1"/>
  <c r="NK1373" i="2"/>
  <c r="NI1373" i="2"/>
  <c r="NO1372" i="2"/>
  <c r="NP1372" i="2" s="1"/>
  <c r="NM1372" i="2"/>
  <c r="NN1372" i="2" s="1"/>
  <c r="NK1372" i="2"/>
  <c r="NL1372" i="2" s="1"/>
  <c r="NI1372" i="2"/>
  <c r="NO1371" i="2"/>
  <c r="NP1371" i="2" s="1"/>
  <c r="NM1371" i="2"/>
  <c r="NN1371" i="2" s="1"/>
  <c r="NK1371" i="2"/>
  <c r="NL1371" i="2" s="1"/>
  <c r="NI1371" i="2"/>
  <c r="NO1370" i="2"/>
  <c r="NP1370" i="2" s="1"/>
  <c r="NM1370" i="2"/>
  <c r="NN1370" i="2" s="1"/>
  <c r="NK1370" i="2"/>
  <c r="NL1370" i="2" s="1"/>
  <c r="NI1370" i="2"/>
  <c r="NO1369" i="2"/>
  <c r="NM1369" i="2"/>
  <c r="NN1369" i="2" s="1"/>
  <c r="NK1369" i="2"/>
  <c r="NL1369" i="2" s="1"/>
  <c r="NI1369" i="2"/>
  <c r="NO1368" i="2"/>
  <c r="NP1368" i="2" s="1"/>
  <c r="NM1368" i="2"/>
  <c r="NN1368" i="2" s="1"/>
  <c r="NK1368" i="2"/>
  <c r="NI1368" i="2"/>
  <c r="NO1367" i="2"/>
  <c r="NP1367" i="2" s="1"/>
  <c r="NM1367" i="2"/>
  <c r="NN1367" i="2" s="1"/>
  <c r="NK1367" i="2"/>
  <c r="NL1367" i="2" s="1"/>
  <c r="NI1367" i="2"/>
  <c r="NO1366" i="2"/>
  <c r="NP1366" i="2" s="1"/>
  <c r="NM1366" i="2"/>
  <c r="NN1366" i="2" s="1"/>
  <c r="NK1366" i="2"/>
  <c r="NL1366" i="2" s="1"/>
  <c r="NI1366" i="2"/>
  <c r="NO1365" i="2"/>
  <c r="NP1365" i="2" s="1"/>
  <c r="NM1365" i="2"/>
  <c r="NN1365" i="2" s="1"/>
  <c r="NK1365" i="2"/>
  <c r="NL1365" i="2" s="1"/>
  <c r="NI1365" i="2"/>
  <c r="NO1364" i="2"/>
  <c r="NM1364" i="2"/>
  <c r="NN1364" i="2" s="1"/>
  <c r="NK1364" i="2"/>
  <c r="NL1364" i="2" s="1"/>
  <c r="NI1364" i="2"/>
  <c r="NO1363" i="2"/>
  <c r="NP1363" i="2" s="1"/>
  <c r="NM1363" i="2"/>
  <c r="NN1363" i="2" s="1"/>
  <c r="NK1363" i="2"/>
  <c r="NI1363" i="2"/>
  <c r="NO1362" i="2"/>
  <c r="NP1362" i="2" s="1"/>
  <c r="NM1362" i="2"/>
  <c r="NN1362" i="2" s="1"/>
  <c r="NK1362" i="2"/>
  <c r="NL1362" i="2" s="1"/>
  <c r="NI1362" i="2"/>
  <c r="NO1361" i="2"/>
  <c r="NP1361" i="2" s="1"/>
  <c r="NM1361" i="2"/>
  <c r="NN1361" i="2" s="1"/>
  <c r="NK1361" i="2"/>
  <c r="NL1361" i="2" s="1"/>
  <c r="NI1361" i="2"/>
  <c r="NO1360" i="2"/>
  <c r="NP1360" i="2" s="1"/>
  <c r="NM1360" i="2"/>
  <c r="NN1360" i="2" s="1"/>
  <c r="NK1360" i="2"/>
  <c r="NL1360" i="2" s="1"/>
  <c r="NI1360" i="2"/>
  <c r="NO1359" i="2"/>
  <c r="NM1359" i="2"/>
  <c r="NN1359" i="2" s="1"/>
  <c r="NK1359" i="2"/>
  <c r="NL1359" i="2" s="1"/>
  <c r="NI1359" i="2"/>
  <c r="NO1358" i="2"/>
  <c r="NP1358" i="2" s="1"/>
  <c r="NM1358" i="2"/>
  <c r="NN1358" i="2" s="1"/>
  <c r="NK1358" i="2"/>
  <c r="NI1358" i="2"/>
  <c r="NO1357" i="2"/>
  <c r="NP1357" i="2" s="1"/>
  <c r="NM1357" i="2"/>
  <c r="NN1357" i="2" s="1"/>
  <c r="NK1357" i="2"/>
  <c r="NL1357" i="2" s="1"/>
  <c r="NI1357" i="2"/>
  <c r="NO1356" i="2"/>
  <c r="NP1356" i="2" s="1"/>
  <c r="NM1356" i="2"/>
  <c r="NN1356" i="2" s="1"/>
  <c r="NK1356" i="2"/>
  <c r="NL1356" i="2" s="1"/>
  <c r="NI1356" i="2"/>
  <c r="NO1355" i="2"/>
  <c r="NP1355" i="2" s="1"/>
  <c r="NM1355" i="2"/>
  <c r="NN1355" i="2" s="1"/>
  <c r="NK1355" i="2"/>
  <c r="NL1355" i="2" s="1"/>
  <c r="NI1355" i="2"/>
  <c r="NO1354" i="2"/>
  <c r="NM1354" i="2"/>
  <c r="NN1354" i="2" s="1"/>
  <c r="NK1354" i="2"/>
  <c r="NL1354" i="2" s="1"/>
  <c r="NI1354" i="2"/>
  <c r="NO1353" i="2"/>
  <c r="NP1353" i="2" s="1"/>
  <c r="NM1353" i="2"/>
  <c r="NN1353" i="2" s="1"/>
  <c r="NK1353" i="2"/>
  <c r="NI1353" i="2"/>
  <c r="NO1352" i="2"/>
  <c r="NP1352" i="2" s="1"/>
  <c r="NM1352" i="2"/>
  <c r="NN1352" i="2" s="1"/>
  <c r="NK1352" i="2"/>
  <c r="NL1352" i="2" s="1"/>
  <c r="NI1352" i="2"/>
  <c r="NO1351" i="2"/>
  <c r="NP1351" i="2" s="1"/>
  <c r="NM1351" i="2"/>
  <c r="NN1351" i="2" s="1"/>
  <c r="NK1351" i="2"/>
  <c r="NL1351" i="2" s="1"/>
  <c r="NI1351" i="2"/>
  <c r="NO1350" i="2"/>
  <c r="NP1350" i="2" s="1"/>
  <c r="NM1350" i="2"/>
  <c r="NN1350" i="2" s="1"/>
  <c r="NK1350" i="2"/>
  <c r="NL1350" i="2" s="1"/>
  <c r="NI1350" i="2"/>
  <c r="NO1349" i="2"/>
  <c r="NM1349" i="2"/>
  <c r="NN1349" i="2" s="1"/>
  <c r="NK1349" i="2"/>
  <c r="NL1349" i="2" s="1"/>
  <c r="NI1349" i="2"/>
  <c r="NO1348" i="2"/>
  <c r="NP1348" i="2" s="1"/>
  <c r="NM1348" i="2"/>
  <c r="NN1348" i="2" s="1"/>
  <c r="NK1348" i="2"/>
  <c r="NI1348" i="2"/>
  <c r="NO1347" i="2"/>
  <c r="NP1347" i="2" s="1"/>
  <c r="NM1347" i="2"/>
  <c r="NN1347" i="2" s="1"/>
  <c r="NK1347" i="2"/>
  <c r="NL1347" i="2" s="1"/>
  <c r="NI1347" i="2"/>
  <c r="NO1346" i="2"/>
  <c r="NP1346" i="2" s="1"/>
  <c r="NM1346" i="2"/>
  <c r="NN1346" i="2" s="1"/>
  <c r="NK1346" i="2"/>
  <c r="NL1346" i="2" s="1"/>
  <c r="NI1346" i="2"/>
  <c r="NO1345" i="2"/>
  <c r="NP1345" i="2" s="1"/>
  <c r="NM1345" i="2"/>
  <c r="NN1345" i="2" s="1"/>
  <c r="NK1345" i="2"/>
  <c r="NL1345" i="2" s="1"/>
  <c r="NI1345" i="2"/>
  <c r="NO1344" i="2"/>
  <c r="NM1344" i="2"/>
  <c r="NN1344" i="2" s="1"/>
  <c r="NK1344" i="2"/>
  <c r="NL1344" i="2" s="1"/>
  <c r="NI1344" i="2"/>
  <c r="NO1343" i="2"/>
  <c r="NP1343" i="2" s="1"/>
  <c r="NM1343" i="2"/>
  <c r="NN1343" i="2" s="1"/>
  <c r="NK1343" i="2"/>
  <c r="NI1343" i="2"/>
  <c r="NO1342" i="2"/>
  <c r="NP1342" i="2" s="1"/>
  <c r="NM1342" i="2"/>
  <c r="NN1342" i="2" s="1"/>
  <c r="NK1342" i="2"/>
  <c r="NL1342" i="2" s="1"/>
  <c r="NI1342" i="2"/>
  <c r="NO1341" i="2"/>
  <c r="NP1341" i="2" s="1"/>
  <c r="NM1341" i="2"/>
  <c r="NN1341" i="2" s="1"/>
  <c r="NK1341" i="2"/>
  <c r="NL1341" i="2" s="1"/>
  <c r="NI1341" i="2"/>
  <c r="NO1340" i="2"/>
  <c r="NP1340" i="2" s="1"/>
  <c r="NM1340" i="2"/>
  <c r="NN1340" i="2" s="1"/>
  <c r="NK1340" i="2"/>
  <c r="NL1340" i="2" s="1"/>
  <c r="NI1340" i="2"/>
  <c r="NO1339" i="2"/>
  <c r="NM1339" i="2"/>
  <c r="NN1339" i="2" s="1"/>
  <c r="NK1339" i="2"/>
  <c r="NL1339" i="2" s="1"/>
  <c r="NI1339" i="2"/>
  <c r="NO1338" i="2"/>
  <c r="NP1338" i="2" s="1"/>
  <c r="NM1338" i="2"/>
  <c r="NN1338" i="2" s="1"/>
  <c r="NK1338" i="2"/>
  <c r="NI1338" i="2"/>
  <c r="NO1337" i="2"/>
  <c r="NP1337" i="2" s="1"/>
  <c r="NM1337" i="2"/>
  <c r="NN1337" i="2" s="1"/>
  <c r="NK1337" i="2"/>
  <c r="NL1337" i="2" s="1"/>
  <c r="NI1337" i="2"/>
  <c r="NO1336" i="2"/>
  <c r="NP1336" i="2" s="1"/>
  <c r="NM1336" i="2"/>
  <c r="NN1336" i="2" s="1"/>
  <c r="NK1336" i="2"/>
  <c r="NL1336" i="2" s="1"/>
  <c r="NI1336" i="2"/>
  <c r="NO1335" i="2"/>
  <c r="NP1335" i="2" s="1"/>
  <c r="NM1335" i="2"/>
  <c r="NN1335" i="2" s="1"/>
  <c r="NK1335" i="2"/>
  <c r="NI1335" i="2"/>
  <c r="NO1334" i="2"/>
  <c r="NM1334" i="2"/>
  <c r="NN1334" i="2" s="1"/>
  <c r="NK1334" i="2"/>
  <c r="NL1334" i="2" s="1"/>
  <c r="NI1334" i="2"/>
  <c r="NO1333" i="2"/>
  <c r="NP1333" i="2" s="1"/>
  <c r="NM1333" i="2"/>
  <c r="NN1333" i="2" s="1"/>
  <c r="NK1333" i="2"/>
  <c r="NL1333" i="2" s="1"/>
  <c r="NI1333" i="2"/>
  <c r="NO1332" i="2"/>
  <c r="NP1332" i="2" s="1"/>
  <c r="NM1332" i="2"/>
  <c r="NN1332" i="2" s="1"/>
  <c r="NK1332" i="2"/>
  <c r="NL1332" i="2" s="1"/>
  <c r="NI1332" i="2"/>
  <c r="NO1331" i="2"/>
  <c r="NP1331" i="2" s="1"/>
  <c r="NM1331" i="2"/>
  <c r="NN1331" i="2" s="1"/>
  <c r="NK1331" i="2"/>
  <c r="NL1331" i="2" s="1"/>
  <c r="NI1331" i="2"/>
  <c r="NO1330" i="2"/>
  <c r="NP1330" i="2" s="1"/>
  <c r="NM1330" i="2"/>
  <c r="NN1330" i="2" s="1"/>
  <c r="NK1330" i="2"/>
  <c r="NL1330" i="2" s="1"/>
  <c r="NI1330" i="2"/>
  <c r="NO1329" i="2"/>
  <c r="NM1329" i="2"/>
  <c r="NN1329" i="2" s="1"/>
  <c r="NK1329" i="2"/>
  <c r="NL1329" i="2" s="1"/>
  <c r="NI1329" i="2"/>
  <c r="NO1328" i="2"/>
  <c r="NP1328" i="2" s="1"/>
  <c r="NM1328" i="2"/>
  <c r="NN1328" i="2" s="1"/>
  <c r="NK1328" i="2"/>
  <c r="NI1328" i="2"/>
  <c r="NO1327" i="2"/>
  <c r="NP1327" i="2" s="1"/>
  <c r="NM1327" i="2"/>
  <c r="NN1327" i="2" s="1"/>
  <c r="NK1327" i="2"/>
  <c r="NL1327" i="2" s="1"/>
  <c r="NI1327" i="2"/>
  <c r="NO1326" i="2"/>
  <c r="NP1326" i="2" s="1"/>
  <c r="NM1326" i="2"/>
  <c r="NN1326" i="2" s="1"/>
  <c r="NK1326" i="2"/>
  <c r="NL1326" i="2" s="1"/>
  <c r="NI1326" i="2"/>
  <c r="NO1325" i="2"/>
  <c r="NP1325" i="2" s="1"/>
  <c r="NM1325" i="2"/>
  <c r="NN1325" i="2" s="1"/>
  <c r="NK1325" i="2"/>
  <c r="NL1325" i="2" s="1"/>
  <c r="NI1325" i="2"/>
  <c r="NO1324" i="2"/>
  <c r="NM1324" i="2"/>
  <c r="NN1324" i="2" s="1"/>
  <c r="NK1324" i="2"/>
  <c r="NL1324" i="2" s="1"/>
  <c r="NI1324" i="2"/>
  <c r="NO1323" i="2"/>
  <c r="NP1323" i="2" s="1"/>
  <c r="NM1323" i="2"/>
  <c r="NN1323" i="2" s="1"/>
  <c r="NK1323" i="2"/>
  <c r="NI1323" i="2"/>
  <c r="NO1322" i="2"/>
  <c r="NP1322" i="2" s="1"/>
  <c r="NM1322" i="2"/>
  <c r="NN1322" i="2" s="1"/>
  <c r="NK1322" i="2"/>
  <c r="NL1322" i="2" s="1"/>
  <c r="NI1322" i="2"/>
  <c r="NO1321" i="2"/>
  <c r="NP1321" i="2" s="1"/>
  <c r="NM1321" i="2"/>
  <c r="NN1321" i="2" s="1"/>
  <c r="NK1321" i="2"/>
  <c r="NL1321" i="2" s="1"/>
  <c r="NI1321" i="2"/>
  <c r="NO1320" i="2"/>
  <c r="NP1320" i="2" s="1"/>
  <c r="NM1320" i="2"/>
  <c r="NN1320" i="2" s="1"/>
  <c r="NK1320" i="2"/>
  <c r="NL1320" i="2" s="1"/>
  <c r="NI1320" i="2"/>
  <c r="NO1319" i="2"/>
  <c r="NM1319" i="2"/>
  <c r="NN1319" i="2" s="1"/>
  <c r="NK1319" i="2"/>
  <c r="NL1319" i="2" s="1"/>
  <c r="NI1319" i="2"/>
  <c r="NO1318" i="2"/>
  <c r="NP1318" i="2" s="1"/>
  <c r="NM1318" i="2"/>
  <c r="NN1318" i="2" s="1"/>
  <c r="NK1318" i="2"/>
  <c r="NI1318" i="2"/>
  <c r="NO1317" i="2"/>
  <c r="NP1317" i="2" s="1"/>
  <c r="NM1317" i="2"/>
  <c r="NN1317" i="2" s="1"/>
  <c r="NK1317" i="2"/>
  <c r="NL1317" i="2" s="1"/>
  <c r="NI1317" i="2"/>
  <c r="NO1316" i="2"/>
  <c r="NP1316" i="2" s="1"/>
  <c r="NM1316" i="2"/>
  <c r="NN1316" i="2" s="1"/>
  <c r="NK1316" i="2"/>
  <c r="NL1316" i="2" s="1"/>
  <c r="NI1316" i="2"/>
  <c r="NO1315" i="2"/>
  <c r="NP1315" i="2" s="1"/>
  <c r="NM1315" i="2"/>
  <c r="NN1315" i="2" s="1"/>
  <c r="NK1315" i="2"/>
  <c r="NL1315" i="2" s="1"/>
  <c r="NI1315" i="2"/>
  <c r="NO1314" i="2"/>
  <c r="NM1314" i="2"/>
  <c r="NN1314" i="2" s="1"/>
  <c r="NK1314" i="2"/>
  <c r="NL1314" i="2" s="1"/>
  <c r="NI1314" i="2"/>
  <c r="NO1313" i="2"/>
  <c r="NP1313" i="2" s="1"/>
  <c r="NM1313" i="2"/>
  <c r="NN1313" i="2" s="1"/>
  <c r="NK1313" i="2"/>
  <c r="NI1313" i="2"/>
  <c r="NO1312" i="2"/>
  <c r="NP1312" i="2" s="1"/>
  <c r="NM1312" i="2"/>
  <c r="NN1312" i="2" s="1"/>
  <c r="NK1312" i="2"/>
  <c r="NL1312" i="2" s="1"/>
  <c r="NI1312" i="2"/>
  <c r="NO1311" i="2"/>
  <c r="NP1311" i="2" s="1"/>
  <c r="NM1311" i="2"/>
  <c r="NN1311" i="2" s="1"/>
  <c r="NK1311" i="2"/>
  <c r="NL1311" i="2" s="1"/>
  <c r="NI1311" i="2"/>
  <c r="NO1310" i="2"/>
  <c r="NP1310" i="2" s="1"/>
  <c r="NM1310" i="2"/>
  <c r="NN1310" i="2" s="1"/>
  <c r="NK1310" i="2"/>
  <c r="NL1310" i="2" s="1"/>
  <c r="NI1310" i="2"/>
  <c r="NO1309" i="2"/>
  <c r="NM1309" i="2"/>
  <c r="NN1309" i="2" s="1"/>
  <c r="NK1309" i="2"/>
  <c r="NL1309" i="2" s="1"/>
  <c r="NI1309" i="2"/>
  <c r="NO1308" i="2"/>
  <c r="NP1308" i="2" s="1"/>
  <c r="NM1308" i="2"/>
  <c r="NN1308" i="2" s="1"/>
  <c r="NK1308" i="2"/>
  <c r="NI1308" i="2"/>
  <c r="NO1307" i="2"/>
  <c r="NP1307" i="2" s="1"/>
  <c r="NM1307" i="2"/>
  <c r="NN1307" i="2" s="1"/>
  <c r="NK1307" i="2"/>
  <c r="NL1307" i="2" s="1"/>
  <c r="NI1307" i="2"/>
  <c r="NO1306" i="2"/>
  <c r="NP1306" i="2" s="1"/>
  <c r="NM1306" i="2"/>
  <c r="NN1306" i="2" s="1"/>
  <c r="NK1306" i="2"/>
  <c r="NL1306" i="2" s="1"/>
  <c r="NI1306" i="2"/>
  <c r="NO1305" i="2"/>
  <c r="NP1305" i="2" s="1"/>
  <c r="NM1305" i="2"/>
  <c r="NN1305" i="2" s="1"/>
  <c r="NK1305" i="2"/>
  <c r="NL1305" i="2" s="1"/>
  <c r="NI1305" i="2"/>
  <c r="NO1304" i="2"/>
  <c r="NM1304" i="2"/>
  <c r="NN1304" i="2" s="1"/>
  <c r="NK1304" i="2"/>
  <c r="NL1304" i="2" s="1"/>
  <c r="NI1304" i="2"/>
  <c r="NO1303" i="2"/>
  <c r="NP1303" i="2" s="1"/>
  <c r="NM1303" i="2"/>
  <c r="NN1303" i="2" s="1"/>
  <c r="NK1303" i="2"/>
  <c r="NI1303" i="2"/>
  <c r="NO1302" i="2"/>
  <c r="NP1302" i="2" s="1"/>
  <c r="NM1302" i="2"/>
  <c r="NN1302" i="2" s="1"/>
  <c r="NK1302" i="2"/>
  <c r="NL1302" i="2" s="1"/>
  <c r="NI1302" i="2"/>
  <c r="NO1301" i="2"/>
  <c r="NP1301" i="2" s="1"/>
  <c r="NM1301" i="2"/>
  <c r="NN1301" i="2" s="1"/>
  <c r="NK1301" i="2"/>
  <c r="NL1301" i="2" s="1"/>
  <c r="NI1301" i="2"/>
  <c r="NO1300" i="2"/>
  <c r="NP1300" i="2" s="1"/>
  <c r="NM1300" i="2"/>
  <c r="NN1300" i="2" s="1"/>
  <c r="NK1300" i="2"/>
  <c r="NL1300" i="2" s="1"/>
  <c r="NI1300" i="2"/>
  <c r="NO1299" i="2"/>
  <c r="NM1299" i="2"/>
  <c r="NN1299" i="2" s="1"/>
  <c r="NK1299" i="2"/>
  <c r="NL1299" i="2" s="1"/>
  <c r="NI1299" i="2"/>
  <c r="NO1298" i="2"/>
  <c r="NP1298" i="2" s="1"/>
  <c r="NM1298" i="2"/>
  <c r="NN1298" i="2" s="1"/>
  <c r="NK1298" i="2"/>
  <c r="NI1298" i="2"/>
  <c r="NO1297" i="2"/>
  <c r="NP1297" i="2" s="1"/>
  <c r="NM1297" i="2"/>
  <c r="NN1297" i="2" s="1"/>
  <c r="NK1297" i="2"/>
  <c r="NL1297" i="2" s="1"/>
  <c r="NI1297" i="2"/>
  <c r="NO1296" i="2"/>
  <c r="NP1296" i="2" s="1"/>
  <c r="NM1296" i="2"/>
  <c r="NN1296" i="2" s="1"/>
  <c r="NK1296" i="2"/>
  <c r="NL1296" i="2" s="1"/>
  <c r="NI1296" i="2"/>
  <c r="NO1295" i="2"/>
  <c r="NP1295" i="2" s="1"/>
  <c r="NM1295" i="2"/>
  <c r="NN1295" i="2" s="1"/>
  <c r="NK1295" i="2"/>
  <c r="NL1295" i="2" s="1"/>
  <c r="NI1295" i="2"/>
  <c r="NO1294" i="2"/>
  <c r="NM1294" i="2"/>
  <c r="NN1294" i="2" s="1"/>
  <c r="NK1294" i="2"/>
  <c r="NL1294" i="2" s="1"/>
  <c r="NI1294" i="2"/>
  <c r="NO1293" i="2"/>
  <c r="NP1293" i="2" s="1"/>
  <c r="NM1293" i="2"/>
  <c r="NN1293" i="2" s="1"/>
  <c r="NK1293" i="2"/>
  <c r="NL1293" i="2" s="1"/>
  <c r="NI1293" i="2"/>
  <c r="NO1292" i="2"/>
  <c r="NP1292" i="2" s="1"/>
  <c r="NM1292" i="2"/>
  <c r="NN1292" i="2" s="1"/>
  <c r="NK1292" i="2"/>
  <c r="NI1292" i="2"/>
  <c r="NO1291" i="2"/>
  <c r="NP1291" i="2" s="1"/>
  <c r="NM1291" i="2"/>
  <c r="NN1291" i="2" s="1"/>
  <c r="NK1291" i="2"/>
  <c r="NL1291" i="2" s="1"/>
  <c r="NI1291" i="2"/>
  <c r="NO1290" i="2"/>
  <c r="NP1290" i="2" s="1"/>
  <c r="NM1290" i="2"/>
  <c r="NN1290" i="2" s="1"/>
  <c r="NK1290" i="2"/>
  <c r="NL1290" i="2" s="1"/>
  <c r="NI1290" i="2"/>
  <c r="NO1289" i="2"/>
  <c r="NM1289" i="2"/>
  <c r="NN1289" i="2" s="1"/>
  <c r="NK1289" i="2"/>
  <c r="NL1289" i="2" s="1"/>
  <c r="NI1289" i="2"/>
  <c r="NO1288" i="2"/>
  <c r="NP1288" i="2" s="1"/>
  <c r="NM1288" i="2"/>
  <c r="NN1288" i="2" s="1"/>
  <c r="NK1288" i="2"/>
  <c r="NL1288" i="2" s="1"/>
  <c r="NI1288" i="2"/>
  <c r="NO1287" i="2"/>
  <c r="NP1287" i="2" s="1"/>
  <c r="NM1287" i="2"/>
  <c r="NN1287" i="2" s="1"/>
  <c r="NK1287" i="2"/>
  <c r="NL1287" i="2" s="1"/>
  <c r="NI1287" i="2"/>
  <c r="NO1286" i="2"/>
  <c r="NP1286" i="2" s="1"/>
  <c r="NM1286" i="2"/>
  <c r="NN1286" i="2" s="1"/>
  <c r="NK1286" i="2"/>
  <c r="NL1286" i="2" s="1"/>
  <c r="NI1286" i="2"/>
  <c r="NO1285" i="2"/>
  <c r="NP1285" i="2" s="1"/>
  <c r="NM1285" i="2"/>
  <c r="NN1285" i="2" s="1"/>
  <c r="NK1285" i="2"/>
  <c r="NL1285" i="2" s="1"/>
  <c r="NI1285" i="2"/>
  <c r="NO1284" i="2"/>
  <c r="NM1284" i="2"/>
  <c r="NN1284" i="2" s="1"/>
  <c r="NK1284" i="2"/>
  <c r="NL1284" i="2" s="1"/>
  <c r="NI1284" i="2"/>
  <c r="NO1283" i="2"/>
  <c r="NP1283" i="2" s="1"/>
  <c r="NM1283" i="2"/>
  <c r="NN1283" i="2" s="1"/>
  <c r="NK1283" i="2"/>
  <c r="NL1283" i="2" s="1"/>
  <c r="NI1283" i="2"/>
  <c r="NO1282" i="2"/>
  <c r="NP1282" i="2" s="1"/>
  <c r="NM1282" i="2"/>
  <c r="NN1282" i="2" s="1"/>
  <c r="NK1282" i="2"/>
  <c r="NL1282" i="2" s="1"/>
  <c r="NI1282" i="2"/>
  <c r="NO1281" i="2"/>
  <c r="NP1281" i="2" s="1"/>
  <c r="NM1281" i="2"/>
  <c r="NN1281" i="2" s="1"/>
  <c r="NK1281" i="2"/>
  <c r="NL1281" i="2" s="1"/>
  <c r="NI1281" i="2"/>
  <c r="NO1280" i="2"/>
  <c r="NP1280" i="2" s="1"/>
  <c r="NM1280" i="2"/>
  <c r="NN1280" i="2" s="1"/>
  <c r="NK1280" i="2"/>
  <c r="NL1280" i="2" s="1"/>
  <c r="NI1280" i="2"/>
  <c r="NO1279" i="2"/>
  <c r="NM1279" i="2"/>
  <c r="NN1279" i="2" s="1"/>
  <c r="NK1279" i="2"/>
  <c r="NL1279" i="2" s="1"/>
  <c r="NI1279" i="2"/>
  <c r="NO1278" i="2"/>
  <c r="NP1278" i="2" s="1"/>
  <c r="NM1278" i="2"/>
  <c r="NN1278" i="2" s="1"/>
  <c r="NK1278" i="2"/>
  <c r="NL1278" i="2" s="1"/>
  <c r="NI1278" i="2"/>
  <c r="NO1277" i="2"/>
  <c r="NP1277" i="2" s="1"/>
  <c r="NM1277" i="2"/>
  <c r="NN1277" i="2" s="1"/>
  <c r="NK1277" i="2"/>
  <c r="NL1277" i="2" s="1"/>
  <c r="NI1277" i="2"/>
  <c r="NO1276" i="2"/>
  <c r="NP1276" i="2" s="1"/>
  <c r="NM1276" i="2"/>
  <c r="NN1276" i="2" s="1"/>
  <c r="NK1276" i="2"/>
  <c r="NL1276" i="2" s="1"/>
  <c r="NI1276" i="2"/>
  <c r="NO1275" i="2"/>
  <c r="NP1275" i="2" s="1"/>
  <c r="NM1275" i="2"/>
  <c r="NN1275" i="2" s="1"/>
  <c r="NK1275" i="2"/>
  <c r="NL1275" i="2" s="1"/>
  <c r="NI1275" i="2"/>
  <c r="NO1274" i="2"/>
  <c r="NM1274" i="2"/>
  <c r="NN1274" i="2" s="1"/>
  <c r="NK1274" i="2"/>
  <c r="NL1274" i="2" s="1"/>
  <c r="NI1274" i="2"/>
  <c r="NO1273" i="2"/>
  <c r="NP1273" i="2" s="1"/>
  <c r="NM1273" i="2"/>
  <c r="NN1273" i="2" s="1"/>
  <c r="NK1273" i="2"/>
  <c r="NL1273" i="2" s="1"/>
  <c r="NI1273" i="2"/>
  <c r="NO1272" i="2"/>
  <c r="NP1272" i="2" s="1"/>
  <c r="NM1272" i="2"/>
  <c r="NN1272" i="2" s="1"/>
  <c r="NK1272" i="2"/>
  <c r="NL1272" i="2" s="1"/>
  <c r="NI1272" i="2"/>
  <c r="NO1271" i="2"/>
  <c r="NP1271" i="2" s="1"/>
  <c r="NM1271" i="2"/>
  <c r="NN1271" i="2" s="1"/>
  <c r="NK1271" i="2"/>
  <c r="NL1271" i="2" s="1"/>
  <c r="NI1271" i="2"/>
  <c r="NO1270" i="2"/>
  <c r="NP1270" i="2" s="1"/>
  <c r="NM1270" i="2"/>
  <c r="NN1270" i="2" s="1"/>
  <c r="NK1270" i="2"/>
  <c r="NL1270" i="2" s="1"/>
  <c r="NI1270" i="2"/>
  <c r="NO1269" i="2"/>
  <c r="NM1269" i="2"/>
  <c r="NN1269" i="2" s="1"/>
  <c r="NK1269" i="2"/>
  <c r="NL1269" i="2" s="1"/>
  <c r="NI1269" i="2"/>
  <c r="NO1268" i="2"/>
  <c r="NP1268" i="2" s="1"/>
  <c r="NM1268" i="2"/>
  <c r="NN1268" i="2" s="1"/>
  <c r="NK1268" i="2"/>
  <c r="NL1268" i="2" s="1"/>
  <c r="NI1268" i="2"/>
  <c r="NO1267" i="2"/>
  <c r="NP1267" i="2" s="1"/>
  <c r="NM1267" i="2"/>
  <c r="NN1267" i="2" s="1"/>
  <c r="NK1267" i="2"/>
  <c r="NL1267" i="2" s="1"/>
  <c r="NI1267" i="2"/>
  <c r="NO1266" i="2"/>
  <c r="NP1266" i="2" s="1"/>
  <c r="NM1266" i="2"/>
  <c r="NN1266" i="2" s="1"/>
  <c r="NK1266" i="2"/>
  <c r="NL1266" i="2" s="1"/>
  <c r="NI1266" i="2"/>
  <c r="NO1265" i="2"/>
  <c r="NP1265" i="2" s="1"/>
  <c r="NM1265" i="2"/>
  <c r="NN1265" i="2" s="1"/>
  <c r="NK1265" i="2"/>
  <c r="NL1265" i="2" s="1"/>
  <c r="NI1265" i="2"/>
  <c r="NO1264" i="2"/>
  <c r="NM1264" i="2"/>
  <c r="NN1264" i="2" s="1"/>
  <c r="NK1264" i="2"/>
  <c r="NL1264" i="2" s="1"/>
  <c r="NI1264" i="2"/>
  <c r="NO1263" i="2"/>
  <c r="NP1263" i="2" s="1"/>
  <c r="NM1263" i="2"/>
  <c r="NN1263" i="2" s="1"/>
  <c r="NK1263" i="2"/>
  <c r="NI1263" i="2"/>
  <c r="NO1262" i="2"/>
  <c r="NP1262" i="2" s="1"/>
  <c r="NM1262" i="2"/>
  <c r="NN1262" i="2" s="1"/>
  <c r="NK1262" i="2"/>
  <c r="NL1262" i="2" s="1"/>
  <c r="NI1262" i="2"/>
  <c r="NO1261" i="2"/>
  <c r="NP1261" i="2" s="1"/>
  <c r="NM1261" i="2"/>
  <c r="NN1261" i="2" s="1"/>
  <c r="NK1261" i="2"/>
  <c r="NL1261" i="2" s="1"/>
  <c r="NI1261" i="2"/>
  <c r="NO1260" i="2"/>
  <c r="NP1260" i="2" s="1"/>
  <c r="NM1260" i="2"/>
  <c r="NN1260" i="2" s="1"/>
  <c r="NK1260" i="2"/>
  <c r="NL1260" i="2" s="1"/>
  <c r="NI1260" i="2"/>
  <c r="NO1259" i="2"/>
  <c r="NM1259" i="2"/>
  <c r="NN1259" i="2" s="1"/>
  <c r="NK1259" i="2"/>
  <c r="NL1259" i="2" s="1"/>
  <c r="NI1259" i="2"/>
  <c r="NO1258" i="2"/>
  <c r="NP1258" i="2" s="1"/>
  <c r="NM1258" i="2"/>
  <c r="NN1258" i="2" s="1"/>
  <c r="NK1258" i="2"/>
  <c r="NL1258" i="2" s="1"/>
  <c r="NI1258" i="2"/>
  <c r="NO1257" i="2"/>
  <c r="NP1257" i="2" s="1"/>
  <c r="NM1257" i="2"/>
  <c r="NN1257" i="2" s="1"/>
  <c r="NK1257" i="2"/>
  <c r="NL1257" i="2" s="1"/>
  <c r="NI1257" i="2"/>
  <c r="NO1256" i="2"/>
  <c r="NP1256" i="2" s="1"/>
  <c r="NM1256" i="2"/>
  <c r="NN1256" i="2" s="1"/>
  <c r="NK1256" i="2"/>
  <c r="NL1256" i="2" s="1"/>
  <c r="NI1256" i="2"/>
  <c r="NO1255" i="2"/>
  <c r="NP1255" i="2" s="1"/>
  <c r="NM1255" i="2"/>
  <c r="NN1255" i="2" s="1"/>
  <c r="NK1255" i="2"/>
  <c r="NL1255" i="2" s="1"/>
  <c r="NI1255" i="2"/>
  <c r="NO1254" i="2"/>
  <c r="NM1254" i="2"/>
  <c r="NN1254" i="2" s="1"/>
  <c r="NK1254" i="2"/>
  <c r="NL1254" i="2" s="1"/>
  <c r="NI1254" i="2"/>
  <c r="NO1253" i="2"/>
  <c r="NP1253" i="2" s="1"/>
  <c r="NM1253" i="2"/>
  <c r="NN1253" i="2" s="1"/>
  <c r="NK1253" i="2"/>
  <c r="NI1253" i="2"/>
  <c r="NO1252" i="2"/>
  <c r="NP1252" i="2" s="1"/>
  <c r="NM1252" i="2"/>
  <c r="NK1252" i="2"/>
  <c r="NI1252" i="2"/>
  <c r="NO1251" i="2"/>
  <c r="NP1251" i="2" s="1"/>
  <c r="NM1251" i="2"/>
  <c r="NN1251" i="2" s="1"/>
  <c r="NK1251" i="2"/>
  <c r="NL1251" i="2" s="1"/>
  <c r="NI1251" i="2"/>
  <c r="NO1250" i="2"/>
  <c r="NP1250" i="2" s="1"/>
  <c r="NM1250" i="2"/>
  <c r="NN1250" i="2" s="1"/>
  <c r="NK1250" i="2"/>
  <c r="NL1250" i="2" s="1"/>
  <c r="NI1250" i="2"/>
  <c r="NO1249" i="2"/>
  <c r="NM1249" i="2"/>
  <c r="NN1249" i="2" s="1"/>
  <c r="NK1249" i="2"/>
  <c r="NL1249" i="2" s="1"/>
  <c r="NI1249" i="2"/>
  <c r="NO1248" i="2"/>
  <c r="NP1248" i="2" s="1"/>
  <c r="NM1248" i="2"/>
  <c r="NN1248" i="2" s="1"/>
  <c r="NK1248" i="2"/>
  <c r="NL1248" i="2" s="1"/>
  <c r="NI1248" i="2"/>
  <c r="NO1247" i="2"/>
  <c r="NP1247" i="2" s="1"/>
  <c r="NM1247" i="2"/>
  <c r="NN1247" i="2" s="1"/>
  <c r="NK1247" i="2"/>
  <c r="NL1247" i="2" s="1"/>
  <c r="NI1247" i="2"/>
  <c r="NO1246" i="2"/>
  <c r="NP1246" i="2" s="1"/>
  <c r="NM1246" i="2"/>
  <c r="NN1246" i="2" s="1"/>
  <c r="NK1246" i="2"/>
  <c r="NL1246" i="2" s="1"/>
  <c r="NI1246" i="2"/>
  <c r="NO1245" i="2"/>
  <c r="NP1245" i="2" s="1"/>
  <c r="NM1245" i="2"/>
  <c r="NN1245" i="2" s="1"/>
  <c r="NK1245" i="2"/>
  <c r="NL1245" i="2" s="1"/>
  <c r="NI1245" i="2"/>
  <c r="NO1244" i="2"/>
  <c r="NM1244" i="2"/>
  <c r="NN1244" i="2" s="1"/>
  <c r="NK1244" i="2"/>
  <c r="NL1244" i="2" s="1"/>
  <c r="NI1244" i="2"/>
  <c r="NO1243" i="2"/>
  <c r="NP1243" i="2" s="1"/>
  <c r="NM1243" i="2"/>
  <c r="NN1243" i="2" s="1"/>
  <c r="NK1243" i="2"/>
  <c r="NL1243" i="2" s="1"/>
  <c r="NI1243" i="2"/>
  <c r="NO1242" i="2"/>
  <c r="NP1242" i="2" s="1"/>
  <c r="NM1242" i="2"/>
  <c r="NN1242" i="2" s="1"/>
  <c r="NK1242" i="2"/>
  <c r="NL1242" i="2" s="1"/>
  <c r="NI1242" i="2"/>
  <c r="NO1241" i="2"/>
  <c r="NP1241" i="2" s="1"/>
  <c r="NM1241" i="2"/>
  <c r="NN1241" i="2" s="1"/>
  <c r="NK1241" i="2"/>
  <c r="NL1241" i="2" s="1"/>
  <c r="NI1241" i="2"/>
  <c r="NO1240" i="2"/>
  <c r="NP1240" i="2" s="1"/>
  <c r="NM1240" i="2"/>
  <c r="NN1240" i="2" s="1"/>
  <c r="NK1240" i="2"/>
  <c r="NL1240" i="2" s="1"/>
  <c r="NI1240" i="2"/>
  <c r="NO1239" i="2"/>
  <c r="NM1239" i="2"/>
  <c r="NN1239" i="2" s="1"/>
  <c r="NK1239" i="2"/>
  <c r="NL1239" i="2" s="1"/>
  <c r="NI1239" i="2"/>
  <c r="NO1238" i="2"/>
  <c r="NP1238" i="2" s="1"/>
  <c r="NM1238" i="2"/>
  <c r="NN1238" i="2" s="1"/>
  <c r="NK1238" i="2"/>
  <c r="NL1238" i="2" s="1"/>
  <c r="NI1238" i="2"/>
  <c r="NO1237" i="2"/>
  <c r="NP1237" i="2" s="1"/>
  <c r="NM1237" i="2"/>
  <c r="NN1237" i="2" s="1"/>
  <c r="NK1237" i="2"/>
  <c r="NL1237" i="2" s="1"/>
  <c r="NI1237" i="2"/>
  <c r="NO1236" i="2"/>
  <c r="NP1236" i="2" s="1"/>
  <c r="NM1236" i="2"/>
  <c r="NN1236" i="2" s="1"/>
  <c r="NK1236" i="2"/>
  <c r="NL1236" i="2" s="1"/>
  <c r="NI1236" i="2"/>
  <c r="NO1235" i="2"/>
  <c r="NP1235" i="2" s="1"/>
  <c r="NM1235" i="2"/>
  <c r="NN1235" i="2" s="1"/>
  <c r="NK1235" i="2"/>
  <c r="NL1235" i="2" s="1"/>
  <c r="NI1235" i="2"/>
  <c r="NO1234" i="2"/>
  <c r="NM1234" i="2"/>
  <c r="NN1234" i="2" s="1"/>
  <c r="NK1234" i="2"/>
  <c r="NI1234" i="2"/>
  <c r="NO1233" i="2"/>
  <c r="NP1233" i="2" s="1"/>
  <c r="NM1233" i="2"/>
  <c r="NN1233" i="2" s="1"/>
  <c r="NK1233" i="2"/>
  <c r="NL1233" i="2" s="1"/>
  <c r="NI1233" i="2"/>
  <c r="NO1232" i="2"/>
  <c r="NP1232" i="2" s="1"/>
  <c r="NM1232" i="2"/>
  <c r="NN1232" i="2" s="1"/>
  <c r="NK1232" i="2"/>
  <c r="NI1232" i="2"/>
  <c r="NO1231" i="2"/>
  <c r="NP1231" i="2" s="1"/>
  <c r="NM1231" i="2"/>
  <c r="NN1231" i="2" s="1"/>
  <c r="NK1231" i="2"/>
  <c r="NL1231" i="2" s="1"/>
  <c r="NI1231" i="2"/>
  <c r="NO1230" i="2"/>
  <c r="NP1230" i="2" s="1"/>
  <c r="NM1230" i="2"/>
  <c r="NK1230" i="2"/>
  <c r="NL1230" i="2" s="1"/>
  <c r="NI1230" i="2"/>
  <c r="NO1229" i="2"/>
  <c r="NM1229" i="2"/>
  <c r="NN1229" i="2" s="1"/>
  <c r="NK1229" i="2"/>
  <c r="NL1229" i="2" s="1"/>
  <c r="NI1229" i="2"/>
  <c r="NO1228" i="2"/>
  <c r="NP1228" i="2" s="1"/>
  <c r="NM1228" i="2"/>
  <c r="NK1228" i="2"/>
  <c r="NL1228" i="2" s="1"/>
  <c r="NI1228" i="2"/>
  <c r="NO1227" i="2"/>
  <c r="NP1227" i="2" s="1"/>
  <c r="NM1227" i="2"/>
  <c r="NN1227" i="2" s="1"/>
  <c r="NK1227" i="2"/>
  <c r="NL1227" i="2" s="1"/>
  <c r="NI1227" i="2"/>
  <c r="NO1226" i="2"/>
  <c r="NP1226" i="2" s="1"/>
  <c r="NM1226" i="2"/>
  <c r="NN1226" i="2" s="1"/>
  <c r="NK1226" i="2"/>
  <c r="NL1226" i="2" s="1"/>
  <c r="NI1226" i="2"/>
  <c r="NO1225" i="2"/>
  <c r="NP1225" i="2" s="1"/>
  <c r="NM1225" i="2"/>
  <c r="NN1225" i="2" s="1"/>
  <c r="NK1225" i="2"/>
  <c r="NL1225" i="2" s="1"/>
  <c r="NI1225" i="2"/>
  <c r="NO1224" i="2"/>
  <c r="NM1224" i="2"/>
  <c r="NN1224" i="2" s="1"/>
  <c r="NK1224" i="2"/>
  <c r="NL1224" i="2" s="1"/>
  <c r="NI1224" i="2"/>
  <c r="NO1223" i="2"/>
  <c r="NP1223" i="2" s="1"/>
  <c r="NM1223" i="2"/>
  <c r="NN1223" i="2" s="1"/>
  <c r="NK1223" i="2"/>
  <c r="NL1223" i="2" s="1"/>
  <c r="NI1223" i="2"/>
  <c r="NO1222" i="2"/>
  <c r="NP1222" i="2" s="1"/>
  <c r="NM1222" i="2"/>
  <c r="NN1222" i="2" s="1"/>
  <c r="NK1222" i="2"/>
  <c r="NL1222" i="2" s="1"/>
  <c r="NI1222" i="2"/>
  <c r="NO1221" i="2"/>
  <c r="NM1221" i="2"/>
  <c r="NN1221" i="2" s="1"/>
  <c r="NK1221" i="2"/>
  <c r="NL1221" i="2" s="1"/>
  <c r="NI1221" i="2"/>
  <c r="NO1220" i="2"/>
  <c r="NP1220" i="2" s="1"/>
  <c r="NM1220" i="2"/>
  <c r="NN1220" i="2" s="1"/>
  <c r="NK1220" i="2"/>
  <c r="NL1220" i="2" s="1"/>
  <c r="NI1220" i="2"/>
  <c r="NO1219" i="2"/>
  <c r="NM1219" i="2"/>
  <c r="NN1219" i="2" s="1"/>
  <c r="NK1219" i="2"/>
  <c r="NL1219" i="2" s="1"/>
  <c r="NI1219" i="2"/>
  <c r="NO1218" i="2"/>
  <c r="NP1218" i="2" s="1"/>
  <c r="NM1218" i="2"/>
  <c r="NN1218" i="2" s="1"/>
  <c r="NK1218" i="2"/>
  <c r="NL1218" i="2" s="1"/>
  <c r="NI1218" i="2"/>
  <c r="NO1217" i="2"/>
  <c r="NP1217" i="2" s="1"/>
  <c r="NM1217" i="2"/>
  <c r="NN1217" i="2" s="1"/>
  <c r="NK1217" i="2"/>
  <c r="NL1217" i="2" s="1"/>
  <c r="NI1217" i="2"/>
  <c r="NO1216" i="2"/>
  <c r="NP1216" i="2" s="1"/>
  <c r="NM1216" i="2"/>
  <c r="NN1216" i="2" s="1"/>
  <c r="NK1216" i="2"/>
  <c r="NL1216" i="2" s="1"/>
  <c r="NI1216" i="2"/>
  <c r="NO1215" i="2"/>
  <c r="NP1215" i="2" s="1"/>
  <c r="NM1215" i="2"/>
  <c r="NN1215" i="2" s="1"/>
  <c r="NK1215" i="2"/>
  <c r="NL1215" i="2" s="1"/>
  <c r="NI1215" i="2"/>
  <c r="NO1214" i="2"/>
  <c r="NM1214" i="2"/>
  <c r="NN1214" i="2" s="1"/>
  <c r="NK1214" i="2"/>
  <c r="NL1214" i="2" s="1"/>
  <c r="NI1214" i="2"/>
  <c r="NO1213" i="2"/>
  <c r="NP1213" i="2" s="1"/>
  <c r="NM1213" i="2"/>
  <c r="NN1213" i="2" s="1"/>
  <c r="NK1213" i="2"/>
  <c r="NL1213" i="2" s="1"/>
  <c r="NI1213" i="2"/>
  <c r="NO1212" i="2"/>
  <c r="NP1212" i="2" s="1"/>
  <c r="NM1212" i="2"/>
  <c r="NN1212" i="2" s="1"/>
  <c r="NK1212" i="2"/>
  <c r="NL1212" i="2" s="1"/>
  <c r="NI1212" i="2"/>
  <c r="NO1211" i="2"/>
  <c r="NP1211" i="2" s="1"/>
  <c r="NM1211" i="2"/>
  <c r="NN1211" i="2" s="1"/>
  <c r="NK1211" i="2"/>
  <c r="NL1211" i="2" s="1"/>
  <c r="NI1211" i="2"/>
  <c r="NO1210" i="2"/>
  <c r="NP1210" i="2" s="1"/>
  <c r="NM1210" i="2"/>
  <c r="NN1210" i="2" s="1"/>
  <c r="NK1210" i="2"/>
  <c r="NL1210" i="2" s="1"/>
  <c r="NI1210" i="2"/>
  <c r="NO1209" i="2"/>
  <c r="NM1209" i="2"/>
  <c r="NN1209" i="2" s="1"/>
  <c r="NK1209" i="2"/>
  <c r="NL1209" i="2" s="1"/>
  <c r="NI1209" i="2"/>
  <c r="NO1208" i="2"/>
  <c r="NP1208" i="2" s="1"/>
  <c r="NM1208" i="2"/>
  <c r="NN1208" i="2" s="1"/>
  <c r="NK1208" i="2"/>
  <c r="NL1208" i="2" s="1"/>
  <c r="NI1208" i="2"/>
  <c r="NO1207" i="2"/>
  <c r="NP1207" i="2" s="1"/>
  <c r="NM1207" i="2"/>
  <c r="NN1207" i="2" s="1"/>
  <c r="NK1207" i="2"/>
  <c r="NL1207" i="2" s="1"/>
  <c r="NI1207" i="2"/>
  <c r="NO1206" i="2"/>
  <c r="NP1206" i="2" s="1"/>
  <c r="NM1206" i="2"/>
  <c r="NN1206" i="2" s="1"/>
  <c r="NK1206" i="2"/>
  <c r="NL1206" i="2" s="1"/>
  <c r="NI1206" i="2"/>
  <c r="NO1205" i="2"/>
  <c r="NP1205" i="2" s="1"/>
  <c r="NM1205" i="2"/>
  <c r="NN1205" i="2" s="1"/>
  <c r="NK1205" i="2"/>
  <c r="NL1205" i="2" s="1"/>
  <c r="NI1205" i="2"/>
  <c r="NO1204" i="2"/>
  <c r="NM1204" i="2"/>
  <c r="NN1204" i="2" s="1"/>
  <c r="NK1204" i="2"/>
  <c r="NL1204" i="2" s="1"/>
  <c r="NI1204" i="2"/>
  <c r="NO1203" i="2"/>
  <c r="NP1203" i="2" s="1"/>
  <c r="NM1203" i="2"/>
  <c r="NN1203" i="2" s="1"/>
  <c r="NK1203" i="2"/>
  <c r="NL1203" i="2" s="1"/>
  <c r="NI1203" i="2"/>
  <c r="NO1202" i="2"/>
  <c r="NP1202" i="2" s="1"/>
  <c r="NM1202" i="2"/>
  <c r="NN1202" i="2" s="1"/>
  <c r="NK1202" i="2"/>
  <c r="NL1202" i="2" s="1"/>
  <c r="NI1202" i="2"/>
  <c r="NO1201" i="2"/>
  <c r="NP1201" i="2" s="1"/>
  <c r="NM1201" i="2"/>
  <c r="NN1201" i="2" s="1"/>
  <c r="NK1201" i="2"/>
  <c r="NL1201" i="2" s="1"/>
  <c r="NI1201" i="2"/>
  <c r="NO1200" i="2"/>
  <c r="NP1200" i="2" s="1"/>
  <c r="NM1200" i="2"/>
  <c r="NN1200" i="2" s="1"/>
  <c r="NK1200" i="2"/>
  <c r="NL1200" i="2" s="1"/>
  <c r="NI1200" i="2"/>
  <c r="NO1199" i="2"/>
  <c r="NM1199" i="2"/>
  <c r="NN1199" i="2" s="1"/>
  <c r="NK1199" i="2"/>
  <c r="NL1199" i="2" s="1"/>
  <c r="NI1199" i="2"/>
  <c r="NO1198" i="2"/>
  <c r="NP1198" i="2" s="1"/>
  <c r="NM1198" i="2"/>
  <c r="NN1198" i="2" s="1"/>
  <c r="NK1198" i="2"/>
  <c r="NL1198" i="2" s="1"/>
  <c r="NI1198" i="2"/>
  <c r="NO1197" i="2"/>
  <c r="NP1197" i="2" s="1"/>
  <c r="NM1197" i="2"/>
  <c r="NN1197" i="2" s="1"/>
  <c r="NK1197" i="2"/>
  <c r="NL1197" i="2" s="1"/>
  <c r="NI1197" i="2"/>
  <c r="NO1196" i="2"/>
  <c r="NP1196" i="2" s="1"/>
  <c r="NM1196" i="2"/>
  <c r="NN1196" i="2" s="1"/>
  <c r="NK1196" i="2"/>
  <c r="NL1196" i="2" s="1"/>
  <c r="NI1196" i="2"/>
  <c r="NO1195" i="2"/>
  <c r="NP1195" i="2" s="1"/>
  <c r="NM1195" i="2"/>
  <c r="NN1195" i="2" s="1"/>
  <c r="NK1195" i="2"/>
  <c r="NL1195" i="2" s="1"/>
  <c r="NI1195" i="2"/>
  <c r="NO1194" i="2"/>
  <c r="NM1194" i="2"/>
  <c r="NN1194" i="2" s="1"/>
  <c r="NK1194" i="2"/>
  <c r="NL1194" i="2" s="1"/>
  <c r="NI1194" i="2"/>
  <c r="NO1193" i="2"/>
  <c r="NP1193" i="2" s="1"/>
  <c r="NM1193" i="2"/>
  <c r="NN1193" i="2" s="1"/>
  <c r="NK1193" i="2"/>
  <c r="NL1193" i="2" s="1"/>
  <c r="NI1193" i="2"/>
  <c r="NO1192" i="2"/>
  <c r="NP1192" i="2" s="1"/>
  <c r="NM1192" i="2"/>
  <c r="NN1192" i="2" s="1"/>
  <c r="NK1192" i="2"/>
  <c r="NL1192" i="2" s="1"/>
  <c r="NI1192" i="2"/>
  <c r="NO1191" i="2"/>
  <c r="NP1191" i="2" s="1"/>
  <c r="NM1191" i="2"/>
  <c r="NN1191" i="2" s="1"/>
  <c r="NK1191" i="2"/>
  <c r="NL1191" i="2" s="1"/>
  <c r="NI1191" i="2"/>
  <c r="NO1190" i="2"/>
  <c r="NP1190" i="2" s="1"/>
  <c r="NM1190" i="2"/>
  <c r="NN1190" i="2" s="1"/>
  <c r="NK1190" i="2"/>
  <c r="NL1190" i="2" s="1"/>
  <c r="NI1190" i="2"/>
  <c r="NO1189" i="2"/>
  <c r="NM1189" i="2"/>
  <c r="NN1189" i="2" s="1"/>
  <c r="NK1189" i="2"/>
  <c r="NL1189" i="2" s="1"/>
  <c r="NI1189" i="2"/>
  <c r="NO1188" i="2"/>
  <c r="NP1188" i="2" s="1"/>
  <c r="NM1188" i="2"/>
  <c r="NN1188" i="2" s="1"/>
  <c r="NK1188" i="2"/>
  <c r="NL1188" i="2" s="1"/>
  <c r="NI1188" i="2"/>
  <c r="NO1187" i="2"/>
  <c r="NP1187" i="2" s="1"/>
  <c r="NM1187" i="2"/>
  <c r="NN1187" i="2" s="1"/>
  <c r="NK1187" i="2"/>
  <c r="NL1187" i="2" s="1"/>
  <c r="NI1187" i="2"/>
  <c r="NO1186" i="2"/>
  <c r="NP1186" i="2" s="1"/>
  <c r="NM1186" i="2"/>
  <c r="NN1186" i="2" s="1"/>
  <c r="NK1186" i="2"/>
  <c r="NL1186" i="2" s="1"/>
  <c r="NI1186" i="2"/>
  <c r="NO1185" i="2"/>
  <c r="NP1185" i="2" s="1"/>
  <c r="NM1185" i="2"/>
  <c r="NN1185" i="2" s="1"/>
  <c r="NK1185" i="2"/>
  <c r="NL1185" i="2" s="1"/>
  <c r="NI1185" i="2"/>
  <c r="NO1184" i="2"/>
  <c r="NM1184" i="2"/>
  <c r="NN1184" i="2" s="1"/>
  <c r="NK1184" i="2"/>
  <c r="NL1184" i="2" s="1"/>
  <c r="NI1184" i="2"/>
  <c r="NO1183" i="2"/>
  <c r="NP1183" i="2" s="1"/>
  <c r="NM1183" i="2"/>
  <c r="NN1183" i="2" s="1"/>
  <c r="NK1183" i="2"/>
  <c r="NL1183" i="2" s="1"/>
  <c r="NI1183" i="2"/>
  <c r="NO1182" i="2"/>
  <c r="NP1182" i="2" s="1"/>
  <c r="NM1182" i="2"/>
  <c r="NN1182" i="2" s="1"/>
  <c r="NK1182" i="2"/>
  <c r="NL1182" i="2" s="1"/>
  <c r="NI1182" i="2"/>
  <c r="NO1181" i="2"/>
  <c r="NP1181" i="2" s="1"/>
  <c r="NM1181" i="2"/>
  <c r="NN1181" i="2" s="1"/>
  <c r="NK1181" i="2"/>
  <c r="NL1181" i="2" s="1"/>
  <c r="NI1181" i="2"/>
  <c r="NO1180" i="2"/>
  <c r="NP1180" i="2" s="1"/>
  <c r="NM1180" i="2"/>
  <c r="NN1180" i="2" s="1"/>
  <c r="NK1180" i="2"/>
  <c r="NL1180" i="2" s="1"/>
  <c r="NI1180" i="2"/>
  <c r="NO1179" i="2"/>
  <c r="NM1179" i="2"/>
  <c r="NN1179" i="2" s="1"/>
  <c r="NK1179" i="2"/>
  <c r="NL1179" i="2" s="1"/>
  <c r="NI1179" i="2"/>
  <c r="NO1178" i="2"/>
  <c r="NP1178" i="2" s="1"/>
  <c r="NM1178" i="2"/>
  <c r="NN1178" i="2" s="1"/>
  <c r="NK1178" i="2"/>
  <c r="NI1178" i="2"/>
  <c r="NO1177" i="2"/>
  <c r="NP1177" i="2" s="1"/>
  <c r="NM1177" i="2"/>
  <c r="NN1177" i="2" s="1"/>
  <c r="NK1177" i="2"/>
  <c r="NI1177" i="2"/>
  <c r="NO1176" i="2"/>
  <c r="NP1176" i="2" s="1"/>
  <c r="NM1176" i="2"/>
  <c r="NN1176" i="2" s="1"/>
  <c r="NK1176" i="2"/>
  <c r="NL1176" i="2" s="1"/>
  <c r="NI1176" i="2"/>
  <c r="NO1175" i="2"/>
  <c r="NP1175" i="2" s="1"/>
  <c r="NM1175" i="2"/>
  <c r="NN1175" i="2" s="1"/>
  <c r="NK1175" i="2"/>
  <c r="NL1175" i="2" s="1"/>
  <c r="NI1175" i="2"/>
  <c r="NO1174" i="2"/>
  <c r="NM1174" i="2"/>
  <c r="NN1174" i="2" s="1"/>
  <c r="NK1174" i="2"/>
  <c r="NL1174" i="2" s="1"/>
  <c r="NI1174" i="2"/>
  <c r="NO1173" i="2"/>
  <c r="NP1173" i="2" s="1"/>
  <c r="NM1173" i="2"/>
  <c r="NN1173" i="2" s="1"/>
  <c r="NK1173" i="2"/>
  <c r="NL1173" i="2" s="1"/>
  <c r="NI1173" i="2"/>
  <c r="NO1172" i="2"/>
  <c r="NP1172" i="2" s="1"/>
  <c r="NM1172" i="2"/>
  <c r="NN1172" i="2" s="1"/>
  <c r="NK1172" i="2"/>
  <c r="NL1172" i="2" s="1"/>
  <c r="NI1172" i="2"/>
  <c r="NO1171" i="2"/>
  <c r="NP1171" i="2" s="1"/>
  <c r="NM1171" i="2"/>
  <c r="NN1171" i="2" s="1"/>
  <c r="NK1171" i="2"/>
  <c r="NL1171" i="2" s="1"/>
  <c r="NI1171" i="2"/>
  <c r="NO1170" i="2"/>
  <c r="NP1170" i="2" s="1"/>
  <c r="NM1170" i="2"/>
  <c r="NN1170" i="2" s="1"/>
  <c r="NK1170" i="2"/>
  <c r="NL1170" i="2" s="1"/>
  <c r="NI1170" i="2"/>
  <c r="NO1169" i="2"/>
  <c r="NM1169" i="2"/>
  <c r="NN1169" i="2" s="1"/>
  <c r="NK1169" i="2"/>
  <c r="NL1169" i="2" s="1"/>
  <c r="NI1169" i="2"/>
  <c r="NO1168" i="2"/>
  <c r="NP1168" i="2" s="1"/>
  <c r="NM1168" i="2"/>
  <c r="NN1168" i="2" s="1"/>
  <c r="NK1168" i="2"/>
  <c r="NL1168" i="2" s="1"/>
  <c r="NI1168" i="2"/>
  <c r="NO1167" i="2"/>
  <c r="NP1167" i="2" s="1"/>
  <c r="NM1167" i="2"/>
  <c r="NN1167" i="2" s="1"/>
  <c r="NK1167" i="2"/>
  <c r="NL1167" i="2" s="1"/>
  <c r="NI1167" i="2"/>
  <c r="NO1166" i="2"/>
  <c r="NP1166" i="2" s="1"/>
  <c r="NM1166" i="2"/>
  <c r="NN1166" i="2" s="1"/>
  <c r="NK1166" i="2"/>
  <c r="NL1166" i="2" s="1"/>
  <c r="NI1166" i="2"/>
  <c r="NO1165" i="2"/>
  <c r="NP1165" i="2" s="1"/>
  <c r="NM1165" i="2"/>
  <c r="NN1165" i="2" s="1"/>
  <c r="NK1165" i="2"/>
  <c r="NL1165" i="2" s="1"/>
  <c r="NI1165" i="2"/>
  <c r="NO1164" i="2"/>
  <c r="NM1164" i="2"/>
  <c r="NN1164" i="2" s="1"/>
  <c r="NK1164" i="2"/>
  <c r="NL1164" i="2" s="1"/>
  <c r="NI1164" i="2"/>
  <c r="NO1163" i="2"/>
  <c r="NP1163" i="2" s="1"/>
  <c r="NM1163" i="2"/>
  <c r="NN1163" i="2" s="1"/>
  <c r="NK1163" i="2"/>
  <c r="NL1163" i="2" s="1"/>
  <c r="NI1163" i="2"/>
  <c r="NO1162" i="2"/>
  <c r="NP1162" i="2" s="1"/>
  <c r="NM1162" i="2"/>
  <c r="NN1162" i="2" s="1"/>
  <c r="NK1162" i="2"/>
  <c r="NL1162" i="2" s="1"/>
  <c r="NI1162" i="2"/>
  <c r="NO1161" i="2"/>
  <c r="NP1161" i="2" s="1"/>
  <c r="NM1161" i="2"/>
  <c r="NN1161" i="2" s="1"/>
  <c r="NK1161" i="2"/>
  <c r="NL1161" i="2" s="1"/>
  <c r="NI1161" i="2"/>
  <c r="NO1160" i="2"/>
  <c r="NP1160" i="2" s="1"/>
  <c r="NM1160" i="2"/>
  <c r="NN1160" i="2" s="1"/>
  <c r="NK1160" i="2"/>
  <c r="NL1160" i="2" s="1"/>
  <c r="NI1160" i="2"/>
  <c r="NO1159" i="2"/>
  <c r="NM1159" i="2"/>
  <c r="NN1159" i="2" s="1"/>
  <c r="NK1159" i="2"/>
  <c r="NL1159" i="2" s="1"/>
  <c r="NI1159" i="2"/>
  <c r="NO1158" i="2"/>
  <c r="NP1158" i="2" s="1"/>
  <c r="NM1158" i="2"/>
  <c r="NN1158" i="2" s="1"/>
  <c r="NK1158" i="2"/>
  <c r="NI1158" i="2"/>
  <c r="NO1157" i="2"/>
  <c r="NP1157" i="2" s="1"/>
  <c r="NM1157" i="2"/>
  <c r="NN1157" i="2" s="1"/>
  <c r="NK1157" i="2"/>
  <c r="NL1157" i="2" s="1"/>
  <c r="NI1157" i="2"/>
  <c r="NO1156" i="2"/>
  <c r="NP1156" i="2" s="1"/>
  <c r="NM1156" i="2"/>
  <c r="NN1156" i="2" s="1"/>
  <c r="NK1156" i="2"/>
  <c r="NL1156" i="2" s="1"/>
  <c r="NI1156" i="2"/>
  <c r="NO1155" i="2"/>
  <c r="NP1155" i="2" s="1"/>
  <c r="NM1155" i="2"/>
  <c r="NN1155" i="2" s="1"/>
  <c r="NK1155" i="2"/>
  <c r="NL1155" i="2" s="1"/>
  <c r="NI1155" i="2"/>
  <c r="NO1154" i="2"/>
  <c r="NM1154" i="2"/>
  <c r="NN1154" i="2" s="1"/>
  <c r="NK1154" i="2"/>
  <c r="NL1154" i="2" s="1"/>
  <c r="NI1154" i="2"/>
  <c r="NO1153" i="2"/>
  <c r="NP1153" i="2" s="1"/>
  <c r="NM1153" i="2"/>
  <c r="NN1153" i="2" s="1"/>
  <c r="NK1153" i="2"/>
  <c r="NL1153" i="2" s="1"/>
  <c r="NI1153" i="2"/>
  <c r="NO1152" i="2"/>
  <c r="NP1152" i="2" s="1"/>
  <c r="NM1152" i="2"/>
  <c r="NN1152" i="2" s="1"/>
  <c r="NK1152" i="2"/>
  <c r="NL1152" i="2" s="1"/>
  <c r="NI1152" i="2"/>
  <c r="NO1151" i="2"/>
  <c r="NP1151" i="2" s="1"/>
  <c r="NM1151" i="2"/>
  <c r="NN1151" i="2" s="1"/>
  <c r="NK1151" i="2"/>
  <c r="NL1151" i="2" s="1"/>
  <c r="NI1151" i="2"/>
  <c r="NO1150" i="2"/>
  <c r="NP1150" i="2" s="1"/>
  <c r="NM1150" i="2"/>
  <c r="NN1150" i="2" s="1"/>
  <c r="NK1150" i="2"/>
  <c r="NL1150" i="2" s="1"/>
  <c r="NI1150" i="2"/>
  <c r="NO1149" i="2"/>
  <c r="NM1149" i="2"/>
  <c r="NN1149" i="2" s="1"/>
  <c r="NK1149" i="2"/>
  <c r="NL1149" i="2" s="1"/>
  <c r="NI1149" i="2"/>
  <c r="NO1148" i="2"/>
  <c r="NP1148" i="2" s="1"/>
  <c r="NM1148" i="2"/>
  <c r="NK1148" i="2"/>
  <c r="NL1148" i="2" s="1"/>
  <c r="NI1148" i="2"/>
  <c r="NO1147" i="2"/>
  <c r="NP1147" i="2" s="1"/>
  <c r="NM1147" i="2"/>
  <c r="NN1147" i="2" s="1"/>
  <c r="NK1147" i="2"/>
  <c r="NL1147" i="2" s="1"/>
  <c r="NI1147" i="2"/>
  <c r="NO1146" i="2"/>
  <c r="NP1146" i="2" s="1"/>
  <c r="NM1146" i="2"/>
  <c r="NN1146" i="2" s="1"/>
  <c r="NK1146" i="2"/>
  <c r="NL1146" i="2" s="1"/>
  <c r="NI1146" i="2"/>
  <c r="NO1145" i="2"/>
  <c r="NP1145" i="2" s="1"/>
  <c r="NM1145" i="2"/>
  <c r="NN1145" i="2" s="1"/>
  <c r="NK1145" i="2"/>
  <c r="NL1145" i="2" s="1"/>
  <c r="NI1145" i="2"/>
  <c r="NO1144" i="2"/>
  <c r="NM1144" i="2"/>
  <c r="NN1144" i="2" s="1"/>
  <c r="NK1144" i="2"/>
  <c r="NL1144" i="2" s="1"/>
  <c r="NI1144" i="2"/>
  <c r="NP1144" i="2" s="1"/>
  <c r="NO1143" i="2"/>
  <c r="NP1143" i="2" s="1"/>
  <c r="NM1143" i="2"/>
  <c r="NN1143" i="2" s="1"/>
  <c r="NK1143" i="2"/>
  <c r="NL1143" i="2" s="1"/>
  <c r="NI1143" i="2"/>
  <c r="NO1142" i="2"/>
  <c r="NP1142" i="2" s="1"/>
  <c r="NM1142" i="2"/>
  <c r="NN1142" i="2" s="1"/>
  <c r="NK1142" i="2"/>
  <c r="NL1142" i="2" s="1"/>
  <c r="NI1142" i="2"/>
  <c r="NO1141" i="2"/>
  <c r="NP1141" i="2" s="1"/>
  <c r="NM1141" i="2"/>
  <c r="NN1141" i="2" s="1"/>
  <c r="NK1141" i="2"/>
  <c r="NL1141" i="2" s="1"/>
  <c r="NI1141" i="2"/>
  <c r="NO1140" i="2"/>
  <c r="NP1140" i="2" s="1"/>
  <c r="NM1140" i="2"/>
  <c r="NN1140" i="2" s="1"/>
  <c r="NK1140" i="2"/>
  <c r="NL1140" i="2" s="1"/>
  <c r="NI1140" i="2"/>
  <c r="NO1139" i="2"/>
  <c r="NM1139" i="2"/>
  <c r="NN1139" i="2" s="1"/>
  <c r="NK1139" i="2"/>
  <c r="NL1139" i="2" s="1"/>
  <c r="NI1139" i="2"/>
  <c r="NP1139" i="2" s="1"/>
  <c r="NO1138" i="2"/>
  <c r="NP1138" i="2" s="1"/>
  <c r="NM1138" i="2"/>
  <c r="NN1138" i="2" s="1"/>
  <c r="NK1138" i="2"/>
  <c r="NI1138" i="2"/>
  <c r="NO1137" i="2"/>
  <c r="NP1137" i="2" s="1"/>
  <c r="NM1137" i="2"/>
  <c r="NN1137" i="2" s="1"/>
  <c r="NK1137" i="2"/>
  <c r="NI1137" i="2"/>
  <c r="NO1136" i="2"/>
  <c r="NP1136" i="2" s="1"/>
  <c r="NM1136" i="2"/>
  <c r="NN1136" i="2" s="1"/>
  <c r="NK1136" i="2"/>
  <c r="NL1136" i="2" s="1"/>
  <c r="NI1136" i="2"/>
  <c r="NO1135" i="2"/>
  <c r="NP1135" i="2" s="1"/>
  <c r="NM1135" i="2"/>
  <c r="NN1135" i="2" s="1"/>
  <c r="NK1135" i="2"/>
  <c r="NL1135" i="2" s="1"/>
  <c r="NI1135" i="2"/>
  <c r="NO1134" i="2"/>
  <c r="NM1134" i="2"/>
  <c r="NN1134" i="2" s="1"/>
  <c r="NK1134" i="2"/>
  <c r="NL1134" i="2" s="1"/>
  <c r="NI1134" i="2"/>
  <c r="NO1133" i="2"/>
  <c r="NP1133" i="2" s="1"/>
  <c r="NM1133" i="2"/>
  <c r="NK1133" i="2"/>
  <c r="NL1133" i="2" s="1"/>
  <c r="NI1133" i="2"/>
  <c r="NO1132" i="2"/>
  <c r="NP1132" i="2" s="1"/>
  <c r="NM1132" i="2"/>
  <c r="NN1132" i="2" s="1"/>
  <c r="NK1132" i="2"/>
  <c r="NL1132" i="2" s="1"/>
  <c r="NI1132" i="2"/>
  <c r="NO1131" i="2"/>
  <c r="NP1131" i="2" s="1"/>
  <c r="NM1131" i="2"/>
  <c r="NN1131" i="2" s="1"/>
  <c r="NK1131" i="2"/>
  <c r="NL1131" i="2" s="1"/>
  <c r="NI1131" i="2"/>
  <c r="NO1130" i="2"/>
  <c r="NP1130" i="2" s="1"/>
  <c r="NM1130" i="2"/>
  <c r="NN1130" i="2" s="1"/>
  <c r="NK1130" i="2"/>
  <c r="NL1130" i="2" s="1"/>
  <c r="NI1130" i="2"/>
  <c r="NO1129" i="2"/>
  <c r="NM1129" i="2"/>
  <c r="NN1129" i="2" s="1"/>
  <c r="NK1129" i="2"/>
  <c r="NL1129" i="2" s="1"/>
  <c r="NI1129" i="2"/>
  <c r="NO1128" i="2"/>
  <c r="NP1128" i="2" s="1"/>
  <c r="NM1128" i="2"/>
  <c r="NN1128" i="2" s="1"/>
  <c r="NK1128" i="2"/>
  <c r="NL1128" i="2" s="1"/>
  <c r="NI1128" i="2"/>
  <c r="NO1127" i="2"/>
  <c r="NP1127" i="2" s="1"/>
  <c r="NM1127" i="2"/>
  <c r="NN1127" i="2" s="1"/>
  <c r="NK1127" i="2"/>
  <c r="NL1127" i="2" s="1"/>
  <c r="NI1127" i="2"/>
  <c r="NO1126" i="2"/>
  <c r="NP1126" i="2" s="1"/>
  <c r="NM1126" i="2"/>
  <c r="NN1126" i="2" s="1"/>
  <c r="NK1126" i="2"/>
  <c r="NL1126" i="2" s="1"/>
  <c r="NI1126" i="2"/>
  <c r="NO1125" i="2"/>
  <c r="NP1125" i="2" s="1"/>
  <c r="NM1125" i="2"/>
  <c r="NK1125" i="2"/>
  <c r="NL1125" i="2" s="1"/>
  <c r="NI1125" i="2"/>
  <c r="NO1124" i="2"/>
  <c r="NM1124" i="2"/>
  <c r="NN1124" i="2" s="1"/>
  <c r="NK1124" i="2"/>
  <c r="NL1124" i="2" s="1"/>
  <c r="NI1124" i="2"/>
  <c r="NO1123" i="2"/>
  <c r="NP1123" i="2" s="1"/>
  <c r="NM1123" i="2"/>
  <c r="NN1123" i="2" s="1"/>
  <c r="NK1123" i="2"/>
  <c r="NL1123" i="2" s="1"/>
  <c r="NI1123" i="2"/>
  <c r="NO1122" i="2"/>
  <c r="NP1122" i="2" s="1"/>
  <c r="NM1122" i="2"/>
  <c r="NK1122" i="2"/>
  <c r="NL1122" i="2" s="1"/>
  <c r="NI1122" i="2"/>
  <c r="NO1121" i="2"/>
  <c r="NP1121" i="2" s="1"/>
  <c r="NM1121" i="2"/>
  <c r="NN1121" i="2" s="1"/>
  <c r="NK1121" i="2"/>
  <c r="NL1121" i="2" s="1"/>
  <c r="NI1121" i="2"/>
  <c r="NO1120" i="2"/>
  <c r="NP1120" i="2" s="1"/>
  <c r="NM1120" i="2"/>
  <c r="NN1120" i="2" s="1"/>
  <c r="NK1120" i="2"/>
  <c r="NL1120" i="2" s="1"/>
  <c r="NI1120" i="2"/>
  <c r="NO1119" i="2"/>
  <c r="NM1119" i="2"/>
  <c r="NN1119" i="2" s="1"/>
  <c r="NK1119" i="2"/>
  <c r="NL1119" i="2" s="1"/>
  <c r="NI1119" i="2"/>
  <c r="NO1118" i="2"/>
  <c r="NP1118" i="2" s="1"/>
  <c r="NM1118" i="2"/>
  <c r="NN1118" i="2" s="1"/>
  <c r="NK1118" i="2"/>
  <c r="NL1118" i="2" s="1"/>
  <c r="NI1118" i="2"/>
  <c r="NO1117" i="2"/>
  <c r="NP1117" i="2" s="1"/>
  <c r="NM1117" i="2"/>
  <c r="NK1117" i="2"/>
  <c r="NL1117" i="2" s="1"/>
  <c r="NI1117" i="2"/>
  <c r="NO1116" i="2"/>
  <c r="NP1116" i="2" s="1"/>
  <c r="NM1116" i="2"/>
  <c r="NN1116" i="2" s="1"/>
  <c r="NK1116" i="2"/>
  <c r="NL1116" i="2" s="1"/>
  <c r="NI1116" i="2"/>
  <c r="NO1115" i="2"/>
  <c r="NP1115" i="2" s="1"/>
  <c r="NM1115" i="2"/>
  <c r="NN1115" i="2" s="1"/>
  <c r="NK1115" i="2"/>
  <c r="NL1115" i="2" s="1"/>
  <c r="NI1115" i="2"/>
  <c r="NO1114" i="2"/>
  <c r="NM1114" i="2"/>
  <c r="NN1114" i="2" s="1"/>
  <c r="NK1114" i="2"/>
  <c r="NL1114" i="2" s="1"/>
  <c r="NI1114" i="2"/>
  <c r="NO1113" i="2"/>
  <c r="NP1113" i="2" s="1"/>
  <c r="NM1113" i="2"/>
  <c r="NN1113" i="2" s="1"/>
  <c r="NK1113" i="2"/>
  <c r="NL1113" i="2" s="1"/>
  <c r="NI1113" i="2"/>
  <c r="NO1112" i="2"/>
  <c r="NP1112" i="2" s="1"/>
  <c r="NM1112" i="2"/>
  <c r="NN1112" i="2" s="1"/>
  <c r="NK1112" i="2"/>
  <c r="NL1112" i="2" s="1"/>
  <c r="NI1112" i="2"/>
  <c r="NO1111" i="2"/>
  <c r="NP1111" i="2" s="1"/>
  <c r="NM1111" i="2"/>
  <c r="NN1111" i="2" s="1"/>
  <c r="NK1111" i="2"/>
  <c r="NL1111" i="2" s="1"/>
  <c r="NI1111" i="2"/>
  <c r="NO1110" i="2"/>
  <c r="NP1110" i="2" s="1"/>
  <c r="NM1110" i="2"/>
  <c r="NN1110" i="2" s="1"/>
  <c r="NK1110" i="2"/>
  <c r="NL1110" i="2" s="1"/>
  <c r="NI1110" i="2"/>
  <c r="NO1109" i="2"/>
  <c r="NM1109" i="2"/>
  <c r="NN1109" i="2" s="1"/>
  <c r="NK1109" i="2"/>
  <c r="NL1109" i="2" s="1"/>
  <c r="NI1109" i="2"/>
  <c r="NO1108" i="2"/>
  <c r="NP1108" i="2" s="1"/>
  <c r="NM1108" i="2"/>
  <c r="NN1108" i="2" s="1"/>
  <c r="NK1108" i="2"/>
  <c r="NL1108" i="2" s="1"/>
  <c r="NI1108" i="2"/>
  <c r="NO1107" i="2"/>
  <c r="NP1107" i="2" s="1"/>
  <c r="NM1107" i="2"/>
  <c r="NN1107" i="2" s="1"/>
  <c r="NK1107" i="2"/>
  <c r="NL1107" i="2" s="1"/>
  <c r="NI1107" i="2"/>
  <c r="NO1106" i="2"/>
  <c r="NP1106" i="2" s="1"/>
  <c r="NM1106" i="2"/>
  <c r="NN1106" i="2" s="1"/>
  <c r="NK1106" i="2"/>
  <c r="NL1106" i="2" s="1"/>
  <c r="NI1106" i="2"/>
  <c r="NO1105" i="2"/>
  <c r="NP1105" i="2" s="1"/>
  <c r="NM1105" i="2"/>
  <c r="NN1105" i="2" s="1"/>
  <c r="NK1105" i="2"/>
  <c r="NL1105" i="2" s="1"/>
  <c r="NI1105" i="2"/>
  <c r="NO1104" i="2"/>
  <c r="NM1104" i="2"/>
  <c r="NN1104" i="2" s="1"/>
  <c r="NK1104" i="2"/>
  <c r="NL1104" i="2" s="1"/>
  <c r="NI1104" i="2"/>
  <c r="NO1103" i="2"/>
  <c r="NP1103" i="2" s="1"/>
  <c r="NM1103" i="2"/>
  <c r="NN1103" i="2" s="1"/>
  <c r="NK1103" i="2"/>
  <c r="NL1103" i="2" s="1"/>
  <c r="NI1103" i="2"/>
  <c r="NO1102" i="2"/>
  <c r="NP1102" i="2" s="1"/>
  <c r="NM1102" i="2"/>
  <c r="NN1102" i="2" s="1"/>
  <c r="NK1102" i="2"/>
  <c r="NL1102" i="2" s="1"/>
  <c r="NI1102" i="2"/>
  <c r="NO1101" i="2"/>
  <c r="NP1101" i="2" s="1"/>
  <c r="NM1101" i="2"/>
  <c r="NN1101" i="2" s="1"/>
  <c r="NK1101" i="2"/>
  <c r="NL1101" i="2" s="1"/>
  <c r="NI1101" i="2"/>
  <c r="NO1100" i="2"/>
  <c r="NP1100" i="2" s="1"/>
  <c r="NM1100" i="2"/>
  <c r="NN1100" i="2" s="1"/>
  <c r="NK1100" i="2"/>
  <c r="NL1100" i="2" s="1"/>
  <c r="NI1100" i="2"/>
  <c r="NO1099" i="2"/>
  <c r="NM1099" i="2"/>
  <c r="NN1099" i="2" s="1"/>
  <c r="NK1099" i="2"/>
  <c r="NL1099" i="2" s="1"/>
  <c r="NI1099" i="2"/>
  <c r="NO1098" i="2"/>
  <c r="NP1098" i="2" s="1"/>
  <c r="NM1098" i="2"/>
  <c r="NN1098" i="2" s="1"/>
  <c r="NK1098" i="2"/>
  <c r="NL1098" i="2" s="1"/>
  <c r="NI1098" i="2"/>
  <c r="NO1097" i="2"/>
  <c r="NP1097" i="2" s="1"/>
  <c r="NM1097" i="2"/>
  <c r="NN1097" i="2" s="1"/>
  <c r="NK1097" i="2"/>
  <c r="NL1097" i="2" s="1"/>
  <c r="NI1097" i="2"/>
  <c r="NO1096" i="2"/>
  <c r="NP1096" i="2" s="1"/>
  <c r="NM1096" i="2"/>
  <c r="NN1096" i="2" s="1"/>
  <c r="NK1096" i="2"/>
  <c r="NL1096" i="2" s="1"/>
  <c r="NI1096" i="2"/>
  <c r="NO1095" i="2"/>
  <c r="NP1095" i="2" s="1"/>
  <c r="NM1095" i="2"/>
  <c r="NN1095" i="2" s="1"/>
  <c r="NK1095" i="2"/>
  <c r="NL1095" i="2" s="1"/>
  <c r="NI1095" i="2"/>
  <c r="NO1094" i="2"/>
  <c r="NM1094" i="2"/>
  <c r="NN1094" i="2" s="1"/>
  <c r="NK1094" i="2"/>
  <c r="NL1094" i="2" s="1"/>
  <c r="NI1094" i="2"/>
  <c r="NO1093" i="2"/>
  <c r="NP1093" i="2" s="1"/>
  <c r="NM1093" i="2"/>
  <c r="NN1093" i="2" s="1"/>
  <c r="NK1093" i="2"/>
  <c r="NL1093" i="2" s="1"/>
  <c r="NI1093" i="2"/>
  <c r="NO1092" i="2"/>
  <c r="NP1092" i="2" s="1"/>
  <c r="NM1092" i="2"/>
  <c r="NN1092" i="2" s="1"/>
  <c r="NK1092" i="2"/>
  <c r="NL1092" i="2" s="1"/>
  <c r="NI1092" i="2"/>
  <c r="NO1091" i="2"/>
  <c r="NP1091" i="2" s="1"/>
  <c r="NM1091" i="2"/>
  <c r="NN1091" i="2" s="1"/>
  <c r="NK1091" i="2"/>
  <c r="NL1091" i="2" s="1"/>
  <c r="NI1091" i="2"/>
  <c r="NO1090" i="2"/>
  <c r="NP1090" i="2" s="1"/>
  <c r="NM1090" i="2"/>
  <c r="NN1090" i="2" s="1"/>
  <c r="NK1090" i="2"/>
  <c r="NL1090" i="2" s="1"/>
  <c r="NI1090" i="2"/>
  <c r="NO1089" i="2"/>
  <c r="NM1089" i="2"/>
  <c r="NN1089" i="2" s="1"/>
  <c r="NK1089" i="2"/>
  <c r="NL1089" i="2" s="1"/>
  <c r="NI1089" i="2"/>
  <c r="NO1088" i="2"/>
  <c r="NP1088" i="2" s="1"/>
  <c r="NM1088" i="2"/>
  <c r="NN1088" i="2" s="1"/>
  <c r="NK1088" i="2"/>
  <c r="NL1088" i="2" s="1"/>
  <c r="NI1088" i="2"/>
  <c r="NO1087" i="2"/>
  <c r="NP1087" i="2" s="1"/>
  <c r="NM1087" i="2"/>
  <c r="NN1087" i="2" s="1"/>
  <c r="NK1087" i="2"/>
  <c r="NL1087" i="2" s="1"/>
  <c r="NI1087" i="2"/>
  <c r="NO1086" i="2"/>
  <c r="NP1086" i="2" s="1"/>
  <c r="NM1086" i="2"/>
  <c r="NN1086" i="2" s="1"/>
  <c r="NK1086" i="2"/>
  <c r="NL1086" i="2" s="1"/>
  <c r="NI1086" i="2"/>
  <c r="NO1085" i="2"/>
  <c r="NP1085" i="2" s="1"/>
  <c r="NM1085" i="2"/>
  <c r="NN1085" i="2" s="1"/>
  <c r="NK1085" i="2"/>
  <c r="NL1085" i="2" s="1"/>
  <c r="NI1085" i="2"/>
  <c r="NO1084" i="2"/>
  <c r="NM1084" i="2"/>
  <c r="NN1084" i="2" s="1"/>
  <c r="NK1084" i="2"/>
  <c r="NL1084" i="2" s="1"/>
  <c r="NI1084" i="2"/>
  <c r="NO1083" i="2"/>
  <c r="NP1083" i="2" s="1"/>
  <c r="NM1083" i="2"/>
  <c r="NN1083" i="2" s="1"/>
  <c r="NK1083" i="2"/>
  <c r="NL1083" i="2" s="1"/>
  <c r="NI1083" i="2"/>
  <c r="NO1082" i="2"/>
  <c r="NP1082" i="2" s="1"/>
  <c r="NM1082" i="2"/>
  <c r="NN1082" i="2" s="1"/>
  <c r="NK1082" i="2"/>
  <c r="NL1082" i="2" s="1"/>
  <c r="NI1082" i="2"/>
  <c r="NO1081" i="2"/>
  <c r="NP1081" i="2" s="1"/>
  <c r="NM1081" i="2"/>
  <c r="NN1081" i="2" s="1"/>
  <c r="NK1081" i="2"/>
  <c r="NL1081" i="2" s="1"/>
  <c r="NI1081" i="2"/>
  <c r="NO1080" i="2"/>
  <c r="NP1080" i="2" s="1"/>
  <c r="NM1080" i="2"/>
  <c r="NN1080" i="2" s="1"/>
  <c r="NK1080" i="2"/>
  <c r="NL1080" i="2" s="1"/>
  <c r="NI1080" i="2"/>
  <c r="NO1079" i="2"/>
  <c r="NM1079" i="2"/>
  <c r="NN1079" i="2" s="1"/>
  <c r="NK1079" i="2"/>
  <c r="NL1079" i="2" s="1"/>
  <c r="NI1079" i="2"/>
  <c r="NO1078" i="2"/>
  <c r="NP1078" i="2" s="1"/>
  <c r="NM1078" i="2"/>
  <c r="NN1078" i="2" s="1"/>
  <c r="NK1078" i="2"/>
  <c r="NI1078" i="2"/>
  <c r="NO1077" i="2"/>
  <c r="NP1077" i="2" s="1"/>
  <c r="NM1077" i="2"/>
  <c r="NN1077" i="2" s="1"/>
  <c r="NK1077" i="2"/>
  <c r="NL1077" i="2" s="1"/>
  <c r="NI1077" i="2"/>
  <c r="NO1076" i="2"/>
  <c r="NP1076" i="2" s="1"/>
  <c r="NM1076" i="2"/>
  <c r="NN1076" i="2" s="1"/>
  <c r="NK1076" i="2"/>
  <c r="NL1076" i="2" s="1"/>
  <c r="NI1076" i="2"/>
  <c r="NO1075" i="2"/>
  <c r="NP1075" i="2" s="1"/>
  <c r="NM1075" i="2"/>
  <c r="NN1075" i="2" s="1"/>
  <c r="NK1075" i="2"/>
  <c r="NL1075" i="2" s="1"/>
  <c r="NI1075" i="2"/>
  <c r="NO1074" i="2"/>
  <c r="NM1074" i="2"/>
  <c r="NN1074" i="2" s="1"/>
  <c r="NK1074" i="2"/>
  <c r="NL1074" i="2" s="1"/>
  <c r="NI1074" i="2"/>
  <c r="NO1073" i="2"/>
  <c r="NP1073" i="2" s="1"/>
  <c r="NM1073" i="2"/>
  <c r="NN1073" i="2" s="1"/>
  <c r="NK1073" i="2"/>
  <c r="NL1073" i="2" s="1"/>
  <c r="NI1073" i="2"/>
  <c r="NO1072" i="2"/>
  <c r="NP1072" i="2" s="1"/>
  <c r="NM1072" i="2"/>
  <c r="NN1072" i="2" s="1"/>
  <c r="NK1072" i="2"/>
  <c r="NL1072" i="2" s="1"/>
  <c r="NI1072" i="2"/>
  <c r="NO1071" i="2"/>
  <c r="NP1071" i="2" s="1"/>
  <c r="NM1071" i="2"/>
  <c r="NN1071" i="2" s="1"/>
  <c r="NK1071" i="2"/>
  <c r="NL1071" i="2" s="1"/>
  <c r="NI1071" i="2"/>
  <c r="NO1070" i="2"/>
  <c r="NP1070" i="2" s="1"/>
  <c r="NM1070" i="2"/>
  <c r="NN1070" i="2" s="1"/>
  <c r="NK1070" i="2"/>
  <c r="NL1070" i="2" s="1"/>
  <c r="NI1070" i="2"/>
  <c r="NO1069" i="2"/>
  <c r="NM1069" i="2"/>
  <c r="NN1069" i="2" s="1"/>
  <c r="NK1069" i="2"/>
  <c r="NL1069" i="2" s="1"/>
  <c r="NI1069" i="2"/>
  <c r="NO1068" i="2"/>
  <c r="NP1068" i="2" s="1"/>
  <c r="NM1068" i="2"/>
  <c r="NN1068" i="2" s="1"/>
  <c r="NK1068" i="2"/>
  <c r="NL1068" i="2" s="1"/>
  <c r="NI1068" i="2"/>
  <c r="NO1067" i="2"/>
  <c r="NP1067" i="2" s="1"/>
  <c r="NM1067" i="2"/>
  <c r="NN1067" i="2" s="1"/>
  <c r="NK1067" i="2"/>
  <c r="NL1067" i="2" s="1"/>
  <c r="NI1067" i="2"/>
  <c r="NO1066" i="2"/>
  <c r="NP1066" i="2" s="1"/>
  <c r="NM1066" i="2"/>
  <c r="NN1066" i="2" s="1"/>
  <c r="NK1066" i="2"/>
  <c r="NL1066" i="2" s="1"/>
  <c r="NI1066" i="2"/>
  <c r="NO1065" i="2"/>
  <c r="NP1065" i="2" s="1"/>
  <c r="NM1065" i="2"/>
  <c r="NN1065" i="2" s="1"/>
  <c r="NK1065" i="2"/>
  <c r="NL1065" i="2" s="1"/>
  <c r="NI1065" i="2"/>
  <c r="NO1064" i="2"/>
  <c r="NM1064" i="2"/>
  <c r="NN1064" i="2" s="1"/>
  <c r="NK1064" i="2"/>
  <c r="NL1064" i="2" s="1"/>
  <c r="NI1064" i="2"/>
  <c r="NO1063" i="2"/>
  <c r="NP1063" i="2" s="1"/>
  <c r="NM1063" i="2"/>
  <c r="NN1063" i="2" s="1"/>
  <c r="NK1063" i="2"/>
  <c r="NL1063" i="2" s="1"/>
  <c r="NI1063" i="2"/>
  <c r="NO1062" i="2"/>
  <c r="NP1062" i="2" s="1"/>
  <c r="NM1062" i="2"/>
  <c r="NN1062" i="2" s="1"/>
  <c r="NK1062" i="2"/>
  <c r="NL1062" i="2" s="1"/>
  <c r="NI1062" i="2"/>
  <c r="NO1061" i="2"/>
  <c r="NP1061" i="2" s="1"/>
  <c r="NM1061" i="2"/>
  <c r="NN1061" i="2" s="1"/>
  <c r="NK1061" i="2"/>
  <c r="NL1061" i="2" s="1"/>
  <c r="NI1061" i="2"/>
  <c r="NO1060" i="2"/>
  <c r="NP1060" i="2" s="1"/>
  <c r="NM1060" i="2"/>
  <c r="NN1060" i="2" s="1"/>
  <c r="NK1060" i="2"/>
  <c r="NL1060" i="2" s="1"/>
  <c r="NI1060" i="2"/>
  <c r="NO1059" i="2"/>
  <c r="NM1059" i="2"/>
  <c r="NN1059" i="2" s="1"/>
  <c r="NK1059" i="2"/>
  <c r="NL1059" i="2" s="1"/>
  <c r="NI1059" i="2"/>
  <c r="NO1058" i="2"/>
  <c r="NP1058" i="2" s="1"/>
  <c r="NM1058" i="2"/>
  <c r="NN1058" i="2" s="1"/>
  <c r="NK1058" i="2"/>
  <c r="NL1058" i="2" s="1"/>
  <c r="NI1058" i="2"/>
  <c r="NO1057" i="2"/>
  <c r="NP1057" i="2" s="1"/>
  <c r="NM1057" i="2"/>
  <c r="NN1057" i="2" s="1"/>
  <c r="NK1057" i="2"/>
  <c r="NL1057" i="2" s="1"/>
  <c r="NI1057" i="2"/>
  <c r="NO1056" i="2"/>
  <c r="NP1056" i="2" s="1"/>
  <c r="NM1056" i="2"/>
  <c r="NN1056" i="2" s="1"/>
  <c r="NK1056" i="2"/>
  <c r="NL1056" i="2" s="1"/>
  <c r="NI1056" i="2"/>
  <c r="NO1055" i="2"/>
  <c r="NP1055" i="2" s="1"/>
  <c r="NM1055" i="2"/>
  <c r="NN1055" i="2" s="1"/>
  <c r="NK1055" i="2"/>
  <c r="NL1055" i="2" s="1"/>
  <c r="NI1055" i="2"/>
  <c r="NO1054" i="2"/>
  <c r="NM1054" i="2"/>
  <c r="NN1054" i="2" s="1"/>
  <c r="NK1054" i="2"/>
  <c r="NL1054" i="2" s="1"/>
  <c r="NI1054" i="2"/>
  <c r="NO1053" i="2"/>
  <c r="NP1053" i="2" s="1"/>
  <c r="NM1053" i="2"/>
  <c r="NN1053" i="2" s="1"/>
  <c r="NK1053" i="2"/>
  <c r="NL1053" i="2" s="1"/>
  <c r="NI1053" i="2"/>
  <c r="NO1052" i="2"/>
  <c r="NP1052" i="2" s="1"/>
  <c r="NM1052" i="2"/>
  <c r="NN1052" i="2" s="1"/>
  <c r="NK1052" i="2"/>
  <c r="NL1052" i="2" s="1"/>
  <c r="NI1052" i="2"/>
  <c r="NO1051" i="2"/>
  <c r="NP1051" i="2" s="1"/>
  <c r="NM1051" i="2"/>
  <c r="NN1051" i="2" s="1"/>
  <c r="NK1051" i="2"/>
  <c r="NL1051" i="2" s="1"/>
  <c r="NI1051" i="2"/>
  <c r="NO1050" i="2"/>
  <c r="NP1050" i="2" s="1"/>
  <c r="NM1050" i="2"/>
  <c r="NN1050" i="2" s="1"/>
  <c r="NK1050" i="2"/>
  <c r="NL1050" i="2" s="1"/>
  <c r="NI1050" i="2"/>
  <c r="NO1049" i="2"/>
  <c r="NM1049" i="2"/>
  <c r="NN1049" i="2" s="1"/>
  <c r="NK1049" i="2"/>
  <c r="NL1049" i="2" s="1"/>
  <c r="NI1049" i="2"/>
  <c r="NO1048" i="2"/>
  <c r="NP1048" i="2" s="1"/>
  <c r="NM1048" i="2"/>
  <c r="NN1048" i="2" s="1"/>
  <c r="NK1048" i="2"/>
  <c r="NL1048" i="2" s="1"/>
  <c r="NI1048" i="2"/>
  <c r="NO1047" i="2"/>
  <c r="NP1047" i="2" s="1"/>
  <c r="NM1047" i="2"/>
  <c r="NN1047" i="2" s="1"/>
  <c r="NK1047" i="2"/>
  <c r="NL1047" i="2" s="1"/>
  <c r="NI1047" i="2"/>
  <c r="NO1046" i="2"/>
  <c r="NP1046" i="2" s="1"/>
  <c r="NM1046" i="2"/>
  <c r="NN1046" i="2" s="1"/>
  <c r="NK1046" i="2"/>
  <c r="NL1046" i="2" s="1"/>
  <c r="NI1046" i="2"/>
  <c r="NO1045" i="2"/>
  <c r="NP1045" i="2" s="1"/>
  <c r="NM1045" i="2"/>
  <c r="NN1045" i="2" s="1"/>
  <c r="NK1045" i="2"/>
  <c r="NL1045" i="2" s="1"/>
  <c r="NI1045" i="2"/>
  <c r="NO1044" i="2"/>
  <c r="NM1044" i="2"/>
  <c r="NN1044" i="2" s="1"/>
  <c r="NK1044" i="2"/>
  <c r="NL1044" i="2" s="1"/>
  <c r="NI1044" i="2"/>
  <c r="NP1044" i="2" s="1"/>
  <c r="NO1043" i="2"/>
  <c r="NP1043" i="2" s="1"/>
  <c r="NM1043" i="2"/>
  <c r="NN1043" i="2" s="1"/>
  <c r="NK1043" i="2"/>
  <c r="NL1043" i="2" s="1"/>
  <c r="NI1043" i="2"/>
  <c r="NO1042" i="2"/>
  <c r="NP1042" i="2" s="1"/>
  <c r="NM1042" i="2"/>
  <c r="NN1042" i="2" s="1"/>
  <c r="NK1042" i="2"/>
  <c r="NL1042" i="2" s="1"/>
  <c r="NI1042" i="2"/>
  <c r="NO1041" i="2"/>
  <c r="NP1041" i="2" s="1"/>
  <c r="NM1041" i="2"/>
  <c r="NN1041" i="2" s="1"/>
  <c r="NK1041" i="2"/>
  <c r="NL1041" i="2" s="1"/>
  <c r="NI1041" i="2"/>
  <c r="NO1040" i="2"/>
  <c r="NP1040" i="2" s="1"/>
  <c r="NM1040" i="2"/>
  <c r="NN1040" i="2" s="1"/>
  <c r="NK1040" i="2"/>
  <c r="NL1040" i="2" s="1"/>
  <c r="NI1040" i="2"/>
  <c r="NO1039" i="2"/>
  <c r="NM1039" i="2"/>
  <c r="NN1039" i="2" s="1"/>
  <c r="NK1039" i="2"/>
  <c r="NL1039" i="2" s="1"/>
  <c r="NI1039" i="2"/>
  <c r="NP1039" i="2" s="1"/>
  <c r="NO1038" i="2"/>
  <c r="NP1038" i="2" s="1"/>
  <c r="NM1038" i="2"/>
  <c r="NN1038" i="2" s="1"/>
  <c r="NK1038" i="2"/>
  <c r="NL1038" i="2" s="1"/>
  <c r="NI1038" i="2"/>
  <c r="NO1037" i="2"/>
  <c r="NP1037" i="2" s="1"/>
  <c r="NM1037" i="2"/>
  <c r="NN1037" i="2" s="1"/>
  <c r="NK1037" i="2"/>
  <c r="NI1037" i="2"/>
  <c r="NO1036" i="2"/>
  <c r="NP1036" i="2" s="1"/>
  <c r="NM1036" i="2"/>
  <c r="NN1036" i="2" s="1"/>
  <c r="NK1036" i="2"/>
  <c r="NL1036" i="2" s="1"/>
  <c r="NI1036" i="2"/>
  <c r="NO1035" i="2"/>
  <c r="NP1035" i="2" s="1"/>
  <c r="NM1035" i="2"/>
  <c r="NN1035" i="2" s="1"/>
  <c r="NK1035" i="2"/>
  <c r="NL1035" i="2" s="1"/>
  <c r="NI1035" i="2"/>
  <c r="NO1034" i="2"/>
  <c r="NM1034" i="2"/>
  <c r="NN1034" i="2" s="1"/>
  <c r="NK1034" i="2"/>
  <c r="NL1034" i="2" s="1"/>
  <c r="NI1034" i="2"/>
  <c r="NP1034" i="2" s="1"/>
  <c r="NO1033" i="2"/>
  <c r="NP1033" i="2" s="1"/>
  <c r="NM1033" i="2"/>
  <c r="NN1033" i="2" s="1"/>
  <c r="NK1033" i="2"/>
  <c r="NL1033" i="2" s="1"/>
  <c r="NI1033" i="2"/>
  <c r="NO1032" i="2"/>
  <c r="NP1032" i="2" s="1"/>
  <c r="NM1032" i="2"/>
  <c r="NN1032" i="2" s="1"/>
  <c r="NK1032" i="2"/>
  <c r="NI1032" i="2"/>
  <c r="NO1031" i="2"/>
  <c r="NP1031" i="2" s="1"/>
  <c r="NM1031" i="2"/>
  <c r="NN1031" i="2" s="1"/>
  <c r="NK1031" i="2"/>
  <c r="NL1031" i="2" s="1"/>
  <c r="NI1031" i="2"/>
  <c r="NO1030" i="2"/>
  <c r="NP1030" i="2" s="1"/>
  <c r="NM1030" i="2"/>
  <c r="NN1030" i="2" s="1"/>
  <c r="NK1030" i="2"/>
  <c r="NL1030" i="2" s="1"/>
  <c r="NI1030" i="2"/>
  <c r="NO1029" i="2"/>
  <c r="NM1029" i="2"/>
  <c r="NN1029" i="2" s="1"/>
  <c r="NK1029" i="2"/>
  <c r="NL1029" i="2" s="1"/>
  <c r="NI1029" i="2"/>
  <c r="NO1028" i="2"/>
  <c r="NP1028" i="2" s="1"/>
  <c r="NM1028" i="2"/>
  <c r="NN1028" i="2" s="1"/>
  <c r="NK1028" i="2"/>
  <c r="NL1028" i="2" s="1"/>
  <c r="NI1028" i="2"/>
  <c r="NO1027" i="2"/>
  <c r="NP1027" i="2" s="1"/>
  <c r="NM1027" i="2"/>
  <c r="NN1027" i="2" s="1"/>
  <c r="NK1027" i="2"/>
  <c r="NL1027" i="2" s="1"/>
  <c r="NI1027" i="2"/>
  <c r="NO1026" i="2"/>
  <c r="NP1026" i="2" s="1"/>
  <c r="NM1026" i="2"/>
  <c r="NN1026" i="2" s="1"/>
  <c r="NK1026" i="2"/>
  <c r="NL1026" i="2" s="1"/>
  <c r="NI1026" i="2"/>
  <c r="NO1025" i="2"/>
  <c r="NP1025" i="2" s="1"/>
  <c r="NM1025" i="2"/>
  <c r="NN1025" i="2" s="1"/>
  <c r="NK1025" i="2"/>
  <c r="NL1025" i="2" s="1"/>
  <c r="NI1025" i="2"/>
  <c r="NO1024" i="2"/>
  <c r="NM1024" i="2"/>
  <c r="NN1024" i="2" s="1"/>
  <c r="NK1024" i="2"/>
  <c r="NL1024" i="2" s="1"/>
  <c r="NI1024" i="2"/>
  <c r="NO1023" i="2"/>
  <c r="NP1023" i="2" s="1"/>
  <c r="NM1023" i="2"/>
  <c r="NN1023" i="2" s="1"/>
  <c r="NK1023" i="2"/>
  <c r="NL1023" i="2" s="1"/>
  <c r="NI1023" i="2"/>
  <c r="NO1022" i="2"/>
  <c r="NP1022" i="2" s="1"/>
  <c r="NM1022" i="2"/>
  <c r="NK1022" i="2"/>
  <c r="NI1022" i="2"/>
  <c r="NO1021" i="2"/>
  <c r="NP1021" i="2" s="1"/>
  <c r="NM1021" i="2"/>
  <c r="NN1021" i="2" s="1"/>
  <c r="NK1021" i="2"/>
  <c r="NL1021" i="2" s="1"/>
  <c r="NI1021" i="2"/>
  <c r="NO1020" i="2"/>
  <c r="NP1020" i="2" s="1"/>
  <c r="NM1020" i="2"/>
  <c r="NN1020" i="2" s="1"/>
  <c r="NK1020" i="2"/>
  <c r="NL1020" i="2" s="1"/>
  <c r="NI1020" i="2"/>
  <c r="NO1019" i="2"/>
  <c r="NM1019" i="2"/>
  <c r="NN1019" i="2" s="1"/>
  <c r="NK1019" i="2"/>
  <c r="NL1019" i="2" s="1"/>
  <c r="NI1019" i="2"/>
  <c r="NO1018" i="2"/>
  <c r="NP1018" i="2" s="1"/>
  <c r="NM1018" i="2"/>
  <c r="NN1018" i="2" s="1"/>
  <c r="NK1018" i="2"/>
  <c r="NL1018" i="2" s="1"/>
  <c r="NI1018" i="2"/>
  <c r="NO1017" i="2"/>
  <c r="NP1017" i="2" s="1"/>
  <c r="NM1017" i="2"/>
  <c r="NN1017" i="2" s="1"/>
  <c r="NK1017" i="2"/>
  <c r="NI1017" i="2"/>
  <c r="NO1016" i="2"/>
  <c r="NP1016" i="2" s="1"/>
  <c r="NM1016" i="2"/>
  <c r="NN1016" i="2" s="1"/>
  <c r="NK1016" i="2"/>
  <c r="NL1016" i="2" s="1"/>
  <c r="NI1016" i="2"/>
  <c r="NO1015" i="2"/>
  <c r="NP1015" i="2" s="1"/>
  <c r="NM1015" i="2"/>
  <c r="NN1015" i="2" s="1"/>
  <c r="NK1015" i="2"/>
  <c r="NL1015" i="2" s="1"/>
  <c r="NI1015" i="2"/>
  <c r="NO1014" i="2"/>
  <c r="NM1014" i="2"/>
  <c r="NN1014" i="2" s="1"/>
  <c r="NK1014" i="2"/>
  <c r="NL1014" i="2" s="1"/>
  <c r="NI1014" i="2"/>
  <c r="NO1013" i="2"/>
  <c r="NP1013" i="2" s="1"/>
  <c r="NM1013" i="2"/>
  <c r="NN1013" i="2" s="1"/>
  <c r="NK1013" i="2"/>
  <c r="NL1013" i="2" s="1"/>
  <c r="NI1013" i="2"/>
  <c r="NO1012" i="2"/>
  <c r="NP1012" i="2" s="1"/>
  <c r="NM1012" i="2"/>
  <c r="NN1012" i="2" s="1"/>
  <c r="NK1012" i="2"/>
  <c r="NL1012" i="2" s="1"/>
  <c r="NI1012" i="2"/>
  <c r="NO1011" i="2"/>
  <c r="NP1011" i="2" s="1"/>
  <c r="NM1011" i="2"/>
  <c r="NN1011" i="2" s="1"/>
  <c r="NK1011" i="2"/>
  <c r="NL1011" i="2" s="1"/>
  <c r="NI1011" i="2"/>
  <c r="NO1010" i="2"/>
  <c r="NP1010" i="2" s="1"/>
  <c r="NM1010" i="2"/>
  <c r="NN1010" i="2" s="1"/>
  <c r="NK1010" i="2"/>
  <c r="NL1010" i="2" s="1"/>
  <c r="NI1010" i="2"/>
  <c r="NO1009" i="2"/>
  <c r="NM1009" i="2"/>
  <c r="NN1009" i="2" s="1"/>
  <c r="NK1009" i="2"/>
  <c r="NL1009" i="2" s="1"/>
  <c r="NI1009" i="2"/>
  <c r="NO1008" i="2"/>
  <c r="NP1008" i="2" s="1"/>
  <c r="NM1008" i="2"/>
  <c r="NN1008" i="2" s="1"/>
  <c r="NK1008" i="2"/>
  <c r="NL1008" i="2" s="1"/>
  <c r="NI1008" i="2"/>
  <c r="NO1007" i="2"/>
  <c r="NP1007" i="2" s="1"/>
  <c r="NM1007" i="2"/>
  <c r="NN1007" i="2" s="1"/>
  <c r="NK1007" i="2"/>
  <c r="NL1007" i="2" s="1"/>
  <c r="NI1007" i="2"/>
  <c r="NO1006" i="2"/>
  <c r="NP1006" i="2" s="1"/>
  <c r="NM1006" i="2"/>
  <c r="NN1006" i="2" s="1"/>
  <c r="NK1006" i="2"/>
  <c r="NL1006" i="2" s="1"/>
  <c r="NI1006" i="2"/>
  <c r="NO1005" i="2"/>
  <c r="NP1005" i="2" s="1"/>
  <c r="NM1005" i="2"/>
  <c r="NN1005" i="2" s="1"/>
  <c r="NK1005" i="2"/>
  <c r="NL1005" i="2" s="1"/>
  <c r="NI1005" i="2"/>
  <c r="NO1004" i="2"/>
  <c r="NM1004" i="2"/>
  <c r="NN1004" i="2" s="1"/>
  <c r="NK1004" i="2"/>
  <c r="NL1004" i="2" s="1"/>
  <c r="NI1004" i="2"/>
  <c r="NO1003" i="2"/>
  <c r="NP1003" i="2" s="1"/>
  <c r="NM1003" i="2"/>
  <c r="NN1003" i="2" s="1"/>
  <c r="NK1003" i="2"/>
  <c r="NL1003" i="2" s="1"/>
  <c r="NI1003" i="2"/>
  <c r="NO1002" i="2"/>
  <c r="NP1002" i="2" s="1"/>
  <c r="NM1002" i="2"/>
  <c r="NN1002" i="2" s="1"/>
  <c r="NK1002" i="2"/>
  <c r="NL1002" i="2" s="1"/>
  <c r="NI1002" i="2"/>
  <c r="NO1001" i="2"/>
  <c r="NP1001" i="2" s="1"/>
  <c r="NM1001" i="2"/>
  <c r="NN1001" i="2" s="1"/>
  <c r="NK1001" i="2"/>
  <c r="NL1001" i="2" s="1"/>
  <c r="NI1001" i="2"/>
  <c r="NO1000" i="2"/>
  <c r="NP1000" i="2" s="1"/>
  <c r="NM1000" i="2"/>
  <c r="NN1000" i="2" s="1"/>
  <c r="NK1000" i="2"/>
  <c r="NL1000" i="2" s="1"/>
  <c r="NI1000" i="2"/>
  <c r="NO999" i="2"/>
  <c r="NM999" i="2"/>
  <c r="NN999" i="2" s="1"/>
  <c r="NK999" i="2"/>
  <c r="NL999" i="2" s="1"/>
  <c r="NI999" i="2"/>
  <c r="NO998" i="2"/>
  <c r="NP998" i="2" s="1"/>
  <c r="NM998" i="2"/>
  <c r="NN998" i="2" s="1"/>
  <c r="NK998" i="2"/>
  <c r="NL998" i="2" s="1"/>
  <c r="NI998" i="2"/>
  <c r="NO997" i="2"/>
  <c r="NP997" i="2" s="1"/>
  <c r="NM997" i="2"/>
  <c r="NN997" i="2" s="1"/>
  <c r="NK997" i="2"/>
  <c r="NL997" i="2" s="1"/>
  <c r="NI997" i="2"/>
  <c r="NO996" i="2"/>
  <c r="NP996" i="2" s="1"/>
  <c r="NM996" i="2"/>
  <c r="NN996" i="2" s="1"/>
  <c r="NK996" i="2"/>
  <c r="NL996" i="2" s="1"/>
  <c r="NI996" i="2"/>
  <c r="NO995" i="2"/>
  <c r="NP995" i="2" s="1"/>
  <c r="NM995" i="2"/>
  <c r="NN995" i="2" s="1"/>
  <c r="NK995" i="2"/>
  <c r="NL995" i="2" s="1"/>
  <c r="NI995" i="2"/>
  <c r="NO994" i="2"/>
  <c r="NM994" i="2"/>
  <c r="NN994" i="2" s="1"/>
  <c r="NK994" i="2"/>
  <c r="NL994" i="2" s="1"/>
  <c r="NI994" i="2"/>
  <c r="NO993" i="2"/>
  <c r="NP993" i="2" s="1"/>
  <c r="NM993" i="2"/>
  <c r="NN993" i="2" s="1"/>
  <c r="NK993" i="2"/>
  <c r="NL993" i="2" s="1"/>
  <c r="NI993" i="2"/>
  <c r="NO992" i="2"/>
  <c r="NP992" i="2" s="1"/>
  <c r="NM992" i="2"/>
  <c r="NN992" i="2" s="1"/>
  <c r="NK992" i="2"/>
  <c r="NL992" i="2" s="1"/>
  <c r="NI992" i="2"/>
  <c r="NO991" i="2"/>
  <c r="NP991" i="2" s="1"/>
  <c r="NM991" i="2"/>
  <c r="NN991" i="2" s="1"/>
  <c r="NK991" i="2"/>
  <c r="NL991" i="2" s="1"/>
  <c r="NI991" i="2"/>
  <c r="NO990" i="2"/>
  <c r="NP990" i="2" s="1"/>
  <c r="NM990" i="2"/>
  <c r="NN990" i="2" s="1"/>
  <c r="NK990" i="2"/>
  <c r="NL990" i="2" s="1"/>
  <c r="NI990" i="2"/>
  <c r="NO989" i="2"/>
  <c r="NM989" i="2"/>
  <c r="NN989" i="2" s="1"/>
  <c r="NK989" i="2"/>
  <c r="NL989" i="2" s="1"/>
  <c r="NI989" i="2"/>
  <c r="NO988" i="2"/>
  <c r="NP988" i="2" s="1"/>
  <c r="NM988" i="2"/>
  <c r="NN988" i="2" s="1"/>
  <c r="NK988" i="2"/>
  <c r="NL988" i="2" s="1"/>
  <c r="NI988" i="2"/>
  <c r="NO987" i="2"/>
  <c r="NP987" i="2" s="1"/>
  <c r="NM987" i="2"/>
  <c r="NN987" i="2" s="1"/>
  <c r="NK987" i="2"/>
  <c r="NL987" i="2" s="1"/>
  <c r="NI987" i="2"/>
  <c r="NO986" i="2"/>
  <c r="NP986" i="2" s="1"/>
  <c r="NM986" i="2"/>
  <c r="NN986" i="2" s="1"/>
  <c r="NK986" i="2"/>
  <c r="NL986" i="2" s="1"/>
  <c r="NI986" i="2"/>
  <c r="NO985" i="2"/>
  <c r="NP985" i="2" s="1"/>
  <c r="NM985" i="2"/>
  <c r="NN985" i="2" s="1"/>
  <c r="NK985" i="2"/>
  <c r="NL985" i="2" s="1"/>
  <c r="NI985" i="2"/>
  <c r="NO984" i="2"/>
  <c r="NM984" i="2"/>
  <c r="NN984" i="2" s="1"/>
  <c r="NK984" i="2"/>
  <c r="NL984" i="2" s="1"/>
  <c r="NI984" i="2"/>
  <c r="NO983" i="2"/>
  <c r="NP983" i="2" s="1"/>
  <c r="NM983" i="2"/>
  <c r="NN983" i="2" s="1"/>
  <c r="NK983" i="2"/>
  <c r="NL983" i="2" s="1"/>
  <c r="NI983" i="2"/>
  <c r="NO982" i="2"/>
  <c r="NP982" i="2" s="1"/>
  <c r="NM982" i="2"/>
  <c r="NN982" i="2" s="1"/>
  <c r="NK982" i="2"/>
  <c r="NL982" i="2" s="1"/>
  <c r="NI982" i="2"/>
  <c r="NO981" i="2"/>
  <c r="NP981" i="2" s="1"/>
  <c r="NM981" i="2"/>
  <c r="NN981" i="2" s="1"/>
  <c r="NK981" i="2"/>
  <c r="NL981" i="2" s="1"/>
  <c r="NI981" i="2"/>
  <c r="NO980" i="2"/>
  <c r="NP980" i="2" s="1"/>
  <c r="NM980" i="2"/>
  <c r="NN980" i="2" s="1"/>
  <c r="NK980" i="2"/>
  <c r="NL980" i="2" s="1"/>
  <c r="NI980" i="2"/>
  <c r="NO979" i="2"/>
  <c r="NM979" i="2"/>
  <c r="NN979" i="2" s="1"/>
  <c r="NK979" i="2"/>
  <c r="NL979" i="2" s="1"/>
  <c r="NI979" i="2"/>
  <c r="NO978" i="2"/>
  <c r="NP978" i="2" s="1"/>
  <c r="NM978" i="2"/>
  <c r="NN978" i="2" s="1"/>
  <c r="NK978" i="2"/>
  <c r="NL978" i="2" s="1"/>
  <c r="NI978" i="2"/>
  <c r="NO977" i="2"/>
  <c r="NP977" i="2" s="1"/>
  <c r="NM977" i="2"/>
  <c r="NN977" i="2" s="1"/>
  <c r="NK977" i="2"/>
  <c r="NL977" i="2" s="1"/>
  <c r="NI977" i="2"/>
  <c r="NO976" i="2"/>
  <c r="NP976" i="2" s="1"/>
  <c r="NM976" i="2"/>
  <c r="NN976" i="2" s="1"/>
  <c r="NK976" i="2"/>
  <c r="NL976" i="2" s="1"/>
  <c r="NI976" i="2"/>
  <c r="NO975" i="2"/>
  <c r="NP975" i="2" s="1"/>
  <c r="NM975" i="2"/>
  <c r="NN975" i="2" s="1"/>
  <c r="NK975" i="2"/>
  <c r="NL975" i="2" s="1"/>
  <c r="NI975" i="2"/>
  <c r="NO974" i="2"/>
  <c r="NM974" i="2"/>
  <c r="NN974" i="2" s="1"/>
  <c r="NK974" i="2"/>
  <c r="NL974" i="2" s="1"/>
  <c r="NI974" i="2"/>
  <c r="NO973" i="2"/>
  <c r="NP973" i="2" s="1"/>
  <c r="NM973" i="2"/>
  <c r="NN973" i="2" s="1"/>
  <c r="NK973" i="2"/>
  <c r="NL973" i="2" s="1"/>
  <c r="NI973" i="2"/>
  <c r="NO972" i="2"/>
  <c r="NP972" i="2" s="1"/>
  <c r="NM972" i="2"/>
  <c r="NN972" i="2" s="1"/>
  <c r="NK972" i="2"/>
  <c r="NL972" i="2" s="1"/>
  <c r="NI972" i="2"/>
  <c r="NO971" i="2"/>
  <c r="NP971" i="2" s="1"/>
  <c r="NM971" i="2"/>
  <c r="NN971" i="2" s="1"/>
  <c r="NK971" i="2"/>
  <c r="NL971" i="2" s="1"/>
  <c r="NI971" i="2"/>
  <c r="NO970" i="2"/>
  <c r="NP970" i="2" s="1"/>
  <c r="NM970" i="2"/>
  <c r="NN970" i="2" s="1"/>
  <c r="NK970" i="2"/>
  <c r="NL970" i="2" s="1"/>
  <c r="NI970" i="2"/>
  <c r="NO969" i="2"/>
  <c r="NM969" i="2"/>
  <c r="NN969" i="2" s="1"/>
  <c r="NK969" i="2"/>
  <c r="NL969" i="2" s="1"/>
  <c r="NI969" i="2"/>
  <c r="NO968" i="2"/>
  <c r="NP968" i="2" s="1"/>
  <c r="NM968" i="2"/>
  <c r="NN968" i="2" s="1"/>
  <c r="NK968" i="2"/>
  <c r="NL968" i="2" s="1"/>
  <c r="NI968" i="2"/>
  <c r="NO967" i="2"/>
  <c r="NP967" i="2" s="1"/>
  <c r="NM967" i="2"/>
  <c r="NN967" i="2" s="1"/>
  <c r="NK967" i="2"/>
  <c r="NL967" i="2" s="1"/>
  <c r="NI967" i="2"/>
  <c r="NO966" i="2"/>
  <c r="NP966" i="2" s="1"/>
  <c r="NM966" i="2"/>
  <c r="NN966" i="2" s="1"/>
  <c r="NK966" i="2"/>
  <c r="NL966" i="2" s="1"/>
  <c r="NI966" i="2"/>
  <c r="NO965" i="2"/>
  <c r="NP965" i="2" s="1"/>
  <c r="NM965" i="2"/>
  <c r="NN965" i="2" s="1"/>
  <c r="NK965" i="2"/>
  <c r="NL965" i="2" s="1"/>
  <c r="NI965" i="2"/>
  <c r="NO964" i="2"/>
  <c r="NM964" i="2"/>
  <c r="NN964" i="2" s="1"/>
  <c r="NK964" i="2"/>
  <c r="NL964" i="2" s="1"/>
  <c r="NI964" i="2"/>
  <c r="NO963" i="2"/>
  <c r="NP963" i="2" s="1"/>
  <c r="NM963" i="2"/>
  <c r="NN963" i="2" s="1"/>
  <c r="NK963" i="2"/>
  <c r="NL963" i="2" s="1"/>
  <c r="NI963" i="2"/>
  <c r="NO962" i="2"/>
  <c r="NP962" i="2" s="1"/>
  <c r="NM962" i="2"/>
  <c r="NN962" i="2" s="1"/>
  <c r="NK962" i="2"/>
  <c r="NL962" i="2" s="1"/>
  <c r="NI962" i="2"/>
  <c r="NO961" i="2"/>
  <c r="NP961" i="2" s="1"/>
  <c r="NM961" i="2"/>
  <c r="NN961" i="2" s="1"/>
  <c r="NK961" i="2"/>
  <c r="NL961" i="2" s="1"/>
  <c r="NI961" i="2"/>
  <c r="NO960" i="2"/>
  <c r="NP960" i="2" s="1"/>
  <c r="NM960" i="2"/>
  <c r="NN960" i="2" s="1"/>
  <c r="NK960" i="2"/>
  <c r="NL960" i="2" s="1"/>
  <c r="NI960" i="2"/>
  <c r="NO959" i="2"/>
  <c r="NM959" i="2"/>
  <c r="NN959" i="2" s="1"/>
  <c r="NK959" i="2"/>
  <c r="NL959" i="2" s="1"/>
  <c r="NI959" i="2"/>
  <c r="NO958" i="2"/>
  <c r="NP958" i="2" s="1"/>
  <c r="NM958" i="2"/>
  <c r="NN958" i="2" s="1"/>
  <c r="NK958" i="2"/>
  <c r="NL958" i="2" s="1"/>
  <c r="NI958" i="2"/>
  <c r="NO957" i="2"/>
  <c r="NP957" i="2" s="1"/>
  <c r="NM957" i="2"/>
  <c r="NN957" i="2" s="1"/>
  <c r="NK957" i="2"/>
  <c r="NL957" i="2" s="1"/>
  <c r="NI957" i="2"/>
  <c r="NO956" i="2"/>
  <c r="NP956" i="2" s="1"/>
  <c r="NM956" i="2"/>
  <c r="NN956" i="2" s="1"/>
  <c r="NK956" i="2"/>
  <c r="NL956" i="2" s="1"/>
  <c r="NI956" i="2"/>
  <c r="NO955" i="2"/>
  <c r="NP955" i="2" s="1"/>
  <c r="NM955" i="2"/>
  <c r="NN955" i="2" s="1"/>
  <c r="NK955" i="2"/>
  <c r="NL955" i="2" s="1"/>
  <c r="NI955" i="2"/>
  <c r="NO954" i="2"/>
  <c r="NM954" i="2"/>
  <c r="NN954" i="2" s="1"/>
  <c r="NK954" i="2"/>
  <c r="NL954" i="2" s="1"/>
  <c r="NI954" i="2"/>
  <c r="NO953" i="2"/>
  <c r="NP953" i="2" s="1"/>
  <c r="NM953" i="2"/>
  <c r="NN953" i="2" s="1"/>
  <c r="NK953" i="2"/>
  <c r="NL953" i="2" s="1"/>
  <c r="NI953" i="2"/>
  <c r="NO952" i="2"/>
  <c r="NP952" i="2" s="1"/>
  <c r="NM952" i="2"/>
  <c r="NN952" i="2" s="1"/>
  <c r="NK952" i="2"/>
  <c r="NL952" i="2" s="1"/>
  <c r="NI952" i="2"/>
  <c r="NO951" i="2"/>
  <c r="NP951" i="2" s="1"/>
  <c r="NM951" i="2"/>
  <c r="NN951" i="2" s="1"/>
  <c r="NK951" i="2"/>
  <c r="NL951" i="2" s="1"/>
  <c r="NI951" i="2"/>
  <c r="NO950" i="2"/>
  <c r="NP950" i="2" s="1"/>
  <c r="NM950" i="2"/>
  <c r="NN950" i="2" s="1"/>
  <c r="NK950" i="2"/>
  <c r="NL950" i="2" s="1"/>
  <c r="NI950" i="2"/>
  <c r="NO949" i="2"/>
  <c r="NM949" i="2"/>
  <c r="NN949" i="2" s="1"/>
  <c r="NK949" i="2"/>
  <c r="NL949" i="2" s="1"/>
  <c r="NI949" i="2"/>
  <c r="NO948" i="2"/>
  <c r="NP948" i="2" s="1"/>
  <c r="NM948" i="2"/>
  <c r="NK948" i="2"/>
  <c r="NL948" i="2" s="1"/>
  <c r="NI948" i="2"/>
  <c r="NO947" i="2"/>
  <c r="NP947" i="2" s="1"/>
  <c r="NM947" i="2"/>
  <c r="NK947" i="2"/>
  <c r="NL947" i="2" s="1"/>
  <c r="NI947" i="2"/>
  <c r="NO946" i="2"/>
  <c r="NP946" i="2" s="1"/>
  <c r="NM946" i="2"/>
  <c r="NN946" i="2" s="1"/>
  <c r="NK946" i="2"/>
  <c r="NL946" i="2" s="1"/>
  <c r="NI946" i="2"/>
  <c r="NO945" i="2"/>
  <c r="NP945" i="2" s="1"/>
  <c r="NM945" i="2"/>
  <c r="NN945" i="2" s="1"/>
  <c r="NK945" i="2"/>
  <c r="NL945" i="2" s="1"/>
  <c r="NI945" i="2"/>
  <c r="NO944" i="2"/>
  <c r="NM944" i="2"/>
  <c r="NN944" i="2" s="1"/>
  <c r="NK944" i="2"/>
  <c r="NL944" i="2" s="1"/>
  <c r="NI944" i="2"/>
  <c r="NO943" i="2"/>
  <c r="NP943" i="2" s="1"/>
  <c r="NM943" i="2"/>
  <c r="NN943" i="2" s="1"/>
  <c r="NK943" i="2"/>
  <c r="NI943" i="2"/>
  <c r="NO942" i="2"/>
  <c r="NP942" i="2" s="1"/>
  <c r="NM942" i="2"/>
  <c r="NN942" i="2" s="1"/>
  <c r="NK942" i="2"/>
  <c r="NI942" i="2"/>
  <c r="NO941" i="2"/>
  <c r="NP941" i="2" s="1"/>
  <c r="NM941" i="2"/>
  <c r="NN941" i="2" s="1"/>
  <c r="NK941" i="2"/>
  <c r="NL941" i="2" s="1"/>
  <c r="NI941" i="2"/>
  <c r="NO940" i="2"/>
  <c r="NP940" i="2" s="1"/>
  <c r="NM940" i="2"/>
  <c r="NN940" i="2" s="1"/>
  <c r="NK940" i="2"/>
  <c r="NL940" i="2" s="1"/>
  <c r="NI940" i="2"/>
  <c r="NO939" i="2"/>
  <c r="NM939" i="2"/>
  <c r="NN939" i="2" s="1"/>
  <c r="NK939" i="2"/>
  <c r="NI939" i="2"/>
  <c r="NO938" i="2"/>
  <c r="NP938" i="2" s="1"/>
  <c r="NM938" i="2"/>
  <c r="NN938" i="2" s="1"/>
  <c r="NK938" i="2"/>
  <c r="NI938" i="2"/>
  <c r="NO937" i="2"/>
  <c r="NP937" i="2" s="1"/>
  <c r="NM937" i="2"/>
  <c r="NN937" i="2" s="1"/>
  <c r="NK937" i="2"/>
  <c r="NL937" i="2" s="1"/>
  <c r="NI937" i="2"/>
  <c r="NO936" i="2"/>
  <c r="NP936" i="2" s="1"/>
  <c r="NM936" i="2"/>
  <c r="NN936" i="2" s="1"/>
  <c r="NK936" i="2"/>
  <c r="NL936" i="2" s="1"/>
  <c r="NI936" i="2"/>
  <c r="NO935" i="2"/>
  <c r="NP935" i="2" s="1"/>
  <c r="NM935" i="2"/>
  <c r="NN935" i="2" s="1"/>
  <c r="NK935" i="2"/>
  <c r="NL935" i="2" s="1"/>
  <c r="NI935" i="2"/>
  <c r="NO934" i="2"/>
  <c r="NM934" i="2"/>
  <c r="NN934" i="2" s="1"/>
  <c r="NK934" i="2"/>
  <c r="NL934" i="2" s="1"/>
  <c r="NI934" i="2"/>
  <c r="NO933" i="2"/>
  <c r="NP933" i="2" s="1"/>
  <c r="NM933" i="2"/>
  <c r="NK933" i="2"/>
  <c r="NL933" i="2" s="1"/>
  <c r="NI933" i="2"/>
  <c r="NO932" i="2"/>
  <c r="NP932" i="2" s="1"/>
  <c r="NM932" i="2"/>
  <c r="NN932" i="2" s="1"/>
  <c r="NK932" i="2"/>
  <c r="NL932" i="2" s="1"/>
  <c r="NI932" i="2"/>
  <c r="NO931" i="2"/>
  <c r="NP931" i="2" s="1"/>
  <c r="NM931" i="2"/>
  <c r="NN931" i="2" s="1"/>
  <c r="NK931" i="2"/>
  <c r="NL931" i="2" s="1"/>
  <c r="NI931" i="2"/>
  <c r="NO930" i="2"/>
  <c r="NP930" i="2" s="1"/>
  <c r="NM930" i="2"/>
  <c r="NN930" i="2" s="1"/>
  <c r="NK930" i="2"/>
  <c r="NL930" i="2" s="1"/>
  <c r="NI930" i="2"/>
  <c r="NO929" i="2"/>
  <c r="NM929" i="2"/>
  <c r="NN929" i="2" s="1"/>
  <c r="NK929" i="2"/>
  <c r="NL929" i="2" s="1"/>
  <c r="NI929" i="2"/>
  <c r="NO928" i="2"/>
  <c r="NP928" i="2" s="1"/>
  <c r="NM928" i="2"/>
  <c r="NN928" i="2" s="1"/>
  <c r="NK928" i="2"/>
  <c r="NL928" i="2" s="1"/>
  <c r="NI928" i="2"/>
  <c r="NO927" i="2"/>
  <c r="NP927" i="2" s="1"/>
  <c r="NM927" i="2"/>
  <c r="NN927" i="2" s="1"/>
  <c r="NK927" i="2"/>
  <c r="NL927" i="2" s="1"/>
  <c r="NI927" i="2"/>
  <c r="NO926" i="2"/>
  <c r="NP926" i="2" s="1"/>
  <c r="NM926" i="2"/>
  <c r="NN926" i="2" s="1"/>
  <c r="NK926" i="2"/>
  <c r="NL926" i="2" s="1"/>
  <c r="NI926" i="2"/>
  <c r="NO925" i="2"/>
  <c r="NP925" i="2" s="1"/>
  <c r="NM925" i="2"/>
  <c r="NN925" i="2" s="1"/>
  <c r="NK925" i="2"/>
  <c r="NL925" i="2" s="1"/>
  <c r="NI925" i="2"/>
  <c r="NO924" i="2"/>
  <c r="NP924" i="2" s="1"/>
  <c r="NM924" i="2"/>
  <c r="NN924" i="2" s="1"/>
  <c r="NK924" i="2"/>
  <c r="NL924" i="2" s="1"/>
  <c r="NI924" i="2"/>
  <c r="NO923" i="2"/>
  <c r="NP923" i="2" s="1"/>
  <c r="NM923" i="2"/>
  <c r="NN923" i="2" s="1"/>
  <c r="NK923" i="2"/>
  <c r="NL923" i="2" s="1"/>
  <c r="NI923" i="2"/>
  <c r="NO922" i="2"/>
  <c r="NP922" i="2" s="1"/>
  <c r="NM922" i="2"/>
  <c r="NN922" i="2" s="1"/>
  <c r="NK922" i="2"/>
  <c r="NI922" i="2"/>
  <c r="NO921" i="2"/>
  <c r="NP921" i="2" s="1"/>
  <c r="NM921" i="2"/>
  <c r="NN921" i="2" s="1"/>
  <c r="NK921" i="2"/>
  <c r="NL921" i="2" s="1"/>
  <c r="NI921" i="2"/>
  <c r="NO920" i="2"/>
  <c r="NP920" i="2" s="1"/>
  <c r="NM920" i="2"/>
  <c r="NN920" i="2" s="1"/>
  <c r="NK920" i="2"/>
  <c r="NL920" i="2" s="1"/>
  <c r="NI920" i="2"/>
  <c r="NO919" i="2"/>
  <c r="NM919" i="2"/>
  <c r="NN919" i="2" s="1"/>
  <c r="NK919" i="2"/>
  <c r="NL919" i="2" s="1"/>
  <c r="NI919" i="2"/>
  <c r="NO918" i="2"/>
  <c r="NP918" i="2" s="1"/>
  <c r="NM918" i="2"/>
  <c r="NN918" i="2" s="1"/>
  <c r="NK918" i="2"/>
  <c r="NL918" i="2" s="1"/>
  <c r="NI918" i="2"/>
  <c r="NO917" i="2"/>
  <c r="NP917" i="2" s="1"/>
  <c r="NM917" i="2"/>
  <c r="NN917" i="2" s="1"/>
  <c r="NK917" i="2"/>
  <c r="NL917" i="2" s="1"/>
  <c r="NI917" i="2"/>
  <c r="NO916" i="2"/>
  <c r="NP916" i="2" s="1"/>
  <c r="NM916" i="2"/>
  <c r="NN916" i="2" s="1"/>
  <c r="NK916" i="2"/>
  <c r="NL916" i="2" s="1"/>
  <c r="NI916" i="2"/>
  <c r="NO915" i="2"/>
  <c r="NP915" i="2" s="1"/>
  <c r="NM915" i="2"/>
  <c r="NN915" i="2" s="1"/>
  <c r="NK915" i="2"/>
  <c r="NL915" i="2" s="1"/>
  <c r="NI915" i="2"/>
  <c r="NO914" i="2"/>
  <c r="NM914" i="2"/>
  <c r="NN914" i="2" s="1"/>
  <c r="NK914" i="2"/>
  <c r="NL914" i="2" s="1"/>
  <c r="NI914" i="2"/>
  <c r="NO913" i="2"/>
  <c r="NP913" i="2" s="1"/>
  <c r="NM913" i="2"/>
  <c r="NN913" i="2" s="1"/>
  <c r="NK913" i="2"/>
  <c r="NL913" i="2" s="1"/>
  <c r="NI913" i="2"/>
  <c r="NO912" i="2"/>
  <c r="NP912" i="2" s="1"/>
  <c r="NM912" i="2"/>
  <c r="NN912" i="2" s="1"/>
  <c r="NK912" i="2"/>
  <c r="NL912" i="2" s="1"/>
  <c r="NI912" i="2"/>
  <c r="NO911" i="2"/>
  <c r="NP911" i="2" s="1"/>
  <c r="NM911" i="2"/>
  <c r="NN911" i="2" s="1"/>
  <c r="NK911" i="2"/>
  <c r="NL911" i="2" s="1"/>
  <c r="NI911" i="2"/>
  <c r="NO910" i="2"/>
  <c r="NP910" i="2" s="1"/>
  <c r="NM910" i="2"/>
  <c r="NN910" i="2" s="1"/>
  <c r="NK910" i="2"/>
  <c r="NL910" i="2" s="1"/>
  <c r="NI910" i="2"/>
  <c r="NO909" i="2"/>
  <c r="NM909" i="2"/>
  <c r="NN909" i="2" s="1"/>
  <c r="NK909" i="2"/>
  <c r="NL909" i="2" s="1"/>
  <c r="NI909" i="2"/>
  <c r="NO908" i="2"/>
  <c r="NP908" i="2" s="1"/>
  <c r="NM908" i="2"/>
  <c r="NN908" i="2" s="1"/>
  <c r="NK908" i="2"/>
  <c r="NL908" i="2" s="1"/>
  <c r="NI908" i="2"/>
  <c r="NO907" i="2"/>
  <c r="NP907" i="2" s="1"/>
  <c r="NM907" i="2"/>
  <c r="NN907" i="2" s="1"/>
  <c r="NK907" i="2"/>
  <c r="NL907" i="2" s="1"/>
  <c r="NI907" i="2"/>
  <c r="NO906" i="2"/>
  <c r="NP906" i="2" s="1"/>
  <c r="NM906" i="2"/>
  <c r="NN906" i="2" s="1"/>
  <c r="NK906" i="2"/>
  <c r="NL906" i="2" s="1"/>
  <c r="NI906" i="2"/>
  <c r="NO905" i="2"/>
  <c r="NP905" i="2" s="1"/>
  <c r="NM905" i="2"/>
  <c r="NN905" i="2" s="1"/>
  <c r="NK905" i="2"/>
  <c r="NL905" i="2" s="1"/>
  <c r="NI905" i="2"/>
  <c r="NO904" i="2"/>
  <c r="NM904" i="2"/>
  <c r="NN904" i="2" s="1"/>
  <c r="NK904" i="2"/>
  <c r="NL904" i="2" s="1"/>
  <c r="NI904" i="2"/>
  <c r="NO903" i="2"/>
  <c r="NP903" i="2" s="1"/>
  <c r="NM903" i="2"/>
  <c r="NN903" i="2" s="1"/>
  <c r="NK903" i="2"/>
  <c r="NL903" i="2" s="1"/>
  <c r="NI903" i="2"/>
  <c r="NO902" i="2"/>
  <c r="NP902" i="2" s="1"/>
  <c r="NM902" i="2"/>
  <c r="NN902" i="2" s="1"/>
  <c r="NK902" i="2"/>
  <c r="NL902" i="2" s="1"/>
  <c r="NI902" i="2"/>
  <c r="NO901" i="2"/>
  <c r="NP901" i="2" s="1"/>
  <c r="NM901" i="2"/>
  <c r="NN901" i="2" s="1"/>
  <c r="NK901" i="2"/>
  <c r="NL901" i="2" s="1"/>
  <c r="NI901" i="2"/>
  <c r="NO900" i="2"/>
  <c r="NP900" i="2" s="1"/>
  <c r="NM900" i="2"/>
  <c r="NN900" i="2" s="1"/>
  <c r="NK900" i="2"/>
  <c r="NL900" i="2" s="1"/>
  <c r="NI900" i="2"/>
  <c r="NO899" i="2"/>
  <c r="NM899" i="2"/>
  <c r="NN899" i="2" s="1"/>
  <c r="NK899" i="2"/>
  <c r="NL899" i="2" s="1"/>
  <c r="NI899" i="2"/>
  <c r="NO898" i="2"/>
  <c r="NP898" i="2" s="1"/>
  <c r="NM898" i="2"/>
  <c r="NN898" i="2" s="1"/>
  <c r="NK898" i="2"/>
  <c r="NL898" i="2" s="1"/>
  <c r="NI898" i="2"/>
  <c r="NO897" i="2"/>
  <c r="NP897" i="2" s="1"/>
  <c r="NM897" i="2"/>
  <c r="NN897" i="2" s="1"/>
  <c r="NK897" i="2"/>
  <c r="NL897" i="2" s="1"/>
  <c r="NI897" i="2"/>
  <c r="NO896" i="2"/>
  <c r="NP896" i="2" s="1"/>
  <c r="NM896" i="2"/>
  <c r="NN896" i="2" s="1"/>
  <c r="NK896" i="2"/>
  <c r="NL896" i="2" s="1"/>
  <c r="NI896" i="2"/>
  <c r="NO895" i="2"/>
  <c r="NP895" i="2" s="1"/>
  <c r="NM895" i="2"/>
  <c r="NN895" i="2" s="1"/>
  <c r="NK895" i="2"/>
  <c r="NL895" i="2" s="1"/>
  <c r="NI895" i="2"/>
  <c r="NO894" i="2"/>
  <c r="NM894" i="2"/>
  <c r="NN894" i="2" s="1"/>
  <c r="NK894" i="2"/>
  <c r="NL894" i="2" s="1"/>
  <c r="NI894" i="2"/>
  <c r="NO893" i="2"/>
  <c r="NP893" i="2" s="1"/>
  <c r="NM893" i="2"/>
  <c r="NN893" i="2" s="1"/>
  <c r="NK893" i="2"/>
  <c r="NL893" i="2" s="1"/>
  <c r="NI893" i="2"/>
  <c r="NO892" i="2"/>
  <c r="NP892" i="2" s="1"/>
  <c r="NM892" i="2"/>
  <c r="NN892" i="2" s="1"/>
  <c r="NK892" i="2"/>
  <c r="NL892" i="2" s="1"/>
  <c r="NI892" i="2"/>
  <c r="NO891" i="2"/>
  <c r="NP891" i="2" s="1"/>
  <c r="NM891" i="2"/>
  <c r="NN891" i="2" s="1"/>
  <c r="NK891" i="2"/>
  <c r="NL891" i="2" s="1"/>
  <c r="NI891" i="2"/>
  <c r="NO890" i="2"/>
  <c r="NP890" i="2" s="1"/>
  <c r="NM890" i="2"/>
  <c r="NN890" i="2" s="1"/>
  <c r="NK890" i="2"/>
  <c r="NL890" i="2" s="1"/>
  <c r="NI890" i="2"/>
  <c r="NO889" i="2"/>
  <c r="NM889" i="2"/>
  <c r="NN889" i="2" s="1"/>
  <c r="NK889" i="2"/>
  <c r="NL889" i="2" s="1"/>
  <c r="NI889" i="2"/>
  <c r="NO888" i="2"/>
  <c r="NP888" i="2" s="1"/>
  <c r="NM888" i="2"/>
  <c r="NN888" i="2" s="1"/>
  <c r="NK888" i="2"/>
  <c r="NL888" i="2" s="1"/>
  <c r="NI888" i="2"/>
  <c r="NO887" i="2"/>
  <c r="NP887" i="2" s="1"/>
  <c r="NM887" i="2"/>
  <c r="NN887" i="2" s="1"/>
  <c r="NK887" i="2"/>
  <c r="NL887" i="2" s="1"/>
  <c r="NI887" i="2"/>
  <c r="NO886" i="2"/>
  <c r="NP886" i="2" s="1"/>
  <c r="NM886" i="2"/>
  <c r="NN886" i="2" s="1"/>
  <c r="NK886" i="2"/>
  <c r="NL886" i="2" s="1"/>
  <c r="NI886" i="2"/>
  <c r="NO885" i="2"/>
  <c r="NP885" i="2" s="1"/>
  <c r="NM885" i="2"/>
  <c r="NN885" i="2" s="1"/>
  <c r="NK885" i="2"/>
  <c r="NL885" i="2" s="1"/>
  <c r="NI885" i="2"/>
  <c r="NO884" i="2"/>
  <c r="NM884" i="2"/>
  <c r="NN884" i="2" s="1"/>
  <c r="NK884" i="2"/>
  <c r="NL884" i="2" s="1"/>
  <c r="NI884" i="2"/>
  <c r="NO883" i="2"/>
  <c r="NP883" i="2" s="1"/>
  <c r="NM883" i="2"/>
  <c r="NN883" i="2" s="1"/>
  <c r="NK883" i="2"/>
  <c r="NL883" i="2" s="1"/>
  <c r="NI883" i="2"/>
  <c r="NO882" i="2"/>
  <c r="NP882" i="2" s="1"/>
  <c r="NM882" i="2"/>
  <c r="NN882" i="2" s="1"/>
  <c r="NK882" i="2"/>
  <c r="NL882" i="2" s="1"/>
  <c r="NI882" i="2"/>
  <c r="NO881" i="2"/>
  <c r="NP881" i="2" s="1"/>
  <c r="NM881" i="2"/>
  <c r="NN881" i="2" s="1"/>
  <c r="NK881" i="2"/>
  <c r="NL881" i="2" s="1"/>
  <c r="NI881" i="2"/>
  <c r="NO880" i="2"/>
  <c r="NP880" i="2" s="1"/>
  <c r="NM880" i="2"/>
  <c r="NN880" i="2" s="1"/>
  <c r="NK880" i="2"/>
  <c r="NL880" i="2" s="1"/>
  <c r="NI880" i="2"/>
  <c r="NO879" i="2"/>
  <c r="NM879" i="2"/>
  <c r="NN879" i="2" s="1"/>
  <c r="NK879" i="2"/>
  <c r="NL879" i="2" s="1"/>
  <c r="NI879" i="2"/>
  <c r="NO878" i="2"/>
  <c r="NP878" i="2" s="1"/>
  <c r="NM878" i="2"/>
  <c r="NN878" i="2" s="1"/>
  <c r="NK878" i="2"/>
  <c r="NL878" i="2" s="1"/>
  <c r="NI878" i="2"/>
  <c r="NO877" i="2"/>
  <c r="NP877" i="2" s="1"/>
  <c r="NM877" i="2"/>
  <c r="NN877" i="2" s="1"/>
  <c r="NK877" i="2"/>
  <c r="NL877" i="2" s="1"/>
  <c r="NI877" i="2"/>
  <c r="NO876" i="2"/>
  <c r="NP876" i="2" s="1"/>
  <c r="NM876" i="2"/>
  <c r="NN876" i="2" s="1"/>
  <c r="NK876" i="2"/>
  <c r="NL876" i="2" s="1"/>
  <c r="NI876" i="2"/>
  <c r="NO875" i="2"/>
  <c r="NP875" i="2" s="1"/>
  <c r="NM875" i="2"/>
  <c r="NN875" i="2" s="1"/>
  <c r="NK875" i="2"/>
  <c r="NL875" i="2" s="1"/>
  <c r="NI875" i="2"/>
  <c r="NO874" i="2"/>
  <c r="NM874" i="2"/>
  <c r="NN874" i="2" s="1"/>
  <c r="NK874" i="2"/>
  <c r="NL874" i="2" s="1"/>
  <c r="NI874" i="2"/>
  <c r="NO873" i="2"/>
  <c r="NP873" i="2" s="1"/>
  <c r="NM873" i="2"/>
  <c r="NN873" i="2" s="1"/>
  <c r="NK873" i="2"/>
  <c r="NL873" i="2" s="1"/>
  <c r="NI873" i="2"/>
  <c r="NO872" i="2"/>
  <c r="NP872" i="2" s="1"/>
  <c r="NM872" i="2"/>
  <c r="NN872" i="2" s="1"/>
  <c r="NK872" i="2"/>
  <c r="NL872" i="2" s="1"/>
  <c r="NI872" i="2"/>
  <c r="NO871" i="2"/>
  <c r="NP871" i="2" s="1"/>
  <c r="NM871" i="2"/>
  <c r="NN871" i="2" s="1"/>
  <c r="NK871" i="2"/>
  <c r="NL871" i="2" s="1"/>
  <c r="NI871" i="2"/>
  <c r="NO870" i="2"/>
  <c r="NP870" i="2" s="1"/>
  <c r="NM870" i="2"/>
  <c r="NN870" i="2" s="1"/>
  <c r="NK870" i="2"/>
  <c r="NL870" i="2" s="1"/>
  <c r="NI870" i="2"/>
  <c r="NO869" i="2"/>
  <c r="NM869" i="2"/>
  <c r="NN869" i="2" s="1"/>
  <c r="NK869" i="2"/>
  <c r="NL869" i="2" s="1"/>
  <c r="NI869" i="2"/>
  <c r="NO868" i="2"/>
  <c r="NP868" i="2" s="1"/>
  <c r="NM868" i="2"/>
  <c r="NN868" i="2" s="1"/>
  <c r="NK868" i="2"/>
  <c r="NL868" i="2" s="1"/>
  <c r="NI868" i="2"/>
  <c r="NO867" i="2"/>
  <c r="NP867" i="2" s="1"/>
  <c r="NM867" i="2"/>
  <c r="NN867" i="2" s="1"/>
  <c r="NK867" i="2"/>
  <c r="NL867" i="2" s="1"/>
  <c r="NI867" i="2"/>
  <c r="NO866" i="2"/>
  <c r="NP866" i="2" s="1"/>
  <c r="NM866" i="2"/>
  <c r="NN866" i="2" s="1"/>
  <c r="NK866" i="2"/>
  <c r="NL866" i="2" s="1"/>
  <c r="NI866" i="2"/>
  <c r="NO865" i="2"/>
  <c r="NP865" i="2" s="1"/>
  <c r="NM865" i="2"/>
  <c r="NN865" i="2" s="1"/>
  <c r="NK865" i="2"/>
  <c r="NL865" i="2" s="1"/>
  <c r="NI865" i="2"/>
  <c r="NO864" i="2"/>
  <c r="NM864" i="2"/>
  <c r="NN864" i="2" s="1"/>
  <c r="NK864" i="2"/>
  <c r="NL864" i="2" s="1"/>
  <c r="NI864" i="2"/>
  <c r="NO863" i="2"/>
  <c r="NP863" i="2" s="1"/>
  <c r="NM863" i="2"/>
  <c r="NN863" i="2" s="1"/>
  <c r="NK863" i="2"/>
  <c r="NL863" i="2" s="1"/>
  <c r="NI863" i="2"/>
  <c r="NO862" i="2"/>
  <c r="NP862" i="2" s="1"/>
  <c r="NM862" i="2"/>
  <c r="NN862" i="2" s="1"/>
  <c r="NK862" i="2"/>
  <c r="NL862" i="2" s="1"/>
  <c r="NI862" i="2"/>
  <c r="NO861" i="2"/>
  <c r="NP861" i="2" s="1"/>
  <c r="NM861" i="2"/>
  <c r="NN861" i="2" s="1"/>
  <c r="NK861" i="2"/>
  <c r="NL861" i="2" s="1"/>
  <c r="NI861" i="2"/>
  <c r="NO860" i="2"/>
  <c r="NP860" i="2" s="1"/>
  <c r="NM860" i="2"/>
  <c r="NN860" i="2" s="1"/>
  <c r="NK860" i="2"/>
  <c r="NL860" i="2" s="1"/>
  <c r="NI860" i="2"/>
  <c r="NO859" i="2"/>
  <c r="NM859" i="2"/>
  <c r="NN859" i="2" s="1"/>
  <c r="NK859" i="2"/>
  <c r="NL859" i="2" s="1"/>
  <c r="NI859" i="2"/>
  <c r="NO858" i="2"/>
  <c r="NP858" i="2" s="1"/>
  <c r="NM858" i="2"/>
  <c r="NN858" i="2" s="1"/>
  <c r="NK858" i="2"/>
  <c r="NL858" i="2" s="1"/>
  <c r="NI858" i="2"/>
  <c r="NO857" i="2"/>
  <c r="NP857" i="2" s="1"/>
  <c r="NM857" i="2"/>
  <c r="NN857" i="2" s="1"/>
  <c r="NK857" i="2"/>
  <c r="NL857" i="2" s="1"/>
  <c r="NI857" i="2"/>
  <c r="NO856" i="2"/>
  <c r="NP856" i="2" s="1"/>
  <c r="NM856" i="2"/>
  <c r="NN856" i="2" s="1"/>
  <c r="NK856" i="2"/>
  <c r="NL856" i="2" s="1"/>
  <c r="NI856" i="2"/>
  <c r="NO855" i="2"/>
  <c r="NP855" i="2" s="1"/>
  <c r="NM855" i="2"/>
  <c r="NN855" i="2" s="1"/>
  <c r="NK855" i="2"/>
  <c r="NL855" i="2" s="1"/>
  <c r="NI855" i="2"/>
  <c r="NO854" i="2"/>
  <c r="NM854" i="2"/>
  <c r="NN854" i="2" s="1"/>
  <c r="NK854" i="2"/>
  <c r="NL854" i="2" s="1"/>
  <c r="NI854" i="2"/>
  <c r="NO853" i="2"/>
  <c r="NP853" i="2" s="1"/>
  <c r="NM853" i="2"/>
  <c r="NN853" i="2" s="1"/>
  <c r="NK853" i="2"/>
  <c r="NL853" i="2" s="1"/>
  <c r="NI853" i="2"/>
  <c r="NO852" i="2"/>
  <c r="NP852" i="2" s="1"/>
  <c r="NM852" i="2"/>
  <c r="NN852" i="2" s="1"/>
  <c r="NK852" i="2"/>
  <c r="NL852" i="2" s="1"/>
  <c r="NI852" i="2"/>
  <c r="NO851" i="2"/>
  <c r="NP851" i="2" s="1"/>
  <c r="NM851" i="2"/>
  <c r="NN851" i="2" s="1"/>
  <c r="NK851" i="2"/>
  <c r="NL851" i="2" s="1"/>
  <c r="NI851" i="2"/>
  <c r="NO850" i="2"/>
  <c r="NP850" i="2" s="1"/>
  <c r="NM850" i="2"/>
  <c r="NN850" i="2" s="1"/>
  <c r="NK850" i="2"/>
  <c r="NL850" i="2" s="1"/>
  <c r="NI850" i="2"/>
  <c r="NO849" i="2"/>
  <c r="NM849" i="2"/>
  <c r="NN849" i="2" s="1"/>
  <c r="NK849" i="2"/>
  <c r="NL849" i="2" s="1"/>
  <c r="NI849" i="2"/>
  <c r="NO848" i="2"/>
  <c r="NP848" i="2" s="1"/>
  <c r="NM848" i="2"/>
  <c r="NN848" i="2" s="1"/>
  <c r="NK848" i="2"/>
  <c r="NL848" i="2" s="1"/>
  <c r="NI848" i="2"/>
  <c r="NO847" i="2"/>
  <c r="NP847" i="2" s="1"/>
  <c r="NM847" i="2"/>
  <c r="NN847" i="2" s="1"/>
  <c r="NK847" i="2"/>
  <c r="NL847" i="2" s="1"/>
  <c r="NI847" i="2"/>
  <c r="NO846" i="2"/>
  <c r="NP846" i="2" s="1"/>
  <c r="NM846" i="2"/>
  <c r="NN846" i="2" s="1"/>
  <c r="NK846" i="2"/>
  <c r="NL846" i="2" s="1"/>
  <c r="NI846" i="2"/>
  <c r="NO845" i="2"/>
  <c r="NP845" i="2" s="1"/>
  <c r="NM845" i="2"/>
  <c r="NN845" i="2" s="1"/>
  <c r="NK845" i="2"/>
  <c r="NL845" i="2" s="1"/>
  <c r="NI845" i="2"/>
  <c r="NO844" i="2"/>
  <c r="NM844" i="2"/>
  <c r="NN844" i="2" s="1"/>
  <c r="NK844" i="2"/>
  <c r="NL844" i="2" s="1"/>
  <c r="NI844" i="2"/>
  <c r="NO843" i="2"/>
  <c r="NP843" i="2" s="1"/>
  <c r="NM843" i="2"/>
  <c r="NN843" i="2" s="1"/>
  <c r="NK843" i="2"/>
  <c r="NI843" i="2"/>
  <c r="NO842" i="2"/>
  <c r="NP842" i="2" s="1"/>
  <c r="NM842" i="2"/>
  <c r="NN842" i="2" s="1"/>
  <c r="NK842" i="2"/>
  <c r="NL842" i="2" s="1"/>
  <c r="NI842" i="2"/>
  <c r="NO841" i="2"/>
  <c r="NP841" i="2" s="1"/>
  <c r="NM841" i="2"/>
  <c r="NN841" i="2" s="1"/>
  <c r="NK841" i="2"/>
  <c r="NL841" i="2" s="1"/>
  <c r="NI841" i="2"/>
  <c r="NO840" i="2"/>
  <c r="NP840" i="2" s="1"/>
  <c r="NM840" i="2"/>
  <c r="NN840" i="2" s="1"/>
  <c r="NK840" i="2"/>
  <c r="NL840" i="2" s="1"/>
  <c r="NI840" i="2"/>
  <c r="NO839" i="2"/>
  <c r="NM839" i="2"/>
  <c r="NN839" i="2" s="1"/>
  <c r="NK839" i="2"/>
  <c r="NL839" i="2" s="1"/>
  <c r="NI839" i="2"/>
  <c r="NO838" i="2"/>
  <c r="NP838" i="2" s="1"/>
  <c r="NM838" i="2"/>
  <c r="NN838" i="2" s="1"/>
  <c r="NK838" i="2"/>
  <c r="NL838" i="2" s="1"/>
  <c r="NI838" i="2"/>
  <c r="NO837" i="2"/>
  <c r="NP837" i="2" s="1"/>
  <c r="NM837" i="2"/>
  <c r="NN837" i="2" s="1"/>
  <c r="NK837" i="2"/>
  <c r="NL837" i="2" s="1"/>
  <c r="NI837" i="2"/>
  <c r="NO836" i="2"/>
  <c r="NP836" i="2" s="1"/>
  <c r="NM836" i="2"/>
  <c r="NN836" i="2" s="1"/>
  <c r="NK836" i="2"/>
  <c r="NL836" i="2" s="1"/>
  <c r="NI836" i="2"/>
  <c r="NO835" i="2"/>
  <c r="NP835" i="2" s="1"/>
  <c r="NM835" i="2"/>
  <c r="NN835" i="2" s="1"/>
  <c r="NK835" i="2"/>
  <c r="NL835" i="2" s="1"/>
  <c r="NI835" i="2"/>
  <c r="NO834" i="2"/>
  <c r="NM834" i="2"/>
  <c r="NN834" i="2" s="1"/>
  <c r="NK834" i="2"/>
  <c r="NL834" i="2" s="1"/>
  <c r="NI834" i="2"/>
  <c r="NO833" i="2"/>
  <c r="NP833" i="2" s="1"/>
  <c r="NM833" i="2"/>
  <c r="NN833" i="2" s="1"/>
  <c r="NK833" i="2"/>
  <c r="NL833" i="2" s="1"/>
  <c r="NI833" i="2"/>
  <c r="NO832" i="2"/>
  <c r="NP832" i="2" s="1"/>
  <c r="NM832" i="2"/>
  <c r="NN832" i="2" s="1"/>
  <c r="NK832" i="2"/>
  <c r="NL832" i="2" s="1"/>
  <c r="NI832" i="2"/>
  <c r="NO831" i="2"/>
  <c r="NP831" i="2" s="1"/>
  <c r="NM831" i="2"/>
  <c r="NN831" i="2" s="1"/>
  <c r="NK831" i="2"/>
  <c r="NL831" i="2" s="1"/>
  <c r="NI831" i="2"/>
  <c r="NO830" i="2"/>
  <c r="NP830" i="2" s="1"/>
  <c r="NM830" i="2"/>
  <c r="NN830" i="2" s="1"/>
  <c r="NK830" i="2"/>
  <c r="NL830" i="2" s="1"/>
  <c r="NI830" i="2"/>
  <c r="NO829" i="2"/>
  <c r="NM829" i="2"/>
  <c r="NN829" i="2" s="1"/>
  <c r="NK829" i="2"/>
  <c r="NL829" i="2" s="1"/>
  <c r="NI829" i="2"/>
  <c r="NO828" i="2"/>
  <c r="NP828" i="2" s="1"/>
  <c r="NM828" i="2"/>
  <c r="NN828" i="2" s="1"/>
  <c r="NK828" i="2"/>
  <c r="NL828" i="2" s="1"/>
  <c r="NI828" i="2"/>
  <c r="NO827" i="2"/>
  <c r="NP827" i="2" s="1"/>
  <c r="NM827" i="2"/>
  <c r="NN827" i="2" s="1"/>
  <c r="NK827" i="2"/>
  <c r="NL827" i="2" s="1"/>
  <c r="NI827" i="2"/>
  <c r="NO826" i="2"/>
  <c r="NP826" i="2" s="1"/>
  <c r="NM826" i="2"/>
  <c r="NN826" i="2" s="1"/>
  <c r="NK826" i="2"/>
  <c r="NL826" i="2" s="1"/>
  <c r="NI826" i="2"/>
  <c r="NO825" i="2"/>
  <c r="NP825" i="2" s="1"/>
  <c r="NM825" i="2"/>
  <c r="NN825" i="2" s="1"/>
  <c r="NK825" i="2"/>
  <c r="NL825" i="2" s="1"/>
  <c r="NI825" i="2"/>
  <c r="NO824" i="2"/>
  <c r="NM824" i="2"/>
  <c r="NN824" i="2" s="1"/>
  <c r="NK824" i="2"/>
  <c r="NL824" i="2" s="1"/>
  <c r="NI824" i="2"/>
  <c r="NO823" i="2"/>
  <c r="NP823" i="2" s="1"/>
  <c r="NM823" i="2"/>
  <c r="NN823" i="2" s="1"/>
  <c r="NK823" i="2"/>
  <c r="NL823" i="2" s="1"/>
  <c r="NI823" i="2"/>
  <c r="NO822" i="2"/>
  <c r="NP822" i="2" s="1"/>
  <c r="NM822" i="2"/>
  <c r="NN822" i="2" s="1"/>
  <c r="NK822" i="2"/>
  <c r="NL822" i="2" s="1"/>
  <c r="NI822" i="2"/>
  <c r="NO821" i="2"/>
  <c r="NP821" i="2" s="1"/>
  <c r="NM821" i="2"/>
  <c r="NN821" i="2" s="1"/>
  <c r="NK821" i="2"/>
  <c r="NL821" i="2" s="1"/>
  <c r="NI821" i="2"/>
  <c r="NO820" i="2"/>
  <c r="NP820" i="2" s="1"/>
  <c r="NM820" i="2"/>
  <c r="NN820" i="2" s="1"/>
  <c r="NK820" i="2"/>
  <c r="NL820" i="2" s="1"/>
  <c r="NI820" i="2"/>
  <c r="NO819" i="2"/>
  <c r="NM819" i="2"/>
  <c r="NN819" i="2" s="1"/>
  <c r="NK819" i="2"/>
  <c r="NL819" i="2" s="1"/>
  <c r="NI819" i="2"/>
  <c r="NO818" i="2"/>
  <c r="NP818" i="2" s="1"/>
  <c r="NM818" i="2"/>
  <c r="NN818" i="2" s="1"/>
  <c r="NK818" i="2"/>
  <c r="NL818" i="2" s="1"/>
  <c r="NI818" i="2"/>
  <c r="NO817" i="2"/>
  <c r="NP817" i="2" s="1"/>
  <c r="NM817" i="2"/>
  <c r="NN817" i="2" s="1"/>
  <c r="NK817" i="2"/>
  <c r="NL817" i="2" s="1"/>
  <c r="NI817" i="2"/>
  <c r="NO816" i="2"/>
  <c r="NP816" i="2" s="1"/>
  <c r="NM816" i="2"/>
  <c r="NN816" i="2" s="1"/>
  <c r="NK816" i="2"/>
  <c r="NL816" i="2" s="1"/>
  <c r="NI816" i="2"/>
  <c r="NO815" i="2"/>
  <c r="NP815" i="2" s="1"/>
  <c r="NM815" i="2"/>
  <c r="NN815" i="2" s="1"/>
  <c r="NK815" i="2"/>
  <c r="NL815" i="2" s="1"/>
  <c r="NI815" i="2"/>
  <c r="NO814" i="2"/>
  <c r="NM814" i="2"/>
  <c r="NN814" i="2" s="1"/>
  <c r="NK814" i="2"/>
  <c r="NL814" i="2" s="1"/>
  <c r="NI814" i="2"/>
  <c r="NO813" i="2"/>
  <c r="NP813" i="2" s="1"/>
  <c r="NM813" i="2"/>
  <c r="NN813" i="2" s="1"/>
  <c r="NK813" i="2"/>
  <c r="NL813" i="2" s="1"/>
  <c r="NI813" i="2"/>
  <c r="NO812" i="2"/>
  <c r="NP812" i="2" s="1"/>
  <c r="NM812" i="2"/>
  <c r="NN812" i="2" s="1"/>
  <c r="NK812" i="2"/>
  <c r="NL812" i="2" s="1"/>
  <c r="NI812" i="2"/>
  <c r="NO811" i="2"/>
  <c r="NP811" i="2" s="1"/>
  <c r="NM811" i="2"/>
  <c r="NN811" i="2" s="1"/>
  <c r="NK811" i="2"/>
  <c r="NL811" i="2" s="1"/>
  <c r="NI811" i="2"/>
  <c r="NO810" i="2"/>
  <c r="NP810" i="2" s="1"/>
  <c r="NM810" i="2"/>
  <c r="NN810" i="2" s="1"/>
  <c r="NK810" i="2"/>
  <c r="NL810" i="2" s="1"/>
  <c r="NI810" i="2"/>
  <c r="NO809" i="2"/>
  <c r="NM809" i="2"/>
  <c r="NN809" i="2" s="1"/>
  <c r="NK809" i="2"/>
  <c r="NL809" i="2" s="1"/>
  <c r="NI809" i="2"/>
  <c r="NO808" i="2"/>
  <c r="NP808" i="2" s="1"/>
  <c r="NM808" i="2"/>
  <c r="NN808" i="2" s="1"/>
  <c r="NK808" i="2"/>
  <c r="NL808" i="2" s="1"/>
  <c r="NI808" i="2"/>
  <c r="NO807" i="2"/>
  <c r="NP807" i="2" s="1"/>
  <c r="NM807" i="2"/>
  <c r="NN807" i="2" s="1"/>
  <c r="NK807" i="2"/>
  <c r="NL807" i="2" s="1"/>
  <c r="NI807" i="2"/>
  <c r="NO806" i="2"/>
  <c r="NP806" i="2" s="1"/>
  <c r="NM806" i="2"/>
  <c r="NN806" i="2" s="1"/>
  <c r="NK806" i="2"/>
  <c r="NL806" i="2" s="1"/>
  <c r="NI806" i="2"/>
  <c r="NO805" i="2"/>
  <c r="NP805" i="2" s="1"/>
  <c r="NM805" i="2"/>
  <c r="NN805" i="2" s="1"/>
  <c r="NK805" i="2"/>
  <c r="NL805" i="2" s="1"/>
  <c r="NI805" i="2"/>
  <c r="NO804" i="2"/>
  <c r="NM804" i="2"/>
  <c r="NN804" i="2" s="1"/>
  <c r="NK804" i="2"/>
  <c r="NI804" i="2"/>
  <c r="NO803" i="2"/>
  <c r="NP803" i="2" s="1"/>
  <c r="NM803" i="2"/>
  <c r="NN803" i="2" s="1"/>
  <c r="NK803" i="2"/>
  <c r="NL803" i="2" s="1"/>
  <c r="NI803" i="2"/>
  <c r="NO802" i="2"/>
  <c r="NP802" i="2" s="1"/>
  <c r="NM802" i="2"/>
  <c r="NN802" i="2" s="1"/>
  <c r="NK802" i="2"/>
  <c r="NI802" i="2"/>
  <c r="NO801" i="2"/>
  <c r="NP801" i="2" s="1"/>
  <c r="NM801" i="2"/>
  <c r="NN801" i="2" s="1"/>
  <c r="NK801" i="2"/>
  <c r="NL801" i="2" s="1"/>
  <c r="NI801" i="2"/>
  <c r="NO800" i="2"/>
  <c r="NP800" i="2" s="1"/>
  <c r="NM800" i="2"/>
  <c r="NN800" i="2" s="1"/>
  <c r="NK800" i="2"/>
  <c r="NL800" i="2" s="1"/>
  <c r="NI800" i="2"/>
  <c r="NO799" i="2"/>
  <c r="NM799" i="2"/>
  <c r="NN799" i="2" s="1"/>
  <c r="NK799" i="2"/>
  <c r="NL799" i="2" s="1"/>
  <c r="NI799" i="2"/>
  <c r="NO798" i="2"/>
  <c r="NP798" i="2" s="1"/>
  <c r="NM798" i="2"/>
  <c r="NN798" i="2" s="1"/>
  <c r="NK798" i="2"/>
  <c r="NL798" i="2" s="1"/>
  <c r="NI798" i="2"/>
  <c r="NO797" i="2"/>
  <c r="NP797" i="2" s="1"/>
  <c r="NM797" i="2"/>
  <c r="NN797" i="2" s="1"/>
  <c r="NK797" i="2"/>
  <c r="NL797" i="2" s="1"/>
  <c r="NI797" i="2"/>
  <c r="NO796" i="2"/>
  <c r="NP796" i="2" s="1"/>
  <c r="NM796" i="2"/>
  <c r="NN796" i="2" s="1"/>
  <c r="NK796" i="2"/>
  <c r="NL796" i="2" s="1"/>
  <c r="NI796" i="2"/>
  <c r="NO795" i="2"/>
  <c r="NP795" i="2" s="1"/>
  <c r="NM795" i="2"/>
  <c r="NN795" i="2" s="1"/>
  <c r="NK795" i="2"/>
  <c r="NL795" i="2" s="1"/>
  <c r="NI795" i="2"/>
  <c r="NO794" i="2"/>
  <c r="NM794" i="2"/>
  <c r="NN794" i="2" s="1"/>
  <c r="NK794" i="2"/>
  <c r="NI794" i="2"/>
  <c r="NO793" i="2"/>
  <c r="NP793" i="2" s="1"/>
  <c r="NM793" i="2"/>
  <c r="NN793" i="2" s="1"/>
  <c r="NK793" i="2"/>
  <c r="NL793" i="2" s="1"/>
  <c r="NI793" i="2"/>
  <c r="NO792" i="2"/>
  <c r="NP792" i="2" s="1"/>
  <c r="NM792" i="2"/>
  <c r="NN792" i="2" s="1"/>
  <c r="NK792" i="2"/>
  <c r="NL792" i="2" s="1"/>
  <c r="NI792" i="2"/>
  <c r="NO791" i="2"/>
  <c r="NP791" i="2" s="1"/>
  <c r="NM791" i="2"/>
  <c r="NN791" i="2" s="1"/>
  <c r="NK791" i="2"/>
  <c r="NL791" i="2" s="1"/>
  <c r="NI791" i="2"/>
  <c r="NO790" i="2"/>
  <c r="NP790" i="2" s="1"/>
  <c r="NM790" i="2"/>
  <c r="NN790" i="2" s="1"/>
  <c r="NK790" i="2"/>
  <c r="NL790" i="2" s="1"/>
  <c r="NI790" i="2"/>
  <c r="NO789" i="2"/>
  <c r="NM789" i="2"/>
  <c r="NN789" i="2" s="1"/>
  <c r="NK789" i="2"/>
  <c r="NL789" i="2" s="1"/>
  <c r="NI789" i="2"/>
  <c r="NO788" i="2"/>
  <c r="NP788" i="2" s="1"/>
  <c r="NM788" i="2"/>
  <c r="NN788" i="2" s="1"/>
  <c r="NK788" i="2"/>
  <c r="NL788" i="2" s="1"/>
  <c r="NI788" i="2"/>
  <c r="NO787" i="2"/>
  <c r="NP787" i="2" s="1"/>
  <c r="NM787" i="2"/>
  <c r="NN787" i="2" s="1"/>
  <c r="NK787" i="2"/>
  <c r="NL787" i="2" s="1"/>
  <c r="NI787" i="2"/>
  <c r="NO786" i="2"/>
  <c r="NP786" i="2" s="1"/>
  <c r="NM786" i="2"/>
  <c r="NN786" i="2" s="1"/>
  <c r="NK786" i="2"/>
  <c r="NL786" i="2" s="1"/>
  <c r="NI786" i="2"/>
  <c r="NO785" i="2"/>
  <c r="NP785" i="2" s="1"/>
  <c r="NM785" i="2"/>
  <c r="NN785" i="2" s="1"/>
  <c r="NK785" i="2"/>
  <c r="NL785" i="2" s="1"/>
  <c r="NI785" i="2"/>
  <c r="NO784" i="2"/>
  <c r="NM784" i="2"/>
  <c r="NN784" i="2" s="1"/>
  <c r="NK784" i="2"/>
  <c r="NI784" i="2"/>
  <c r="NO783" i="2"/>
  <c r="NP783" i="2" s="1"/>
  <c r="NM783" i="2"/>
  <c r="NK783" i="2"/>
  <c r="NL783" i="2" s="1"/>
  <c r="NI783" i="2"/>
  <c r="NO782" i="2"/>
  <c r="NP782" i="2" s="1"/>
  <c r="NM782" i="2"/>
  <c r="NN782" i="2" s="1"/>
  <c r="NK782" i="2"/>
  <c r="NL782" i="2" s="1"/>
  <c r="NI782" i="2"/>
  <c r="NO781" i="2"/>
  <c r="NP781" i="2" s="1"/>
  <c r="NM781" i="2"/>
  <c r="NN781" i="2" s="1"/>
  <c r="NK781" i="2"/>
  <c r="NL781" i="2" s="1"/>
  <c r="NI781" i="2"/>
  <c r="NO780" i="2"/>
  <c r="NP780" i="2" s="1"/>
  <c r="NM780" i="2"/>
  <c r="NN780" i="2" s="1"/>
  <c r="NK780" i="2"/>
  <c r="NL780" i="2" s="1"/>
  <c r="NI780" i="2"/>
  <c r="NO779" i="2"/>
  <c r="NM779" i="2"/>
  <c r="NN779" i="2" s="1"/>
  <c r="NK779" i="2"/>
  <c r="NL779" i="2" s="1"/>
  <c r="NI779" i="2"/>
  <c r="NO778" i="2"/>
  <c r="NP778" i="2" s="1"/>
  <c r="NM778" i="2"/>
  <c r="NN778" i="2" s="1"/>
  <c r="NK778" i="2"/>
  <c r="NL778" i="2" s="1"/>
  <c r="NI778" i="2"/>
  <c r="NO777" i="2"/>
  <c r="NP777" i="2" s="1"/>
  <c r="NM777" i="2"/>
  <c r="NN777" i="2" s="1"/>
  <c r="NK777" i="2"/>
  <c r="NL777" i="2" s="1"/>
  <c r="NI777" i="2"/>
  <c r="NO776" i="2"/>
  <c r="NP776" i="2" s="1"/>
  <c r="NM776" i="2"/>
  <c r="NN776" i="2" s="1"/>
  <c r="NK776" i="2"/>
  <c r="NL776" i="2" s="1"/>
  <c r="NI776" i="2"/>
  <c r="NO775" i="2"/>
  <c r="NP775" i="2" s="1"/>
  <c r="NM775" i="2"/>
  <c r="NN775" i="2" s="1"/>
  <c r="NK775" i="2"/>
  <c r="NL775" i="2" s="1"/>
  <c r="NI775" i="2"/>
  <c r="NO774" i="2"/>
  <c r="NM774" i="2"/>
  <c r="NN774" i="2" s="1"/>
  <c r="NK774" i="2"/>
  <c r="NL774" i="2" s="1"/>
  <c r="NI774" i="2"/>
  <c r="NO773" i="2"/>
  <c r="NP773" i="2" s="1"/>
  <c r="NM773" i="2"/>
  <c r="NN773" i="2" s="1"/>
  <c r="NK773" i="2"/>
  <c r="NL773" i="2" s="1"/>
  <c r="NI773" i="2"/>
  <c r="NO772" i="2"/>
  <c r="NP772" i="2" s="1"/>
  <c r="NM772" i="2"/>
  <c r="NK772" i="2"/>
  <c r="NL772" i="2" s="1"/>
  <c r="NI772" i="2"/>
  <c r="NO771" i="2"/>
  <c r="NP771" i="2" s="1"/>
  <c r="NM771" i="2"/>
  <c r="NN771" i="2" s="1"/>
  <c r="NK771" i="2"/>
  <c r="NL771" i="2" s="1"/>
  <c r="NI771" i="2"/>
  <c r="NO770" i="2"/>
  <c r="NP770" i="2" s="1"/>
  <c r="NM770" i="2"/>
  <c r="NK770" i="2"/>
  <c r="NL770" i="2" s="1"/>
  <c r="NI770" i="2"/>
  <c r="NO769" i="2"/>
  <c r="NM769" i="2"/>
  <c r="NN769" i="2" s="1"/>
  <c r="NK769" i="2"/>
  <c r="NL769" i="2" s="1"/>
  <c r="NI769" i="2"/>
  <c r="NO768" i="2"/>
  <c r="NP768" i="2" s="1"/>
  <c r="NM768" i="2"/>
  <c r="NN768" i="2" s="1"/>
  <c r="NK768" i="2"/>
  <c r="NL768" i="2" s="1"/>
  <c r="NI768" i="2"/>
  <c r="NO767" i="2"/>
  <c r="NP767" i="2" s="1"/>
  <c r="NM767" i="2"/>
  <c r="NN767" i="2" s="1"/>
  <c r="NK767" i="2"/>
  <c r="NL767" i="2" s="1"/>
  <c r="NI767" i="2"/>
  <c r="NO766" i="2"/>
  <c r="NP766" i="2" s="1"/>
  <c r="NM766" i="2"/>
  <c r="NN766" i="2" s="1"/>
  <c r="NK766" i="2"/>
  <c r="NL766" i="2" s="1"/>
  <c r="NI766" i="2"/>
  <c r="NO765" i="2"/>
  <c r="NP765" i="2" s="1"/>
  <c r="NM765" i="2"/>
  <c r="NN765" i="2" s="1"/>
  <c r="NK765" i="2"/>
  <c r="NL765" i="2" s="1"/>
  <c r="NI765" i="2"/>
  <c r="NO764" i="2"/>
  <c r="NM764" i="2"/>
  <c r="NN764" i="2" s="1"/>
  <c r="NK764" i="2"/>
  <c r="NL764" i="2" s="1"/>
  <c r="NI764" i="2"/>
  <c r="NO763" i="2"/>
  <c r="NP763" i="2" s="1"/>
  <c r="NM763" i="2"/>
  <c r="NN763" i="2" s="1"/>
  <c r="NK763" i="2"/>
  <c r="NL763" i="2" s="1"/>
  <c r="NI763" i="2"/>
  <c r="NO762" i="2"/>
  <c r="NP762" i="2" s="1"/>
  <c r="NM762" i="2"/>
  <c r="NN762" i="2" s="1"/>
  <c r="NK762" i="2"/>
  <c r="NL762" i="2" s="1"/>
  <c r="NI762" i="2"/>
  <c r="NO761" i="2"/>
  <c r="NP761" i="2" s="1"/>
  <c r="NM761" i="2"/>
  <c r="NN761" i="2" s="1"/>
  <c r="NK761" i="2"/>
  <c r="NL761" i="2" s="1"/>
  <c r="NI761" i="2"/>
  <c r="NO760" i="2"/>
  <c r="NP760" i="2" s="1"/>
  <c r="NM760" i="2"/>
  <c r="NN760" i="2" s="1"/>
  <c r="NK760" i="2"/>
  <c r="NL760" i="2" s="1"/>
  <c r="NI760" i="2"/>
  <c r="NO759" i="2"/>
  <c r="NM759" i="2"/>
  <c r="NN759" i="2" s="1"/>
  <c r="NK759" i="2"/>
  <c r="NL759" i="2" s="1"/>
  <c r="NI759" i="2"/>
  <c r="NO758" i="2"/>
  <c r="NP758" i="2" s="1"/>
  <c r="NM758" i="2"/>
  <c r="NN758" i="2" s="1"/>
  <c r="NK758" i="2"/>
  <c r="NL758" i="2" s="1"/>
  <c r="NI758" i="2"/>
  <c r="NO757" i="2"/>
  <c r="NP757" i="2" s="1"/>
  <c r="NM757" i="2"/>
  <c r="NN757" i="2" s="1"/>
  <c r="NK757" i="2"/>
  <c r="NL757" i="2" s="1"/>
  <c r="NI757" i="2"/>
  <c r="NO756" i="2"/>
  <c r="NP756" i="2" s="1"/>
  <c r="NM756" i="2"/>
  <c r="NN756" i="2" s="1"/>
  <c r="NK756" i="2"/>
  <c r="NL756" i="2" s="1"/>
  <c r="NI756" i="2"/>
  <c r="NO755" i="2"/>
  <c r="NP755" i="2" s="1"/>
  <c r="NM755" i="2"/>
  <c r="NN755" i="2" s="1"/>
  <c r="NK755" i="2"/>
  <c r="NL755" i="2" s="1"/>
  <c r="NI755" i="2"/>
  <c r="NO754" i="2"/>
  <c r="NM754" i="2"/>
  <c r="NN754" i="2" s="1"/>
  <c r="NK754" i="2"/>
  <c r="NL754" i="2" s="1"/>
  <c r="NI754" i="2"/>
  <c r="NO753" i="2"/>
  <c r="NP753" i="2" s="1"/>
  <c r="NM753" i="2"/>
  <c r="NN753" i="2" s="1"/>
  <c r="NK753" i="2"/>
  <c r="NL753" i="2" s="1"/>
  <c r="NI753" i="2"/>
  <c r="NO752" i="2"/>
  <c r="NM752" i="2"/>
  <c r="NN752" i="2" s="1"/>
  <c r="NK752" i="2"/>
  <c r="NL752" i="2" s="1"/>
  <c r="NI752" i="2"/>
  <c r="NO751" i="2"/>
  <c r="NP751" i="2" s="1"/>
  <c r="NM751" i="2"/>
  <c r="NN751" i="2" s="1"/>
  <c r="NK751" i="2"/>
  <c r="NL751" i="2" s="1"/>
  <c r="NI751" i="2"/>
  <c r="NO750" i="2"/>
  <c r="NP750" i="2" s="1"/>
  <c r="NM750" i="2"/>
  <c r="NK750" i="2"/>
  <c r="NL750" i="2" s="1"/>
  <c r="NI750" i="2"/>
  <c r="NO749" i="2"/>
  <c r="NM749" i="2"/>
  <c r="NN749" i="2" s="1"/>
  <c r="NK749" i="2"/>
  <c r="NL749" i="2" s="1"/>
  <c r="NI749" i="2"/>
  <c r="NO748" i="2"/>
  <c r="NP748" i="2" s="1"/>
  <c r="NM748" i="2"/>
  <c r="NN748" i="2" s="1"/>
  <c r="NK748" i="2"/>
  <c r="NL748" i="2" s="1"/>
  <c r="NI748" i="2"/>
  <c r="NO747" i="2"/>
  <c r="NP747" i="2" s="1"/>
  <c r="NM747" i="2"/>
  <c r="NN747" i="2" s="1"/>
  <c r="NK747" i="2"/>
  <c r="NL747" i="2" s="1"/>
  <c r="NI747" i="2"/>
  <c r="NO746" i="2"/>
  <c r="NM746" i="2"/>
  <c r="NN746" i="2" s="1"/>
  <c r="NK746" i="2"/>
  <c r="NL746" i="2" s="1"/>
  <c r="NI746" i="2"/>
  <c r="NO745" i="2"/>
  <c r="NP745" i="2" s="1"/>
  <c r="NM745" i="2"/>
  <c r="NN745" i="2" s="1"/>
  <c r="NK745" i="2"/>
  <c r="NL745" i="2" s="1"/>
  <c r="NI745" i="2"/>
  <c r="NO744" i="2"/>
  <c r="NM744" i="2"/>
  <c r="NN744" i="2" s="1"/>
  <c r="NK744" i="2"/>
  <c r="NL744" i="2" s="1"/>
  <c r="NI744" i="2"/>
  <c r="NO743" i="2"/>
  <c r="NP743" i="2" s="1"/>
  <c r="NM743" i="2"/>
  <c r="NN743" i="2" s="1"/>
  <c r="NK743" i="2"/>
  <c r="NL743" i="2" s="1"/>
  <c r="NI743" i="2"/>
  <c r="NO742" i="2"/>
  <c r="NP742" i="2" s="1"/>
  <c r="NM742" i="2"/>
  <c r="NN742" i="2" s="1"/>
  <c r="NK742" i="2"/>
  <c r="NL742" i="2" s="1"/>
  <c r="NI742" i="2"/>
  <c r="NO741" i="2"/>
  <c r="NP741" i="2" s="1"/>
  <c r="NM741" i="2"/>
  <c r="NN741" i="2" s="1"/>
  <c r="NK741" i="2"/>
  <c r="NL741" i="2" s="1"/>
  <c r="NI741" i="2"/>
  <c r="NO740" i="2"/>
  <c r="NP740" i="2" s="1"/>
  <c r="NM740" i="2"/>
  <c r="NN740" i="2" s="1"/>
  <c r="NK740" i="2"/>
  <c r="NL740" i="2" s="1"/>
  <c r="NI740" i="2"/>
  <c r="NO739" i="2"/>
  <c r="NM739" i="2"/>
  <c r="NN739" i="2" s="1"/>
  <c r="NK739" i="2"/>
  <c r="NL739" i="2" s="1"/>
  <c r="NI739" i="2"/>
  <c r="NO738" i="2"/>
  <c r="NP738" i="2" s="1"/>
  <c r="NM738" i="2"/>
  <c r="NN738" i="2" s="1"/>
  <c r="NK738" i="2"/>
  <c r="NI738" i="2"/>
  <c r="NO737" i="2"/>
  <c r="NP737" i="2" s="1"/>
  <c r="NM737" i="2"/>
  <c r="NN737" i="2" s="1"/>
  <c r="NK737" i="2"/>
  <c r="NI737" i="2"/>
  <c r="NO736" i="2"/>
  <c r="NP736" i="2" s="1"/>
  <c r="NM736" i="2"/>
  <c r="NN736" i="2" s="1"/>
  <c r="NK736" i="2"/>
  <c r="NL736" i="2" s="1"/>
  <c r="NI736" i="2"/>
  <c r="NO735" i="2"/>
  <c r="NP735" i="2" s="1"/>
  <c r="NM735" i="2"/>
  <c r="NN735" i="2" s="1"/>
  <c r="NK735" i="2"/>
  <c r="NL735" i="2" s="1"/>
  <c r="NI735" i="2"/>
  <c r="NO734" i="2"/>
  <c r="NM734" i="2"/>
  <c r="NN734" i="2" s="1"/>
  <c r="NK734" i="2"/>
  <c r="NL734" i="2" s="1"/>
  <c r="NI734" i="2"/>
  <c r="NO733" i="2"/>
  <c r="NP733" i="2" s="1"/>
  <c r="NM733" i="2"/>
  <c r="NN733" i="2" s="1"/>
  <c r="NK733" i="2"/>
  <c r="NL733" i="2" s="1"/>
  <c r="NI733" i="2"/>
  <c r="NO732" i="2"/>
  <c r="NP732" i="2" s="1"/>
  <c r="NM732" i="2"/>
  <c r="NN732" i="2" s="1"/>
  <c r="NK732" i="2"/>
  <c r="NL732" i="2" s="1"/>
  <c r="NI732" i="2"/>
  <c r="NO731" i="2"/>
  <c r="NP731" i="2" s="1"/>
  <c r="NM731" i="2"/>
  <c r="NN731" i="2" s="1"/>
  <c r="NK731" i="2"/>
  <c r="NL731" i="2" s="1"/>
  <c r="NI731" i="2"/>
  <c r="NO730" i="2"/>
  <c r="NP730" i="2" s="1"/>
  <c r="NM730" i="2"/>
  <c r="NN730" i="2" s="1"/>
  <c r="NK730" i="2"/>
  <c r="NL730" i="2" s="1"/>
  <c r="NI730" i="2"/>
  <c r="NO729" i="2"/>
  <c r="NM729" i="2"/>
  <c r="NN729" i="2" s="1"/>
  <c r="NK729" i="2"/>
  <c r="NL729" i="2" s="1"/>
  <c r="NI729" i="2"/>
  <c r="NO728" i="2"/>
  <c r="NP728" i="2" s="1"/>
  <c r="NM728" i="2"/>
  <c r="NN728" i="2" s="1"/>
  <c r="NK728" i="2"/>
  <c r="NL728" i="2" s="1"/>
  <c r="NI728" i="2"/>
  <c r="NO727" i="2"/>
  <c r="NP727" i="2" s="1"/>
  <c r="NM727" i="2"/>
  <c r="NN727" i="2" s="1"/>
  <c r="NK727" i="2"/>
  <c r="NL727" i="2" s="1"/>
  <c r="NI727" i="2"/>
  <c r="NO726" i="2"/>
  <c r="NP726" i="2" s="1"/>
  <c r="NM726" i="2"/>
  <c r="NN726" i="2" s="1"/>
  <c r="NK726" i="2"/>
  <c r="NL726" i="2" s="1"/>
  <c r="NI726" i="2"/>
  <c r="NO725" i="2"/>
  <c r="NP725" i="2" s="1"/>
  <c r="NM725" i="2"/>
  <c r="NN725" i="2" s="1"/>
  <c r="NK725" i="2"/>
  <c r="NL725" i="2" s="1"/>
  <c r="NI725" i="2"/>
  <c r="NO724" i="2"/>
  <c r="NM724" i="2"/>
  <c r="NN724" i="2" s="1"/>
  <c r="NK724" i="2"/>
  <c r="NL724" i="2" s="1"/>
  <c r="NI724" i="2"/>
  <c r="NO723" i="2"/>
  <c r="NP723" i="2" s="1"/>
  <c r="NM723" i="2"/>
  <c r="NN723" i="2" s="1"/>
  <c r="NK723" i="2"/>
  <c r="NL723" i="2" s="1"/>
  <c r="NI723" i="2"/>
  <c r="NO722" i="2"/>
  <c r="NP722" i="2" s="1"/>
  <c r="NM722" i="2"/>
  <c r="NN722" i="2" s="1"/>
  <c r="NK722" i="2"/>
  <c r="NI722" i="2"/>
  <c r="NO721" i="2"/>
  <c r="NP721" i="2" s="1"/>
  <c r="NM721" i="2"/>
  <c r="NN721" i="2" s="1"/>
  <c r="NK721" i="2"/>
  <c r="NL721" i="2" s="1"/>
  <c r="NI721" i="2"/>
  <c r="NO720" i="2"/>
  <c r="NP720" i="2" s="1"/>
  <c r="NM720" i="2"/>
  <c r="NN720" i="2" s="1"/>
  <c r="NK720" i="2"/>
  <c r="NL720" i="2" s="1"/>
  <c r="NI720" i="2"/>
  <c r="NO719" i="2"/>
  <c r="NM719" i="2"/>
  <c r="NN719" i="2" s="1"/>
  <c r="NK719" i="2"/>
  <c r="NL719" i="2" s="1"/>
  <c r="NI719" i="2"/>
  <c r="NO718" i="2"/>
  <c r="NP718" i="2" s="1"/>
  <c r="NM718" i="2"/>
  <c r="NN718" i="2" s="1"/>
  <c r="NK718" i="2"/>
  <c r="NL718" i="2" s="1"/>
  <c r="NI718" i="2"/>
  <c r="NO717" i="2"/>
  <c r="NP717" i="2" s="1"/>
  <c r="NM717" i="2"/>
  <c r="NN717" i="2" s="1"/>
  <c r="NK717" i="2"/>
  <c r="NL717" i="2" s="1"/>
  <c r="NI717" i="2"/>
  <c r="NO716" i="2"/>
  <c r="NP716" i="2" s="1"/>
  <c r="NM716" i="2"/>
  <c r="NN716" i="2" s="1"/>
  <c r="NK716" i="2"/>
  <c r="NL716" i="2" s="1"/>
  <c r="NI716" i="2"/>
  <c r="NO715" i="2"/>
  <c r="NP715" i="2" s="1"/>
  <c r="NM715" i="2"/>
  <c r="NN715" i="2" s="1"/>
  <c r="NK715" i="2"/>
  <c r="NL715" i="2" s="1"/>
  <c r="NI715" i="2"/>
  <c r="NO714" i="2"/>
  <c r="NM714" i="2"/>
  <c r="NN714" i="2" s="1"/>
  <c r="NK714" i="2"/>
  <c r="NL714" i="2" s="1"/>
  <c r="NI714" i="2"/>
  <c r="NO713" i="2"/>
  <c r="NP713" i="2" s="1"/>
  <c r="NM713" i="2"/>
  <c r="NN713" i="2" s="1"/>
  <c r="NK713" i="2"/>
  <c r="NL713" i="2" s="1"/>
  <c r="NI713" i="2"/>
  <c r="NO712" i="2"/>
  <c r="NP712" i="2" s="1"/>
  <c r="NM712" i="2"/>
  <c r="NN712" i="2" s="1"/>
  <c r="NK712" i="2"/>
  <c r="NL712" i="2" s="1"/>
  <c r="NI712" i="2"/>
  <c r="NO711" i="2"/>
  <c r="NP711" i="2" s="1"/>
  <c r="NM711" i="2"/>
  <c r="NN711" i="2" s="1"/>
  <c r="NK711" i="2"/>
  <c r="NL711" i="2" s="1"/>
  <c r="NI711" i="2"/>
  <c r="NO710" i="2"/>
  <c r="NP710" i="2" s="1"/>
  <c r="NM710" i="2"/>
  <c r="NN710" i="2" s="1"/>
  <c r="NK710" i="2"/>
  <c r="NL710" i="2" s="1"/>
  <c r="NI710" i="2"/>
  <c r="NO709" i="2"/>
  <c r="NM709" i="2"/>
  <c r="NN709" i="2" s="1"/>
  <c r="NK709" i="2"/>
  <c r="NL709" i="2" s="1"/>
  <c r="NI709" i="2"/>
  <c r="NO708" i="2"/>
  <c r="NP708" i="2" s="1"/>
  <c r="NM708" i="2"/>
  <c r="NN708" i="2" s="1"/>
  <c r="NK708" i="2"/>
  <c r="NL708" i="2" s="1"/>
  <c r="NI708" i="2"/>
  <c r="NO707" i="2"/>
  <c r="NP707" i="2" s="1"/>
  <c r="NM707" i="2"/>
  <c r="NN707" i="2" s="1"/>
  <c r="NK707" i="2"/>
  <c r="NL707" i="2" s="1"/>
  <c r="NI707" i="2"/>
  <c r="NO706" i="2"/>
  <c r="NP706" i="2" s="1"/>
  <c r="NM706" i="2"/>
  <c r="NN706" i="2" s="1"/>
  <c r="NK706" i="2"/>
  <c r="NL706" i="2" s="1"/>
  <c r="NI706" i="2"/>
  <c r="NO705" i="2"/>
  <c r="NP705" i="2" s="1"/>
  <c r="NM705" i="2"/>
  <c r="NN705" i="2" s="1"/>
  <c r="NK705" i="2"/>
  <c r="NL705" i="2" s="1"/>
  <c r="NI705" i="2"/>
  <c r="NO704" i="2"/>
  <c r="NM704" i="2"/>
  <c r="NN704" i="2" s="1"/>
  <c r="NK704" i="2"/>
  <c r="NI704" i="2"/>
  <c r="NO703" i="2"/>
  <c r="NP703" i="2" s="1"/>
  <c r="NM703" i="2"/>
  <c r="NN703" i="2" s="1"/>
  <c r="NK703" i="2"/>
  <c r="NL703" i="2" s="1"/>
  <c r="NI703" i="2"/>
  <c r="NO702" i="2"/>
  <c r="NP702" i="2" s="1"/>
  <c r="NM702" i="2"/>
  <c r="NN702" i="2" s="1"/>
  <c r="NK702" i="2"/>
  <c r="NL702" i="2" s="1"/>
  <c r="NI702" i="2"/>
  <c r="NO701" i="2"/>
  <c r="NP701" i="2" s="1"/>
  <c r="NM701" i="2"/>
  <c r="NN701" i="2" s="1"/>
  <c r="NK701" i="2"/>
  <c r="NL701" i="2" s="1"/>
  <c r="NI701" i="2"/>
  <c r="NO700" i="2"/>
  <c r="NP700" i="2" s="1"/>
  <c r="NM700" i="2"/>
  <c r="NN700" i="2" s="1"/>
  <c r="NK700" i="2"/>
  <c r="NL700" i="2" s="1"/>
  <c r="NI700" i="2"/>
  <c r="NO699" i="2"/>
  <c r="NM699" i="2"/>
  <c r="NN699" i="2" s="1"/>
  <c r="NK699" i="2"/>
  <c r="NL699" i="2" s="1"/>
  <c r="NI699" i="2"/>
  <c r="NO698" i="2"/>
  <c r="NP698" i="2" s="1"/>
  <c r="NM698" i="2"/>
  <c r="NN698" i="2" s="1"/>
  <c r="NK698" i="2"/>
  <c r="NL698" i="2" s="1"/>
  <c r="NI698" i="2"/>
  <c r="NO697" i="2"/>
  <c r="NP697" i="2" s="1"/>
  <c r="NM697" i="2"/>
  <c r="NN697" i="2" s="1"/>
  <c r="NK697" i="2"/>
  <c r="NL697" i="2" s="1"/>
  <c r="NI697" i="2"/>
  <c r="NO696" i="2"/>
  <c r="NP696" i="2" s="1"/>
  <c r="NM696" i="2"/>
  <c r="NN696" i="2" s="1"/>
  <c r="NK696" i="2"/>
  <c r="NL696" i="2" s="1"/>
  <c r="NI696" i="2"/>
  <c r="NO695" i="2"/>
  <c r="NP695" i="2" s="1"/>
  <c r="NM695" i="2"/>
  <c r="NN695" i="2" s="1"/>
  <c r="NK695" i="2"/>
  <c r="NL695" i="2" s="1"/>
  <c r="NI695" i="2"/>
  <c r="NO694" i="2"/>
  <c r="NP694" i="2" s="1"/>
  <c r="NM694" i="2"/>
  <c r="NN694" i="2" s="1"/>
  <c r="NK694" i="2"/>
  <c r="NL694" i="2" s="1"/>
  <c r="NI694" i="2"/>
  <c r="NO693" i="2"/>
  <c r="NP693" i="2" s="1"/>
  <c r="NM693" i="2"/>
  <c r="NN693" i="2" s="1"/>
  <c r="NK693" i="2"/>
  <c r="NL693" i="2" s="1"/>
  <c r="NI693" i="2"/>
  <c r="NO692" i="2"/>
  <c r="NP692" i="2" s="1"/>
  <c r="NM692" i="2"/>
  <c r="NN692" i="2" s="1"/>
  <c r="NK692" i="2"/>
  <c r="NL692" i="2" s="1"/>
  <c r="NI692" i="2"/>
  <c r="NO691" i="2"/>
  <c r="NP691" i="2" s="1"/>
  <c r="NM691" i="2"/>
  <c r="NN691" i="2" s="1"/>
  <c r="NK691" i="2"/>
  <c r="NL691" i="2" s="1"/>
  <c r="NI691" i="2"/>
  <c r="NO690" i="2"/>
  <c r="NP690" i="2" s="1"/>
  <c r="NM690" i="2"/>
  <c r="NN690" i="2" s="1"/>
  <c r="NK690" i="2"/>
  <c r="NL690" i="2" s="1"/>
  <c r="NI690" i="2"/>
  <c r="NO689" i="2"/>
  <c r="NP689" i="2" s="1"/>
  <c r="NM689" i="2"/>
  <c r="NN689" i="2" s="1"/>
  <c r="NK689" i="2"/>
  <c r="NL689" i="2" s="1"/>
  <c r="NI689" i="2"/>
  <c r="NO688" i="2"/>
  <c r="NP688" i="2" s="1"/>
  <c r="NM688" i="2"/>
  <c r="NN688" i="2" s="1"/>
  <c r="NK688" i="2"/>
  <c r="NL688" i="2" s="1"/>
  <c r="NI688" i="2"/>
  <c r="NO687" i="2"/>
  <c r="NP687" i="2" s="1"/>
  <c r="NM687" i="2"/>
  <c r="NN687" i="2" s="1"/>
  <c r="NK687" i="2"/>
  <c r="NL687" i="2" s="1"/>
  <c r="NI687" i="2"/>
  <c r="NO686" i="2"/>
  <c r="NP686" i="2" s="1"/>
  <c r="NM686" i="2"/>
  <c r="NN686" i="2" s="1"/>
  <c r="NK686" i="2"/>
  <c r="NL686" i="2" s="1"/>
  <c r="NI686" i="2"/>
  <c r="NO685" i="2"/>
  <c r="NP685" i="2" s="1"/>
  <c r="NM685" i="2"/>
  <c r="NN685" i="2" s="1"/>
  <c r="NK685" i="2"/>
  <c r="NL685" i="2" s="1"/>
  <c r="NI685" i="2"/>
  <c r="NO684" i="2"/>
  <c r="NP684" i="2" s="1"/>
  <c r="NM684" i="2"/>
  <c r="NN684" i="2" s="1"/>
  <c r="NK684" i="2"/>
  <c r="NL684" i="2" s="1"/>
  <c r="NI684" i="2"/>
  <c r="NO683" i="2"/>
  <c r="NP683" i="2" s="1"/>
  <c r="NM683" i="2"/>
  <c r="NN683" i="2" s="1"/>
  <c r="NK683" i="2"/>
  <c r="NL683" i="2" s="1"/>
  <c r="NI683" i="2"/>
  <c r="NO682" i="2"/>
  <c r="NP682" i="2" s="1"/>
  <c r="NM682" i="2"/>
  <c r="NN682" i="2" s="1"/>
  <c r="NK682" i="2"/>
  <c r="NL682" i="2" s="1"/>
  <c r="NI682" i="2"/>
  <c r="NO681" i="2"/>
  <c r="NP681" i="2" s="1"/>
  <c r="NM681" i="2"/>
  <c r="NN681" i="2" s="1"/>
  <c r="NK681" i="2"/>
  <c r="NL681" i="2" s="1"/>
  <c r="NI681" i="2"/>
  <c r="NO680" i="2"/>
  <c r="NP680" i="2" s="1"/>
  <c r="NM680" i="2"/>
  <c r="NN680" i="2" s="1"/>
  <c r="NK680" i="2"/>
  <c r="NL680" i="2" s="1"/>
  <c r="NI680" i="2"/>
  <c r="NO679" i="2"/>
  <c r="NP679" i="2" s="1"/>
  <c r="NM679" i="2"/>
  <c r="NN679" i="2" s="1"/>
  <c r="NK679" i="2"/>
  <c r="NL679" i="2" s="1"/>
  <c r="NI679" i="2"/>
  <c r="NO678" i="2"/>
  <c r="NP678" i="2" s="1"/>
  <c r="NM678" i="2"/>
  <c r="NN678" i="2" s="1"/>
  <c r="NK678" i="2"/>
  <c r="NL678" i="2" s="1"/>
  <c r="NI678" i="2"/>
  <c r="NO677" i="2"/>
  <c r="NP677" i="2" s="1"/>
  <c r="NM677" i="2"/>
  <c r="NN677" i="2" s="1"/>
  <c r="NK677" i="2"/>
  <c r="NL677" i="2" s="1"/>
  <c r="NI677" i="2"/>
  <c r="NO676" i="2"/>
  <c r="NP676" i="2" s="1"/>
  <c r="NM676" i="2"/>
  <c r="NN676" i="2" s="1"/>
  <c r="NK676" i="2"/>
  <c r="NL676" i="2" s="1"/>
  <c r="NI676" i="2"/>
  <c r="NO675" i="2"/>
  <c r="NP675" i="2" s="1"/>
  <c r="NM675" i="2"/>
  <c r="NN675" i="2" s="1"/>
  <c r="NK675" i="2"/>
  <c r="NL675" i="2" s="1"/>
  <c r="NI675" i="2"/>
  <c r="NO674" i="2"/>
  <c r="NP674" i="2" s="1"/>
  <c r="NM674" i="2"/>
  <c r="NN674" i="2" s="1"/>
  <c r="NK674" i="2"/>
  <c r="NL674" i="2" s="1"/>
  <c r="NI674" i="2"/>
  <c r="NO673" i="2"/>
  <c r="NP673" i="2" s="1"/>
  <c r="NM673" i="2"/>
  <c r="NN673" i="2" s="1"/>
  <c r="NK673" i="2"/>
  <c r="NL673" i="2" s="1"/>
  <c r="NI673" i="2"/>
  <c r="NO672" i="2"/>
  <c r="NP672" i="2" s="1"/>
  <c r="NM672" i="2"/>
  <c r="NK672" i="2"/>
  <c r="NL672" i="2" s="1"/>
  <c r="NI672" i="2"/>
  <c r="NO671" i="2"/>
  <c r="NP671" i="2" s="1"/>
  <c r="NM671" i="2"/>
  <c r="NN671" i="2" s="1"/>
  <c r="NK671" i="2"/>
  <c r="NL671" i="2" s="1"/>
  <c r="NI671" i="2"/>
  <c r="NO670" i="2"/>
  <c r="NP670" i="2" s="1"/>
  <c r="NM670" i="2"/>
  <c r="NN670" i="2" s="1"/>
  <c r="NK670" i="2"/>
  <c r="NL670" i="2" s="1"/>
  <c r="NI670" i="2"/>
  <c r="NO669" i="2"/>
  <c r="NP669" i="2" s="1"/>
  <c r="NM669" i="2"/>
  <c r="NN669" i="2" s="1"/>
  <c r="NK669" i="2"/>
  <c r="NL669" i="2" s="1"/>
  <c r="NI669" i="2"/>
  <c r="NO668" i="2"/>
  <c r="NP668" i="2" s="1"/>
  <c r="NM668" i="2"/>
  <c r="NN668" i="2" s="1"/>
  <c r="NK668" i="2"/>
  <c r="NL668" i="2" s="1"/>
  <c r="NI668" i="2"/>
  <c r="NO667" i="2"/>
  <c r="NP667" i="2" s="1"/>
  <c r="NM667" i="2"/>
  <c r="NN667" i="2" s="1"/>
  <c r="NK667" i="2"/>
  <c r="NL667" i="2" s="1"/>
  <c r="NI667" i="2"/>
  <c r="NO666" i="2"/>
  <c r="NP666" i="2" s="1"/>
  <c r="NM666" i="2"/>
  <c r="NN666" i="2" s="1"/>
  <c r="NK666" i="2"/>
  <c r="NL666" i="2" s="1"/>
  <c r="NI666" i="2"/>
  <c r="NO665" i="2"/>
  <c r="NP665" i="2" s="1"/>
  <c r="NM665" i="2"/>
  <c r="NN665" i="2" s="1"/>
  <c r="NK665" i="2"/>
  <c r="NL665" i="2" s="1"/>
  <c r="NI665" i="2"/>
  <c r="NO664" i="2"/>
  <c r="NP664" i="2" s="1"/>
  <c r="NM664" i="2"/>
  <c r="NN664" i="2" s="1"/>
  <c r="NK664" i="2"/>
  <c r="NL664" i="2" s="1"/>
  <c r="NI664" i="2"/>
  <c r="NO663" i="2"/>
  <c r="NP663" i="2" s="1"/>
  <c r="NM663" i="2"/>
  <c r="NN663" i="2" s="1"/>
  <c r="NK663" i="2"/>
  <c r="NL663" i="2" s="1"/>
  <c r="NI663" i="2"/>
  <c r="NO662" i="2"/>
  <c r="NP662" i="2" s="1"/>
  <c r="NM662" i="2"/>
  <c r="NN662" i="2" s="1"/>
  <c r="NK662" i="2"/>
  <c r="NL662" i="2" s="1"/>
  <c r="NI662" i="2"/>
  <c r="NO661" i="2"/>
  <c r="NP661" i="2" s="1"/>
  <c r="NM661" i="2"/>
  <c r="NN661" i="2" s="1"/>
  <c r="NK661" i="2"/>
  <c r="NL661" i="2" s="1"/>
  <c r="NI661" i="2"/>
  <c r="NO660" i="2"/>
  <c r="NP660" i="2" s="1"/>
  <c r="NM660" i="2"/>
  <c r="NN660" i="2" s="1"/>
  <c r="NK660" i="2"/>
  <c r="NL660" i="2" s="1"/>
  <c r="NI660" i="2"/>
  <c r="NO659" i="2"/>
  <c r="NP659" i="2" s="1"/>
  <c r="NM659" i="2"/>
  <c r="NN659" i="2" s="1"/>
  <c r="NK659" i="2"/>
  <c r="NL659" i="2" s="1"/>
  <c r="NI659" i="2"/>
  <c r="NO658" i="2"/>
  <c r="NP658" i="2" s="1"/>
  <c r="NM658" i="2"/>
  <c r="NN658" i="2" s="1"/>
  <c r="NK658" i="2"/>
  <c r="NL658" i="2" s="1"/>
  <c r="NI658" i="2"/>
  <c r="NO657" i="2"/>
  <c r="NP657" i="2" s="1"/>
  <c r="NM657" i="2"/>
  <c r="NN657" i="2" s="1"/>
  <c r="NK657" i="2"/>
  <c r="NL657" i="2" s="1"/>
  <c r="NI657" i="2"/>
  <c r="NO656" i="2"/>
  <c r="NP656" i="2" s="1"/>
  <c r="NM656" i="2"/>
  <c r="NN656" i="2" s="1"/>
  <c r="NK656" i="2"/>
  <c r="NL656" i="2" s="1"/>
  <c r="NI656" i="2"/>
  <c r="NO655" i="2"/>
  <c r="NP655" i="2" s="1"/>
  <c r="NM655" i="2"/>
  <c r="NN655" i="2" s="1"/>
  <c r="NK655" i="2"/>
  <c r="NL655" i="2" s="1"/>
  <c r="NI655" i="2"/>
  <c r="NO654" i="2"/>
  <c r="NP654" i="2" s="1"/>
  <c r="NM654" i="2"/>
  <c r="NN654" i="2" s="1"/>
  <c r="NK654" i="2"/>
  <c r="NL654" i="2" s="1"/>
  <c r="NI654" i="2"/>
  <c r="NO653" i="2"/>
  <c r="NP653" i="2" s="1"/>
  <c r="NM653" i="2"/>
  <c r="NN653" i="2" s="1"/>
  <c r="NK653" i="2"/>
  <c r="NL653" i="2" s="1"/>
  <c r="NI653" i="2"/>
  <c r="NO652" i="2"/>
  <c r="NP652" i="2" s="1"/>
  <c r="NM652" i="2"/>
  <c r="NN652" i="2" s="1"/>
  <c r="NK652" i="2"/>
  <c r="NL652" i="2" s="1"/>
  <c r="NI652" i="2"/>
  <c r="NO651" i="2"/>
  <c r="NP651" i="2" s="1"/>
  <c r="NM651" i="2"/>
  <c r="NK651" i="2"/>
  <c r="NL651" i="2" s="1"/>
  <c r="NI651" i="2"/>
  <c r="NO650" i="2"/>
  <c r="NP650" i="2" s="1"/>
  <c r="NM650" i="2"/>
  <c r="NN650" i="2" s="1"/>
  <c r="NK650" i="2"/>
  <c r="NL650" i="2" s="1"/>
  <c r="NI650" i="2"/>
  <c r="NO649" i="2"/>
  <c r="NP649" i="2" s="1"/>
  <c r="NM649" i="2"/>
  <c r="NN649" i="2" s="1"/>
  <c r="NK649" i="2"/>
  <c r="NL649" i="2" s="1"/>
  <c r="NI649" i="2"/>
  <c r="NO648" i="2"/>
  <c r="NP648" i="2" s="1"/>
  <c r="NM648" i="2"/>
  <c r="NK648" i="2"/>
  <c r="NL648" i="2" s="1"/>
  <c r="NI648" i="2"/>
  <c r="NO647" i="2"/>
  <c r="NP647" i="2" s="1"/>
  <c r="NM647" i="2"/>
  <c r="NN647" i="2" s="1"/>
  <c r="NK647" i="2"/>
  <c r="NL647" i="2" s="1"/>
  <c r="NI647" i="2"/>
  <c r="NO646" i="2"/>
  <c r="NP646" i="2" s="1"/>
  <c r="NM646" i="2"/>
  <c r="NN646" i="2" s="1"/>
  <c r="NK646" i="2"/>
  <c r="NL646" i="2" s="1"/>
  <c r="NI646" i="2"/>
  <c r="NO645" i="2"/>
  <c r="NP645" i="2" s="1"/>
  <c r="NM645" i="2"/>
  <c r="NN645" i="2" s="1"/>
  <c r="NK645" i="2"/>
  <c r="NL645" i="2" s="1"/>
  <c r="NI645" i="2"/>
  <c r="NO644" i="2"/>
  <c r="NP644" i="2" s="1"/>
  <c r="NM644" i="2"/>
  <c r="NN644" i="2" s="1"/>
  <c r="NK644" i="2"/>
  <c r="NL644" i="2" s="1"/>
  <c r="NI644" i="2"/>
  <c r="NO643" i="2"/>
  <c r="NP643" i="2" s="1"/>
  <c r="NM643" i="2"/>
  <c r="NN643" i="2" s="1"/>
  <c r="NK643" i="2"/>
  <c r="NI643" i="2"/>
  <c r="NO642" i="2"/>
  <c r="NP642" i="2" s="1"/>
  <c r="NM642" i="2"/>
  <c r="NN642" i="2" s="1"/>
  <c r="NK642" i="2"/>
  <c r="NL642" i="2" s="1"/>
  <c r="NI642" i="2"/>
  <c r="NO641" i="2"/>
  <c r="NP641" i="2" s="1"/>
  <c r="NM641" i="2"/>
  <c r="NN641" i="2" s="1"/>
  <c r="NK641" i="2"/>
  <c r="NL641" i="2" s="1"/>
  <c r="NI641" i="2"/>
  <c r="NO640" i="2"/>
  <c r="NP640" i="2" s="1"/>
  <c r="NM640" i="2"/>
  <c r="NN640" i="2" s="1"/>
  <c r="NK640" i="2"/>
  <c r="NL640" i="2" s="1"/>
  <c r="NI640" i="2"/>
  <c r="NO639" i="2"/>
  <c r="NP639" i="2" s="1"/>
  <c r="NM639" i="2"/>
  <c r="NN639" i="2" s="1"/>
  <c r="NK639" i="2"/>
  <c r="NL639" i="2" s="1"/>
  <c r="NI639" i="2"/>
  <c r="NO638" i="2"/>
  <c r="NP638" i="2" s="1"/>
  <c r="NM638" i="2"/>
  <c r="NN638" i="2" s="1"/>
  <c r="NK638" i="2"/>
  <c r="NL638" i="2" s="1"/>
  <c r="NI638" i="2"/>
  <c r="NO637" i="2"/>
  <c r="NP637" i="2" s="1"/>
  <c r="NM637" i="2"/>
  <c r="NN637" i="2" s="1"/>
  <c r="NK637" i="2"/>
  <c r="NL637" i="2" s="1"/>
  <c r="NI637" i="2"/>
  <c r="NO636" i="2"/>
  <c r="NP636" i="2" s="1"/>
  <c r="NM636" i="2"/>
  <c r="NN636" i="2" s="1"/>
  <c r="NK636" i="2"/>
  <c r="NL636" i="2" s="1"/>
  <c r="NI636" i="2"/>
  <c r="NO635" i="2"/>
  <c r="NP635" i="2" s="1"/>
  <c r="NM635" i="2"/>
  <c r="NN635" i="2" s="1"/>
  <c r="NK635" i="2"/>
  <c r="NL635" i="2" s="1"/>
  <c r="NI635" i="2"/>
  <c r="NO634" i="2"/>
  <c r="NP634" i="2" s="1"/>
  <c r="NM634" i="2"/>
  <c r="NN634" i="2" s="1"/>
  <c r="NK634" i="2"/>
  <c r="NL634" i="2" s="1"/>
  <c r="NI634" i="2"/>
  <c r="NO633" i="2"/>
  <c r="NP633" i="2" s="1"/>
  <c r="NM633" i="2"/>
  <c r="NN633" i="2" s="1"/>
  <c r="NK633" i="2"/>
  <c r="NL633" i="2" s="1"/>
  <c r="NI633" i="2"/>
  <c r="NO632" i="2"/>
  <c r="NP632" i="2" s="1"/>
  <c r="NM632" i="2"/>
  <c r="NN632" i="2" s="1"/>
  <c r="NK632" i="2"/>
  <c r="NL632" i="2" s="1"/>
  <c r="NI632" i="2"/>
  <c r="NO631" i="2"/>
  <c r="NP631" i="2" s="1"/>
  <c r="NM631" i="2"/>
  <c r="NN631" i="2" s="1"/>
  <c r="NK631" i="2"/>
  <c r="NL631" i="2" s="1"/>
  <c r="NI631" i="2"/>
  <c r="NO630" i="2"/>
  <c r="NP630" i="2" s="1"/>
  <c r="NM630" i="2"/>
  <c r="NN630" i="2" s="1"/>
  <c r="NK630" i="2"/>
  <c r="NL630" i="2" s="1"/>
  <c r="NI630" i="2"/>
  <c r="NO629" i="2"/>
  <c r="NP629" i="2" s="1"/>
  <c r="NM629" i="2"/>
  <c r="NN629" i="2" s="1"/>
  <c r="NK629" i="2"/>
  <c r="NL629" i="2" s="1"/>
  <c r="NI629" i="2"/>
  <c r="NO628" i="2"/>
  <c r="NP628" i="2" s="1"/>
  <c r="NM628" i="2"/>
  <c r="NN628" i="2" s="1"/>
  <c r="NK628" i="2"/>
  <c r="NL628" i="2" s="1"/>
  <c r="NI628" i="2"/>
  <c r="NO627" i="2"/>
  <c r="NP627" i="2" s="1"/>
  <c r="NM627" i="2"/>
  <c r="NN627" i="2" s="1"/>
  <c r="NK627" i="2"/>
  <c r="NL627" i="2" s="1"/>
  <c r="NI627" i="2"/>
  <c r="NO626" i="2"/>
  <c r="NP626" i="2" s="1"/>
  <c r="NM626" i="2"/>
  <c r="NN626" i="2" s="1"/>
  <c r="NK626" i="2"/>
  <c r="NL626" i="2" s="1"/>
  <c r="NI626" i="2"/>
  <c r="NO625" i="2"/>
  <c r="NP625" i="2" s="1"/>
  <c r="NM625" i="2"/>
  <c r="NN625" i="2" s="1"/>
  <c r="NK625" i="2"/>
  <c r="NL625" i="2" s="1"/>
  <c r="NI625" i="2"/>
  <c r="NO624" i="2"/>
  <c r="NP624" i="2" s="1"/>
  <c r="NM624" i="2"/>
  <c r="NN624" i="2" s="1"/>
  <c r="NK624" i="2"/>
  <c r="NL624" i="2" s="1"/>
  <c r="NI624" i="2"/>
  <c r="NO623" i="2"/>
  <c r="NP623" i="2" s="1"/>
  <c r="NM623" i="2"/>
  <c r="NN623" i="2" s="1"/>
  <c r="NK623" i="2"/>
  <c r="NL623" i="2" s="1"/>
  <c r="NI623" i="2"/>
  <c r="NO622" i="2"/>
  <c r="NP622" i="2" s="1"/>
  <c r="NM622" i="2"/>
  <c r="NN622" i="2" s="1"/>
  <c r="NK622" i="2"/>
  <c r="NL622" i="2" s="1"/>
  <c r="NI622" i="2"/>
  <c r="NO621" i="2"/>
  <c r="NP621" i="2" s="1"/>
  <c r="NM621" i="2"/>
  <c r="NN621" i="2" s="1"/>
  <c r="NK621" i="2"/>
  <c r="NL621" i="2" s="1"/>
  <c r="NI621" i="2"/>
  <c r="NO620" i="2"/>
  <c r="NP620" i="2" s="1"/>
  <c r="NM620" i="2"/>
  <c r="NN620" i="2" s="1"/>
  <c r="NK620" i="2"/>
  <c r="NL620" i="2" s="1"/>
  <c r="NI620" i="2"/>
  <c r="NO619" i="2"/>
  <c r="NP619" i="2" s="1"/>
  <c r="NM619" i="2"/>
  <c r="NN619" i="2" s="1"/>
  <c r="NK619" i="2"/>
  <c r="NL619" i="2" s="1"/>
  <c r="NI619" i="2"/>
  <c r="NO618" i="2"/>
  <c r="NP618" i="2" s="1"/>
  <c r="NM618" i="2"/>
  <c r="NN618" i="2" s="1"/>
  <c r="NK618" i="2"/>
  <c r="NL618" i="2" s="1"/>
  <c r="NI618" i="2"/>
  <c r="NO617" i="2"/>
  <c r="NP617" i="2" s="1"/>
  <c r="NM617" i="2"/>
  <c r="NN617" i="2" s="1"/>
  <c r="NK617" i="2"/>
  <c r="NL617" i="2" s="1"/>
  <c r="NI617" i="2"/>
  <c r="NO616" i="2"/>
  <c r="NP616" i="2" s="1"/>
  <c r="NM616" i="2"/>
  <c r="NN616" i="2" s="1"/>
  <c r="NK616" i="2"/>
  <c r="NL616" i="2" s="1"/>
  <c r="NI616" i="2"/>
  <c r="NO615" i="2"/>
  <c r="NP615" i="2" s="1"/>
  <c r="NM615" i="2"/>
  <c r="NN615" i="2" s="1"/>
  <c r="NK615" i="2"/>
  <c r="NL615" i="2" s="1"/>
  <c r="NI615" i="2"/>
  <c r="NO614" i="2"/>
  <c r="NP614" i="2" s="1"/>
  <c r="NM614" i="2"/>
  <c r="NN614" i="2" s="1"/>
  <c r="NK614" i="2"/>
  <c r="NL614" i="2" s="1"/>
  <c r="NI614" i="2"/>
  <c r="NO613" i="2"/>
  <c r="NP613" i="2" s="1"/>
  <c r="NM613" i="2"/>
  <c r="NN613" i="2" s="1"/>
  <c r="NK613" i="2"/>
  <c r="NL613" i="2" s="1"/>
  <c r="NI613" i="2"/>
  <c r="NO612" i="2"/>
  <c r="NP612" i="2" s="1"/>
  <c r="NM612" i="2"/>
  <c r="NN612" i="2" s="1"/>
  <c r="NK612" i="2"/>
  <c r="NL612" i="2" s="1"/>
  <c r="NI612" i="2"/>
  <c r="NO611" i="2"/>
  <c r="NP611" i="2" s="1"/>
  <c r="NM611" i="2"/>
  <c r="NN611" i="2" s="1"/>
  <c r="NK611" i="2"/>
  <c r="NL611" i="2" s="1"/>
  <c r="NI611" i="2"/>
  <c r="NO610" i="2"/>
  <c r="NP610" i="2" s="1"/>
  <c r="NM610" i="2"/>
  <c r="NN610" i="2" s="1"/>
  <c r="NK610" i="2"/>
  <c r="NL610" i="2" s="1"/>
  <c r="NI610" i="2"/>
  <c r="NO609" i="2"/>
  <c r="NP609" i="2" s="1"/>
  <c r="NM609" i="2"/>
  <c r="NN609" i="2" s="1"/>
  <c r="NK609" i="2"/>
  <c r="NL609" i="2" s="1"/>
  <c r="NI609" i="2"/>
  <c r="NO608" i="2"/>
  <c r="NP608" i="2" s="1"/>
  <c r="NM608" i="2"/>
  <c r="NN608" i="2" s="1"/>
  <c r="NK608" i="2"/>
  <c r="NL608" i="2" s="1"/>
  <c r="NI608" i="2"/>
  <c r="NO607" i="2"/>
  <c r="NP607" i="2" s="1"/>
  <c r="NM607" i="2"/>
  <c r="NN607" i="2" s="1"/>
  <c r="NK607" i="2"/>
  <c r="NL607" i="2" s="1"/>
  <c r="NI607" i="2"/>
  <c r="NO606" i="2"/>
  <c r="NP606" i="2" s="1"/>
  <c r="NM606" i="2"/>
  <c r="NN606" i="2" s="1"/>
  <c r="NK606" i="2"/>
  <c r="NL606" i="2" s="1"/>
  <c r="NI606" i="2"/>
  <c r="NO605" i="2"/>
  <c r="NP605" i="2" s="1"/>
  <c r="NM605" i="2"/>
  <c r="NN605" i="2" s="1"/>
  <c r="NK605" i="2"/>
  <c r="NL605" i="2" s="1"/>
  <c r="NI605" i="2"/>
  <c r="NO604" i="2"/>
  <c r="NP604" i="2" s="1"/>
  <c r="NM604" i="2"/>
  <c r="NN604" i="2" s="1"/>
  <c r="NK604" i="2"/>
  <c r="NL604" i="2" s="1"/>
  <c r="NI604" i="2"/>
  <c r="NO603" i="2"/>
  <c r="NP603" i="2" s="1"/>
  <c r="NM603" i="2"/>
  <c r="NN603" i="2" s="1"/>
  <c r="NK603" i="2"/>
  <c r="NL603" i="2" s="1"/>
  <c r="NI603" i="2"/>
  <c r="NO602" i="2"/>
  <c r="NP602" i="2" s="1"/>
  <c r="NM602" i="2"/>
  <c r="NN602" i="2" s="1"/>
  <c r="NK602" i="2"/>
  <c r="NL602" i="2" s="1"/>
  <c r="NI602" i="2"/>
  <c r="NO601" i="2"/>
  <c r="NP601" i="2" s="1"/>
  <c r="NM601" i="2"/>
  <c r="NN601" i="2" s="1"/>
  <c r="NK601" i="2"/>
  <c r="NL601" i="2" s="1"/>
  <c r="NI601" i="2"/>
  <c r="NO600" i="2"/>
  <c r="NP600" i="2" s="1"/>
  <c r="NM600" i="2"/>
  <c r="NN600" i="2" s="1"/>
  <c r="NK600" i="2"/>
  <c r="NL600" i="2" s="1"/>
  <c r="NI600" i="2"/>
  <c r="NO599" i="2"/>
  <c r="NP599" i="2" s="1"/>
  <c r="NM599" i="2"/>
  <c r="NN599" i="2" s="1"/>
  <c r="NK599" i="2"/>
  <c r="NL599" i="2" s="1"/>
  <c r="NI599" i="2"/>
  <c r="NO598" i="2"/>
  <c r="NP598" i="2" s="1"/>
  <c r="NM598" i="2"/>
  <c r="NN598" i="2" s="1"/>
  <c r="NK598" i="2"/>
  <c r="NL598" i="2" s="1"/>
  <c r="NI598" i="2"/>
  <c r="NO597" i="2"/>
  <c r="NP597" i="2" s="1"/>
  <c r="NM597" i="2"/>
  <c r="NN597" i="2" s="1"/>
  <c r="NK597" i="2"/>
  <c r="NL597" i="2" s="1"/>
  <c r="NI597" i="2"/>
  <c r="NO596" i="2"/>
  <c r="NP596" i="2" s="1"/>
  <c r="NM596" i="2"/>
  <c r="NN596" i="2" s="1"/>
  <c r="NK596" i="2"/>
  <c r="NL596" i="2" s="1"/>
  <c r="NI596" i="2"/>
  <c r="NO595" i="2"/>
  <c r="NP595" i="2" s="1"/>
  <c r="NM595" i="2"/>
  <c r="NN595" i="2" s="1"/>
  <c r="NK595" i="2"/>
  <c r="NL595" i="2" s="1"/>
  <c r="NI595" i="2"/>
  <c r="NO594" i="2"/>
  <c r="NP594" i="2" s="1"/>
  <c r="NM594" i="2"/>
  <c r="NN594" i="2" s="1"/>
  <c r="NK594" i="2"/>
  <c r="NL594" i="2" s="1"/>
  <c r="NI594" i="2"/>
  <c r="NO593" i="2"/>
  <c r="NP593" i="2" s="1"/>
  <c r="NM593" i="2"/>
  <c r="NN593" i="2" s="1"/>
  <c r="NK593" i="2"/>
  <c r="NL593" i="2" s="1"/>
  <c r="NI593" i="2"/>
  <c r="NO592" i="2"/>
  <c r="NP592" i="2" s="1"/>
  <c r="NM592" i="2"/>
  <c r="NN592" i="2" s="1"/>
  <c r="NK592" i="2"/>
  <c r="NL592" i="2" s="1"/>
  <c r="NI592" i="2"/>
  <c r="NO591" i="2"/>
  <c r="NM591" i="2"/>
  <c r="NN591" i="2" s="1"/>
  <c r="NK591" i="2"/>
  <c r="NL591" i="2" s="1"/>
  <c r="NI591" i="2"/>
  <c r="NO590" i="2"/>
  <c r="NP590" i="2" s="1"/>
  <c r="NM590" i="2"/>
  <c r="NN590" i="2" s="1"/>
  <c r="NK590" i="2"/>
  <c r="NL590" i="2" s="1"/>
  <c r="NI590" i="2"/>
  <c r="NO589" i="2"/>
  <c r="NP589" i="2" s="1"/>
  <c r="NM589" i="2"/>
  <c r="NN589" i="2" s="1"/>
  <c r="NK589" i="2"/>
  <c r="NL589" i="2" s="1"/>
  <c r="NI589" i="2"/>
  <c r="NO588" i="2"/>
  <c r="NP588" i="2" s="1"/>
  <c r="NM588" i="2"/>
  <c r="NN588" i="2" s="1"/>
  <c r="NK588" i="2"/>
  <c r="NL588" i="2" s="1"/>
  <c r="NI588" i="2"/>
  <c r="NO587" i="2"/>
  <c r="NP587" i="2" s="1"/>
  <c r="NM587" i="2"/>
  <c r="NN587" i="2" s="1"/>
  <c r="NK587" i="2"/>
  <c r="NL587" i="2" s="1"/>
  <c r="NI587" i="2"/>
  <c r="NO586" i="2"/>
  <c r="NP586" i="2" s="1"/>
  <c r="NM586" i="2"/>
  <c r="NN586" i="2" s="1"/>
  <c r="NK586" i="2"/>
  <c r="NL586" i="2" s="1"/>
  <c r="NI586" i="2"/>
  <c r="NO585" i="2"/>
  <c r="NP585" i="2" s="1"/>
  <c r="NM585" i="2"/>
  <c r="NN585" i="2" s="1"/>
  <c r="NK585" i="2"/>
  <c r="NL585" i="2" s="1"/>
  <c r="NI585" i="2"/>
  <c r="NO584" i="2"/>
  <c r="NP584" i="2" s="1"/>
  <c r="NM584" i="2"/>
  <c r="NN584" i="2" s="1"/>
  <c r="NK584" i="2"/>
  <c r="NL584" i="2" s="1"/>
  <c r="NI584" i="2"/>
  <c r="NO583" i="2"/>
  <c r="NP583" i="2" s="1"/>
  <c r="NM583" i="2"/>
  <c r="NN583" i="2" s="1"/>
  <c r="NK583" i="2"/>
  <c r="NL583" i="2" s="1"/>
  <c r="NI583" i="2"/>
  <c r="NO582" i="2"/>
  <c r="NP582" i="2" s="1"/>
  <c r="NM582" i="2"/>
  <c r="NN582" i="2" s="1"/>
  <c r="NK582" i="2"/>
  <c r="NL582" i="2" s="1"/>
  <c r="NI582" i="2"/>
  <c r="NO581" i="2"/>
  <c r="NP581" i="2" s="1"/>
  <c r="NM581" i="2"/>
  <c r="NN581" i="2" s="1"/>
  <c r="NK581" i="2"/>
  <c r="NL581" i="2" s="1"/>
  <c r="NI581" i="2"/>
  <c r="NO580" i="2"/>
  <c r="NP580" i="2" s="1"/>
  <c r="NM580" i="2"/>
  <c r="NN580" i="2" s="1"/>
  <c r="NK580" i="2"/>
  <c r="NL580" i="2" s="1"/>
  <c r="NI580" i="2"/>
  <c r="NO579" i="2"/>
  <c r="NP579" i="2" s="1"/>
  <c r="NM579" i="2"/>
  <c r="NN579" i="2" s="1"/>
  <c r="NK579" i="2"/>
  <c r="NL579" i="2" s="1"/>
  <c r="NI579" i="2"/>
  <c r="NO578" i="2"/>
  <c r="NP578" i="2" s="1"/>
  <c r="NM578" i="2"/>
  <c r="NN578" i="2" s="1"/>
  <c r="NK578" i="2"/>
  <c r="NI578" i="2"/>
  <c r="NO577" i="2"/>
  <c r="NP577" i="2" s="1"/>
  <c r="NM577" i="2"/>
  <c r="NN577" i="2" s="1"/>
  <c r="NK577" i="2"/>
  <c r="NL577" i="2" s="1"/>
  <c r="NI577" i="2"/>
  <c r="NO576" i="2"/>
  <c r="NP576" i="2" s="1"/>
  <c r="NM576" i="2"/>
  <c r="NN576" i="2" s="1"/>
  <c r="NK576" i="2"/>
  <c r="NL576" i="2" s="1"/>
  <c r="NI576" i="2"/>
  <c r="NO575" i="2"/>
  <c r="NP575" i="2" s="1"/>
  <c r="NM575" i="2"/>
  <c r="NN575" i="2" s="1"/>
  <c r="NK575" i="2"/>
  <c r="NL575" i="2" s="1"/>
  <c r="NI575" i="2"/>
  <c r="NO574" i="2"/>
  <c r="NP574" i="2" s="1"/>
  <c r="NM574" i="2"/>
  <c r="NN574" i="2" s="1"/>
  <c r="NK574" i="2"/>
  <c r="NL574" i="2" s="1"/>
  <c r="NI574" i="2"/>
  <c r="NO573" i="2"/>
  <c r="NP573" i="2" s="1"/>
  <c r="NM573" i="2"/>
  <c r="NN573" i="2" s="1"/>
  <c r="NK573" i="2"/>
  <c r="NL573" i="2" s="1"/>
  <c r="NI573" i="2"/>
  <c r="NO572" i="2"/>
  <c r="NP572" i="2" s="1"/>
  <c r="NM572" i="2"/>
  <c r="NN572" i="2" s="1"/>
  <c r="NK572" i="2"/>
  <c r="NL572" i="2" s="1"/>
  <c r="NI572" i="2"/>
  <c r="NO571" i="2"/>
  <c r="NP571" i="2" s="1"/>
  <c r="NM571" i="2"/>
  <c r="NN571" i="2" s="1"/>
  <c r="NK571" i="2"/>
  <c r="NL571" i="2" s="1"/>
  <c r="NI571" i="2"/>
  <c r="NO570" i="2"/>
  <c r="NP570" i="2" s="1"/>
  <c r="NM570" i="2"/>
  <c r="NN570" i="2" s="1"/>
  <c r="NK570" i="2"/>
  <c r="NL570" i="2" s="1"/>
  <c r="NI570" i="2"/>
  <c r="NO569" i="2"/>
  <c r="NP569" i="2" s="1"/>
  <c r="NM569" i="2"/>
  <c r="NN569" i="2" s="1"/>
  <c r="NK569" i="2"/>
  <c r="NL569" i="2" s="1"/>
  <c r="NI569" i="2"/>
  <c r="NO568" i="2"/>
  <c r="NP568" i="2" s="1"/>
  <c r="NM568" i="2"/>
  <c r="NN568" i="2" s="1"/>
  <c r="NK568" i="2"/>
  <c r="NL568" i="2" s="1"/>
  <c r="NI568" i="2"/>
  <c r="NO567" i="2"/>
  <c r="NP567" i="2" s="1"/>
  <c r="NM567" i="2"/>
  <c r="NN567" i="2" s="1"/>
  <c r="NK567" i="2"/>
  <c r="NL567" i="2" s="1"/>
  <c r="NI567" i="2"/>
  <c r="NO566" i="2"/>
  <c r="NP566" i="2" s="1"/>
  <c r="NM566" i="2"/>
  <c r="NN566" i="2" s="1"/>
  <c r="NK566" i="2"/>
  <c r="NL566" i="2" s="1"/>
  <c r="NI566" i="2"/>
  <c r="NO565" i="2"/>
  <c r="NP565" i="2" s="1"/>
  <c r="NM565" i="2"/>
  <c r="NN565" i="2" s="1"/>
  <c r="NK565" i="2"/>
  <c r="NL565" i="2" s="1"/>
  <c r="NI565" i="2"/>
  <c r="NO564" i="2"/>
  <c r="NP564" i="2" s="1"/>
  <c r="NM564" i="2"/>
  <c r="NN564" i="2" s="1"/>
  <c r="NK564" i="2"/>
  <c r="NL564" i="2" s="1"/>
  <c r="NI564" i="2"/>
  <c r="NO563" i="2"/>
  <c r="NP563" i="2" s="1"/>
  <c r="NM563" i="2"/>
  <c r="NN563" i="2" s="1"/>
  <c r="NK563" i="2"/>
  <c r="NL563" i="2" s="1"/>
  <c r="NI563" i="2"/>
  <c r="NO562" i="2"/>
  <c r="NP562" i="2" s="1"/>
  <c r="NM562" i="2"/>
  <c r="NN562" i="2" s="1"/>
  <c r="NK562" i="2"/>
  <c r="NL562" i="2" s="1"/>
  <c r="NI562" i="2"/>
  <c r="NO561" i="2"/>
  <c r="NP561" i="2" s="1"/>
  <c r="NM561" i="2"/>
  <c r="NN561" i="2" s="1"/>
  <c r="NK561" i="2"/>
  <c r="NL561" i="2" s="1"/>
  <c r="NI561" i="2"/>
  <c r="NO560" i="2"/>
  <c r="NP560" i="2" s="1"/>
  <c r="NM560" i="2"/>
  <c r="NN560" i="2" s="1"/>
  <c r="NK560" i="2"/>
  <c r="NL560" i="2" s="1"/>
  <c r="NI560" i="2"/>
  <c r="NO559" i="2"/>
  <c r="NP559" i="2" s="1"/>
  <c r="NM559" i="2"/>
  <c r="NN559" i="2" s="1"/>
  <c r="NK559" i="2"/>
  <c r="NL559" i="2" s="1"/>
  <c r="NI559" i="2"/>
  <c r="NO558" i="2"/>
  <c r="NP558" i="2" s="1"/>
  <c r="NM558" i="2"/>
  <c r="NN558" i="2" s="1"/>
  <c r="NK558" i="2"/>
  <c r="NL558" i="2" s="1"/>
  <c r="NI558" i="2"/>
  <c r="NO557" i="2"/>
  <c r="NM557" i="2"/>
  <c r="NN557" i="2" s="1"/>
  <c r="NK557" i="2"/>
  <c r="NL557" i="2" s="1"/>
  <c r="NI557" i="2"/>
  <c r="NO556" i="2"/>
  <c r="NP556" i="2" s="1"/>
  <c r="NM556" i="2"/>
  <c r="NN556" i="2" s="1"/>
  <c r="NK556" i="2"/>
  <c r="NL556" i="2" s="1"/>
  <c r="NI556" i="2"/>
  <c r="NO555" i="2"/>
  <c r="NP555" i="2" s="1"/>
  <c r="NM555" i="2"/>
  <c r="NN555" i="2" s="1"/>
  <c r="NK555" i="2"/>
  <c r="NL555" i="2" s="1"/>
  <c r="NI555" i="2"/>
  <c r="NO554" i="2"/>
  <c r="NP554" i="2" s="1"/>
  <c r="NM554" i="2"/>
  <c r="NN554" i="2" s="1"/>
  <c r="NK554" i="2"/>
  <c r="NL554" i="2" s="1"/>
  <c r="NI554" i="2"/>
  <c r="NO553" i="2"/>
  <c r="NM553" i="2"/>
  <c r="NN553" i="2" s="1"/>
  <c r="NK553" i="2"/>
  <c r="NL553" i="2" s="1"/>
  <c r="NI553" i="2"/>
  <c r="NO552" i="2"/>
  <c r="NP552" i="2" s="1"/>
  <c r="NM552" i="2"/>
  <c r="NN552" i="2" s="1"/>
  <c r="NK552" i="2"/>
  <c r="NL552" i="2" s="1"/>
  <c r="NI552" i="2"/>
  <c r="NO551" i="2"/>
  <c r="NP551" i="2" s="1"/>
  <c r="NM551" i="2"/>
  <c r="NN551" i="2" s="1"/>
  <c r="NK551" i="2"/>
  <c r="NL551" i="2" s="1"/>
  <c r="NI551" i="2"/>
  <c r="NO550" i="2"/>
  <c r="NP550" i="2" s="1"/>
  <c r="NM550" i="2"/>
  <c r="NK550" i="2"/>
  <c r="NL550" i="2" s="1"/>
  <c r="NI550" i="2"/>
  <c r="NO549" i="2"/>
  <c r="NP549" i="2" s="1"/>
  <c r="NM549" i="2"/>
  <c r="NN549" i="2" s="1"/>
  <c r="NK549" i="2"/>
  <c r="NL549" i="2" s="1"/>
  <c r="NI549" i="2"/>
  <c r="NO548" i="2"/>
  <c r="NP548" i="2" s="1"/>
  <c r="NM548" i="2"/>
  <c r="NN548" i="2" s="1"/>
  <c r="NK548" i="2"/>
  <c r="NL548" i="2" s="1"/>
  <c r="NI548" i="2"/>
  <c r="NO547" i="2"/>
  <c r="NP547" i="2" s="1"/>
  <c r="NM547" i="2"/>
  <c r="NN547" i="2" s="1"/>
  <c r="NK547" i="2"/>
  <c r="NL547" i="2" s="1"/>
  <c r="NI547" i="2"/>
  <c r="NO546" i="2"/>
  <c r="NP546" i="2" s="1"/>
  <c r="NM546" i="2"/>
  <c r="NN546" i="2" s="1"/>
  <c r="NK546" i="2"/>
  <c r="NL546" i="2" s="1"/>
  <c r="NI546" i="2"/>
  <c r="NO545" i="2"/>
  <c r="NP545" i="2" s="1"/>
  <c r="NM545" i="2"/>
  <c r="NN545" i="2" s="1"/>
  <c r="NK545" i="2"/>
  <c r="NL545" i="2" s="1"/>
  <c r="NI545" i="2"/>
  <c r="NO544" i="2"/>
  <c r="NP544" i="2" s="1"/>
  <c r="NM544" i="2"/>
  <c r="NN544" i="2" s="1"/>
  <c r="NK544" i="2"/>
  <c r="NL544" i="2" s="1"/>
  <c r="NI544" i="2"/>
  <c r="NO543" i="2"/>
  <c r="NP543" i="2" s="1"/>
  <c r="NM543" i="2"/>
  <c r="NN543" i="2" s="1"/>
  <c r="NK543" i="2"/>
  <c r="NL543" i="2" s="1"/>
  <c r="NI543" i="2"/>
  <c r="NO542" i="2"/>
  <c r="NM542" i="2"/>
  <c r="NN542" i="2" s="1"/>
  <c r="NK542" i="2"/>
  <c r="NL542" i="2" s="1"/>
  <c r="NI542" i="2"/>
  <c r="NO541" i="2"/>
  <c r="NP541" i="2" s="1"/>
  <c r="NM541" i="2"/>
  <c r="NN541" i="2" s="1"/>
  <c r="NK541" i="2"/>
  <c r="NL541" i="2" s="1"/>
  <c r="NI541" i="2"/>
  <c r="NO540" i="2"/>
  <c r="NP540" i="2" s="1"/>
  <c r="NM540" i="2"/>
  <c r="NN540" i="2" s="1"/>
  <c r="NK540" i="2"/>
  <c r="NL540" i="2" s="1"/>
  <c r="NI540" i="2"/>
  <c r="NO539" i="2"/>
  <c r="NP539" i="2" s="1"/>
  <c r="NM539" i="2"/>
  <c r="NN539" i="2" s="1"/>
  <c r="NK539" i="2"/>
  <c r="NL539" i="2" s="1"/>
  <c r="NI539" i="2"/>
  <c r="NO538" i="2"/>
  <c r="NP538" i="2" s="1"/>
  <c r="NM538" i="2"/>
  <c r="NN538" i="2" s="1"/>
  <c r="NK538" i="2"/>
  <c r="NL538" i="2" s="1"/>
  <c r="NI538" i="2"/>
  <c r="NO537" i="2"/>
  <c r="NM537" i="2"/>
  <c r="NN537" i="2" s="1"/>
  <c r="NK537" i="2"/>
  <c r="NL537" i="2" s="1"/>
  <c r="NI537" i="2"/>
  <c r="NO536" i="2"/>
  <c r="NP536" i="2" s="1"/>
  <c r="NM536" i="2"/>
  <c r="NN536" i="2" s="1"/>
  <c r="NK536" i="2"/>
  <c r="NL536" i="2" s="1"/>
  <c r="NI536" i="2"/>
  <c r="NO535" i="2"/>
  <c r="NP535" i="2" s="1"/>
  <c r="NM535" i="2"/>
  <c r="NN535" i="2" s="1"/>
  <c r="NK535" i="2"/>
  <c r="NL535" i="2" s="1"/>
  <c r="NI535" i="2"/>
  <c r="NO534" i="2"/>
  <c r="NP534" i="2" s="1"/>
  <c r="NM534" i="2"/>
  <c r="NN534" i="2" s="1"/>
  <c r="NK534" i="2"/>
  <c r="NL534" i="2" s="1"/>
  <c r="NI534" i="2"/>
  <c r="NO533" i="2"/>
  <c r="NP533" i="2" s="1"/>
  <c r="NM533" i="2"/>
  <c r="NN533" i="2" s="1"/>
  <c r="NK533" i="2"/>
  <c r="NL533" i="2" s="1"/>
  <c r="NI533" i="2"/>
  <c r="NO532" i="2"/>
  <c r="NP532" i="2" s="1"/>
  <c r="NM532" i="2"/>
  <c r="NN532" i="2" s="1"/>
  <c r="NK532" i="2"/>
  <c r="NL532" i="2" s="1"/>
  <c r="NI532" i="2"/>
  <c r="NO531" i="2"/>
  <c r="NP531" i="2" s="1"/>
  <c r="NM531" i="2"/>
  <c r="NN531" i="2" s="1"/>
  <c r="NK531" i="2"/>
  <c r="NL531" i="2" s="1"/>
  <c r="NI531" i="2"/>
  <c r="NO530" i="2"/>
  <c r="NP530" i="2" s="1"/>
  <c r="NM530" i="2"/>
  <c r="NN530" i="2" s="1"/>
  <c r="NK530" i="2"/>
  <c r="NL530" i="2" s="1"/>
  <c r="NI530" i="2"/>
  <c r="NO529" i="2"/>
  <c r="NP529" i="2" s="1"/>
  <c r="NM529" i="2"/>
  <c r="NN529" i="2" s="1"/>
  <c r="NK529" i="2"/>
  <c r="NL529" i="2" s="1"/>
  <c r="NI529" i="2"/>
  <c r="NO528" i="2"/>
  <c r="NP528" i="2" s="1"/>
  <c r="NM528" i="2"/>
  <c r="NN528" i="2" s="1"/>
  <c r="NK528" i="2"/>
  <c r="NI528" i="2"/>
  <c r="NO527" i="2"/>
  <c r="NP527" i="2" s="1"/>
  <c r="NM527" i="2"/>
  <c r="NN527" i="2" s="1"/>
  <c r="NK527" i="2"/>
  <c r="NI527" i="2"/>
  <c r="NO526" i="2"/>
  <c r="NP526" i="2" s="1"/>
  <c r="NM526" i="2"/>
  <c r="NN526" i="2" s="1"/>
  <c r="NK526" i="2"/>
  <c r="NL526" i="2" s="1"/>
  <c r="NI526" i="2"/>
  <c r="NO525" i="2"/>
  <c r="NP525" i="2" s="1"/>
  <c r="NM525" i="2"/>
  <c r="NN525" i="2" s="1"/>
  <c r="NK525" i="2"/>
  <c r="NL525" i="2" s="1"/>
  <c r="NI525" i="2"/>
  <c r="NO524" i="2"/>
  <c r="NP524" i="2" s="1"/>
  <c r="NM524" i="2"/>
  <c r="NN524" i="2" s="1"/>
  <c r="NK524" i="2"/>
  <c r="NL524" i="2" s="1"/>
  <c r="NI524" i="2"/>
  <c r="NO523" i="2"/>
  <c r="NP523" i="2" s="1"/>
  <c r="NM523" i="2"/>
  <c r="NK523" i="2"/>
  <c r="NI523" i="2"/>
  <c r="NO522" i="2"/>
  <c r="NP522" i="2" s="1"/>
  <c r="NM522" i="2"/>
  <c r="NN522" i="2" s="1"/>
  <c r="NK522" i="2"/>
  <c r="NI522" i="2"/>
  <c r="NO521" i="2"/>
  <c r="NP521" i="2" s="1"/>
  <c r="NM521" i="2"/>
  <c r="NN521" i="2" s="1"/>
  <c r="NK521" i="2"/>
  <c r="NL521" i="2" s="1"/>
  <c r="NI521" i="2"/>
  <c r="NO520" i="2"/>
  <c r="NP520" i="2" s="1"/>
  <c r="NM520" i="2"/>
  <c r="NN520" i="2" s="1"/>
  <c r="NK520" i="2"/>
  <c r="NL520" i="2" s="1"/>
  <c r="NI520" i="2"/>
  <c r="NO519" i="2"/>
  <c r="NP519" i="2" s="1"/>
  <c r="NM519" i="2"/>
  <c r="NN519" i="2" s="1"/>
  <c r="NK519" i="2"/>
  <c r="NL519" i="2" s="1"/>
  <c r="NI519" i="2"/>
  <c r="NO518" i="2"/>
  <c r="NP518" i="2" s="1"/>
  <c r="NM518" i="2"/>
  <c r="NN518" i="2" s="1"/>
  <c r="NK518" i="2"/>
  <c r="NL518" i="2" s="1"/>
  <c r="NI518" i="2"/>
  <c r="NO517" i="2"/>
  <c r="NP517" i="2" s="1"/>
  <c r="NM517" i="2"/>
  <c r="NN517" i="2" s="1"/>
  <c r="NK517" i="2"/>
  <c r="NL517" i="2" s="1"/>
  <c r="NI517" i="2"/>
  <c r="NO516" i="2"/>
  <c r="NP516" i="2" s="1"/>
  <c r="NM516" i="2"/>
  <c r="NN516" i="2" s="1"/>
  <c r="NK516" i="2"/>
  <c r="NL516" i="2" s="1"/>
  <c r="NI516" i="2"/>
  <c r="NO515" i="2"/>
  <c r="NP515" i="2" s="1"/>
  <c r="NM515" i="2"/>
  <c r="NN515" i="2" s="1"/>
  <c r="NK515" i="2"/>
  <c r="NL515" i="2" s="1"/>
  <c r="NI515" i="2"/>
  <c r="NO514" i="2"/>
  <c r="NP514" i="2" s="1"/>
  <c r="NM514" i="2"/>
  <c r="NN514" i="2" s="1"/>
  <c r="NK514" i="2"/>
  <c r="NL514" i="2" s="1"/>
  <c r="NI514" i="2"/>
  <c r="NO513" i="2"/>
  <c r="NP513" i="2" s="1"/>
  <c r="NM513" i="2"/>
  <c r="NN513" i="2" s="1"/>
  <c r="NK513" i="2"/>
  <c r="NL513" i="2" s="1"/>
  <c r="NI513" i="2"/>
  <c r="NO512" i="2"/>
  <c r="NP512" i="2" s="1"/>
  <c r="NM512" i="2"/>
  <c r="NN512" i="2" s="1"/>
  <c r="NK512" i="2"/>
  <c r="NL512" i="2" s="1"/>
  <c r="NI512" i="2"/>
  <c r="NO511" i="2"/>
  <c r="NP511" i="2" s="1"/>
  <c r="NM511" i="2"/>
  <c r="NN511" i="2" s="1"/>
  <c r="NK511" i="2"/>
  <c r="NL511" i="2" s="1"/>
  <c r="NI511" i="2"/>
  <c r="NO510" i="2"/>
  <c r="NP510" i="2" s="1"/>
  <c r="NM510" i="2"/>
  <c r="NN510" i="2" s="1"/>
  <c r="NK510" i="2"/>
  <c r="NL510" i="2" s="1"/>
  <c r="NI510" i="2"/>
  <c r="NO509" i="2"/>
  <c r="NP509" i="2" s="1"/>
  <c r="NM509" i="2"/>
  <c r="NN509" i="2" s="1"/>
  <c r="NK509" i="2"/>
  <c r="NL509" i="2" s="1"/>
  <c r="NI509" i="2"/>
  <c r="NO508" i="2"/>
  <c r="NP508" i="2" s="1"/>
  <c r="NM508" i="2"/>
  <c r="NN508" i="2" s="1"/>
  <c r="NK508" i="2"/>
  <c r="NI508" i="2"/>
  <c r="NO507" i="2"/>
  <c r="NP507" i="2" s="1"/>
  <c r="NM507" i="2"/>
  <c r="NN507" i="2" s="1"/>
  <c r="NK507" i="2"/>
  <c r="NL507" i="2" s="1"/>
  <c r="NI507" i="2"/>
  <c r="NO506" i="2"/>
  <c r="NP506" i="2" s="1"/>
  <c r="NM506" i="2"/>
  <c r="NN506" i="2" s="1"/>
  <c r="NK506" i="2"/>
  <c r="NL506" i="2" s="1"/>
  <c r="NI506" i="2"/>
  <c r="NO505" i="2"/>
  <c r="NP505" i="2" s="1"/>
  <c r="NM505" i="2"/>
  <c r="NN505" i="2" s="1"/>
  <c r="NK505" i="2"/>
  <c r="NL505" i="2" s="1"/>
  <c r="NI505" i="2"/>
  <c r="NO504" i="2"/>
  <c r="NP504" i="2" s="1"/>
  <c r="NM504" i="2"/>
  <c r="NN504" i="2" s="1"/>
  <c r="NK504" i="2"/>
  <c r="NL504" i="2" s="1"/>
  <c r="NI504" i="2"/>
  <c r="NO503" i="2"/>
  <c r="NP503" i="2" s="1"/>
  <c r="NM503" i="2"/>
  <c r="NN503" i="2" s="1"/>
  <c r="NK503" i="2"/>
  <c r="NI503" i="2"/>
  <c r="NO502" i="2"/>
  <c r="NP502" i="2" s="1"/>
  <c r="NM502" i="2"/>
  <c r="NK502" i="2"/>
  <c r="NI502" i="2"/>
  <c r="NO501" i="2"/>
  <c r="NP501" i="2" s="1"/>
  <c r="NM501" i="2"/>
  <c r="NN501" i="2" s="1"/>
  <c r="NK501" i="2"/>
  <c r="NL501" i="2" s="1"/>
  <c r="NI501" i="2"/>
  <c r="NO500" i="2"/>
  <c r="NP500" i="2" s="1"/>
  <c r="NM500" i="2"/>
  <c r="NN500" i="2" s="1"/>
  <c r="NK500" i="2"/>
  <c r="NL500" i="2" s="1"/>
  <c r="NI500" i="2"/>
  <c r="NO499" i="2"/>
  <c r="NP499" i="2" s="1"/>
  <c r="NM499" i="2"/>
  <c r="NN499" i="2" s="1"/>
  <c r="NK499" i="2"/>
  <c r="NL499" i="2" s="1"/>
  <c r="NI499" i="2"/>
  <c r="NO498" i="2"/>
  <c r="NP498" i="2" s="1"/>
  <c r="NM498" i="2"/>
  <c r="NN498" i="2" s="1"/>
  <c r="NK498" i="2"/>
  <c r="NL498" i="2" s="1"/>
  <c r="NI498" i="2"/>
  <c r="NO497" i="2"/>
  <c r="NP497" i="2" s="1"/>
  <c r="NM497" i="2"/>
  <c r="NN497" i="2" s="1"/>
  <c r="NK497" i="2"/>
  <c r="NL497" i="2" s="1"/>
  <c r="NI497" i="2"/>
  <c r="NO496" i="2"/>
  <c r="NP496" i="2" s="1"/>
  <c r="NM496" i="2"/>
  <c r="NN496" i="2" s="1"/>
  <c r="NK496" i="2"/>
  <c r="NL496" i="2" s="1"/>
  <c r="NI496" i="2"/>
  <c r="NO495" i="2"/>
  <c r="NP495" i="2" s="1"/>
  <c r="NM495" i="2"/>
  <c r="NN495" i="2" s="1"/>
  <c r="NK495" i="2"/>
  <c r="NL495" i="2" s="1"/>
  <c r="NI495" i="2"/>
  <c r="NO494" i="2"/>
  <c r="NP494" i="2" s="1"/>
  <c r="NM494" i="2"/>
  <c r="NN494" i="2" s="1"/>
  <c r="NK494" i="2"/>
  <c r="NL494" i="2" s="1"/>
  <c r="NI494" i="2"/>
  <c r="NO493" i="2"/>
  <c r="NP493" i="2" s="1"/>
  <c r="NM493" i="2"/>
  <c r="NN493" i="2" s="1"/>
  <c r="NK493" i="2"/>
  <c r="NL493" i="2" s="1"/>
  <c r="NI493" i="2"/>
  <c r="NO492" i="2"/>
  <c r="NP492" i="2" s="1"/>
  <c r="NM492" i="2"/>
  <c r="NN492" i="2" s="1"/>
  <c r="NK492" i="2"/>
  <c r="NL492" i="2" s="1"/>
  <c r="NI492" i="2"/>
  <c r="NO491" i="2"/>
  <c r="NP491" i="2" s="1"/>
  <c r="NM491" i="2"/>
  <c r="NN491" i="2" s="1"/>
  <c r="NK491" i="2"/>
  <c r="NL491" i="2" s="1"/>
  <c r="NI491" i="2"/>
  <c r="NO490" i="2"/>
  <c r="NP490" i="2" s="1"/>
  <c r="NM490" i="2"/>
  <c r="NN490" i="2" s="1"/>
  <c r="NK490" i="2"/>
  <c r="NL490" i="2" s="1"/>
  <c r="NI490" i="2"/>
  <c r="NO489" i="2"/>
  <c r="NP489" i="2" s="1"/>
  <c r="NM489" i="2"/>
  <c r="NN489" i="2" s="1"/>
  <c r="NK489" i="2"/>
  <c r="NL489" i="2" s="1"/>
  <c r="NI489" i="2"/>
  <c r="NO488" i="2"/>
  <c r="NP488" i="2" s="1"/>
  <c r="NM488" i="2"/>
  <c r="NN488" i="2" s="1"/>
  <c r="NK488" i="2"/>
  <c r="NL488" i="2" s="1"/>
  <c r="NI488" i="2"/>
  <c r="NO487" i="2"/>
  <c r="NP487" i="2" s="1"/>
  <c r="NM487" i="2"/>
  <c r="NN487" i="2" s="1"/>
  <c r="NK487" i="2"/>
  <c r="NL487" i="2" s="1"/>
  <c r="NI487" i="2"/>
  <c r="NO486" i="2"/>
  <c r="NP486" i="2" s="1"/>
  <c r="NM486" i="2"/>
  <c r="NN486" i="2" s="1"/>
  <c r="NK486" i="2"/>
  <c r="NL486" i="2" s="1"/>
  <c r="NI486" i="2"/>
  <c r="NO485" i="2"/>
  <c r="NP485" i="2" s="1"/>
  <c r="NM485" i="2"/>
  <c r="NN485" i="2" s="1"/>
  <c r="NK485" i="2"/>
  <c r="NL485" i="2" s="1"/>
  <c r="NI485" i="2"/>
  <c r="NO484" i="2"/>
  <c r="NP484" i="2" s="1"/>
  <c r="NM484" i="2"/>
  <c r="NN484" i="2" s="1"/>
  <c r="NK484" i="2"/>
  <c r="NL484" i="2" s="1"/>
  <c r="NI484" i="2"/>
  <c r="NO483" i="2"/>
  <c r="NP483" i="2" s="1"/>
  <c r="NM483" i="2"/>
  <c r="NK483" i="2"/>
  <c r="NI483" i="2"/>
  <c r="NO482" i="2"/>
  <c r="NP482" i="2" s="1"/>
  <c r="NM482" i="2"/>
  <c r="NK482" i="2"/>
  <c r="NL482" i="2" s="1"/>
  <c r="NI482" i="2"/>
  <c r="NO481" i="2"/>
  <c r="NP481" i="2" s="1"/>
  <c r="NM481" i="2"/>
  <c r="NN481" i="2" s="1"/>
  <c r="NK481" i="2"/>
  <c r="NL481" i="2" s="1"/>
  <c r="NI481" i="2"/>
  <c r="NO480" i="2"/>
  <c r="NP480" i="2" s="1"/>
  <c r="NM480" i="2"/>
  <c r="NN480" i="2" s="1"/>
  <c r="NK480" i="2"/>
  <c r="NL480" i="2" s="1"/>
  <c r="NI480" i="2"/>
  <c r="NO479" i="2"/>
  <c r="NP479" i="2" s="1"/>
  <c r="NM479" i="2"/>
  <c r="NN479" i="2" s="1"/>
  <c r="NK479" i="2"/>
  <c r="NL479" i="2" s="1"/>
  <c r="NI479" i="2"/>
  <c r="NO478" i="2"/>
  <c r="NP478" i="2" s="1"/>
  <c r="NM478" i="2"/>
  <c r="NN478" i="2" s="1"/>
  <c r="NK478" i="2"/>
  <c r="NL478" i="2" s="1"/>
  <c r="NI478" i="2"/>
  <c r="NO477" i="2"/>
  <c r="NP477" i="2" s="1"/>
  <c r="NM477" i="2"/>
  <c r="NK477" i="2"/>
  <c r="NL477" i="2" s="1"/>
  <c r="NI477" i="2"/>
  <c r="NO476" i="2"/>
  <c r="NP476" i="2" s="1"/>
  <c r="NM476" i="2"/>
  <c r="NN476" i="2" s="1"/>
  <c r="NK476" i="2"/>
  <c r="NL476" i="2" s="1"/>
  <c r="NI476" i="2"/>
  <c r="NO475" i="2"/>
  <c r="NP475" i="2" s="1"/>
  <c r="NM475" i="2"/>
  <c r="NN475" i="2" s="1"/>
  <c r="NK475" i="2"/>
  <c r="NL475" i="2" s="1"/>
  <c r="NI475" i="2"/>
  <c r="NO474" i="2"/>
  <c r="NP474" i="2" s="1"/>
  <c r="NM474" i="2"/>
  <c r="NN474" i="2" s="1"/>
  <c r="NK474" i="2"/>
  <c r="NL474" i="2" s="1"/>
  <c r="NI474" i="2"/>
  <c r="NO473" i="2"/>
  <c r="NP473" i="2" s="1"/>
  <c r="NM473" i="2"/>
  <c r="NN473" i="2" s="1"/>
  <c r="NK473" i="2"/>
  <c r="NL473" i="2" s="1"/>
  <c r="NI473" i="2"/>
  <c r="NO472" i="2"/>
  <c r="NP472" i="2" s="1"/>
  <c r="NM472" i="2"/>
  <c r="NN472" i="2" s="1"/>
  <c r="NK472" i="2"/>
  <c r="NL472" i="2" s="1"/>
  <c r="NI472" i="2"/>
  <c r="NO471" i="2"/>
  <c r="NP471" i="2" s="1"/>
  <c r="NM471" i="2"/>
  <c r="NN471" i="2" s="1"/>
  <c r="NK471" i="2"/>
  <c r="NL471" i="2" s="1"/>
  <c r="NI471" i="2"/>
  <c r="NO470" i="2"/>
  <c r="NP470" i="2" s="1"/>
  <c r="NM470" i="2"/>
  <c r="NN470" i="2" s="1"/>
  <c r="NK470" i="2"/>
  <c r="NL470" i="2" s="1"/>
  <c r="NI470" i="2"/>
  <c r="NO469" i="2"/>
  <c r="NP469" i="2" s="1"/>
  <c r="NM469" i="2"/>
  <c r="NN469" i="2" s="1"/>
  <c r="NK469" i="2"/>
  <c r="NL469" i="2" s="1"/>
  <c r="NI469" i="2"/>
  <c r="NO468" i="2"/>
  <c r="NP468" i="2" s="1"/>
  <c r="NM468" i="2"/>
  <c r="NN468" i="2" s="1"/>
  <c r="NK468" i="2"/>
  <c r="NL468" i="2" s="1"/>
  <c r="NI468" i="2"/>
  <c r="NO467" i="2"/>
  <c r="NP467" i="2" s="1"/>
  <c r="NM467" i="2"/>
  <c r="NN467" i="2" s="1"/>
  <c r="NK467" i="2"/>
  <c r="NL467" i="2" s="1"/>
  <c r="NI467" i="2"/>
  <c r="NO466" i="2"/>
  <c r="NP466" i="2" s="1"/>
  <c r="NM466" i="2"/>
  <c r="NN466" i="2" s="1"/>
  <c r="NK466" i="2"/>
  <c r="NL466" i="2" s="1"/>
  <c r="NI466" i="2"/>
  <c r="NO465" i="2"/>
  <c r="NP465" i="2" s="1"/>
  <c r="NM465" i="2"/>
  <c r="NN465" i="2" s="1"/>
  <c r="NK465" i="2"/>
  <c r="NL465" i="2" s="1"/>
  <c r="NI465" i="2"/>
  <c r="NO464" i="2"/>
  <c r="NP464" i="2" s="1"/>
  <c r="NM464" i="2"/>
  <c r="NN464" i="2" s="1"/>
  <c r="NK464" i="2"/>
  <c r="NL464" i="2" s="1"/>
  <c r="NI464" i="2"/>
  <c r="NO463" i="2"/>
  <c r="NP463" i="2" s="1"/>
  <c r="NM463" i="2"/>
  <c r="NN463" i="2" s="1"/>
  <c r="NK463" i="2"/>
  <c r="NL463" i="2" s="1"/>
  <c r="NI463" i="2"/>
  <c r="NO462" i="2"/>
  <c r="NP462" i="2" s="1"/>
  <c r="NM462" i="2"/>
  <c r="NN462" i="2" s="1"/>
  <c r="NK462" i="2"/>
  <c r="NL462" i="2" s="1"/>
  <c r="NI462" i="2"/>
  <c r="NO461" i="2"/>
  <c r="NP461" i="2" s="1"/>
  <c r="NM461" i="2"/>
  <c r="NN461" i="2" s="1"/>
  <c r="NK461" i="2"/>
  <c r="NL461" i="2" s="1"/>
  <c r="NI461" i="2"/>
  <c r="NO460" i="2"/>
  <c r="NP460" i="2" s="1"/>
  <c r="NM460" i="2"/>
  <c r="NN460" i="2" s="1"/>
  <c r="NK460" i="2"/>
  <c r="NL460" i="2" s="1"/>
  <c r="NI460" i="2"/>
  <c r="NO459" i="2"/>
  <c r="NP459" i="2" s="1"/>
  <c r="NM459" i="2"/>
  <c r="NN459" i="2" s="1"/>
  <c r="NK459" i="2"/>
  <c r="NL459" i="2" s="1"/>
  <c r="NI459" i="2"/>
  <c r="NO458" i="2"/>
  <c r="NP458" i="2" s="1"/>
  <c r="NM458" i="2"/>
  <c r="NN458" i="2" s="1"/>
  <c r="NK458" i="2"/>
  <c r="NL458" i="2" s="1"/>
  <c r="NI458" i="2"/>
  <c r="NO457" i="2"/>
  <c r="NP457" i="2" s="1"/>
  <c r="NM457" i="2"/>
  <c r="NN457" i="2" s="1"/>
  <c r="NK457" i="2"/>
  <c r="NL457" i="2" s="1"/>
  <c r="NI457" i="2"/>
  <c r="NO456" i="2"/>
  <c r="NP456" i="2" s="1"/>
  <c r="NM456" i="2"/>
  <c r="NN456" i="2" s="1"/>
  <c r="NK456" i="2"/>
  <c r="NL456" i="2" s="1"/>
  <c r="NI456" i="2"/>
  <c r="NO455" i="2"/>
  <c r="NP455" i="2" s="1"/>
  <c r="NM455" i="2"/>
  <c r="NN455" i="2" s="1"/>
  <c r="NK455" i="2"/>
  <c r="NL455" i="2" s="1"/>
  <c r="NI455" i="2"/>
  <c r="NO454" i="2"/>
  <c r="NP454" i="2" s="1"/>
  <c r="NM454" i="2"/>
  <c r="NN454" i="2" s="1"/>
  <c r="NK454" i="2"/>
  <c r="NL454" i="2" s="1"/>
  <c r="NI454" i="2"/>
  <c r="NO453" i="2"/>
  <c r="NP453" i="2" s="1"/>
  <c r="NM453" i="2"/>
  <c r="NN453" i="2" s="1"/>
  <c r="NK453" i="2"/>
  <c r="NL453" i="2" s="1"/>
  <c r="NI453" i="2"/>
  <c r="NO452" i="2"/>
  <c r="NP452" i="2" s="1"/>
  <c r="NM452" i="2"/>
  <c r="NN452" i="2" s="1"/>
  <c r="NK452" i="2"/>
  <c r="NI452" i="2"/>
  <c r="NO451" i="2"/>
  <c r="NP451" i="2" s="1"/>
  <c r="NM451" i="2"/>
  <c r="NN451" i="2" s="1"/>
  <c r="NK451" i="2"/>
  <c r="NL451" i="2" s="1"/>
  <c r="NI451" i="2"/>
  <c r="NO450" i="2"/>
  <c r="NP450" i="2" s="1"/>
  <c r="NM450" i="2"/>
  <c r="NN450" i="2" s="1"/>
  <c r="NK450" i="2"/>
  <c r="NL450" i="2" s="1"/>
  <c r="NI450" i="2"/>
  <c r="NO449" i="2"/>
  <c r="NP449" i="2" s="1"/>
  <c r="NM449" i="2"/>
  <c r="NN449" i="2" s="1"/>
  <c r="NK449" i="2"/>
  <c r="NL449" i="2" s="1"/>
  <c r="NI449" i="2"/>
  <c r="NO448" i="2"/>
  <c r="NP448" i="2" s="1"/>
  <c r="NM448" i="2"/>
  <c r="NN448" i="2" s="1"/>
  <c r="NK448" i="2"/>
  <c r="NL448" i="2" s="1"/>
  <c r="NI448" i="2"/>
  <c r="NO447" i="2"/>
  <c r="NP447" i="2" s="1"/>
  <c r="NM447" i="2"/>
  <c r="NN447" i="2" s="1"/>
  <c r="NK447" i="2"/>
  <c r="NL447" i="2" s="1"/>
  <c r="NI447" i="2"/>
  <c r="NO446" i="2"/>
  <c r="NP446" i="2" s="1"/>
  <c r="NM446" i="2"/>
  <c r="NN446" i="2" s="1"/>
  <c r="NK446" i="2"/>
  <c r="NL446" i="2" s="1"/>
  <c r="NI446" i="2"/>
  <c r="NO445" i="2"/>
  <c r="NP445" i="2" s="1"/>
  <c r="NM445" i="2"/>
  <c r="NN445" i="2" s="1"/>
  <c r="NK445" i="2"/>
  <c r="NL445" i="2" s="1"/>
  <c r="NI445" i="2"/>
  <c r="NO444" i="2"/>
  <c r="NP444" i="2" s="1"/>
  <c r="NM444" i="2"/>
  <c r="NN444" i="2" s="1"/>
  <c r="NK444" i="2"/>
  <c r="NL444" i="2" s="1"/>
  <c r="NI444" i="2"/>
  <c r="NO443" i="2"/>
  <c r="NP443" i="2" s="1"/>
  <c r="NM443" i="2"/>
  <c r="NN443" i="2" s="1"/>
  <c r="NK443" i="2"/>
  <c r="NL443" i="2" s="1"/>
  <c r="NI443" i="2"/>
  <c r="NO442" i="2"/>
  <c r="NP442" i="2" s="1"/>
  <c r="NM442" i="2"/>
  <c r="NN442" i="2" s="1"/>
  <c r="NK442" i="2"/>
  <c r="NL442" i="2" s="1"/>
  <c r="NI442" i="2"/>
  <c r="NO441" i="2"/>
  <c r="NP441" i="2" s="1"/>
  <c r="NM441" i="2"/>
  <c r="NN441" i="2" s="1"/>
  <c r="NK441" i="2"/>
  <c r="NL441" i="2" s="1"/>
  <c r="NI441" i="2"/>
  <c r="NO440" i="2"/>
  <c r="NP440" i="2" s="1"/>
  <c r="NM440" i="2"/>
  <c r="NN440" i="2" s="1"/>
  <c r="NK440" i="2"/>
  <c r="NL440" i="2" s="1"/>
  <c r="NI440" i="2"/>
  <c r="NO439" i="2"/>
  <c r="NP439" i="2" s="1"/>
  <c r="NM439" i="2"/>
  <c r="NN439" i="2" s="1"/>
  <c r="NK439" i="2"/>
  <c r="NL439" i="2" s="1"/>
  <c r="NI439" i="2"/>
  <c r="NO438" i="2"/>
  <c r="NP438" i="2" s="1"/>
  <c r="NM438" i="2"/>
  <c r="NN438" i="2" s="1"/>
  <c r="NK438" i="2"/>
  <c r="NL438" i="2" s="1"/>
  <c r="NI438" i="2"/>
  <c r="NO437" i="2"/>
  <c r="NP437" i="2" s="1"/>
  <c r="NM437" i="2"/>
  <c r="NN437" i="2" s="1"/>
  <c r="NK437" i="2"/>
  <c r="NL437" i="2" s="1"/>
  <c r="NI437" i="2"/>
  <c r="NO436" i="2"/>
  <c r="NP436" i="2" s="1"/>
  <c r="NM436" i="2"/>
  <c r="NN436" i="2" s="1"/>
  <c r="NK436" i="2"/>
  <c r="NL436" i="2" s="1"/>
  <c r="NI436" i="2"/>
  <c r="NO435" i="2"/>
  <c r="NP435" i="2" s="1"/>
  <c r="NM435" i="2"/>
  <c r="NN435" i="2" s="1"/>
  <c r="NK435" i="2"/>
  <c r="NL435" i="2" s="1"/>
  <c r="NI435" i="2"/>
  <c r="NO434" i="2"/>
  <c r="NP434" i="2" s="1"/>
  <c r="NM434" i="2"/>
  <c r="NN434" i="2" s="1"/>
  <c r="NK434" i="2"/>
  <c r="NL434" i="2" s="1"/>
  <c r="NI434" i="2"/>
  <c r="NO433" i="2"/>
  <c r="NP433" i="2" s="1"/>
  <c r="NM433" i="2"/>
  <c r="NN433" i="2" s="1"/>
  <c r="NK433" i="2"/>
  <c r="NL433" i="2" s="1"/>
  <c r="NI433" i="2"/>
  <c r="NO432" i="2"/>
  <c r="NP432" i="2" s="1"/>
  <c r="NM432" i="2"/>
  <c r="NN432" i="2" s="1"/>
  <c r="NK432" i="2"/>
  <c r="NL432" i="2" s="1"/>
  <c r="NI432" i="2"/>
  <c r="NO431" i="2"/>
  <c r="NP431" i="2" s="1"/>
  <c r="NM431" i="2"/>
  <c r="NN431" i="2" s="1"/>
  <c r="NK431" i="2"/>
  <c r="NL431" i="2" s="1"/>
  <c r="NI431" i="2"/>
  <c r="NO430" i="2"/>
  <c r="NP430" i="2" s="1"/>
  <c r="NM430" i="2"/>
  <c r="NN430" i="2" s="1"/>
  <c r="NK430" i="2"/>
  <c r="NL430" i="2" s="1"/>
  <c r="NI430" i="2"/>
  <c r="NO429" i="2"/>
  <c r="NP429" i="2" s="1"/>
  <c r="NM429" i="2"/>
  <c r="NN429" i="2" s="1"/>
  <c r="NK429" i="2"/>
  <c r="NL429" i="2" s="1"/>
  <c r="NI429" i="2"/>
  <c r="NO428" i="2"/>
  <c r="NP428" i="2" s="1"/>
  <c r="NM428" i="2"/>
  <c r="NN428" i="2" s="1"/>
  <c r="NK428" i="2"/>
  <c r="NL428" i="2" s="1"/>
  <c r="NI428" i="2"/>
  <c r="NO427" i="2"/>
  <c r="NP427" i="2" s="1"/>
  <c r="NM427" i="2"/>
  <c r="NN427" i="2" s="1"/>
  <c r="NK427" i="2"/>
  <c r="NL427" i="2" s="1"/>
  <c r="NI427" i="2"/>
  <c r="NO426" i="2"/>
  <c r="NP426" i="2" s="1"/>
  <c r="NM426" i="2"/>
  <c r="NN426" i="2" s="1"/>
  <c r="NK426" i="2"/>
  <c r="NL426" i="2" s="1"/>
  <c r="NI426" i="2"/>
  <c r="NO425" i="2"/>
  <c r="NP425" i="2" s="1"/>
  <c r="NM425" i="2"/>
  <c r="NN425" i="2" s="1"/>
  <c r="NK425" i="2"/>
  <c r="NL425" i="2" s="1"/>
  <c r="NI425" i="2"/>
  <c r="NO424" i="2"/>
  <c r="NP424" i="2" s="1"/>
  <c r="NM424" i="2"/>
  <c r="NN424" i="2" s="1"/>
  <c r="NK424" i="2"/>
  <c r="NL424" i="2" s="1"/>
  <c r="NI424" i="2"/>
  <c r="NO423" i="2"/>
  <c r="NP423" i="2" s="1"/>
  <c r="NM423" i="2"/>
  <c r="NN423" i="2" s="1"/>
  <c r="NK423" i="2"/>
  <c r="NL423" i="2" s="1"/>
  <c r="NI423" i="2"/>
  <c r="NO422" i="2"/>
  <c r="NP422" i="2" s="1"/>
  <c r="NM422" i="2"/>
  <c r="NN422" i="2" s="1"/>
  <c r="NK422" i="2"/>
  <c r="NI422" i="2"/>
  <c r="NO421" i="2"/>
  <c r="NP421" i="2" s="1"/>
  <c r="NM421" i="2"/>
  <c r="NN421" i="2" s="1"/>
  <c r="NK421" i="2"/>
  <c r="NL421" i="2" s="1"/>
  <c r="NI421" i="2"/>
  <c r="NO420" i="2"/>
  <c r="NP420" i="2" s="1"/>
  <c r="NM420" i="2"/>
  <c r="NN420" i="2" s="1"/>
  <c r="NK420" i="2"/>
  <c r="NL420" i="2" s="1"/>
  <c r="NI420" i="2"/>
  <c r="NO419" i="2"/>
  <c r="NP419" i="2" s="1"/>
  <c r="NM419" i="2"/>
  <c r="NN419" i="2" s="1"/>
  <c r="NK419" i="2"/>
  <c r="NL419" i="2" s="1"/>
  <c r="NI419" i="2"/>
  <c r="NO418" i="2"/>
  <c r="NP418" i="2" s="1"/>
  <c r="NM418" i="2"/>
  <c r="NN418" i="2" s="1"/>
  <c r="NK418" i="2"/>
  <c r="NL418" i="2" s="1"/>
  <c r="NI418" i="2"/>
  <c r="NO417" i="2"/>
  <c r="NP417" i="2" s="1"/>
  <c r="NM417" i="2"/>
  <c r="NN417" i="2" s="1"/>
  <c r="NK417" i="2"/>
  <c r="NL417" i="2" s="1"/>
  <c r="NI417" i="2"/>
  <c r="NO416" i="2"/>
  <c r="NP416" i="2" s="1"/>
  <c r="NM416" i="2"/>
  <c r="NN416" i="2" s="1"/>
  <c r="NK416" i="2"/>
  <c r="NL416" i="2" s="1"/>
  <c r="NI416" i="2"/>
  <c r="NO415" i="2"/>
  <c r="NP415" i="2" s="1"/>
  <c r="NM415" i="2"/>
  <c r="NN415" i="2" s="1"/>
  <c r="NK415" i="2"/>
  <c r="NL415" i="2" s="1"/>
  <c r="NI415" i="2"/>
  <c r="NO414" i="2"/>
  <c r="NP414" i="2" s="1"/>
  <c r="NM414" i="2"/>
  <c r="NN414" i="2" s="1"/>
  <c r="NK414" i="2"/>
  <c r="NL414" i="2" s="1"/>
  <c r="NI414" i="2"/>
  <c r="NO413" i="2"/>
  <c r="NP413" i="2" s="1"/>
  <c r="NM413" i="2"/>
  <c r="NN413" i="2" s="1"/>
  <c r="NK413" i="2"/>
  <c r="NL413" i="2" s="1"/>
  <c r="NI413" i="2"/>
  <c r="NO412" i="2"/>
  <c r="NP412" i="2" s="1"/>
  <c r="NM412" i="2"/>
  <c r="NN412" i="2" s="1"/>
  <c r="NK412" i="2"/>
  <c r="NL412" i="2" s="1"/>
  <c r="NI412" i="2"/>
  <c r="NO411" i="2"/>
  <c r="NP411" i="2" s="1"/>
  <c r="NM411" i="2"/>
  <c r="NN411" i="2" s="1"/>
  <c r="NK411" i="2"/>
  <c r="NL411" i="2" s="1"/>
  <c r="NI411" i="2"/>
  <c r="NO410" i="2"/>
  <c r="NP410" i="2" s="1"/>
  <c r="NM410" i="2"/>
  <c r="NN410" i="2" s="1"/>
  <c r="NK410" i="2"/>
  <c r="NL410" i="2" s="1"/>
  <c r="NI410" i="2"/>
  <c r="NO409" i="2"/>
  <c r="NP409" i="2" s="1"/>
  <c r="NM409" i="2"/>
  <c r="NN409" i="2" s="1"/>
  <c r="NK409" i="2"/>
  <c r="NL409" i="2" s="1"/>
  <c r="NI409" i="2"/>
  <c r="NO408" i="2"/>
  <c r="NP408" i="2" s="1"/>
  <c r="NM408" i="2"/>
  <c r="NN408" i="2" s="1"/>
  <c r="NK408" i="2"/>
  <c r="NL408" i="2" s="1"/>
  <c r="NI408" i="2"/>
  <c r="NO407" i="2"/>
  <c r="NP407" i="2" s="1"/>
  <c r="NM407" i="2"/>
  <c r="NN407" i="2" s="1"/>
  <c r="NK407" i="2"/>
  <c r="NL407" i="2" s="1"/>
  <c r="NI407" i="2"/>
  <c r="NO406" i="2"/>
  <c r="NP406" i="2" s="1"/>
  <c r="NM406" i="2"/>
  <c r="NN406" i="2" s="1"/>
  <c r="NK406" i="2"/>
  <c r="NL406" i="2" s="1"/>
  <c r="NI406" i="2"/>
  <c r="NO405" i="2"/>
  <c r="NP405" i="2" s="1"/>
  <c r="NM405" i="2"/>
  <c r="NN405" i="2" s="1"/>
  <c r="NK405" i="2"/>
  <c r="NL405" i="2" s="1"/>
  <c r="NI405" i="2"/>
  <c r="NO404" i="2"/>
  <c r="NP404" i="2" s="1"/>
  <c r="NM404" i="2"/>
  <c r="NN404" i="2" s="1"/>
  <c r="NK404" i="2"/>
  <c r="NL404" i="2" s="1"/>
  <c r="NI404" i="2"/>
  <c r="NO403" i="2"/>
  <c r="NP403" i="2" s="1"/>
  <c r="NM403" i="2"/>
  <c r="NN403" i="2" s="1"/>
  <c r="NK403" i="2"/>
  <c r="NI403" i="2"/>
  <c r="NO402" i="2"/>
  <c r="NP402" i="2" s="1"/>
  <c r="NM402" i="2"/>
  <c r="NN402" i="2" s="1"/>
  <c r="NK402" i="2"/>
  <c r="NL402" i="2" s="1"/>
  <c r="NI402" i="2"/>
  <c r="NO401" i="2"/>
  <c r="NP401" i="2" s="1"/>
  <c r="NM401" i="2"/>
  <c r="NN401" i="2" s="1"/>
  <c r="NK401" i="2"/>
  <c r="NL401" i="2" s="1"/>
  <c r="NI401" i="2"/>
  <c r="NO400" i="2"/>
  <c r="NP400" i="2" s="1"/>
  <c r="NM400" i="2"/>
  <c r="NN400" i="2" s="1"/>
  <c r="NK400" i="2"/>
  <c r="NL400" i="2" s="1"/>
  <c r="NI400" i="2"/>
  <c r="NO399" i="2"/>
  <c r="NP399" i="2" s="1"/>
  <c r="NM399" i="2"/>
  <c r="NN399" i="2" s="1"/>
  <c r="NK399" i="2"/>
  <c r="NL399" i="2" s="1"/>
  <c r="NI399" i="2"/>
  <c r="NO398" i="2"/>
  <c r="NP398" i="2" s="1"/>
  <c r="NM398" i="2"/>
  <c r="NN398" i="2" s="1"/>
  <c r="NK398" i="2"/>
  <c r="NL398" i="2" s="1"/>
  <c r="NI398" i="2"/>
  <c r="NO397" i="2"/>
  <c r="NP397" i="2" s="1"/>
  <c r="NM397" i="2"/>
  <c r="NN397" i="2" s="1"/>
  <c r="NK397" i="2"/>
  <c r="NL397" i="2" s="1"/>
  <c r="NI397" i="2"/>
  <c r="NO396" i="2"/>
  <c r="NP396" i="2" s="1"/>
  <c r="NM396" i="2"/>
  <c r="NN396" i="2" s="1"/>
  <c r="NK396" i="2"/>
  <c r="NL396" i="2" s="1"/>
  <c r="NI396" i="2"/>
  <c r="NO395" i="2"/>
  <c r="NP395" i="2" s="1"/>
  <c r="NM395" i="2"/>
  <c r="NN395" i="2" s="1"/>
  <c r="NK395" i="2"/>
  <c r="NL395" i="2" s="1"/>
  <c r="NI395" i="2"/>
  <c r="NO394" i="2"/>
  <c r="NP394" i="2" s="1"/>
  <c r="NM394" i="2"/>
  <c r="NN394" i="2" s="1"/>
  <c r="NK394" i="2"/>
  <c r="NL394" i="2" s="1"/>
  <c r="NI394" i="2"/>
  <c r="NO393" i="2"/>
  <c r="NP393" i="2" s="1"/>
  <c r="NM393" i="2"/>
  <c r="NN393" i="2" s="1"/>
  <c r="NK393" i="2"/>
  <c r="NL393" i="2" s="1"/>
  <c r="NI393" i="2"/>
  <c r="NO392" i="2"/>
  <c r="NP392" i="2" s="1"/>
  <c r="NM392" i="2"/>
  <c r="NN392" i="2" s="1"/>
  <c r="NK392" i="2"/>
  <c r="NL392" i="2" s="1"/>
  <c r="NI392" i="2"/>
  <c r="NO391" i="2"/>
  <c r="NP391" i="2" s="1"/>
  <c r="NM391" i="2"/>
  <c r="NN391" i="2" s="1"/>
  <c r="NK391" i="2"/>
  <c r="NL391" i="2" s="1"/>
  <c r="NI391" i="2"/>
  <c r="NO390" i="2"/>
  <c r="NP390" i="2" s="1"/>
  <c r="NM390" i="2"/>
  <c r="NN390" i="2" s="1"/>
  <c r="NK390" i="2"/>
  <c r="NL390" i="2" s="1"/>
  <c r="NI390" i="2"/>
  <c r="NO389" i="2"/>
  <c r="NP389" i="2" s="1"/>
  <c r="NM389" i="2"/>
  <c r="NN389" i="2" s="1"/>
  <c r="NK389" i="2"/>
  <c r="NL389" i="2" s="1"/>
  <c r="NI389" i="2"/>
  <c r="NO388" i="2"/>
  <c r="NP388" i="2" s="1"/>
  <c r="NM388" i="2"/>
  <c r="NN388" i="2" s="1"/>
  <c r="NK388" i="2"/>
  <c r="NL388" i="2" s="1"/>
  <c r="NI388" i="2"/>
  <c r="NO387" i="2"/>
  <c r="NP387" i="2" s="1"/>
  <c r="NM387" i="2"/>
  <c r="NN387" i="2" s="1"/>
  <c r="NK387" i="2"/>
  <c r="NL387" i="2" s="1"/>
  <c r="NI387" i="2"/>
  <c r="NO386" i="2"/>
  <c r="NP386" i="2" s="1"/>
  <c r="NM386" i="2"/>
  <c r="NN386" i="2" s="1"/>
  <c r="NK386" i="2"/>
  <c r="NL386" i="2" s="1"/>
  <c r="NI386" i="2"/>
  <c r="NO385" i="2"/>
  <c r="NP385" i="2" s="1"/>
  <c r="NM385" i="2"/>
  <c r="NN385" i="2" s="1"/>
  <c r="NK385" i="2"/>
  <c r="NL385" i="2" s="1"/>
  <c r="NI385" i="2"/>
  <c r="NO384" i="2"/>
  <c r="NP384" i="2" s="1"/>
  <c r="NM384" i="2"/>
  <c r="NN384" i="2" s="1"/>
  <c r="NK384" i="2"/>
  <c r="NL384" i="2" s="1"/>
  <c r="NI384" i="2"/>
  <c r="NO383" i="2"/>
  <c r="NP383" i="2" s="1"/>
  <c r="NM383" i="2"/>
  <c r="NN383" i="2" s="1"/>
  <c r="NK383" i="2"/>
  <c r="NL383" i="2" s="1"/>
  <c r="NI383" i="2"/>
  <c r="NO382" i="2"/>
  <c r="NP382" i="2" s="1"/>
  <c r="NM382" i="2"/>
  <c r="NN382" i="2" s="1"/>
  <c r="NK382" i="2"/>
  <c r="NL382" i="2" s="1"/>
  <c r="NI382" i="2"/>
  <c r="NO381" i="2"/>
  <c r="NP381" i="2" s="1"/>
  <c r="NM381" i="2"/>
  <c r="NN381" i="2" s="1"/>
  <c r="NK381" i="2"/>
  <c r="NL381" i="2" s="1"/>
  <c r="NI381" i="2"/>
  <c r="NO380" i="2"/>
  <c r="NP380" i="2" s="1"/>
  <c r="NM380" i="2"/>
  <c r="NN380" i="2" s="1"/>
  <c r="NK380" i="2"/>
  <c r="NL380" i="2" s="1"/>
  <c r="NI380" i="2"/>
  <c r="NO379" i="2"/>
  <c r="NP379" i="2" s="1"/>
  <c r="NM379" i="2"/>
  <c r="NN379" i="2" s="1"/>
  <c r="NK379" i="2"/>
  <c r="NL379" i="2" s="1"/>
  <c r="NI379" i="2"/>
  <c r="NO378" i="2"/>
  <c r="NP378" i="2" s="1"/>
  <c r="NM378" i="2"/>
  <c r="NN378" i="2" s="1"/>
  <c r="NK378" i="2"/>
  <c r="NL378" i="2" s="1"/>
  <c r="NI378" i="2"/>
  <c r="NO377" i="2"/>
  <c r="NP377" i="2" s="1"/>
  <c r="NM377" i="2"/>
  <c r="NN377" i="2" s="1"/>
  <c r="NK377" i="2"/>
  <c r="NL377" i="2" s="1"/>
  <c r="NI377" i="2"/>
  <c r="NO376" i="2"/>
  <c r="NP376" i="2" s="1"/>
  <c r="NM376" i="2"/>
  <c r="NN376" i="2" s="1"/>
  <c r="NK376" i="2"/>
  <c r="NL376" i="2" s="1"/>
  <c r="NI376" i="2"/>
  <c r="NO375" i="2"/>
  <c r="NP375" i="2" s="1"/>
  <c r="NM375" i="2"/>
  <c r="NN375" i="2" s="1"/>
  <c r="NK375" i="2"/>
  <c r="NL375" i="2" s="1"/>
  <c r="NI375" i="2"/>
  <c r="NO374" i="2"/>
  <c r="NP374" i="2" s="1"/>
  <c r="NM374" i="2"/>
  <c r="NN374" i="2" s="1"/>
  <c r="NK374" i="2"/>
  <c r="NL374" i="2" s="1"/>
  <c r="NI374" i="2"/>
  <c r="NO373" i="2"/>
  <c r="NP373" i="2" s="1"/>
  <c r="NM373" i="2"/>
  <c r="NN373" i="2" s="1"/>
  <c r="NK373" i="2"/>
  <c r="NL373" i="2" s="1"/>
  <c r="NI373" i="2"/>
  <c r="NO372" i="2"/>
  <c r="NP372" i="2" s="1"/>
  <c r="NM372" i="2"/>
  <c r="NN372" i="2" s="1"/>
  <c r="NK372" i="2"/>
  <c r="NL372" i="2" s="1"/>
  <c r="NI372" i="2"/>
  <c r="NO371" i="2"/>
  <c r="NP371" i="2" s="1"/>
  <c r="NM371" i="2"/>
  <c r="NN371" i="2" s="1"/>
  <c r="NK371" i="2"/>
  <c r="NL371" i="2" s="1"/>
  <c r="NI371" i="2"/>
  <c r="NO370" i="2"/>
  <c r="NP370" i="2" s="1"/>
  <c r="NM370" i="2"/>
  <c r="NN370" i="2" s="1"/>
  <c r="NK370" i="2"/>
  <c r="NL370" i="2" s="1"/>
  <c r="NI370" i="2"/>
  <c r="NO369" i="2"/>
  <c r="NP369" i="2" s="1"/>
  <c r="NM369" i="2"/>
  <c r="NN369" i="2" s="1"/>
  <c r="NK369" i="2"/>
  <c r="NL369" i="2" s="1"/>
  <c r="NI369" i="2"/>
  <c r="NO368" i="2"/>
  <c r="NP368" i="2" s="1"/>
  <c r="NM368" i="2"/>
  <c r="NK368" i="2"/>
  <c r="NL368" i="2" s="1"/>
  <c r="NI368" i="2"/>
  <c r="NO367" i="2"/>
  <c r="NP367" i="2" s="1"/>
  <c r="NM367" i="2"/>
  <c r="NN367" i="2" s="1"/>
  <c r="NK367" i="2"/>
  <c r="NL367" i="2" s="1"/>
  <c r="NI367" i="2"/>
  <c r="NO366" i="2"/>
  <c r="NP366" i="2" s="1"/>
  <c r="NM366" i="2"/>
  <c r="NN366" i="2" s="1"/>
  <c r="NK366" i="2"/>
  <c r="NL366" i="2" s="1"/>
  <c r="NI366" i="2"/>
  <c r="NO365" i="2"/>
  <c r="NP365" i="2" s="1"/>
  <c r="NM365" i="2"/>
  <c r="NN365" i="2" s="1"/>
  <c r="NK365" i="2"/>
  <c r="NL365" i="2" s="1"/>
  <c r="NI365" i="2"/>
  <c r="NO364" i="2"/>
  <c r="NP364" i="2" s="1"/>
  <c r="NM364" i="2"/>
  <c r="NN364" i="2" s="1"/>
  <c r="NK364" i="2"/>
  <c r="NL364" i="2" s="1"/>
  <c r="NI364" i="2"/>
  <c r="NO363" i="2"/>
  <c r="NP363" i="2" s="1"/>
  <c r="NM363" i="2"/>
  <c r="NN363" i="2" s="1"/>
  <c r="NK363" i="2"/>
  <c r="NL363" i="2" s="1"/>
  <c r="NI363" i="2"/>
  <c r="NO362" i="2"/>
  <c r="NP362" i="2" s="1"/>
  <c r="NM362" i="2"/>
  <c r="NN362" i="2" s="1"/>
  <c r="NK362" i="2"/>
  <c r="NL362" i="2" s="1"/>
  <c r="NI362" i="2"/>
  <c r="NO361" i="2"/>
  <c r="NP361" i="2" s="1"/>
  <c r="NM361" i="2"/>
  <c r="NN361" i="2" s="1"/>
  <c r="NK361" i="2"/>
  <c r="NL361" i="2" s="1"/>
  <c r="NI361" i="2"/>
  <c r="NO360" i="2"/>
  <c r="NP360" i="2" s="1"/>
  <c r="NM360" i="2"/>
  <c r="NN360" i="2" s="1"/>
  <c r="NK360" i="2"/>
  <c r="NL360" i="2" s="1"/>
  <c r="NI360" i="2"/>
  <c r="NO359" i="2"/>
  <c r="NP359" i="2" s="1"/>
  <c r="NM359" i="2"/>
  <c r="NN359" i="2" s="1"/>
  <c r="NK359" i="2"/>
  <c r="NL359" i="2" s="1"/>
  <c r="NI359" i="2"/>
  <c r="NO358" i="2"/>
  <c r="NP358" i="2" s="1"/>
  <c r="NM358" i="2"/>
  <c r="NN358" i="2" s="1"/>
  <c r="NK358" i="2"/>
  <c r="NL358" i="2" s="1"/>
  <c r="NI358" i="2"/>
  <c r="NO357" i="2"/>
  <c r="NP357" i="2" s="1"/>
  <c r="NM357" i="2"/>
  <c r="NK357" i="2"/>
  <c r="NL357" i="2" s="1"/>
  <c r="NI357" i="2"/>
  <c r="NO356" i="2"/>
  <c r="NP356" i="2" s="1"/>
  <c r="NM356" i="2"/>
  <c r="NN356" i="2" s="1"/>
  <c r="NK356" i="2"/>
  <c r="NL356" i="2" s="1"/>
  <c r="NI356" i="2"/>
  <c r="NO355" i="2"/>
  <c r="NP355" i="2" s="1"/>
  <c r="NM355" i="2"/>
  <c r="NN355" i="2" s="1"/>
  <c r="NK355" i="2"/>
  <c r="NL355" i="2" s="1"/>
  <c r="NI355" i="2"/>
  <c r="NO354" i="2"/>
  <c r="NP354" i="2" s="1"/>
  <c r="NM354" i="2"/>
  <c r="NN354" i="2" s="1"/>
  <c r="NK354" i="2"/>
  <c r="NL354" i="2" s="1"/>
  <c r="NI354" i="2"/>
  <c r="NO353" i="2"/>
  <c r="NP353" i="2" s="1"/>
  <c r="NM353" i="2"/>
  <c r="NN353" i="2" s="1"/>
  <c r="NK353" i="2"/>
  <c r="NL353" i="2" s="1"/>
  <c r="NI353" i="2"/>
  <c r="NO352" i="2"/>
  <c r="NP352" i="2" s="1"/>
  <c r="NM352" i="2"/>
  <c r="NN352" i="2" s="1"/>
  <c r="NK352" i="2"/>
  <c r="NL352" i="2" s="1"/>
  <c r="NI352" i="2"/>
  <c r="NO351" i="2"/>
  <c r="NP351" i="2" s="1"/>
  <c r="NM351" i="2"/>
  <c r="NN351" i="2" s="1"/>
  <c r="NK351" i="2"/>
  <c r="NL351" i="2" s="1"/>
  <c r="NI351" i="2"/>
  <c r="NO350" i="2"/>
  <c r="NP350" i="2" s="1"/>
  <c r="NM350" i="2"/>
  <c r="NN350" i="2" s="1"/>
  <c r="NK350" i="2"/>
  <c r="NL350" i="2" s="1"/>
  <c r="NI350" i="2"/>
  <c r="NO349" i="2"/>
  <c r="NP349" i="2" s="1"/>
  <c r="NM349" i="2"/>
  <c r="NN349" i="2" s="1"/>
  <c r="NK349" i="2"/>
  <c r="NL349" i="2" s="1"/>
  <c r="NI349" i="2"/>
  <c r="NO348" i="2"/>
  <c r="NP348" i="2" s="1"/>
  <c r="NM348" i="2"/>
  <c r="NN348" i="2" s="1"/>
  <c r="NK348" i="2"/>
  <c r="NL348" i="2" s="1"/>
  <c r="NI348" i="2"/>
  <c r="NO347" i="2"/>
  <c r="NP347" i="2" s="1"/>
  <c r="NM347" i="2"/>
  <c r="NN347" i="2" s="1"/>
  <c r="NK347" i="2"/>
  <c r="NL347" i="2" s="1"/>
  <c r="NI347" i="2"/>
  <c r="NO346" i="2"/>
  <c r="NP346" i="2" s="1"/>
  <c r="NM346" i="2"/>
  <c r="NN346" i="2" s="1"/>
  <c r="NK346" i="2"/>
  <c r="NL346" i="2" s="1"/>
  <c r="NI346" i="2"/>
  <c r="NO345" i="2"/>
  <c r="NP345" i="2" s="1"/>
  <c r="NM345" i="2"/>
  <c r="NN345" i="2" s="1"/>
  <c r="NK345" i="2"/>
  <c r="NL345" i="2" s="1"/>
  <c r="NI345" i="2"/>
  <c r="NO344" i="2"/>
  <c r="NP344" i="2" s="1"/>
  <c r="NM344" i="2"/>
  <c r="NN344" i="2" s="1"/>
  <c r="NK344" i="2"/>
  <c r="NI344" i="2"/>
  <c r="NO343" i="2"/>
  <c r="NP343" i="2" s="1"/>
  <c r="NM343" i="2"/>
  <c r="NN343" i="2" s="1"/>
  <c r="NK343" i="2"/>
  <c r="NL343" i="2" s="1"/>
  <c r="NI343" i="2"/>
  <c r="NO342" i="2"/>
  <c r="NP342" i="2" s="1"/>
  <c r="NM342" i="2"/>
  <c r="NN342" i="2" s="1"/>
  <c r="NK342" i="2"/>
  <c r="NI342" i="2"/>
  <c r="NO341" i="2"/>
  <c r="NP341" i="2" s="1"/>
  <c r="NM341" i="2"/>
  <c r="NN341" i="2" s="1"/>
  <c r="NK341" i="2"/>
  <c r="NL341" i="2" s="1"/>
  <c r="NI341" i="2"/>
  <c r="NO340" i="2"/>
  <c r="NP340" i="2" s="1"/>
  <c r="NM340" i="2"/>
  <c r="NN340" i="2" s="1"/>
  <c r="NK340" i="2"/>
  <c r="NL340" i="2" s="1"/>
  <c r="NI340" i="2"/>
  <c r="NO339" i="2"/>
  <c r="NP339" i="2" s="1"/>
  <c r="NM339" i="2"/>
  <c r="NN339" i="2" s="1"/>
  <c r="NK339" i="2"/>
  <c r="NI339" i="2"/>
  <c r="NO338" i="2"/>
  <c r="NP338" i="2" s="1"/>
  <c r="NM338" i="2"/>
  <c r="NN338" i="2" s="1"/>
  <c r="NK338" i="2"/>
  <c r="NI338" i="2"/>
  <c r="NO337" i="2"/>
  <c r="NP337" i="2" s="1"/>
  <c r="NM337" i="2"/>
  <c r="NN337" i="2" s="1"/>
  <c r="NK337" i="2"/>
  <c r="NL337" i="2" s="1"/>
  <c r="NI337" i="2"/>
  <c r="NO336" i="2"/>
  <c r="NP336" i="2" s="1"/>
  <c r="NM336" i="2"/>
  <c r="NN336" i="2" s="1"/>
  <c r="NK336" i="2"/>
  <c r="NL336" i="2" s="1"/>
  <c r="NI336" i="2"/>
  <c r="NO335" i="2"/>
  <c r="NP335" i="2" s="1"/>
  <c r="NM335" i="2"/>
  <c r="NN335" i="2" s="1"/>
  <c r="NK335" i="2"/>
  <c r="NL335" i="2" s="1"/>
  <c r="NI335" i="2"/>
  <c r="NO334" i="2"/>
  <c r="NP334" i="2" s="1"/>
  <c r="NM334" i="2"/>
  <c r="NN334" i="2" s="1"/>
  <c r="NK334" i="2"/>
  <c r="NL334" i="2" s="1"/>
  <c r="NI334" i="2"/>
  <c r="NO333" i="2"/>
  <c r="NP333" i="2" s="1"/>
  <c r="NM333" i="2"/>
  <c r="NN333" i="2" s="1"/>
  <c r="NK333" i="2"/>
  <c r="NL333" i="2" s="1"/>
  <c r="NI333" i="2"/>
  <c r="NO332" i="2"/>
  <c r="NP332" i="2" s="1"/>
  <c r="NM332" i="2"/>
  <c r="NN332" i="2" s="1"/>
  <c r="NK332" i="2"/>
  <c r="NL332" i="2" s="1"/>
  <c r="NI332" i="2"/>
  <c r="NO331" i="2"/>
  <c r="NP331" i="2" s="1"/>
  <c r="NM331" i="2"/>
  <c r="NN331" i="2" s="1"/>
  <c r="NK331" i="2"/>
  <c r="NL331" i="2" s="1"/>
  <c r="NI331" i="2"/>
  <c r="NO330" i="2"/>
  <c r="NP330" i="2" s="1"/>
  <c r="NM330" i="2"/>
  <c r="NN330" i="2" s="1"/>
  <c r="NK330" i="2"/>
  <c r="NL330" i="2" s="1"/>
  <c r="NI330" i="2"/>
  <c r="NO329" i="2"/>
  <c r="NP329" i="2" s="1"/>
  <c r="NM329" i="2"/>
  <c r="NN329" i="2" s="1"/>
  <c r="NK329" i="2"/>
  <c r="NL329" i="2" s="1"/>
  <c r="NI329" i="2"/>
  <c r="NO328" i="2"/>
  <c r="NM328" i="2"/>
  <c r="NN328" i="2" s="1"/>
  <c r="NK328" i="2"/>
  <c r="NL328" i="2" s="1"/>
  <c r="NI328" i="2"/>
  <c r="NO327" i="2"/>
  <c r="NP327" i="2" s="1"/>
  <c r="NM327" i="2"/>
  <c r="NN327" i="2" s="1"/>
  <c r="NK327" i="2"/>
  <c r="NL327" i="2" s="1"/>
  <c r="NI327" i="2"/>
  <c r="NO326" i="2"/>
  <c r="NP326" i="2" s="1"/>
  <c r="NM326" i="2"/>
  <c r="NN326" i="2" s="1"/>
  <c r="NK326" i="2"/>
  <c r="NL326" i="2" s="1"/>
  <c r="NI326" i="2"/>
  <c r="NO325" i="2"/>
  <c r="NP325" i="2" s="1"/>
  <c r="NM325" i="2"/>
  <c r="NN325" i="2" s="1"/>
  <c r="NK325" i="2"/>
  <c r="NL325" i="2" s="1"/>
  <c r="NI325" i="2"/>
  <c r="NO324" i="2"/>
  <c r="NP324" i="2" s="1"/>
  <c r="NM324" i="2"/>
  <c r="NN324" i="2" s="1"/>
  <c r="NK324" i="2"/>
  <c r="NL324" i="2" s="1"/>
  <c r="NI324" i="2"/>
  <c r="NO323" i="2"/>
  <c r="NP323" i="2" s="1"/>
  <c r="NM323" i="2"/>
  <c r="NN323" i="2" s="1"/>
  <c r="NK323" i="2"/>
  <c r="NL323" i="2" s="1"/>
  <c r="NI323" i="2"/>
  <c r="NO322" i="2"/>
  <c r="NP322" i="2" s="1"/>
  <c r="NM322" i="2"/>
  <c r="NN322" i="2" s="1"/>
  <c r="NK322" i="2"/>
  <c r="NL322" i="2" s="1"/>
  <c r="NI322" i="2"/>
  <c r="NO321" i="2"/>
  <c r="NP321" i="2" s="1"/>
  <c r="NM321" i="2"/>
  <c r="NN321" i="2" s="1"/>
  <c r="NK321" i="2"/>
  <c r="NL321" i="2" s="1"/>
  <c r="NI321" i="2"/>
  <c r="NO320" i="2"/>
  <c r="NP320" i="2" s="1"/>
  <c r="NM320" i="2"/>
  <c r="NN320" i="2" s="1"/>
  <c r="NK320" i="2"/>
  <c r="NL320" i="2" s="1"/>
  <c r="NI320" i="2"/>
  <c r="NO319" i="2"/>
  <c r="NP319" i="2" s="1"/>
  <c r="NM319" i="2"/>
  <c r="NN319" i="2" s="1"/>
  <c r="NK319" i="2"/>
  <c r="NL319" i="2" s="1"/>
  <c r="NI319" i="2"/>
  <c r="NO318" i="2"/>
  <c r="NP318" i="2" s="1"/>
  <c r="NM318" i="2"/>
  <c r="NN318" i="2" s="1"/>
  <c r="NK318" i="2"/>
  <c r="NL318" i="2" s="1"/>
  <c r="NI318" i="2"/>
  <c r="NO317" i="2"/>
  <c r="NP317" i="2" s="1"/>
  <c r="NM317" i="2"/>
  <c r="NN317" i="2" s="1"/>
  <c r="NK317" i="2"/>
  <c r="NL317" i="2" s="1"/>
  <c r="NI317" i="2"/>
  <c r="NO316" i="2"/>
  <c r="NP316" i="2" s="1"/>
  <c r="NM316" i="2"/>
  <c r="NN316" i="2" s="1"/>
  <c r="NK316" i="2"/>
  <c r="NL316" i="2" s="1"/>
  <c r="NI316" i="2"/>
  <c r="NO315" i="2"/>
  <c r="NP315" i="2" s="1"/>
  <c r="NM315" i="2"/>
  <c r="NN315" i="2" s="1"/>
  <c r="NK315" i="2"/>
  <c r="NL315" i="2" s="1"/>
  <c r="NI315" i="2"/>
  <c r="NO314" i="2"/>
  <c r="NP314" i="2" s="1"/>
  <c r="NM314" i="2"/>
  <c r="NN314" i="2" s="1"/>
  <c r="NK314" i="2"/>
  <c r="NL314" i="2" s="1"/>
  <c r="NI314" i="2"/>
  <c r="NO313" i="2"/>
  <c r="NP313" i="2" s="1"/>
  <c r="NM313" i="2"/>
  <c r="NN313" i="2" s="1"/>
  <c r="NK313" i="2"/>
  <c r="NL313" i="2" s="1"/>
  <c r="NI313" i="2"/>
  <c r="NO312" i="2"/>
  <c r="NP312" i="2" s="1"/>
  <c r="NM312" i="2"/>
  <c r="NN312" i="2" s="1"/>
  <c r="NK312" i="2"/>
  <c r="NI312" i="2"/>
  <c r="NO311" i="2"/>
  <c r="NP311" i="2" s="1"/>
  <c r="NM311" i="2"/>
  <c r="NN311" i="2" s="1"/>
  <c r="NK311" i="2"/>
  <c r="NL311" i="2" s="1"/>
  <c r="NI311" i="2"/>
  <c r="NO310" i="2"/>
  <c r="NP310" i="2" s="1"/>
  <c r="NM310" i="2"/>
  <c r="NN310" i="2" s="1"/>
  <c r="NK310" i="2"/>
  <c r="NL310" i="2" s="1"/>
  <c r="NI310" i="2"/>
  <c r="NO309" i="2"/>
  <c r="NP309" i="2" s="1"/>
  <c r="NM309" i="2"/>
  <c r="NN309" i="2" s="1"/>
  <c r="NK309" i="2"/>
  <c r="NL309" i="2" s="1"/>
  <c r="NI309" i="2"/>
  <c r="NO308" i="2"/>
  <c r="NP308" i="2" s="1"/>
  <c r="NM308" i="2"/>
  <c r="NN308" i="2" s="1"/>
  <c r="NK308" i="2"/>
  <c r="NL308" i="2" s="1"/>
  <c r="NI308" i="2"/>
  <c r="NO307" i="2"/>
  <c r="NP307" i="2" s="1"/>
  <c r="NM307" i="2"/>
  <c r="NN307" i="2" s="1"/>
  <c r="NK307" i="2"/>
  <c r="NI307" i="2"/>
  <c r="NO306" i="2"/>
  <c r="NP306" i="2" s="1"/>
  <c r="NM306" i="2"/>
  <c r="NN306" i="2" s="1"/>
  <c r="NK306" i="2"/>
  <c r="NL306" i="2" s="1"/>
  <c r="NI306" i="2"/>
  <c r="NO305" i="2"/>
  <c r="NP305" i="2" s="1"/>
  <c r="NM305" i="2"/>
  <c r="NN305" i="2" s="1"/>
  <c r="NK305" i="2"/>
  <c r="NL305" i="2" s="1"/>
  <c r="NI305" i="2"/>
  <c r="NO304" i="2"/>
  <c r="NP304" i="2" s="1"/>
  <c r="NM304" i="2"/>
  <c r="NN304" i="2" s="1"/>
  <c r="NK304" i="2"/>
  <c r="NL304" i="2" s="1"/>
  <c r="NI304" i="2"/>
  <c r="NO303" i="2"/>
  <c r="NP303" i="2" s="1"/>
  <c r="NM303" i="2"/>
  <c r="NN303" i="2" s="1"/>
  <c r="NK303" i="2"/>
  <c r="NL303" i="2" s="1"/>
  <c r="NI303" i="2"/>
  <c r="NO302" i="2"/>
  <c r="NP302" i="2" s="1"/>
  <c r="NM302" i="2"/>
  <c r="NN302" i="2" s="1"/>
  <c r="NK302" i="2"/>
  <c r="NI302" i="2"/>
  <c r="NO301" i="2"/>
  <c r="NP301" i="2" s="1"/>
  <c r="NM301" i="2"/>
  <c r="NN301" i="2" s="1"/>
  <c r="NK301" i="2"/>
  <c r="NL301" i="2" s="1"/>
  <c r="NI301" i="2"/>
  <c r="NO300" i="2"/>
  <c r="NP300" i="2" s="1"/>
  <c r="NM300" i="2"/>
  <c r="NN300" i="2" s="1"/>
  <c r="NK300" i="2"/>
  <c r="NL300" i="2" s="1"/>
  <c r="NI300" i="2"/>
  <c r="NO299" i="2"/>
  <c r="NP299" i="2" s="1"/>
  <c r="NM299" i="2"/>
  <c r="NN299" i="2" s="1"/>
  <c r="NK299" i="2"/>
  <c r="NL299" i="2" s="1"/>
  <c r="NI299" i="2"/>
  <c r="NO298" i="2"/>
  <c r="NP298" i="2" s="1"/>
  <c r="NM298" i="2"/>
  <c r="NN298" i="2" s="1"/>
  <c r="NK298" i="2"/>
  <c r="NL298" i="2" s="1"/>
  <c r="NI298" i="2"/>
  <c r="NO297" i="2"/>
  <c r="NP297" i="2" s="1"/>
  <c r="NM297" i="2"/>
  <c r="NN297" i="2" s="1"/>
  <c r="NK297" i="2"/>
  <c r="NL297" i="2" s="1"/>
  <c r="NI297" i="2"/>
  <c r="NO296" i="2"/>
  <c r="NP296" i="2" s="1"/>
  <c r="NM296" i="2"/>
  <c r="NN296" i="2" s="1"/>
  <c r="NK296" i="2"/>
  <c r="NL296" i="2" s="1"/>
  <c r="NI296" i="2"/>
  <c r="NO295" i="2"/>
  <c r="NP295" i="2" s="1"/>
  <c r="NM295" i="2"/>
  <c r="NN295" i="2" s="1"/>
  <c r="NK295" i="2"/>
  <c r="NL295" i="2" s="1"/>
  <c r="NI295" i="2"/>
  <c r="NO294" i="2"/>
  <c r="NP294" i="2" s="1"/>
  <c r="NM294" i="2"/>
  <c r="NN294" i="2" s="1"/>
  <c r="NK294" i="2"/>
  <c r="NL294" i="2" s="1"/>
  <c r="NI294" i="2"/>
  <c r="NO293" i="2"/>
  <c r="NP293" i="2" s="1"/>
  <c r="NM293" i="2"/>
  <c r="NN293" i="2" s="1"/>
  <c r="NK293" i="2"/>
  <c r="NL293" i="2" s="1"/>
  <c r="NI293" i="2"/>
  <c r="NO292" i="2"/>
  <c r="NP292" i="2" s="1"/>
  <c r="NM292" i="2"/>
  <c r="NN292" i="2" s="1"/>
  <c r="NK292" i="2"/>
  <c r="NL292" i="2" s="1"/>
  <c r="NI292" i="2"/>
  <c r="NO291" i="2"/>
  <c r="NP291" i="2" s="1"/>
  <c r="NM291" i="2"/>
  <c r="NN291" i="2" s="1"/>
  <c r="NK291" i="2"/>
  <c r="NL291" i="2" s="1"/>
  <c r="NI291" i="2"/>
  <c r="NO290" i="2"/>
  <c r="NP290" i="2" s="1"/>
  <c r="NM290" i="2"/>
  <c r="NN290" i="2" s="1"/>
  <c r="NK290" i="2"/>
  <c r="NL290" i="2" s="1"/>
  <c r="NI290" i="2"/>
  <c r="NO289" i="2"/>
  <c r="NP289" i="2" s="1"/>
  <c r="NM289" i="2"/>
  <c r="NN289" i="2" s="1"/>
  <c r="NK289" i="2"/>
  <c r="NL289" i="2" s="1"/>
  <c r="NI289" i="2"/>
  <c r="NO288" i="2"/>
  <c r="NP288" i="2" s="1"/>
  <c r="NM288" i="2"/>
  <c r="NN288" i="2" s="1"/>
  <c r="NK288" i="2"/>
  <c r="NL288" i="2" s="1"/>
  <c r="NI288" i="2"/>
  <c r="NO287" i="2"/>
  <c r="NP287" i="2" s="1"/>
  <c r="NM287" i="2"/>
  <c r="NN287" i="2" s="1"/>
  <c r="NK287" i="2"/>
  <c r="NL287" i="2" s="1"/>
  <c r="NI287" i="2"/>
  <c r="NO286" i="2"/>
  <c r="NP286" i="2" s="1"/>
  <c r="NM286" i="2"/>
  <c r="NN286" i="2" s="1"/>
  <c r="NK286" i="2"/>
  <c r="NL286" i="2" s="1"/>
  <c r="NI286" i="2"/>
  <c r="NO285" i="2"/>
  <c r="NP285" i="2" s="1"/>
  <c r="NM285" i="2"/>
  <c r="NN285" i="2" s="1"/>
  <c r="NK285" i="2"/>
  <c r="NL285" i="2" s="1"/>
  <c r="NI285" i="2"/>
  <c r="NO284" i="2"/>
  <c r="NP284" i="2" s="1"/>
  <c r="NM284" i="2"/>
  <c r="NN284" i="2" s="1"/>
  <c r="NK284" i="2"/>
  <c r="NL284" i="2" s="1"/>
  <c r="NI284" i="2"/>
  <c r="NO283" i="2"/>
  <c r="NP283" i="2" s="1"/>
  <c r="NM283" i="2"/>
  <c r="NN283" i="2" s="1"/>
  <c r="NK283" i="2"/>
  <c r="NL283" i="2" s="1"/>
  <c r="NI283" i="2"/>
  <c r="NO282" i="2"/>
  <c r="NP282" i="2" s="1"/>
  <c r="NM282" i="2"/>
  <c r="NN282" i="2" s="1"/>
  <c r="NK282" i="2"/>
  <c r="NL282" i="2" s="1"/>
  <c r="NI282" i="2"/>
  <c r="NO281" i="2"/>
  <c r="NP281" i="2" s="1"/>
  <c r="NM281" i="2"/>
  <c r="NN281" i="2" s="1"/>
  <c r="NK281" i="2"/>
  <c r="NL281" i="2" s="1"/>
  <c r="NI281" i="2"/>
  <c r="NO280" i="2"/>
  <c r="NP280" i="2" s="1"/>
  <c r="NM280" i="2"/>
  <c r="NN280" i="2" s="1"/>
  <c r="NK280" i="2"/>
  <c r="NL280" i="2" s="1"/>
  <c r="NI280" i="2"/>
  <c r="NO279" i="2"/>
  <c r="NP279" i="2" s="1"/>
  <c r="NM279" i="2"/>
  <c r="NN279" i="2" s="1"/>
  <c r="NK279" i="2"/>
  <c r="NL279" i="2" s="1"/>
  <c r="NI279" i="2"/>
  <c r="NO278" i="2"/>
  <c r="NP278" i="2" s="1"/>
  <c r="NM278" i="2"/>
  <c r="NN278" i="2" s="1"/>
  <c r="NK278" i="2"/>
  <c r="NL278" i="2" s="1"/>
  <c r="NI278" i="2"/>
  <c r="NO277" i="2"/>
  <c r="NP277" i="2" s="1"/>
  <c r="NM277" i="2"/>
  <c r="NN277" i="2" s="1"/>
  <c r="NK277" i="2"/>
  <c r="NI277" i="2"/>
  <c r="NO276" i="2"/>
  <c r="NP276" i="2" s="1"/>
  <c r="NM276" i="2"/>
  <c r="NN276" i="2" s="1"/>
  <c r="NK276" i="2"/>
  <c r="NL276" i="2" s="1"/>
  <c r="NI276" i="2"/>
  <c r="NO275" i="2"/>
  <c r="NP275" i="2" s="1"/>
  <c r="NM275" i="2"/>
  <c r="NN275" i="2" s="1"/>
  <c r="NK275" i="2"/>
  <c r="NL275" i="2" s="1"/>
  <c r="NI275" i="2"/>
  <c r="NO274" i="2"/>
  <c r="NP274" i="2" s="1"/>
  <c r="NM274" i="2"/>
  <c r="NN274" i="2" s="1"/>
  <c r="NK274" i="2"/>
  <c r="NL274" i="2" s="1"/>
  <c r="NI274" i="2"/>
  <c r="NO273" i="2"/>
  <c r="NP273" i="2" s="1"/>
  <c r="NM273" i="2"/>
  <c r="NN273" i="2" s="1"/>
  <c r="NK273" i="2"/>
  <c r="NL273" i="2" s="1"/>
  <c r="NI273" i="2"/>
  <c r="NO272" i="2"/>
  <c r="NP272" i="2" s="1"/>
  <c r="NM272" i="2"/>
  <c r="NN272" i="2" s="1"/>
  <c r="NK272" i="2"/>
  <c r="NL272" i="2" s="1"/>
  <c r="NI272" i="2"/>
  <c r="NO271" i="2"/>
  <c r="NP271" i="2" s="1"/>
  <c r="NM271" i="2"/>
  <c r="NN271" i="2" s="1"/>
  <c r="NK271" i="2"/>
  <c r="NL271" i="2" s="1"/>
  <c r="NI271" i="2"/>
  <c r="NO270" i="2"/>
  <c r="NP270" i="2" s="1"/>
  <c r="NM270" i="2"/>
  <c r="NN270" i="2" s="1"/>
  <c r="NK270" i="2"/>
  <c r="NL270" i="2" s="1"/>
  <c r="NI270" i="2"/>
  <c r="NO269" i="2"/>
  <c r="NP269" i="2" s="1"/>
  <c r="NM269" i="2"/>
  <c r="NN269" i="2" s="1"/>
  <c r="NK269" i="2"/>
  <c r="NL269" i="2" s="1"/>
  <c r="NI269" i="2"/>
  <c r="NO268" i="2"/>
  <c r="NP268" i="2" s="1"/>
  <c r="NM268" i="2"/>
  <c r="NN268" i="2" s="1"/>
  <c r="NK268" i="2"/>
  <c r="NL268" i="2" s="1"/>
  <c r="NI268" i="2"/>
  <c r="NO267" i="2"/>
  <c r="NP267" i="2" s="1"/>
  <c r="NM267" i="2"/>
  <c r="NN267" i="2" s="1"/>
  <c r="NK267" i="2"/>
  <c r="NL267" i="2" s="1"/>
  <c r="NI267" i="2"/>
  <c r="NO266" i="2"/>
  <c r="NP266" i="2" s="1"/>
  <c r="NM266" i="2"/>
  <c r="NK266" i="2"/>
  <c r="NL266" i="2" s="1"/>
  <c r="NI266" i="2"/>
  <c r="NO265" i="2"/>
  <c r="NP265" i="2" s="1"/>
  <c r="NM265" i="2"/>
  <c r="NN265" i="2" s="1"/>
  <c r="NK265" i="2"/>
  <c r="NL265" i="2" s="1"/>
  <c r="NI265" i="2"/>
  <c r="NO264" i="2"/>
  <c r="NP264" i="2" s="1"/>
  <c r="NM264" i="2"/>
  <c r="NN264" i="2" s="1"/>
  <c r="NK264" i="2"/>
  <c r="NL264" i="2" s="1"/>
  <c r="NI264" i="2"/>
  <c r="NO263" i="2"/>
  <c r="NP263" i="2" s="1"/>
  <c r="NM263" i="2"/>
  <c r="NN263" i="2" s="1"/>
  <c r="NK263" i="2"/>
  <c r="NL263" i="2" s="1"/>
  <c r="NI263" i="2"/>
  <c r="NO262" i="2"/>
  <c r="NP262" i="2" s="1"/>
  <c r="NM262" i="2"/>
  <c r="NN262" i="2" s="1"/>
  <c r="NK262" i="2"/>
  <c r="NL262" i="2" s="1"/>
  <c r="NI262" i="2"/>
  <c r="NO261" i="2"/>
  <c r="NP261" i="2" s="1"/>
  <c r="NM261" i="2"/>
  <c r="NN261" i="2" s="1"/>
  <c r="NK261" i="2"/>
  <c r="NL261" i="2" s="1"/>
  <c r="NI261" i="2"/>
  <c r="NO260" i="2"/>
  <c r="NP260" i="2" s="1"/>
  <c r="NM260" i="2"/>
  <c r="NN260" i="2" s="1"/>
  <c r="NK260" i="2"/>
  <c r="NL260" i="2" s="1"/>
  <c r="NI260" i="2"/>
  <c r="NO259" i="2"/>
  <c r="NP259" i="2" s="1"/>
  <c r="NM259" i="2"/>
  <c r="NN259" i="2" s="1"/>
  <c r="NK259" i="2"/>
  <c r="NL259" i="2" s="1"/>
  <c r="NI259" i="2"/>
  <c r="NO258" i="2"/>
  <c r="NP258" i="2" s="1"/>
  <c r="NM258" i="2"/>
  <c r="NN258" i="2" s="1"/>
  <c r="NK258" i="2"/>
  <c r="NL258" i="2" s="1"/>
  <c r="NI258" i="2"/>
  <c r="NO257" i="2"/>
  <c r="NP257" i="2" s="1"/>
  <c r="NM257" i="2"/>
  <c r="NK257" i="2"/>
  <c r="NL257" i="2" s="1"/>
  <c r="NI257" i="2"/>
  <c r="NO256" i="2"/>
  <c r="NP256" i="2" s="1"/>
  <c r="NM256" i="2"/>
  <c r="NN256" i="2" s="1"/>
  <c r="NK256" i="2"/>
  <c r="NL256" i="2" s="1"/>
  <c r="NI256" i="2"/>
  <c r="NO255" i="2"/>
  <c r="NP255" i="2" s="1"/>
  <c r="NM255" i="2"/>
  <c r="NN255" i="2" s="1"/>
  <c r="NK255" i="2"/>
  <c r="NL255" i="2" s="1"/>
  <c r="NI255" i="2"/>
  <c r="NO254" i="2"/>
  <c r="NP254" i="2" s="1"/>
  <c r="NM254" i="2"/>
  <c r="NN254" i="2" s="1"/>
  <c r="NK254" i="2"/>
  <c r="NL254" i="2" s="1"/>
  <c r="NI254" i="2"/>
  <c r="NO253" i="2"/>
  <c r="NP253" i="2" s="1"/>
  <c r="NM253" i="2"/>
  <c r="NN253" i="2" s="1"/>
  <c r="NK253" i="2"/>
  <c r="NL253" i="2" s="1"/>
  <c r="NI253" i="2"/>
  <c r="NO252" i="2"/>
  <c r="NP252" i="2" s="1"/>
  <c r="NM252" i="2"/>
  <c r="NN252" i="2" s="1"/>
  <c r="NK252" i="2"/>
  <c r="NI252" i="2"/>
  <c r="NO251" i="2"/>
  <c r="NP251" i="2" s="1"/>
  <c r="NM251" i="2"/>
  <c r="NN251" i="2" s="1"/>
  <c r="NK251" i="2"/>
  <c r="NL251" i="2" s="1"/>
  <c r="NI251" i="2"/>
  <c r="NO250" i="2"/>
  <c r="NP250" i="2" s="1"/>
  <c r="NM250" i="2"/>
  <c r="NN250" i="2" s="1"/>
  <c r="NK250" i="2"/>
  <c r="NL250" i="2" s="1"/>
  <c r="NI250" i="2"/>
  <c r="NO249" i="2"/>
  <c r="NP249" i="2" s="1"/>
  <c r="NM249" i="2"/>
  <c r="NN249" i="2" s="1"/>
  <c r="NK249" i="2"/>
  <c r="NL249" i="2" s="1"/>
  <c r="NI249" i="2"/>
  <c r="NO248" i="2"/>
  <c r="NP248" i="2" s="1"/>
  <c r="NM248" i="2"/>
  <c r="NK248" i="2"/>
  <c r="NL248" i="2" s="1"/>
  <c r="NI248" i="2"/>
  <c r="NO247" i="2"/>
  <c r="NP247" i="2" s="1"/>
  <c r="NM247" i="2"/>
  <c r="NN247" i="2" s="1"/>
  <c r="NK247" i="2"/>
  <c r="NL247" i="2" s="1"/>
  <c r="NI247" i="2"/>
  <c r="NO246" i="2"/>
  <c r="NP246" i="2" s="1"/>
  <c r="NM246" i="2"/>
  <c r="NN246" i="2" s="1"/>
  <c r="NK246" i="2"/>
  <c r="NL246" i="2" s="1"/>
  <c r="NI246" i="2"/>
  <c r="NO245" i="2"/>
  <c r="NP245" i="2" s="1"/>
  <c r="NM245" i="2"/>
  <c r="NN245" i="2" s="1"/>
  <c r="NK245" i="2"/>
  <c r="NL245" i="2" s="1"/>
  <c r="NI245" i="2"/>
  <c r="NO244" i="2"/>
  <c r="NP244" i="2" s="1"/>
  <c r="NM244" i="2"/>
  <c r="NN244" i="2" s="1"/>
  <c r="NK244" i="2"/>
  <c r="NL244" i="2" s="1"/>
  <c r="NI244" i="2"/>
  <c r="NO243" i="2"/>
  <c r="NP243" i="2" s="1"/>
  <c r="NM243" i="2"/>
  <c r="NN243" i="2" s="1"/>
  <c r="NK243" i="2"/>
  <c r="NL243" i="2" s="1"/>
  <c r="NI243" i="2"/>
  <c r="NO242" i="2"/>
  <c r="NP242" i="2" s="1"/>
  <c r="NM242" i="2"/>
  <c r="NN242" i="2" s="1"/>
  <c r="NK242" i="2"/>
  <c r="NL242" i="2" s="1"/>
  <c r="NI242" i="2"/>
  <c r="NO241" i="2"/>
  <c r="NP241" i="2" s="1"/>
  <c r="NM241" i="2"/>
  <c r="NN241" i="2" s="1"/>
  <c r="NK241" i="2"/>
  <c r="NL241" i="2" s="1"/>
  <c r="NI241" i="2"/>
  <c r="NO240" i="2"/>
  <c r="NP240" i="2" s="1"/>
  <c r="NM240" i="2"/>
  <c r="NN240" i="2" s="1"/>
  <c r="NK240" i="2"/>
  <c r="NL240" i="2" s="1"/>
  <c r="NI240" i="2"/>
  <c r="NO239" i="2"/>
  <c r="NP239" i="2" s="1"/>
  <c r="NM239" i="2"/>
  <c r="NN239" i="2" s="1"/>
  <c r="NK239" i="2"/>
  <c r="NL239" i="2" s="1"/>
  <c r="NI239" i="2"/>
  <c r="NO238" i="2"/>
  <c r="NP238" i="2" s="1"/>
  <c r="NM238" i="2"/>
  <c r="NN238" i="2" s="1"/>
  <c r="NK238" i="2"/>
  <c r="NI238" i="2"/>
  <c r="NO237" i="2"/>
  <c r="NP237" i="2" s="1"/>
  <c r="NM237" i="2"/>
  <c r="NN237" i="2" s="1"/>
  <c r="NK237" i="2"/>
  <c r="NI237" i="2"/>
  <c r="NO236" i="2"/>
  <c r="NP236" i="2" s="1"/>
  <c r="NM236" i="2"/>
  <c r="NN236" i="2" s="1"/>
  <c r="NK236" i="2"/>
  <c r="NL236" i="2" s="1"/>
  <c r="NI236" i="2"/>
  <c r="NO235" i="2"/>
  <c r="NP235" i="2" s="1"/>
  <c r="NM235" i="2"/>
  <c r="NN235" i="2" s="1"/>
  <c r="NK235" i="2"/>
  <c r="NL235" i="2" s="1"/>
  <c r="NI235" i="2"/>
  <c r="NO234" i="2"/>
  <c r="NP234" i="2" s="1"/>
  <c r="NM234" i="2"/>
  <c r="NN234" i="2" s="1"/>
  <c r="NK234" i="2"/>
  <c r="NL234" i="2" s="1"/>
  <c r="NI234" i="2"/>
  <c r="NO233" i="2"/>
  <c r="NP233" i="2" s="1"/>
  <c r="NM233" i="2"/>
  <c r="NK233" i="2"/>
  <c r="NI233" i="2"/>
  <c r="NO232" i="2"/>
  <c r="NP232" i="2" s="1"/>
  <c r="NM232" i="2"/>
  <c r="NN232" i="2" s="1"/>
  <c r="NK232" i="2"/>
  <c r="NI232" i="2"/>
  <c r="NO231" i="2"/>
  <c r="NP231" i="2" s="1"/>
  <c r="NM231" i="2"/>
  <c r="NN231" i="2" s="1"/>
  <c r="NK231" i="2"/>
  <c r="NL231" i="2" s="1"/>
  <c r="NI231" i="2"/>
  <c r="NO230" i="2"/>
  <c r="NP230" i="2" s="1"/>
  <c r="NM230" i="2"/>
  <c r="NN230" i="2" s="1"/>
  <c r="NK230" i="2"/>
  <c r="NL230" i="2" s="1"/>
  <c r="NI230" i="2"/>
  <c r="NO229" i="2"/>
  <c r="NP229" i="2" s="1"/>
  <c r="NM229" i="2"/>
  <c r="NN229" i="2" s="1"/>
  <c r="NK229" i="2"/>
  <c r="NL229" i="2" s="1"/>
  <c r="NI229" i="2"/>
  <c r="NO228" i="2"/>
  <c r="NP228" i="2" s="1"/>
  <c r="NM228" i="2"/>
  <c r="NN228" i="2" s="1"/>
  <c r="NK228" i="2"/>
  <c r="NL228" i="2" s="1"/>
  <c r="NI228" i="2"/>
  <c r="NO227" i="2"/>
  <c r="NP227" i="2" s="1"/>
  <c r="NM227" i="2"/>
  <c r="NK227" i="2"/>
  <c r="NI227" i="2"/>
  <c r="NO226" i="2"/>
  <c r="NP226" i="2" s="1"/>
  <c r="NM226" i="2"/>
  <c r="NN226" i="2" s="1"/>
  <c r="NK226" i="2"/>
  <c r="NL226" i="2" s="1"/>
  <c r="NI226" i="2"/>
  <c r="NO225" i="2"/>
  <c r="NP225" i="2" s="1"/>
  <c r="NM225" i="2"/>
  <c r="NN225" i="2" s="1"/>
  <c r="NK225" i="2"/>
  <c r="NL225" i="2" s="1"/>
  <c r="NI225" i="2"/>
  <c r="NO224" i="2"/>
  <c r="NP224" i="2" s="1"/>
  <c r="NM224" i="2"/>
  <c r="NN224" i="2" s="1"/>
  <c r="NK224" i="2"/>
  <c r="NL224" i="2" s="1"/>
  <c r="NI224" i="2"/>
  <c r="NO223" i="2"/>
  <c r="NP223" i="2" s="1"/>
  <c r="NM223" i="2"/>
  <c r="NN223" i="2" s="1"/>
  <c r="NK223" i="2"/>
  <c r="NL223" i="2" s="1"/>
  <c r="NI223" i="2"/>
  <c r="NO222" i="2"/>
  <c r="NP222" i="2" s="1"/>
  <c r="NM222" i="2"/>
  <c r="NN222" i="2" s="1"/>
  <c r="NK222" i="2"/>
  <c r="NL222" i="2" s="1"/>
  <c r="NI222" i="2"/>
  <c r="NO221" i="2"/>
  <c r="NP221" i="2" s="1"/>
  <c r="NM221" i="2"/>
  <c r="NN221" i="2" s="1"/>
  <c r="NK221" i="2"/>
  <c r="NL221" i="2" s="1"/>
  <c r="NI221" i="2"/>
  <c r="NO220" i="2"/>
  <c r="NP220" i="2" s="1"/>
  <c r="NM220" i="2"/>
  <c r="NN220" i="2" s="1"/>
  <c r="NK220" i="2"/>
  <c r="NL220" i="2" s="1"/>
  <c r="NI220" i="2"/>
  <c r="NO219" i="2"/>
  <c r="NP219" i="2" s="1"/>
  <c r="NM219" i="2"/>
  <c r="NN219" i="2" s="1"/>
  <c r="NK219" i="2"/>
  <c r="NL219" i="2" s="1"/>
  <c r="NI219" i="2"/>
  <c r="NO218" i="2"/>
  <c r="NP218" i="2" s="1"/>
  <c r="NM218" i="2"/>
  <c r="NN218" i="2" s="1"/>
  <c r="NK218" i="2"/>
  <c r="NL218" i="2" s="1"/>
  <c r="NI218" i="2"/>
  <c r="NO217" i="2"/>
  <c r="NP217" i="2" s="1"/>
  <c r="NM217" i="2"/>
  <c r="NK217" i="2"/>
  <c r="NL217" i="2" s="1"/>
  <c r="NI217" i="2"/>
  <c r="NO216" i="2"/>
  <c r="NP216" i="2" s="1"/>
  <c r="NM216" i="2"/>
  <c r="NN216" i="2" s="1"/>
  <c r="NK216" i="2"/>
  <c r="NL216" i="2" s="1"/>
  <c r="NI216" i="2"/>
  <c r="NO215" i="2"/>
  <c r="NP215" i="2" s="1"/>
  <c r="NM215" i="2"/>
  <c r="NN215" i="2" s="1"/>
  <c r="NK215" i="2"/>
  <c r="NL215" i="2" s="1"/>
  <c r="NI215" i="2"/>
  <c r="NO214" i="2"/>
  <c r="NP214" i="2" s="1"/>
  <c r="NM214" i="2"/>
  <c r="NN214" i="2" s="1"/>
  <c r="NK214" i="2"/>
  <c r="NL214" i="2" s="1"/>
  <c r="NI214" i="2"/>
  <c r="NO213" i="2"/>
  <c r="NP213" i="2" s="1"/>
  <c r="NM213" i="2"/>
  <c r="NN213" i="2" s="1"/>
  <c r="NK213" i="2"/>
  <c r="NL213" i="2" s="1"/>
  <c r="NI213" i="2"/>
  <c r="NO212" i="2"/>
  <c r="NP212" i="2" s="1"/>
  <c r="NM212" i="2"/>
  <c r="NN212" i="2" s="1"/>
  <c r="NK212" i="2"/>
  <c r="NL212" i="2" s="1"/>
  <c r="NI212" i="2"/>
  <c r="NO211" i="2"/>
  <c r="NP211" i="2" s="1"/>
  <c r="NM211" i="2"/>
  <c r="NN211" i="2" s="1"/>
  <c r="NK211" i="2"/>
  <c r="NL211" i="2" s="1"/>
  <c r="NI211" i="2"/>
  <c r="NO210" i="2"/>
  <c r="NP210" i="2" s="1"/>
  <c r="NM210" i="2"/>
  <c r="NN210" i="2" s="1"/>
  <c r="NK210" i="2"/>
  <c r="NL210" i="2" s="1"/>
  <c r="NI210" i="2"/>
  <c r="NO209" i="2"/>
  <c r="NP209" i="2" s="1"/>
  <c r="NM209" i="2"/>
  <c r="NN209" i="2" s="1"/>
  <c r="NK209" i="2"/>
  <c r="NL209" i="2" s="1"/>
  <c r="NI209" i="2"/>
  <c r="NO208" i="2"/>
  <c r="NP208" i="2" s="1"/>
  <c r="NM208" i="2"/>
  <c r="NN208" i="2" s="1"/>
  <c r="NK208" i="2"/>
  <c r="NL208" i="2" s="1"/>
  <c r="NI208" i="2"/>
  <c r="NO207" i="2"/>
  <c r="NP207" i="2" s="1"/>
  <c r="NM207" i="2"/>
  <c r="NN207" i="2" s="1"/>
  <c r="NK207" i="2"/>
  <c r="NL207" i="2" s="1"/>
  <c r="NI207" i="2"/>
  <c r="NO206" i="2"/>
  <c r="NP206" i="2" s="1"/>
  <c r="NM206" i="2"/>
  <c r="NN206" i="2" s="1"/>
  <c r="NK206" i="2"/>
  <c r="NL206" i="2" s="1"/>
  <c r="NI206" i="2"/>
  <c r="NO205" i="2"/>
  <c r="NP205" i="2" s="1"/>
  <c r="NM205" i="2"/>
  <c r="NN205" i="2" s="1"/>
  <c r="NK205" i="2"/>
  <c r="NL205" i="2" s="1"/>
  <c r="NI205" i="2"/>
  <c r="NO204" i="2"/>
  <c r="NP204" i="2" s="1"/>
  <c r="NM204" i="2"/>
  <c r="NN204" i="2" s="1"/>
  <c r="NK204" i="2"/>
  <c r="NL204" i="2" s="1"/>
  <c r="NI204" i="2"/>
  <c r="NO203" i="2"/>
  <c r="NP203" i="2" s="1"/>
  <c r="NM203" i="2"/>
  <c r="NN203" i="2" s="1"/>
  <c r="NK203" i="2"/>
  <c r="NL203" i="2" s="1"/>
  <c r="NI203" i="2"/>
  <c r="NO202" i="2"/>
  <c r="NP202" i="2" s="1"/>
  <c r="NM202" i="2"/>
  <c r="NN202" i="2" s="1"/>
  <c r="NK202" i="2"/>
  <c r="NL202" i="2" s="1"/>
  <c r="NI202" i="2"/>
  <c r="NO201" i="2"/>
  <c r="NP201" i="2" s="1"/>
  <c r="NM201" i="2"/>
  <c r="NN201" i="2" s="1"/>
  <c r="NK201" i="2"/>
  <c r="NL201" i="2" s="1"/>
  <c r="NI201" i="2"/>
  <c r="NO200" i="2"/>
  <c r="NP200" i="2" s="1"/>
  <c r="NM200" i="2"/>
  <c r="NN200" i="2" s="1"/>
  <c r="NK200" i="2"/>
  <c r="NL200" i="2" s="1"/>
  <c r="NI200" i="2"/>
  <c r="NO199" i="2"/>
  <c r="NP199" i="2" s="1"/>
  <c r="NM199" i="2"/>
  <c r="NN199" i="2" s="1"/>
  <c r="NK199" i="2"/>
  <c r="NL199" i="2" s="1"/>
  <c r="NI199" i="2"/>
  <c r="NO198" i="2"/>
  <c r="NP198" i="2" s="1"/>
  <c r="NM198" i="2"/>
  <c r="NN198" i="2" s="1"/>
  <c r="NK198" i="2"/>
  <c r="NL198" i="2" s="1"/>
  <c r="NI198" i="2"/>
  <c r="NO197" i="2"/>
  <c r="NP197" i="2" s="1"/>
  <c r="NM197" i="2"/>
  <c r="NN197" i="2" s="1"/>
  <c r="NK197" i="2"/>
  <c r="NL197" i="2" s="1"/>
  <c r="NI197" i="2"/>
  <c r="NO196" i="2"/>
  <c r="NP196" i="2" s="1"/>
  <c r="NM196" i="2"/>
  <c r="NN196" i="2" s="1"/>
  <c r="NK196" i="2"/>
  <c r="NL196" i="2" s="1"/>
  <c r="NI196" i="2"/>
  <c r="NO195" i="2"/>
  <c r="NP195" i="2" s="1"/>
  <c r="NM195" i="2"/>
  <c r="NN195" i="2" s="1"/>
  <c r="NK195" i="2"/>
  <c r="NL195" i="2" s="1"/>
  <c r="NI195" i="2"/>
  <c r="NO194" i="2"/>
  <c r="NP194" i="2" s="1"/>
  <c r="NM194" i="2"/>
  <c r="NN194" i="2" s="1"/>
  <c r="NK194" i="2"/>
  <c r="NL194" i="2" s="1"/>
  <c r="NI194" i="2"/>
  <c r="NO193" i="2"/>
  <c r="NP193" i="2" s="1"/>
  <c r="NM193" i="2"/>
  <c r="NN193" i="2" s="1"/>
  <c r="NK193" i="2"/>
  <c r="NI193" i="2"/>
  <c r="NO192" i="2"/>
  <c r="NP192" i="2" s="1"/>
  <c r="NM192" i="2"/>
  <c r="NN192" i="2" s="1"/>
  <c r="NK192" i="2"/>
  <c r="NL192" i="2" s="1"/>
  <c r="NI192" i="2"/>
  <c r="NO191" i="2"/>
  <c r="NP191" i="2" s="1"/>
  <c r="NM191" i="2"/>
  <c r="NN191" i="2" s="1"/>
  <c r="NK191" i="2"/>
  <c r="NL191" i="2" s="1"/>
  <c r="NI191" i="2"/>
  <c r="NO190" i="2"/>
  <c r="NP190" i="2" s="1"/>
  <c r="NM190" i="2"/>
  <c r="NN190" i="2" s="1"/>
  <c r="NK190" i="2"/>
  <c r="NL190" i="2" s="1"/>
  <c r="NI190" i="2"/>
  <c r="NO189" i="2"/>
  <c r="NP189" i="2" s="1"/>
  <c r="NM189" i="2"/>
  <c r="NN189" i="2" s="1"/>
  <c r="NK189" i="2"/>
  <c r="NL189" i="2" s="1"/>
  <c r="NI189" i="2"/>
  <c r="NO188" i="2"/>
  <c r="NP188" i="2" s="1"/>
  <c r="NM188" i="2"/>
  <c r="NN188" i="2" s="1"/>
  <c r="NK188" i="2"/>
  <c r="NL188" i="2" s="1"/>
  <c r="NI188" i="2"/>
  <c r="NO187" i="2"/>
  <c r="NP187" i="2" s="1"/>
  <c r="NM187" i="2"/>
  <c r="NN187" i="2" s="1"/>
  <c r="NK187" i="2"/>
  <c r="NL187" i="2" s="1"/>
  <c r="NI187" i="2"/>
  <c r="NO186" i="2"/>
  <c r="NP186" i="2" s="1"/>
  <c r="NM186" i="2"/>
  <c r="NN186" i="2" s="1"/>
  <c r="NK186" i="2"/>
  <c r="NL186" i="2" s="1"/>
  <c r="NI186" i="2"/>
  <c r="NO185" i="2"/>
  <c r="NP185" i="2" s="1"/>
  <c r="NM185" i="2"/>
  <c r="NN185" i="2" s="1"/>
  <c r="NK185" i="2"/>
  <c r="NL185" i="2" s="1"/>
  <c r="NI185" i="2"/>
  <c r="NO184" i="2"/>
  <c r="NP184" i="2" s="1"/>
  <c r="NM184" i="2"/>
  <c r="NN184" i="2" s="1"/>
  <c r="NK184" i="2"/>
  <c r="NL184" i="2" s="1"/>
  <c r="NI184" i="2"/>
  <c r="NO183" i="2"/>
  <c r="NP183" i="2" s="1"/>
  <c r="NM183" i="2"/>
  <c r="NN183" i="2" s="1"/>
  <c r="NK183" i="2"/>
  <c r="NL183" i="2" s="1"/>
  <c r="NI183" i="2"/>
  <c r="NO182" i="2"/>
  <c r="NP182" i="2" s="1"/>
  <c r="NM182" i="2"/>
  <c r="NN182" i="2" s="1"/>
  <c r="NK182" i="2"/>
  <c r="NL182" i="2" s="1"/>
  <c r="NI182" i="2"/>
  <c r="NO181" i="2"/>
  <c r="NP181" i="2" s="1"/>
  <c r="NM181" i="2"/>
  <c r="NN181" i="2" s="1"/>
  <c r="NK181" i="2"/>
  <c r="NL181" i="2" s="1"/>
  <c r="NI181" i="2"/>
  <c r="NO180" i="2"/>
  <c r="NP180" i="2" s="1"/>
  <c r="NM180" i="2"/>
  <c r="NN180" i="2" s="1"/>
  <c r="NK180" i="2"/>
  <c r="NL180" i="2" s="1"/>
  <c r="NI180" i="2"/>
  <c r="NO179" i="2"/>
  <c r="NP179" i="2" s="1"/>
  <c r="NM179" i="2"/>
  <c r="NN179" i="2" s="1"/>
  <c r="NK179" i="2"/>
  <c r="NL179" i="2" s="1"/>
  <c r="NI179" i="2"/>
  <c r="NO178" i="2"/>
  <c r="NP178" i="2" s="1"/>
  <c r="NM178" i="2"/>
  <c r="NN178" i="2" s="1"/>
  <c r="NK178" i="2"/>
  <c r="NL178" i="2" s="1"/>
  <c r="NI178" i="2"/>
  <c r="NO177" i="2"/>
  <c r="NP177" i="2" s="1"/>
  <c r="NM177" i="2"/>
  <c r="NN177" i="2" s="1"/>
  <c r="NK177" i="2"/>
  <c r="NL177" i="2" s="1"/>
  <c r="NI177" i="2"/>
  <c r="NO176" i="2"/>
  <c r="NP176" i="2" s="1"/>
  <c r="NM176" i="2"/>
  <c r="NN176" i="2" s="1"/>
  <c r="NK176" i="2"/>
  <c r="NL176" i="2" s="1"/>
  <c r="NI176" i="2"/>
  <c r="NO175" i="2"/>
  <c r="NP175" i="2" s="1"/>
  <c r="NM175" i="2"/>
  <c r="NN175" i="2" s="1"/>
  <c r="NK175" i="2"/>
  <c r="NL175" i="2" s="1"/>
  <c r="NI175" i="2"/>
  <c r="NO174" i="2"/>
  <c r="NP174" i="2" s="1"/>
  <c r="NM174" i="2"/>
  <c r="NN174" i="2" s="1"/>
  <c r="NK174" i="2"/>
  <c r="NL174" i="2" s="1"/>
  <c r="NI174" i="2"/>
  <c r="NO173" i="2"/>
  <c r="NP173" i="2" s="1"/>
  <c r="NM173" i="2"/>
  <c r="NN173" i="2" s="1"/>
  <c r="NK173" i="2"/>
  <c r="NL173" i="2" s="1"/>
  <c r="NI173" i="2"/>
  <c r="NO172" i="2"/>
  <c r="NP172" i="2" s="1"/>
  <c r="NM172" i="2"/>
  <c r="NN172" i="2" s="1"/>
  <c r="NK172" i="2"/>
  <c r="NI172" i="2"/>
  <c r="NO171" i="2"/>
  <c r="NP171" i="2" s="1"/>
  <c r="NM171" i="2"/>
  <c r="NN171" i="2" s="1"/>
  <c r="NK171" i="2"/>
  <c r="NL171" i="2" s="1"/>
  <c r="NI171" i="2"/>
  <c r="NO170" i="2"/>
  <c r="NP170" i="2" s="1"/>
  <c r="NM170" i="2"/>
  <c r="NN170" i="2" s="1"/>
  <c r="NK170" i="2"/>
  <c r="NL170" i="2" s="1"/>
  <c r="NI170" i="2"/>
  <c r="NO169" i="2"/>
  <c r="NP169" i="2" s="1"/>
  <c r="NM169" i="2"/>
  <c r="NN169" i="2" s="1"/>
  <c r="NK169" i="2"/>
  <c r="NL169" i="2" s="1"/>
  <c r="NI169" i="2"/>
  <c r="NO168" i="2"/>
  <c r="NP168" i="2" s="1"/>
  <c r="NM168" i="2"/>
  <c r="NN168" i="2" s="1"/>
  <c r="NK168" i="2"/>
  <c r="NL168" i="2" s="1"/>
  <c r="NI168" i="2"/>
  <c r="NO167" i="2"/>
  <c r="NP167" i="2" s="1"/>
  <c r="NM167" i="2"/>
  <c r="NN167" i="2" s="1"/>
  <c r="NK167" i="2"/>
  <c r="NI167" i="2"/>
  <c r="NO166" i="2"/>
  <c r="NP166" i="2" s="1"/>
  <c r="NM166" i="2"/>
  <c r="NN166" i="2" s="1"/>
  <c r="NK166" i="2"/>
  <c r="NL166" i="2" s="1"/>
  <c r="NI166" i="2"/>
  <c r="NO165" i="2"/>
  <c r="NP165" i="2" s="1"/>
  <c r="NM165" i="2"/>
  <c r="NN165" i="2" s="1"/>
  <c r="NK165" i="2"/>
  <c r="NL165" i="2" s="1"/>
  <c r="NI165" i="2"/>
  <c r="NO164" i="2"/>
  <c r="NP164" i="2" s="1"/>
  <c r="NM164" i="2"/>
  <c r="NN164" i="2" s="1"/>
  <c r="NK164" i="2"/>
  <c r="NL164" i="2" s="1"/>
  <c r="NI164" i="2"/>
  <c r="NO163" i="2"/>
  <c r="NP163" i="2" s="1"/>
  <c r="NM163" i="2"/>
  <c r="NN163" i="2" s="1"/>
  <c r="NK163" i="2"/>
  <c r="NL163" i="2" s="1"/>
  <c r="NI163" i="2"/>
  <c r="NO162" i="2"/>
  <c r="NP162" i="2" s="1"/>
  <c r="NM162" i="2"/>
  <c r="NN162" i="2" s="1"/>
  <c r="NK162" i="2"/>
  <c r="NL162" i="2" s="1"/>
  <c r="NI162" i="2"/>
  <c r="NO161" i="2"/>
  <c r="NP161" i="2" s="1"/>
  <c r="NM161" i="2"/>
  <c r="NN161" i="2" s="1"/>
  <c r="NK161" i="2"/>
  <c r="NL161" i="2" s="1"/>
  <c r="NI161" i="2"/>
  <c r="NO160" i="2"/>
  <c r="NP160" i="2" s="1"/>
  <c r="NM160" i="2"/>
  <c r="NN160" i="2" s="1"/>
  <c r="NK160" i="2"/>
  <c r="NL160" i="2" s="1"/>
  <c r="NI160" i="2"/>
  <c r="NO159" i="2"/>
  <c r="NP159" i="2" s="1"/>
  <c r="NM159" i="2"/>
  <c r="NN159" i="2" s="1"/>
  <c r="NK159" i="2"/>
  <c r="NL159" i="2" s="1"/>
  <c r="NI159" i="2"/>
  <c r="NO158" i="2"/>
  <c r="NP158" i="2" s="1"/>
  <c r="NM158" i="2"/>
  <c r="NN158" i="2" s="1"/>
  <c r="NK158" i="2"/>
  <c r="NL158" i="2" s="1"/>
  <c r="NI158" i="2"/>
  <c r="NO157" i="2"/>
  <c r="NP157" i="2" s="1"/>
  <c r="NM157" i="2"/>
  <c r="NN157" i="2" s="1"/>
  <c r="NK157" i="2"/>
  <c r="NL157" i="2" s="1"/>
  <c r="NI157" i="2"/>
  <c r="NO156" i="2"/>
  <c r="NP156" i="2" s="1"/>
  <c r="NM156" i="2"/>
  <c r="NN156" i="2" s="1"/>
  <c r="NK156" i="2"/>
  <c r="NL156" i="2" s="1"/>
  <c r="NI156" i="2"/>
  <c r="NO155" i="2"/>
  <c r="NP155" i="2" s="1"/>
  <c r="NM155" i="2"/>
  <c r="NN155" i="2" s="1"/>
  <c r="NK155" i="2"/>
  <c r="NL155" i="2" s="1"/>
  <c r="NI155" i="2"/>
  <c r="NO154" i="2"/>
  <c r="NP154" i="2" s="1"/>
  <c r="NM154" i="2"/>
  <c r="NN154" i="2" s="1"/>
  <c r="NK154" i="2"/>
  <c r="NL154" i="2" s="1"/>
  <c r="NI154" i="2"/>
  <c r="NO153" i="2"/>
  <c r="NP153" i="2" s="1"/>
  <c r="NM153" i="2"/>
  <c r="NN153" i="2" s="1"/>
  <c r="NK153" i="2"/>
  <c r="NL153" i="2" s="1"/>
  <c r="NI153" i="2"/>
  <c r="NO152" i="2"/>
  <c r="NP152" i="2" s="1"/>
  <c r="NM152" i="2"/>
  <c r="NN152" i="2" s="1"/>
  <c r="NK152" i="2"/>
  <c r="NL152" i="2" s="1"/>
  <c r="NI152" i="2"/>
  <c r="NO151" i="2"/>
  <c r="NP151" i="2" s="1"/>
  <c r="NM151" i="2"/>
  <c r="NN151" i="2" s="1"/>
  <c r="NK151" i="2"/>
  <c r="NL151" i="2" s="1"/>
  <c r="NI151" i="2"/>
  <c r="NO150" i="2"/>
  <c r="NP150" i="2" s="1"/>
  <c r="NM150" i="2"/>
  <c r="NN150" i="2" s="1"/>
  <c r="NK150" i="2"/>
  <c r="NL150" i="2" s="1"/>
  <c r="NI150" i="2"/>
  <c r="NO149" i="2"/>
  <c r="NP149" i="2" s="1"/>
  <c r="NM149" i="2"/>
  <c r="NN149" i="2" s="1"/>
  <c r="NK149" i="2"/>
  <c r="NL149" i="2" s="1"/>
  <c r="NI149" i="2"/>
  <c r="NO148" i="2"/>
  <c r="NP148" i="2" s="1"/>
  <c r="NM148" i="2"/>
  <c r="NN148" i="2" s="1"/>
  <c r="NK148" i="2"/>
  <c r="NL148" i="2" s="1"/>
  <c r="NI148" i="2"/>
  <c r="NO147" i="2"/>
  <c r="NP147" i="2" s="1"/>
  <c r="NM147" i="2"/>
  <c r="NN147" i="2" s="1"/>
  <c r="NK147" i="2"/>
  <c r="NL147" i="2" s="1"/>
  <c r="NI147" i="2"/>
  <c r="NO146" i="2"/>
  <c r="NP146" i="2" s="1"/>
  <c r="NM146" i="2"/>
  <c r="NN146" i="2" s="1"/>
  <c r="NK146" i="2"/>
  <c r="NL146" i="2" s="1"/>
  <c r="NI146" i="2"/>
  <c r="NO145" i="2"/>
  <c r="NP145" i="2" s="1"/>
  <c r="NM145" i="2"/>
  <c r="NN145" i="2" s="1"/>
  <c r="NK145" i="2"/>
  <c r="NL145" i="2" s="1"/>
  <c r="NI145" i="2"/>
  <c r="NO144" i="2"/>
  <c r="NP144" i="2" s="1"/>
  <c r="NM144" i="2"/>
  <c r="NN144" i="2" s="1"/>
  <c r="NK144" i="2"/>
  <c r="NL144" i="2" s="1"/>
  <c r="NI144" i="2"/>
  <c r="NO143" i="2"/>
  <c r="NP143" i="2" s="1"/>
  <c r="NM143" i="2"/>
  <c r="NN143" i="2" s="1"/>
  <c r="NK143" i="2"/>
  <c r="NL143" i="2" s="1"/>
  <c r="NI143" i="2"/>
  <c r="NO142" i="2"/>
  <c r="NP142" i="2" s="1"/>
  <c r="NM142" i="2"/>
  <c r="NN142" i="2" s="1"/>
  <c r="NK142" i="2"/>
  <c r="NL142" i="2" s="1"/>
  <c r="NI142" i="2"/>
  <c r="NO141" i="2"/>
  <c r="NP141" i="2" s="1"/>
  <c r="NM141" i="2"/>
  <c r="NN141" i="2" s="1"/>
  <c r="NK141" i="2"/>
  <c r="NL141" i="2" s="1"/>
  <c r="NI141" i="2"/>
  <c r="NO140" i="2"/>
  <c r="NP140" i="2" s="1"/>
  <c r="NM140" i="2"/>
  <c r="NN140" i="2" s="1"/>
  <c r="NK140" i="2"/>
  <c r="NL140" i="2" s="1"/>
  <c r="NI140" i="2"/>
  <c r="NO139" i="2"/>
  <c r="NP139" i="2" s="1"/>
  <c r="NM139" i="2"/>
  <c r="NN139" i="2" s="1"/>
  <c r="NK139" i="2"/>
  <c r="NL139" i="2" s="1"/>
  <c r="NI139" i="2"/>
  <c r="NO138" i="2"/>
  <c r="NP138" i="2" s="1"/>
  <c r="NM138" i="2"/>
  <c r="NN138" i="2" s="1"/>
  <c r="NK138" i="2"/>
  <c r="NI138" i="2"/>
  <c r="NO137" i="2"/>
  <c r="NP137" i="2" s="1"/>
  <c r="NM137" i="2"/>
  <c r="NN137" i="2" s="1"/>
  <c r="NK137" i="2"/>
  <c r="NL137" i="2" s="1"/>
  <c r="NI137" i="2"/>
  <c r="NO136" i="2"/>
  <c r="NP136" i="2" s="1"/>
  <c r="NM136" i="2"/>
  <c r="NN136" i="2" s="1"/>
  <c r="NK136" i="2"/>
  <c r="NL136" i="2" s="1"/>
  <c r="NI136" i="2"/>
  <c r="NO135" i="2"/>
  <c r="NP135" i="2" s="1"/>
  <c r="NM135" i="2"/>
  <c r="NN135" i="2" s="1"/>
  <c r="NK135" i="2"/>
  <c r="NL135" i="2" s="1"/>
  <c r="NI135" i="2"/>
  <c r="NO134" i="2"/>
  <c r="NP134" i="2" s="1"/>
  <c r="NM134" i="2"/>
  <c r="NN134" i="2" s="1"/>
  <c r="NK134" i="2"/>
  <c r="NL134" i="2" s="1"/>
  <c r="NI134" i="2"/>
  <c r="NO133" i="2"/>
  <c r="NP133" i="2" s="1"/>
  <c r="NM133" i="2"/>
  <c r="NN133" i="2" s="1"/>
  <c r="NK133" i="2"/>
  <c r="NL133" i="2" s="1"/>
  <c r="NI133" i="2"/>
  <c r="NO132" i="2"/>
  <c r="NP132" i="2" s="1"/>
  <c r="NM132" i="2"/>
  <c r="NN132" i="2" s="1"/>
  <c r="NK132" i="2"/>
  <c r="NL132" i="2" s="1"/>
  <c r="NI132" i="2"/>
  <c r="NO131" i="2"/>
  <c r="NP131" i="2" s="1"/>
  <c r="NM131" i="2"/>
  <c r="NN131" i="2" s="1"/>
  <c r="NK131" i="2"/>
  <c r="NL131" i="2" s="1"/>
  <c r="NI131" i="2"/>
  <c r="NO130" i="2"/>
  <c r="NP130" i="2" s="1"/>
  <c r="NM130" i="2"/>
  <c r="NN130" i="2" s="1"/>
  <c r="NK130" i="2"/>
  <c r="NL130" i="2" s="1"/>
  <c r="NI130" i="2"/>
  <c r="NO129" i="2"/>
  <c r="NP129" i="2" s="1"/>
  <c r="NM129" i="2"/>
  <c r="NN129" i="2" s="1"/>
  <c r="NK129" i="2"/>
  <c r="NL129" i="2" s="1"/>
  <c r="NI129" i="2"/>
  <c r="NO128" i="2"/>
  <c r="NP128" i="2" s="1"/>
  <c r="NM128" i="2"/>
  <c r="NN128" i="2" s="1"/>
  <c r="NK128" i="2"/>
  <c r="NL128" i="2" s="1"/>
  <c r="NI128" i="2"/>
  <c r="NO127" i="2"/>
  <c r="NP127" i="2" s="1"/>
  <c r="NM127" i="2"/>
  <c r="NN127" i="2" s="1"/>
  <c r="NK127" i="2"/>
  <c r="NL127" i="2" s="1"/>
  <c r="NI127" i="2"/>
  <c r="NO126" i="2"/>
  <c r="NP126" i="2" s="1"/>
  <c r="NM126" i="2"/>
  <c r="NN126" i="2" s="1"/>
  <c r="NK126" i="2"/>
  <c r="NL126" i="2" s="1"/>
  <c r="NI126" i="2"/>
  <c r="NO125" i="2"/>
  <c r="NP125" i="2" s="1"/>
  <c r="NM125" i="2"/>
  <c r="NN125" i="2" s="1"/>
  <c r="NK125" i="2"/>
  <c r="NL125" i="2" s="1"/>
  <c r="NI125" i="2"/>
  <c r="NO124" i="2"/>
  <c r="NP124" i="2" s="1"/>
  <c r="NM124" i="2"/>
  <c r="NN124" i="2" s="1"/>
  <c r="NK124" i="2"/>
  <c r="NL124" i="2" s="1"/>
  <c r="NI124" i="2"/>
  <c r="NO123" i="2"/>
  <c r="NP123" i="2" s="1"/>
  <c r="NM123" i="2"/>
  <c r="NN123" i="2" s="1"/>
  <c r="NK123" i="2"/>
  <c r="NL123" i="2" s="1"/>
  <c r="NI123" i="2"/>
  <c r="NO122" i="2"/>
  <c r="NP122" i="2" s="1"/>
  <c r="NM122" i="2"/>
  <c r="NN122" i="2" s="1"/>
  <c r="NK122" i="2"/>
  <c r="NL122" i="2" s="1"/>
  <c r="NI122" i="2"/>
  <c r="NO121" i="2"/>
  <c r="NP121" i="2" s="1"/>
  <c r="NM121" i="2"/>
  <c r="NN121" i="2" s="1"/>
  <c r="NK121" i="2"/>
  <c r="NL121" i="2" s="1"/>
  <c r="NI121" i="2"/>
  <c r="NO120" i="2"/>
  <c r="NP120" i="2" s="1"/>
  <c r="NM120" i="2"/>
  <c r="NN120" i="2" s="1"/>
  <c r="NK120" i="2"/>
  <c r="NL120" i="2" s="1"/>
  <c r="NI120" i="2"/>
  <c r="NO119" i="2"/>
  <c r="NP119" i="2" s="1"/>
  <c r="NM119" i="2"/>
  <c r="NN119" i="2" s="1"/>
  <c r="NK119" i="2"/>
  <c r="NL119" i="2" s="1"/>
  <c r="NI119" i="2"/>
  <c r="NO118" i="2"/>
  <c r="NP118" i="2" s="1"/>
  <c r="NM118" i="2"/>
  <c r="NN118" i="2" s="1"/>
  <c r="NK118" i="2"/>
  <c r="NL118" i="2" s="1"/>
  <c r="NI118" i="2"/>
  <c r="NO117" i="2"/>
  <c r="NP117" i="2" s="1"/>
  <c r="NM117" i="2"/>
  <c r="NN117" i="2" s="1"/>
  <c r="NK117" i="2"/>
  <c r="NL117" i="2" s="1"/>
  <c r="NI117" i="2"/>
  <c r="NO116" i="2"/>
  <c r="NM116" i="2"/>
  <c r="NN116" i="2" s="1"/>
  <c r="NK116" i="2"/>
  <c r="NL116" i="2" s="1"/>
  <c r="NI116" i="2"/>
  <c r="NO115" i="2"/>
  <c r="NP115" i="2" s="1"/>
  <c r="NM115" i="2"/>
  <c r="NN115" i="2" s="1"/>
  <c r="NK115" i="2"/>
  <c r="NL115" i="2" s="1"/>
  <c r="NI115" i="2"/>
  <c r="NO114" i="2"/>
  <c r="NP114" i="2" s="1"/>
  <c r="NM114" i="2"/>
  <c r="NN114" i="2" s="1"/>
  <c r="NK114" i="2"/>
  <c r="NL114" i="2" s="1"/>
  <c r="NI114" i="2"/>
  <c r="NO113" i="2"/>
  <c r="NP113" i="2" s="1"/>
  <c r="NM113" i="2"/>
  <c r="NK113" i="2"/>
  <c r="NL113" i="2" s="1"/>
  <c r="NI113" i="2"/>
  <c r="NO112" i="2"/>
  <c r="NP112" i="2" s="1"/>
  <c r="NM112" i="2"/>
  <c r="NN112" i="2" s="1"/>
  <c r="NK112" i="2"/>
  <c r="NL112" i="2" s="1"/>
  <c r="NI112" i="2"/>
  <c r="NO111" i="2"/>
  <c r="NP111" i="2" s="1"/>
  <c r="NM111" i="2"/>
  <c r="NN111" i="2" s="1"/>
  <c r="NK111" i="2"/>
  <c r="NL111" i="2" s="1"/>
  <c r="NI111" i="2"/>
  <c r="NO110" i="2"/>
  <c r="NP110" i="2" s="1"/>
  <c r="NM110" i="2"/>
  <c r="NN110" i="2" s="1"/>
  <c r="NK110" i="2"/>
  <c r="NL110" i="2" s="1"/>
  <c r="NI110" i="2"/>
  <c r="NO109" i="2"/>
  <c r="NP109" i="2" s="1"/>
  <c r="NM109" i="2"/>
  <c r="NN109" i="2" s="1"/>
  <c r="NK109" i="2"/>
  <c r="NL109" i="2" s="1"/>
  <c r="NI109" i="2"/>
  <c r="NO108" i="2"/>
  <c r="NP108" i="2" s="1"/>
  <c r="NM108" i="2"/>
  <c r="NK108" i="2"/>
  <c r="NL108" i="2" s="1"/>
  <c r="NI108" i="2"/>
  <c r="NO107" i="2"/>
  <c r="NP107" i="2" s="1"/>
  <c r="NM107" i="2"/>
  <c r="NN107" i="2" s="1"/>
  <c r="NK107" i="2"/>
  <c r="NL107" i="2" s="1"/>
  <c r="NI107" i="2"/>
  <c r="NO106" i="2"/>
  <c r="NP106" i="2" s="1"/>
  <c r="NM106" i="2"/>
  <c r="NN106" i="2" s="1"/>
  <c r="NK106" i="2"/>
  <c r="NL106" i="2" s="1"/>
  <c r="NI106" i="2"/>
  <c r="NO105" i="2"/>
  <c r="NP105" i="2" s="1"/>
  <c r="NM105" i="2"/>
  <c r="NN105" i="2" s="1"/>
  <c r="NK105" i="2"/>
  <c r="NL105" i="2" s="1"/>
  <c r="NI105" i="2"/>
  <c r="NO104" i="2"/>
  <c r="NP104" i="2" s="1"/>
  <c r="NM104" i="2"/>
  <c r="NN104" i="2" s="1"/>
  <c r="NK104" i="2"/>
  <c r="NL104" i="2" s="1"/>
  <c r="NI104" i="2"/>
  <c r="NO103" i="2"/>
  <c r="NP103" i="2" s="1"/>
  <c r="NM103" i="2"/>
  <c r="NN103" i="2" s="1"/>
  <c r="NK103" i="2"/>
  <c r="NL103" i="2" s="1"/>
  <c r="NI103" i="2"/>
  <c r="NO102" i="2"/>
  <c r="NP102" i="2" s="1"/>
  <c r="NM102" i="2"/>
  <c r="NN102" i="2" s="1"/>
  <c r="NK102" i="2"/>
  <c r="NL102" i="2" s="1"/>
  <c r="NI102" i="2"/>
  <c r="NO101" i="2"/>
  <c r="NP101" i="2" s="1"/>
  <c r="NM101" i="2"/>
  <c r="NN101" i="2" s="1"/>
  <c r="NK101" i="2"/>
  <c r="NL101" i="2" s="1"/>
  <c r="NI101" i="2"/>
  <c r="NO100" i="2"/>
  <c r="NP100" i="2" s="1"/>
  <c r="NM100" i="2"/>
  <c r="NN100" i="2" s="1"/>
  <c r="NK100" i="2"/>
  <c r="NL100" i="2" s="1"/>
  <c r="NI100" i="2"/>
  <c r="NO99" i="2"/>
  <c r="NP99" i="2" s="1"/>
  <c r="NM99" i="2"/>
  <c r="NN99" i="2" s="1"/>
  <c r="NK99" i="2"/>
  <c r="NL99" i="2" s="1"/>
  <c r="NI99" i="2"/>
  <c r="NO98" i="2"/>
  <c r="NP98" i="2" s="1"/>
  <c r="NM98" i="2"/>
  <c r="NN98" i="2" s="1"/>
  <c r="NK98" i="2"/>
  <c r="NL98" i="2" s="1"/>
  <c r="NI98" i="2"/>
  <c r="NO97" i="2"/>
  <c r="NP97" i="2" s="1"/>
  <c r="NM97" i="2"/>
  <c r="NN97" i="2" s="1"/>
  <c r="NK97" i="2"/>
  <c r="NL97" i="2" s="1"/>
  <c r="NI97" i="2"/>
  <c r="NO96" i="2"/>
  <c r="NP96" i="2" s="1"/>
  <c r="NM96" i="2"/>
  <c r="NN96" i="2" s="1"/>
  <c r="NK96" i="2"/>
  <c r="NL96" i="2" s="1"/>
  <c r="NI96" i="2"/>
  <c r="NO95" i="2"/>
  <c r="NP95" i="2" s="1"/>
  <c r="NM95" i="2"/>
  <c r="NN95" i="2" s="1"/>
  <c r="NK95" i="2"/>
  <c r="NL95" i="2" s="1"/>
  <c r="NI95" i="2"/>
  <c r="NO94" i="2"/>
  <c r="NP94" i="2" s="1"/>
  <c r="NM94" i="2"/>
  <c r="NN94" i="2" s="1"/>
  <c r="NK94" i="2"/>
  <c r="NL94" i="2" s="1"/>
  <c r="NI94" i="2"/>
  <c r="NO93" i="2"/>
  <c r="NP93" i="2" s="1"/>
  <c r="NM93" i="2"/>
  <c r="NN93" i="2" s="1"/>
  <c r="NK93" i="2"/>
  <c r="NL93" i="2" s="1"/>
  <c r="NI93" i="2"/>
  <c r="NO92" i="2"/>
  <c r="NP92" i="2" s="1"/>
  <c r="NM92" i="2"/>
  <c r="NN92" i="2" s="1"/>
  <c r="NK92" i="2"/>
  <c r="NI92" i="2"/>
  <c r="NO91" i="2"/>
  <c r="NP91" i="2" s="1"/>
  <c r="NM91" i="2"/>
  <c r="NN91" i="2" s="1"/>
  <c r="NK91" i="2"/>
  <c r="NL91" i="2" s="1"/>
  <c r="NI91" i="2"/>
  <c r="NO90" i="2"/>
  <c r="NP90" i="2" s="1"/>
  <c r="NM90" i="2"/>
  <c r="NN90" i="2" s="1"/>
  <c r="NK90" i="2"/>
  <c r="NL90" i="2" s="1"/>
  <c r="NI90" i="2"/>
  <c r="NO89" i="2"/>
  <c r="NP89" i="2" s="1"/>
  <c r="NM89" i="2"/>
  <c r="NN89" i="2" s="1"/>
  <c r="NK89" i="2"/>
  <c r="NL89" i="2" s="1"/>
  <c r="NI89" i="2"/>
  <c r="NO88" i="2"/>
  <c r="NP88" i="2" s="1"/>
  <c r="NM88" i="2"/>
  <c r="NN88" i="2" s="1"/>
  <c r="NK88" i="2"/>
  <c r="NL88" i="2" s="1"/>
  <c r="NI88" i="2"/>
  <c r="NO87" i="2"/>
  <c r="NP87" i="2" s="1"/>
  <c r="NM87" i="2"/>
  <c r="NN87" i="2" s="1"/>
  <c r="NK87" i="2"/>
  <c r="NI87" i="2"/>
  <c r="NO86" i="2"/>
  <c r="NP86" i="2" s="1"/>
  <c r="NM86" i="2"/>
  <c r="NN86" i="2" s="1"/>
  <c r="NK86" i="2"/>
  <c r="NL86" i="2" s="1"/>
  <c r="NI86" i="2"/>
  <c r="NO85" i="2"/>
  <c r="NP85" i="2" s="1"/>
  <c r="NM85" i="2"/>
  <c r="NN85" i="2" s="1"/>
  <c r="NK85" i="2"/>
  <c r="NL85" i="2" s="1"/>
  <c r="NI85" i="2"/>
  <c r="NO84" i="2"/>
  <c r="NP84" i="2" s="1"/>
  <c r="NM84" i="2"/>
  <c r="NN84" i="2" s="1"/>
  <c r="NK84" i="2"/>
  <c r="NL84" i="2" s="1"/>
  <c r="NI84" i="2"/>
  <c r="NO83" i="2"/>
  <c r="NP83" i="2" s="1"/>
  <c r="NM83" i="2"/>
  <c r="NN83" i="2" s="1"/>
  <c r="NK83" i="2"/>
  <c r="NL83" i="2" s="1"/>
  <c r="NI83" i="2"/>
  <c r="NO82" i="2"/>
  <c r="NP82" i="2" s="1"/>
  <c r="NM82" i="2"/>
  <c r="NN82" i="2" s="1"/>
  <c r="NK82" i="2"/>
  <c r="NI82" i="2"/>
  <c r="NO81" i="2"/>
  <c r="NP81" i="2" s="1"/>
  <c r="NM81" i="2"/>
  <c r="NN81" i="2" s="1"/>
  <c r="NK81" i="2"/>
  <c r="NL81" i="2" s="1"/>
  <c r="NI81" i="2"/>
  <c r="NO80" i="2"/>
  <c r="NP80" i="2" s="1"/>
  <c r="NM80" i="2"/>
  <c r="NN80" i="2" s="1"/>
  <c r="NK80" i="2"/>
  <c r="NL80" i="2" s="1"/>
  <c r="NI80" i="2"/>
  <c r="NO79" i="2"/>
  <c r="NP79" i="2" s="1"/>
  <c r="NM79" i="2"/>
  <c r="NN79" i="2" s="1"/>
  <c r="NK79" i="2"/>
  <c r="NL79" i="2" s="1"/>
  <c r="NI79" i="2"/>
  <c r="NO78" i="2"/>
  <c r="NP78" i="2" s="1"/>
  <c r="NM78" i="2"/>
  <c r="NN78" i="2" s="1"/>
  <c r="NK78" i="2"/>
  <c r="NL78" i="2" s="1"/>
  <c r="NI78" i="2"/>
  <c r="NO77" i="2"/>
  <c r="NP77" i="2" s="1"/>
  <c r="NM77" i="2"/>
  <c r="NN77" i="2" s="1"/>
  <c r="NK77" i="2"/>
  <c r="NL77" i="2" s="1"/>
  <c r="NI77" i="2"/>
  <c r="NO76" i="2"/>
  <c r="NP76" i="2" s="1"/>
  <c r="NM76" i="2"/>
  <c r="NN76" i="2" s="1"/>
  <c r="NK76" i="2"/>
  <c r="NL76" i="2" s="1"/>
  <c r="NI76" i="2"/>
  <c r="NO75" i="2"/>
  <c r="NP75" i="2" s="1"/>
  <c r="NM75" i="2"/>
  <c r="NN75" i="2" s="1"/>
  <c r="NK75" i="2"/>
  <c r="NL75" i="2" s="1"/>
  <c r="NI75" i="2"/>
  <c r="NO74" i="2"/>
  <c r="NP74" i="2" s="1"/>
  <c r="NM74" i="2"/>
  <c r="NN74" i="2" s="1"/>
  <c r="NK74" i="2"/>
  <c r="NL74" i="2" s="1"/>
  <c r="NI74" i="2"/>
  <c r="NO73" i="2"/>
  <c r="NP73" i="2" s="1"/>
  <c r="NM73" i="2"/>
  <c r="NN73" i="2" s="1"/>
  <c r="NK73" i="2"/>
  <c r="NL73" i="2" s="1"/>
  <c r="NI73" i="2"/>
  <c r="NO72" i="2"/>
  <c r="NP72" i="2" s="1"/>
  <c r="NM72" i="2"/>
  <c r="NK72" i="2"/>
  <c r="NL72" i="2" s="1"/>
  <c r="NI72" i="2"/>
  <c r="NO71" i="2"/>
  <c r="NP71" i="2" s="1"/>
  <c r="NM71" i="2"/>
  <c r="NN71" i="2" s="1"/>
  <c r="NK71" i="2"/>
  <c r="NL71" i="2" s="1"/>
  <c r="NI71" i="2"/>
  <c r="NO70" i="2"/>
  <c r="NP70" i="2" s="1"/>
  <c r="NM70" i="2"/>
  <c r="NN70" i="2" s="1"/>
  <c r="NK70" i="2"/>
  <c r="NL70" i="2" s="1"/>
  <c r="NI70" i="2"/>
  <c r="NO69" i="2"/>
  <c r="NP69" i="2" s="1"/>
  <c r="NM69" i="2"/>
  <c r="NN69" i="2" s="1"/>
  <c r="NK69" i="2"/>
  <c r="NL69" i="2" s="1"/>
  <c r="NI69" i="2"/>
  <c r="NO68" i="2"/>
  <c r="NP68" i="2" s="1"/>
  <c r="NM68" i="2"/>
  <c r="NN68" i="2" s="1"/>
  <c r="NK68" i="2"/>
  <c r="NL68" i="2" s="1"/>
  <c r="NI68" i="2"/>
  <c r="NO67" i="2"/>
  <c r="NP67" i="2" s="1"/>
  <c r="NM67" i="2"/>
  <c r="NN67" i="2" s="1"/>
  <c r="NK67" i="2"/>
  <c r="NL67" i="2" s="1"/>
  <c r="NI67" i="2"/>
  <c r="NO66" i="2"/>
  <c r="NP66" i="2" s="1"/>
  <c r="NM66" i="2"/>
  <c r="NN66" i="2" s="1"/>
  <c r="NK66" i="2"/>
  <c r="NL66" i="2" s="1"/>
  <c r="NI66" i="2"/>
  <c r="NO65" i="2"/>
  <c r="NP65" i="2" s="1"/>
  <c r="NM65" i="2"/>
  <c r="NN65" i="2" s="1"/>
  <c r="NK65" i="2"/>
  <c r="NL65" i="2" s="1"/>
  <c r="NI65" i="2"/>
  <c r="NO64" i="2"/>
  <c r="NP64" i="2" s="1"/>
  <c r="NM64" i="2"/>
  <c r="NN64" i="2" s="1"/>
  <c r="NK64" i="2"/>
  <c r="NL64" i="2" s="1"/>
  <c r="NI64" i="2"/>
  <c r="NO63" i="2"/>
  <c r="NP63" i="2" s="1"/>
  <c r="NM63" i="2"/>
  <c r="NN63" i="2" s="1"/>
  <c r="NK63" i="2"/>
  <c r="NL63" i="2" s="1"/>
  <c r="NI63" i="2"/>
  <c r="NO62" i="2"/>
  <c r="NP62" i="2" s="1"/>
  <c r="NM62" i="2"/>
  <c r="NN62" i="2" s="1"/>
  <c r="NK62" i="2"/>
  <c r="NI62" i="2"/>
  <c r="NO61" i="2"/>
  <c r="NP61" i="2" s="1"/>
  <c r="NM61" i="2"/>
  <c r="NN61" i="2" s="1"/>
  <c r="NK61" i="2"/>
  <c r="NL61" i="2" s="1"/>
  <c r="NI61" i="2"/>
  <c r="NO60" i="2"/>
  <c r="NP60" i="2" s="1"/>
  <c r="NM60" i="2"/>
  <c r="NN60" i="2" s="1"/>
  <c r="NK60" i="2"/>
  <c r="NL60" i="2" s="1"/>
  <c r="NI60" i="2"/>
  <c r="NO59" i="2"/>
  <c r="NP59" i="2" s="1"/>
  <c r="NM59" i="2"/>
  <c r="NN59" i="2" s="1"/>
  <c r="NK59" i="2"/>
  <c r="NL59" i="2" s="1"/>
  <c r="NI59" i="2"/>
  <c r="NO58" i="2"/>
  <c r="NP58" i="2" s="1"/>
  <c r="NM58" i="2"/>
  <c r="NN58" i="2" s="1"/>
  <c r="NK58" i="2"/>
  <c r="NI58" i="2"/>
  <c r="NO57" i="2"/>
  <c r="NP57" i="2" s="1"/>
  <c r="NM57" i="2"/>
  <c r="NN57" i="2" s="1"/>
  <c r="NK57" i="2"/>
  <c r="NI57" i="2"/>
  <c r="NO56" i="2"/>
  <c r="NP56" i="2" s="1"/>
  <c r="NM56" i="2"/>
  <c r="NN56" i="2" s="1"/>
  <c r="NK56" i="2"/>
  <c r="NL56" i="2" s="1"/>
  <c r="NI56" i="2"/>
  <c r="NO55" i="2"/>
  <c r="NP55" i="2" s="1"/>
  <c r="NM55" i="2"/>
  <c r="NN55" i="2" s="1"/>
  <c r="NK55" i="2"/>
  <c r="NL55" i="2" s="1"/>
  <c r="NI55" i="2"/>
  <c r="NO54" i="2"/>
  <c r="NP54" i="2" s="1"/>
  <c r="NM54" i="2"/>
  <c r="NN54" i="2" s="1"/>
  <c r="NK54" i="2"/>
  <c r="NL54" i="2" s="1"/>
  <c r="NI54" i="2"/>
  <c r="NO53" i="2"/>
  <c r="NP53" i="2" s="1"/>
  <c r="NM53" i="2"/>
  <c r="NN53" i="2" s="1"/>
  <c r="NK53" i="2"/>
  <c r="NL53" i="2" s="1"/>
  <c r="NI53" i="2"/>
  <c r="NO52" i="2"/>
  <c r="NP52" i="2" s="1"/>
  <c r="NM52" i="2"/>
  <c r="NN52" i="2" s="1"/>
  <c r="NK52" i="2"/>
  <c r="NL52" i="2" s="1"/>
  <c r="NI52" i="2"/>
  <c r="NO51" i="2"/>
  <c r="NP51" i="2" s="1"/>
  <c r="NM51" i="2"/>
  <c r="NN51" i="2" s="1"/>
  <c r="NK51" i="2"/>
  <c r="NL51" i="2" s="1"/>
  <c r="NI51" i="2"/>
  <c r="NO50" i="2"/>
  <c r="NP50" i="2" s="1"/>
  <c r="NM50" i="2"/>
  <c r="NN50" i="2" s="1"/>
  <c r="NK50" i="2"/>
  <c r="NL50" i="2" s="1"/>
  <c r="NI50" i="2"/>
  <c r="NO49" i="2"/>
  <c r="NP49" i="2" s="1"/>
  <c r="NM49" i="2"/>
  <c r="NN49" i="2" s="1"/>
  <c r="NK49" i="2"/>
  <c r="NL49" i="2" s="1"/>
  <c r="NI49" i="2"/>
  <c r="NO48" i="2"/>
  <c r="NP48" i="2" s="1"/>
  <c r="NM48" i="2"/>
  <c r="NN48" i="2" s="1"/>
  <c r="NK48" i="2"/>
  <c r="NL48" i="2" s="1"/>
  <c r="NI48" i="2"/>
  <c r="NO47" i="2"/>
  <c r="NP47" i="2" s="1"/>
  <c r="NM47" i="2"/>
  <c r="NN47" i="2" s="1"/>
  <c r="NK47" i="2"/>
  <c r="NL47" i="2" s="1"/>
  <c r="NI47" i="2"/>
  <c r="NO46" i="2"/>
  <c r="NP46" i="2" s="1"/>
  <c r="NM46" i="2"/>
  <c r="NN46" i="2" s="1"/>
  <c r="NK46" i="2"/>
  <c r="NL46" i="2" s="1"/>
  <c r="NI46" i="2"/>
  <c r="NO45" i="2"/>
  <c r="NP45" i="2" s="1"/>
  <c r="NM45" i="2"/>
  <c r="NN45" i="2" s="1"/>
  <c r="NK45" i="2"/>
  <c r="NL45" i="2" s="1"/>
  <c r="NI45" i="2"/>
  <c r="NO44" i="2"/>
  <c r="NP44" i="2" s="1"/>
  <c r="NM44" i="2"/>
  <c r="NN44" i="2" s="1"/>
  <c r="NK44" i="2"/>
  <c r="NL44" i="2" s="1"/>
  <c r="NI44" i="2"/>
  <c r="NO43" i="2"/>
  <c r="NP43" i="2" s="1"/>
  <c r="NM43" i="2"/>
  <c r="NN43" i="2" s="1"/>
  <c r="NK43" i="2"/>
  <c r="NL43" i="2" s="1"/>
  <c r="NI43" i="2"/>
  <c r="NO42" i="2"/>
  <c r="NP42" i="2" s="1"/>
  <c r="NM42" i="2"/>
  <c r="NN42" i="2" s="1"/>
  <c r="NK42" i="2"/>
  <c r="NL42" i="2" s="1"/>
  <c r="NI42" i="2"/>
  <c r="NO41" i="2"/>
  <c r="NP41" i="2" s="1"/>
  <c r="NM41" i="2"/>
  <c r="NN41" i="2" s="1"/>
  <c r="NK41" i="2"/>
  <c r="NL41" i="2" s="1"/>
  <c r="NI41" i="2"/>
  <c r="NO40" i="2"/>
  <c r="NP40" i="2" s="1"/>
  <c r="NM40" i="2"/>
  <c r="NN40" i="2" s="1"/>
  <c r="NK40" i="2"/>
  <c r="NL40" i="2" s="1"/>
  <c r="NI40" i="2"/>
  <c r="NO39" i="2"/>
  <c r="NP39" i="2" s="1"/>
  <c r="NM39" i="2"/>
  <c r="NN39" i="2" s="1"/>
  <c r="NK39" i="2"/>
  <c r="NL39" i="2" s="1"/>
  <c r="NI39" i="2"/>
  <c r="NO38" i="2"/>
  <c r="NP38" i="2" s="1"/>
  <c r="NM38" i="2"/>
  <c r="NN38" i="2" s="1"/>
  <c r="NK38" i="2"/>
  <c r="NL38" i="2" s="1"/>
  <c r="NI38" i="2"/>
  <c r="NO37" i="2"/>
  <c r="NM37" i="2"/>
  <c r="NN37" i="2" s="1"/>
  <c r="NK37" i="2"/>
  <c r="NL37" i="2" s="1"/>
  <c r="NI37" i="2"/>
  <c r="NO36" i="2"/>
  <c r="NP36" i="2" s="1"/>
  <c r="NM36" i="2"/>
  <c r="NN36" i="2" s="1"/>
  <c r="NK36" i="2"/>
  <c r="NL36" i="2" s="1"/>
  <c r="NI36" i="2"/>
  <c r="NO35" i="2"/>
  <c r="NP35" i="2" s="1"/>
  <c r="NM35" i="2"/>
  <c r="NN35" i="2" s="1"/>
  <c r="NK35" i="2"/>
  <c r="NL35" i="2" s="1"/>
  <c r="NI35" i="2"/>
  <c r="NO34" i="2"/>
  <c r="NP34" i="2" s="1"/>
  <c r="NM34" i="2"/>
  <c r="NN34" i="2" s="1"/>
  <c r="NK34" i="2"/>
  <c r="NL34" i="2" s="1"/>
  <c r="NI34" i="2"/>
  <c r="NO33" i="2"/>
  <c r="NP33" i="2" s="1"/>
  <c r="NM33" i="2"/>
  <c r="NN33" i="2" s="1"/>
  <c r="NK33" i="2"/>
  <c r="NL33" i="2" s="1"/>
  <c r="NI33" i="2"/>
  <c r="NO32" i="2"/>
  <c r="NP32" i="2" s="1"/>
  <c r="NM32" i="2"/>
  <c r="NN32" i="2" s="1"/>
  <c r="NK32" i="2"/>
  <c r="NL32" i="2" s="1"/>
  <c r="NI32" i="2"/>
  <c r="NO31" i="2"/>
  <c r="NP31" i="2" s="1"/>
  <c r="NM31" i="2"/>
  <c r="NN31" i="2" s="1"/>
  <c r="NK31" i="2"/>
  <c r="NL31" i="2" s="1"/>
  <c r="NI31" i="2"/>
  <c r="NO30" i="2"/>
  <c r="NP30" i="2" s="1"/>
  <c r="NM30" i="2"/>
  <c r="NN30" i="2" s="1"/>
  <c r="NK30" i="2"/>
  <c r="NL30" i="2" s="1"/>
  <c r="NI30" i="2"/>
  <c r="NO29" i="2"/>
  <c r="NP29" i="2" s="1"/>
  <c r="NM29" i="2"/>
  <c r="NN29" i="2" s="1"/>
  <c r="NK29" i="2"/>
  <c r="NL29" i="2" s="1"/>
  <c r="NI29" i="2"/>
  <c r="NO28" i="2"/>
  <c r="NP28" i="2" s="1"/>
  <c r="NM28" i="2"/>
  <c r="NN28" i="2" s="1"/>
  <c r="NK28" i="2"/>
  <c r="NL28" i="2" s="1"/>
  <c r="NI28" i="2"/>
  <c r="NO27" i="2"/>
  <c r="NP27" i="2" s="1"/>
  <c r="NM27" i="2"/>
  <c r="NN27" i="2" s="1"/>
  <c r="NK27" i="2"/>
  <c r="NL27" i="2" s="1"/>
  <c r="NI27" i="2"/>
  <c r="NO26" i="2"/>
  <c r="NP26" i="2" s="1"/>
  <c r="NM26" i="2"/>
  <c r="NN26" i="2" s="1"/>
  <c r="NK26" i="2"/>
  <c r="NL26" i="2" s="1"/>
  <c r="NI26" i="2"/>
  <c r="NO25" i="2"/>
  <c r="NP25" i="2" s="1"/>
  <c r="NM25" i="2"/>
  <c r="NN25" i="2" s="1"/>
  <c r="NK25" i="2"/>
  <c r="NL25" i="2" s="1"/>
  <c r="NI25" i="2"/>
  <c r="NO24" i="2"/>
  <c r="NP24" i="2" s="1"/>
  <c r="NM24" i="2"/>
  <c r="NN24" i="2" s="1"/>
  <c r="NK24" i="2"/>
  <c r="NL24" i="2" s="1"/>
  <c r="NI24" i="2"/>
  <c r="NO23" i="2"/>
  <c r="NP23" i="2" s="1"/>
  <c r="NM23" i="2"/>
  <c r="NN23" i="2" s="1"/>
  <c r="NK23" i="2"/>
  <c r="NL23" i="2" s="1"/>
  <c r="NI23" i="2"/>
  <c r="NO22" i="2"/>
  <c r="NP22" i="2" s="1"/>
  <c r="NM22" i="2"/>
  <c r="NN22" i="2" s="1"/>
  <c r="NK22" i="2"/>
  <c r="NL22" i="2" s="1"/>
  <c r="NI22" i="2"/>
  <c r="NO21" i="2"/>
  <c r="NP21" i="2" s="1"/>
  <c r="NM21" i="2"/>
  <c r="NN21" i="2" s="1"/>
  <c r="NK21" i="2"/>
  <c r="NL21" i="2" s="1"/>
  <c r="NI21" i="2"/>
  <c r="NO20" i="2"/>
  <c r="NP20" i="2" s="1"/>
  <c r="NM20" i="2"/>
  <c r="NN20" i="2" s="1"/>
  <c r="NK20" i="2"/>
  <c r="NL20" i="2" s="1"/>
  <c r="NI20" i="2"/>
  <c r="NO19" i="2"/>
  <c r="NP19" i="2" s="1"/>
  <c r="NM19" i="2"/>
  <c r="NN19" i="2" s="1"/>
  <c r="NK19" i="2"/>
  <c r="NL19" i="2" s="1"/>
  <c r="NI19" i="2"/>
  <c r="NO18" i="2"/>
  <c r="NP18" i="2" s="1"/>
  <c r="NM18" i="2"/>
  <c r="NN18" i="2" s="1"/>
  <c r="NK18" i="2"/>
  <c r="NI18" i="2"/>
  <c r="NO17" i="2"/>
  <c r="NP17" i="2" s="1"/>
  <c r="NM17" i="2"/>
  <c r="NN17" i="2" s="1"/>
  <c r="NK17" i="2"/>
  <c r="NI17" i="2"/>
  <c r="NO16" i="2"/>
  <c r="NP16" i="2" s="1"/>
  <c r="NM16" i="2"/>
  <c r="NN16" i="2" s="1"/>
  <c r="NK16" i="2"/>
  <c r="NL16" i="2" s="1"/>
  <c r="NI16" i="2"/>
  <c r="NO15" i="2"/>
  <c r="NP15" i="2" s="1"/>
  <c r="NM15" i="2"/>
  <c r="NN15" i="2" s="1"/>
  <c r="NK15" i="2"/>
  <c r="NL15" i="2" s="1"/>
  <c r="NI15" i="2"/>
  <c r="NO14" i="2"/>
  <c r="NP14" i="2" s="1"/>
  <c r="NM14" i="2"/>
  <c r="NN14" i="2" s="1"/>
  <c r="NK14" i="2"/>
  <c r="NL14" i="2" s="1"/>
  <c r="NI14" i="2"/>
  <c r="NO13" i="2"/>
  <c r="NP13" i="2" s="1"/>
  <c r="NM13" i="2"/>
  <c r="NN13" i="2" s="1"/>
  <c r="NK13" i="2"/>
  <c r="NL13" i="2" s="1"/>
  <c r="NI13" i="2"/>
  <c r="NO12" i="2"/>
  <c r="NP12" i="2" s="1"/>
  <c r="NM12" i="2"/>
  <c r="NN12" i="2" s="1"/>
  <c r="NK12" i="2"/>
  <c r="NL12" i="2" s="1"/>
  <c r="NI12" i="2"/>
  <c r="NO11" i="2"/>
  <c r="NP11" i="2" s="1"/>
  <c r="NM11" i="2"/>
  <c r="NN11" i="2" s="1"/>
  <c r="NK11" i="2"/>
  <c r="NL11" i="2" s="1"/>
  <c r="NI11" i="2"/>
  <c r="NO10" i="2"/>
  <c r="NP10" i="2" s="1"/>
  <c r="NM10" i="2"/>
  <c r="NN10" i="2" s="1"/>
  <c r="NK10" i="2"/>
  <c r="NL10" i="2" s="1"/>
  <c r="NI10" i="2"/>
  <c r="NO9" i="2"/>
  <c r="NP9" i="2" s="1"/>
  <c r="NM9" i="2"/>
  <c r="NN9" i="2" s="1"/>
  <c r="NK9" i="2"/>
  <c r="NL9" i="2" s="1"/>
  <c r="NI9" i="2"/>
  <c r="NO8" i="2"/>
  <c r="NP8" i="2" s="1"/>
  <c r="NM8" i="2"/>
  <c r="NN8" i="2" s="1"/>
  <c r="NK8" i="2"/>
  <c r="NL8" i="2" s="1"/>
  <c r="NI8" i="2"/>
  <c r="NL1854" i="2" l="1"/>
  <c r="NP1869" i="2"/>
  <c r="NN1869" i="2"/>
  <c r="NP699" i="2"/>
  <c r="NP704" i="2"/>
  <c r="NP709" i="2"/>
  <c r="NP714" i="2"/>
  <c r="NP719" i="2"/>
  <c r="NP724" i="2"/>
  <c r="NP729" i="2"/>
  <c r="NP734" i="2"/>
  <c r="NP739" i="2"/>
  <c r="NP744" i="2"/>
  <c r="NP749" i="2"/>
  <c r="NP754" i="2"/>
  <c r="NP759" i="2"/>
  <c r="NP764" i="2"/>
  <c r="NP769" i="2"/>
  <c r="NP774" i="2"/>
  <c r="NP779" i="2"/>
  <c r="NP784" i="2"/>
  <c r="NP789" i="2"/>
  <c r="NP794" i="2"/>
  <c r="NP799" i="2"/>
  <c r="NP804" i="2"/>
  <c r="NP809" i="2"/>
  <c r="NP814" i="2"/>
  <c r="NP819" i="2"/>
  <c r="NP824" i="2"/>
  <c r="NP829" i="2"/>
  <c r="NP834" i="2"/>
  <c r="NP839" i="2"/>
  <c r="NP844" i="2"/>
  <c r="NP849" i="2"/>
  <c r="NP854" i="2"/>
  <c r="NP859" i="2"/>
  <c r="NP864" i="2"/>
  <c r="NP869" i="2"/>
  <c r="NP874" i="2"/>
  <c r="NP879" i="2"/>
  <c r="NP884" i="2"/>
  <c r="NP889" i="2"/>
  <c r="NP894" i="2"/>
  <c r="NP899" i="2"/>
  <c r="NP904" i="2"/>
  <c r="NP909" i="2"/>
  <c r="NP914" i="2"/>
  <c r="NP919" i="2"/>
  <c r="NP929" i="2"/>
  <c r="NP934" i="2"/>
  <c r="NP939" i="2"/>
  <c r="NP1224" i="2"/>
  <c r="NN1971" i="2"/>
  <c r="NL1971" i="2"/>
  <c r="NP2062" i="2"/>
  <c r="NP2067" i="2"/>
  <c r="NP2072" i="2"/>
  <c r="NP2077" i="2"/>
  <c r="NP2082" i="2"/>
  <c r="NP2087" i="2"/>
  <c r="NP2092" i="2"/>
  <c r="NP2097" i="2"/>
  <c r="NP2102" i="2"/>
  <c r="NP2107" i="2"/>
  <c r="NP2112" i="2"/>
  <c r="NP2117" i="2"/>
  <c r="NP2122" i="2"/>
  <c r="NP2127" i="2"/>
  <c r="NP2137" i="2"/>
  <c r="NP2142" i="2"/>
  <c r="NP2147" i="2"/>
  <c r="NP2152" i="2"/>
  <c r="NP2157" i="2"/>
  <c r="NP2162" i="2"/>
  <c r="NP2167" i="2"/>
  <c r="NP2172" i="2"/>
  <c r="NP2177" i="2"/>
  <c r="NP2182" i="2"/>
  <c r="NP2187" i="2"/>
  <c r="NP2192" i="2"/>
  <c r="NP2197" i="2"/>
  <c r="NP2202" i="2"/>
  <c r="NP2207" i="2"/>
  <c r="NP2212" i="2"/>
  <c r="NP2222" i="2"/>
  <c r="NL1298" i="2"/>
  <c r="NL1303" i="2"/>
  <c r="NL1308" i="2"/>
  <c r="NL1313" i="2"/>
  <c r="NL1318" i="2"/>
  <c r="NL1323" i="2"/>
  <c r="NL1328" i="2"/>
  <c r="NL1338" i="2"/>
  <c r="NL1343" i="2"/>
  <c r="NL1348" i="2"/>
  <c r="NL1353" i="2"/>
  <c r="NL1358" i="2"/>
  <c r="NL1363" i="2"/>
  <c r="NL1368" i="2"/>
  <c r="NL1373" i="2"/>
  <c r="NL1378" i="2"/>
  <c r="NL1388" i="2"/>
  <c r="NL1393" i="2"/>
  <c r="NL1398" i="2"/>
  <c r="NL1403" i="2"/>
  <c r="NL1408" i="2"/>
  <c r="NL1418" i="2"/>
  <c r="NL1423" i="2"/>
  <c r="NL1428" i="2"/>
  <c r="NL1433" i="2"/>
  <c r="NL1443" i="2"/>
  <c r="NL1448" i="2"/>
  <c r="NL1453" i="2"/>
  <c r="NL1458" i="2"/>
  <c r="NL1463" i="2"/>
  <c r="NL1468" i="2"/>
  <c r="NL1473" i="2"/>
  <c r="NL1478" i="2"/>
  <c r="NL1483" i="2"/>
  <c r="NL1488" i="2"/>
  <c r="NL1498" i="2"/>
  <c r="NL1503" i="2"/>
  <c r="NL1508" i="2"/>
  <c r="NL1513" i="2"/>
  <c r="NL1518" i="2"/>
  <c r="NL1523" i="2"/>
  <c r="NL1528" i="2"/>
  <c r="NL1533" i="2"/>
  <c r="NL1538" i="2"/>
  <c r="NL1543" i="2"/>
  <c r="NL1548" i="2"/>
  <c r="NL1558" i="2"/>
  <c r="NL1563" i="2"/>
  <c r="NL1568" i="2"/>
  <c r="NL1578" i="2"/>
  <c r="NL1583" i="2"/>
  <c r="NL1588" i="2"/>
  <c r="NL1593" i="2"/>
  <c r="NL1603" i="2"/>
  <c r="NL1608" i="2"/>
  <c r="NL1613" i="2"/>
  <c r="NL1618" i="2"/>
  <c r="NL1623" i="2"/>
  <c r="NL1628" i="2"/>
  <c r="NL1633" i="2"/>
  <c r="NL1638" i="2"/>
  <c r="NL1643" i="2"/>
  <c r="NL1648" i="2"/>
  <c r="NL1653" i="2"/>
  <c r="NL1658" i="2"/>
  <c r="NL1663" i="2"/>
  <c r="NL1673" i="2"/>
  <c r="NL1678" i="2"/>
  <c r="NL1688" i="2"/>
  <c r="NL1693" i="2"/>
  <c r="NL1698" i="2"/>
  <c r="NL1703" i="2"/>
  <c r="NL1708" i="2"/>
  <c r="NL1713" i="2"/>
  <c r="NL1718" i="2"/>
  <c r="NL1728" i="2"/>
  <c r="NL1763" i="2"/>
  <c r="NL1823" i="2"/>
  <c r="NL1878" i="2"/>
  <c r="NL1938" i="2"/>
  <c r="NL2008" i="2"/>
  <c r="NL2068" i="2"/>
  <c r="NL2128" i="2"/>
  <c r="NL2188" i="2"/>
  <c r="NP1583" i="2"/>
  <c r="NP1588" i="2"/>
  <c r="NP1593" i="2"/>
  <c r="NP1598" i="2"/>
  <c r="NP1603" i="2"/>
  <c r="NP1608" i="2"/>
  <c r="NP1613" i="2"/>
  <c r="NP1618" i="2"/>
  <c r="NP1623" i="2"/>
  <c r="NP1628" i="2"/>
  <c r="NP1633" i="2"/>
  <c r="NP1638" i="2"/>
  <c r="NP1643" i="2"/>
  <c r="NP1648" i="2"/>
  <c r="NP1653" i="2"/>
  <c r="NP1658" i="2"/>
  <c r="NP1663" i="2"/>
  <c r="NP1668" i="2"/>
  <c r="NP1673" i="2"/>
  <c r="NP1678" i="2"/>
  <c r="NP1683" i="2"/>
  <c r="NP1688" i="2"/>
  <c r="NP1693" i="2"/>
  <c r="NP1708" i="2"/>
  <c r="NP1713" i="2"/>
  <c r="NP1718" i="2"/>
  <c r="NP1723" i="2"/>
  <c r="NP1728" i="2"/>
  <c r="NP1733" i="2"/>
  <c r="NP1738" i="2"/>
  <c r="NP1743" i="2"/>
  <c r="NP1748" i="2"/>
  <c r="NP1753" i="2"/>
  <c r="NP1758" i="2"/>
  <c r="NP1763" i="2"/>
  <c r="NP1768" i="2"/>
  <c r="NP1773" i="2"/>
  <c r="NP1778" i="2"/>
  <c r="NP1783" i="2"/>
  <c r="NP1788" i="2"/>
  <c r="NP1793" i="2"/>
  <c r="NP1798" i="2"/>
  <c r="NP1803" i="2"/>
  <c r="NP1813" i="2"/>
  <c r="NP1818" i="2"/>
  <c r="NP1823" i="2"/>
  <c r="NP1828" i="2"/>
  <c r="NP1833" i="2"/>
  <c r="NP1838" i="2"/>
  <c r="NP1843" i="2"/>
  <c r="NP1848" i="2"/>
  <c r="NP1853" i="2"/>
  <c r="NP1858" i="2"/>
  <c r="NP1863" i="2"/>
  <c r="NP1868" i="2"/>
  <c r="NP1873" i="2"/>
  <c r="NP1878" i="2"/>
  <c r="NP1883" i="2"/>
  <c r="NP1888" i="2"/>
  <c r="NP1893" i="2"/>
  <c r="NP1898" i="2"/>
  <c r="NP1903" i="2"/>
  <c r="NP1908" i="2"/>
  <c r="NP1913" i="2"/>
  <c r="NP1918" i="2"/>
  <c r="NP1923" i="2"/>
  <c r="NP1928" i="2"/>
  <c r="NP1933" i="2"/>
  <c r="NP1938" i="2"/>
  <c r="NP1943" i="2"/>
  <c r="NP1948" i="2"/>
  <c r="NP1953" i="2"/>
  <c r="NP1958" i="2"/>
  <c r="NP1963" i="2"/>
  <c r="NP1968" i="2"/>
  <c r="NP1973" i="2"/>
  <c r="NP1978" i="2"/>
  <c r="NP1983" i="2"/>
  <c r="NP1988" i="2"/>
  <c r="NP1993" i="2"/>
  <c r="NP1998" i="2"/>
  <c r="NP2003" i="2"/>
  <c r="NP2008" i="2"/>
  <c r="NP2013" i="2"/>
  <c r="NP2018" i="2"/>
  <c r="NP2023" i="2"/>
  <c r="NP2028" i="2"/>
  <c r="NP2033" i="2"/>
  <c r="NP2038" i="2"/>
  <c r="NP2043" i="2"/>
  <c r="NP2048" i="2"/>
  <c r="NP2053" i="2"/>
  <c r="NP2058" i="2"/>
  <c r="NP2063" i="2"/>
  <c r="NP2068" i="2"/>
  <c r="NP2073" i="2"/>
  <c r="NP2078" i="2"/>
  <c r="NP2083" i="2"/>
  <c r="NP2088" i="2"/>
  <c r="NP2093" i="2"/>
  <c r="NP2103" i="2"/>
  <c r="NP2108" i="2"/>
  <c r="NP2113" i="2"/>
  <c r="NP2118" i="2"/>
  <c r="NP2123" i="2"/>
  <c r="NP2128" i="2"/>
  <c r="NP2133" i="2"/>
  <c r="NP2138" i="2"/>
  <c r="NP2143" i="2"/>
  <c r="NP2148" i="2"/>
  <c r="NP2153" i="2"/>
  <c r="NP2158" i="2"/>
  <c r="NP2168" i="2"/>
  <c r="NP2173" i="2"/>
  <c r="NP2178" i="2"/>
  <c r="NP2183" i="2"/>
  <c r="NP2188" i="2"/>
  <c r="NP2193" i="2"/>
  <c r="NP2198" i="2"/>
  <c r="NP2203" i="2"/>
  <c r="NP2208" i="2"/>
  <c r="NP2213" i="2"/>
  <c r="NP2223" i="2"/>
  <c r="NL1799" i="2"/>
  <c r="NL1804" i="2"/>
  <c r="NL1809" i="2"/>
  <c r="NL1814" i="2"/>
  <c r="NL1819" i="2"/>
  <c r="NL1824" i="2"/>
  <c r="NL1839" i="2"/>
  <c r="NL1844" i="2"/>
  <c r="NL1859" i="2"/>
  <c r="NL1864" i="2"/>
  <c r="NL1869" i="2"/>
  <c r="NL1874" i="2"/>
  <c r="NL1879" i="2"/>
  <c r="NL1884" i="2"/>
  <c r="NL1899" i="2"/>
  <c r="NL1904" i="2"/>
  <c r="NL1909" i="2"/>
  <c r="NL1914" i="2"/>
  <c r="NL1924" i="2"/>
  <c r="NL1929" i="2"/>
  <c r="NL1934" i="2"/>
  <c r="NL1939" i="2"/>
  <c r="NL1944" i="2"/>
  <c r="NL1949" i="2"/>
  <c r="NL1954" i="2"/>
  <c r="NL1964" i="2"/>
  <c r="NL1979" i="2"/>
  <c r="NL1984" i="2"/>
  <c r="NL1989" i="2"/>
  <c r="NL1994" i="2"/>
  <c r="NL1999" i="2"/>
  <c r="NL2004" i="2"/>
  <c r="NL2009" i="2"/>
  <c r="NL2024" i="2"/>
  <c r="NL2029" i="2"/>
  <c r="NL2039" i="2"/>
  <c r="NL2044" i="2"/>
  <c r="NL2049" i="2"/>
  <c r="NL2059" i="2"/>
  <c r="NL2064" i="2"/>
  <c r="NL2069" i="2"/>
  <c r="NL2074" i="2"/>
  <c r="NL2084" i="2"/>
  <c r="NL2089" i="2"/>
  <c r="NL2104" i="2"/>
  <c r="NL2114" i="2"/>
  <c r="NL2119" i="2"/>
  <c r="NL2124" i="2"/>
  <c r="NL2129" i="2"/>
  <c r="NL2134" i="2"/>
  <c r="NL2144" i="2"/>
  <c r="NL2179" i="2"/>
  <c r="NL2189" i="2"/>
  <c r="NL2194" i="2"/>
  <c r="NN1474" i="2"/>
  <c r="NN1479" i="2"/>
  <c r="NN1484" i="2"/>
  <c r="NN1489" i="2"/>
  <c r="NN1494" i="2"/>
  <c r="NN1504" i="2"/>
  <c r="NN1509" i="2"/>
  <c r="NN1514" i="2"/>
  <c r="NN1519" i="2"/>
  <c r="NN1524" i="2"/>
  <c r="NN1529" i="2"/>
  <c r="NN1534" i="2"/>
  <c r="NN1539" i="2"/>
  <c r="NN1544" i="2"/>
  <c r="NN1549" i="2"/>
  <c r="NN1554" i="2"/>
  <c r="NN1559" i="2"/>
  <c r="NN1564" i="2"/>
  <c r="NN1569" i="2"/>
  <c r="NN1579" i="2"/>
  <c r="NN1584" i="2"/>
  <c r="NN1589" i="2"/>
  <c r="NN1604" i="2"/>
  <c r="NN1609" i="2"/>
  <c r="NN1614" i="2"/>
  <c r="NN1619" i="2"/>
  <c r="NN1624" i="2"/>
  <c r="NN1629" i="2"/>
  <c r="NN1634" i="2"/>
  <c r="NN1639" i="2"/>
  <c r="NN1649" i="2"/>
  <c r="NN1654" i="2"/>
  <c r="NN1659" i="2"/>
  <c r="NN1664" i="2"/>
  <c r="NN1669" i="2"/>
  <c r="NN1674" i="2"/>
  <c r="NN1679" i="2"/>
  <c r="NN1684" i="2"/>
  <c r="NN1689" i="2"/>
  <c r="NN1694" i="2"/>
  <c r="NN1699" i="2"/>
  <c r="NN1704" i="2"/>
  <c r="NN1709" i="2"/>
  <c r="NN1714" i="2"/>
  <c r="NN1719" i="2"/>
  <c r="NN1729" i="2"/>
  <c r="NN1734" i="2"/>
  <c r="NN1744" i="2"/>
  <c r="NN1749" i="2"/>
  <c r="NN1754" i="2"/>
  <c r="NN1759" i="2"/>
  <c r="NN1764" i="2"/>
  <c r="NN1774" i="2"/>
  <c r="NN1779" i="2"/>
  <c r="NN1784" i="2"/>
  <c r="NN1789" i="2"/>
  <c r="NN1794" i="2"/>
  <c r="NN1799" i="2"/>
  <c r="NN1804" i="2"/>
  <c r="NN1809" i="2"/>
  <c r="NN1814" i="2"/>
  <c r="NN1819" i="2"/>
  <c r="NN1824" i="2"/>
  <c r="NN1829" i="2"/>
  <c r="NN1834" i="2"/>
  <c r="NN1839" i="2"/>
  <c r="NN1844" i="2"/>
  <c r="NN1849" i="2"/>
  <c r="NN1854" i="2"/>
  <c r="NN1859" i="2"/>
  <c r="NN1864" i="2"/>
  <c r="NN1874" i="2"/>
  <c r="NN1879" i="2"/>
  <c r="NN1889" i="2"/>
  <c r="NN1894" i="2"/>
  <c r="NN1899" i="2"/>
  <c r="NN1904" i="2"/>
  <c r="NN1909" i="2"/>
  <c r="NN1914" i="2"/>
  <c r="NN1919" i="2"/>
  <c r="NN1924" i="2"/>
  <c r="NN1929" i="2"/>
  <c r="NN1934" i="2"/>
  <c r="NN1939" i="2"/>
  <c r="NN1944" i="2"/>
  <c r="NN1949" i="2"/>
  <c r="NN1954" i="2"/>
  <c r="NN1964" i="2"/>
  <c r="NN1969" i="2"/>
  <c r="NN1974" i="2"/>
  <c r="NN1979" i="2"/>
  <c r="NN1984" i="2"/>
  <c r="NN1989" i="2"/>
  <c r="NN1994" i="2"/>
  <c r="NN1999" i="2"/>
  <c r="NN2009" i="2"/>
  <c r="NN2014" i="2"/>
  <c r="NN2019" i="2"/>
  <c r="NN2024" i="2"/>
  <c r="NN2029" i="2"/>
  <c r="NN2034" i="2"/>
  <c r="NN2044" i="2"/>
  <c r="NN2049" i="2"/>
  <c r="NN2054" i="2"/>
  <c r="NN2059" i="2"/>
  <c r="NN2064" i="2"/>
  <c r="NN2069" i="2"/>
  <c r="NN2074" i="2"/>
  <c r="NN2079" i="2"/>
  <c r="NN2084" i="2"/>
  <c r="NN2089" i="2"/>
  <c r="NN2094" i="2"/>
  <c r="NN2099" i="2"/>
  <c r="NN2104" i="2"/>
  <c r="NN2109" i="2"/>
  <c r="NN2114" i="2"/>
  <c r="NN2119" i="2"/>
  <c r="NN2124" i="2"/>
  <c r="NN2129" i="2"/>
  <c r="NN2134" i="2"/>
  <c r="NN2139" i="2"/>
  <c r="NN2144" i="2"/>
  <c r="NN2149" i="2"/>
  <c r="NN2154" i="2"/>
  <c r="NN2159" i="2"/>
  <c r="NN2164" i="2"/>
  <c r="NN2169" i="2"/>
  <c r="NN2174" i="2"/>
  <c r="NN2179" i="2"/>
  <c r="NN2219" i="2"/>
  <c r="NP944" i="2"/>
  <c r="NP949" i="2"/>
  <c r="NP954" i="2"/>
  <c r="NP959" i="2"/>
  <c r="NP964" i="2"/>
  <c r="NP969" i="2"/>
  <c r="NP974" i="2"/>
  <c r="NP979" i="2"/>
  <c r="NP984" i="2"/>
  <c r="NP989" i="2"/>
  <c r="NP994" i="2"/>
  <c r="NP999" i="2"/>
  <c r="NP1004" i="2"/>
  <c r="NP1009" i="2"/>
  <c r="NP1014" i="2"/>
  <c r="NP1019" i="2"/>
  <c r="NP1024" i="2"/>
  <c r="NP1029" i="2"/>
  <c r="NP1049" i="2"/>
  <c r="NP1054" i="2"/>
  <c r="NP1064" i="2"/>
  <c r="NP1069" i="2"/>
  <c r="NP1074" i="2"/>
  <c r="NP1079" i="2"/>
  <c r="NP1084" i="2"/>
  <c r="NP1089" i="2"/>
  <c r="NP1094" i="2"/>
  <c r="NP1099" i="2"/>
  <c r="NP1104" i="2"/>
  <c r="NP1109" i="2"/>
  <c r="NP1114" i="2"/>
  <c r="NP1119" i="2"/>
  <c r="NP1124" i="2"/>
  <c r="NP1129" i="2"/>
  <c r="NP1134" i="2"/>
  <c r="NP1149" i="2"/>
  <c r="NP1154" i="2"/>
  <c r="NP1159" i="2"/>
  <c r="NP1164" i="2"/>
  <c r="NP1169" i="2"/>
  <c r="NP1174" i="2"/>
  <c r="NP1179" i="2"/>
  <c r="NP1184" i="2"/>
  <c r="NP1189" i="2"/>
  <c r="NP1194" i="2"/>
  <c r="NP1199" i="2"/>
  <c r="NP1204" i="2"/>
  <c r="NP1209" i="2"/>
  <c r="NP1214" i="2"/>
  <c r="NP1219" i="2"/>
  <c r="NP1229" i="2"/>
  <c r="NP1234" i="2"/>
  <c r="NP1239" i="2"/>
  <c r="NP1244" i="2"/>
  <c r="NP1249" i="2"/>
  <c r="NP1254" i="2"/>
  <c r="NP1259" i="2"/>
  <c r="NP1264" i="2"/>
  <c r="NP1269" i="2"/>
  <c r="NP1274" i="2"/>
  <c r="NP1279" i="2"/>
  <c r="NP1284" i="2"/>
  <c r="NP1289" i="2"/>
  <c r="NP1294" i="2"/>
  <c r="NP1299" i="2"/>
  <c r="NP1304" i="2"/>
  <c r="NP1309" i="2"/>
  <c r="NP1314" i="2"/>
  <c r="NP1319" i="2"/>
  <c r="NP1324" i="2"/>
  <c r="NP1329" i="2"/>
  <c r="NP1334" i="2"/>
  <c r="NP1339" i="2"/>
  <c r="NP1344" i="2"/>
  <c r="NP1349" i="2"/>
  <c r="NP1354" i="2"/>
  <c r="NP1359" i="2"/>
  <c r="NP1364" i="2"/>
  <c r="NP1369" i="2"/>
  <c r="NP1374" i="2"/>
  <c r="NP1379" i="2"/>
  <c r="NP1384" i="2"/>
  <c r="NP1389" i="2"/>
  <c r="NP1394" i="2"/>
  <c r="NP1399" i="2"/>
  <c r="NP1404" i="2"/>
  <c r="NP1409" i="2"/>
  <c r="NP1414" i="2"/>
  <c r="NP1419" i="2"/>
  <c r="NP1424" i="2"/>
  <c r="NP1429" i="2"/>
  <c r="NP1434" i="2"/>
  <c r="NP1439" i="2"/>
  <c r="NP1444" i="2"/>
  <c r="NP1449" i="2"/>
  <c r="NP1454" i="2"/>
  <c r="NP1459" i="2"/>
  <c r="NP1469" i="2"/>
  <c r="NP1474" i="2"/>
  <c r="NP1479" i="2"/>
  <c r="NP1484" i="2"/>
  <c r="NP1489" i="2"/>
  <c r="NP1494" i="2"/>
  <c r="NP1499" i="2"/>
  <c r="NP1504" i="2"/>
  <c r="NP1509" i="2"/>
  <c r="NP1514" i="2"/>
  <c r="NP1519" i="2"/>
  <c r="NP1524" i="2"/>
  <c r="NP1529" i="2"/>
  <c r="NP1534" i="2"/>
  <c r="NP1539" i="2"/>
  <c r="NP1544" i="2"/>
  <c r="NP1549" i="2"/>
  <c r="NP1554" i="2"/>
  <c r="NP1559" i="2"/>
  <c r="NP1564" i="2"/>
  <c r="NP1569" i="2"/>
  <c r="NP1574" i="2"/>
  <c r="NP1579" i="2"/>
  <c r="NP1634" i="2"/>
  <c r="NP1994" i="2"/>
  <c r="NP2009" i="2"/>
  <c r="NL1738" i="2"/>
  <c r="NL1743" i="2"/>
  <c r="NL1753" i="2"/>
  <c r="NL1758" i="2"/>
  <c r="NL1778" i="2"/>
  <c r="NL1783" i="2"/>
  <c r="NL1788" i="2"/>
  <c r="NL1793" i="2"/>
  <c r="NL1798" i="2"/>
  <c r="NL1808" i="2"/>
  <c r="NL1813" i="2"/>
  <c r="NL1818" i="2"/>
  <c r="NL1828" i="2"/>
  <c r="NL1833" i="2"/>
  <c r="NL1843" i="2"/>
  <c r="NL1858" i="2"/>
  <c r="NL1863" i="2"/>
  <c r="NL1868" i="2"/>
  <c r="NL1873" i="2"/>
  <c r="NL1883" i="2"/>
  <c r="NL1888" i="2"/>
  <c r="NL1893" i="2"/>
  <c r="NL1898" i="2"/>
  <c r="NL1903" i="2"/>
  <c r="NL1908" i="2"/>
  <c r="NL1913" i="2"/>
  <c r="NL1923" i="2"/>
  <c r="NL1928" i="2"/>
  <c r="NL1933" i="2"/>
  <c r="NL1943" i="2"/>
  <c r="NL1948" i="2"/>
  <c r="NL1953" i="2"/>
  <c r="NL1963" i="2"/>
  <c r="NL1968" i="2"/>
  <c r="NL1978" i="2"/>
  <c r="NL1983" i="2"/>
  <c r="NL1988" i="2"/>
  <c r="NL1993" i="2"/>
  <c r="NL1998" i="2"/>
  <c r="NL2003" i="2"/>
  <c r="NL2018" i="2"/>
  <c r="NL2023" i="2"/>
  <c r="NL2028" i="2"/>
  <c r="NL2038" i="2"/>
  <c r="NL2043" i="2"/>
  <c r="NL2048" i="2"/>
  <c r="NL2058" i="2"/>
  <c r="NL2063" i="2"/>
  <c r="NL2073" i="2"/>
  <c r="NL2078" i="2"/>
  <c r="NL2083" i="2"/>
  <c r="NL2088" i="2"/>
  <c r="NL2093" i="2"/>
  <c r="NL2098" i="2"/>
  <c r="NL2103" i="2"/>
  <c r="NL2113" i="2"/>
  <c r="NL2118" i="2"/>
  <c r="NL2123" i="2"/>
  <c r="NL2133" i="2"/>
  <c r="NL2143" i="2"/>
  <c r="NL2153" i="2"/>
  <c r="NL2163" i="2"/>
  <c r="NL2168" i="2"/>
  <c r="NL2173" i="2"/>
  <c r="NL2178" i="2"/>
  <c r="NL2183" i="2"/>
  <c r="NL2193" i="2"/>
  <c r="NL2203" i="2"/>
  <c r="NL2208" i="2"/>
  <c r="NL2213" i="2"/>
  <c r="NL2218" i="2"/>
  <c r="NL2223" i="2"/>
  <c r="NL2154" i="2"/>
  <c r="NL2159" i="2"/>
  <c r="NL2164" i="2"/>
  <c r="NL2169" i="2"/>
  <c r="NL2174" i="2"/>
  <c r="NL2184" i="2"/>
  <c r="NL2204" i="2"/>
  <c r="NL2214" i="2"/>
  <c r="NL2219" i="2"/>
  <c r="NL2224" i="2"/>
  <c r="NN2184" i="2"/>
  <c r="NN2189" i="2"/>
  <c r="NN2194" i="2"/>
  <c r="NN2199" i="2"/>
  <c r="NN2204" i="2"/>
  <c r="NN2209" i="2"/>
  <c r="NN2214" i="2"/>
  <c r="NN2224" i="2"/>
  <c r="NP1584" i="2"/>
  <c r="NP1589" i="2"/>
  <c r="NP1594" i="2"/>
  <c r="NP1599" i="2"/>
  <c r="NP1604" i="2"/>
  <c r="NP1609" i="2"/>
  <c r="NP1614" i="2"/>
  <c r="NP1619" i="2"/>
  <c r="NP1624" i="2"/>
  <c r="NP1629" i="2"/>
  <c r="NP1639" i="2"/>
  <c r="NP1644" i="2"/>
  <c r="NP1649" i="2"/>
  <c r="NP1654" i="2"/>
  <c r="NP1659" i="2"/>
  <c r="NP1664" i="2"/>
  <c r="NP1669" i="2"/>
  <c r="NP1674" i="2"/>
  <c r="NP1679" i="2"/>
  <c r="NP1684" i="2"/>
  <c r="NP1689" i="2"/>
  <c r="NP1694" i="2"/>
  <c r="NP1699" i="2"/>
  <c r="NP1704" i="2"/>
  <c r="NP1709" i="2"/>
  <c r="NP1714" i="2"/>
  <c r="NP1724" i="2"/>
  <c r="NP1729" i="2"/>
  <c r="NP1734" i="2"/>
  <c r="NP1739" i="2"/>
  <c r="NP1744" i="2"/>
  <c r="NP1749" i="2"/>
  <c r="NP1754" i="2"/>
  <c r="NP1759" i="2"/>
  <c r="NP1764" i="2"/>
  <c r="NP1769" i="2"/>
  <c r="NP1774" i="2"/>
  <c r="NP1779" i="2"/>
  <c r="NP1784" i="2"/>
  <c r="NP1789" i="2"/>
  <c r="NP1794" i="2"/>
  <c r="NP1799" i="2"/>
  <c r="NP1804" i="2"/>
  <c r="NP1809" i="2"/>
  <c r="NP1814" i="2"/>
  <c r="NP1819" i="2"/>
  <c r="NP1824" i="2"/>
  <c r="NP1829" i="2"/>
  <c r="NP1834" i="2"/>
  <c r="NP1839" i="2"/>
  <c r="NP1844" i="2"/>
  <c r="NP1849" i="2"/>
  <c r="NP1859" i="2"/>
  <c r="NP1864" i="2"/>
  <c r="NP1874" i="2"/>
  <c r="NP1879" i="2"/>
  <c r="NP1884" i="2"/>
  <c r="NP1889" i="2"/>
  <c r="NP1894" i="2"/>
  <c r="NP1899" i="2"/>
  <c r="NP1904" i="2"/>
  <c r="NP1909" i="2"/>
  <c r="NP1914" i="2"/>
  <c r="NP1919" i="2"/>
  <c r="NP1924" i="2"/>
  <c r="NP1929" i="2"/>
  <c r="NP1934" i="2"/>
  <c r="NP1939" i="2"/>
  <c r="NP1944" i="2"/>
  <c r="NP1949" i="2"/>
  <c r="NP1954" i="2"/>
  <c r="NP1959" i="2"/>
  <c r="NP1964" i="2"/>
  <c r="NP1969" i="2"/>
  <c r="NP1974" i="2"/>
  <c r="NP1979" i="2"/>
  <c r="NP1984" i="2"/>
  <c r="NP1989" i="2"/>
  <c r="NP1999" i="2"/>
  <c r="NP2004" i="2"/>
  <c r="NP2014" i="2"/>
  <c r="NP2019" i="2"/>
  <c r="NP2024" i="2"/>
  <c r="NP2029" i="2"/>
  <c r="NP2034" i="2"/>
  <c r="NP2039" i="2"/>
  <c r="NP2044" i="2"/>
  <c r="NP2049" i="2"/>
  <c r="NP2054" i="2"/>
  <c r="NP2059" i="2"/>
  <c r="NP2064" i="2"/>
  <c r="NP2069" i="2"/>
  <c r="NP2074" i="2"/>
  <c r="NP2079" i="2"/>
  <c r="NP2084" i="2"/>
  <c r="NP2089" i="2"/>
  <c r="NP2094" i="2"/>
  <c r="NP2104" i="2"/>
  <c r="NL2055" i="2"/>
  <c r="NL2060" i="2"/>
  <c r="NL2065" i="2"/>
  <c r="NL2070" i="2"/>
  <c r="NL2075" i="2"/>
  <c r="NL2080" i="2"/>
  <c r="NL2085" i="2"/>
  <c r="NL2090" i="2"/>
  <c r="NL2095" i="2"/>
  <c r="NL2105" i="2"/>
  <c r="NL2115" i="2"/>
  <c r="NL2120" i="2"/>
  <c r="NL2125" i="2"/>
  <c r="NL2140" i="2"/>
  <c r="NL2145" i="2"/>
  <c r="NL2150" i="2"/>
  <c r="NL2155" i="2"/>
  <c r="NL2160" i="2"/>
  <c r="NL2165" i="2"/>
  <c r="NL2170" i="2"/>
  <c r="NL2175" i="2"/>
  <c r="NL2180" i="2"/>
  <c r="NL2185" i="2"/>
  <c r="NL2190" i="2"/>
  <c r="NL2205" i="2"/>
  <c r="NL2210" i="2"/>
  <c r="NL2215" i="2"/>
  <c r="NL2220" i="2"/>
  <c r="NL2225" i="2"/>
  <c r="NN1961" i="2"/>
  <c r="NN1966" i="2"/>
  <c r="NN1976" i="2"/>
  <c r="NP1961" i="2"/>
  <c r="NP1966" i="2"/>
  <c r="NP1971" i="2"/>
  <c r="NP1976" i="2"/>
  <c r="NP2099" i="2"/>
  <c r="NP2109" i="2"/>
  <c r="NP2114" i="2"/>
  <c r="NP2119" i="2"/>
  <c r="NP2124" i="2"/>
  <c r="NP2129" i="2"/>
  <c r="NP2134" i="2"/>
  <c r="NP2139" i="2"/>
  <c r="NP2144" i="2"/>
  <c r="NP2149" i="2"/>
  <c r="NP2154" i="2"/>
  <c r="NP2159" i="2"/>
  <c r="NP2164" i="2"/>
  <c r="NP2169" i="2"/>
  <c r="NP2174" i="2"/>
  <c r="NP2179" i="2"/>
  <c r="NP2184" i="2"/>
  <c r="NP2189" i="2"/>
  <c r="NP2194" i="2"/>
  <c r="NP2199" i="2"/>
  <c r="NP2204" i="2"/>
  <c r="NP2209" i="2"/>
  <c r="NP2224" i="2"/>
  <c r="OC5" i="2"/>
  <c r="OH14" i="2" a="1"/>
  <c r="OH14" i="2" s="1"/>
  <c r="OH13" i="2" a="1"/>
  <c r="OH13" i="2" s="1"/>
  <c r="OH11" i="2"/>
  <c r="OI25" i="2"/>
  <c r="OH25" i="2"/>
  <c r="OI24" i="2"/>
  <c r="OH24" i="2"/>
  <c r="OH10" i="2"/>
  <c r="OH51" i="2"/>
  <c r="OC51" i="2" s="1"/>
  <c r="OU21" i="2" s="1"/>
  <c r="OI37" i="2"/>
  <c r="OH37" i="2"/>
  <c r="OH36" i="2" s="1"/>
  <c r="OI23" i="2"/>
  <c r="OH23" i="2"/>
  <c r="OC9" i="2"/>
  <c r="OU34" i="2"/>
  <c r="OC42" i="2"/>
  <c r="OR24" i="2" s="1"/>
  <c r="NJ3000" i="2" l="1"/>
  <c r="NJ2980" i="2"/>
  <c r="NJ2960" i="2"/>
  <c r="NJ2940" i="2"/>
  <c r="NJ2920" i="2"/>
  <c r="NJ2900" i="2"/>
  <c r="NJ2880" i="2"/>
  <c r="NJ2860" i="2"/>
  <c r="NJ2840" i="2"/>
  <c r="NJ2820" i="2"/>
  <c r="NJ2800" i="2"/>
  <c r="NJ2780" i="2"/>
  <c r="NJ2760" i="2"/>
  <c r="NJ2740" i="2"/>
  <c r="NJ2720" i="2"/>
  <c r="NJ2700" i="2"/>
  <c r="NJ2680" i="2"/>
  <c r="NJ2660" i="2"/>
  <c r="NJ2640" i="2"/>
  <c r="NJ2620" i="2"/>
  <c r="NJ2600" i="2"/>
  <c r="NJ2580" i="2"/>
  <c r="NJ2560" i="2"/>
  <c r="NJ2540" i="2"/>
  <c r="NJ2520" i="2"/>
  <c r="NJ2500" i="2"/>
  <c r="NJ2480" i="2"/>
  <c r="NJ2460" i="2"/>
  <c r="NJ2440" i="2"/>
  <c r="NJ2420" i="2"/>
  <c r="NJ2400" i="2"/>
  <c r="NJ2380" i="2"/>
  <c r="NJ2360" i="2"/>
  <c r="NJ2340" i="2"/>
  <c r="NJ2320" i="2"/>
  <c r="NJ2300" i="2"/>
  <c r="NJ2280" i="2"/>
  <c r="NJ2260" i="2"/>
  <c r="NJ2240" i="2"/>
  <c r="NJ2220" i="2"/>
  <c r="NJ2200" i="2"/>
  <c r="NJ2180" i="2"/>
  <c r="NJ2160" i="2"/>
  <c r="NJ2140" i="2"/>
  <c r="NJ2120" i="2"/>
  <c r="NJ2100" i="2"/>
  <c r="NJ2080" i="2"/>
  <c r="NJ2060" i="2"/>
  <c r="NJ2040" i="2"/>
  <c r="NJ2020" i="2"/>
  <c r="NJ2000" i="2"/>
  <c r="NJ1980" i="2"/>
  <c r="NJ1960" i="2"/>
  <c r="NJ1940" i="2"/>
  <c r="NJ1920" i="2"/>
  <c r="NJ1900" i="2"/>
  <c r="NJ1880" i="2"/>
  <c r="NJ1860" i="2"/>
  <c r="NJ1840" i="2"/>
  <c r="NJ1820" i="2"/>
  <c r="NJ1800" i="2"/>
  <c r="NJ1780" i="2"/>
  <c r="NJ1760" i="2"/>
  <c r="NJ1740" i="2"/>
  <c r="NJ1720" i="2"/>
  <c r="NJ1700" i="2"/>
  <c r="NJ1680" i="2"/>
  <c r="NJ1660" i="2"/>
  <c r="NJ1640" i="2"/>
  <c r="NJ1620" i="2"/>
  <c r="NJ1600" i="2"/>
  <c r="NJ1580" i="2"/>
  <c r="NJ1560" i="2"/>
  <c r="NJ1540" i="2"/>
  <c r="NJ1520" i="2"/>
  <c r="NJ1500" i="2"/>
  <c r="NJ1480" i="2"/>
  <c r="NJ1460" i="2"/>
  <c r="NJ1440" i="2"/>
  <c r="NJ1420" i="2"/>
  <c r="NJ1400" i="2"/>
  <c r="NJ1380" i="2"/>
  <c r="NJ1360" i="2"/>
  <c r="NJ1340" i="2"/>
  <c r="NJ1320" i="2"/>
  <c r="NJ2999" i="2"/>
  <c r="NJ2998" i="2"/>
  <c r="NJ2977" i="2"/>
  <c r="NJ2956" i="2"/>
  <c r="NJ2935" i="2"/>
  <c r="NJ2914" i="2"/>
  <c r="NJ2893" i="2"/>
  <c r="NJ2872" i="2"/>
  <c r="NJ2851" i="2"/>
  <c r="NJ2830" i="2"/>
  <c r="NJ2809" i="2"/>
  <c r="NJ2788" i="2"/>
  <c r="NJ2767" i="2"/>
  <c r="NJ2746" i="2"/>
  <c r="NJ2725" i="2"/>
  <c r="NJ2704" i="2"/>
  <c r="NJ2683" i="2"/>
  <c r="NJ2662" i="2"/>
  <c r="NJ2641" i="2"/>
  <c r="NJ2619" i="2"/>
  <c r="NJ2598" i="2"/>
  <c r="NJ2577" i="2"/>
  <c r="NJ2556" i="2"/>
  <c r="NJ2535" i="2"/>
  <c r="NJ2514" i="2"/>
  <c r="NJ2493" i="2"/>
  <c r="NJ2472" i="2"/>
  <c r="NJ2451" i="2"/>
  <c r="NJ2430" i="2"/>
  <c r="NJ2409" i="2"/>
  <c r="NJ2388" i="2"/>
  <c r="NJ2367" i="2"/>
  <c r="NJ2346" i="2"/>
  <c r="NJ2325" i="2"/>
  <c r="NJ2304" i="2"/>
  <c r="NJ2283" i="2"/>
  <c r="NJ2262" i="2"/>
  <c r="NJ2241" i="2"/>
  <c r="NJ2219" i="2"/>
  <c r="NJ2198" i="2"/>
  <c r="NJ2177" i="2"/>
  <c r="NJ2156" i="2"/>
  <c r="NJ2135" i="2"/>
  <c r="NJ2114" i="2"/>
  <c r="NJ2093" i="2"/>
  <c r="NJ2072" i="2"/>
  <c r="NJ2051" i="2"/>
  <c r="NJ2030" i="2"/>
  <c r="NJ2009" i="2"/>
  <c r="NJ1988" i="2"/>
  <c r="NJ1967" i="2"/>
  <c r="NJ1946" i="2"/>
  <c r="NJ1925" i="2"/>
  <c r="NJ1904" i="2"/>
  <c r="NJ1883" i="2"/>
  <c r="NJ1862" i="2"/>
  <c r="NJ1841" i="2"/>
  <c r="NJ1819" i="2"/>
  <c r="NJ1798" i="2"/>
  <c r="NJ1777" i="2"/>
  <c r="NJ1756" i="2"/>
  <c r="NJ1735" i="2"/>
  <c r="NJ1714" i="2"/>
  <c r="NJ1693" i="2"/>
  <c r="NJ1672" i="2"/>
  <c r="NJ1651" i="2"/>
  <c r="NJ1630" i="2"/>
  <c r="NJ1609" i="2"/>
  <c r="NJ1588" i="2"/>
  <c r="NJ1567" i="2"/>
  <c r="NJ1546" i="2"/>
  <c r="NJ1525" i="2"/>
  <c r="NJ1504" i="2"/>
  <c r="NJ1483" i="2"/>
  <c r="NJ1462" i="2"/>
  <c r="NJ1441" i="2"/>
  <c r="NJ1419" i="2"/>
  <c r="NJ1398" i="2"/>
  <c r="NJ1377" i="2"/>
  <c r="NJ1356" i="2"/>
  <c r="NJ1335" i="2"/>
  <c r="NJ1314" i="2"/>
  <c r="NJ1294" i="2"/>
  <c r="NJ2997" i="2"/>
  <c r="NJ2976" i="2"/>
  <c r="NJ2955" i="2"/>
  <c r="NJ2934" i="2"/>
  <c r="NJ2913" i="2"/>
  <c r="NJ2892" i="2"/>
  <c r="NJ2871" i="2"/>
  <c r="NJ2850" i="2"/>
  <c r="NJ2829" i="2"/>
  <c r="NJ2808" i="2"/>
  <c r="NJ2787" i="2"/>
  <c r="NJ2766" i="2"/>
  <c r="NJ2745" i="2"/>
  <c r="NJ2724" i="2"/>
  <c r="NJ2703" i="2"/>
  <c r="NJ2682" i="2"/>
  <c r="NJ2661" i="2"/>
  <c r="NJ2639" i="2"/>
  <c r="NJ2618" i="2"/>
  <c r="NJ2597" i="2"/>
  <c r="NJ2576" i="2"/>
  <c r="NJ2555" i="2"/>
  <c r="NJ2534" i="2"/>
  <c r="NJ2513" i="2"/>
  <c r="NJ2492" i="2"/>
  <c r="NJ2471" i="2"/>
  <c r="NJ2450" i="2"/>
  <c r="NJ2429" i="2"/>
  <c r="NJ2408" i="2"/>
  <c r="NJ2387" i="2"/>
  <c r="NJ2366" i="2"/>
  <c r="NJ2345" i="2"/>
  <c r="NJ2324" i="2"/>
  <c r="NJ2303" i="2"/>
  <c r="NJ2282" i="2"/>
  <c r="NJ2261" i="2"/>
  <c r="NJ2239" i="2"/>
  <c r="NJ2218" i="2"/>
  <c r="NJ2197" i="2"/>
  <c r="NJ2176" i="2"/>
  <c r="NJ2155" i="2"/>
  <c r="NJ2134" i="2"/>
  <c r="NJ2113" i="2"/>
  <c r="NJ2092" i="2"/>
  <c r="NJ2071" i="2"/>
  <c r="NJ2050" i="2"/>
  <c r="NJ2029" i="2"/>
  <c r="NJ2008" i="2"/>
  <c r="NJ1987" i="2"/>
  <c r="NJ1966" i="2"/>
  <c r="NJ1945" i="2"/>
  <c r="NJ1924" i="2"/>
  <c r="NJ1903" i="2"/>
  <c r="NJ1882" i="2"/>
  <c r="NJ1861" i="2"/>
  <c r="NJ1839" i="2"/>
  <c r="NJ1818" i="2"/>
  <c r="NJ1797" i="2"/>
  <c r="NJ1776" i="2"/>
  <c r="NJ1755" i="2"/>
  <c r="NJ1734" i="2"/>
  <c r="NJ1713" i="2"/>
  <c r="NJ1692" i="2"/>
  <c r="NJ1671" i="2"/>
  <c r="NJ1650" i="2"/>
  <c r="NJ1629" i="2"/>
  <c r="NJ1608" i="2"/>
  <c r="NJ1587" i="2"/>
  <c r="NJ1566" i="2"/>
  <c r="NJ1545" i="2"/>
  <c r="NJ1524" i="2"/>
  <c r="NJ1503" i="2"/>
  <c r="NJ1482" i="2"/>
  <c r="NJ1461" i="2"/>
  <c r="NJ1439" i="2"/>
  <c r="NJ1418" i="2"/>
  <c r="NJ1397" i="2"/>
  <c r="NJ1376" i="2"/>
  <c r="NJ1355" i="2"/>
  <c r="NJ1334" i="2"/>
  <c r="NJ1313" i="2"/>
  <c r="NJ1293" i="2"/>
  <c r="NJ1273" i="2"/>
  <c r="NJ1253" i="2"/>
  <c r="NJ1233" i="2"/>
  <c r="NJ2996" i="2"/>
  <c r="NJ2975" i="2"/>
  <c r="NJ2954" i="2"/>
  <c r="NJ2933" i="2"/>
  <c r="NJ2912" i="2"/>
  <c r="NJ2891" i="2"/>
  <c r="NJ2870" i="2"/>
  <c r="NJ2849" i="2"/>
  <c r="NJ2828" i="2"/>
  <c r="NJ2807" i="2"/>
  <c r="NJ2786" i="2"/>
  <c r="NJ2765" i="2"/>
  <c r="NJ2744" i="2"/>
  <c r="NJ2723" i="2"/>
  <c r="NJ2702" i="2"/>
  <c r="NJ2681" i="2"/>
  <c r="NJ2659" i="2"/>
  <c r="NJ2638" i="2"/>
  <c r="NJ2617" i="2"/>
  <c r="NJ2596" i="2"/>
  <c r="NJ2575" i="2"/>
  <c r="NJ2554" i="2"/>
  <c r="NJ2533" i="2"/>
  <c r="NJ2512" i="2"/>
  <c r="NJ2491" i="2"/>
  <c r="NJ2470" i="2"/>
  <c r="NJ2449" i="2"/>
  <c r="NJ2428" i="2"/>
  <c r="NJ2995" i="2"/>
  <c r="NJ2971" i="2"/>
  <c r="NJ2947" i="2"/>
  <c r="NJ2923" i="2"/>
  <c r="NJ2898" i="2"/>
  <c r="NJ2874" i="2"/>
  <c r="NJ2847" i="2"/>
  <c r="NJ2823" i="2"/>
  <c r="NJ2798" i="2"/>
  <c r="NJ2774" i="2"/>
  <c r="NJ2750" i="2"/>
  <c r="NJ2726" i="2"/>
  <c r="NJ2698" i="2"/>
  <c r="NJ2674" i="2"/>
  <c r="NJ2650" i="2"/>
  <c r="NJ2626" i="2"/>
  <c r="NJ2602" i="2"/>
  <c r="NJ2574" i="2"/>
  <c r="NJ2550" i="2"/>
  <c r="NJ2526" i="2"/>
  <c r="NJ2502" i="2"/>
  <c r="NJ2477" i="2"/>
  <c r="NJ2453" i="2"/>
  <c r="NJ2426" i="2"/>
  <c r="NJ2403" i="2"/>
  <c r="NJ2379" i="2"/>
  <c r="NJ2356" i="2"/>
  <c r="NJ2333" i="2"/>
  <c r="NJ2310" i="2"/>
  <c r="NJ2287" i="2"/>
  <c r="NJ2264" i="2"/>
  <c r="NJ2238" i="2"/>
  <c r="NJ2215" i="2"/>
  <c r="NJ2192" i="2"/>
  <c r="NJ2169" i="2"/>
  <c r="NJ2146" i="2"/>
  <c r="NJ2123" i="2"/>
  <c r="NJ2099" i="2"/>
  <c r="NJ2076" i="2"/>
  <c r="NJ2053" i="2"/>
  <c r="NJ2028" i="2"/>
  <c r="NJ2005" i="2"/>
  <c r="NJ1982" i="2"/>
  <c r="NJ1958" i="2"/>
  <c r="NJ1935" i="2"/>
  <c r="NJ1912" i="2"/>
  <c r="NJ1889" i="2"/>
  <c r="NJ1866" i="2"/>
  <c r="NJ1843" i="2"/>
  <c r="NJ1817" i="2"/>
  <c r="NJ1794" i="2"/>
  <c r="NJ1771" i="2"/>
  <c r="NJ1748" i="2"/>
  <c r="NJ1725" i="2"/>
  <c r="NJ1702" i="2"/>
  <c r="NJ1678" i="2"/>
  <c r="NJ1655" i="2"/>
  <c r="NJ1632" i="2"/>
  <c r="NJ1607" i="2"/>
  <c r="NJ1584" i="2"/>
  <c r="NJ1561" i="2"/>
  <c r="NJ1537" i="2"/>
  <c r="NJ1514" i="2"/>
  <c r="NJ1491" i="2"/>
  <c r="NJ1468" i="2"/>
  <c r="NJ1445" i="2"/>
  <c r="NJ1422" i="2"/>
  <c r="NJ1396" i="2"/>
  <c r="NJ1373" i="2"/>
  <c r="NJ1350" i="2"/>
  <c r="NJ1327" i="2"/>
  <c r="NJ1304" i="2"/>
  <c r="NJ1282" i="2"/>
  <c r="NJ1261" i="2"/>
  <c r="NJ1240" i="2"/>
  <c r="NJ1219" i="2"/>
  <c r="NJ1199" i="2"/>
  <c r="NJ1179" i="2"/>
  <c r="NJ1159" i="2"/>
  <c r="NJ1139" i="2"/>
  <c r="NJ1119" i="2"/>
  <c r="NJ1099" i="2"/>
  <c r="NJ1079" i="2"/>
  <c r="NJ1059" i="2"/>
  <c r="NJ1039" i="2"/>
  <c r="NJ1019" i="2"/>
  <c r="NJ999" i="2"/>
  <c r="NJ979" i="2"/>
  <c r="NJ959" i="2"/>
  <c r="NJ939" i="2"/>
  <c r="NJ919" i="2"/>
  <c r="NJ899" i="2"/>
  <c r="NJ879" i="2"/>
  <c r="NJ859" i="2"/>
  <c r="NJ839" i="2"/>
  <c r="NJ819" i="2"/>
  <c r="NJ799" i="2"/>
  <c r="NJ779" i="2"/>
  <c r="NJ759" i="2"/>
  <c r="NJ739" i="2"/>
  <c r="NJ719" i="2"/>
  <c r="NJ699" i="2"/>
  <c r="NJ679" i="2"/>
  <c r="NJ659" i="2"/>
  <c r="NJ639" i="2"/>
  <c r="NJ619" i="2"/>
  <c r="NJ599" i="2"/>
  <c r="NJ579" i="2"/>
  <c r="NJ559" i="2"/>
  <c r="NJ539" i="2"/>
  <c r="NJ519" i="2"/>
  <c r="NJ499" i="2"/>
  <c r="NJ479" i="2"/>
  <c r="NJ459" i="2"/>
  <c r="NJ439" i="2"/>
  <c r="NJ419" i="2"/>
  <c r="NJ399" i="2"/>
  <c r="NJ379" i="2"/>
  <c r="NJ359" i="2"/>
  <c r="NJ339" i="2"/>
  <c r="NJ319" i="2"/>
  <c r="NJ299" i="2"/>
  <c r="NJ279" i="2"/>
  <c r="NJ259" i="2"/>
  <c r="NJ239" i="2"/>
  <c r="NJ219" i="2"/>
  <c r="NJ199" i="2"/>
  <c r="NJ179" i="2"/>
  <c r="NJ159" i="2"/>
  <c r="NJ139" i="2"/>
  <c r="NJ119" i="2"/>
  <c r="NJ99" i="2"/>
  <c r="NJ79" i="2"/>
  <c r="NJ2979" i="2"/>
  <c r="NJ2952" i="2"/>
  <c r="NJ2928" i="2"/>
  <c r="NJ2904" i="2"/>
  <c r="NJ2879" i="2"/>
  <c r="NJ2855" i="2"/>
  <c r="NJ2831" i="2"/>
  <c r="NJ2804" i="2"/>
  <c r="NJ2779" i="2"/>
  <c r="NJ2755" i="2"/>
  <c r="NJ2731" i="2"/>
  <c r="NJ2707" i="2"/>
  <c r="NJ2679" i="2"/>
  <c r="NJ2655" i="2"/>
  <c r="NJ2631" i="2"/>
  <c r="NJ2607" i="2"/>
  <c r="NJ2583" i="2"/>
  <c r="NJ2558" i="2"/>
  <c r="NJ2531" i="2"/>
  <c r="NJ2507" i="2"/>
  <c r="NJ2483" i="2"/>
  <c r="NJ2458" i="2"/>
  <c r="NJ2434" i="2"/>
  <c r="NJ2410" i="2"/>
  <c r="NJ2385" i="2"/>
  <c r="NJ2362" i="2"/>
  <c r="NJ2338" i="2"/>
  <c r="NJ2315" i="2"/>
  <c r="NJ2292" i="2"/>
  <c r="NJ2269" i="2"/>
  <c r="NJ2246" i="2"/>
  <c r="NJ2223" i="2"/>
  <c r="NJ2199" i="2"/>
  <c r="NJ2174" i="2"/>
  <c r="NJ2151" i="2"/>
  <c r="NJ2128" i="2"/>
  <c r="NJ2105" i="2"/>
  <c r="NJ2082" i="2"/>
  <c r="NJ2058" i="2"/>
  <c r="NJ2035" i="2"/>
  <c r="NJ2012" i="2"/>
  <c r="NJ1989" i="2"/>
  <c r="NJ1964" i="2"/>
  <c r="NJ1941" i="2"/>
  <c r="NJ1917" i="2"/>
  <c r="NJ1894" i="2"/>
  <c r="NJ1871" i="2"/>
  <c r="NJ1848" i="2"/>
  <c r="NJ1825" i="2"/>
  <c r="NJ1802" i="2"/>
  <c r="NJ1778" i="2"/>
  <c r="NJ1753" i="2"/>
  <c r="NJ1730" i="2"/>
  <c r="NJ1707" i="2"/>
  <c r="NJ1684" i="2"/>
  <c r="NJ1661" i="2"/>
  <c r="NJ1637" i="2"/>
  <c r="NJ1614" i="2"/>
  <c r="NJ1591" i="2"/>
  <c r="NJ1568" i="2"/>
  <c r="NJ1543" i="2"/>
  <c r="NJ1519" i="2"/>
  <c r="NJ1496" i="2"/>
  <c r="NJ1473" i="2"/>
  <c r="NJ1450" i="2"/>
  <c r="NJ1427" i="2"/>
  <c r="NJ1404" i="2"/>
  <c r="NJ1381" i="2"/>
  <c r="NJ1357" i="2"/>
  <c r="NJ1332" i="2"/>
  <c r="NJ1309" i="2"/>
  <c r="NJ1287" i="2"/>
  <c r="NJ1266" i="2"/>
  <c r="NJ1245" i="2"/>
  <c r="NJ1224" i="2"/>
  <c r="NJ1204" i="2"/>
  <c r="NJ1184" i="2"/>
  <c r="NJ1164" i="2"/>
  <c r="NJ1144" i="2"/>
  <c r="NJ1124" i="2"/>
  <c r="NJ1104" i="2"/>
  <c r="NJ1084" i="2"/>
  <c r="NJ1064" i="2"/>
  <c r="NJ1044" i="2"/>
  <c r="NJ1024" i="2"/>
  <c r="NJ2994" i="2"/>
  <c r="NJ2968" i="2"/>
  <c r="NJ2942" i="2"/>
  <c r="NJ2915" i="2"/>
  <c r="NJ2886" i="2"/>
  <c r="NJ2859" i="2"/>
  <c r="NJ2833" i="2"/>
  <c r="NJ2803" i="2"/>
  <c r="NJ2776" i="2"/>
  <c r="NJ2749" i="2"/>
  <c r="NJ2719" i="2"/>
  <c r="NJ2693" i="2"/>
  <c r="NJ2667" i="2"/>
  <c r="NJ2637" i="2"/>
  <c r="NJ2611" i="2"/>
  <c r="NJ2585" i="2"/>
  <c r="NJ2557" i="2"/>
  <c r="NJ2528" i="2"/>
  <c r="NJ2501" i="2"/>
  <c r="NJ2474" i="2"/>
  <c r="NJ2445" i="2"/>
  <c r="NJ2418" i="2"/>
  <c r="NJ2393" i="2"/>
  <c r="NJ2368" i="2"/>
  <c r="NJ2341" i="2"/>
  <c r="NJ2314" i="2"/>
  <c r="NJ2289" i="2"/>
  <c r="NJ2263" i="2"/>
  <c r="NJ2235" i="2"/>
  <c r="NJ2210" i="2"/>
  <c r="NJ2185" i="2"/>
  <c r="NJ2159" i="2"/>
  <c r="NJ2132" i="2"/>
  <c r="NJ2107" i="2"/>
  <c r="NJ2081" i="2"/>
  <c r="NJ2055" i="2"/>
  <c r="NJ2027" i="2"/>
  <c r="NJ2002" i="2"/>
  <c r="NJ1976" i="2"/>
  <c r="NJ1951" i="2"/>
  <c r="NJ1926" i="2"/>
  <c r="NJ1898" i="2"/>
  <c r="NJ1873" i="2"/>
  <c r="NJ1847" i="2"/>
  <c r="NJ1822" i="2"/>
  <c r="NJ1793" i="2"/>
  <c r="NJ1768" i="2"/>
  <c r="NJ1743" i="2"/>
  <c r="NJ1717" i="2"/>
  <c r="NJ1690" i="2"/>
  <c r="NJ1665" i="2"/>
  <c r="NJ1639" i="2"/>
  <c r="NJ1613" i="2"/>
  <c r="NJ1586" i="2"/>
  <c r="NJ1559" i="2"/>
  <c r="NJ1534" i="2"/>
  <c r="NJ1509" i="2"/>
  <c r="NJ1484" i="2"/>
  <c r="NJ1456" i="2"/>
  <c r="NJ1431" i="2"/>
  <c r="NJ1406" i="2"/>
  <c r="NJ1379" i="2"/>
  <c r="NJ1352" i="2"/>
  <c r="NJ1326" i="2"/>
  <c r="NJ1301" i="2"/>
  <c r="NJ1277" i="2"/>
  <c r="NJ1254" i="2"/>
  <c r="NJ1230" i="2"/>
  <c r="NJ1208" i="2"/>
  <c r="NJ1186" i="2"/>
  <c r="NJ1163" i="2"/>
  <c r="NJ1141" i="2"/>
  <c r="NJ1118" i="2"/>
  <c r="NJ1096" i="2"/>
  <c r="NJ1074" i="2"/>
  <c r="NJ1052" i="2"/>
  <c r="NJ1030" i="2"/>
  <c r="NJ1008" i="2"/>
  <c r="NJ987" i="2"/>
  <c r="NJ966" i="2"/>
  <c r="NJ945" i="2"/>
  <c r="NJ924" i="2"/>
  <c r="NJ903" i="2"/>
  <c r="NJ882" i="2"/>
  <c r="NJ861" i="2"/>
  <c r="NJ840" i="2"/>
  <c r="NJ818" i="2"/>
  <c r="NJ797" i="2"/>
  <c r="NJ776" i="2"/>
  <c r="NJ755" i="2"/>
  <c r="NJ734" i="2"/>
  <c r="NJ713" i="2"/>
  <c r="NJ692" i="2"/>
  <c r="NJ671" i="2"/>
  <c r="NJ650" i="2"/>
  <c r="NJ629" i="2"/>
  <c r="NJ608" i="2"/>
  <c r="NJ587" i="2"/>
  <c r="NJ566" i="2"/>
  <c r="NJ545" i="2"/>
  <c r="NJ524" i="2"/>
  <c r="NJ503" i="2"/>
  <c r="NJ482" i="2"/>
  <c r="NJ461" i="2"/>
  <c r="NJ440" i="2"/>
  <c r="NJ418" i="2"/>
  <c r="NJ397" i="2"/>
  <c r="NJ376" i="2"/>
  <c r="NJ355" i="2"/>
  <c r="NJ334" i="2"/>
  <c r="NJ313" i="2"/>
  <c r="NJ292" i="2"/>
  <c r="NJ271" i="2"/>
  <c r="NJ250" i="2"/>
  <c r="NJ229" i="2"/>
  <c r="NJ208" i="2"/>
  <c r="NJ187" i="2"/>
  <c r="NJ166" i="2"/>
  <c r="NJ145" i="2"/>
  <c r="NJ124" i="2"/>
  <c r="NJ103" i="2"/>
  <c r="NJ82" i="2"/>
  <c r="NJ2983" i="2"/>
  <c r="NJ2953" i="2"/>
  <c r="NJ2926" i="2"/>
  <c r="NJ2899" i="2"/>
  <c r="NJ2869" i="2"/>
  <c r="NJ2843" i="2"/>
  <c r="NJ2816" i="2"/>
  <c r="NJ2790" i="2"/>
  <c r="NJ2761" i="2"/>
  <c r="NJ2734" i="2"/>
  <c r="NJ2708" i="2"/>
  <c r="NJ2677" i="2"/>
  <c r="NJ2651" i="2"/>
  <c r="NJ2624" i="2"/>
  <c r="NJ2594" i="2"/>
  <c r="NJ2568" i="2"/>
  <c r="NJ2542" i="2"/>
  <c r="NJ2515" i="2"/>
  <c r="NJ2486" i="2"/>
  <c r="NJ2459" i="2"/>
  <c r="NJ2432" i="2"/>
  <c r="NJ2404" i="2"/>
  <c r="NJ2377" i="2"/>
  <c r="NJ2352" i="2"/>
  <c r="NJ2327" i="2"/>
  <c r="NJ2299" i="2"/>
  <c r="NJ2274" i="2"/>
  <c r="NJ2249" i="2"/>
  <c r="NJ2224" i="2"/>
  <c r="NJ2195" i="2"/>
  <c r="NJ2170" i="2"/>
  <c r="NJ2144" i="2"/>
  <c r="NJ2118" i="2"/>
  <c r="NJ2091" i="2"/>
  <c r="NJ2066" i="2"/>
  <c r="NJ2041" i="2"/>
  <c r="NJ2015" i="2"/>
  <c r="NJ1990" i="2"/>
  <c r="NJ1962" i="2"/>
  <c r="NJ1936" i="2"/>
  <c r="NJ1910" i="2"/>
  <c r="NJ1885" i="2"/>
  <c r="NJ1857" i="2"/>
  <c r="NJ1832" i="2"/>
  <c r="NJ1807" i="2"/>
  <c r="NJ1782" i="2"/>
  <c r="NJ1754" i="2"/>
  <c r="NJ1728" i="2"/>
  <c r="NJ1703" i="2"/>
  <c r="NJ1676" i="2"/>
  <c r="NJ1649" i="2"/>
  <c r="NJ1624" i="2"/>
  <c r="NJ1598" i="2"/>
  <c r="NJ1573" i="2"/>
  <c r="NJ1548" i="2"/>
  <c r="NJ1521" i="2"/>
  <c r="NJ1494" i="2"/>
  <c r="NJ1469" i="2"/>
  <c r="NJ1443" i="2"/>
  <c r="NJ1415" i="2"/>
  <c r="NJ1390" i="2"/>
  <c r="NJ1365" i="2"/>
  <c r="NJ1339" i="2"/>
  <c r="NJ1312" i="2"/>
  <c r="NJ1288" i="2"/>
  <c r="NJ1264" i="2"/>
  <c r="NJ1241" i="2"/>
  <c r="NJ1217" i="2"/>
  <c r="NJ1195" i="2"/>
  <c r="NJ1173" i="2"/>
  <c r="NJ1151" i="2"/>
  <c r="NJ1129" i="2"/>
  <c r="NJ1107" i="2"/>
  <c r="NJ1085" i="2"/>
  <c r="NJ1062" i="2"/>
  <c r="NJ1040" i="2"/>
  <c r="NJ1017" i="2"/>
  <c r="NJ996" i="2"/>
  <c r="NJ975" i="2"/>
  <c r="NJ954" i="2"/>
  <c r="NJ933" i="2"/>
  <c r="NJ912" i="2"/>
  <c r="NJ891" i="2"/>
  <c r="NJ870" i="2"/>
  <c r="NJ849" i="2"/>
  <c r="NJ2993" i="2"/>
  <c r="NJ2965" i="2"/>
  <c r="NJ2936" i="2"/>
  <c r="NJ2905" i="2"/>
  <c r="NJ2875" i="2"/>
  <c r="NJ2842" i="2"/>
  <c r="NJ2813" i="2"/>
  <c r="NJ2782" i="2"/>
  <c r="NJ2752" i="2"/>
  <c r="NJ2718" i="2"/>
  <c r="NJ2690" i="2"/>
  <c r="NJ2658" i="2"/>
  <c r="NJ2629" i="2"/>
  <c r="NJ2599" i="2"/>
  <c r="NJ2567" i="2"/>
  <c r="NJ2538" i="2"/>
  <c r="NJ2506" i="2"/>
  <c r="NJ2476" i="2"/>
  <c r="NJ2444" i="2"/>
  <c r="NJ2415" i="2"/>
  <c r="NJ2386" i="2"/>
  <c r="NJ2357" i="2"/>
  <c r="NJ2329" i="2"/>
  <c r="NJ2298" i="2"/>
  <c r="NJ2271" i="2"/>
  <c r="NJ2243" i="2"/>
  <c r="NJ2212" i="2"/>
  <c r="NJ2184" i="2"/>
  <c r="NJ2154" i="2"/>
  <c r="NJ2126" i="2"/>
  <c r="NJ2097" i="2"/>
  <c r="NJ2068" i="2"/>
  <c r="NJ2039" i="2"/>
  <c r="NJ2011" i="2"/>
  <c r="NJ1981" i="2"/>
  <c r="NJ1953" i="2"/>
  <c r="NJ1923" i="2"/>
  <c r="NJ1895" i="2"/>
  <c r="NJ1867" i="2"/>
  <c r="NJ1836" i="2"/>
  <c r="NJ1809" i="2"/>
  <c r="NJ1781" i="2"/>
  <c r="NJ1750" i="2"/>
  <c r="NJ1722" i="2"/>
  <c r="NJ1694" i="2"/>
  <c r="NJ1664" i="2"/>
  <c r="NJ1635" i="2"/>
  <c r="NJ1605" i="2"/>
  <c r="NJ1577" i="2"/>
  <c r="NJ1550" i="2"/>
  <c r="NJ1518" i="2"/>
  <c r="NJ1490" i="2"/>
  <c r="NJ1463" i="2"/>
  <c r="NJ1433" i="2"/>
  <c r="NJ1405" i="2"/>
  <c r="NJ1374" i="2"/>
  <c r="NJ1346" i="2"/>
  <c r="NJ1318" i="2"/>
  <c r="NJ1290" i="2"/>
  <c r="NJ1263" i="2"/>
  <c r="NJ1237" i="2"/>
  <c r="NJ1212" i="2"/>
  <c r="NJ1188" i="2"/>
  <c r="NJ1162" i="2"/>
  <c r="NJ1137" i="2"/>
  <c r="NJ1113" i="2"/>
  <c r="NJ1089" i="2"/>
  <c r="NJ1065" i="2"/>
  <c r="NJ1038" i="2"/>
  <c r="NJ1014" i="2"/>
  <c r="NJ991" i="2"/>
  <c r="NJ968" i="2"/>
  <c r="NJ944" i="2"/>
  <c r="NJ921" i="2"/>
  <c r="NJ897" i="2"/>
  <c r="NJ874" i="2"/>
  <c r="NJ851" i="2"/>
  <c r="NJ828" i="2"/>
  <c r="NJ806" i="2"/>
  <c r="NJ784" i="2"/>
  <c r="NJ762" i="2"/>
  <c r="NJ740" i="2"/>
  <c r="NJ717" i="2"/>
  <c r="NJ695" i="2"/>
  <c r="NJ673" i="2"/>
  <c r="NJ651" i="2"/>
  <c r="NJ628" i="2"/>
  <c r="NJ606" i="2"/>
  <c r="NJ584" i="2"/>
  <c r="NJ562" i="2"/>
  <c r="NJ540" i="2"/>
  <c r="NJ517" i="2"/>
  <c r="NJ495" i="2"/>
  <c r="NJ473" i="2"/>
  <c r="NJ451" i="2"/>
  <c r="NJ429" i="2"/>
  <c r="NJ407" i="2"/>
  <c r="NJ385" i="2"/>
  <c r="NJ363" i="2"/>
  <c r="NJ341" i="2"/>
  <c r="NJ318" i="2"/>
  <c r="NJ296" i="2"/>
  <c r="NJ274" i="2"/>
  <c r="NJ252" i="2"/>
  <c r="NJ230" i="2"/>
  <c r="NJ207" i="2"/>
  <c r="NJ185" i="2"/>
  <c r="NJ163" i="2"/>
  <c r="NJ141" i="2"/>
  <c r="NJ118" i="2"/>
  <c r="NJ96" i="2"/>
  <c r="NJ74" i="2"/>
  <c r="NJ2963" i="2"/>
  <c r="NJ2992" i="2"/>
  <c r="NJ2964" i="2"/>
  <c r="NJ2932" i="2"/>
  <c r="NJ2903" i="2"/>
  <c r="NJ2873" i="2"/>
  <c r="NJ2841" i="2"/>
  <c r="NJ2812" i="2"/>
  <c r="NJ2781" i="2"/>
  <c r="NJ2751" i="2"/>
  <c r="NJ2717" i="2"/>
  <c r="NJ2689" i="2"/>
  <c r="NJ2657" i="2"/>
  <c r="NJ2628" i="2"/>
  <c r="NJ2595" i="2"/>
  <c r="NJ2566" i="2"/>
  <c r="NJ2537" i="2"/>
  <c r="NJ2505" i="2"/>
  <c r="NJ2475" i="2"/>
  <c r="NJ2443" i="2"/>
  <c r="NJ2414" i="2"/>
  <c r="NJ2384" i="2"/>
  <c r="NJ2355" i="2"/>
  <c r="NJ2328" i="2"/>
  <c r="NJ2297" i="2"/>
  <c r="NJ2270" i="2"/>
  <c r="NJ2242" i="2"/>
  <c r="NJ2211" i="2"/>
  <c r="NJ2183" i="2"/>
  <c r="NJ2153" i="2"/>
  <c r="NJ2125" i="2"/>
  <c r="NJ2096" i="2"/>
  <c r="NJ2067" i="2"/>
  <c r="NJ2038" i="2"/>
  <c r="NJ2010" i="2"/>
  <c r="NJ1979" i="2"/>
  <c r="NJ1952" i="2"/>
  <c r="NJ1922" i="2"/>
  <c r="NJ1893" i="2"/>
  <c r="NJ1865" i="2"/>
  <c r="NJ1835" i="2"/>
  <c r="NJ1808" i="2"/>
  <c r="NJ1779" i="2"/>
  <c r="NJ1749" i="2"/>
  <c r="NJ1721" i="2"/>
  <c r="NJ1691" i="2"/>
  <c r="NJ1663" i="2"/>
  <c r="NJ1634" i="2"/>
  <c r="NJ1604" i="2"/>
  <c r="NJ1576" i="2"/>
  <c r="NJ1549" i="2"/>
  <c r="NJ1517" i="2"/>
  <c r="NJ1489" i="2"/>
  <c r="NJ1459" i="2"/>
  <c r="NJ1432" i="2"/>
  <c r="NJ1403" i="2"/>
  <c r="NJ1372" i="2"/>
  <c r="NJ1345" i="2"/>
  <c r="NJ1317" i="2"/>
  <c r="NJ1289" i="2"/>
  <c r="NJ1262" i="2"/>
  <c r="NJ1236" i="2"/>
  <c r="NJ1211" i="2"/>
  <c r="NJ1187" i="2"/>
  <c r="NJ1161" i="2"/>
  <c r="NJ1136" i="2"/>
  <c r="NJ1112" i="2"/>
  <c r="NJ1088" i="2"/>
  <c r="NJ1063" i="2"/>
  <c r="NJ1037" i="2"/>
  <c r="NJ1013" i="2"/>
  <c r="NJ990" i="2"/>
  <c r="NJ967" i="2"/>
  <c r="NJ943" i="2"/>
  <c r="NJ920" i="2"/>
  <c r="NJ896" i="2"/>
  <c r="NJ873" i="2"/>
  <c r="NJ850" i="2"/>
  <c r="NJ827" i="2"/>
  <c r="NJ805" i="2"/>
  <c r="NJ783" i="2"/>
  <c r="NJ761" i="2"/>
  <c r="NJ738" i="2"/>
  <c r="NJ716" i="2"/>
  <c r="NJ694" i="2"/>
  <c r="NJ672" i="2"/>
  <c r="NJ649" i="2"/>
  <c r="NJ627" i="2"/>
  <c r="NJ605" i="2"/>
  <c r="NJ583" i="2"/>
  <c r="NJ561" i="2"/>
  <c r="NJ538" i="2"/>
  <c r="NJ516" i="2"/>
  <c r="NJ494" i="2"/>
  <c r="NJ472" i="2"/>
  <c r="NJ450" i="2"/>
  <c r="NJ428" i="2"/>
  <c r="NJ406" i="2"/>
  <c r="NJ384" i="2"/>
  <c r="NJ362" i="2"/>
  <c r="NJ340" i="2"/>
  <c r="NJ317" i="2"/>
  <c r="NJ295" i="2"/>
  <c r="NJ273" i="2"/>
  <c r="NJ251" i="2"/>
  <c r="NJ228" i="2"/>
  <c r="NJ206" i="2"/>
  <c r="NJ184" i="2"/>
  <c r="NJ162" i="2"/>
  <c r="NJ140" i="2"/>
  <c r="NJ117" i="2"/>
  <c r="NJ95" i="2"/>
  <c r="NJ73" i="2"/>
  <c r="NJ2991" i="2"/>
  <c r="NJ2931" i="2"/>
  <c r="NJ2902" i="2"/>
  <c r="NJ2868" i="2"/>
  <c r="NJ2839" i="2"/>
  <c r="NJ2811" i="2"/>
  <c r="NJ2778" i="2"/>
  <c r="NJ2748" i="2"/>
  <c r="NJ2716" i="2"/>
  <c r="NJ2688" i="2"/>
  <c r="NJ2656" i="2"/>
  <c r="NJ2627" i="2"/>
  <c r="NJ2593" i="2"/>
  <c r="NJ2565" i="2"/>
  <c r="NJ2536" i="2"/>
  <c r="NJ2504" i="2"/>
  <c r="NJ2473" i="2"/>
  <c r="NJ2442" i="2"/>
  <c r="NJ2413" i="2"/>
  <c r="NJ2383" i="2"/>
  <c r="NJ2354" i="2"/>
  <c r="NJ2326" i="2"/>
  <c r="NJ2296" i="2"/>
  <c r="NJ2268" i="2"/>
  <c r="NJ2237" i="2"/>
  <c r="NJ2209" i="2"/>
  <c r="NJ2182" i="2"/>
  <c r="NJ2152" i="2"/>
  <c r="NJ2124" i="2"/>
  <c r="NJ2095" i="2"/>
  <c r="NJ2065" i="2"/>
  <c r="NJ2037" i="2"/>
  <c r="NJ2007" i="2"/>
  <c r="NJ1978" i="2"/>
  <c r="NJ1950" i="2"/>
  <c r="NJ1921" i="2"/>
  <c r="NJ1892" i="2"/>
  <c r="NJ1864" i="2"/>
  <c r="NJ1775" i="2"/>
  <c r="NJ1747" i="2"/>
  <c r="NJ1719" i="2"/>
  <c r="NJ1689" i="2"/>
  <c r="NJ1662" i="2"/>
  <c r="NJ1633" i="2"/>
  <c r="NJ1603" i="2"/>
  <c r="NJ1575" i="2"/>
  <c r="NJ1547" i="2"/>
  <c r="NJ1516" i="2"/>
  <c r="NJ1488" i="2"/>
  <c r="NJ1458" i="2"/>
  <c r="NJ1430" i="2"/>
  <c r="NJ1402" i="2"/>
  <c r="NJ1371" i="2"/>
  <c r="NJ1344" i="2"/>
  <c r="NJ1316" i="2"/>
  <c r="NJ1286" i="2"/>
  <c r="NJ1260" i="2"/>
  <c r="NJ1235" i="2"/>
  <c r="NJ1210" i="2"/>
  <c r="NJ1185" i="2"/>
  <c r="NJ1160" i="2"/>
  <c r="NJ1135" i="2"/>
  <c r="NJ1111" i="2"/>
  <c r="NJ1087" i="2"/>
  <c r="NJ1061" i="2"/>
  <c r="NJ1036" i="2"/>
  <c r="NJ1012" i="2"/>
  <c r="NJ989" i="2"/>
  <c r="NJ965" i="2"/>
  <c r="NJ942" i="2"/>
  <c r="NJ918" i="2"/>
  <c r="NJ895" i="2"/>
  <c r="NJ872" i="2"/>
  <c r="NJ848" i="2"/>
  <c r="NJ826" i="2"/>
  <c r="NJ804" i="2"/>
  <c r="NJ782" i="2"/>
  <c r="NJ760" i="2"/>
  <c r="NJ737" i="2"/>
  <c r="NJ715" i="2"/>
  <c r="NJ693" i="2"/>
  <c r="NJ670" i="2"/>
  <c r="NJ648" i="2"/>
  <c r="NJ626" i="2"/>
  <c r="NJ604" i="2"/>
  <c r="NJ582" i="2"/>
  <c r="NJ2988" i="2"/>
  <c r="NJ2959" i="2"/>
  <c r="NJ2927" i="2"/>
  <c r="NJ2896" i="2"/>
  <c r="NJ2865" i="2"/>
  <c r="NJ2836" i="2"/>
  <c r="NJ2805" i="2"/>
  <c r="NJ2773" i="2"/>
  <c r="NJ2742" i="2"/>
  <c r="NJ2713" i="2"/>
  <c r="NJ2685" i="2"/>
  <c r="NJ2652" i="2"/>
  <c r="NJ2622" i="2"/>
  <c r="NJ2590" i="2"/>
  <c r="NJ2562" i="2"/>
  <c r="NJ2529" i="2"/>
  <c r="NJ2498" i="2"/>
  <c r="NJ2467" i="2"/>
  <c r="NJ2438" i="2"/>
  <c r="NJ2407" i="2"/>
  <c r="NJ2378" i="2"/>
  <c r="NJ2350" i="2"/>
  <c r="NJ2321" i="2"/>
  <c r="NJ2293" i="2"/>
  <c r="NJ2265" i="2"/>
  <c r="NJ2233" i="2"/>
  <c r="NJ2206" i="2"/>
  <c r="NJ2178" i="2"/>
  <c r="NJ2148" i="2"/>
  <c r="NJ2119" i="2"/>
  <c r="NJ2089" i="2"/>
  <c r="NJ2062" i="2"/>
  <c r="NJ2033" i="2"/>
  <c r="NJ2003" i="2"/>
  <c r="NJ1974" i="2"/>
  <c r="NJ1947" i="2"/>
  <c r="NJ1916" i="2"/>
  <c r="NJ1888" i="2"/>
  <c r="NJ1858" i="2"/>
  <c r="NJ1830" i="2"/>
  <c r="NJ1803" i="2"/>
  <c r="NJ1772" i="2"/>
  <c r="NJ1744" i="2"/>
  <c r="NJ1715" i="2"/>
  <c r="NJ1686" i="2"/>
  <c r="NJ1657" i="2"/>
  <c r="NJ1627" i="2"/>
  <c r="NJ1599" i="2"/>
  <c r="NJ1571" i="2"/>
  <c r="NJ1541" i="2"/>
  <c r="NJ1512" i="2"/>
  <c r="NJ1485" i="2"/>
  <c r="NJ1454" i="2"/>
  <c r="NJ1426" i="2"/>
  <c r="NJ1395" i="2"/>
  <c r="NJ1368" i="2"/>
  <c r="NJ1341" i="2"/>
  <c r="NJ1310" i="2"/>
  <c r="NJ1283" i="2"/>
  <c r="NJ1257" i="2"/>
  <c r="NJ2981" i="2"/>
  <c r="NJ2948" i="2"/>
  <c r="NJ2918" i="2"/>
  <c r="NJ2887" i="2"/>
  <c r="NJ2857" i="2"/>
  <c r="NJ2825" i="2"/>
  <c r="NJ2795" i="2"/>
  <c r="NJ2764" i="2"/>
  <c r="NJ2735" i="2"/>
  <c r="NJ2705" i="2"/>
  <c r="NJ2672" i="2"/>
  <c r="NJ2644" i="2"/>
  <c r="NJ2612" i="2"/>
  <c r="NJ2582" i="2"/>
  <c r="NJ2549" i="2"/>
  <c r="NJ2521" i="2"/>
  <c r="NJ2489" i="2"/>
  <c r="NJ2461" i="2"/>
  <c r="NJ2427" i="2"/>
  <c r="NJ2398" i="2"/>
  <c r="NJ2371" i="2"/>
  <c r="NJ2342" i="2"/>
  <c r="NJ2312" i="2"/>
  <c r="NJ2284" i="2"/>
  <c r="NJ2254" i="2"/>
  <c r="NJ2227" i="2"/>
  <c r="NJ2196" i="2"/>
  <c r="NJ2167" i="2"/>
  <c r="NJ2139" i="2"/>
  <c r="NJ2110" i="2"/>
  <c r="NJ2083" i="2"/>
  <c r="NJ2052" i="2"/>
  <c r="NJ2023" i="2"/>
  <c r="NJ1995" i="2"/>
  <c r="NJ1968" i="2"/>
  <c r="NJ1937" i="2"/>
  <c r="NJ1908" i="2"/>
  <c r="NJ1878" i="2"/>
  <c r="NJ1851" i="2"/>
  <c r="NJ1823" i="2"/>
  <c r="NJ1791" i="2"/>
  <c r="NJ1764" i="2"/>
  <c r="NJ1736" i="2"/>
  <c r="NJ1706" i="2"/>
  <c r="NJ1677" i="2"/>
  <c r="NJ1647" i="2"/>
  <c r="NJ1619" i="2"/>
  <c r="NJ1592" i="2"/>
  <c r="NJ1562" i="2"/>
  <c r="NJ1532" i="2"/>
  <c r="NJ1505" i="2"/>
  <c r="NJ1475" i="2"/>
  <c r="NJ1447" i="2"/>
  <c r="NJ1416" i="2"/>
  <c r="NJ1388" i="2"/>
  <c r="NJ1361" i="2"/>
  <c r="NJ1330" i="2"/>
  <c r="NJ1302" i="2"/>
  <c r="NJ1275" i="2"/>
  <c r="NJ1249" i="2"/>
  <c r="NJ1223" i="2"/>
  <c r="NJ1198" i="2"/>
  <c r="NJ1174" i="2"/>
  <c r="NJ1149" i="2"/>
  <c r="NJ1125" i="2"/>
  <c r="NJ1100" i="2"/>
  <c r="NJ1075" i="2"/>
  <c r="NJ1050" i="2"/>
  <c r="NJ1026" i="2"/>
  <c r="NJ1002" i="2"/>
  <c r="NJ978" i="2"/>
  <c r="NJ955" i="2"/>
  <c r="NJ931" i="2"/>
  <c r="NJ908" i="2"/>
  <c r="NJ885" i="2"/>
  <c r="NJ862" i="2"/>
  <c r="NJ837" i="2"/>
  <c r="NJ815" i="2"/>
  <c r="NJ793" i="2"/>
  <c r="NJ771" i="2"/>
  <c r="NJ749" i="2"/>
  <c r="NJ727" i="2"/>
  <c r="NJ705" i="2"/>
  <c r="NJ683" i="2"/>
  <c r="NJ661" i="2"/>
  <c r="NJ638" i="2"/>
  <c r="NJ616" i="2"/>
  <c r="NJ594" i="2"/>
  <c r="NJ572" i="2"/>
  <c r="NJ550" i="2"/>
  <c r="NJ528" i="2"/>
  <c r="NJ506" i="2"/>
  <c r="NJ484" i="2"/>
  <c r="NJ462" i="2"/>
  <c r="NJ438" i="2"/>
  <c r="NJ416" i="2"/>
  <c r="NJ394" i="2"/>
  <c r="NJ372" i="2"/>
  <c r="NJ350" i="2"/>
  <c r="NJ328" i="2"/>
  <c r="NJ306" i="2"/>
  <c r="NJ284" i="2"/>
  <c r="NJ262" i="2"/>
  <c r="NJ240" i="2"/>
  <c r="NJ217" i="2"/>
  <c r="NJ195" i="2"/>
  <c r="NJ173" i="2"/>
  <c r="NJ151" i="2"/>
  <c r="NJ129" i="2"/>
  <c r="NJ107" i="2"/>
  <c r="NJ85" i="2"/>
  <c r="NJ2978" i="2"/>
  <c r="NJ2946" i="2"/>
  <c r="NJ2917" i="2"/>
  <c r="NJ2885" i="2"/>
  <c r="NJ2856" i="2"/>
  <c r="NJ2824" i="2"/>
  <c r="NJ2794" i="2"/>
  <c r="NJ2763" i="2"/>
  <c r="NJ2733" i="2"/>
  <c r="NJ2701" i="2"/>
  <c r="NJ2671" i="2"/>
  <c r="NJ2643" i="2"/>
  <c r="NJ2610" i="2"/>
  <c r="NJ2581" i="2"/>
  <c r="NJ2548" i="2"/>
  <c r="NJ2519" i="2"/>
  <c r="NJ2488" i="2"/>
  <c r="NJ2457" i="2"/>
  <c r="NJ2425" i="2"/>
  <c r="NJ2397" i="2"/>
  <c r="NJ2370" i="2"/>
  <c r="NJ2339" i="2"/>
  <c r="NJ2311" i="2"/>
  <c r="NJ2281" i="2"/>
  <c r="NJ2253" i="2"/>
  <c r="NJ2226" i="2"/>
  <c r="NJ2194" i="2"/>
  <c r="NJ2166" i="2"/>
  <c r="NJ2138" i="2"/>
  <c r="NJ2109" i="2"/>
  <c r="NJ2079" i="2"/>
  <c r="NJ2049" i="2"/>
  <c r="NJ2022" i="2"/>
  <c r="NJ2990" i="2"/>
  <c r="NJ2949" i="2"/>
  <c r="NJ2907" i="2"/>
  <c r="NJ2862" i="2"/>
  <c r="NJ2818" i="2"/>
  <c r="NJ2772" i="2"/>
  <c r="NJ2730" i="2"/>
  <c r="NJ2687" i="2"/>
  <c r="NJ2645" i="2"/>
  <c r="NJ2603" i="2"/>
  <c r="NJ2553" i="2"/>
  <c r="NJ2511" i="2"/>
  <c r="NJ2466" i="2"/>
  <c r="NJ2423" i="2"/>
  <c r="NJ2382" i="2"/>
  <c r="NJ2343" i="2"/>
  <c r="NJ2302" i="2"/>
  <c r="NJ2257" i="2"/>
  <c r="NJ2217" i="2"/>
  <c r="NJ2175" i="2"/>
  <c r="NJ2136" i="2"/>
  <c r="NJ2094" i="2"/>
  <c r="NJ2054" i="2"/>
  <c r="NJ2014" i="2"/>
  <c r="NJ1972" i="2"/>
  <c r="NJ1933" i="2"/>
  <c r="NJ1897" i="2"/>
  <c r="NJ1855" i="2"/>
  <c r="NJ1821" i="2"/>
  <c r="NJ1786" i="2"/>
  <c r="NJ1745" i="2"/>
  <c r="NJ1708" i="2"/>
  <c r="NJ1669" i="2"/>
  <c r="NJ1628" i="2"/>
  <c r="NJ1593" i="2"/>
  <c r="NJ1554" i="2"/>
  <c r="NJ1513" i="2"/>
  <c r="NJ1476" i="2"/>
  <c r="NJ1437" i="2"/>
  <c r="NJ1399" i="2"/>
  <c r="NJ1362" i="2"/>
  <c r="NJ1323" i="2"/>
  <c r="NJ1284" i="2"/>
  <c r="NJ1250" i="2"/>
  <c r="NJ1218" i="2"/>
  <c r="NJ1189" i="2"/>
  <c r="NJ1155" i="2"/>
  <c r="NJ1126" i="2"/>
  <c r="NJ1094" i="2"/>
  <c r="NJ1066" i="2"/>
  <c r="NJ1032" i="2"/>
  <c r="NJ1003" i="2"/>
  <c r="NJ973" i="2"/>
  <c r="NJ946" i="2"/>
  <c r="NJ914" i="2"/>
  <c r="NJ886" i="2"/>
  <c r="NJ856" i="2"/>
  <c r="NJ829" i="2"/>
  <c r="NJ800" i="2"/>
  <c r="NJ772" i="2"/>
  <c r="NJ745" i="2"/>
  <c r="NJ718" i="2"/>
  <c r="NJ688" i="2"/>
  <c r="NJ662" i="2"/>
  <c r="NJ634" i="2"/>
  <c r="NJ607" i="2"/>
  <c r="NJ577" i="2"/>
  <c r="NJ552" i="2"/>
  <c r="NJ526" i="2"/>
  <c r="NJ500" i="2"/>
  <c r="NJ474" i="2"/>
  <c r="NJ447" i="2"/>
  <c r="NJ422" i="2"/>
  <c r="NJ395" i="2"/>
  <c r="NJ369" i="2"/>
  <c r="NJ344" i="2"/>
  <c r="NJ316" i="2"/>
  <c r="NJ290" i="2"/>
  <c r="NJ265" i="2"/>
  <c r="NJ238" i="2"/>
  <c r="NJ213" i="2"/>
  <c r="NJ188" i="2"/>
  <c r="NJ160" i="2"/>
  <c r="NJ134" i="2"/>
  <c r="NJ109" i="2"/>
  <c r="NJ83" i="2"/>
  <c r="NJ2985" i="2"/>
  <c r="NJ2941" i="2"/>
  <c r="NJ2895" i="2"/>
  <c r="NJ2853" i="2"/>
  <c r="NJ2810" i="2"/>
  <c r="NJ2768" i="2"/>
  <c r="NJ2722" i="2"/>
  <c r="NJ2676" i="2"/>
  <c r="NJ2634" i="2"/>
  <c r="NJ2589" i="2"/>
  <c r="NJ2546" i="2"/>
  <c r="NJ2503" i="2"/>
  <c r="NJ2462" i="2"/>
  <c r="NJ2417" i="2"/>
  <c r="NJ2374" i="2"/>
  <c r="NJ2334" i="2"/>
  <c r="NJ2291" i="2"/>
  <c r="NJ2251" i="2"/>
  <c r="NJ2208" i="2"/>
  <c r="NJ2168" i="2"/>
  <c r="NJ2129" i="2"/>
  <c r="NJ2086" i="2"/>
  <c r="NJ2045" i="2"/>
  <c r="NJ2001" i="2"/>
  <c r="NJ1965" i="2"/>
  <c r="NJ1929" i="2"/>
  <c r="NJ1887" i="2"/>
  <c r="NJ1850" i="2"/>
  <c r="NJ1813" i="2"/>
  <c r="NJ1774" i="2"/>
  <c r="NJ1738" i="2"/>
  <c r="NJ1699" i="2"/>
  <c r="NJ1659" i="2"/>
  <c r="NJ1622" i="2"/>
  <c r="NJ1583" i="2"/>
  <c r="NJ1544" i="2"/>
  <c r="NJ1507" i="2"/>
  <c r="NJ1470" i="2"/>
  <c r="NJ1429" i="2"/>
  <c r="NJ1391" i="2"/>
  <c r="NJ1353" i="2"/>
  <c r="NJ1315" i="2"/>
  <c r="NJ1278" i="2"/>
  <c r="NJ1244" i="2"/>
  <c r="NJ1213" i="2"/>
  <c r="NJ1180" i="2"/>
  <c r="NJ1150" i="2"/>
  <c r="NJ1120" i="2"/>
  <c r="NJ1090" i="2"/>
  <c r="NJ1056" i="2"/>
  <c r="NJ1027" i="2"/>
  <c r="NJ997" i="2"/>
  <c r="NJ969" i="2"/>
  <c r="NJ937" i="2"/>
  <c r="NJ909" i="2"/>
  <c r="NJ880" i="2"/>
  <c r="NJ852" i="2"/>
  <c r="NJ2984" i="2"/>
  <c r="NJ2939" i="2"/>
  <c r="NJ2894" i="2"/>
  <c r="NJ2852" i="2"/>
  <c r="NJ2806" i="2"/>
  <c r="NJ2762" i="2"/>
  <c r="NJ2721" i="2"/>
  <c r="NJ2675" i="2"/>
  <c r="NJ2633" i="2"/>
  <c r="NJ2588" i="2"/>
  <c r="NJ2545" i="2"/>
  <c r="NJ2499" i="2"/>
  <c r="NJ2456" i="2"/>
  <c r="NJ2416" i="2"/>
  <c r="NJ2373" i="2"/>
  <c r="NJ2332" i="2"/>
  <c r="NJ2290" i="2"/>
  <c r="NJ2250" i="2"/>
  <c r="NJ2207" i="2"/>
  <c r="NJ2165" i="2"/>
  <c r="NJ2127" i="2"/>
  <c r="NJ2085" i="2"/>
  <c r="NJ2044" i="2"/>
  <c r="NJ1999" i="2"/>
  <c r="NJ1963" i="2"/>
  <c r="NJ1928" i="2"/>
  <c r="NJ1886" i="2"/>
  <c r="NJ1849" i="2"/>
  <c r="NJ1812" i="2"/>
  <c r="NJ1773" i="2"/>
  <c r="NJ1737" i="2"/>
  <c r="NJ1698" i="2"/>
  <c r="NJ1658" i="2"/>
  <c r="NJ1621" i="2"/>
  <c r="NJ1582" i="2"/>
  <c r="NJ1542" i="2"/>
  <c r="NJ1506" i="2"/>
  <c r="NJ1467" i="2"/>
  <c r="NJ1428" i="2"/>
  <c r="NJ1389" i="2"/>
  <c r="NJ1351" i="2"/>
  <c r="NJ1311" i="2"/>
  <c r="NJ1276" i="2"/>
  <c r="NJ1243" i="2"/>
  <c r="NJ1209" i="2"/>
  <c r="NJ1178" i="2"/>
  <c r="NJ1148" i="2"/>
  <c r="NJ1117" i="2"/>
  <c r="NJ1086" i="2"/>
  <c r="NJ1055" i="2"/>
  <c r="NJ1025" i="2"/>
  <c r="NJ995" i="2"/>
  <c r="NJ964" i="2"/>
  <c r="NJ936" i="2"/>
  <c r="NJ907" i="2"/>
  <c r="NJ878" i="2"/>
  <c r="NJ847" i="2"/>
  <c r="NJ821" i="2"/>
  <c r="NJ792" i="2"/>
  <c r="NJ766" i="2"/>
  <c r="NJ736" i="2"/>
  <c r="NJ709" i="2"/>
  <c r="NJ682" i="2"/>
  <c r="NJ655" i="2"/>
  <c r="NJ625" i="2"/>
  <c r="NJ598" i="2"/>
  <c r="NJ571" i="2"/>
  <c r="NJ546" i="2"/>
  <c r="NJ520" i="2"/>
  <c r="NJ492" i="2"/>
  <c r="NJ467" i="2"/>
  <c r="NJ442" i="2"/>
  <c r="NJ414" i="2"/>
  <c r="NJ389" i="2"/>
  <c r="NJ364" i="2"/>
  <c r="NJ336" i="2"/>
  <c r="NJ310" i="2"/>
  <c r="NJ285" i="2"/>
  <c r="NJ258" i="2"/>
  <c r="NJ233" i="2"/>
  <c r="NJ205" i="2"/>
  <c r="NJ180" i="2"/>
  <c r="NJ154" i="2"/>
  <c r="NJ128" i="2"/>
  <c r="NJ102" i="2"/>
  <c r="NJ2982" i="2"/>
  <c r="NJ2938" i="2"/>
  <c r="NJ2890" i="2"/>
  <c r="NJ2848" i="2"/>
  <c r="NJ2802" i="2"/>
  <c r="NJ2759" i="2"/>
  <c r="NJ2715" i="2"/>
  <c r="NJ2673" i="2"/>
  <c r="NJ2632" i="2"/>
  <c r="NJ2587" i="2"/>
  <c r="NJ2544" i="2"/>
  <c r="NJ2497" i="2"/>
  <c r="NJ2455" i="2"/>
  <c r="NJ2412" i="2"/>
  <c r="NJ2372" i="2"/>
  <c r="NJ2331" i="2"/>
  <c r="NJ2288" i="2"/>
  <c r="NJ2248" i="2"/>
  <c r="NJ2205" i="2"/>
  <c r="NJ2164" i="2"/>
  <c r="NJ2122" i="2"/>
  <c r="NJ2084" i="2"/>
  <c r="NJ2043" i="2"/>
  <c r="NJ1998" i="2"/>
  <c r="NJ1961" i="2"/>
  <c r="NJ1927" i="2"/>
  <c r="NJ1884" i="2"/>
  <c r="NJ1846" i="2"/>
  <c r="NJ1811" i="2"/>
  <c r="NJ1770" i="2"/>
  <c r="NJ1733" i="2"/>
  <c r="NJ1697" i="2"/>
  <c r="NJ1656" i="2"/>
  <c r="NJ1618" i="2"/>
  <c r="NJ1581" i="2"/>
  <c r="NJ1539" i="2"/>
  <c r="NJ2961" i="2"/>
  <c r="NJ2916" i="2"/>
  <c r="NJ2876" i="2"/>
  <c r="NJ2827" i="2"/>
  <c r="NJ2785" i="2"/>
  <c r="NJ2739" i="2"/>
  <c r="NJ2696" i="2"/>
  <c r="NJ2653" i="2"/>
  <c r="NJ2609" i="2"/>
  <c r="NJ2569" i="2"/>
  <c r="NJ2523" i="2"/>
  <c r="NJ2481" i="2"/>
  <c r="NJ2436" i="2"/>
  <c r="NJ2394" i="2"/>
  <c r="NJ2989" i="2"/>
  <c r="NJ2929" i="2"/>
  <c r="NJ2877" i="2"/>
  <c r="NJ2817" i="2"/>
  <c r="NJ2756" i="2"/>
  <c r="NJ2697" i="2"/>
  <c r="NJ2642" i="2"/>
  <c r="NJ2579" i="2"/>
  <c r="NJ2524" i="2"/>
  <c r="NJ2465" i="2"/>
  <c r="NJ2405" i="2"/>
  <c r="NJ2353" i="2"/>
  <c r="NJ2306" i="2"/>
  <c r="NJ2252" i="2"/>
  <c r="NJ2201" i="2"/>
  <c r="NJ2147" i="2"/>
  <c r="NJ2101" i="2"/>
  <c r="NJ2046" i="2"/>
  <c r="NJ1993" i="2"/>
  <c r="NJ1944" i="2"/>
  <c r="NJ1901" i="2"/>
  <c r="NJ1852" i="2"/>
  <c r="NJ1804" i="2"/>
  <c r="NJ1759" i="2"/>
  <c r="NJ1710" i="2"/>
  <c r="NJ1666" i="2"/>
  <c r="NJ1612" i="2"/>
  <c r="NJ1564" i="2"/>
  <c r="NJ1522" i="2"/>
  <c r="NJ1472" i="2"/>
  <c r="NJ1424" i="2"/>
  <c r="NJ1383" i="2"/>
  <c r="NJ1336" i="2"/>
  <c r="NJ1295" i="2"/>
  <c r="NJ1251" i="2"/>
  <c r="NJ1214" i="2"/>
  <c r="NJ1175" i="2"/>
  <c r="NJ1140" i="2"/>
  <c r="NJ1103" i="2"/>
  <c r="NJ1069" i="2"/>
  <c r="NJ1031" i="2"/>
  <c r="NJ994" i="2"/>
  <c r="NJ960" i="2"/>
  <c r="NJ927" i="2"/>
  <c r="NJ892" i="2"/>
  <c r="NJ858" i="2"/>
  <c r="NJ824" i="2"/>
  <c r="NJ794" i="2"/>
  <c r="NJ764" i="2"/>
  <c r="NJ731" i="2"/>
  <c r="NJ702" i="2"/>
  <c r="NJ669" i="2"/>
  <c r="NJ641" i="2"/>
  <c r="NJ611" i="2"/>
  <c r="NJ578" i="2"/>
  <c r="NJ549" i="2"/>
  <c r="NJ521" i="2"/>
  <c r="NJ490" i="2"/>
  <c r="NJ463" i="2"/>
  <c r="NJ433" i="2"/>
  <c r="NJ404" i="2"/>
  <c r="NJ375" i="2"/>
  <c r="NJ347" i="2"/>
  <c r="NJ320" i="2"/>
  <c r="NJ288" i="2"/>
  <c r="NJ260" i="2"/>
  <c r="NJ231" i="2"/>
  <c r="NJ201" i="2"/>
  <c r="NJ172" i="2"/>
  <c r="NJ144" i="2"/>
  <c r="NJ114" i="2"/>
  <c r="NJ87" i="2"/>
  <c r="NJ2987" i="2"/>
  <c r="NJ2925" i="2"/>
  <c r="NJ2867" i="2"/>
  <c r="NJ2815" i="2"/>
  <c r="NJ2754" i="2"/>
  <c r="NJ2695" i="2"/>
  <c r="NJ2636" i="2"/>
  <c r="NJ2578" i="2"/>
  <c r="NJ2522" i="2"/>
  <c r="NJ2464" i="2"/>
  <c r="NJ2402" i="2"/>
  <c r="NJ2351" i="2"/>
  <c r="NJ2305" i="2"/>
  <c r="NJ2247" i="2"/>
  <c r="NJ2193" i="2"/>
  <c r="NJ2145" i="2"/>
  <c r="NJ2098" i="2"/>
  <c r="NJ2042" i="2"/>
  <c r="NJ1992" i="2"/>
  <c r="NJ1943" i="2"/>
  <c r="NJ1899" i="2"/>
  <c r="NJ1845" i="2"/>
  <c r="NJ1801" i="2"/>
  <c r="NJ1758" i="2"/>
  <c r="NJ1709" i="2"/>
  <c r="NJ1654" i="2"/>
  <c r="NJ1611" i="2"/>
  <c r="NJ1563" i="2"/>
  <c r="NJ1515" i="2"/>
  <c r="NJ1471" i="2"/>
  <c r="NJ1423" i="2"/>
  <c r="NJ1382" i="2"/>
  <c r="NJ1333" i="2"/>
  <c r="NJ1292" i="2"/>
  <c r="NJ1248" i="2"/>
  <c r="NJ1207" i="2"/>
  <c r="NJ1172" i="2"/>
  <c r="NJ1138" i="2"/>
  <c r="NJ1102" i="2"/>
  <c r="NJ1068" i="2"/>
  <c r="NJ1029" i="2"/>
  <c r="NJ993" i="2"/>
  <c r="NJ958" i="2"/>
  <c r="NJ926" i="2"/>
  <c r="NJ890" i="2"/>
  <c r="NJ857" i="2"/>
  <c r="NJ823" i="2"/>
  <c r="NJ791" i="2"/>
  <c r="NJ763" i="2"/>
  <c r="NJ730" i="2"/>
  <c r="NJ701" i="2"/>
  <c r="NJ668" i="2"/>
  <c r="NJ640" i="2"/>
  <c r="NJ610" i="2"/>
  <c r="NJ576" i="2"/>
  <c r="NJ548" i="2"/>
  <c r="NJ518" i="2"/>
  <c r="NJ489" i="2"/>
  <c r="NJ460" i="2"/>
  <c r="NJ432" i="2"/>
  <c r="NJ403" i="2"/>
  <c r="NJ374" i="2"/>
  <c r="NJ346" i="2"/>
  <c r="NJ315" i="2"/>
  <c r="NJ287" i="2"/>
  <c r="NJ257" i="2"/>
  <c r="NJ227" i="2"/>
  <c r="NJ200" i="2"/>
  <c r="NJ171" i="2"/>
  <c r="NJ143" i="2"/>
  <c r="NJ113" i="2"/>
  <c r="NJ86" i="2"/>
  <c r="NJ2986" i="2"/>
  <c r="NJ2924" i="2"/>
  <c r="NJ2866" i="2"/>
  <c r="NJ2814" i="2"/>
  <c r="NJ2753" i="2"/>
  <c r="NJ2694" i="2"/>
  <c r="NJ2635" i="2"/>
  <c r="NJ2573" i="2"/>
  <c r="NJ2518" i="2"/>
  <c r="NJ2463" i="2"/>
  <c r="NJ2401" i="2"/>
  <c r="NJ2349" i="2"/>
  <c r="NJ2301" i="2"/>
  <c r="NJ2245" i="2"/>
  <c r="NJ2191" i="2"/>
  <c r="NJ2143" i="2"/>
  <c r="NJ2090" i="2"/>
  <c r="NJ2036" i="2"/>
  <c r="NJ1991" i="2"/>
  <c r="NJ1942" i="2"/>
  <c r="NJ1896" i="2"/>
  <c r="NJ1844" i="2"/>
  <c r="NJ1799" i="2"/>
  <c r="NJ1757" i="2"/>
  <c r="NJ1705" i="2"/>
  <c r="NJ1653" i="2"/>
  <c r="NJ1610" i="2"/>
  <c r="NJ1558" i="2"/>
  <c r="NJ1511" i="2"/>
  <c r="NJ1466" i="2"/>
  <c r="NJ1421" i="2"/>
  <c r="NJ1378" i="2"/>
  <c r="NJ1331" i="2"/>
  <c r="NJ1291" i="2"/>
  <c r="NJ1247" i="2"/>
  <c r="NJ1206" i="2"/>
  <c r="NJ1171" i="2"/>
  <c r="NJ1134" i="2"/>
  <c r="NJ1101" i="2"/>
  <c r="NJ1067" i="2"/>
  <c r="NJ1028" i="2"/>
  <c r="NJ992" i="2"/>
  <c r="NJ957" i="2"/>
  <c r="NJ925" i="2"/>
  <c r="NJ889" i="2"/>
  <c r="NJ855" i="2"/>
  <c r="NJ822" i="2"/>
  <c r="NJ790" i="2"/>
  <c r="NJ758" i="2"/>
  <c r="NJ729" i="2"/>
  <c r="NJ700" i="2"/>
  <c r="NJ667" i="2"/>
  <c r="NJ637" i="2"/>
  <c r="NJ609" i="2"/>
  <c r="NJ575" i="2"/>
  <c r="NJ547" i="2"/>
  <c r="NJ515" i="2"/>
  <c r="NJ488" i="2"/>
  <c r="NJ458" i="2"/>
  <c r="NJ431" i="2"/>
  <c r="NJ402" i="2"/>
  <c r="NJ373" i="2"/>
  <c r="NJ345" i="2"/>
  <c r="NJ314" i="2"/>
  <c r="NJ286" i="2"/>
  <c r="NJ256" i="2"/>
  <c r="NJ226" i="2"/>
  <c r="NJ198" i="2"/>
  <c r="NJ170" i="2"/>
  <c r="NJ142" i="2"/>
  <c r="NJ112" i="2"/>
  <c r="NJ84" i="2"/>
  <c r="NJ137" i="2"/>
  <c r="NJ2974" i="2"/>
  <c r="NJ2922" i="2"/>
  <c r="NJ2864" i="2"/>
  <c r="NJ2801" i="2"/>
  <c r="NJ2747" i="2"/>
  <c r="NJ2692" i="2"/>
  <c r="NJ2630" i="2"/>
  <c r="NJ2572" i="2"/>
  <c r="NJ2517" i="2"/>
  <c r="NJ2454" i="2"/>
  <c r="NJ2399" i="2"/>
  <c r="NJ2348" i="2"/>
  <c r="NJ2295" i="2"/>
  <c r="NJ2244" i="2"/>
  <c r="NJ2190" i="2"/>
  <c r="NJ2142" i="2"/>
  <c r="NJ2088" i="2"/>
  <c r="NJ2034" i="2"/>
  <c r="NJ1986" i="2"/>
  <c r="NJ1939" i="2"/>
  <c r="NJ1891" i="2"/>
  <c r="NJ1842" i="2"/>
  <c r="NJ1796" i="2"/>
  <c r="NJ1752" i="2"/>
  <c r="NJ1704" i="2"/>
  <c r="NJ1652" i="2"/>
  <c r="NJ1606" i="2"/>
  <c r="NJ1557" i="2"/>
  <c r="NJ1510" i="2"/>
  <c r="NJ1465" i="2"/>
  <c r="NJ1417" i="2"/>
  <c r="NJ1375" i="2"/>
  <c r="NJ1329" i="2"/>
  <c r="NJ1285" i="2"/>
  <c r="NJ1246" i="2"/>
  <c r="NJ1205" i="2"/>
  <c r="NJ1170" i="2"/>
  <c r="NJ1133" i="2"/>
  <c r="NJ1098" i="2"/>
  <c r="NJ1060" i="2"/>
  <c r="NJ1023" i="2"/>
  <c r="NJ988" i="2"/>
  <c r="NJ956" i="2"/>
  <c r="NJ923" i="2"/>
  <c r="NJ888" i="2"/>
  <c r="NJ854" i="2"/>
  <c r="NJ820" i="2"/>
  <c r="NJ789" i="2"/>
  <c r="NJ757" i="2"/>
  <c r="NJ728" i="2"/>
  <c r="NJ698" i="2"/>
  <c r="NJ666" i="2"/>
  <c r="NJ636" i="2"/>
  <c r="NJ603" i="2"/>
  <c r="NJ574" i="2"/>
  <c r="NJ544" i="2"/>
  <c r="NJ514" i="2"/>
  <c r="NJ487" i="2"/>
  <c r="NJ457" i="2"/>
  <c r="NJ430" i="2"/>
  <c r="NJ401" i="2"/>
  <c r="NJ371" i="2"/>
  <c r="NJ343" i="2"/>
  <c r="NJ312" i="2"/>
  <c r="NJ283" i="2"/>
  <c r="NJ255" i="2"/>
  <c r="NJ225" i="2"/>
  <c r="NJ197" i="2"/>
  <c r="NJ169" i="2"/>
  <c r="NJ138" i="2"/>
  <c r="NJ111" i="2"/>
  <c r="NJ81" i="2"/>
  <c r="NJ2973" i="2"/>
  <c r="NJ2921" i="2"/>
  <c r="NJ2863" i="2"/>
  <c r="NJ2799" i="2"/>
  <c r="NJ2743" i="2"/>
  <c r="NJ2691" i="2"/>
  <c r="NJ2625" i="2"/>
  <c r="NJ2571" i="2"/>
  <c r="NJ2516" i="2"/>
  <c r="NJ2452" i="2"/>
  <c r="NJ2396" i="2"/>
  <c r="NJ2347" i="2"/>
  <c r="NJ2294" i="2"/>
  <c r="NJ2236" i="2"/>
  <c r="NJ2189" i="2"/>
  <c r="NJ2141" i="2"/>
  <c r="NJ2087" i="2"/>
  <c r="NJ2032" i="2"/>
  <c r="NJ1985" i="2"/>
  <c r="NJ1938" i="2"/>
  <c r="NJ1890" i="2"/>
  <c r="NJ1838" i="2"/>
  <c r="NJ1795" i="2"/>
  <c r="NJ1751" i="2"/>
  <c r="NJ1701" i="2"/>
  <c r="NJ1648" i="2"/>
  <c r="NJ1602" i="2"/>
  <c r="NJ1556" i="2"/>
  <c r="NJ1508" i="2"/>
  <c r="NJ1464" i="2"/>
  <c r="NJ1414" i="2"/>
  <c r="NJ1370" i="2"/>
  <c r="NJ1328" i="2"/>
  <c r="NJ1281" i="2"/>
  <c r="NJ1242" i="2"/>
  <c r="NJ1203" i="2"/>
  <c r="NJ1169" i="2"/>
  <c r="NJ1132" i="2"/>
  <c r="NJ1097" i="2"/>
  <c r="NJ1058" i="2"/>
  <c r="NJ1022" i="2"/>
  <c r="NJ986" i="2"/>
  <c r="NJ953" i="2"/>
  <c r="NJ922" i="2"/>
  <c r="NJ887" i="2"/>
  <c r="NJ853" i="2"/>
  <c r="NJ817" i="2"/>
  <c r="NJ788" i="2"/>
  <c r="NJ756" i="2"/>
  <c r="NJ726" i="2"/>
  <c r="NJ697" i="2"/>
  <c r="NJ665" i="2"/>
  <c r="NJ635" i="2"/>
  <c r="NJ602" i="2"/>
  <c r="NJ573" i="2"/>
  <c r="NJ543" i="2"/>
  <c r="NJ513" i="2"/>
  <c r="NJ486" i="2"/>
  <c r="NJ456" i="2"/>
  <c r="NJ427" i="2"/>
  <c r="NJ400" i="2"/>
  <c r="NJ370" i="2"/>
  <c r="NJ342" i="2"/>
  <c r="NJ311" i="2"/>
  <c r="NJ282" i="2"/>
  <c r="NJ254" i="2"/>
  <c r="NJ224" i="2"/>
  <c r="NJ196" i="2"/>
  <c r="NJ168" i="2"/>
  <c r="NJ110" i="2"/>
  <c r="NJ80" i="2"/>
  <c r="NJ2972" i="2"/>
  <c r="NJ2919" i="2"/>
  <c r="NJ2861" i="2"/>
  <c r="NJ2797" i="2"/>
  <c r="NJ2741" i="2"/>
  <c r="NJ2686" i="2"/>
  <c r="NJ2623" i="2"/>
  <c r="NJ2570" i="2"/>
  <c r="NJ2510" i="2"/>
  <c r="NJ2448" i="2"/>
  <c r="NJ2395" i="2"/>
  <c r="NJ2344" i="2"/>
  <c r="NJ2286" i="2"/>
  <c r="NJ2234" i="2"/>
  <c r="NJ2188" i="2"/>
  <c r="NJ2137" i="2"/>
  <c r="NJ2078" i="2"/>
  <c r="NJ2031" i="2"/>
  <c r="NJ1984" i="2"/>
  <c r="NJ1934" i="2"/>
  <c r="NJ1881" i="2"/>
  <c r="NJ1837" i="2"/>
  <c r="NJ1792" i="2"/>
  <c r="NJ1746" i="2"/>
  <c r="NJ1696" i="2"/>
  <c r="NJ1646" i="2"/>
  <c r="NJ1601" i="2"/>
  <c r="NJ1555" i="2"/>
  <c r="NJ1502" i="2"/>
  <c r="NJ1457" i="2"/>
  <c r="NJ1413" i="2"/>
  <c r="NJ1369" i="2"/>
  <c r="NJ1325" i="2"/>
  <c r="NJ1280" i="2"/>
  <c r="NJ1239" i="2"/>
  <c r="NJ1202" i="2"/>
  <c r="NJ1168" i="2"/>
  <c r="NJ1131" i="2"/>
  <c r="NJ1095" i="2"/>
  <c r="NJ1057" i="2"/>
  <c r="NJ1021" i="2"/>
  <c r="NJ985" i="2"/>
  <c r="NJ952" i="2"/>
  <c r="NJ917" i="2"/>
  <c r="NJ884" i="2"/>
  <c r="NJ846" i="2"/>
  <c r="NJ816" i="2"/>
  <c r="NJ787" i="2"/>
  <c r="NJ754" i="2"/>
  <c r="NJ725" i="2"/>
  <c r="NJ696" i="2"/>
  <c r="NJ664" i="2"/>
  <c r="NJ633" i="2"/>
  <c r="NJ601" i="2"/>
  <c r="NJ570" i="2"/>
  <c r="NJ542" i="2"/>
  <c r="NJ512" i="2"/>
  <c r="NJ485" i="2"/>
  <c r="NJ455" i="2"/>
  <c r="NJ426" i="2"/>
  <c r="NJ398" i="2"/>
  <c r="NJ368" i="2"/>
  <c r="NJ338" i="2"/>
  <c r="NJ309" i="2"/>
  <c r="NJ281" i="2"/>
  <c r="NJ253" i="2"/>
  <c r="NJ223" i="2"/>
  <c r="NJ194" i="2"/>
  <c r="NJ167" i="2"/>
  <c r="NJ136" i="2"/>
  <c r="NJ108" i="2"/>
  <c r="NJ78" i="2"/>
  <c r="NJ2970" i="2"/>
  <c r="NJ2911" i="2"/>
  <c r="NJ2858" i="2"/>
  <c r="NJ2796" i="2"/>
  <c r="NJ2738" i="2"/>
  <c r="NJ2684" i="2"/>
  <c r="NJ2621" i="2"/>
  <c r="NJ2564" i="2"/>
  <c r="NJ2509" i="2"/>
  <c r="NJ2447" i="2"/>
  <c r="NJ2392" i="2"/>
  <c r="NJ2337" i="2"/>
  <c r="NJ2285" i="2"/>
  <c r="NJ2232" i="2"/>
  <c r="NJ2187" i="2"/>
  <c r="NJ2133" i="2"/>
  <c r="NJ2077" i="2"/>
  <c r="NJ2026" i="2"/>
  <c r="NJ1983" i="2"/>
  <c r="NJ1932" i="2"/>
  <c r="NJ1879" i="2"/>
  <c r="NJ1834" i="2"/>
  <c r="NJ1790" i="2"/>
  <c r="NJ1742" i="2"/>
  <c r="NJ1695" i="2"/>
  <c r="NJ1645" i="2"/>
  <c r="NJ1597" i="2"/>
  <c r="NJ1553" i="2"/>
  <c r="NJ1501" i="2"/>
  <c r="NJ1455" i="2"/>
  <c r="NJ1412" i="2"/>
  <c r="NJ1367" i="2"/>
  <c r="NJ1324" i="2"/>
  <c r="NJ1279" i="2"/>
  <c r="NJ1238" i="2"/>
  <c r="NJ1201" i="2"/>
  <c r="NJ1167" i="2"/>
  <c r="NJ1130" i="2"/>
  <c r="NJ1093" i="2"/>
  <c r="NJ1054" i="2"/>
  <c r="NJ1020" i="2"/>
  <c r="NJ984" i="2"/>
  <c r="NJ951" i="2"/>
  <c r="NJ916" i="2"/>
  <c r="NJ883" i="2"/>
  <c r="NJ845" i="2"/>
  <c r="NJ814" i="2"/>
  <c r="NJ786" i="2"/>
  <c r="NJ753" i="2"/>
  <c r="NJ724" i="2"/>
  <c r="NJ691" i="2"/>
  <c r="NJ663" i="2"/>
  <c r="NJ632" i="2"/>
  <c r="NJ600" i="2"/>
  <c r="NJ569" i="2"/>
  <c r="NJ541" i="2"/>
  <c r="NJ511" i="2"/>
  <c r="NJ483" i="2"/>
  <c r="NJ454" i="2"/>
  <c r="NJ425" i="2"/>
  <c r="NJ396" i="2"/>
  <c r="NJ367" i="2"/>
  <c r="NJ337" i="2"/>
  <c r="NJ308" i="2"/>
  <c r="NJ280" i="2"/>
  <c r="NJ249" i="2"/>
  <c r="NJ222" i="2"/>
  <c r="NJ193" i="2"/>
  <c r="NJ165" i="2"/>
  <c r="NJ135" i="2"/>
  <c r="NJ106" i="2"/>
  <c r="NJ77" i="2"/>
  <c r="NJ2969" i="2"/>
  <c r="NJ2910" i="2"/>
  <c r="NJ2854" i="2"/>
  <c r="NJ2793" i="2"/>
  <c r="NJ2737" i="2"/>
  <c r="NJ2678" i="2"/>
  <c r="NJ2616" i="2"/>
  <c r="NJ2563" i="2"/>
  <c r="NJ2508" i="2"/>
  <c r="NJ2446" i="2"/>
  <c r="NJ2391" i="2"/>
  <c r="NJ2336" i="2"/>
  <c r="NJ2279" i="2"/>
  <c r="NJ2231" i="2"/>
  <c r="NJ2186" i="2"/>
  <c r="NJ2131" i="2"/>
  <c r="NJ2075" i="2"/>
  <c r="NJ2025" i="2"/>
  <c r="NJ1977" i="2"/>
  <c r="NJ1931" i="2"/>
  <c r="NJ1877" i="2"/>
  <c r="NJ1789" i="2"/>
  <c r="NJ1741" i="2"/>
  <c r="NJ1688" i="2"/>
  <c r="NJ1644" i="2"/>
  <c r="NJ1596" i="2"/>
  <c r="NJ2958" i="2"/>
  <c r="NJ2901" i="2"/>
  <c r="NJ2838" i="2"/>
  <c r="NJ2784" i="2"/>
  <c r="NJ2728" i="2"/>
  <c r="NJ2666" i="2"/>
  <c r="NJ2608" i="2"/>
  <c r="NJ2551" i="2"/>
  <c r="NJ2490" i="2"/>
  <c r="NJ2435" i="2"/>
  <c r="NJ2376" i="2"/>
  <c r="NJ2322" i="2"/>
  <c r="NJ2275" i="2"/>
  <c r="NJ2225" i="2"/>
  <c r="NJ2172" i="2"/>
  <c r="NJ2116" i="2"/>
  <c r="NJ2069" i="2"/>
  <c r="NJ2018" i="2"/>
  <c r="NJ1970" i="2"/>
  <c r="NJ1915" i="2"/>
  <c r="NJ1872" i="2"/>
  <c r="NJ1827" i="2"/>
  <c r="NJ1784" i="2"/>
  <c r="NJ1729" i="2"/>
  <c r="NJ1682" i="2"/>
  <c r="NJ1638" i="2"/>
  <c r="NJ1589" i="2"/>
  <c r="NJ1535" i="2"/>
  <c r="NJ1493" i="2"/>
  <c r="NJ1448" i="2"/>
  <c r="NJ1407" i="2"/>
  <c r="NJ1358" i="2"/>
  <c r="NJ1307" i="2"/>
  <c r="NJ1269" i="2"/>
  <c r="NJ1228" i="2"/>
  <c r="NJ1193" i="2"/>
  <c r="NJ1156" i="2"/>
  <c r="NJ1121" i="2"/>
  <c r="NJ1081" i="2"/>
  <c r="NJ1047" i="2"/>
  <c r="NJ1010" i="2"/>
  <c r="NJ977" i="2"/>
  <c r="NJ941" i="2"/>
  <c r="NJ906" i="2"/>
  <c r="NJ871" i="2"/>
  <c r="NJ838" i="2"/>
  <c r="NJ809" i="2"/>
  <c r="NJ777" i="2"/>
  <c r="NJ747" i="2"/>
  <c r="NJ714" i="2"/>
  <c r="NJ685" i="2"/>
  <c r="NJ654" i="2"/>
  <c r="NJ622" i="2"/>
  <c r="NJ592" i="2"/>
  <c r="NJ563" i="2"/>
  <c r="NJ533" i="2"/>
  <c r="NJ505" i="2"/>
  <c r="NJ476" i="2"/>
  <c r="NJ446" i="2"/>
  <c r="NJ417" i="2"/>
  <c r="NJ388" i="2"/>
  <c r="NJ358" i="2"/>
  <c r="NJ330" i="2"/>
  <c r="NJ302" i="2"/>
  <c r="NJ272" i="2"/>
  <c r="NJ244" i="2"/>
  <c r="NJ215" i="2"/>
  <c r="NJ186" i="2"/>
  <c r="NJ156" i="2"/>
  <c r="NJ127" i="2"/>
  <c r="NJ98" i="2"/>
  <c r="NJ70" i="2"/>
  <c r="NJ2951" i="2"/>
  <c r="NJ2889" i="2"/>
  <c r="NJ2835" i="2"/>
  <c r="NJ2777" i="2"/>
  <c r="NJ2714" i="2"/>
  <c r="NJ2664" i="2"/>
  <c r="NJ2605" i="2"/>
  <c r="NJ2543" i="2"/>
  <c r="NJ2485" i="2"/>
  <c r="NJ2431" i="2"/>
  <c r="NJ2369" i="2"/>
  <c r="NJ2318" i="2"/>
  <c r="NJ2272" i="2"/>
  <c r="NJ2221" i="2"/>
  <c r="NJ2163" i="2"/>
  <c r="NJ2112" i="2"/>
  <c r="NJ2063" i="2"/>
  <c r="NJ2016" i="2"/>
  <c r="NJ1959" i="2"/>
  <c r="NJ1913" i="2"/>
  <c r="NJ1869" i="2"/>
  <c r="NJ1824" i="2"/>
  <c r="NJ1769" i="2"/>
  <c r="NJ1726" i="2"/>
  <c r="NJ1679" i="2"/>
  <c r="NJ1631" i="2"/>
  <c r="NJ1579" i="2"/>
  <c r="NJ1531" i="2"/>
  <c r="NJ1487" i="2"/>
  <c r="NJ1444" i="2"/>
  <c r="NJ1394" i="2"/>
  <c r="NJ1349" i="2"/>
  <c r="NJ1305" i="2"/>
  <c r="NJ1267" i="2"/>
  <c r="NJ1226" i="2"/>
  <c r="NJ1191" i="2"/>
  <c r="NJ1153" i="2"/>
  <c r="NJ1115" i="2"/>
  <c r="NJ1078" i="2"/>
  <c r="NJ1045" i="2"/>
  <c r="NJ1007" i="2"/>
  <c r="NJ974" i="2"/>
  <c r="NJ938" i="2"/>
  <c r="NJ904" i="2"/>
  <c r="NJ868" i="2"/>
  <c r="NJ835" i="2"/>
  <c r="NJ807" i="2"/>
  <c r="NJ774" i="2"/>
  <c r="NJ744" i="2"/>
  <c r="NJ711" i="2"/>
  <c r="NJ681" i="2"/>
  <c r="NJ652" i="2"/>
  <c r="NJ620" i="2"/>
  <c r="NJ590" i="2"/>
  <c r="NJ558" i="2"/>
  <c r="NJ531" i="2"/>
  <c r="NJ502" i="2"/>
  <c r="NJ471" i="2"/>
  <c r="NJ444" i="2"/>
  <c r="NJ413" i="2"/>
  <c r="NJ386" i="2"/>
  <c r="NJ356" i="2"/>
  <c r="NJ327" i="2"/>
  <c r="NJ300" i="2"/>
  <c r="NJ269" i="2"/>
  <c r="NJ242" i="2"/>
  <c r="NJ212" i="2"/>
  <c r="NJ182" i="2"/>
  <c r="NJ153" i="2"/>
  <c r="NJ125" i="2"/>
  <c r="NJ94" i="2"/>
  <c r="NJ68" i="2"/>
  <c r="NJ2945" i="2"/>
  <c r="NJ2884" i="2"/>
  <c r="NJ2832" i="2"/>
  <c r="NJ2771" i="2"/>
  <c r="NJ2711" i="2"/>
  <c r="NJ2654" i="2"/>
  <c r="NJ2601" i="2"/>
  <c r="NJ2539" i="2"/>
  <c r="NJ2482" i="2"/>
  <c r="NJ2422" i="2"/>
  <c r="NJ2364" i="2"/>
  <c r="NJ2316" i="2"/>
  <c r="NJ2266" i="2"/>
  <c r="NJ2214" i="2"/>
  <c r="NJ2161" i="2"/>
  <c r="NJ2108" i="2"/>
  <c r="NJ2059" i="2"/>
  <c r="NJ2006" i="2"/>
  <c r="NJ1956" i="2"/>
  <c r="NJ1909" i="2"/>
  <c r="NJ1863" i="2"/>
  <c r="NJ1815" i="2"/>
  <c r="NJ1766" i="2"/>
  <c r="NJ1723" i="2"/>
  <c r="NJ1674" i="2"/>
  <c r="NJ1625" i="2"/>
  <c r="NJ1574" i="2"/>
  <c r="NJ1529" i="2"/>
  <c r="NJ1481" i="2"/>
  <c r="NJ1438" i="2"/>
  <c r="NJ1392" i="2"/>
  <c r="NJ1347" i="2"/>
  <c r="NJ1300" i="2"/>
  <c r="NJ1259" i="2"/>
  <c r="NJ1222" i="2"/>
  <c r="NJ1183" i="2"/>
  <c r="NJ1147" i="2"/>
  <c r="NJ1110" i="2"/>
  <c r="NJ1076" i="2"/>
  <c r="NJ2967" i="2"/>
  <c r="NJ2844" i="2"/>
  <c r="NJ2712" i="2"/>
  <c r="NJ2591" i="2"/>
  <c r="NJ2468" i="2"/>
  <c r="NJ2330" i="2"/>
  <c r="NJ2222" i="2"/>
  <c r="NJ2106" i="2"/>
  <c r="NJ1996" i="2"/>
  <c r="NJ1876" i="2"/>
  <c r="NJ1787" i="2"/>
  <c r="NJ1681" i="2"/>
  <c r="NJ1572" i="2"/>
  <c r="NJ1479" i="2"/>
  <c r="NJ1387" i="2"/>
  <c r="NJ1299" i="2"/>
  <c r="NJ1221" i="2"/>
  <c r="NJ1146" i="2"/>
  <c r="NJ1073" i="2"/>
  <c r="NJ1006" i="2"/>
  <c r="NJ947" i="2"/>
  <c r="NJ877" i="2"/>
  <c r="NJ825" i="2"/>
  <c r="NJ768" i="2"/>
  <c r="NJ708" i="2"/>
  <c r="NJ653" i="2"/>
  <c r="NJ595" i="2"/>
  <c r="NJ537" i="2"/>
  <c r="NJ493" i="2"/>
  <c r="NJ437" i="2"/>
  <c r="NJ383" i="2"/>
  <c r="NJ331" i="2"/>
  <c r="NJ277" i="2"/>
  <c r="NJ232" i="2"/>
  <c r="NJ176" i="2"/>
  <c r="NJ122" i="2"/>
  <c r="NJ69" i="2"/>
  <c r="NJ2834" i="2"/>
  <c r="NJ2699" i="2"/>
  <c r="NJ703" i="2"/>
  <c r="NJ161" i="2"/>
  <c r="NJ2791" i="2"/>
  <c r="NJ2278" i="2"/>
  <c r="NJ2173" i="2"/>
  <c r="NJ1954" i="2"/>
  <c r="NJ1853" i="2"/>
  <c r="NJ1739" i="2"/>
  <c r="NJ1533" i="2"/>
  <c r="NJ1446" i="2"/>
  <c r="NJ1354" i="2"/>
  <c r="NJ1192" i="2"/>
  <c r="NJ1116" i="2"/>
  <c r="NJ981" i="2"/>
  <c r="NJ915" i="2"/>
  <c r="NJ863" i="2"/>
  <c r="NJ743" i="2"/>
  <c r="NJ686" i="2"/>
  <c r="NJ630" i="2"/>
  <c r="NJ525" i="2"/>
  <c r="NJ469" i="2"/>
  <c r="NJ361" i="2"/>
  <c r="NJ307" i="2"/>
  <c r="NJ209" i="2"/>
  <c r="NJ152" i="2"/>
  <c r="NJ2789" i="2"/>
  <c r="NJ2663" i="2"/>
  <c r="NJ2530" i="2"/>
  <c r="NJ2406" i="2"/>
  <c r="NJ2171" i="2"/>
  <c r="NJ2057" i="2"/>
  <c r="NJ1949" i="2"/>
  <c r="NJ1732" i="2"/>
  <c r="NJ1636" i="2"/>
  <c r="NJ1530" i="2"/>
  <c r="NJ1348" i="2"/>
  <c r="NJ1265" i="2"/>
  <c r="NJ1114" i="2"/>
  <c r="NJ1043" i="2"/>
  <c r="NJ913" i="2"/>
  <c r="NJ860" i="2"/>
  <c r="NJ798" i="2"/>
  <c r="NJ684" i="2"/>
  <c r="NJ624" i="2"/>
  <c r="NJ568" i="2"/>
  <c r="NJ468" i="2"/>
  <c r="NJ412" i="2"/>
  <c r="NJ360" i="2"/>
  <c r="NJ261" i="2"/>
  <c r="NJ204" i="2"/>
  <c r="NJ150" i="2"/>
  <c r="NJ2908" i="2"/>
  <c r="NJ2390" i="2"/>
  <c r="NJ2276" i="2"/>
  <c r="NJ2056" i="2"/>
  <c r="NJ1948" i="2"/>
  <c r="NJ1831" i="2"/>
  <c r="NJ1626" i="2"/>
  <c r="NJ1528" i="2"/>
  <c r="NJ1436" i="2"/>
  <c r="NJ1258" i="2"/>
  <c r="NJ1182" i="2"/>
  <c r="NJ1042" i="2"/>
  <c r="NJ911" i="2"/>
  <c r="NJ796" i="2"/>
  <c r="NJ680" i="2"/>
  <c r="NJ567" i="2"/>
  <c r="NJ466" i="2"/>
  <c r="NJ357" i="2"/>
  <c r="NJ149" i="2"/>
  <c r="NJ2775" i="2"/>
  <c r="NJ2525" i="2"/>
  <c r="NJ2389" i="2"/>
  <c r="NJ2273" i="2"/>
  <c r="NJ2158" i="2"/>
  <c r="NJ2048" i="2"/>
  <c r="NJ1930" i="2"/>
  <c r="NJ1829" i="2"/>
  <c r="NJ1727" i="2"/>
  <c r="NJ1623" i="2"/>
  <c r="NJ1527" i="2"/>
  <c r="NJ1435" i="2"/>
  <c r="NJ1342" i="2"/>
  <c r="NJ1256" i="2"/>
  <c r="NJ1181" i="2"/>
  <c r="NJ1108" i="2"/>
  <c r="NJ1041" i="2"/>
  <c r="NJ972" i="2"/>
  <c r="NJ843" i="2"/>
  <c r="NJ795" i="2"/>
  <c r="NJ735" i="2"/>
  <c r="NJ678" i="2"/>
  <c r="NJ621" i="2"/>
  <c r="NJ565" i="2"/>
  <c r="NJ510" i="2"/>
  <c r="NJ465" i="2"/>
  <c r="NJ354" i="2"/>
  <c r="NJ303" i="2"/>
  <c r="NJ247" i="2"/>
  <c r="NJ202" i="2"/>
  <c r="NJ148" i="2"/>
  <c r="NJ92" i="2"/>
  <c r="NJ2966" i="2"/>
  <c r="NJ2837" i="2"/>
  <c r="NJ2710" i="2"/>
  <c r="NJ2586" i="2"/>
  <c r="NJ2441" i="2"/>
  <c r="NJ2323" i="2"/>
  <c r="NJ2216" i="2"/>
  <c r="NJ2104" i="2"/>
  <c r="NJ1994" i="2"/>
  <c r="NJ1875" i="2"/>
  <c r="NJ1785" i="2"/>
  <c r="NJ1675" i="2"/>
  <c r="NJ1570" i="2"/>
  <c r="NJ1478" i="2"/>
  <c r="NJ1386" i="2"/>
  <c r="NJ1298" i="2"/>
  <c r="NJ1220" i="2"/>
  <c r="NJ1145" i="2"/>
  <c r="NJ1072" i="2"/>
  <c r="NJ1005" i="2"/>
  <c r="NJ940" i="2"/>
  <c r="NJ876" i="2"/>
  <c r="NJ813" i="2"/>
  <c r="NJ767" i="2"/>
  <c r="NJ707" i="2"/>
  <c r="NJ647" i="2"/>
  <c r="NJ593" i="2"/>
  <c r="NJ536" i="2"/>
  <c r="NJ491" i="2"/>
  <c r="NJ436" i="2"/>
  <c r="NJ382" i="2"/>
  <c r="NJ329" i="2"/>
  <c r="NJ276" i="2"/>
  <c r="NJ221" i="2"/>
  <c r="NJ175" i="2"/>
  <c r="NJ121" i="2"/>
  <c r="NJ67" i="2"/>
  <c r="NJ2962" i="2"/>
  <c r="NJ2709" i="2"/>
  <c r="NJ2584" i="2"/>
  <c r="NJ2439" i="2"/>
  <c r="NJ2319" i="2"/>
  <c r="NJ2213" i="2"/>
  <c r="NJ2103" i="2"/>
  <c r="NJ1975" i="2"/>
  <c r="NJ1874" i="2"/>
  <c r="NJ1783" i="2"/>
  <c r="NJ1673" i="2"/>
  <c r="NJ1569" i="2"/>
  <c r="NJ1477" i="2"/>
  <c r="NJ1385" i="2"/>
  <c r="NJ1297" i="2"/>
  <c r="NJ1216" i="2"/>
  <c r="NJ1143" i="2"/>
  <c r="NJ1071" i="2"/>
  <c r="NJ1004" i="2"/>
  <c r="NJ935" i="2"/>
  <c r="NJ875" i="2"/>
  <c r="NJ812" i="2"/>
  <c r="NJ765" i="2"/>
  <c r="NJ706" i="2"/>
  <c r="NJ646" i="2"/>
  <c r="NJ591" i="2"/>
  <c r="NJ535" i="2"/>
  <c r="NJ481" i="2"/>
  <c r="NJ435" i="2"/>
  <c r="NJ381" i="2"/>
  <c r="NJ326" i="2"/>
  <c r="NJ275" i="2"/>
  <c r="NJ220" i="2"/>
  <c r="NJ174" i="2"/>
  <c r="NJ120" i="2"/>
  <c r="NJ66" i="2"/>
  <c r="NJ2822" i="2"/>
  <c r="NJ2559" i="2"/>
  <c r="NJ2433" i="2"/>
  <c r="NJ2313" i="2"/>
  <c r="NJ2203" i="2"/>
  <c r="NJ2074" i="2"/>
  <c r="NJ1971" i="2"/>
  <c r="NJ1868" i="2"/>
  <c r="NJ1765" i="2"/>
  <c r="NJ1668" i="2"/>
  <c r="NJ1552" i="2"/>
  <c r="NJ1453" i="2"/>
  <c r="NJ1366" i="2"/>
  <c r="NJ1274" i="2"/>
  <c r="NJ1200" i="2"/>
  <c r="NJ1128" i="2"/>
  <c r="NJ1053" i="2"/>
  <c r="NJ1000" i="2"/>
  <c r="NJ932" i="2"/>
  <c r="NJ867" i="2"/>
  <c r="NJ810" i="2"/>
  <c r="NJ751" i="2"/>
  <c r="NJ644" i="2"/>
  <c r="NJ588" i="2"/>
  <c r="NJ532" i="2"/>
  <c r="NJ478" i="2"/>
  <c r="NJ424" i="2"/>
  <c r="NJ378" i="2"/>
  <c r="NJ324" i="2"/>
  <c r="NJ268" i="2"/>
  <c r="NJ216" i="2"/>
  <c r="NJ115" i="2"/>
  <c r="NJ2930" i="2"/>
  <c r="NJ2061" i="2"/>
  <c r="NJ1641" i="2"/>
  <c r="NJ1268" i="2"/>
  <c r="NJ1046" i="2"/>
  <c r="NJ801" i="2"/>
  <c r="NJ580" i="2"/>
  <c r="NJ415" i="2"/>
  <c r="NJ263" i="2"/>
  <c r="NJ100" i="2"/>
  <c r="NJ2909" i="2"/>
  <c r="NJ2277" i="2"/>
  <c r="NJ1833" i="2"/>
  <c r="NJ1442" i="2"/>
  <c r="NJ1190" i="2"/>
  <c r="NJ980" i="2"/>
  <c r="NJ742" i="2"/>
  <c r="NJ523" i="2"/>
  <c r="NJ305" i="2"/>
  <c r="NJ97" i="2"/>
  <c r="NJ2783" i="2"/>
  <c r="NJ2162" i="2"/>
  <c r="NJ1731" i="2"/>
  <c r="NJ1343" i="2"/>
  <c r="NJ1109" i="2"/>
  <c r="NJ976" i="2"/>
  <c r="NJ844" i="2"/>
  <c r="NJ741" i="2"/>
  <c r="NJ623" i="2"/>
  <c r="NJ522" i="2"/>
  <c r="NJ411" i="2"/>
  <c r="NJ304" i="2"/>
  <c r="NJ248" i="2"/>
  <c r="NJ203" i="2"/>
  <c r="NJ93" i="2"/>
  <c r="NJ2906" i="2"/>
  <c r="NJ910" i="2"/>
  <c r="NJ2665" i="2"/>
  <c r="NJ2957" i="2"/>
  <c r="NJ2826" i="2"/>
  <c r="NJ2706" i="2"/>
  <c r="NJ2561" i="2"/>
  <c r="NJ2437" i="2"/>
  <c r="NJ2317" i="2"/>
  <c r="NJ2204" i="2"/>
  <c r="NJ2102" i="2"/>
  <c r="NJ1973" i="2"/>
  <c r="NJ1870" i="2"/>
  <c r="NJ1767" i="2"/>
  <c r="NJ1670" i="2"/>
  <c r="NJ1565" i="2"/>
  <c r="NJ1474" i="2"/>
  <c r="NJ1384" i="2"/>
  <c r="NJ1296" i="2"/>
  <c r="NJ1215" i="2"/>
  <c r="NJ1142" i="2"/>
  <c r="NJ1070" i="2"/>
  <c r="NJ1001" i="2"/>
  <c r="NJ934" i="2"/>
  <c r="NJ869" i="2"/>
  <c r="NJ811" i="2"/>
  <c r="NJ752" i="2"/>
  <c r="NJ704" i="2"/>
  <c r="NJ645" i="2"/>
  <c r="NJ589" i="2"/>
  <c r="NJ534" i="2"/>
  <c r="NJ480" i="2"/>
  <c r="NJ434" i="2"/>
  <c r="NJ380" i="2"/>
  <c r="NJ325" i="2"/>
  <c r="NJ270" i="2"/>
  <c r="NJ218" i="2"/>
  <c r="NJ164" i="2"/>
  <c r="NJ116" i="2"/>
  <c r="NJ2950" i="2"/>
  <c r="NJ2649" i="2"/>
  <c r="NJ2527" i="2"/>
  <c r="NJ2944" i="2"/>
  <c r="NJ2821" i="2"/>
  <c r="NJ2670" i="2"/>
  <c r="NJ2552" i="2"/>
  <c r="NJ2424" i="2"/>
  <c r="NJ2309" i="2"/>
  <c r="NJ2202" i="2"/>
  <c r="NJ2073" i="2"/>
  <c r="NJ1969" i="2"/>
  <c r="NJ1859" i="2"/>
  <c r="NJ1763" i="2"/>
  <c r="NJ1667" i="2"/>
  <c r="NJ1551" i="2"/>
  <c r="NJ1452" i="2"/>
  <c r="NJ1364" i="2"/>
  <c r="NJ1272" i="2"/>
  <c r="NJ1197" i="2"/>
  <c r="NJ1127" i="2"/>
  <c r="NJ1051" i="2"/>
  <c r="NJ998" i="2"/>
  <c r="NJ930" i="2"/>
  <c r="NJ866" i="2"/>
  <c r="NJ808" i="2"/>
  <c r="NJ750" i="2"/>
  <c r="NJ690" i="2"/>
  <c r="NJ643" i="2"/>
  <c r="NJ586" i="2"/>
  <c r="NJ530" i="2"/>
  <c r="NJ477" i="2"/>
  <c r="NJ423" i="2"/>
  <c r="NJ377" i="2"/>
  <c r="NJ323" i="2"/>
  <c r="NJ267" i="2"/>
  <c r="NJ214" i="2"/>
  <c r="NJ158" i="2"/>
  <c r="NJ105" i="2"/>
  <c r="NJ2532" i="2"/>
  <c r="NJ2943" i="2"/>
  <c r="NJ2819" i="2"/>
  <c r="NJ2669" i="2"/>
  <c r="NJ2547" i="2"/>
  <c r="NJ2421" i="2"/>
  <c r="NJ2308" i="2"/>
  <c r="NJ2181" i="2"/>
  <c r="NJ2070" i="2"/>
  <c r="NJ1957" i="2"/>
  <c r="NJ1856" i="2"/>
  <c r="NJ1762" i="2"/>
  <c r="NJ1643" i="2"/>
  <c r="NJ1538" i="2"/>
  <c r="NJ1451" i="2"/>
  <c r="NJ1363" i="2"/>
  <c r="NJ1271" i="2"/>
  <c r="NJ1196" i="2"/>
  <c r="NJ1123" i="2"/>
  <c r="NJ1049" i="2"/>
  <c r="NJ983" i="2"/>
  <c r="NJ929" i="2"/>
  <c r="NJ865" i="2"/>
  <c r="NJ803" i="2"/>
  <c r="NJ748" i="2"/>
  <c r="NJ689" i="2"/>
  <c r="NJ642" i="2"/>
  <c r="NJ585" i="2"/>
  <c r="NJ529" i="2"/>
  <c r="NJ475" i="2"/>
  <c r="NJ421" i="2"/>
  <c r="NJ366" i="2"/>
  <c r="NJ322" i="2"/>
  <c r="NJ266" i="2"/>
  <c r="NJ211" i="2"/>
  <c r="NJ157" i="2"/>
  <c r="NJ104" i="2"/>
  <c r="NJ2937" i="2"/>
  <c r="NJ2792" i="2"/>
  <c r="NJ2668" i="2"/>
  <c r="NJ2541" i="2"/>
  <c r="NJ2419" i="2"/>
  <c r="NJ2307" i="2"/>
  <c r="NJ2179" i="2"/>
  <c r="NJ2064" i="2"/>
  <c r="NJ1955" i="2"/>
  <c r="NJ1854" i="2"/>
  <c r="NJ1761" i="2"/>
  <c r="NJ1642" i="2"/>
  <c r="NJ1536" i="2"/>
  <c r="NJ1449" i="2"/>
  <c r="NJ1359" i="2"/>
  <c r="NJ1270" i="2"/>
  <c r="NJ1194" i="2"/>
  <c r="NJ1122" i="2"/>
  <c r="NJ1048" i="2"/>
  <c r="NJ982" i="2"/>
  <c r="NJ928" i="2"/>
  <c r="NJ864" i="2"/>
  <c r="NJ802" i="2"/>
  <c r="NJ746" i="2"/>
  <c r="NJ687" i="2"/>
  <c r="NJ631" i="2"/>
  <c r="NJ581" i="2"/>
  <c r="NJ527" i="2"/>
  <c r="NJ470" i="2"/>
  <c r="NJ420" i="2"/>
  <c r="NJ365" i="2"/>
  <c r="NJ321" i="2"/>
  <c r="NJ264" i="2"/>
  <c r="NJ210" i="2"/>
  <c r="NJ155" i="2"/>
  <c r="NJ101" i="2"/>
  <c r="NJ2411" i="2"/>
  <c r="NJ410" i="2"/>
  <c r="NJ2888" i="2"/>
  <c r="NJ2769" i="2"/>
  <c r="NJ2646" i="2"/>
  <c r="NJ2495" i="2"/>
  <c r="NJ2375" i="2"/>
  <c r="NJ2259" i="2"/>
  <c r="NJ2150" i="2"/>
  <c r="NJ2024" i="2"/>
  <c r="NJ1918" i="2"/>
  <c r="NJ1826" i="2"/>
  <c r="NJ1718" i="2"/>
  <c r="NJ1616" i="2"/>
  <c r="NJ1523" i="2"/>
  <c r="NJ1425" i="2"/>
  <c r="NJ1337" i="2"/>
  <c r="NJ1252" i="2"/>
  <c r="NJ1176" i="2"/>
  <c r="NJ1105" i="2"/>
  <c r="NJ1034" i="2"/>
  <c r="NJ970" i="2"/>
  <c r="NJ902" i="2"/>
  <c r="NJ841" i="2"/>
  <c r="NJ781" i="2"/>
  <c r="NJ732" i="2"/>
  <c r="NJ676" i="2"/>
  <c r="NJ617" i="2"/>
  <c r="NJ560" i="2"/>
  <c r="NJ508" i="2"/>
  <c r="NJ453" i="2"/>
  <c r="NJ408" i="2"/>
  <c r="NJ352" i="2"/>
  <c r="NJ298" i="2"/>
  <c r="NJ245" i="2"/>
  <c r="NJ191" i="2"/>
  <c r="NJ146" i="2"/>
  <c r="NJ90" i="2"/>
  <c r="NJ2883" i="2"/>
  <c r="NJ2758" i="2"/>
  <c r="NJ2615" i="2"/>
  <c r="NJ2494" i="2"/>
  <c r="NJ2365" i="2"/>
  <c r="NJ2258" i="2"/>
  <c r="NJ2149" i="2"/>
  <c r="NJ2021" i="2"/>
  <c r="NJ1914" i="2"/>
  <c r="NJ1816" i="2"/>
  <c r="NJ1716" i="2"/>
  <c r="NJ1615" i="2"/>
  <c r="NJ1499" i="2"/>
  <c r="NJ1411" i="2"/>
  <c r="NJ1322" i="2"/>
  <c r="NJ1234" i="2"/>
  <c r="NJ1166" i="2"/>
  <c r="NJ1092" i="2"/>
  <c r="NJ1033" i="2"/>
  <c r="NJ963" i="2"/>
  <c r="NJ901" i="2"/>
  <c r="NJ836" i="2"/>
  <c r="NJ780" i="2"/>
  <c r="NJ723" i="2"/>
  <c r="NJ675" i="2"/>
  <c r="NJ615" i="2"/>
  <c r="NJ557" i="2"/>
  <c r="NJ507" i="2"/>
  <c r="NJ452" i="2"/>
  <c r="NJ405" i="2"/>
  <c r="NJ351" i="2"/>
  <c r="NJ297" i="2"/>
  <c r="NJ243" i="2"/>
  <c r="NJ190" i="2"/>
  <c r="NJ133" i="2"/>
  <c r="NJ89" i="2"/>
  <c r="NJ2732" i="2"/>
  <c r="NJ2606" i="2"/>
  <c r="NJ2359" i="2"/>
  <c r="NJ2230" i="2"/>
  <c r="NJ2013" i="2"/>
  <c r="NJ1906" i="2"/>
  <c r="NJ1687" i="2"/>
  <c r="NJ1590" i="2"/>
  <c r="NJ1408" i="2"/>
  <c r="NJ1229" i="2"/>
  <c r="NJ1082" i="2"/>
  <c r="NJ950" i="2"/>
  <c r="NJ832" i="2"/>
  <c r="NJ2882" i="2"/>
  <c r="NJ2757" i="2"/>
  <c r="NJ2614" i="2"/>
  <c r="NJ2487" i="2"/>
  <c r="NJ2363" i="2"/>
  <c r="NJ2256" i="2"/>
  <c r="NJ2130" i="2"/>
  <c r="NJ2019" i="2"/>
  <c r="NJ1911" i="2"/>
  <c r="NJ1814" i="2"/>
  <c r="NJ1712" i="2"/>
  <c r="NJ1595" i="2"/>
  <c r="NJ1498" i="2"/>
  <c r="NJ1410" i="2"/>
  <c r="NJ1321" i="2"/>
  <c r="NJ1232" i="2"/>
  <c r="NJ1165" i="2"/>
  <c r="NJ1091" i="2"/>
  <c r="NJ1018" i="2"/>
  <c r="NJ962" i="2"/>
  <c r="NJ900" i="2"/>
  <c r="NJ834" i="2"/>
  <c r="NJ778" i="2"/>
  <c r="NJ722" i="2"/>
  <c r="NJ674" i="2"/>
  <c r="NJ614" i="2"/>
  <c r="NJ556" i="2"/>
  <c r="NJ504" i="2"/>
  <c r="NJ449" i="2"/>
  <c r="NJ393" i="2"/>
  <c r="NJ349" i="2"/>
  <c r="NJ294" i="2"/>
  <c r="NJ241" i="2"/>
  <c r="NJ189" i="2"/>
  <c r="NJ132" i="2"/>
  <c r="NJ88" i="2"/>
  <c r="NJ2881" i="2"/>
  <c r="NJ2736" i="2"/>
  <c r="NJ2613" i="2"/>
  <c r="NJ2484" i="2"/>
  <c r="NJ2361" i="2"/>
  <c r="NJ2255" i="2"/>
  <c r="NJ2121" i="2"/>
  <c r="NJ2017" i="2"/>
  <c r="NJ1907" i="2"/>
  <c r="NJ1810" i="2"/>
  <c r="NJ1711" i="2"/>
  <c r="NJ1594" i="2"/>
  <c r="NJ1497" i="2"/>
  <c r="NJ1409" i="2"/>
  <c r="NJ1319" i="2"/>
  <c r="NJ1231" i="2"/>
  <c r="NJ1158" i="2"/>
  <c r="NJ1083" i="2"/>
  <c r="NJ1016" i="2"/>
  <c r="NJ961" i="2"/>
  <c r="NJ898" i="2"/>
  <c r="NJ833" i="2"/>
  <c r="NJ775" i="2"/>
  <c r="NJ721" i="2"/>
  <c r="NJ660" i="2"/>
  <c r="NJ613" i="2"/>
  <c r="NJ555" i="2"/>
  <c r="NJ501" i="2"/>
  <c r="NJ448" i="2"/>
  <c r="NJ392" i="2"/>
  <c r="NJ348" i="2"/>
  <c r="NJ293" i="2"/>
  <c r="NJ237" i="2"/>
  <c r="NJ183" i="2"/>
  <c r="NJ131" i="2"/>
  <c r="NJ76" i="2"/>
  <c r="NJ2878" i="2"/>
  <c r="NJ2479" i="2"/>
  <c r="NJ2117" i="2"/>
  <c r="NJ1806" i="2"/>
  <c r="NJ1495" i="2"/>
  <c r="NJ1308" i="2"/>
  <c r="NJ1157" i="2"/>
  <c r="NJ1015" i="2"/>
  <c r="NJ894" i="2"/>
  <c r="NJ773" i="2"/>
  <c r="NJ2897" i="2"/>
  <c r="NJ2115" i="2"/>
  <c r="NJ1434" i="2"/>
  <c r="NJ948" i="2"/>
  <c r="NJ597" i="2"/>
  <c r="NJ333" i="2"/>
  <c r="NJ72" i="2"/>
  <c r="NJ2846" i="2"/>
  <c r="NJ2111" i="2"/>
  <c r="NJ1401" i="2"/>
  <c r="NJ905" i="2"/>
  <c r="NJ596" i="2"/>
  <c r="NJ332" i="2"/>
  <c r="NJ71" i="2"/>
  <c r="NJ2770" i="2"/>
  <c r="NJ1338" i="2"/>
  <c r="NJ881" i="2"/>
  <c r="NJ554" i="2"/>
  <c r="NJ291" i="2"/>
  <c r="NJ1227" i="2"/>
  <c r="NJ1486" i="2"/>
  <c r="NJ498" i="2"/>
  <c r="NJ612" i="2"/>
  <c r="NJ2845" i="2"/>
  <c r="NJ2047" i="2"/>
  <c r="NJ1393" i="2"/>
  <c r="NJ893" i="2"/>
  <c r="NJ564" i="2"/>
  <c r="NJ301" i="2"/>
  <c r="NJ2004" i="2"/>
  <c r="NJ75" i="2"/>
  <c r="NJ353" i="2"/>
  <c r="NJ2729" i="2"/>
  <c r="NJ1997" i="2"/>
  <c r="NJ1306" i="2"/>
  <c r="NJ842" i="2"/>
  <c r="NJ553" i="2"/>
  <c r="NJ289" i="2"/>
  <c r="NJ2727" i="2"/>
  <c r="NJ1919" i="2"/>
  <c r="NJ1303" i="2"/>
  <c r="NJ831" i="2"/>
  <c r="NJ551" i="2"/>
  <c r="NJ278" i="2"/>
  <c r="NJ1905" i="2"/>
  <c r="NJ2647" i="2"/>
  <c r="NJ2648" i="2"/>
  <c r="NJ1255" i="2"/>
  <c r="NJ830" i="2"/>
  <c r="NJ509" i="2"/>
  <c r="NJ246" i="2"/>
  <c r="NJ236" i="2"/>
  <c r="NJ1902" i="2"/>
  <c r="NJ785" i="2"/>
  <c r="NJ2604" i="2"/>
  <c r="NJ1828" i="2"/>
  <c r="NJ1225" i="2"/>
  <c r="NJ770" i="2"/>
  <c r="NJ497" i="2"/>
  <c r="NJ235" i="2"/>
  <c r="NJ409" i="2"/>
  <c r="NJ91" i="2"/>
  <c r="NJ2592" i="2"/>
  <c r="NJ1805" i="2"/>
  <c r="NJ1177" i="2"/>
  <c r="NJ769" i="2"/>
  <c r="NJ496" i="2"/>
  <c r="NJ234" i="2"/>
  <c r="NJ677" i="2"/>
  <c r="NJ2496" i="2"/>
  <c r="NJ1788" i="2"/>
  <c r="NJ1154" i="2"/>
  <c r="NJ733" i="2"/>
  <c r="NJ464" i="2"/>
  <c r="NJ192" i="2"/>
  <c r="NJ1080" i="2"/>
  <c r="NJ2478" i="2"/>
  <c r="NJ1724" i="2"/>
  <c r="NJ1152" i="2"/>
  <c r="NJ720" i="2"/>
  <c r="NJ445" i="2"/>
  <c r="NJ181" i="2"/>
  <c r="NJ1683" i="2"/>
  <c r="NJ2358" i="2"/>
  <c r="NJ1492" i="2"/>
  <c r="NJ335" i="2"/>
  <c r="NJ2469" i="2"/>
  <c r="NJ1685" i="2"/>
  <c r="NJ1106" i="2"/>
  <c r="NJ712" i="2"/>
  <c r="NJ443" i="2"/>
  <c r="NJ178" i="2"/>
  <c r="NJ2381" i="2"/>
  <c r="NJ710" i="2"/>
  <c r="NJ441" i="2"/>
  <c r="NJ177" i="2"/>
  <c r="NJ1617" i="2"/>
  <c r="NJ147" i="2"/>
  <c r="NJ971" i="2"/>
  <c r="NJ2157" i="2"/>
  <c r="NJ1077" i="2"/>
  <c r="NJ618" i="2"/>
  <c r="NJ2335" i="2"/>
  <c r="NJ1585" i="2"/>
  <c r="NJ1035" i="2"/>
  <c r="NJ658" i="2"/>
  <c r="NJ391" i="2"/>
  <c r="NJ130" i="2"/>
  <c r="NJ2229" i="2"/>
  <c r="NJ2267" i="2"/>
  <c r="NJ1578" i="2"/>
  <c r="NJ1011" i="2"/>
  <c r="NJ657" i="2"/>
  <c r="NJ390" i="2"/>
  <c r="NJ126" i="2"/>
  <c r="NJ1526" i="2"/>
  <c r="NJ1009" i="2"/>
  <c r="NJ656" i="2"/>
  <c r="NJ387" i="2"/>
  <c r="NJ123" i="2"/>
  <c r="NJ2228" i="2"/>
  <c r="NJ949" i="2"/>
  <c r="NJ65" i="2"/>
  <c r="NJ45" i="2"/>
  <c r="NJ25" i="2"/>
  <c r="NJ43" i="2"/>
  <c r="NJ40" i="2"/>
  <c r="NJ37" i="2"/>
  <c r="NJ27" i="2"/>
  <c r="NJ64" i="2"/>
  <c r="NJ44" i="2"/>
  <c r="NJ24" i="2"/>
  <c r="NJ63" i="2"/>
  <c r="NJ62" i="2"/>
  <c r="NJ42" i="2"/>
  <c r="NJ22" i="2"/>
  <c r="NJ61" i="2"/>
  <c r="NJ21" i="2"/>
  <c r="NJ60" i="2"/>
  <c r="NJ20" i="2"/>
  <c r="NJ59" i="2"/>
  <c r="NJ39" i="2"/>
  <c r="NJ58" i="2"/>
  <c r="NJ57" i="2"/>
  <c r="NJ56" i="2"/>
  <c r="NJ36" i="2"/>
  <c r="NJ55" i="2"/>
  <c r="NJ30" i="2"/>
  <c r="NJ49" i="2"/>
  <c r="NJ29" i="2"/>
  <c r="NJ48" i="2"/>
  <c r="NJ47" i="2"/>
  <c r="NJ46" i="2"/>
  <c r="NJ26" i="2"/>
  <c r="NJ23" i="2"/>
  <c r="NJ41" i="2"/>
  <c r="NJ38" i="2"/>
  <c r="NJ35" i="2"/>
  <c r="NJ28" i="2"/>
  <c r="NJ54" i="2"/>
  <c r="NJ34" i="2"/>
  <c r="NJ53" i="2"/>
  <c r="NJ33" i="2"/>
  <c r="NJ52" i="2"/>
  <c r="NJ32" i="2"/>
  <c r="NJ51" i="2"/>
  <c r="NJ31" i="2"/>
  <c r="NJ50" i="2"/>
  <c r="NJ8" i="2"/>
  <c r="NJ19" i="2"/>
  <c r="NJ17" i="2"/>
  <c r="NJ18" i="2"/>
  <c r="NJ16" i="2"/>
  <c r="NJ15" i="2"/>
  <c r="NJ12" i="2"/>
  <c r="NJ14" i="2"/>
  <c r="NJ11" i="2"/>
  <c r="NJ13" i="2"/>
  <c r="NJ10" i="2"/>
  <c r="NJ9" i="2"/>
  <c r="OC65" i="2"/>
  <c r="OU31" i="2" s="1"/>
  <c r="OC68" i="2"/>
  <c r="OI32" i="2"/>
  <c r="OI31" i="2"/>
  <c r="OI33" i="2"/>
  <c r="OI30" i="2" l="1"/>
  <c r="OH30" i="2"/>
  <c r="OH16" i="2"/>
  <c r="OC16" i="2" s="1"/>
  <c r="OR14" i="2" s="1"/>
  <c r="OC23" i="2"/>
  <c r="OQ7" i="2"/>
  <c r="OR10" i="2"/>
  <c r="OC13" i="2"/>
  <c r="OC14" i="2"/>
  <c r="OR13" i="2" s="1"/>
  <c r="OC17" i="2"/>
  <c r="OR15" i="2" s="1"/>
  <c r="OC19" i="2"/>
  <c r="OR17" i="2" s="1"/>
  <c r="OC55" i="2"/>
  <c r="OC56" i="2"/>
  <c r="OC60" i="2"/>
  <c r="OU27" i="2" s="1"/>
  <c r="OC70" i="2" l="1"/>
  <c r="OU24" i="2"/>
  <c r="OU35" i="2" s="1"/>
  <c r="OJ27" i="2"/>
  <c r="OC27" i="2" s="1"/>
  <c r="OJ28" i="2"/>
  <c r="OC28" i="2" s="1"/>
  <c r="OU13" i="2" s="1"/>
  <c r="OU10" i="2"/>
  <c r="OC58" i="2"/>
  <c r="OU25" i="2" s="1"/>
  <c r="OC69" i="2"/>
  <c r="OC52" i="2"/>
  <c r="OC66" i="2" s="1"/>
  <c r="OC32" i="2"/>
  <c r="OU16" i="2" s="1"/>
  <c r="OC30" i="2"/>
  <c r="OU14" i="2" s="1"/>
  <c r="OC41" i="2" s="1"/>
  <c r="OC25" i="2"/>
  <c r="OU12" i="2" s="1"/>
  <c r="OC18" i="2"/>
  <c r="OR16" i="2" s="1"/>
  <c r="OC10" i="2"/>
  <c r="OC61" i="2"/>
  <c r="OC59" i="2"/>
  <c r="OU26" i="2" s="1"/>
  <c r="OC53" i="2"/>
  <c r="OC33" i="2"/>
  <c r="OU17" i="2" s="1"/>
  <c r="OC31" i="2"/>
  <c r="OU15" i="2" s="1"/>
  <c r="OC24" i="2"/>
  <c r="OC11" i="2"/>
  <c r="OR12" i="2" s="1"/>
  <c r="OC57" i="2"/>
  <c r="OC15" i="2"/>
  <c r="OC21" i="2"/>
  <c r="OR19" i="2" s="1"/>
  <c r="OC67" i="2" l="1"/>
  <c r="OU23" i="2"/>
  <c r="OU32" i="2" s="1"/>
  <c r="OC63" i="2"/>
  <c r="OU30" i="2" s="1"/>
  <c r="OU28" i="2"/>
  <c r="OC12" i="2"/>
  <c r="OC71" i="2"/>
  <c r="OC72" i="2"/>
  <c r="OC20" i="2"/>
  <c r="OR18" i="2" s="1"/>
  <c r="OC54" i="2"/>
  <c r="OC62" i="2"/>
  <c r="OU29" i="2" s="1"/>
  <c r="OC26" i="2"/>
  <c r="OC34" i="2"/>
  <c r="OU18" i="2" s="1"/>
  <c r="OC29" i="2"/>
  <c r="OC35" i="2"/>
  <c r="OU19" i="2" s="1"/>
  <c r="OC43" i="2"/>
  <c r="OU36" i="2" l="1"/>
  <c r="OU33" i="2"/>
  <c r="OI36" i="2"/>
  <c r="OC37" i="2"/>
  <c r="OC7" i="2" s="1"/>
  <c r="OR21" i="2" l="1"/>
  <c r="OC46" i="2"/>
  <c r="OR27" i="2" s="1"/>
  <c r="OC44" i="2"/>
  <c r="OR25" i="2" s="1"/>
  <c r="OC38" i="2"/>
  <c r="OC45" i="2"/>
  <c r="OR26" i="2" s="1"/>
  <c r="OC39" i="2"/>
  <c r="OC47" i="2"/>
  <c r="OR8" i="2" l="1"/>
  <c r="OO12" i="2" s="1"/>
  <c r="OR22" i="2" s="1"/>
  <c r="OC40" i="2"/>
  <c r="OR23" i="2"/>
  <c r="OC49" i="2"/>
  <c r="OR30" i="2" s="1"/>
  <c r="OR28" i="2"/>
  <c r="OC48" i="2"/>
  <c r="OR29" i="2" s="1"/>
  <c r="OU11" i="2" l="1"/>
  <c r="OO13" i="2"/>
  <c r="OU22" i="2" s="1"/>
  <c r="OR11" i="2"/>
  <c r="OO11" i="2"/>
  <c r="OO10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<sst xmlns="http://schemas.openxmlformats.org/spreadsheetml/2006/main" count="379" uniqueCount="127">
  <si>
    <t>Step 1:</t>
  </si>
  <si>
    <t>Step 2:</t>
  </si>
  <si>
    <t>Step 3:</t>
  </si>
  <si>
    <t>Step 4:</t>
  </si>
  <si>
    <t>Step 5:</t>
  </si>
  <si>
    <t>Step 6:</t>
  </si>
  <si>
    <t>Step 7:</t>
  </si>
  <si>
    <t>Click Here</t>
  </si>
  <si>
    <t>Step 8:</t>
  </si>
  <si>
    <t>Active</t>
  </si>
  <si>
    <t>Sold</t>
  </si>
  <si>
    <t>Step 9:</t>
  </si>
  <si>
    <r>
      <t>Click "</t>
    </r>
    <r>
      <rPr>
        <b/>
        <sz val="11"/>
        <color theme="1"/>
        <rFont val="Calibri"/>
        <family val="2"/>
        <scheme val="minor"/>
      </rPr>
      <t>File</t>
    </r>
    <r>
      <rPr>
        <sz val="11"/>
        <color theme="1"/>
        <rFont val="Calibri"/>
        <family val="2"/>
        <scheme val="minor"/>
      </rPr>
      <t>" then "</t>
    </r>
    <r>
      <rPr>
        <b/>
        <sz val="11"/>
        <color theme="1"/>
        <rFont val="Calibri"/>
        <family val="2"/>
        <scheme val="minor"/>
      </rPr>
      <t>Print</t>
    </r>
    <r>
      <rPr>
        <sz val="11"/>
        <color theme="1"/>
        <rFont val="Calibri"/>
        <family val="2"/>
        <scheme val="minor"/>
      </rPr>
      <t>."</t>
    </r>
  </si>
  <si>
    <t>Step 10:</t>
  </si>
  <si>
    <t>Average OLP =</t>
  </si>
  <si>
    <t>Average LP =</t>
  </si>
  <si>
    <t>Average OLP/LP Ratio =</t>
  </si>
  <si>
    <t>Median OLP =</t>
  </si>
  <si>
    <t>Median LP =</t>
  </si>
  <si>
    <t>Median OLP/LP Ratio =</t>
  </si>
  <si>
    <t>Average DOM =</t>
  </si>
  <si>
    <t>Average Bed =</t>
  </si>
  <si>
    <t>Average Bath =</t>
  </si>
  <si>
    <t>Average Square Ft (Sq Ft) =</t>
  </si>
  <si>
    <t>Average LP/Sq Ft =</t>
  </si>
  <si>
    <t>Median LP/Sq Ft =</t>
  </si>
  <si>
    <t>Pending &amp; Due Diligence</t>
  </si>
  <si>
    <t xml:space="preserve">Homes in Analysis = </t>
  </si>
  <si>
    <t>SOLD</t>
  </si>
  <si>
    <t>Homes in Analysis =</t>
  </si>
  <si>
    <t>Median EXP OLP =</t>
  </si>
  <si>
    <t>Median EXP LP =</t>
  </si>
  <si>
    <t>Median EXP OLP/LP Ratio =</t>
  </si>
  <si>
    <t>Median PEND OLP =</t>
  </si>
  <si>
    <t>Median PEND LP =</t>
  </si>
  <si>
    <t>Median PEND OLP/LP Ratio =</t>
  </si>
  <si>
    <r>
      <t>Click on the "</t>
    </r>
    <r>
      <rPr>
        <b/>
        <sz val="11"/>
        <color theme="1"/>
        <rFont val="Arial"/>
        <family val="2"/>
      </rPr>
      <t>Results</t>
    </r>
    <r>
      <rPr>
        <sz val="11"/>
        <color theme="1"/>
        <rFont val="Arial"/>
        <family val="2"/>
      </rPr>
      <t xml:space="preserve">" tab, </t>
    </r>
    <r>
      <rPr>
        <i/>
        <sz val="11"/>
        <color theme="1"/>
        <rFont val="Arial"/>
        <family val="2"/>
      </rPr>
      <t>make sure</t>
    </r>
    <r>
      <rPr>
        <sz val="11"/>
        <color theme="1"/>
        <rFont val="Arial"/>
        <family val="2"/>
      </rPr>
      <t xml:space="preserve"> you select all the results, then click on "</t>
    </r>
    <r>
      <rPr>
        <b/>
        <sz val="11"/>
        <color theme="1"/>
        <rFont val="Arial"/>
        <family val="2"/>
      </rPr>
      <t>Export</t>
    </r>
    <r>
      <rPr>
        <sz val="11"/>
        <color theme="1"/>
        <rFont val="Arial"/>
        <family val="2"/>
      </rPr>
      <t>" at the bottom of the screen.</t>
    </r>
  </si>
  <si>
    <r>
      <t xml:space="preserve">Open the file in </t>
    </r>
    <r>
      <rPr>
        <b/>
        <sz val="11"/>
        <color theme="1"/>
        <rFont val="Arial"/>
        <family val="2"/>
      </rPr>
      <t>Excel</t>
    </r>
    <r>
      <rPr>
        <sz val="11"/>
        <color theme="1"/>
        <rFont val="Arial"/>
        <family val="2"/>
      </rPr>
      <t>.</t>
    </r>
  </si>
  <si>
    <r>
      <t xml:space="preserve">You will need to highlight your results.  </t>
    </r>
    <r>
      <rPr>
        <i/>
        <sz val="11"/>
        <color theme="1"/>
        <rFont val="Arial"/>
        <family val="2"/>
      </rPr>
      <t>Left click</t>
    </r>
    <r>
      <rPr>
        <sz val="11"/>
        <color theme="1"/>
        <rFont val="Arial"/>
        <family val="2"/>
      </rPr>
      <t xml:space="preserve"> on the A1 box, and holding down the shift key, left click on the last cell of your results (which will be column CO, row something).</t>
    </r>
  </si>
  <si>
    <r>
      <t xml:space="preserve">With your results highlighted, </t>
    </r>
    <r>
      <rPr>
        <i/>
        <sz val="11"/>
        <color theme="1"/>
        <rFont val="Arial"/>
        <family val="2"/>
      </rPr>
      <t>right click</t>
    </r>
    <r>
      <rPr>
        <sz val="11"/>
        <color theme="1"/>
        <rFont val="Arial"/>
        <family val="2"/>
      </rPr>
      <t xml:space="preserve"> and select "</t>
    </r>
    <r>
      <rPr>
        <b/>
        <sz val="11"/>
        <color theme="1"/>
        <rFont val="Arial"/>
        <family val="2"/>
      </rPr>
      <t>Copy</t>
    </r>
    <r>
      <rPr>
        <sz val="11"/>
        <color theme="1"/>
        <rFont val="Arial"/>
        <family val="2"/>
      </rPr>
      <t>."</t>
    </r>
  </si>
  <si>
    <r>
      <t xml:space="preserve">Go to </t>
    </r>
    <r>
      <rPr>
        <b/>
        <sz val="11"/>
        <color theme="1"/>
        <rFont val="Arial"/>
        <family val="2"/>
      </rPr>
      <t>Matrix</t>
    </r>
    <r>
      <rPr>
        <sz val="11"/>
        <color theme="1"/>
        <rFont val="Arial"/>
        <family val="2"/>
      </rPr>
      <t xml:space="preserve"> and perform your search using whatever criteria you want to include.  </t>
    </r>
  </si>
  <si>
    <t>Your title for your search is:</t>
  </si>
  <si>
    <r>
      <rPr>
        <i/>
        <sz val="11"/>
        <color theme="1"/>
        <rFont val="Calibri"/>
        <family val="2"/>
        <scheme val="minor"/>
      </rPr>
      <t>Right click</t>
    </r>
    <r>
      <rPr>
        <sz val="11"/>
        <color theme="1"/>
        <rFont val="Calibri"/>
        <family val="2"/>
        <scheme val="minor"/>
      </rPr>
      <t xml:space="preserve"> on the </t>
    </r>
    <r>
      <rPr>
        <b/>
        <sz val="11"/>
        <color theme="1"/>
        <rFont val="Calibri"/>
        <family val="2"/>
        <scheme val="minor"/>
      </rPr>
      <t>yellow cell</t>
    </r>
    <r>
      <rPr>
        <sz val="11"/>
        <color theme="1"/>
        <rFont val="Calibri"/>
        <family val="2"/>
        <scheme val="minor"/>
      </rPr>
      <t xml:space="preserve"> (A7) and click "</t>
    </r>
    <r>
      <rPr>
        <b/>
        <sz val="11"/>
        <color theme="1"/>
        <rFont val="Calibri"/>
        <family val="2"/>
        <scheme val="minor"/>
      </rPr>
      <t>Paste</t>
    </r>
    <r>
      <rPr>
        <sz val="11"/>
        <color theme="1"/>
        <rFont val="Calibri"/>
        <family val="2"/>
        <scheme val="minor"/>
      </rPr>
      <t>."</t>
    </r>
  </si>
  <si>
    <t xml:space="preserve"> Average LP =</t>
  </si>
  <si>
    <t xml:space="preserve"> Median LP =</t>
  </si>
  <si>
    <t xml:space="preserve"> Average DOM =</t>
  </si>
  <si>
    <t xml:space="preserve"> Average Bed =</t>
  </si>
  <si>
    <t xml:space="preserve"> Average Bath =</t>
  </si>
  <si>
    <t xml:space="preserve"> Average Square Ft (Sq Ft) =</t>
  </si>
  <si>
    <t xml:space="preserve"> Average LP/Sq Ft =</t>
  </si>
  <si>
    <t xml:space="preserve"> Median LP/Sq Ft =</t>
  </si>
  <si>
    <t xml:space="preserve"> Median PEND LP =</t>
  </si>
  <si>
    <t xml:space="preserve"> Median EXP LP =</t>
  </si>
  <si>
    <t>W/D &amp; Expired</t>
  </si>
  <si>
    <t>Median SP/LP Ratio =</t>
  </si>
  <si>
    <t>Median SP/OLP Ratio =</t>
  </si>
  <si>
    <t>Average SP/LP Ratio =</t>
  </si>
  <si>
    <t>Average SP/OLP Ratio =</t>
  </si>
  <si>
    <t>Average Sold Price =</t>
  </si>
  <si>
    <t>Average SP/Sq Ft =</t>
  </si>
  <si>
    <t>Median SP/Sq Ft =</t>
  </si>
  <si>
    <t>None</t>
  </si>
  <si>
    <t>Separate Dng Rm</t>
  </si>
  <si>
    <t>In Great/Fam Room</t>
  </si>
  <si>
    <t>Private Backyard</t>
  </si>
  <si>
    <t>In Living Room</t>
  </si>
  <si>
    <t>2 Stories</t>
  </si>
  <si>
    <t>Level, Level Driveway, Private Backyard</t>
  </si>
  <si>
    <t>Level</t>
  </si>
  <si>
    <t>1 Story</t>
  </si>
  <si>
    <t>Liv/Dine Rm Comb</t>
  </si>
  <si>
    <t>Private Backyard, Sloped</t>
  </si>
  <si>
    <t>Decorative Only</t>
  </si>
  <si>
    <t>City View</t>
  </si>
  <si>
    <t>Gas Logs Remain, In Great/Fam Room</t>
  </si>
  <si>
    <t>Level, Private Backyard</t>
  </si>
  <si>
    <t>In Other Room</t>
  </si>
  <si>
    <t>1 &amp; 1/2 Stories</t>
  </si>
  <si>
    <t>Corner</t>
  </si>
  <si>
    <t>Factory Built, In Living Room</t>
  </si>
  <si>
    <t>Seats 12+, Separate Dng Rm</t>
  </si>
  <si>
    <t>Cul-De-Sac</t>
  </si>
  <si>
    <t>Level, Level Driveway</t>
  </si>
  <si>
    <t>Dining/Great Rm</t>
  </si>
  <si>
    <t>In Living Room, Masonry</t>
  </si>
  <si>
    <t>Level, Level Driveway, Private Backyard, Wooded</t>
  </si>
  <si>
    <t>Seats 12+, Butlers Pantry</t>
  </si>
  <si>
    <t>Sloped</t>
  </si>
  <si>
    <t>Masonry</t>
  </si>
  <si>
    <t>Dining L</t>
  </si>
  <si>
    <t>City View, Level, Level Driveway, Private Backyard</t>
  </si>
  <si>
    <t>In Great/Fam Room, In Living Room</t>
  </si>
  <si>
    <t>Decorative Only, In Living Room</t>
  </si>
  <si>
    <t>Corner, Level, Private Backyard, Wooded</t>
  </si>
  <si>
    <t>None, In Other Room</t>
  </si>
  <si>
    <t>Factory Built, In Great/Fam Room, Masonry</t>
  </si>
  <si>
    <t>In Great/Fam Room, In Living Room, Masonry</t>
  </si>
  <si>
    <t>Level, Pasture</t>
  </si>
  <si>
    <t>None, Factory Built, Gas Starter, In Great/Fam Room</t>
  </si>
  <si>
    <t>Factory Built, Gas Logs Remain, In Great/Fam Room</t>
  </si>
  <si>
    <t>Median Sales Price =</t>
  </si>
  <si>
    <t>ERA Foster &amp; Bond</t>
  </si>
  <si>
    <r>
      <rPr>
        <b/>
        <sz val="14"/>
        <color rgb="FF142660"/>
        <rFont val="Arial"/>
        <family val="2"/>
      </rPr>
      <t xml:space="preserve">ERA Foster &amp; Bond - </t>
    </r>
    <r>
      <rPr>
        <b/>
        <sz val="14"/>
        <color rgb="FFC00000"/>
        <rFont val="Arial"/>
        <family val="2"/>
      </rPr>
      <t>Neighborhood Analysis</t>
    </r>
  </si>
  <si>
    <t>Step 11:</t>
  </si>
  <si>
    <t>Withdrawn</t>
  </si>
  <si>
    <t>Expired</t>
  </si>
  <si>
    <t>Under Contract</t>
  </si>
  <si>
    <t>ACTIVE</t>
  </si>
  <si>
    <t>ACTIVE CONTINGENT</t>
  </si>
  <si>
    <t xml:space="preserve">WD &amp; Expired </t>
  </si>
  <si>
    <t xml:space="preserve"> Average Sold Price =</t>
  </si>
  <si>
    <t xml:space="preserve"> Average SP/LP Ratio =</t>
  </si>
  <si>
    <t xml:space="preserve"> Median SP/LP Ratio =</t>
  </si>
  <si>
    <t xml:space="preserve"> Average SP/Sq Ft =</t>
  </si>
  <si>
    <t xml:space="preserve"> Median SP/Sq Ft =</t>
  </si>
  <si>
    <t xml:space="preserve"> Median Sold Price = </t>
  </si>
  <si>
    <t xml:space="preserve"> Average List Price =</t>
  </si>
  <si>
    <t xml:space="preserve"> Median List Price =</t>
  </si>
  <si>
    <t>All information pulled from SMLS and is believe accurate but is not warranted or guaranteed.</t>
  </si>
  <si>
    <r>
      <t>For the "</t>
    </r>
    <r>
      <rPr>
        <b/>
        <sz val="11"/>
        <color theme="1"/>
        <rFont val="Arial"/>
        <family val="2"/>
      </rPr>
      <t>Export file format</t>
    </r>
    <r>
      <rPr>
        <sz val="11"/>
        <color theme="1"/>
        <rFont val="Arial"/>
        <family val="2"/>
      </rPr>
      <t>" use the pulldown menu to select "</t>
    </r>
    <r>
      <rPr>
        <b/>
        <sz val="11"/>
        <color theme="1"/>
        <rFont val="Arial"/>
        <family val="2"/>
      </rPr>
      <t>Default</t>
    </r>
    <r>
      <rPr>
        <sz val="11"/>
        <color theme="1"/>
        <rFont val="Arial"/>
        <family val="2"/>
      </rPr>
      <t>" then click "</t>
    </r>
    <r>
      <rPr>
        <b/>
        <sz val="11"/>
        <color theme="1"/>
        <rFont val="Arial"/>
        <family val="2"/>
      </rPr>
      <t>Export</t>
    </r>
    <r>
      <rPr>
        <sz val="11"/>
        <color theme="1"/>
        <rFont val="Arial"/>
        <family val="2"/>
      </rPr>
      <t>."</t>
    </r>
  </si>
  <si>
    <r>
      <t>This will create a csv file called "</t>
    </r>
    <r>
      <rPr>
        <b/>
        <sz val="11"/>
        <color theme="1"/>
        <rFont val="Arial"/>
        <family val="2"/>
      </rPr>
      <t>Default.csv</t>
    </r>
    <r>
      <rPr>
        <sz val="11"/>
        <color theme="1"/>
        <rFont val="Arial"/>
        <family val="2"/>
      </rPr>
      <t>."  Make sure you know which location on your computer your downloaded file go to.</t>
    </r>
  </si>
  <si>
    <r>
      <rPr>
        <b/>
        <sz val="18"/>
        <color rgb="FF00B0F0"/>
        <rFont val="Red Hat Display"/>
      </rPr>
      <t xml:space="preserve">SAVANNAH </t>
    </r>
    <r>
      <rPr>
        <b/>
        <sz val="18"/>
        <color rgb="FFC00000"/>
        <rFont val="Red Hat Display"/>
      </rPr>
      <t>Neighborhood Analysis</t>
    </r>
  </si>
  <si>
    <t>Close Date</t>
  </si>
  <si>
    <t>TODAY</t>
  </si>
  <si>
    <t>List Date</t>
  </si>
  <si>
    <t>Ex Date</t>
  </si>
  <si>
    <t>WD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</si>
</sst>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2" formatCode="_(&quot;$&quot;* #,##0_);_(&quot;$&quot;* \(#,##0\);_(&quot;$&quot;* &quot;-&quot;_);_(@_)"/>
  </numFmts>
  <fonts count="2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 tint="0.14999847407452621"/>
      <name val="Arial"/>
      <family val="2"/>
    </font>
    <font>
      <b/>
      <sz val="14"/>
      <color rgb="FFC0000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9"/>
      <color theme="1" tint="0.499984740745262"/>
      <name val="Arial"/>
      <family val="2"/>
    </font>
    <font>
      <sz val="18"/>
      <color rgb="FF142660"/>
      <name val="Red Hat Display"/>
    </font>
    <font>
      <b/>
      <sz val="18"/>
      <color rgb="FFC00000"/>
      <name val="Red Hat Display"/>
    </font>
    <font>
      <b/>
      <sz val="14"/>
      <color rgb="FF142660"/>
      <name val="Arial"/>
      <family val="2"/>
    </font>
    <font>
      <sz val="12"/>
      <color rgb="FF142660"/>
      <name val="Red Hat Display"/>
    </font>
    <font>
      <b/>
      <sz val="18"/>
      <color rgb="FF00B0F0"/>
      <name val="Red Hat Display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BA3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99">
    <xf numFmtId="0" fontId="0" fillId="0" borderId="0" xfId="0"/>
    <xf numFmtId="0" fontId="0" fillId="2" borderId="0" xfId="0" applyFill="1"/>
    <xf numFmtId="14" fontId="0" fillId="2" borderId="0" xfId="0" applyNumberFormat="1" applyFill="1"/>
    <xf numFmtId="9" fontId="5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0" fontId="0" fillId="0" borderId="0" xfId="0" applyProtection="1">
      <protection locked="0"/>
    </xf>
    <xf numFmtId="22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0" fontId="6" fillId="2" borderId="0" xfId="0" applyFont="1" applyFill="1"/>
    <xf numFmtId="0" fontId="6" fillId="3" borderId="6" xfId="0" applyFont="1" applyFill="1" applyBorder="1" applyAlignment="1" applyProtection="1">
      <alignment horizontal="left"/>
      <protection locked="0"/>
    </xf>
    <xf numFmtId="0" fontId="6" fillId="2" borderId="0" xfId="1" applyFont="1" applyFill="1" applyProtection="1">
      <protection locked="0"/>
    </xf>
    <xf numFmtId="0" fontId="6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10" fontId="1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10" fontId="7" fillId="2" borderId="0" xfId="0" applyNumberFormat="1" applyFont="1" applyFill="1" applyAlignment="1">
      <alignment vertical="center"/>
    </xf>
    <xf numFmtId="0" fontId="12" fillId="5" borderId="2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10" fontId="15" fillId="3" borderId="7" xfId="0" applyNumberFormat="1" applyFont="1" applyFill="1" applyBorder="1" applyAlignment="1">
      <alignment horizontal="center" vertical="top"/>
    </xf>
    <xf numFmtId="10" fontId="12" fillId="4" borderId="7" xfId="0" applyNumberFormat="1" applyFont="1" applyFill="1" applyBorder="1" applyAlignment="1">
      <alignment horizontal="center" vertical="top"/>
    </xf>
    <xf numFmtId="0" fontId="16" fillId="2" borderId="0" xfId="0" applyFont="1" applyFill="1"/>
    <xf numFmtId="0" fontId="17" fillId="2" borderId="0" xfId="0" applyFont="1" applyFill="1"/>
    <xf numFmtId="0" fontId="18" fillId="2" borderId="0" xfId="0" applyFont="1" applyFill="1"/>
    <xf numFmtId="0" fontId="0" fillId="3" borderId="0" xfId="0" applyFill="1"/>
    <xf numFmtId="2" fontId="0" fillId="0" borderId="0" xfId="0" applyNumberFormat="1" applyProtection="1">
      <protection locked="0"/>
    </xf>
    <xf numFmtId="0" fontId="0" fillId="3" borderId="0" xfId="0" applyFill="1" applyProtection="1">
      <protection locked="0"/>
    </xf>
    <xf numFmtId="10" fontId="12" fillId="5" borderId="4" xfId="0" applyNumberFormat="1" applyFont="1" applyFill="1" applyBorder="1" applyAlignment="1">
      <alignment horizontal="center" vertical="top"/>
    </xf>
    <xf numFmtId="10" fontId="12" fillId="7" borderId="4" xfId="0" applyNumberFormat="1" applyFont="1" applyFill="1" applyBorder="1" applyAlignment="1">
      <alignment horizontal="center" vertical="top"/>
    </xf>
    <xf numFmtId="0" fontId="9" fillId="2" borderId="0" xfId="0" applyFont="1" applyFill="1" applyAlignment="1">
      <alignment horizontal="left" vertical="center"/>
    </xf>
    <xf numFmtId="42" fontId="6" fillId="2" borderId="0" xfId="0" applyNumberFormat="1" applyFont="1" applyFill="1" applyAlignment="1">
      <alignment vertical="center"/>
    </xf>
    <xf numFmtId="37" fontId="6" fillId="2" borderId="0" xfId="0" applyNumberFormat="1" applyFont="1" applyFill="1" applyAlignment="1">
      <alignment vertical="center"/>
    </xf>
    <xf numFmtId="0" fontId="9" fillId="2" borderId="8" xfId="0" applyFont="1" applyFill="1" applyBorder="1" applyAlignment="1">
      <alignment horizontal="left" vertical="center"/>
    </xf>
    <xf numFmtId="42" fontId="6" fillId="2" borderId="9" xfId="0" applyNumberFormat="1" applyFont="1" applyFill="1" applyBorder="1" applyAlignment="1">
      <alignment vertical="center"/>
    </xf>
    <xf numFmtId="37" fontId="6" fillId="2" borderId="9" xfId="0" applyNumberFormat="1" applyFont="1" applyFill="1" applyBorder="1" applyAlignment="1">
      <alignment vertical="center"/>
    </xf>
    <xf numFmtId="0" fontId="9" fillId="2" borderId="0" xfId="0" applyFont="1" applyFill="1"/>
    <xf numFmtId="10" fontId="9" fillId="2" borderId="0" xfId="0" applyNumberFormat="1" applyFont="1" applyFill="1"/>
    <xf numFmtId="42" fontId="9" fillId="2" borderId="0" xfId="0" applyNumberFormat="1" applyFont="1" applyFill="1"/>
    <xf numFmtId="3" fontId="6" fillId="2" borderId="0" xfId="0" applyNumberFormat="1" applyFont="1" applyFill="1" applyAlignment="1">
      <alignment vertical="center"/>
    </xf>
    <xf numFmtId="38" fontId="6" fillId="2" borderId="0" xfId="0" applyNumberFormat="1" applyFont="1" applyFill="1" applyAlignment="1">
      <alignment vertical="center"/>
    </xf>
    <xf numFmtId="10" fontId="6" fillId="2" borderId="0" xfId="0" applyNumberFormat="1" applyFont="1" applyFill="1" applyAlignment="1">
      <alignment vertical="center"/>
    </xf>
    <xf numFmtId="42" fontId="9" fillId="2" borderId="9" xfId="0" applyNumberFormat="1" applyFont="1" applyFill="1" applyBorder="1" applyAlignment="1">
      <alignment vertical="center"/>
    </xf>
    <xf numFmtId="38" fontId="9" fillId="2" borderId="9" xfId="0" applyNumberFormat="1" applyFont="1" applyFill="1" applyBorder="1" applyAlignment="1">
      <alignment vertical="center"/>
    </xf>
    <xf numFmtId="0" fontId="9" fillId="2" borderId="8" xfId="0" applyFont="1" applyFill="1" applyBorder="1"/>
    <xf numFmtId="10" fontId="9" fillId="2" borderId="9" xfId="0" applyNumberFormat="1" applyFont="1" applyFill="1" applyBorder="1" applyAlignment="1">
      <alignment vertical="center"/>
    </xf>
    <xf numFmtId="9" fontId="9" fillId="2" borderId="9" xfId="0" applyNumberFormat="1" applyFont="1" applyFill="1" applyBorder="1" applyAlignment="1">
      <alignment vertical="center"/>
    </xf>
    <xf numFmtId="0" fontId="15" fillId="3" borderId="8" xfId="0" applyFont="1" applyFill="1" applyBorder="1"/>
    <xf numFmtId="42" fontId="15" fillId="3" borderId="9" xfId="0" applyNumberFormat="1" applyFont="1" applyFill="1" applyBorder="1" applyAlignment="1">
      <alignment vertical="center"/>
    </xf>
    <xf numFmtId="3" fontId="14" fillId="2" borderId="0" xfId="0" applyNumberFormat="1" applyFont="1" applyFill="1" applyAlignment="1">
      <alignment horizontal="left" vertical="center"/>
    </xf>
    <xf numFmtId="0" fontId="9" fillId="6" borderId="8" xfId="0" applyFont="1" applyFill="1" applyBorder="1" applyAlignment="1">
      <alignment horizontal="left" vertical="center"/>
    </xf>
    <xf numFmtId="42" fontId="6" fillId="6" borderId="9" xfId="0" applyNumberFormat="1" applyFont="1" applyFill="1" applyBorder="1" applyAlignment="1">
      <alignment vertical="center"/>
    </xf>
    <xf numFmtId="37" fontId="6" fillId="6" borderId="9" xfId="0" applyNumberFormat="1" applyFont="1" applyFill="1" applyBorder="1" applyAlignment="1">
      <alignment vertical="center"/>
    </xf>
    <xf numFmtId="0" fontId="9" fillId="9" borderId="8" xfId="0" applyFont="1" applyFill="1" applyBorder="1" applyAlignment="1">
      <alignment horizontal="left" vertical="center"/>
    </xf>
    <xf numFmtId="42" fontId="6" fillId="9" borderId="9" xfId="0" applyNumberFormat="1" applyFont="1" applyFill="1" applyBorder="1" applyAlignment="1">
      <alignment vertical="center"/>
    </xf>
    <xf numFmtId="37" fontId="6" fillId="9" borderId="9" xfId="0" applyNumberFormat="1" applyFont="1" applyFill="1" applyBorder="1" applyAlignment="1">
      <alignment vertical="center"/>
    </xf>
    <xf numFmtId="0" fontId="9" fillId="8" borderId="8" xfId="0" applyFont="1" applyFill="1" applyBorder="1" applyAlignment="1">
      <alignment horizontal="left" vertical="center"/>
    </xf>
    <xf numFmtId="3" fontId="9" fillId="8" borderId="9" xfId="0" applyNumberFormat="1" applyFont="1" applyFill="1" applyBorder="1" applyAlignment="1">
      <alignment horizontal="right"/>
    </xf>
    <xf numFmtId="42" fontId="6" fillId="2" borderId="9" xfId="0" applyNumberFormat="1" applyFont="1" applyFill="1" applyBorder="1" applyAlignment="1">
      <alignment horizontal="right" vertical="center"/>
    </xf>
    <xf numFmtId="42" fontId="6" fillId="8" borderId="9" xfId="0" applyNumberFormat="1" applyFont="1" applyFill="1" applyBorder="1" applyAlignment="1">
      <alignment horizontal="right" vertical="center"/>
    </xf>
    <xf numFmtId="1" fontId="9" fillId="2" borderId="9" xfId="0" applyNumberFormat="1" applyFont="1" applyFill="1" applyBorder="1" applyAlignment="1">
      <alignment horizontal="right"/>
    </xf>
    <xf numFmtId="1" fontId="9" fillId="8" borderId="9" xfId="0" applyNumberFormat="1" applyFont="1" applyFill="1" applyBorder="1" applyAlignment="1">
      <alignment horizontal="right"/>
    </xf>
    <xf numFmtId="42" fontId="9" fillId="2" borderId="9" xfId="0" applyNumberFormat="1" applyFont="1" applyFill="1" applyBorder="1" applyAlignment="1">
      <alignment horizontal="right"/>
    </xf>
    <xf numFmtId="42" fontId="9" fillId="8" borderId="9" xfId="0" applyNumberFormat="1" applyFont="1" applyFill="1" applyBorder="1" applyAlignment="1">
      <alignment horizontal="right"/>
    </xf>
    <xf numFmtId="42" fontId="9" fillId="10" borderId="9" xfId="0" applyNumberFormat="1" applyFont="1" applyFill="1" applyBorder="1" applyAlignment="1">
      <alignment vertical="center"/>
    </xf>
    <xf numFmtId="0" fontId="9" fillId="10" borderId="8" xfId="0" applyFont="1" applyFill="1" applyBorder="1" applyAlignment="1">
      <alignment horizontal="left" vertical="center"/>
    </xf>
    <xf numFmtId="38" fontId="9" fillId="10" borderId="9" xfId="0" applyNumberFormat="1" applyFont="1" applyFill="1" applyBorder="1" applyAlignment="1">
      <alignment vertical="center"/>
    </xf>
    <xf numFmtId="0" fontId="20" fillId="2" borderId="0" xfId="0" applyFont="1" applyFill="1" applyAlignment="1">
      <alignment horizontal="center" vertical="top"/>
    </xf>
    <xf numFmtId="0" fontId="16" fillId="2" borderId="0" xfId="0" applyFont="1" applyFill="1" applyAlignment="1">
      <alignment horizontal="center"/>
    </xf>
    <xf numFmtId="0" fontId="14" fillId="2" borderId="0" xfId="0" applyFont="1" applyFill="1" applyAlignment="1">
      <alignment horizontal="left"/>
    </xf>
    <xf numFmtId="9" fontId="12" fillId="5" borderId="1" xfId="0" applyNumberFormat="1" applyFont="1" applyFill="1" applyBorder="1" applyAlignment="1">
      <alignment horizontal="center" vertical="center"/>
    </xf>
    <xf numFmtId="9" fontId="12" fillId="5" borderId="3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22" fillId="2" borderId="0" xfId="0" applyFont="1" applyFill="1"/>
    <xf numFmtId="14" fontId="22" fillId="2" borderId="0" xfId="0" applyNumberFormat="1" applyFont="1" applyFill="1"/>
    <xf numFmtId="1" fontId="22" fillId="2" borderId="0" xfId="0" applyNumberFormat="1" applyFont="1" applyFill="1"/>
    <xf numFmtId="0" fontId="22" fillId="0" borderId="0" xfId="0" applyFont="1" applyProtection="1">
      <protection locked="0"/>
    </xf>
    <xf numFmtId="14" fontId="22" fillId="0" borderId="0" xfId="0" applyNumberFormat="1" applyFont="1" applyProtection="1">
      <protection locked="0"/>
    </xf>
    <xf numFmtId="1" fontId="22" fillId="0" borderId="0" xfId="0" applyNumberFormat="1" applyFont="1" applyProtection="1">
      <protection locked="0"/>
    </xf>
    <xf numFmtId="0" fontId="5" fillId="2" borderId="0" xfId="0" applyFont="1" applyFill="1"/>
    <xf numFmtId="0" fontId="23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right"/>
    </xf>
    <xf numFmtId="0" fontId="23" fillId="2" borderId="0" xfId="0" applyFont="1" applyFill="1" applyAlignment="1">
      <alignment horizontal="right"/>
    </xf>
    <xf numFmtId="42" fontId="23" fillId="2" borderId="0" xfId="0" applyNumberFormat="1" applyFont="1" applyFill="1" applyAlignment="1">
      <alignment horizontal="right"/>
    </xf>
    <xf numFmtId="10" fontId="22" fillId="2" borderId="0" xfId="0" applyNumberFormat="1" applyFont="1" applyFill="1"/>
    <xf numFmtId="10" fontId="23" fillId="2" borderId="0" xfId="0" applyNumberFormat="1" applyFont="1" applyFill="1" applyAlignment="1">
      <alignment horizontal="right"/>
    </xf>
    <xf numFmtId="3" fontId="23" fillId="2" borderId="0" xfId="0" applyNumberFormat="1" applyFont="1" applyFill="1" applyAlignment="1">
      <alignment horizontal="right"/>
    </xf>
    <xf numFmtId="42" fontId="23" fillId="2" borderId="0" xfId="0" applyNumberFormat="1" applyFont="1" applyFill="1"/>
    <xf numFmtId="42" fontId="22" fillId="2" borderId="0" xfId="0" applyNumberFormat="1" applyFont="1" applyFill="1"/>
    <xf numFmtId="3" fontId="22" fillId="2" borderId="0" xfId="0" applyNumberFormat="1" applyFont="1" applyFill="1"/>
    <xf numFmtId="0" fontId="22" fillId="2" borderId="0" xfId="0" applyFont="1" applyFill="1" applyAlignment="1">
      <alignment horizontal="right"/>
    </xf>
  </cellXfs>
  <cellStyles count="2">
    <cellStyle name="Hyperlink" xfId="1" builtinId="8"/>
    <cellStyle name="Normal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BA3A3"/>
      <color rgb="FF142660"/>
      <color rgb="FF0B15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212480</xdr:colOff>
      <xdr:row>1</xdr:row>
      <xdr:rowOff>263770</xdr:rowOff>
    </xdr:from>
    <xdr:to>
      <xdr:col>13</xdr:col>
      <xdr:colOff>1044892</xdr:colOff>
      <xdr:row>8</xdr:row>
      <xdr:rowOff>169923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F50EC3-C8C7-0857-DC62-2FB38715A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865" y="446943"/>
          <a:ext cx="2935239" cy="14448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406</xdr:col>
      <xdr:colOff>452718</xdr:colOff>
      <xdr:row>30</xdr:row>
      <xdr:rowOff>221316</xdr:rowOff>
    </xdr:from>
    <xdr:to>
      <xdr:col>407</xdr:col>
      <xdr:colOff>300317</xdr:colOff>
      <xdr:row>35</xdr:row>
      <xdr:rowOff>190204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C1D3AD-48D4-437A-A31F-E571F136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008042" y="6787963"/>
          <a:ext cx="2032746" cy="1089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1"/>
  <sheetViews>
    <sheetView tabSelected="1" topLeftCell="A3" zoomScale="130" zoomScaleNormal="130" workbookViewId="0">
      <selection activeCell="F7" sqref="F7"/>
    </sheetView>
  </sheetViews>
  <sheetFormatPr defaultRowHeight="14.25" x14ac:dyDescent="0.2"/>
  <cols>
    <col min="1" max="3" width="9.140625" style="8" customWidth="1"/>
    <col min="4" max="5" width="9.140625" style="8"/>
    <col min="6" max="6" width="48.42578125" style="8" customWidth="1"/>
    <col min="7" max="12" width="9.140625" style="8"/>
    <col min="13" max="13" width="13.28515625" style="8" customWidth="1"/>
    <col min="14" max="14" width="51.5703125" style="8" customWidth="1"/>
    <col min="15" max="16384" width="9.140625" style="8"/>
  </cols>
  <sheetData>
    <row r="2" spans="2:6" ht="24" x14ac:dyDescent="0.4">
      <c r="B2" s="25" t="s">
        <v>101</v>
      </c>
      <c r="F2" s="69"/>
    </row>
    <row r="3" spans="2:6" ht="24" x14ac:dyDescent="0.4">
      <c r="B3" s="26" t="s">
        <v>121</v>
      </c>
    </row>
    <row r="5" spans="2:6" ht="15" x14ac:dyDescent="0.25">
      <c r="B5" s="8" t="s">
        <v>0</v>
      </c>
      <c r="C5" s="8" t="s">
        <v>40</v>
      </c>
    </row>
    <row r="7" spans="2:6" x14ac:dyDescent="0.2">
      <c r="B7" s="8" t="s">
        <v>1</v>
      </c>
      <c r="C7" s="8" t="s">
        <v>41</v>
      </c>
      <c r="F7" s="9"/>
    </row>
    <row r="9" spans="2:6" ht="15" x14ac:dyDescent="0.25">
      <c r="B9" s="8" t="s">
        <v>2</v>
      </c>
      <c r="C9" s="8" t="s">
        <v>36</v>
      </c>
    </row>
    <row r="11" spans="2:6" ht="15" x14ac:dyDescent="0.25">
      <c r="B11" s="8" t="s">
        <v>3</v>
      </c>
      <c r="C11" s="8" t="s">
        <v>119</v>
      </c>
    </row>
    <row r="13" spans="2:6" ht="15" x14ac:dyDescent="0.25">
      <c r="B13" s="8" t="s">
        <v>4</v>
      </c>
      <c r="C13" s="8" t="s">
        <v>120</v>
      </c>
    </row>
    <row r="15" spans="2:6" ht="15" x14ac:dyDescent="0.25">
      <c r="B15" s="8" t="s">
        <v>5</v>
      </c>
      <c r="C15" s="8" t="s">
        <v>37</v>
      </c>
    </row>
    <row r="17" spans="2:3" x14ac:dyDescent="0.2">
      <c r="B17" s="8" t="s">
        <v>6</v>
      </c>
      <c r="C17" s="8" t="s">
        <v>38</v>
      </c>
    </row>
    <row r="19" spans="2:3" ht="15" x14ac:dyDescent="0.25">
      <c r="B19" s="8" t="s">
        <v>8</v>
      </c>
      <c r="C19" s="8" t="s">
        <v>39</v>
      </c>
    </row>
    <row r="21" spans="2:3" x14ac:dyDescent="0.2">
      <c r="B21" s="8" t="s">
        <v>11</v>
      </c>
      <c r="C21" s="10" t="s">
        <v>7</v>
      </c>
    </row>
  </sheetData>
  <sheetProtection algorithmName="SHA-512" hashValue="z/3BWs7kh7cewsJztTc26iCdMRi78XONWD00y4ENtvtxGavbYwhEMRt+HxOLt4UftmA8K83ZuxzSRujd9jpWCw==" saltValue="IdXRyEkj8ZoYwR9lBkQDOw==" spinCount="100000" sheet="1" selectLockedCells="1"/>
  <hyperlinks>
    <hyperlink ref="C21" location="Sheet2!A1" display="Click Here" xr:uid="{00000000-0004-0000-0000-00000000000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OU3000"/>
  <sheetViews>
    <sheetView zoomScale="85" zoomScaleNormal="85" workbookViewId="0">
      <selection activeCell="A7" sqref="A7"/>
    </sheetView>
  </sheetViews>
  <sheetFormatPr defaultRowHeight="15" x14ac:dyDescent="0.25"/>
  <cols>
    <col min="1" max="34" width="9.5703125" style="1" customWidth="1"/>
    <col min="35" max="35" width="39.140625" style="1" bestFit="1" customWidth="1"/>
    <col min="36" max="37" width="9.5703125" style="1" customWidth="1"/>
    <col min="38" max="38" width="9.5703125" style="2" customWidth="1"/>
    <col min="39" max="39" width="9.5703125" style="27" customWidth="1"/>
    <col min="40" max="40" width="10.42578125" style="1" bestFit="1" customWidth="1"/>
    <col min="41" max="59" width="9.5703125" style="1" customWidth="1"/>
    <col min="60" max="60" width="9.5703125" style="2" customWidth="1"/>
    <col min="61" max="61" width="17.140625" style="1" customWidth="1"/>
    <col min="62" max="63" width="9.5703125" style="1" customWidth="1"/>
    <col min="64" max="64" width="13.7109375" style="1" customWidth="1"/>
    <col min="65" max="67" width="9.5703125" style="1" customWidth="1"/>
    <col min="68" max="68" width="9.5703125" style="27" customWidth="1"/>
    <col min="69" max="131" width="9.5703125" style="1" customWidth="1"/>
    <col min="132" max="132" width="9.5703125" style="2" customWidth="1"/>
    <col min="133" max="149" width="9.5703125" style="1" customWidth="1"/>
    <col min="150" max="150" width="9.5703125" style="27" customWidth="1"/>
    <col min="151" max="154" width="9.5703125" style="1" customWidth="1"/>
    <col min="155" max="155" width="17.28515625" style="1" bestFit="1" customWidth="1"/>
    <col min="156" max="156" width="18.28515625" style="2" customWidth="1"/>
    <col min="157" max="157" width="27.28515625" style="1" customWidth="1"/>
    <col min="158" max="213" width="9.5703125" style="1" customWidth="1"/>
    <col min="214" max="214" width="19.140625" style="1" bestFit="1" customWidth="1"/>
    <col min="215" max="270" width="9.5703125" style="1" customWidth="1"/>
    <col min="271" max="271" width="17" style="27" bestFit="1" customWidth="1"/>
    <col min="272" max="272" width="9.5703125" style="1" customWidth="1"/>
    <col min="273" max="273" width="11" style="1" customWidth="1"/>
    <col min="274" max="281" width="9.5703125" style="1" customWidth="1"/>
    <col min="282" max="282" width="131.85546875" style="1" bestFit="1" customWidth="1"/>
    <col min="283" max="368" width="9.5703125" style="1" customWidth="1"/>
    <col min="369" max="369" width="9.140625" style="1"/>
    <col min="370" max="372" width="9.140625" style="80"/>
    <col min="373" max="373" width="10.85546875" style="81" bestFit="1" customWidth="1"/>
    <col min="374" max="374" width="9.28515625" style="82" bestFit="1" customWidth="1"/>
    <col min="375" max="375" width="11" style="80" bestFit="1" customWidth="1"/>
    <col min="376" max="376" width="9.28515625" style="80" bestFit="1" customWidth="1"/>
    <col min="377" max="377" width="9.85546875" style="80" bestFit="1" customWidth="1"/>
    <col min="378" max="378" width="9.28515625" style="80" bestFit="1" customWidth="1"/>
    <col min="379" max="380" width="10" style="80" bestFit="1" customWidth="1"/>
    <col min="381" max="391" width="9.140625" style="80"/>
    <col min="392" max="392" width="27.5703125" style="80" bestFit="1" customWidth="1"/>
    <col min="393" max="393" width="13.42578125" style="80" customWidth="1"/>
    <col min="394" max="397" width="9.140625" style="80"/>
    <col min="398" max="398" width="13.28515625" style="80" bestFit="1" customWidth="1"/>
    <col min="399" max="399" width="10" style="80" bestFit="1" customWidth="1"/>
    <col min="400" max="400" width="12" style="80" bestFit="1" customWidth="1"/>
    <col min="401" max="404" width="9.140625" style="80"/>
    <col min="405" max="405" width="9.28515625" style="80" bestFit="1" customWidth="1"/>
    <col min="406" max="406" width="9.140625" style="80"/>
    <col min="407" max="407" width="32.7109375" style="1" customWidth="1"/>
    <col min="408" max="408" width="13.140625" style="1" bestFit="1" customWidth="1"/>
    <col min="409" max="409" width="3.140625" style="1" customWidth="1"/>
    <col min="410" max="410" width="32.7109375" style="1" customWidth="1"/>
    <col min="411" max="411" width="14.28515625" style="1" bestFit="1" customWidth="1"/>
    <col min="412" max="16384" width="9.140625" style="1"/>
  </cols>
  <sheetData>
    <row r="2" spans="1:411" ht="14.25" customHeight="1" x14ac:dyDescent="0.25"/>
    <row r="3" spans="1:411" x14ac:dyDescent="0.25">
      <c r="B3" s="1" t="s">
        <v>13</v>
      </c>
      <c r="C3" s="1" t="s">
        <v>42</v>
      </c>
    </row>
    <row r="5" spans="1:411" ht="15.75" x14ac:dyDescent="0.25">
      <c r="B5" s="1" t="s">
        <v>103</v>
      </c>
      <c r="C5" s="1" t="s">
        <v>12</v>
      </c>
      <c r="OB5" s="80" t="s">
        <v>123</v>
      </c>
      <c r="OC5" s="81">
        <f ca="1">TODAY()</f>
        <v>45552</v>
      </c>
      <c r="OT5" s="3"/>
      <c r="OU5" s="4"/>
    </row>
    <row r="6" spans="1:411" ht="18" customHeight="1" x14ac:dyDescent="0.25">
      <c r="OQ6" s="12" t="s">
        <v>102</v>
      </c>
      <c r="OR6" s="11"/>
      <c r="OS6" s="11"/>
      <c r="OT6" s="13"/>
      <c r="OU6" s="14"/>
    </row>
    <row r="7" spans="1:411" ht="18" customHeigh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29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7"/>
      <c r="BI7" s="5"/>
      <c r="BJ7" s="5"/>
      <c r="BK7" s="5"/>
      <c r="BL7" s="5"/>
      <c r="BM7" s="5"/>
      <c r="BN7" s="5"/>
      <c r="BO7" s="5"/>
      <c r="BP7" s="29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29"/>
      <c r="EU7" s="5"/>
      <c r="EV7" s="5"/>
      <c r="EW7" s="5"/>
      <c r="EX7" s="5"/>
      <c r="EY7" s="5"/>
      <c r="EZ7" s="7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29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83"/>
      <c r="NG7" s="83"/>
      <c r="NH7" s="83"/>
      <c r="NI7" s="84" t="s">
        <v>124</v>
      </c>
      <c r="NJ7" s="85"/>
      <c r="NK7" s="83" t="s">
        <v>125</v>
      </c>
      <c r="NL7" s="83"/>
      <c r="NM7" s="83" t="s">
        <v>126</v>
      </c>
      <c r="NN7" s="83"/>
      <c r="NO7" s="83" t="s">
        <v>122</v>
      </c>
      <c r="NP7" s="83"/>
      <c r="NQ7" s="83"/>
      <c r="NR7" s="83"/>
      <c r="NS7" s="83"/>
      <c r="NT7" s="83"/>
      <c r="NU7" s="83"/>
      <c r="NV7" s="83"/>
      <c r="NW7" s="83"/>
      <c r="NX7" s="83"/>
      <c r="NY7" s="83"/>
      <c r="OB7" s="86" t="s">
        <v>27</v>
      </c>
      <c r="OC7" s="86">
        <f>+OC9+OC23+OC37+OC51</f>
        <v>0</v>
      </c>
      <c r="OD7" s="87"/>
      <c r="OE7" s="87"/>
      <c r="OF7" s="87"/>
      <c r="OQ7" s="71">
        <f>+Sheet1!F7</f>
        <v>0</v>
      </c>
      <c r="OR7" s="71"/>
      <c r="OS7" s="71"/>
      <c r="OT7" s="71"/>
      <c r="OU7" s="71"/>
    </row>
    <row r="8" spans="1:411" ht="18" customHeigh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29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7"/>
      <c r="BI8" s="5"/>
      <c r="BJ8" s="5"/>
      <c r="BK8" s="5"/>
      <c r="BL8" s="5"/>
      <c r="BM8" s="5"/>
      <c r="BN8" s="5"/>
      <c r="BO8" s="5"/>
      <c r="BP8" s="29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6"/>
      <c r="EC8" s="5"/>
      <c r="ED8" s="5"/>
      <c r="EE8" s="5"/>
      <c r="EF8" s="5"/>
      <c r="EG8" s="5"/>
      <c r="EH8" s="5"/>
      <c r="EI8" s="5"/>
      <c r="EJ8" s="5"/>
      <c r="EK8" s="5"/>
      <c r="EL8" s="5"/>
      <c r="EM8" s="6"/>
      <c r="EN8" s="5"/>
      <c r="EO8" s="5"/>
      <c r="EP8" s="5"/>
      <c r="EQ8" s="5"/>
      <c r="ER8" s="5"/>
      <c r="ES8" s="5"/>
      <c r="ET8" s="29"/>
      <c r="EU8" s="5"/>
      <c r="EV8" s="5"/>
      <c r="EW8" s="5"/>
      <c r="EX8" s="5"/>
      <c r="EY8" s="5"/>
      <c r="EZ8" s="7"/>
      <c r="FA8" s="5"/>
      <c r="FB8" s="6"/>
      <c r="FC8" s="5"/>
      <c r="FD8" s="5"/>
      <c r="FE8" s="5"/>
      <c r="FF8" s="5"/>
      <c r="FG8" s="5"/>
      <c r="FH8" s="6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29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6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83"/>
      <c r="NG8" s="83"/>
      <c r="NH8" s="83"/>
      <c r="NI8" s="84">
        <f>+EV8</f>
        <v>0</v>
      </c>
      <c r="NJ8" s="85">
        <f ca="1">+$OC$5-NI8</f>
        <v>45552</v>
      </c>
      <c r="NK8" s="84">
        <f>+CI8</f>
        <v>0</v>
      </c>
      <c r="NL8" s="85">
        <f>+NK8-NI8</f>
        <v>0</v>
      </c>
      <c r="NM8" s="84">
        <f>+LB8</f>
        <v>0</v>
      </c>
      <c r="NN8" s="85">
        <f>+NM8-NI8</f>
        <v>0</v>
      </c>
      <c r="NO8" s="84">
        <f>+AL8</f>
        <v>0</v>
      </c>
      <c r="NP8" s="85">
        <f>+NO8-NI8</f>
        <v>0</v>
      </c>
      <c r="NQ8" s="83"/>
      <c r="NR8" s="83"/>
      <c r="NS8" s="83"/>
      <c r="NT8" s="83"/>
      <c r="NU8" s="83"/>
      <c r="NV8" s="83"/>
      <c r="NW8" s="83"/>
      <c r="NX8" s="83"/>
      <c r="NY8" s="83"/>
      <c r="OB8" s="87"/>
      <c r="OC8" s="87"/>
      <c r="OD8" s="87"/>
      <c r="OE8" s="87"/>
      <c r="OF8" s="87"/>
      <c r="OQ8" s="15" t="s">
        <v>29</v>
      </c>
      <c r="OR8" s="51">
        <f>+OR10+OR21+OU21+OU10</f>
        <v>0</v>
      </c>
      <c r="OS8" s="11"/>
      <c r="OT8" s="16"/>
      <c r="OU8" s="17"/>
    </row>
    <row r="9" spans="1:411" ht="18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7"/>
      <c r="AM9" s="29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7"/>
      <c r="BI9" s="5"/>
      <c r="BJ9" s="5"/>
      <c r="BK9" s="5"/>
      <c r="BL9" s="5"/>
      <c r="BM9" s="5"/>
      <c r="BN9" s="5"/>
      <c r="BO9" s="5"/>
      <c r="BP9" s="29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6"/>
      <c r="EC9" s="5"/>
      <c r="ED9" s="5"/>
      <c r="EE9" s="5"/>
      <c r="EF9" s="5"/>
      <c r="EG9" s="5"/>
      <c r="EH9" s="5"/>
      <c r="EI9" s="5"/>
      <c r="EJ9" s="5"/>
      <c r="EK9" s="5"/>
      <c r="EL9" s="5"/>
      <c r="EM9" s="6"/>
      <c r="EN9" s="5"/>
      <c r="EO9" s="5"/>
      <c r="EP9" s="5"/>
      <c r="EQ9" s="5"/>
      <c r="ER9" s="5"/>
      <c r="ES9" s="5"/>
      <c r="ET9" s="29"/>
      <c r="EU9" s="5"/>
      <c r="EV9" s="5"/>
      <c r="EW9" s="5"/>
      <c r="EX9" s="5"/>
      <c r="EY9" s="5"/>
      <c r="EZ9" s="7"/>
      <c r="FA9" s="5"/>
      <c r="FB9" s="6"/>
      <c r="FC9" s="5"/>
      <c r="FD9" s="5"/>
      <c r="FE9" s="5"/>
      <c r="FF9" s="5"/>
      <c r="FG9" s="5"/>
      <c r="FH9" s="6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29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6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83"/>
      <c r="NG9" s="83"/>
      <c r="NH9" s="83"/>
      <c r="NI9" s="84">
        <f t="shared" ref="NI9:NI72" si="0">+EV9</f>
        <v>0</v>
      </c>
      <c r="NJ9" s="85">
        <f t="shared" ref="NJ9:NJ72" ca="1" si="1">+$OC$5-NI9</f>
        <v>45552</v>
      </c>
      <c r="NK9" s="84">
        <f t="shared" ref="NK9:NK72" si="2">+CI9</f>
        <v>0</v>
      </c>
      <c r="NL9" s="85">
        <f>+NK9-NI9</f>
        <v>0</v>
      </c>
      <c r="NM9" s="84">
        <f t="shared" ref="NM9:NM72" si="3">+LB9</f>
        <v>0</v>
      </c>
      <c r="NN9" s="85">
        <f t="shared" ref="NN9:NN72" si="4">+NM9-NI9</f>
        <v>0</v>
      </c>
      <c r="NO9" s="84">
        <f t="shared" ref="NO9:NO72" si="5">+AL9</f>
        <v>0</v>
      </c>
      <c r="NP9" s="85">
        <f t="shared" ref="NP9:NP72" si="6">+NO9-NI9</f>
        <v>0</v>
      </c>
      <c r="NQ9" s="83"/>
      <c r="NR9" s="83"/>
      <c r="NS9" s="83"/>
      <c r="NT9" s="83"/>
      <c r="NU9" s="83"/>
      <c r="NV9" s="83"/>
      <c r="NW9" s="83"/>
      <c r="NX9" s="83"/>
      <c r="NY9" s="83"/>
      <c r="OB9" s="88" t="s">
        <v>9</v>
      </c>
      <c r="OC9" s="89">
        <f>COUNTIF($JE$8:$JE$2000,"Active")</f>
        <v>0</v>
      </c>
      <c r="OD9" s="87"/>
      <c r="OE9" s="87" t="s">
        <v>107</v>
      </c>
      <c r="OF9" s="87"/>
      <c r="OQ9" s="8"/>
      <c r="OR9" s="8"/>
      <c r="OS9" s="8"/>
      <c r="OT9" s="8"/>
      <c r="OU9" s="8"/>
    </row>
    <row r="10" spans="1:411" ht="17.25" customHeight="1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29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7"/>
      <c r="BI10" s="5"/>
      <c r="BJ10" s="5"/>
      <c r="BK10" s="5"/>
      <c r="BL10" s="5"/>
      <c r="BM10" s="5"/>
      <c r="BN10" s="5"/>
      <c r="BO10" s="5"/>
      <c r="BP10" s="29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6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6"/>
      <c r="EN10" s="5"/>
      <c r="EO10" s="5"/>
      <c r="EP10" s="5"/>
      <c r="EQ10" s="5"/>
      <c r="ER10" s="5"/>
      <c r="ES10" s="5"/>
      <c r="ET10" s="29"/>
      <c r="EU10" s="5"/>
      <c r="EV10" s="5"/>
      <c r="EW10" s="5"/>
      <c r="EX10" s="5"/>
      <c r="EY10" s="5"/>
      <c r="EZ10" s="7"/>
      <c r="FA10" s="5"/>
      <c r="FB10" s="6"/>
      <c r="FC10" s="5"/>
      <c r="FD10" s="5"/>
      <c r="FE10" s="5"/>
      <c r="FF10" s="5"/>
      <c r="FG10" s="5"/>
      <c r="FH10" s="6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29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6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83"/>
      <c r="NG10" s="83"/>
      <c r="NH10" s="83"/>
      <c r="NI10" s="84">
        <f t="shared" si="0"/>
        <v>0</v>
      </c>
      <c r="NJ10" s="85">
        <f t="shared" ca="1" si="1"/>
        <v>45552</v>
      </c>
      <c r="NK10" s="84">
        <f t="shared" si="2"/>
        <v>0</v>
      </c>
      <c r="NL10" s="85">
        <f t="shared" ref="NL10:NL73" si="7">+NK10-NI10</f>
        <v>0</v>
      </c>
      <c r="NM10" s="84">
        <f t="shared" si="3"/>
        <v>0</v>
      </c>
      <c r="NN10" s="85">
        <f t="shared" si="4"/>
        <v>0</v>
      </c>
      <c r="NO10" s="84">
        <f t="shared" si="5"/>
        <v>0</v>
      </c>
      <c r="NP10" s="85">
        <f t="shared" si="6"/>
        <v>0</v>
      </c>
      <c r="NQ10" s="83"/>
      <c r="NR10" s="83"/>
      <c r="NS10" s="83"/>
      <c r="NT10" s="83"/>
      <c r="NU10" s="83"/>
      <c r="NV10" s="83"/>
      <c r="NW10" s="83"/>
      <c r="NX10" s="83"/>
      <c r="NY10" s="83"/>
      <c r="OB10" s="90" t="s">
        <v>14</v>
      </c>
      <c r="OC10" s="91" t="e">
        <f>+OH10/OC9</f>
        <v>#DIV/0!</v>
      </c>
      <c r="OD10" s="87"/>
      <c r="OE10" s="87"/>
      <c r="OF10" s="87"/>
      <c r="OH10" s="80">
        <f>SUMIF($JE$8:$JE$2000,+$OE$9,$ET$8:$ET$2000)</f>
        <v>0</v>
      </c>
      <c r="OO10" s="92" t="e">
        <f>+OR10/OR8</f>
        <v>#DIV/0!</v>
      </c>
      <c r="OP10" s="92"/>
      <c r="OQ10" s="72" t="s">
        <v>9</v>
      </c>
      <c r="OR10" s="18">
        <f>+OC9</f>
        <v>0</v>
      </c>
      <c r="OS10" s="11"/>
      <c r="OT10" s="74" t="s">
        <v>26</v>
      </c>
      <c r="OU10" s="19">
        <f>+OC23</f>
        <v>0</v>
      </c>
    </row>
    <row r="11" spans="1:411" ht="17.25" customHeight="1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29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7"/>
      <c r="BI11" s="5"/>
      <c r="BJ11" s="5"/>
      <c r="BK11" s="5"/>
      <c r="BL11" s="5"/>
      <c r="BM11" s="5"/>
      <c r="BN11" s="5"/>
      <c r="BO11" s="5"/>
      <c r="BP11" s="29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6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6"/>
      <c r="EN11" s="5"/>
      <c r="EO11" s="5"/>
      <c r="EP11" s="5"/>
      <c r="EQ11" s="5"/>
      <c r="ER11" s="5"/>
      <c r="ES11" s="5"/>
      <c r="ET11" s="29"/>
      <c r="EU11" s="5"/>
      <c r="EV11" s="5"/>
      <c r="EW11" s="5"/>
      <c r="EX11" s="5"/>
      <c r="EY11" s="5"/>
      <c r="EZ11" s="7"/>
      <c r="FA11" s="5"/>
      <c r="FB11" s="6"/>
      <c r="FC11" s="5"/>
      <c r="FD11" s="5"/>
      <c r="FE11" s="5"/>
      <c r="FF11" s="5"/>
      <c r="FG11" s="5"/>
      <c r="FH11" s="6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29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6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83"/>
      <c r="NG11" s="83"/>
      <c r="NH11" s="83"/>
      <c r="NI11" s="84">
        <f t="shared" si="0"/>
        <v>0</v>
      </c>
      <c r="NJ11" s="85">
        <f t="shared" ca="1" si="1"/>
        <v>45552</v>
      </c>
      <c r="NK11" s="84">
        <f t="shared" si="2"/>
        <v>0</v>
      </c>
      <c r="NL11" s="85">
        <f t="shared" si="7"/>
        <v>0</v>
      </c>
      <c r="NM11" s="84">
        <f t="shared" si="3"/>
        <v>0</v>
      </c>
      <c r="NN11" s="85">
        <f t="shared" si="4"/>
        <v>0</v>
      </c>
      <c r="NO11" s="84">
        <f t="shared" si="5"/>
        <v>0</v>
      </c>
      <c r="NP11" s="85">
        <f t="shared" si="6"/>
        <v>0</v>
      </c>
      <c r="NQ11" s="83"/>
      <c r="NR11" s="83"/>
      <c r="NS11" s="83"/>
      <c r="NT11" s="83"/>
      <c r="NU11" s="83"/>
      <c r="NV11" s="83"/>
      <c r="NW11" s="83"/>
      <c r="NX11" s="83"/>
      <c r="NY11" s="83"/>
      <c r="OB11" s="90" t="s">
        <v>15</v>
      </c>
      <c r="OC11" s="91" t="e">
        <f>+OH11/OC9</f>
        <v>#DIV/0!</v>
      </c>
      <c r="OD11" s="87"/>
      <c r="OE11" s="87"/>
      <c r="OF11" s="87"/>
      <c r="OH11" s="80">
        <f>SUMIF($JE$8:$JE$2000,+$OE$9,$BP$8:$BP$2000)</f>
        <v>0</v>
      </c>
      <c r="OO11" s="92" t="e">
        <f>+OU10/OR8</f>
        <v>#DIV/0!</v>
      </c>
      <c r="OP11" s="92"/>
      <c r="OQ11" s="73"/>
      <c r="OR11" s="30" t="e">
        <f>+OR10/OR8</f>
        <v>#DIV/0!</v>
      </c>
      <c r="OS11" s="11"/>
      <c r="OT11" s="75"/>
      <c r="OU11" s="31" t="e">
        <f>+OU10/OR8</f>
        <v>#DIV/0!</v>
      </c>
    </row>
    <row r="12" spans="1:411" ht="17.25" customHeight="1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29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7"/>
      <c r="BI12" s="5"/>
      <c r="BJ12" s="5"/>
      <c r="BK12" s="5"/>
      <c r="BL12" s="5"/>
      <c r="BM12" s="5"/>
      <c r="BN12" s="5"/>
      <c r="BO12" s="5"/>
      <c r="BP12" s="29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6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6"/>
      <c r="EN12" s="5"/>
      <c r="EO12" s="5"/>
      <c r="EP12" s="5"/>
      <c r="EQ12" s="5"/>
      <c r="ER12" s="5"/>
      <c r="ES12" s="5"/>
      <c r="ET12" s="29"/>
      <c r="EU12" s="5"/>
      <c r="EV12" s="5"/>
      <c r="EW12" s="5"/>
      <c r="EX12" s="5"/>
      <c r="EY12" s="5"/>
      <c r="EZ12" s="7"/>
      <c r="FA12" s="5"/>
      <c r="FB12" s="6"/>
      <c r="FC12" s="5"/>
      <c r="FD12" s="5"/>
      <c r="FE12" s="5"/>
      <c r="FF12" s="5"/>
      <c r="FG12" s="5"/>
      <c r="FH12" s="6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29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6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83"/>
      <c r="NG12" s="83"/>
      <c r="NH12" s="83"/>
      <c r="NI12" s="84">
        <f t="shared" si="0"/>
        <v>0</v>
      </c>
      <c r="NJ12" s="85">
        <f t="shared" ca="1" si="1"/>
        <v>45552</v>
      </c>
      <c r="NK12" s="84">
        <f t="shared" si="2"/>
        <v>0</v>
      </c>
      <c r="NL12" s="85">
        <f t="shared" si="7"/>
        <v>0</v>
      </c>
      <c r="NM12" s="84">
        <f t="shared" si="3"/>
        <v>0</v>
      </c>
      <c r="NN12" s="85">
        <f t="shared" si="4"/>
        <v>0</v>
      </c>
      <c r="NO12" s="84">
        <f t="shared" si="5"/>
        <v>0</v>
      </c>
      <c r="NP12" s="85">
        <f t="shared" si="6"/>
        <v>0</v>
      </c>
      <c r="NQ12" s="83"/>
      <c r="NR12" s="83"/>
      <c r="NS12" s="83"/>
      <c r="NT12" s="83"/>
      <c r="NU12" s="83"/>
      <c r="NV12" s="83"/>
      <c r="NW12" s="83"/>
      <c r="NX12" s="83"/>
      <c r="NY12" s="83"/>
      <c r="OB12" s="90" t="s">
        <v>16</v>
      </c>
      <c r="OC12" s="93" t="e">
        <f>+OC11/OC10</f>
        <v>#DIV/0!</v>
      </c>
      <c r="OD12" s="87"/>
      <c r="OE12" s="87"/>
      <c r="OF12" s="87"/>
      <c r="OO12" s="92" t="e">
        <f>+OR21/OR8</f>
        <v>#DIV/0!</v>
      </c>
      <c r="OP12" s="92"/>
      <c r="OQ12" s="35" t="s">
        <v>43</v>
      </c>
      <c r="OR12" s="36" t="e">
        <f>+OC11</f>
        <v>#DIV/0!</v>
      </c>
      <c r="OS12" s="11"/>
      <c r="OT12" s="35" t="s">
        <v>43</v>
      </c>
      <c r="OU12" s="36" t="e">
        <f>+OC25</f>
        <v>#DIV/0!</v>
      </c>
    </row>
    <row r="13" spans="1:411" ht="17.25" customHeight="1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29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7"/>
      <c r="BI13" s="5"/>
      <c r="BJ13" s="5"/>
      <c r="BK13" s="5"/>
      <c r="BL13" s="5"/>
      <c r="BM13" s="5"/>
      <c r="BN13" s="5"/>
      <c r="BO13" s="5"/>
      <c r="BP13" s="29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6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6"/>
      <c r="EN13" s="5"/>
      <c r="EO13" s="5"/>
      <c r="EP13" s="5"/>
      <c r="EQ13" s="5"/>
      <c r="ER13" s="5"/>
      <c r="ES13" s="5"/>
      <c r="ET13" s="29"/>
      <c r="EU13" s="5"/>
      <c r="EV13" s="5"/>
      <c r="EW13" s="5"/>
      <c r="EX13" s="5"/>
      <c r="EY13" s="5"/>
      <c r="EZ13" s="7"/>
      <c r="FA13" s="5"/>
      <c r="FB13" s="6"/>
      <c r="FC13" s="5"/>
      <c r="FD13" s="5"/>
      <c r="FE13" s="5"/>
      <c r="FF13" s="5"/>
      <c r="FG13" s="5"/>
      <c r="FH13" s="6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29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6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83"/>
      <c r="NG13" s="83"/>
      <c r="NH13" s="83"/>
      <c r="NI13" s="84">
        <f t="shared" si="0"/>
        <v>0</v>
      </c>
      <c r="NJ13" s="85">
        <f t="shared" ca="1" si="1"/>
        <v>45552</v>
      </c>
      <c r="NK13" s="84">
        <f t="shared" si="2"/>
        <v>0</v>
      </c>
      <c r="NL13" s="85">
        <f t="shared" si="7"/>
        <v>0</v>
      </c>
      <c r="NM13" s="84">
        <f t="shared" si="3"/>
        <v>0</v>
      </c>
      <c r="NN13" s="85">
        <f t="shared" si="4"/>
        <v>0</v>
      </c>
      <c r="NO13" s="84">
        <f t="shared" si="5"/>
        <v>0</v>
      </c>
      <c r="NP13" s="85">
        <f t="shared" si="6"/>
        <v>0</v>
      </c>
      <c r="NQ13" s="83"/>
      <c r="NR13" s="83"/>
      <c r="NS13" s="83"/>
      <c r="NT13" s="83"/>
      <c r="NU13" s="83"/>
      <c r="NV13" s="83"/>
      <c r="NW13" s="83"/>
      <c r="NX13" s="83"/>
      <c r="NY13" s="83"/>
      <c r="OB13" s="90" t="s">
        <v>17</v>
      </c>
      <c r="OC13" s="91" t="e">
        <f>+OH13</f>
        <v>#NUM!</v>
      </c>
      <c r="OD13" s="87"/>
      <c r="OE13" s="87"/>
      <c r="OF13" s="87"/>
      <c r="OH13" s="80" t="e" cm="1">
        <f t="array" ref="OH13">MEDIAN(IF($JE$8:$JE$2000=+OE9,$ET$8:$ET$2000))</f>
        <v>#NUM!</v>
      </c>
      <c r="OO13" s="92" t="e">
        <f>+OU21/OR8</f>
        <v>#DIV/0!</v>
      </c>
      <c r="OP13" s="92"/>
      <c r="OQ13" s="52" t="s">
        <v>44</v>
      </c>
      <c r="OR13" s="53" t="e">
        <f>+OC14</f>
        <v>#NUM!</v>
      </c>
      <c r="OS13" s="11"/>
      <c r="OT13" s="55" t="s">
        <v>51</v>
      </c>
      <c r="OU13" s="56" t="e">
        <f>+OC28</f>
        <v>#NUM!</v>
      </c>
    </row>
    <row r="14" spans="1:411" ht="17.25" customHeight="1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29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7"/>
      <c r="BI14" s="5"/>
      <c r="BJ14" s="5"/>
      <c r="BK14" s="5"/>
      <c r="BL14" s="5"/>
      <c r="BM14" s="5"/>
      <c r="BN14" s="5"/>
      <c r="BO14" s="5"/>
      <c r="BP14" s="29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6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6"/>
      <c r="EN14" s="5"/>
      <c r="EO14" s="5"/>
      <c r="EP14" s="5"/>
      <c r="EQ14" s="5"/>
      <c r="ER14" s="5"/>
      <c r="ES14" s="5"/>
      <c r="ET14" s="29"/>
      <c r="EU14" s="5"/>
      <c r="EV14" s="5"/>
      <c r="EW14" s="5"/>
      <c r="EX14" s="5"/>
      <c r="EY14" s="5"/>
      <c r="EZ14" s="7"/>
      <c r="FA14" s="5"/>
      <c r="FB14" s="6"/>
      <c r="FC14" s="5"/>
      <c r="FD14" s="5"/>
      <c r="FE14" s="5"/>
      <c r="FF14" s="5"/>
      <c r="FG14" s="5"/>
      <c r="FH14" s="6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29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6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7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83"/>
      <c r="NG14" s="83"/>
      <c r="NH14" s="83"/>
      <c r="NI14" s="84">
        <f t="shared" si="0"/>
        <v>0</v>
      </c>
      <c r="NJ14" s="85">
        <f t="shared" ca="1" si="1"/>
        <v>45552</v>
      </c>
      <c r="NK14" s="84">
        <f t="shared" si="2"/>
        <v>0</v>
      </c>
      <c r="NL14" s="85">
        <f t="shared" si="7"/>
        <v>0</v>
      </c>
      <c r="NM14" s="84">
        <f t="shared" si="3"/>
        <v>0</v>
      </c>
      <c r="NN14" s="85">
        <f t="shared" si="4"/>
        <v>0</v>
      </c>
      <c r="NO14" s="84">
        <f t="shared" si="5"/>
        <v>0</v>
      </c>
      <c r="NP14" s="85">
        <f t="shared" si="6"/>
        <v>0</v>
      </c>
      <c r="NQ14" s="83"/>
      <c r="NR14" s="83"/>
      <c r="NS14" s="83"/>
      <c r="NT14" s="83"/>
      <c r="NU14" s="83"/>
      <c r="NV14" s="83"/>
      <c r="NW14" s="83"/>
      <c r="NX14" s="83"/>
      <c r="NY14" s="83"/>
      <c r="OB14" s="90" t="s">
        <v>18</v>
      </c>
      <c r="OC14" s="91" t="e">
        <f>+OH14</f>
        <v>#NUM!</v>
      </c>
      <c r="OD14" s="87"/>
      <c r="OE14" s="87"/>
      <c r="OF14" s="87"/>
      <c r="OH14" s="80" t="e" cm="1">
        <f t="array" ref="OH14">MEDIAN(IF($JE$8:$JE$2000=OE9,$BP$8:$BP$2000))</f>
        <v>#NUM!</v>
      </c>
      <c r="OO14" s="92"/>
      <c r="OQ14" s="35" t="s">
        <v>45</v>
      </c>
      <c r="OR14" s="37" t="e">
        <f t="shared" ref="OR14:OR19" si="8">+OC16</f>
        <v>#DIV/0!</v>
      </c>
      <c r="OS14" s="11"/>
      <c r="OT14" s="35" t="s">
        <v>45</v>
      </c>
      <c r="OU14" s="37" t="e">
        <f t="shared" ref="OU14:OU19" si="9">+OC30</f>
        <v>#DIV/0!</v>
      </c>
    </row>
    <row r="15" spans="1:411" ht="17.25" customHeight="1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7"/>
      <c r="AM15" s="29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7"/>
      <c r="BI15" s="5"/>
      <c r="BJ15" s="5"/>
      <c r="BK15" s="5"/>
      <c r="BL15" s="5"/>
      <c r="BM15" s="5"/>
      <c r="BN15" s="5"/>
      <c r="BO15" s="5"/>
      <c r="BP15" s="29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6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6"/>
      <c r="EN15" s="5"/>
      <c r="EO15" s="5"/>
      <c r="EP15" s="5"/>
      <c r="EQ15" s="5"/>
      <c r="ER15" s="5"/>
      <c r="ES15" s="5"/>
      <c r="ET15" s="29"/>
      <c r="EU15" s="5"/>
      <c r="EV15" s="5"/>
      <c r="EW15" s="5"/>
      <c r="EX15" s="5"/>
      <c r="EY15" s="5"/>
      <c r="EZ15" s="7"/>
      <c r="FA15" s="5"/>
      <c r="FB15" s="6"/>
      <c r="FC15" s="5"/>
      <c r="FD15" s="5"/>
      <c r="FE15" s="5"/>
      <c r="FF15" s="5"/>
      <c r="FG15" s="5"/>
      <c r="FH15" s="6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29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6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7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83"/>
      <c r="NG15" s="83"/>
      <c r="NH15" s="83"/>
      <c r="NI15" s="84">
        <f t="shared" si="0"/>
        <v>0</v>
      </c>
      <c r="NJ15" s="85">
        <f t="shared" ca="1" si="1"/>
        <v>45552</v>
      </c>
      <c r="NK15" s="84">
        <f t="shared" si="2"/>
        <v>0</v>
      </c>
      <c r="NL15" s="85">
        <f t="shared" si="7"/>
        <v>0</v>
      </c>
      <c r="NM15" s="84">
        <f t="shared" si="3"/>
        <v>0</v>
      </c>
      <c r="NN15" s="85">
        <f t="shared" si="4"/>
        <v>0</v>
      </c>
      <c r="NO15" s="84">
        <f t="shared" si="5"/>
        <v>0</v>
      </c>
      <c r="NP15" s="85">
        <f t="shared" si="6"/>
        <v>0</v>
      </c>
      <c r="NQ15" s="83"/>
      <c r="NR15" s="83"/>
      <c r="NS15" s="83"/>
      <c r="NT15" s="83"/>
      <c r="NU15" s="83"/>
      <c r="NV15" s="83"/>
      <c r="NW15" s="83"/>
      <c r="NX15" s="83"/>
      <c r="NY15" s="83"/>
      <c r="OB15" s="90" t="s">
        <v>19</v>
      </c>
      <c r="OC15" s="93" t="e">
        <f>+OC14/OC13</f>
        <v>#NUM!</v>
      </c>
      <c r="OD15" s="87"/>
      <c r="OE15" s="87"/>
      <c r="OF15" s="87"/>
      <c r="OQ15" s="52" t="s">
        <v>46</v>
      </c>
      <c r="OR15" s="54" t="e">
        <f t="shared" si="8"/>
        <v>#DIV/0!</v>
      </c>
      <c r="OS15" s="11"/>
      <c r="OT15" s="55" t="s">
        <v>46</v>
      </c>
      <c r="OU15" s="57" t="e">
        <f t="shared" si="9"/>
        <v>#DIV/0!</v>
      </c>
    </row>
    <row r="16" spans="1:411" ht="17.25" customHeight="1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29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7"/>
      <c r="BI16" s="5"/>
      <c r="BJ16" s="5"/>
      <c r="BK16" s="5"/>
      <c r="BL16" s="5"/>
      <c r="BM16" s="5"/>
      <c r="BN16" s="5"/>
      <c r="BO16" s="5"/>
      <c r="BP16" s="29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6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6"/>
      <c r="EN16" s="5"/>
      <c r="EO16" s="5"/>
      <c r="EP16" s="5"/>
      <c r="EQ16" s="5"/>
      <c r="ER16" s="5"/>
      <c r="ES16" s="5"/>
      <c r="ET16" s="29"/>
      <c r="EU16" s="5"/>
      <c r="EV16" s="5"/>
      <c r="EW16" s="5"/>
      <c r="EX16" s="5"/>
      <c r="EY16" s="5"/>
      <c r="EZ16" s="7"/>
      <c r="FA16" s="5"/>
      <c r="FB16" s="6"/>
      <c r="FC16" s="5"/>
      <c r="FD16" s="5"/>
      <c r="FE16" s="5"/>
      <c r="FF16" s="5"/>
      <c r="FG16" s="5"/>
      <c r="FH16" s="6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29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6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28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83"/>
      <c r="NG16" s="83"/>
      <c r="NH16" s="83"/>
      <c r="NI16" s="84">
        <f t="shared" si="0"/>
        <v>0</v>
      </c>
      <c r="NJ16" s="85">
        <f t="shared" ca="1" si="1"/>
        <v>45552</v>
      </c>
      <c r="NK16" s="84">
        <f t="shared" si="2"/>
        <v>0</v>
      </c>
      <c r="NL16" s="85">
        <f t="shared" si="7"/>
        <v>0</v>
      </c>
      <c r="NM16" s="84">
        <f t="shared" si="3"/>
        <v>0</v>
      </c>
      <c r="NN16" s="85">
        <f t="shared" si="4"/>
        <v>0</v>
      </c>
      <c r="NO16" s="84">
        <f t="shared" si="5"/>
        <v>0</v>
      </c>
      <c r="NP16" s="85">
        <f t="shared" si="6"/>
        <v>0</v>
      </c>
      <c r="NQ16" s="83"/>
      <c r="NR16" s="83"/>
      <c r="NS16" s="83"/>
      <c r="NT16" s="83"/>
      <c r="NU16" s="83"/>
      <c r="NV16" s="83"/>
      <c r="NW16" s="83"/>
      <c r="NX16" s="83"/>
      <c r="NY16" s="83"/>
      <c r="OB16" s="90" t="s">
        <v>20</v>
      </c>
      <c r="OC16" s="94" t="e">
        <f>+OH16/OC9</f>
        <v>#DIV/0!</v>
      </c>
      <c r="OD16" s="87"/>
      <c r="OE16" s="87"/>
      <c r="OF16" s="87"/>
      <c r="OH16" s="80">
        <f>SUMIF($JE$8:$JE$2000,+$OE$9,$NJ$8:$NJ$3000)</f>
        <v>0</v>
      </c>
      <c r="OQ16" s="35" t="s">
        <v>47</v>
      </c>
      <c r="OR16" s="37" t="e">
        <f t="shared" si="8"/>
        <v>#DIV/0!</v>
      </c>
      <c r="OS16" s="11"/>
      <c r="OT16" s="35" t="s">
        <v>47</v>
      </c>
      <c r="OU16" s="37" t="e">
        <f t="shared" si="9"/>
        <v>#DIV/0!</v>
      </c>
    </row>
    <row r="17" spans="1:411" ht="17.25" customHeigh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29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7"/>
      <c r="BI17" s="5"/>
      <c r="BJ17" s="5"/>
      <c r="BK17" s="5"/>
      <c r="BL17" s="5"/>
      <c r="BM17" s="5"/>
      <c r="BN17" s="5"/>
      <c r="BO17" s="5"/>
      <c r="BP17" s="29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6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6"/>
      <c r="EN17" s="5"/>
      <c r="EO17" s="5"/>
      <c r="EP17" s="5"/>
      <c r="EQ17" s="5"/>
      <c r="ER17" s="5"/>
      <c r="ES17" s="5"/>
      <c r="ET17" s="29"/>
      <c r="EU17" s="5"/>
      <c r="EV17" s="5"/>
      <c r="EW17" s="5"/>
      <c r="EX17" s="5"/>
      <c r="EY17" s="5"/>
      <c r="EZ17" s="7"/>
      <c r="FA17" s="5"/>
      <c r="FB17" s="6"/>
      <c r="FC17" s="5"/>
      <c r="FD17" s="5"/>
      <c r="FE17" s="5"/>
      <c r="FF17" s="5"/>
      <c r="FG17" s="5"/>
      <c r="FH17" s="6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29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6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83"/>
      <c r="NG17" s="83"/>
      <c r="NH17" s="83"/>
      <c r="NI17" s="84">
        <f t="shared" si="0"/>
        <v>0</v>
      </c>
      <c r="NJ17" s="85">
        <f t="shared" ca="1" si="1"/>
        <v>45552</v>
      </c>
      <c r="NK17" s="84">
        <f t="shared" si="2"/>
        <v>0</v>
      </c>
      <c r="NL17" s="85">
        <f t="shared" si="7"/>
        <v>0</v>
      </c>
      <c r="NM17" s="84">
        <f t="shared" si="3"/>
        <v>0</v>
      </c>
      <c r="NN17" s="85">
        <f t="shared" si="4"/>
        <v>0</v>
      </c>
      <c r="NO17" s="84">
        <f t="shared" si="5"/>
        <v>0</v>
      </c>
      <c r="NP17" s="85">
        <f t="shared" si="6"/>
        <v>0</v>
      </c>
      <c r="NQ17" s="83"/>
      <c r="NR17" s="83"/>
      <c r="NS17" s="83"/>
      <c r="NT17" s="83"/>
      <c r="NU17" s="83"/>
      <c r="NV17" s="83"/>
      <c r="NW17" s="83"/>
      <c r="NX17" s="83"/>
      <c r="NY17" s="83"/>
      <c r="OB17" s="90" t="s">
        <v>21</v>
      </c>
      <c r="OC17" s="94" t="e">
        <f>+OH17/OC9</f>
        <v>#DIV/0!</v>
      </c>
      <c r="OD17" s="87"/>
      <c r="OE17" s="87"/>
      <c r="OF17" s="87"/>
      <c r="OH17" s="80">
        <f>SUMIF($JE$8:$JE$2000,+$OE$9,$W$8:$W$3000)</f>
        <v>0</v>
      </c>
      <c r="OQ17" s="52" t="s">
        <v>48</v>
      </c>
      <c r="OR17" s="54" t="e">
        <f t="shared" si="8"/>
        <v>#DIV/0!</v>
      </c>
      <c r="OS17" s="11"/>
      <c r="OT17" s="55" t="s">
        <v>48</v>
      </c>
      <c r="OU17" s="57" t="e">
        <f t="shared" si="9"/>
        <v>#DIV/0!</v>
      </c>
    </row>
    <row r="18" spans="1:411" ht="17.25" customHeight="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29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7"/>
      <c r="BI18" s="5"/>
      <c r="BJ18" s="5"/>
      <c r="BK18" s="5"/>
      <c r="BL18" s="5"/>
      <c r="BM18" s="5"/>
      <c r="BN18" s="5"/>
      <c r="BO18" s="5"/>
      <c r="BP18" s="29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6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6"/>
      <c r="EN18" s="5"/>
      <c r="EO18" s="5"/>
      <c r="EP18" s="5"/>
      <c r="EQ18" s="5"/>
      <c r="ER18" s="5"/>
      <c r="ES18" s="5"/>
      <c r="ET18" s="29"/>
      <c r="EU18" s="5"/>
      <c r="EV18" s="5"/>
      <c r="EW18" s="5"/>
      <c r="EX18" s="5"/>
      <c r="EY18" s="5"/>
      <c r="EZ18" s="7"/>
      <c r="FA18" s="5"/>
      <c r="FB18" s="6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29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6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83"/>
      <c r="NG18" s="83"/>
      <c r="NH18" s="83"/>
      <c r="NI18" s="84">
        <f t="shared" si="0"/>
        <v>0</v>
      </c>
      <c r="NJ18" s="85">
        <f t="shared" ca="1" si="1"/>
        <v>45552</v>
      </c>
      <c r="NK18" s="84">
        <f t="shared" si="2"/>
        <v>0</v>
      </c>
      <c r="NL18" s="85">
        <f t="shared" si="7"/>
        <v>0</v>
      </c>
      <c r="NM18" s="84">
        <f t="shared" si="3"/>
        <v>0</v>
      </c>
      <c r="NN18" s="85">
        <f t="shared" si="4"/>
        <v>0</v>
      </c>
      <c r="NO18" s="84">
        <f t="shared" si="5"/>
        <v>0</v>
      </c>
      <c r="NP18" s="85">
        <f t="shared" si="6"/>
        <v>0</v>
      </c>
      <c r="NQ18" s="83"/>
      <c r="NR18" s="83"/>
      <c r="NS18" s="83"/>
      <c r="NT18" s="83"/>
      <c r="NU18" s="83"/>
      <c r="NV18" s="83"/>
      <c r="NW18" s="83"/>
      <c r="NX18" s="83"/>
      <c r="NY18" s="83"/>
      <c r="OB18" s="90" t="s">
        <v>22</v>
      </c>
      <c r="OC18" s="94" t="e">
        <f>+OH18/OC9</f>
        <v>#DIV/0!</v>
      </c>
      <c r="OD18" s="87"/>
      <c r="OE18" s="87"/>
      <c r="OF18" s="87"/>
      <c r="OH18" s="80">
        <f>SUMIF($JE$8:$JE$2000,+$OE$9,$T$8:$T$3000)</f>
        <v>0</v>
      </c>
      <c r="OQ18" s="35" t="s">
        <v>49</v>
      </c>
      <c r="OR18" s="36" t="e">
        <f t="shared" si="8"/>
        <v>#DIV/0!</v>
      </c>
      <c r="OS18" s="11"/>
      <c r="OT18" s="35" t="s">
        <v>49</v>
      </c>
      <c r="OU18" s="36" t="e">
        <f t="shared" si="9"/>
        <v>#DIV/0!</v>
      </c>
    </row>
    <row r="19" spans="1:411" ht="17.25" customHeight="1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29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7"/>
      <c r="BI19" s="5"/>
      <c r="BJ19" s="5"/>
      <c r="BK19" s="5"/>
      <c r="BL19" s="5"/>
      <c r="BM19" s="5"/>
      <c r="BN19" s="5"/>
      <c r="BO19" s="5"/>
      <c r="BP19" s="29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6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6"/>
      <c r="EN19" s="5"/>
      <c r="EO19" s="5"/>
      <c r="EP19" s="5"/>
      <c r="EQ19" s="5"/>
      <c r="ER19" s="5"/>
      <c r="ES19" s="5"/>
      <c r="ET19" s="29"/>
      <c r="EU19" s="5"/>
      <c r="EV19" s="5"/>
      <c r="EW19" s="5"/>
      <c r="EX19" s="5"/>
      <c r="EY19" s="5"/>
      <c r="EZ19" s="7"/>
      <c r="FA19" s="5"/>
      <c r="FB19" s="6"/>
      <c r="FC19" s="5"/>
      <c r="FD19" s="5"/>
      <c r="FE19" s="5"/>
      <c r="FF19" s="5"/>
      <c r="FG19" s="5"/>
      <c r="FH19" s="6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29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6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83"/>
      <c r="NG19" s="83"/>
      <c r="NH19" s="83"/>
      <c r="NI19" s="84">
        <f t="shared" si="0"/>
        <v>0</v>
      </c>
      <c r="NJ19" s="85">
        <f t="shared" ca="1" si="1"/>
        <v>45552</v>
      </c>
      <c r="NK19" s="84">
        <f t="shared" si="2"/>
        <v>0</v>
      </c>
      <c r="NL19" s="85">
        <f t="shared" si="7"/>
        <v>0</v>
      </c>
      <c r="NM19" s="84">
        <f t="shared" si="3"/>
        <v>0</v>
      </c>
      <c r="NN19" s="85">
        <f t="shared" si="4"/>
        <v>0</v>
      </c>
      <c r="NO19" s="84">
        <f t="shared" si="5"/>
        <v>0</v>
      </c>
      <c r="NP19" s="85">
        <f t="shared" si="6"/>
        <v>0</v>
      </c>
      <c r="NQ19" s="83"/>
      <c r="NR19" s="83"/>
      <c r="NS19" s="83"/>
      <c r="NT19" s="83"/>
      <c r="NU19" s="83"/>
      <c r="NV19" s="83"/>
      <c r="NW19" s="83"/>
      <c r="NX19" s="83"/>
      <c r="NY19" s="83"/>
      <c r="OB19" s="90" t="s">
        <v>23</v>
      </c>
      <c r="OC19" s="94" t="e">
        <f>+OH19/OC9</f>
        <v>#DIV/0!</v>
      </c>
      <c r="OD19" s="87"/>
      <c r="OE19" s="87"/>
      <c r="OF19" s="87"/>
      <c r="OH19" s="80">
        <f>SUMIF($JE$8:$JE$2000,+$OE$9,$JC$8:$JC$3000)</f>
        <v>0</v>
      </c>
      <c r="OQ19" s="52" t="s">
        <v>50</v>
      </c>
      <c r="OR19" s="53" t="e">
        <f t="shared" si="8"/>
        <v>#NUM!</v>
      </c>
      <c r="OS19" s="11"/>
      <c r="OT19" s="55" t="s">
        <v>50</v>
      </c>
      <c r="OU19" s="56" t="e">
        <f t="shared" si="9"/>
        <v>#NUM!</v>
      </c>
    </row>
    <row r="20" spans="1:411" ht="17.25" customHeight="1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29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7"/>
      <c r="BI20" s="5"/>
      <c r="BJ20" s="5"/>
      <c r="BK20" s="5"/>
      <c r="BL20" s="5"/>
      <c r="BM20" s="5"/>
      <c r="BN20" s="5"/>
      <c r="BO20" s="5"/>
      <c r="BP20" s="29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6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6"/>
      <c r="EN20" s="5"/>
      <c r="EO20" s="5"/>
      <c r="EP20" s="5"/>
      <c r="EQ20" s="5"/>
      <c r="ER20" s="5"/>
      <c r="ES20" s="5"/>
      <c r="ET20" s="29"/>
      <c r="EU20" s="5"/>
      <c r="EV20" s="5"/>
      <c r="EW20" s="5"/>
      <c r="EX20" s="5"/>
      <c r="EY20" s="5"/>
      <c r="EZ20" s="7"/>
      <c r="FA20" s="5"/>
      <c r="FB20" s="6"/>
      <c r="FC20" s="5"/>
      <c r="FD20" s="5"/>
      <c r="FE20" s="5"/>
      <c r="FF20" s="5"/>
      <c r="FG20" s="5"/>
      <c r="FH20" s="6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29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6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83"/>
      <c r="NG20" s="83"/>
      <c r="NH20" s="83"/>
      <c r="NI20" s="84">
        <f t="shared" si="0"/>
        <v>0</v>
      </c>
      <c r="NJ20" s="85">
        <f t="shared" ca="1" si="1"/>
        <v>45552</v>
      </c>
      <c r="NK20" s="84">
        <f t="shared" si="2"/>
        <v>0</v>
      </c>
      <c r="NL20" s="85">
        <f t="shared" si="7"/>
        <v>0</v>
      </c>
      <c r="NM20" s="84">
        <f t="shared" si="3"/>
        <v>0</v>
      </c>
      <c r="NN20" s="85">
        <f t="shared" si="4"/>
        <v>0</v>
      </c>
      <c r="NO20" s="84">
        <f t="shared" si="5"/>
        <v>0</v>
      </c>
      <c r="NP20" s="85">
        <f t="shared" si="6"/>
        <v>0</v>
      </c>
      <c r="NQ20" s="83"/>
      <c r="NR20" s="83"/>
      <c r="NS20" s="83"/>
      <c r="NT20" s="83"/>
      <c r="NU20" s="83"/>
      <c r="NV20" s="83"/>
      <c r="NW20" s="83"/>
      <c r="NX20" s="83"/>
      <c r="NY20" s="83"/>
      <c r="OB20" s="90" t="s">
        <v>24</v>
      </c>
      <c r="OC20" s="91" t="e">
        <f>+OC11/OC19</f>
        <v>#DIV/0!</v>
      </c>
      <c r="OD20" s="87"/>
      <c r="OE20" s="87"/>
      <c r="OF20" s="87"/>
      <c r="OQ20" s="32"/>
      <c r="OR20" s="34"/>
      <c r="OS20" s="11"/>
      <c r="OT20" s="32"/>
      <c r="OU20" s="34"/>
    </row>
    <row r="21" spans="1:411" ht="17.25" customHeigh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7"/>
      <c r="AM21" s="29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7"/>
      <c r="BI21" s="5"/>
      <c r="BJ21" s="5"/>
      <c r="BK21" s="5"/>
      <c r="BL21" s="5"/>
      <c r="BM21" s="5"/>
      <c r="BN21" s="5"/>
      <c r="BO21" s="5"/>
      <c r="BP21" s="29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6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6"/>
      <c r="EN21" s="5"/>
      <c r="EO21" s="5"/>
      <c r="EP21" s="5"/>
      <c r="EQ21" s="5"/>
      <c r="ER21" s="5"/>
      <c r="ES21" s="5"/>
      <c r="ET21" s="29"/>
      <c r="EU21" s="5"/>
      <c r="EV21" s="5"/>
      <c r="EW21" s="5"/>
      <c r="EX21" s="5"/>
      <c r="EY21" s="5"/>
      <c r="EZ21" s="7"/>
      <c r="FA21" s="5"/>
      <c r="FB21" s="6"/>
      <c r="FC21" s="5"/>
      <c r="FD21" s="5"/>
      <c r="FE21" s="5"/>
      <c r="FF21" s="5"/>
      <c r="FG21" s="5"/>
      <c r="FH21" s="6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29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6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83"/>
      <c r="NG21" s="83"/>
      <c r="NH21" s="83"/>
      <c r="NI21" s="84">
        <f t="shared" si="0"/>
        <v>0</v>
      </c>
      <c r="NJ21" s="85">
        <f t="shared" ca="1" si="1"/>
        <v>45552</v>
      </c>
      <c r="NK21" s="84">
        <f t="shared" si="2"/>
        <v>0</v>
      </c>
      <c r="NL21" s="85">
        <f t="shared" si="7"/>
        <v>0</v>
      </c>
      <c r="NM21" s="84">
        <f t="shared" si="3"/>
        <v>0</v>
      </c>
      <c r="NN21" s="85">
        <f t="shared" si="4"/>
        <v>0</v>
      </c>
      <c r="NO21" s="84">
        <f t="shared" si="5"/>
        <v>0</v>
      </c>
      <c r="NP21" s="85">
        <f t="shared" si="6"/>
        <v>0</v>
      </c>
      <c r="NQ21" s="83"/>
      <c r="NR21" s="83"/>
      <c r="NS21" s="83"/>
      <c r="NT21" s="83"/>
      <c r="NU21" s="83"/>
      <c r="NV21" s="83"/>
      <c r="NW21" s="83"/>
      <c r="NX21" s="83"/>
      <c r="NY21" s="83"/>
      <c r="OB21" s="90" t="s">
        <v>25</v>
      </c>
      <c r="OC21" s="95" t="e">
        <f>+OC14/OC19</f>
        <v>#NUM!</v>
      </c>
      <c r="OD21" s="87"/>
      <c r="OE21" s="87"/>
      <c r="OF21" s="87"/>
      <c r="OQ21" s="76" t="s">
        <v>53</v>
      </c>
      <c r="OR21" s="21">
        <f>+OC37</f>
        <v>0</v>
      </c>
      <c r="OS21" s="11"/>
      <c r="OT21" s="78" t="s">
        <v>10</v>
      </c>
      <c r="OU21" s="20">
        <f>+OC51</f>
        <v>0</v>
      </c>
    </row>
    <row r="22" spans="1:411" ht="17.25" customHeight="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7"/>
      <c r="AM22" s="29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7"/>
      <c r="BI22" s="5"/>
      <c r="BJ22" s="5"/>
      <c r="BK22" s="5"/>
      <c r="BL22" s="5"/>
      <c r="BM22" s="5"/>
      <c r="BN22" s="5"/>
      <c r="BO22" s="5"/>
      <c r="BP22" s="29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6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6"/>
      <c r="EN22" s="5"/>
      <c r="EO22" s="5"/>
      <c r="EP22" s="5"/>
      <c r="EQ22" s="5"/>
      <c r="ER22" s="5"/>
      <c r="ES22" s="5"/>
      <c r="ET22" s="29"/>
      <c r="EU22" s="5"/>
      <c r="EV22" s="5"/>
      <c r="EW22" s="5"/>
      <c r="EX22" s="5"/>
      <c r="EY22" s="5"/>
      <c r="EZ22" s="7"/>
      <c r="FA22" s="5"/>
      <c r="FB22" s="6"/>
      <c r="FC22" s="5"/>
      <c r="FD22" s="5"/>
      <c r="FE22" s="5"/>
      <c r="FF22" s="5"/>
      <c r="FG22" s="5"/>
      <c r="FH22" s="6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29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6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83"/>
      <c r="NG22" s="83"/>
      <c r="NH22" s="83"/>
      <c r="NI22" s="84">
        <f t="shared" si="0"/>
        <v>0</v>
      </c>
      <c r="NJ22" s="85">
        <f t="shared" ca="1" si="1"/>
        <v>45552</v>
      </c>
      <c r="NK22" s="84">
        <f t="shared" si="2"/>
        <v>0</v>
      </c>
      <c r="NL22" s="85">
        <f t="shared" si="7"/>
        <v>0</v>
      </c>
      <c r="NM22" s="84">
        <f t="shared" si="3"/>
        <v>0</v>
      </c>
      <c r="NN22" s="85">
        <f t="shared" si="4"/>
        <v>0</v>
      </c>
      <c r="NO22" s="84">
        <f t="shared" si="5"/>
        <v>0</v>
      </c>
      <c r="NP22" s="85">
        <f t="shared" si="6"/>
        <v>0</v>
      </c>
      <c r="NQ22" s="83"/>
      <c r="NR22" s="83"/>
      <c r="NS22" s="83"/>
      <c r="NT22" s="83"/>
      <c r="NU22" s="83"/>
      <c r="NV22" s="83"/>
      <c r="NW22" s="83"/>
      <c r="NX22" s="83"/>
      <c r="NY22" s="83"/>
      <c r="OB22" s="87"/>
      <c r="OC22" s="87"/>
      <c r="OD22" s="87"/>
      <c r="OE22" s="87"/>
      <c r="OF22" s="87"/>
      <c r="OQ22" s="77"/>
      <c r="OR22" s="23" t="e">
        <f>+OO12</f>
        <v>#DIV/0!</v>
      </c>
      <c r="OS22" s="11"/>
      <c r="OT22" s="79"/>
      <c r="OU22" s="22" t="e">
        <f>+OO13</f>
        <v>#DIV/0!</v>
      </c>
    </row>
    <row r="23" spans="1:411" ht="17.25" customHeight="1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29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7"/>
      <c r="BI23" s="5"/>
      <c r="BJ23" s="5"/>
      <c r="BK23" s="5"/>
      <c r="BL23" s="5"/>
      <c r="BM23" s="5"/>
      <c r="BN23" s="5"/>
      <c r="BO23" s="5"/>
      <c r="BP23" s="29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6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6"/>
      <c r="EN23" s="5"/>
      <c r="EO23" s="5"/>
      <c r="EP23" s="5"/>
      <c r="EQ23" s="5"/>
      <c r="ER23" s="5"/>
      <c r="ES23" s="5"/>
      <c r="ET23" s="29"/>
      <c r="EU23" s="5"/>
      <c r="EV23" s="5"/>
      <c r="EW23" s="5"/>
      <c r="EX23" s="5"/>
      <c r="EY23" s="5"/>
      <c r="EZ23" s="7"/>
      <c r="FA23" s="5"/>
      <c r="FB23" s="6"/>
      <c r="FC23" s="5"/>
      <c r="FD23" s="5"/>
      <c r="FE23" s="5"/>
      <c r="FF23" s="5"/>
      <c r="FG23" s="5"/>
      <c r="FH23" s="6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29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6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83"/>
      <c r="NG23" s="83"/>
      <c r="NH23" s="83"/>
      <c r="NI23" s="84">
        <f t="shared" si="0"/>
        <v>0</v>
      </c>
      <c r="NJ23" s="85">
        <f t="shared" ca="1" si="1"/>
        <v>45552</v>
      </c>
      <c r="NK23" s="84">
        <f t="shared" si="2"/>
        <v>0</v>
      </c>
      <c r="NL23" s="85">
        <f t="shared" si="7"/>
        <v>0</v>
      </c>
      <c r="NM23" s="84">
        <f t="shared" si="3"/>
        <v>0</v>
      </c>
      <c r="NN23" s="85">
        <f t="shared" si="4"/>
        <v>0</v>
      </c>
      <c r="NO23" s="84">
        <f t="shared" si="5"/>
        <v>0</v>
      </c>
      <c r="NP23" s="85">
        <f t="shared" si="6"/>
        <v>0</v>
      </c>
      <c r="NQ23" s="83"/>
      <c r="NR23" s="83"/>
      <c r="NS23" s="83"/>
      <c r="NT23" s="83"/>
      <c r="NU23" s="83"/>
      <c r="NV23" s="83"/>
      <c r="NW23" s="83"/>
      <c r="NX23" s="83"/>
      <c r="NY23" s="83"/>
      <c r="OB23" s="88" t="s">
        <v>26</v>
      </c>
      <c r="OC23" s="86">
        <f>+OH23+OI23</f>
        <v>0</v>
      </c>
      <c r="OD23" s="87"/>
      <c r="OE23" s="87" t="s">
        <v>106</v>
      </c>
      <c r="OF23" s="87" t="s">
        <v>108</v>
      </c>
      <c r="OH23" s="80">
        <f>(COUNTIF($JE$8:$JE$2000,+$OE$23))</f>
        <v>0</v>
      </c>
      <c r="OI23" s="80">
        <f>(COUNTIF($JE$8:$JE$2000,$OF$23))</f>
        <v>0</v>
      </c>
      <c r="OQ23" s="35" t="s">
        <v>43</v>
      </c>
      <c r="OR23" s="60" t="e">
        <f>+OC39</f>
        <v>#DIV/0!</v>
      </c>
      <c r="OS23" s="11"/>
      <c r="OT23" s="35" t="s">
        <v>116</v>
      </c>
      <c r="OU23" s="44" t="e">
        <f>+OC53</f>
        <v>#DIV/0!</v>
      </c>
    </row>
    <row r="24" spans="1:411" ht="17.2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29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7"/>
      <c r="BI24" s="5"/>
      <c r="BJ24" s="5"/>
      <c r="BK24" s="5"/>
      <c r="BL24" s="5"/>
      <c r="BM24" s="5"/>
      <c r="BN24" s="5"/>
      <c r="BO24" s="5"/>
      <c r="BP24" s="29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6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6"/>
      <c r="EN24" s="5"/>
      <c r="EO24" s="5"/>
      <c r="EP24" s="5"/>
      <c r="EQ24" s="5"/>
      <c r="ER24" s="5"/>
      <c r="ES24" s="5"/>
      <c r="ET24" s="29"/>
      <c r="EU24" s="5"/>
      <c r="EV24" s="5"/>
      <c r="EW24" s="5"/>
      <c r="EX24" s="5"/>
      <c r="EY24" s="5"/>
      <c r="EZ24" s="7"/>
      <c r="FA24" s="5"/>
      <c r="FB24" s="6"/>
      <c r="FC24" s="5"/>
      <c r="FD24" s="5"/>
      <c r="FE24" s="5"/>
      <c r="FF24" s="5"/>
      <c r="FG24" s="5"/>
      <c r="FH24" s="6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29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6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83"/>
      <c r="NG24" s="83"/>
      <c r="NH24" s="83"/>
      <c r="NI24" s="84">
        <f t="shared" si="0"/>
        <v>0</v>
      </c>
      <c r="NJ24" s="85">
        <f t="shared" ca="1" si="1"/>
        <v>45552</v>
      </c>
      <c r="NK24" s="84">
        <f t="shared" si="2"/>
        <v>0</v>
      </c>
      <c r="NL24" s="85">
        <f t="shared" si="7"/>
        <v>0</v>
      </c>
      <c r="NM24" s="84">
        <f t="shared" si="3"/>
        <v>0</v>
      </c>
      <c r="NN24" s="85">
        <f t="shared" si="4"/>
        <v>0</v>
      </c>
      <c r="NO24" s="84">
        <f t="shared" si="5"/>
        <v>0</v>
      </c>
      <c r="NP24" s="85">
        <f t="shared" si="6"/>
        <v>0</v>
      </c>
      <c r="NQ24" s="83"/>
      <c r="NR24" s="83"/>
      <c r="NS24" s="83"/>
      <c r="NT24" s="83"/>
      <c r="NU24" s="83"/>
      <c r="NV24" s="83"/>
      <c r="NW24" s="83"/>
      <c r="NX24" s="83"/>
      <c r="NY24" s="83"/>
      <c r="OB24" s="90" t="s">
        <v>14</v>
      </c>
      <c r="OC24" s="96" t="e">
        <f>+(OH24+OI24+OJ24)/OC23</f>
        <v>#DIV/0!</v>
      </c>
      <c r="OD24" s="87"/>
      <c r="OE24" s="87"/>
      <c r="OF24" s="87"/>
      <c r="OH24" s="80">
        <f>SUMIF($JE$8:$JE$2000,+$OE$23,$ET$8:$ET$2000)</f>
        <v>0</v>
      </c>
      <c r="OI24" s="80">
        <f>SUMIF($JE$8:$JE$2000,+$OF$23,$ET$8:$ET$2000)</f>
        <v>0</v>
      </c>
      <c r="OQ24" s="58" t="s">
        <v>52</v>
      </c>
      <c r="OR24" s="61" t="e">
        <f>+OC42</f>
        <v>#NUM!</v>
      </c>
      <c r="OS24" s="11"/>
      <c r="OT24" s="67" t="s">
        <v>117</v>
      </c>
      <c r="OU24" s="66" t="e">
        <f>+OC56</f>
        <v>#NUM!</v>
      </c>
    </row>
    <row r="25" spans="1:411" ht="17.2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29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7"/>
      <c r="BI25" s="5"/>
      <c r="BJ25" s="5"/>
      <c r="BK25" s="5"/>
      <c r="BL25" s="5"/>
      <c r="BM25" s="5"/>
      <c r="BN25" s="5"/>
      <c r="BO25" s="5"/>
      <c r="BP25" s="29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6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6"/>
      <c r="EN25" s="5"/>
      <c r="EO25" s="5"/>
      <c r="EP25" s="5"/>
      <c r="EQ25" s="5"/>
      <c r="ER25" s="5"/>
      <c r="ES25" s="5"/>
      <c r="ET25" s="29"/>
      <c r="EU25" s="5"/>
      <c r="EV25" s="5"/>
      <c r="EW25" s="5"/>
      <c r="EX25" s="5"/>
      <c r="EY25" s="5"/>
      <c r="EZ25" s="7"/>
      <c r="FA25" s="5"/>
      <c r="FB25" s="6"/>
      <c r="FC25" s="5"/>
      <c r="FD25" s="5"/>
      <c r="FE25" s="5"/>
      <c r="FF25" s="5"/>
      <c r="FG25" s="5"/>
      <c r="FH25" s="6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29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6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83"/>
      <c r="NG25" s="83"/>
      <c r="NH25" s="83"/>
      <c r="NI25" s="84">
        <f t="shared" si="0"/>
        <v>0</v>
      </c>
      <c r="NJ25" s="85">
        <f t="shared" ca="1" si="1"/>
        <v>45552</v>
      </c>
      <c r="NK25" s="84">
        <f t="shared" si="2"/>
        <v>0</v>
      </c>
      <c r="NL25" s="85">
        <f t="shared" si="7"/>
        <v>0</v>
      </c>
      <c r="NM25" s="84">
        <f t="shared" si="3"/>
        <v>0</v>
      </c>
      <c r="NN25" s="85">
        <f t="shared" si="4"/>
        <v>0</v>
      </c>
      <c r="NO25" s="84">
        <f t="shared" si="5"/>
        <v>0</v>
      </c>
      <c r="NP25" s="85">
        <f t="shared" si="6"/>
        <v>0</v>
      </c>
      <c r="NQ25" s="83"/>
      <c r="NR25" s="83"/>
      <c r="NS25" s="83"/>
      <c r="NT25" s="83"/>
      <c r="NU25" s="83"/>
      <c r="NV25" s="83"/>
      <c r="NW25" s="83"/>
      <c r="NX25" s="83"/>
      <c r="NY25" s="83"/>
      <c r="OB25" s="90" t="s">
        <v>15</v>
      </c>
      <c r="OC25" s="96" t="e">
        <f>+(OH25+OI25+OJ25)/OC23</f>
        <v>#DIV/0!</v>
      </c>
      <c r="OD25" s="87"/>
      <c r="OE25" s="87"/>
      <c r="OF25" s="87"/>
      <c r="OH25" s="80">
        <f>SUMIF($JE$8:$JE$2000,+$OE$23,$BP$8:$BP$2000)</f>
        <v>0</v>
      </c>
      <c r="OI25" s="80">
        <f>SUMIF($JE$8:$JE$2000,+$OF$23,$BP$8:$BP$2000)</f>
        <v>0</v>
      </c>
      <c r="OQ25" s="35" t="s">
        <v>45</v>
      </c>
      <c r="OR25" s="62" t="e">
        <f t="shared" ref="OR25:OR30" si="10">+OC44</f>
        <v>#DIV/0!</v>
      </c>
      <c r="OS25" s="11"/>
      <c r="OT25" s="35" t="s">
        <v>45</v>
      </c>
      <c r="OU25" s="45" t="e">
        <f t="shared" ref="OU25:OU30" si="11">+OC58</f>
        <v>#DIV/0!</v>
      </c>
    </row>
    <row r="26" spans="1:411" ht="17.2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29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7"/>
      <c r="BI26" s="5"/>
      <c r="BJ26" s="5"/>
      <c r="BK26" s="5"/>
      <c r="BL26" s="5"/>
      <c r="BM26" s="5"/>
      <c r="BN26" s="5"/>
      <c r="BO26" s="5"/>
      <c r="BP26" s="29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6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6"/>
      <c r="EN26" s="5"/>
      <c r="EO26" s="5"/>
      <c r="EP26" s="5"/>
      <c r="EQ26" s="5"/>
      <c r="ER26" s="5"/>
      <c r="ES26" s="5"/>
      <c r="ET26" s="29"/>
      <c r="EU26" s="5"/>
      <c r="EV26" s="5"/>
      <c r="EW26" s="5"/>
      <c r="EX26" s="5"/>
      <c r="EY26" s="5"/>
      <c r="EZ26" s="7"/>
      <c r="FA26" s="5"/>
      <c r="FB26" s="6"/>
      <c r="FC26" s="5"/>
      <c r="FD26" s="5"/>
      <c r="FE26" s="5"/>
      <c r="FF26" s="5"/>
      <c r="FG26" s="5"/>
      <c r="FH26" s="6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29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6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83"/>
      <c r="NG26" s="83"/>
      <c r="NH26" s="83"/>
      <c r="NI26" s="84">
        <f t="shared" si="0"/>
        <v>0</v>
      </c>
      <c r="NJ26" s="85">
        <f t="shared" ca="1" si="1"/>
        <v>45552</v>
      </c>
      <c r="NK26" s="84">
        <f t="shared" si="2"/>
        <v>0</v>
      </c>
      <c r="NL26" s="85">
        <f t="shared" si="7"/>
        <v>0</v>
      </c>
      <c r="NM26" s="84">
        <f t="shared" si="3"/>
        <v>0</v>
      </c>
      <c r="NN26" s="85">
        <f t="shared" si="4"/>
        <v>0</v>
      </c>
      <c r="NO26" s="84">
        <f t="shared" si="5"/>
        <v>0</v>
      </c>
      <c r="NP26" s="85">
        <f t="shared" si="6"/>
        <v>0</v>
      </c>
      <c r="NQ26" s="83"/>
      <c r="NR26" s="83"/>
      <c r="NS26" s="83"/>
      <c r="NT26" s="83"/>
      <c r="NU26" s="83"/>
      <c r="NV26" s="83"/>
      <c r="NW26" s="83"/>
      <c r="NX26" s="83"/>
      <c r="NY26" s="83"/>
      <c r="OB26" s="90" t="s">
        <v>16</v>
      </c>
      <c r="OC26" s="92" t="e">
        <f>+OC25/OC24</f>
        <v>#DIV/0!</v>
      </c>
      <c r="OD26" s="87"/>
      <c r="OE26" s="87"/>
      <c r="OF26" s="87"/>
      <c r="OQ26" s="58" t="s">
        <v>46</v>
      </c>
      <c r="OR26" s="63" t="e">
        <f t="shared" si="10"/>
        <v>#DIV/0!</v>
      </c>
      <c r="OS26" s="11"/>
      <c r="OT26" s="67" t="s">
        <v>46</v>
      </c>
      <c r="OU26" s="68" t="e">
        <f t="shared" si="11"/>
        <v>#DIV/0!</v>
      </c>
    </row>
    <row r="27" spans="1:411" ht="17.2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29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7"/>
      <c r="BI27" s="5"/>
      <c r="BJ27" s="5"/>
      <c r="BK27" s="5"/>
      <c r="BL27" s="5"/>
      <c r="BM27" s="5"/>
      <c r="BN27" s="5"/>
      <c r="BO27" s="5"/>
      <c r="BP27" s="29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6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6"/>
      <c r="EN27" s="5"/>
      <c r="EO27" s="5"/>
      <c r="EP27" s="5"/>
      <c r="EQ27" s="5"/>
      <c r="ER27" s="5"/>
      <c r="ES27" s="5"/>
      <c r="ET27" s="29"/>
      <c r="EU27" s="5"/>
      <c r="EV27" s="5"/>
      <c r="EW27" s="5"/>
      <c r="EX27" s="5"/>
      <c r="EY27" s="5"/>
      <c r="EZ27" s="7"/>
      <c r="FA27" s="5"/>
      <c r="FB27" s="6"/>
      <c r="FC27" s="5"/>
      <c r="FD27" s="5"/>
      <c r="FE27" s="5"/>
      <c r="FF27" s="5"/>
      <c r="FG27" s="5"/>
      <c r="FH27" s="6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29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6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83"/>
      <c r="NG27" s="83"/>
      <c r="NH27" s="83"/>
      <c r="NI27" s="84">
        <f t="shared" si="0"/>
        <v>0</v>
      </c>
      <c r="NJ27" s="85">
        <f t="shared" ca="1" si="1"/>
        <v>45552</v>
      </c>
      <c r="NK27" s="84">
        <f t="shared" si="2"/>
        <v>0</v>
      </c>
      <c r="NL27" s="85">
        <f t="shared" si="7"/>
        <v>0</v>
      </c>
      <c r="NM27" s="84">
        <f t="shared" si="3"/>
        <v>0</v>
      </c>
      <c r="NN27" s="85">
        <f t="shared" si="4"/>
        <v>0</v>
      </c>
      <c r="NO27" s="84">
        <f t="shared" si="5"/>
        <v>0</v>
      </c>
      <c r="NP27" s="85">
        <f t="shared" si="6"/>
        <v>0</v>
      </c>
      <c r="NQ27" s="83"/>
      <c r="NR27" s="83"/>
      <c r="NS27" s="83"/>
      <c r="NT27" s="83"/>
      <c r="NU27" s="83"/>
      <c r="NV27" s="83"/>
      <c r="NW27" s="83"/>
      <c r="NX27" s="83"/>
      <c r="NY27" s="83"/>
      <c r="OB27" s="90" t="s">
        <v>33</v>
      </c>
      <c r="OC27" s="95" t="e">
        <f>+OJ27</f>
        <v>#NUM!</v>
      </c>
      <c r="OD27" s="87"/>
      <c r="OE27" s="87"/>
      <c r="OF27" s="87"/>
      <c r="OH27" s="80" t="e" cm="1">
        <f t="array" ref="OH27">MEDIAN(IF($JE$8:$JE$2000=$OE$23,$ET$8:$ET$2000))</f>
        <v>#NUM!</v>
      </c>
      <c r="OI27" s="80" t="e" cm="1">
        <f t="array" ref="OI27">MEDIAN(IF($JE$8:$JE$2000=$OF$23,$ET$8:$ET$2000))</f>
        <v>#NUM!</v>
      </c>
      <c r="OJ27" s="80" t="e">
        <f>+(($OH$23*$OH$27)+($OI$23*$OI$27))/$OC$23</f>
        <v>#NUM!</v>
      </c>
      <c r="OQ27" s="35" t="s">
        <v>47</v>
      </c>
      <c r="OR27" s="62" t="e">
        <f t="shared" si="10"/>
        <v>#DIV/0!</v>
      </c>
      <c r="OS27" s="11"/>
      <c r="OT27" s="35" t="s">
        <v>47</v>
      </c>
      <c r="OU27" s="45" t="e">
        <f t="shared" si="11"/>
        <v>#DIV/0!</v>
      </c>
    </row>
    <row r="28" spans="1:411" ht="17.2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29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7"/>
      <c r="BI28" s="5"/>
      <c r="BJ28" s="5"/>
      <c r="BK28" s="5"/>
      <c r="BL28" s="5"/>
      <c r="BM28" s="5"/>
      <c r="BN28" s="5"/>
      <c r="BO28" s="5"/>
      <c r="BP28" s="29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6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6"/>
      <c r="EN28" s="5"/>
      <c r="EO28" s="5"/>
      <c r="EP28" s="5"/>
      <c r="EQ28" s="5"/>
      <c r="ER28" s="5"/>
      <c r="ES28" s="5"/>
      <c r="ET28" s="29"/>
      <c r="EU28" s="5"/>
      <c r="EV28" s="5"/>
      <c r="EW28" s="5"/>
      <c r="EX28" s="5"/>
      <c r="EY28" s="5"/>
      <c r="EZ28" s="7"/>
      <c r="FA28" s="5"/>
      <c r="FB28" s="6"/>
      <c r="FC28" s="5"/>
      <c r="FD28" s="5"/>
      <c r="FE28" s="5"/>
      <c r="FF28" s="5"/>
      <c r="FG28" s="5"/>
      <c r="FH28" s="6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29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6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83"/>
      <c r="NG28" s="83"/>
      <c r="NH28" s="83"/>
      <c r="NI28" s="84">
        <f t="shared" si="0"/>
        <v>0</v>
      </c>
      <c r="NJ28" s="85">
        <f t="shared" ca="1" si="1"/>
        <v>45552</v>
      </c>
      <c r="NK28" s="84">
        <f t="shared" si="2"/>
        <v>0</v>
      </c>
      <c r="NL28" s="85">
        <f t="shared" si="7"/>
        <v>0</v>
      </c>
      <c r="NM28" s="84">
        <f t="shared" si="3"/>
        <v>0</v>
      </c>
      <c r="NN28" s="85">
        <f t="shared" si="4"/>
        <v>0</v>
      </c>
      <c r="NO28" s="84">
        <f t="shared" si="5"/>
        <v>0</v>
      </c>
      <c r="NP28" s="85">
        <f t="shared" si="6"/>
        <v>0</v>
      </c>
      <c r="NQ28" s="83"/>
      <c r="NR28" s="83"/>
      <c r="NS28" s="83"/>
      <c r="NT28" s="83"/>
      <c r="NU28" s="83"/>
      <c r="NV28" s="83"/>
      <c r="NW28" s="83"/>
      <c r="NX28" s="83"/>
      <c r="NY28" s="83"/>
      <c r="OB28" s="90" t="s">
        <v>34</v>
      </c>
      <c r="OC28" s="95" t="e">
        <f>+OJ28</f>
        <v>#NUM!</v>
      </c>
      <c r="OD28" s="87"/>
      <c r="OE28" s="87"/>
      <c r="OF28" s="87"/>
      <c r="OH28" s="80" t="e" cm="1">
        <f t="array" ref="OH28">MEDIAN(IF($JE$8:$JE$2000=$OE$23,$BP$8:$BP$2000))</f>
        <v>#NUM!</v>
      </c>
      <c r="OI28" s="80" t="e" cm="1">
        <f t="array" ref="OI28">MEDIAN(IF($JE$8:$JE$2000=$OF$23,$BP$8:$BP$2000))</f>
        <v>#NUM!</v>
      </c>
      <c r="OJ28" s="80" t="e">
        <f>+(($OH$23*$OH$27)+($OI$23*$OI$27))/$OC$23</f>
        <v>#NUM!</v>
      </c>
      <c r="OQ28" s="58" t="s">
        <v>48</v>
      </c>
      <c r="OR28" s="59" t="e">
        <f t="shared" si="10"/>
        <v>#DIV/0!</v>
      </c>
      <c r="OS28" s="11"/>
      <c r="OT28" s="67" t="s">
        <v>48</v>
      </c>
      <c r="OU28" s="68" t="e">
        <f t="shared" si="11"/>
        <v>#DIV/0!</v>
      </c>
    </row>
    <row r="29" spans="1:411" ht="17.2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7"/>
      <c r="AM29" s="29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7"/>
      <c r="BI29" s="5"/>
      <c r="BJ29" s="5"/>
      <c r="BK29" s="5"/>
      <c r="BL29" s="5"/>
      <c r="BM29" s="5"/>
      <c r="BN29" s="5"/>
      <c r="BO29" s="5"/>
      <c r="BP29" s="29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6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6"/>
      <c r="EN29" s="5"/>
      <c r="EO29" s="5"/>
      <c r="EP29" s="5"/>
      <c r="EQ29" s="5"/>
      <c r="ER29" s="5"/>
      <c r="ES29" s="5"/>
      <c r="ET29" s="29"/>
      <c r="EU29" s="5"/>
      <c r="EV29" s="5"/>
      <c r="EW29" s="5"/>
      <c r="EX29" s="5"/>
      <c r="EY29" s="5"/>
      <c r="EZ29" s="7"/>
      <c r="FA29" s="5"/>
      <c r="FB29" s="6"/>
      <c r="FC29" s="5"/>
      <c r="FD29" s="5"/>
      <c r="FE29" s="5"/>
      <c r="FF29" s="5"/>
      <c r="FG29" s="5"/>
      <c r="FH29" s="6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29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6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83"/>
      <c r="NG29" s="83"/>
      <c r="NH29" s="83"/>
      <c r="NI29" s="84">
        <f t="shared" si="0"/>
        <v>0</v>
      </c>
      <c r="NJ29" s="85">
        <f t="shared" ca="1" si="1"/>
        <v>45552</v>
      </c>
      <c r="NK29" s="84">
        <f t="shared" si="2"/>
        <v>0</v>
      </c>
      <c r="NL29" s="85">
        <f t="shared" si="7"/>
        <v>0</v>
      </c>
      <c r="NM29" s="84">
        <f t="shared" si="3"/>
        <v>0</v>
      </c>
      <c r="NN29" s="85">
        <f t="shared" si="4"/>
        <v>0</v>
      </c>
      <c r="NO29" s="84">
        <f t="shared" si="5"/>
        <v>0</v>
      </c>
      <c r="NP29" s="85">
        <f t="shared" si="6"/>
        <v>0</v>
      </c>
      <c r="NQ29" s="83"/>
      <c r="NR29" s="83"/>
      <c r="NS29" s="83"/>
      <c r="NT29" s="83"/>
      <c r="NU29" s="83"/>
      <c r="NV29" s="83"/>
      <c r="NW29" s="83"/>
      <c r="NX29" s="83"/>
      <c r="NY29" s="83"/>
      <c r="OB29" s="90" t="s">
        <v>35</v>
      </c>
      <c r="OC29" s="92" t="e">
        <f>+OC28/OC27</f>
        <v>#NUM!</v>
      </c>
      <c r="OQ29" s="35" t="s">
        <v>49</v>
      </c>
      <c r="OR29" s="64" t="e">
        <f t="shared" si="10"/>
        <v>#DIV/0!</v>
      </c>
      <c r="OS29" s="11"/>
      <c r="OT29" s="35" t="s">
        <v>49</v>
      </c>
      <c r="OU29" s="44" t="e">
        <f t="shared" si="11"/>
        <v>#DIV/0!</v>
      </c>
    </row>
    <row r="30" spans="1:411" ht="17.25" customHeight="1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29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7"/>
      <c r="BI30" s="5"/>
      <c r="BJ30" s="5"/>
      <c r="BK30" s="5"/>
      <c r="BL30" s="5"/>
      <c r="BM30" s="5"/>
      <c r="BN30" s="5"/>
      <c r="BO30" s="5"/>
      <c r="BP30" s="29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6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6"/>
      <c r="EN30" s="5"/>
      <c r="EO30" s="5"/>
      <c r="EP30" s="5"/>
      <c r="EQ30" s="5"/>
      <c r="ER30" s="5"/>
      <c r="ES30" s="5"/>
      <c r="ET30" s="29"/>
      <c r="EU30" s="5"/>
      <c r="EV30" s="5"/>
      <c r="EW30" s="5"/>
      <c r="EX30" s="5"/>
      <c r="EY30" s="5"/>
      <c r="EZ30" s="7"/>
      <c r="FA30" s="5"/>
      <c r="FB30" s="6"/>
      <c r="FC30" s="5"/>
      <c r="FD30" s="5"/>
      <c r="FE30" s="5"/>
      <c r="FF30" s="5"/>
      <c r="FG30" s="5"/>
      <c r="FH30" s="6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29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6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83"/>
      <c r="NG30" s="83"/>
      <c r="NH30" s="83"/>
      <c r="NI30" s="84">
        <f t="shared" si="0"/>
        <v>0</v>
      </c>
      <c r="NJ30" s="85">
        <f t="shared" ca="1" si="1"/>
        <v>45552</v>
      </c>
      <c r="NK30" s="84">
        <f t="shared" si="2"/>
        <v>0</v>
      </c>
      <c r="NL30" s="85">
        <f t="shared" si="7"/>
        <v>0</v>
      </c>
      <c r="NM30" s="84">
        <f t="shared" si="3"/>
        <v>0</v>
      </c>
      <c r="NN30" s="85">
        <f t="shared" si="4"/>
        <v>0</v>
      </c>
      <c r="NO30" s="84">
        <f t="shared" si="5"/>
        <v>0</v>
      </c>
      <c r="NP30" s="85">
        <f t="shared" si="6"/>
        <v>0</v>
      </c>
      <c r="NQ30" s="83"/>
      <c r="NR30" s="83"/>
      <c r="NS30" s="83"/>
      <c r="NT30" s="83"/>
      <c r="NU30" s="83"/>
      <c r="NV30" s="83"/>
      <c r="NW30" s="83"/>
      <c r="NX30" s="83"/>
      <c r="NY30" s="83"/>
      <c r="OB30" s="90" t="s">
        <v>20</v>
      </c>
      <c r="OC30" s="82" t="e">
        <f>+(OH30+OI30)/OC23</f>
        <v>#DIV/0!</v>
      </c>
      <c r="OH30" s="80">
        <f>SUMIF($JE$8:$JE$2000,+$OE$23,$NJ$8:$NJ$3000)</f>
        <v>0</v>
      </c>
      <c r="OI30" s="80">
        <f>SUMIF($JE$8:$JE$2000,+$OF$23,$NJ$8:$NJ$3000)</f>
        <v>0</v>
      </c>
      <c r="OQ30" s="58" t="s">
        <v>50</v>
      </c>
      <c r="OR30" s="65" t="e">
        <f t="shared" si="10"/>
        <v>#NUM!</v>
      </c>
      <c r="OS30" s="11"/>
      <c r="OT30" s="67" t="s">
        <v>50</v>
      </c>
      <c r="OU30" s="66" t="e">
        <f t="shared" si="11"/>
        <v>#NUM!</v>
      </c>
    </row>
    <row r="31" spans="1:411" ht="17.25" customHeight="1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29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7"/>
      <c r="BI31" s="5"/>
      <c r="BJ31" s="5"/>
      <c r="BK31" s="5"/>
      <c r="BL31" s="5"/>
      <c r="BM31" s="5"/>
      <c r="BN31" s="5"/>
      <c r="BO31" s="5"/>
      <c r="BP31" s="29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6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6"/>
      <c r="EN31" s="5"/>
      <c r="EO31" s="5"/>
      <c r="EP31" s="5"/>
      <c r="EQ31" s="5"/>
      <c r="ER31" s="5"/>
      <c r="ES31" s="5"/>
      <c r="ET31" s="29"/>
      <c r="EU31" s="5"/>
      <c r="EV31" s="5"/>
      <c r="EW31" s="5"/>
      <c r="EX31" s="5"/>
      <c r="EY31" s="5"/>
      <c r="EZ31" s="7"/>
      <c r="FA31" s="5"/>
      <c r="FB31" s="6"/>
      <c r="FC31" s="5"/>
      <c r="FD31" s="5"/>
      <c r="FE31" s="5"/>
      <c r="FF31" s="5"/>
      <c r="FG31" s="5"/>
      <c r="FH31" s="6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29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6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83"/>
      <c r="NG31" s="83"/>
      <c r="NH31" s="83"/>
      <c r="NI31" s="84">
        <f t="shared" si="0"/>
        <v>0</v>
      </c>
      <c r="NJ31" s="85">
        <f t="shared" ca="1" si="1"/>
        <v>45552</v>
      </c>
      <c r="NK31" s="84">
        <f t="shared" si="2"/>
        <v>0</v>
      </c>
      <c r="NL31" s="85">
        <f t="shared" si="7"/>
        <v>0</v>
      </c>
      <c r="NM31" s="84">
        <f t="shared" si="3"/>
        <v>0</v>
      </c>
      <c r="NN31" s="85">
        <f t="shared" si="4"/>
        <v>0</v>
      </c>
      <c r="NO31" s="84">
        <f t="shared" si="5"/>
        <v>0</v>
      </c>
      <c r="NP31" s="85">
        <f t="shared" si="6"/>
        <v>0</v>
      </c>
      <c r="NQ31" s="83"/>
      <c r="NR31" s="83"/>
      <c r="NS31" s="83"/>
      <c r="NT31" s="83"/>
      <c r="NU31" s="83"/>
      <c r="NV31" s="83"/>
      <c r="NW31" s="83"/>
      <c r="NX31" s="83"/>
      <c r="NY31" s="83"/>
      <c r="OB31" s="90" t="s">
        <v>21</v>
      </c>
      <c r="OC31" s="82" t="e">
        <f>+(OH31+OI31)/OC23</f>
        <v>#DIV/0!</v>
      </c>
      <c r="OH31" s="80">
        <f>SUMIF($JE$8:$JE$2000,$OE$23,$W$8:$W$2000)</f>
        <v>0</v>
      </c>
      <c r="OI31" s="80">
        <f>SUMIF($JK$8:$JK$2000,$OF$23,$W$8:W$2000)</f>
        <v>0</v>
      </c>
      <c r="OQ31" s="32"/>
      <c r="OR31" s="33"/>
      <c r="OS31" s="11"/>
      <c r="OT31" s="49" t="s">
        <v>110</v>
      </c>
      <c r="OU31" s="50" t="e">
        <f>+OC65</f>
        <v>#DIV/0!</v>
      </c>
    </row>
    <row r="32" spans="1:411" ht="17.25" customHeight="1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7"/>
      <c r="AM32" s="29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7"/>
      <c r="BI32" s="5"/>
      <c r="BJ32" s="5"/>
      <c r="BK32" s="5"/>
      <c r="BL32" s="5"/>
      <c r="BM32" s="5"/>
      <c r="BN32" s="5"/>
      <c r="BO32" s="5"/>
      <c r="BP32" s="29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6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6"/>
      <c r="EN32" s="5"/>
      <c r="EO32" s="5"/>
      <c r="EP32" s="5"/>
      <c r="EQ32" s="5"/>
      <c r="ER32" s="5"/>
      <c r="ES32" s="5"/>
      <c r="ET32" s="29"/>
      <c r="EU32" s="5"/>
      <c r="EV32" s="5"/>
      <c r="EW32" s="5"/>
      <c r="EX32" s="5"/>
      <c r="EY32" s="5"/>
      <c r="EZ32" s="7"/>
      <c r="FA32" s="5"/>
      <c r="FB32" s="6"/>
      <c r="FC32" s="5"/>
      <c r="FD32" s="5"/>
      <c r="FE32" s="5"/>
      <c r="FF32" s="5"/>
      <c r="FG32" s="5"/>
      <c r="FH32" s="6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29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6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83"/>
      <c r="NG32" s="83"/>
      <c r="NH32" s="83"/>
      <c r="NI32" s="84">
        <f t="shared" si="0"/>
        <v>0</v>
      </c>
      <c r="NJ32" s="85">
        <f t="shared" ca="1" si="1"/>
        <v>45552</v>
      </c>
      <c r="NK32" s="84">
        <f t="shared" si="2"/>
        <v>0</v>
      </c>
      <c r="NL32" s="85">
        <f t="shared" si="7"/>
        <v>0</v>
      </c>
      <c r="NM32" s="84">
        <f t="shared" si="3"/>
        <v>0</v>
      </c>
      <c r="NN32" s="85">
        <f t="shared" si="4"/>
        <v>0</v>
      </c>
      <c r="NO32" s="84">
        <f t="shared" si="5"/>
        <v>0</v>
      </c>
      <c r="NP32" s="85">
        <f t="shared" si="6"/>
        <v>0</v>
      </c>
      <c r="NQ32" s="83"/>
      <c r="NR32" s="83"/>
      <c r="NS32" s="83"/>
      <c r="NT32" s="83"/>
      <c r="NU32" s="83"/>
      <c r="NV32" s="83"/>
      <c r="NW32" s="83"/>
      <c r="NX32" s="83"/>
      <c r="NY32" s="83"/>
      <c r="OB32" s="90" t="s">
        <v>22</v>
      </c>
      <c r="OC32" s="82" t="e">
        <f>+(OH32+OI32)/OC23</f>
        <v>#DIV/0!</v>
      </c>
      <c r="OH32" s="80">
        <f>SUMIF($JE$8:$JE$2000,$OE$23,$T$8:$T$2000)</f>
        <v>0</v>
      </c>
      <c r="OI32" s="80">
        <f>SUMIF($JK$8:$JK$2000,$OF$23,$V$8:$V$2000)</f>
        <v>0</v>
      </c>
      <c r="OQ32" s="32"/>
      <c r="OR32" s="43"/>
      <c r="OS32" s="11"/>
      <c r="OT32" s="46" t="s">
        <v>111</v>
      </c>
      <c r="OU32" s="47" t="e">
        <f>+OU31/OU23</f>
        <v>#DIV/0!</v>
      </c>
    </row>
    <row r="33" spans="1:411" ht="17.25" customHeight="1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29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7"/>
      <c r="BI33" s="5"/>
      <c r="BJ33" s="5"/>
      <c r="BK33" s="5"/>
      <c r="BL33" s="5"/>
      <c r="BM33" s="5"/>
      <c r="BN33" s="5"/>
      <c r="BO33" s="5"/>
      <c r="BP33" s="29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6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6"/>
      <c r="EN33" s="5"/>
      <c r="EO33" s="5"/>
      <c r="EP33" s="5"/>
      <c r="EQ33" s="5"/>
      <c r="ER33" s="5"/>
      <c r="ES33" s="5"/>
      <c r="ET33" s="29"/>
      <c r="EU33" s="5"/>
      <c r="EV33" s="5"/>
      <c r="EW33" s="5"/>
      <c r="EX33" s="5"/>
      <c r="EY33" s="5"/>
      <c r="EZ33" s="7"/>
      <c r="FA33" s="5"/>
      <c r="FB33" s="6"/>
      <c r="FC33" s="5"/>
      <c r="FD33" s="5"/>
      <c r="FE33" s="5"/>
      <c r="FF33" s="5"/>
      <c r="FG33" s="5"/>
      <c r="FH33" s="6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29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83"/>
      <c r="NG33" s="83"/>
      <c r="NH33" s="83"/>
      <c r="NI33" s="84">
        <f t="shared" si="0"/>
        <v>0</v>
      </c>
      <c r="NJ33" s="85">
        <f t="shared" ca="1" si="1"/>
        <v>45552</v>
      </c>
      <c r="NK33" s="84">
        <f t="shared" si="2"/>
        <v>0</v>
      </c>
      <c r="NL33" s="85">
        <f t="shared" si="7"/>
        <v>0</v>
      </c>
      <c r="NM33" s="84">
        <f t="shared" si="3"/>
        <v>0</v>
      </c>
      <c r="NN33" s="85">
        <f t="shared" si="4"/>
        <v>0</v>
      </c>
      <c r="NO33" s="84">
        <f t="shared" si="5"/>
        <v>0</v>
      </c>
      <c r="NP33" s="85">
        <f t="shared" si="6"/>
        <v>0</v>
      </c>
      <c r="NQ33" s="83"/>
      <c r="NR33" s="83"/>
      <c r="NS33" s="83"/>
      <c r="NT33" s="83"/>
      <c r="NU33" s="83"/>
      <c r="NV33" s="83"/>
      <c r="NW33" s="83"/>
      <c r="NX33" s="83"/>
      <c r="NY33" s="83"/>
      <c r="OB33" s="90" t="s">
        <v>23</v>
      </c>
      <c r="OC33" s="97" t="e">
        <f>+(OH33+OI33)/OC23</f>
        <v>#DIV/0!</v>
      </c>
      <c r="OH33" s="80">
        <f>SUMIF($JE$8:$JE$2000,$OE$23,JC$8:$JC$2000)</f>
        <v>0</v>
      </c>
      <c r="OI33" s="80">
        <f>SUMIF($JK$8:$JK$2000,$OF$23,$JI$8:JJ$2000)</f>
        <v>0</v>
      </c>
      <c r="OQ33" s="32"/>
      <c r="OR33" s="42"/>
      <c r="OS33" s="11"/>
      <c r="OT33" s="46" t="s">
        <v>113</v>
      </c>
      <c r="OU33" s="44" t="e">
        <f>+OU31/OU28</f>
        <v>#DIV/0!</v>
      </c>
    </row>
    <row r="34" spans="1:411" ht="17.25" customHeight="1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29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7"/>
      <c r="BI34" s="5"/>
      <c r="BJ34" s="5"/>
      <c r="BK34" s="5"/>
      <c r="BL34" s="5"/>
      <c r="BM34" s="5"/>
      <c r="BN34" s="5"/>
      <c r="BO34" s="5"/>
      <c r="BP34" s="29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6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6"/>
      <c r="EN34" s="5"/>
      <c r="EO34" s="5"/>
      <c r="EP34" s="5"/>
      <c r="EQ34" s="5"/>
      <c r="ER34" s="5"/>
      <c r="ES34" s="5"/>
      <c r="ET34" s="29"/>
      <c r="EU34" s="5"/>
      <c r="EV34" s="5"/>
      <c r="EW34" s="5"/>
      <c r="EX34" s="5"/>
      <c r="EY34" s="5"/>
      <c r="EZ34" s="7"/>
      <c r="FA34" s="5"/>
      <c r="FB34" s="6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29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6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83"/>
      <c r="NG34" s="83"/>
      <c r="NH34" s="83"/>
      <c r="NI34" s="84">
        <f t="shared" si="0"/>
        <v>0</v>
      </c>
      <c r="NJ34" s="85">
        <f t="shared" ca="1" si="1"/>
        <v>45552</v>
      </c>
      <c r="NK34" s="84">
        <f t="shared" si="2"/>
        <v>0</v>
      </c>
      <c r="NL34" s="85">
        <f t="shared" si="7"/>
        <v>0</v>
      </c>
      <c r="NM34" s="84">
        <f t="shared" si="3"/>
        <v>0</v>
      </c>
      <c r="NN34" s="85">
        <f t="shared" si="4"/>
        <v>0</v>
      </c>
      <c r="NO34" s="84">
        <f t="shared" si="5"/>
        <v>0</v>
      </c>
      <c r="NP34" s="85">
        <f t="shared" si="6"/>
        <v>0</v>
      </c>
      <c r="NQ34" s="83"/>
      <c r="NR34" s="83"/>
      <c r="NS34" s="83"/>
      <c r="NT34" s="83"/>
      <c r="NU34" s="83"/>
      <c r="NV34" s="83"/>
      <c r="NW34" s="83"/>
      <c r="NX34" s="83"/>
      <c r="NY34" s="83"/>
      <c r="OB34" s="90" t="s">
        <v>24</v>
      </c>
      <c r="OC34" s="96" t="e">
        <f>+OC25/OC33</f>
        <v>#DIV/0!</v>
      </c>
      <c r="OQ34" s="32"/>
      <c r="OR34" s="42"/>
      <c r="OS34" s="11"/>
      <c r="OT34" s="49" t="s">
        <v>115</v>
      </c>
      <c r="OU34" s="50" t="e">
        <f>+OH68</f>
        <v>#NUM!</v>
      </c>
    </row>
    <row r="35" spans="1:411" ht="17.25" customHeigh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29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7"/>
      <c r="BI35" s="5"/>
      <c r="BJ35" s="5"/>
      <c r="BK35" s="5"/>
      <c r="BL35" s="5"/>
      <c r="BM35" s="5"/>
      <c r="BN35" s="5"/>
      <c r="BO35" s="5"/>
      <c r="BP35" s="29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6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6"/>
      <c r="EN35" s="5"/>
      <c r="EO35" s="5"/>
      <c r="EP35" s="5"/>
      <c r="EQ35" s="5"/>
      <c r="ER35" s="5"/>
      <c r="ES35" s="5"/>
      <c r="ET35" s="29"/>
      <c r="EU35" s="5"/>
      <c r="EV35" s="5"/>
      <c r="EW35" s="5"/>
      <c r="EX35" s="5"/>
      <c r="EY35" s="5"/>
      <c r="EZ35" s="7"/>
      <c r="FA35" s="5"/>
      <c r="FB35" s="6"/>
      <c r="FC35" s="5"/>
      <c r="FD35" s="5"/>
      <c r="FE35" s="5"/>
      <c r="FF35" s="5"/>
      <c r="FG35" s="5"/>
      <c r="FH35" s="6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29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6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83"/>
      <c r="NG35" s="83"/>
      <c r="NH35" s="83"/>
      <c r="NI35" s="84">
        <f t="shared" si="0"/>
        <v>0</v>
      </c>
      <c r="NJ35" s="85">
        <f t="shared" ca="1" si="1"/>
        <v>45552</v>
      </c>
      <c r="NK35" s="84">
        <f t="shared" si="2"/>
        <v>0</v>
      </c>
      <c r="NL35" s="85">
        <f t="shared" si="7"/>
        <v>0</v>
      </c>
      <c r="NM35" s="84">
        <f t="shared" si="3"/>
        <v>0</v>
      </c>
      <c r="NN35" s="85">
        <f t="shared" si="4"/>
        <v>0</v>
      </c>
      <c r="NO35" s="84">
        <f t="shared" si="5"/>
        <v>0</v>
      </c>
      <c r="NP35" s="85">
        <f t="shared" si="6"/>
        <v>0</v>
      </c>
      <c r="NQ35" s="83"/>
      <c r="NR35" s="83"/>
      <c r="NS35" s="83"/>
      <c r="NT35" s="83"/>
      <c r="NU35" s="83"/>
      <c r="NV35" s="83"/>
      <c r="NW35" s="83"/>
      <c r="NX35" s="83"/>
      <c r="NY35" s="83"/>
      <c r="OB35" s="90" t="s">
        <v>25</v>
      </c>
      <c r="OC35" s="96" t="e">
        <f>+OC28/OC33</f>
        <v>#NUM!</v>
      </c>
      <c r="OQ35" s="32"/>
      <c r="OR35" s="42"/>
      <c r="OS35" s="11"/>
      <c r="OT35" s="46" t="s">
        <v>112</v>
      </c>
      <c r="OU35" s="48" t="e">
        <f>+OU34/OU24</f>
        <v>#NUM!</v>
      </c>
    </row>
    <row r="36" spans="1:411" ht="17.25" customHeight="1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7"/>
      <c r="AM36" s="29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7"/>
      <c r="BI36" s="5"/>
      <c r="BJ36" s="5"/>
      <c r="BK36" s="5"/>
      <c r="BL36" s="5"/>
      <c r="BM36" s="5"/>
      <c r="BN36" s="5"/>
      <c r="BO36" s="5"/>
      <c r="BP36" s="29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6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6"/>
      <c r="EN36" s="5"/>
      <c r="EO36" s="5"/>
      <c r="EP36" s="5"/>
      <c r="EQ36" s="5"/>
      <c r="ER36" s="5"/>
      <c r="ES36" s="5"/>
      <c r="ET36" s="29"/>
      <c r="EU36" s="5"/>
      <c r="EV36" s="5"/>
      <c r="EW36" s="5"/>
      <c r="EX36" s="5"/>
      <c r="EY36" s="5"/>
      <c r="EZ36" s="7"/>
      <c r="FA36" s="5"/>
      <c r="FB36" s="6"/>
      <c r="FC36" s="5"/>
      <c r="FD36" s="5"/>
      <c r="FE36" s="5"/>
      <c r="FF36" s="5"/>
      <c r="FG36" s="5"/>
      <c r="FH36" s="6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29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6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83"/>
      <c r="NG36" s="83"/>
      <c r="NH36" s="83"/>
      <c r="NI36" s="84">
        <f t="shared" si="0"/>
        <v>0</v>
      </c>
      <c r="NJ36" s="85">
        <f t="shared" ca="1" si="1"/>
        <v>45552</v>
      </c>
      <c r="NK36" s="84">
        <f t="shared" si="2"/>
        <v>0</v>
      </c>
      <c r="NL36" s="85">
        <f t="shared" si="7"/>
        <v>0</v>
      </c>
      <c r="NM36" s="84">
        <f t="shared" si="3"/>
        <v>0</v>
      </c>
      <c r="NN36" s="85">
        <f t="shared" si="4"/>
        <v>0</v>
      </c>
      <c r="NO36" s="84">
        <f t="shared" si="5"/>
        <v>0</v>
      </c>
      <c r="NP36" s="85">
        <f t="shared" si="6"/>
        <v>0</v>
      </c>
      <c r="NQ36" s="83"/>
      <c r="NR36" s="83"/>
      <c r="NS36" s="83"/>
      <c r="NT36" s="83"/>
      <c r="NU36" s="83"/>
      <c r="NV36" s="83"/>
      <c r="NW36" s="83"/>
      <c r="NX36" s="83"/>
      <c r="NY36" s="83"/>
      <c r="OB36" s="98"/>
      <c r="OH36" s="80">
        <f>+OH37</f>
        <v>0</v>
      </c>
      <c r="OI36" s="80">
        <f>+OI37</f>
        <v>0</v>
      </c>
      <c r="OQ36" s="32"/>
      <c r="OR36" s="41"/>
      <c r="OS36" s="11"/>
      <c r="OT36" s="46" t="s">
        <v>114</v>
      </c>
      <c r="OU36" s="44" t="e">
        <f>+OU34/OU28</f>
        <v>#NUM!</v>
      </c>
    </row>
    <row r="37" spans="1:411" ht="17.25" customHeight="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29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7"/>
      <c r="BI37" s="5"/>
      <c r="BJ37" s="5"/>
      <c r="BK37" s="5"/>
      <c r="BL37" s="5"/>
      <c r="BM37" s="5"/>
      <c r="BN37" s="5"/>
      <c r="BO37" s="5"/>
      <c r="BP37" s="29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6"/>
      <c r="EC37" s="6"/>
      <c r="ED37" s="5"/>
      <c r="EE37" s="5"/>
      <c r="EF37" s="5"/>
      <c r="EG37" s="5"/>
      <c r="EH37" s="5"/>
      <c r="EI37" s="5"/>
      <c r="EJ37" s="5"/>
      <c r="EK37" s="5"/>
      <c r="EL37" s="5"/>
      <c r="EM37" s="6"/>
      <c r="EN37" s="5"/>
      <c r="EO37" s="5"/>
      <c r="EP37" s="5"/>
      <c r="EQ37" s="5"/>
      <c r="ER37" s="5"/>
      <c r="ES37" s="5"/>
      <c r="ET37" s="29"/>
      <c r="EU37" s="5"/>
      <c r="EV37" s="5"/>
      <c r="EW37" s="5"/>
      <c r="EX37" s="5"/>
      <c r="EY37" s="5"/>
      <c r="EZ37" s="7"/>
      <c r="FA37" s="5"/>
      <c r="FB37" s="6"/>
      <c r="FC37" s="5"/>
      <c r="FD37" s="5"/>
      <c r="FE37" s="5"/>
      <c r="FF37" s="5"/>
      <c r="FG37" s="5"/>
      <c r="FH37" s="6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29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6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83"/>
      <c r="NG37" s="83"/>
      <c r="NH37" s="83"/>
      <c r="NI37" s="84">
        <f t="shared" si="0"/>
        <v>0</v>
      </c>
      <c r="NJ37" s="85">
        <f t="shared" ca="1" si="1"/>
        <v>45552</v>
      </c>
      <c r="NK37" s="84">
        <f t="shared" si="2"/>
        <v>0</v>
      </c>
      <c r="NL37" s="85">
        <f t="shared" si="7"/>
        <v>0</v>
      </c>
      <c r="NM37" s="84">
        <f t="shared" si="3"/>
        <v>0</v>
      </c>
      <c r="NN37" s="85">
        <f t="shared" si="4"/>
        <v>0</v>
      </c>
      <c r="NO37" s="84">
        <f t="shared" si="5"/>
        <v>0</v>
      </c>
      <c r="NP37" s="85">
        <f t="shared" si="6"/>
        <v>0</v>
      </c>
      <c r="NQ37" s="83"/>
      <c r="NR37" s="83"/>
      <c r="NS37" s="83"/>
      <c r="NT37" s="83"/>
      <c r="NU37" s="83"/>
      <c r="NV37" s="83"/>
      <c r="NW37" s="83"/>
      <c r="NX37" s="83"/>
      <c r="NY37" s="83"/>
      <c r="OB37" s="86" t="s">
        <v>109</v>
      </c>
      <c r="OC37" s="86">
        <f>+OH36+OI36</f>
        <v>0</v>
      </c>
      <c r="OE37" s="80" t="s">
        <v>104</v>
      </c>
      <c r="OF37" s="80" t="s">
        <v>105</v>
      </c>
      <c r="OH37" s="80">
        <f>(COUNTIF($JE$8:$JE$2000,+$OE$37))</f>
        <v>0</v>
      </c>
      <c r="OI37" s="80">
        <f>(COUNTIF($JE$8:$JE$2000,+$OF$37))</f>
        <v>0</v>
      </c>
      <c r="OQ37" s="32"/>
      <c r="OR37" s="33"/>
      <c r="OS37" s="11"/>
      <c r="OT37" s="32"/>
      <c r="OU37" s="33"/>
    </row>
    <row r="38" spans="1:411" ht="17.25" customHeight="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7"/>
      <c r="AM38" s="29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7"/>
      <c r="BI38" s="5"/>
      <c r="BJ38" s="5"/>
      <c r="BK38" s="5"/>
      <c r="BL38" s="5"/>
      <c r="BM38" s="5"/>
      <c r="BN38" s="5"/>
      <c r="BO38" s="5"/>
      <c r="BP38" s="29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6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6"/>
      <c r="EN38" s="5"/>
      <c r="EO38" s="5"/>
      <c r="EP38" s="5"/>
      <c r="EQ38" s="5"/>
      <c r="ER38" s="5"/>
      <c r="ES38" s="5"/>
      <c r="ET38" s="29"/>
      <c r="EU38" s="5"/>
      <c r="EV38" s="5"/>
      <c r="EW38" s="5"/>
      <c r="EX38" s="5"/>
      <c r="EY38" s="5"/>
      <c r="EZ38" s="7"/>
      <c r="FA38" s="5"/>
      <c r="FB38" s="6"/>
      <c r="FC38" s="5"/>
      <c r="FD38" s="5"/>
      <c r="FE38" s="5"/>
      <c r="FF38" s="5"/>
      <c r="FG38" s="5"/>
      <c r="FH38" s="6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29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6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83"/>
      <c r="NG38" s="83"/>
      <c r="NH38" s="83"/>
      <c r="NI38" s="84">
        <f t="shared" si="0"/>
        <v>0</v>
      </c>
      <c r="NJ38" s="85">
        <f t="shared" ca="1" si="1"/>
        <v>45552</v>
      </c>
      <c r="NK38" s="84">
        <f t="shared" si="2"/>
        <v>0</v>
      </c>
      <c r="NL38" s="85">
        <f t="shared" si="7"/>
        <v>0</v>
      </c>
      <c r="NM38" s="84">
        <f t="shared" si="3"/>
        <v>0</v>
      </c>
      <c r="NN38" s="85">
        <f t="shared" si="4"/>
        <v>0</v>
      </c>
      <c r="NO38" s="84">
        <f t="shared" si="5"/>
        <v>0</v>
      </c>
      <c r="NP38" s="85">
        <f t="shared" si="6"/>
        <v>0</v>
      </c>
      <c r="NQ38" s="83"/>
      <c r="NR38" s="83"/>
      <c r="NS38" s="83"/>
      <c r="NT38" s="83"/>
      <c r="NU38" s="83"/>
      <c r="NV38" s="83"/>
      <c r="NW38" s="83"/>
      <c r="NX38" s="83"/>
      <c r="NY38" s="83"/>
      <c r="OB38" s="90" t="s">
        <v>14</v>
      </c>
      <c r="OC38" s="96" t="e">
        <f>+(OH38+OI38)/OC37</f>
        <v>#DIV/0!</v>
      </c>
      <c r="OH38" s="80">
        <f>SUMIF($JE$8:$JE$2000,+$OE$37,$ET$8:$ET$2000)</f>
        <v>0</v>
      </c>
      <c r="OI38" s="80">
        <f>SUMIF($JE$8:$JE$2000,+$OF$37,$ET$8:$ET$2000)</f>
        <v>0</v>
      </c>
      <c r="OQ38" s="70" t="s">
        <v>118</v>
      </c>
      <c r="OR38" s="70"/>
      <c r="OS38" s="70"/>
      <c r="OT38" s="70"/>
      <c r="OU38" s="70"/>
    </row>
    <row r="39" spans="1:411" ht="17.25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29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7"/>
      <c r="BI39" s="5"/>
      <c r="BJ39" s="5"/>
      <c r="BK39" s="5"/>
      <c r="BL39" s="5"/>
      <c r="BM39" s="5"/>
      <c r="BN39" s="5"/>
      <c r="BO39" s="5"/>
      <c r="BP39" s="29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6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5"/>
      <c r="EO39" s="5"/>
      <c r="EP39" s="5"/>
      <c r="EQ39" s="5"/>
      <c r="ER39" s="5"/>
      <c r="ES39" s="5"/>
      <c r="ET39" s="29"/>
      <c r="EU39" s="5"/>
      <c r="EV39" s="5"/>
      <c r="EW39" s="5"/>
      <c r="EX39" s="5"/>
      <c r="EY39" s="5"/>
      <c r="EZ39" s="7"/>
      <c r="FA39" s="5"/>
      <c r="FB39" s="6"/>
      <c r="FC39" s="5"/>
      <c r="FD39" s="5"/>
      <c r="FE39" s="5"/>
      <c r="FF39" s="5"/>
      <c r="FG39" s="5"/>
      <c r="FH39" s="6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29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6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83"/>
      <c r="NG39" s="83"/>
      <c r="NH39" s="83"/>
      <c r="NI39" s="84">
        <f t="shared" si="0"/>
        <v>0</v>
      </c>
      <c r="NJ39" s="85">
        <f t="shared" ca="1" si="1"/>
        <v>45552</v>
      </c>
      <c r="NK39" s="84">
        <f t="shared" si="2"/>
        <v>0</v>
      </c>
      <c r="NL39" s="85">
        <f t="shared" si="7"/>
        <v>0</v>
      </c>
      <c r="NM39" s="84">
        <f t="shared" si="3"/>
        <v>0</v>
      </c>
      <c r="NN39" s="85">
        <f t="shared" si="4"/>
        <v>0</v>
      </c>
      <c r="NO39" s="84">
        <f t="shared" si="5"/>
        <v>0</v>
      </c>
      <c r="NP39" s="85">
        <f t="shared" si="6"/>
        <v>0</v>
      </c>
      <c r="NQ39" s="83"/>
      <c r="NR39" s="83"/>
      <c r="NS39" s="83"/>
      <c r="NT39" s="83"/>
      <c r="NU39" s="83"/>
      <c r="NV39" s="83"/>
      <c r="NW39" s="83"/>
      <c r="NX39" s="83"/>
      <c r="NY39" s="83"/>
      <c r="OB39" s="90" t="s">
        <v>15</v>
      </c>
      <c r="OC39" s="96" t="e">
        <f>+(OH39+OI39)/OC37</f>
        <v>#DIV/0!</v>
      </c>
      <c r="OH39" s="80">
        <f>SUMIF($JE$8:$JE$2000,+$OE$37,$ET$8:$ET$2000)</f>
        <v>0</v>
      </c>
      <c r="OI39" s="80">
        <f>SUMIF($JE$8:$JE$2000,+$OF$37,$BP$8:$BP$2000)</f>
        <v>0</v>
      </c>
      <c r="OQ39" s="8"/>
      <c r="OR39" s="8"/>
      <c r="OS39" s="8"/>
      <c r="OT39" s="38"/>
      <c r="OU39" s="40"/>
    </row>
    <row r="40" spans="1:411" ht="17.25" customHeight="1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7"/>
      <c r="AM40" s="29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7"/>
      <c r="BI40" s="5"/>
      <c r="BJ40" s="5"/>
      <c r="BK40" s="5"/>
      <c r="BL40" s="5"/>
      <c r="BM40" s="5"/>
      <c r="BN40" s="5"/>
      <c r="BO40" s="5"/>
      <c r="BP40" s="29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6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5"/>
      <c r="EO40" s="5"/>
      <c r="EP40" s="5"/>
      <c r="EQ40" s="5"/>
      <c r="ER40" s="5"/>
      <c r="ES40" s="5"/>
      <c r="ET40" s="29"/>
      <c r="EU40" s="5"/>
      <c r="EV40" s="5"/>
      <c r="EW40" s="5"/>
      <c r="EX40" s="5"/>
      <c r="EY40" s="5"/>
      <c r="EZ40" s="7"/>
      <c r="FA40" s="5"/>
      <c r="FB40" s="6"/>
      <c r="FC40" s="5"/>
      <c r="FD40" s="5"/>
      <c r="FE40" s="5"/>
      <c r="FF40" s="5"/>
      <c r="FG40" s="5"/>
      <c r="FH40" s="6"/>
      <c r="FI40" s="5"/>
      <c r="FJ40" s="6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29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6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83"/>
      <c r="NG40" s="83"/>
      <c r="NH40" s="83"/>
      <c r="NI40" s="84">
        <f t="shared" si="0"/>
        <v>0</v>
      </c>
      <c r="NJ40" s="85">
        <f t="shared" ca="1" si="1"/>
        <v>45552</v>
      </c>
      <c r="NK40" s="84">
        <f t="shared" si="2"/>
        <v>0</v>
      </c>
      <c r="NL40" s="85">
        <f t="shared" si="7"/>
        <v>0</v>
      </c>
      <c r="NM40" s="84">
        <f t="shared" si="3"/>
        <v>0</v>
      </c>
      <c r="NN40" s="85">
        <f t="shared" si="4"/>
        <v>0</v>
      </c>
      <c r="NO40" s="84">
        <f t="shared" si="5"/>
        <v>0</v>
      </c>
      <c r="NP40" s="85">
        <f t="shared" si="6"/>
        <v>0</v>
      </c>
      <c r="NQ40" s="83"/>
      <c r="NR40" s="83"/>
      <c r="NS40" s="83"/>
      <c r="NT40" s="83"/>
      <c r="NU40" s="83"/>
      <c r="NV40" s="83"/>
      <c r="NW40" s="83"/>
      <c r="NX40" s="83"/>
      <c r="NY40" s="83"/>
      <c r="OB40" s="90" t="s">
        <v>16</v>
      </c>
      <c r="OC40" s="92" t="e">
        <f>+OC39/OC38</f>
        <v>#DIV/0!</v>
      </c>
      <c r="OQ40" s="8"/>
      <c r="OR40" s="8"/>
      <c r="OS40" s="8"/>
      <c r="OT40" s="38"/>
      <c r="OU40" s="39"/>
    </row>
    <row r="41" spans="1:411" ht="17.25" customHeight="1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7"/>
      <c r="AM41" s="29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7"/>
      <c r="BI41" s="5"/>
      <c r="BJ41" s="5"/>
      <c r="BK41" s="5"/>
      <c r="BL41" s="5"/>
      <c r="BM41" s="5"/>
      <c r="BN41" s="5"/>
      <c r="BO41" s="5"/>
      <c r="BP41" s="29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6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5"/>
      <c r="EO41" s="5"/>
      <c r="EP41" s="5"/>
      <c r="EQ41" s="5"/>
      <c r="ER41" s="5"/>
      <c r="ES41" s="5"/>
      <c r="ET41" s="29"/>
      <c r="EU41" s="5"/>
      <c r="EV41" s="5"/>
      <c r="EW41" s="5"/>
      <c r="EX41" s="5"/>
      <c r="EY41" s="5"/>
      <c r="EZ41" s="7"/>
      <c r="FA41" s="5"/>
      <c r="FB41" s="6"/>
      <c r="FC41" s="5"/>
      <c r="FD41" s="5"/>
      <c r="FE41" s="5"/>
      <c r="FF41" s="5"/>
      <c r="FG41" s="5"/>
      <c r="FH41" s="5"/>
      <c r="FI41" s="5"/>
      <c r="FJ41" s="6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29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6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83"/>
      <c r="NG41" s="83"/>
      <c r="NH41" s="83"/>
      <c r="NI41" s="84">
        <f t="shared" si="0"/>
        <v>0</v>
      </c>
      <c r="NJ41" s="85">
        <f t="shared" ca="1" si="1"/>
        <v>45552</v>
      </c>
      <c r="NK41" s="84">
        <f t="shared" si="2"/>
        <v>0</v>
      </c>
      <c r="NL41" s="85">
        <f t="shared" si="7"/>
        <v>0</v>
      </c>
      <c r="NM41" s="84">
        <f t="shared" si="3"/>
        <v>0</v>
      </c>
      <c r="NN41" s="85">
        <f t="shared" si="4"/>
        <v>0</v>
      </c>
      <c r="NO41" s="84">
        <f t="shared" si="5"/>
        <v>0</v>
      </c>
      <c r="NP41" s="85">
        <f t="shared" si="6"/>
        <v>0</v>
      </c>
      <c r="NQ41" s="83"/>
      <c r="NR41" s="83"/>
      <c r="NS41" s="83"/>
      <c r="NT41" s="83"/>
      <c r="NU41" s="83"/>
      <c r="NV41" s="83"/>
      <c r="NW41" s="83"/>
      <c r="NX41" s="83"/>
      <c r="NY41" s="83"/>
      <c r="OB41" s="90" t="s">
        <v>30</v>
      </c>
      <c r="OC41" s="95" t="e">
        <f>+OH41</f>
        <v>#NUM!</v>
      </c>
      <c r="OH41" s="80" t="e" cm="1">
        <f t="array" ref="OH41">MEDIAN(IF(($JE$8:$JE$2000=OE37)+($JE$8:$JE$2000=OF37)=1,$ET$8:$ET$2000))</f>
        <v>#NUM!</v>
      </c>
      <c r="OQ41" s="8"/>
      <c r="OR41" s="8"/>
      <c r="OS41" s="8"/>
      <c r="OT41" s="38"/>
      <c r="OU41" s="39"/>
    </row>
    <row r="42" spans="1:411" ht="17.25" customHeight="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7"/>
      <c r="AM42" s="29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7"/>
      <c r="BI42" s="5"/>
      <c r="BJ42" s="5"/>
      <c r="BK42" s="5"/>
      <c r="BL42" s="5"/>
      <c r="BM42" s="5"/>
      <c r="BN42" s="5"/>
      <c r="BO42" s="5"/>
      <c r="BP42" s="29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6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5"/>
      <c r="EO42" s="5"/>
      <c r="EP42" s="5"/>
      <c r="EQ42" s="5"/>
      <c r="ER42" s="5"/>
      <c r="ES42" s="5"/>
      <c r="ET42" s="29"/>
      <c r="EU42" s="5"/>
      <c r="EV42" s="5"/>
      <c r="EW42" s="5"/>
      <c r="EX42" s="5"/>
      <c r="EY42" s="5"/>
      <c r="EZ42" s="7"/>
      <c r="FA42" s="5"/>
      <c r="FB42" s="6"/>
      <c r="FC42" s="5"/>
      <c r="FD42" s="5"/>
      <c r="FE42" s="5"/>
      <c r="FF42" s="5"/>
      <c r="FG42" s="5"/>
      <c r="FH42" s="6"/>
      <c r="FI42" s="5"/>
      <c r="FJ42" s="6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29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6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83"/>
      <c r="NG42" s="83"/>
      <c r="NH42" s="83"/>
      <c r="NI42" s="84">
        <f t="shared" si="0"/>
        <v>0</v>
      </c>
      <c r="NJ42" s="85">
        <f t="shared" ca="1" si="1"/>
        <v>45552</v>
      </c>
      <c r="NK42" s="84">
        <f t="shared" si="2"/>
        <v>0</v>
      </c>
      <c r="NL42" s="85">
        <f t="shared" si="7"/>
        <v>0</v>
      </c>
      <c r="NM42" s="84">
        <f t="shared" si="3"/>
        <v>0</v>
      </c>
      <c r="NN42" s="85">
        <f t="shared" si="4"/>
        <v>0</v>
      </c>
      <c r="NO42" s="84">
        <f t="shared" si="5"/>
        <v>0</v>
      </c>
      <c r="NP42" s="85">
        <f t="shared" si="6"/>
        <v>0</v>
      </c>
      <c r="NQ42" s="83"/>
      <c r="NR42" s="83"/>
      <c r="NS42" s="83"/>
      <c r="NT42" s="83"/>
      <c r="NU42" s="83"/>
      <c r="NV42" s="83"/>
      <c r="NW42" s="83"/>
      <c r="NX42" s="83"/>
      <c r="NY42" s="83"/>
      <c r="OB42" s="90" t="s">
        <v>31</v>
      </c>
      <c r="OC42" s="95" t="e">
        <f>+OH42</f>
        <v>#NUM!</v>
      </c>
      <c r="OH42" s="80" t="e" cm="1">
        <f t="array" ref="OH42">MEDIAN(IF(($JE$8:$JE$2000=OE37)+($JE$8:$JE$2000=OF37)=1,$ET$8:$ET$2000))</f>
        <v>#NUM!</v>
      </c>
      <c r="OR42" s="24"/>
      <c r="OS42" s="24"/>
      <c r="OT42" s="38"/>
      <c r="OU42" s="40"/>
    </row>
    <row r="43" spans="1:411" ht="17.25" customHeigh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29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7"/>
      <c r="BI43" s="5"/>
      <c r="BJ43" s="5"/>
      <c r="BK43" s="5"/>
      <c r="BL43" s="5"/>
      <c r="BM43" s="5"/>
      <c r="BN43" s="5"/>
      <c r="BO43" s="5"/>
      <c r="BP43" s="29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6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6"/>
      <c r="EN43" s="5"/>
      <c r="EO43" s="5"/>
      <c r="EP43" s="5"/>
      <c r="EQ43" s="5"/>
      <c r="ER43" s="5"/>
      <c r="ES43" s="5"/>
      <c r="ET43" s="29"/>
      <c r="EU43" s="5"/>
      <c r="EV43" s="5"/>
      <c r="EW43" s="5"/>
      <c r="EX43" s="5"/>
      <c r="EY43" s="5"/>
      <c r="EZ43" s="7"/>
      <c r="FA43" s="5"/>
      <c r="FB43" s="6"/>
      <c r="FC43" s="5"/>
      <c r="FD43" s="5"/>
      <c r="FE43" s="5"/>
      <c r="FF43" s="5"/>
      <c r="FG43" s="5"/>
      <c r="FH43" s="6"/>
      <c r="FI43" s="5"/>
      <c r="FJ43" s="6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29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6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83"/>
      <c r="NG43" s="83"/>
      <c r="NH43" s="83"/>
      <c r="NI43" s="84">
        <f t="shared" si="0"/>
        <v>0</v>
      </c>
      <c r="NJ43" s="85">
        <f t="shared" ca="1" si="1"/>
        <v>45552</v>
      </c>
      <c r="NK43" s="84">
        <f t="shared" si="2"/>
        <v>0</v>
      </c>
      <c r="NL43" s="85">
        <f t="shared" si="7"/>
        <v>0</v>
      </c>
      <c r="NM43" s="84">
        <f t="shared" si="3"/>
        <v>0</v>
      </c>
      <c r="NN43" s="85">
        <f t="shared" si="4"/>
        <v>0</v>
      </c>
      <c r="NO43" s="84">
        <f t="shared" si="5"/>
        <v>0</v>
      </c>
      <c r="NP43" s="85">
        <f t="shared" si="6"/>
        <v>0</v>
      </c>
      <c r="NQ43" s="83"/>
      <c r="NR43" s="83"/>
      <c r="NS43" s="83"/>
      <c r="NT43" s="83"/>
      <c r="NU43" s="83"/>
      <c r="NV43" s="83"/>
      <c r="NW43" s="83"/>
      <c r="NX43" s="83"/>
      <c r="NY43" s="83"/>
      <c r="OB43" s="90" t="s">
        <v>32</v>
      </c>
      <c r="OC43" s="92" t="e">
        <f>+OC42/OC41</f>
        <v>#NUM!</v>
      </c>
      <c r="OQ43" s="8"/>
      <c r="OR43" s="8"/>
      <c r="OS43" s="8"/>
      <c r="OT43" s="38"/>
      <c r="OU43" s="39"/>
    </row>
    <row r="44" spans="1:411" ht="17.25" customHeight="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29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7"/>
      <c r="BI44" s="5"/>
      <c r="BJ44" s="5"/>
      <c r="BK44" s="5"/>
      <c r="BL44" s="5"/>
      <c r="BM44" s="5"/>
      <c r="BN44" s="5"/>
      <c r="BO44" s="5"/>
      <c r="BP44" s="29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6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6"/>
      <c r="EN44" s="5"/>
      <c r="EO44" s="5"/>
      <c r="EP44" s="5"/>
      <c r="EQ44" s="5"/>
      <c r="ER44" s="5"/>
      <c r="ES44" s="5"/>
      <c r="ET44" s="29"/>
      <c r="EU44" s="5"/>
      <c r="EV44" s="5"/>
      <c r="EW44" s="5"/>
      <c r="EX44" s="5"/>
      <c r="EY44" s="5"/>
      <c r="EZ44" s="7"/>
      <c r="FA44" s="5"/>
      <c r="FB44" s="6"/>
      <c r="FC44" s="5"/>
      <c r="FD44" s="5"/>
      <c r="FE44" s="5"/>
      <c r="FF44" s="5"/>
      <c r="FG44" s="5"/>
      <c r="FH44" s="6"/>
      <c r="FI44" s="5"/>
      <c r="FJ44" s="6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29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6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83"/>
      <c r="NG44" s="83"/>
      <c r="NH44" s="83"/>
      <c r="NI44" s="84">
        <f t="shared" si="0"/>
        <v>0</v>
      </c>
      <c r="NJ44" s="85">
        <f t="shared" ca="1" si="1"/>
        <v>45552</v>
      </c>
      <c r="NK44" s="84">
        <f t="shared" si="2"/>
        <v>0</v>
      </c>
      <c r="NL44" s="85">
        <f t="shared" si="7"/>
        <v>0</v>
      </c>
      <c r="NM44" s="84">
        <f t="shared" si="3"/>
        <v>0</v>
      </c>
      <c r="NN44" s="85">
        <f t="shared" si="4"/>
        <v>0</v>
      </c>
      <c r="NO44" s="84">
        <f t="shared" si="5"/>
        <v>0</v>
      </c>
      <c r="NP44" s="85">
        <f t="shared" si="6"/>
        <v>0</v>
      </c>
      <c r="NQ44" s="83"/>
      <c r="NR44" s="83"/>
      <c r="NS44" s="83"/>
      <c r="NT44" s="83"/>
      <c r="NU44" s="83"/>
      <c r="NV44" s="83"/>
      <c r="NW44" s="83"/>
      <c r="NX44" s="83"/>
      <c r="NY44" s="83"/>
      <c r="OB44" s="90" t="s">
        <v>20</v>
      </c>
      <c r="OC44" s="82" t="e">
        <f>+(OH44+OI44)/OC37</f>
        <v>#DIV/0!</v>
      </c>
      <c r="OH44" s="80">
        <f>SUMIF($JE$8:$JE$2000,+$OE$37,$NN$8:$NN$3000)</f>
        <v>0</v>
      </c>
      <c r="OI44" s="80">
        <f>SUMIF($JE$8:$JE$2000,+$OF$37,$NL$8:$NL$3000)</f>
        <v>0</v>
      </c>
      <c r="OQ44" s="8"/>
      <c r="OR44" s="8"/>
      <c r="OS44" s="8"/>
      <c r="OT44" s="38"/>
      <c r="OU44" s="39"/>
    </row>
    <row r="45" spans="1:411" ht="17.2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29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7"/>
      <c r="BI45" s="5"/>
      <c r="BJ45" s="5"/>
      <c r="BK45" s="5"/>
      <c r="BL45" s="5"/>
      <c r="BM45" s="5"/>
      <c r="BN45" s="5"/>
      <c r="BO45" s="5"/>
      <c r="BP45" s="29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6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6"/>
      <c r="EN45" s="5"/>
      <c r="EO45" s="5"/>
      <c r="EP45" s="5"/>
      <c r="EQ45" s="5"/>
      <c r="ER45" s="5"/>
      <c r="ES45" s="5"/>
      <c r="ET45" s="29"/>
      <c r="EU45" s="5"/>
      <c r="EV45" s="5"/>
      <c r="EW45" s="5"/>
      <c r="EX45" s="5"/>
      <c r="EY45" s="5"/>
      <c r="EZ45" s="7"/>
      <c r="FA45" s="5"/>
      <c r="FB45" s="6"/>
      <c r="FC45" s="5"/>
      <c r="FD45" s="5"/>
      <c r="FE45" s="5"/>
      <c r="FF45" s="5"/>
      <c r="FG45" s="5"/>
      <c r="FH45" s="6"/>
      <c r="FI45" s="5"/>
      <c r="FJ45" s="6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29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6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83"/>
      <c r="NG45" s="83"/>
      <c r="NH45" s="83"/>
      <c r="NI45" s="84">
        <f t="shared" si="0"/>
        <v>0</v>
      </c>
      <c r="NJ45" s="85">
        <f t="shared" ca="1" si="1"/>
        <v>45552</v>
      </c>
      <c r="NK45" s="84">
        <f t="shared" si="2"/>
        <v>0</v>
      </c>
      <c r="NL45" s="85">
        <f t="shared" si="7"/>
        <v>0</v>
      </c>
      <c r="NM45" s="84">
        <f t="shared" si="3"/>
        <v>0</v>
      </c>
      <c r="NN45" s="85">
        <f t="shared" si="4"/>
        <v>0</v>
      </c>
      <c r="NO45" s="84">
        <f t="shared" si="5"/>
        <v>0</v>
      </c>
      <c r="NP45" s="85">
        <f t="shared" si="6"/>
        <v>0</v>
      </c>
      <c r="NQ45" s="83"/>
      <c r="NR45" s="83"/>
      <c r="NS45" s="83"/>
      <c r="NT45" s="83"/>
      <c r="NU45" s="83"/>
      <c r="NV45" s="83"/>
      <c r="NW45" s="83"/>
      <c r="NX45" s="83"/>
      <c r="NY45" s="83"/>
      <c r="OB45" s="90" t="s">
        <v>21</v>
      </c>
      <c r="OC45" s="82" t="e">
        <f>+(OH45+OI45)/$OC$37</f>
        <v>#DIV/0!</v>
      </c>
      <c r="OH45" s="80">
        <f>SUMIF($JE$8:$JE$2000,$OE$23,$W$8:$W$2000)</f>
        <v>0</v>
      </c>
      <c r="OI45" s="80">
        <f>SUMIF($JE$8:$JE$2000,$OF$23,$W$8:$W$2000)</f>
        <v>0</v>
      </c>
      <c r="OQ45" s="8"/>
      <c r="OR45" s="8"/>
      <c r="OS45" s="8"/>
      <c r="OT45" s="38"/>
      <c r="OU45" s="40"/>
    </row>
    <row r="46" spans="1:411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7"/>
      <c r="AM46" s="29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7"/>
      <c r="BI46" s="5"/>
      <c r="BJ46" s="5"/>
      <c r="BK46" s="5"/>
      <c r="BL46" s="5"/>
      <c r="BM46" s="5"/>
      <c r="BN46" s="5"/>
      <c r="BO46" s="5"/>
      <c r="BP46" s="29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6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6"/>
      <c r="EN46" s="5"/>
      <c r="EO46" s="5"/>
      <c r="EP46" s="5"/>
      <c r="EQ46" s="5"/>
      <c r="ER46" s="5"/>
      <c r="ES46" s="5"/>
      <c r="ET46" s="29"/>
      <c r="EU46" s="5"/>
      <c r="EV46" s="5"/>
      <c r="EW46" s="5"/>
      <c r="EX46" s="5"/>
      <c r="EY46" s="5"/>
      <c r="EZ46" s="7"/>
      <c r="FA46" s="5"/>
      <c r="FB46" s="6"/>
      <c r="FC46" s="5"/>
      <c r="FD46" s="5"/>
      <c r="FE46" s="5"/>
      <c r="FF46" s="5"/>
      <c r="FG46" s="5"/>
      <c r="FH46" s="5"/>
      <c r="FI46" s="5"/>
      <c r="FJ46" s="6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29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6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83"/>
      <c r="NG46" s="83"/>
      <c r="NH46" s="83"/>
      <c r="NI46" s="84">
        <f t="shared" si="0"/>
        <v>0</v>
      </c>
      <c r="NJ46" s="85">
        <f t="shared" ca="1" si="1"/>
        <v>45552</v>
      </c>
      <c r="NK46" s="84">
        <f t="shared" si="2"/>
        <v>0</v>
      </c>
      <c r="NL46" s="85">
        <f t="shared" si="7"/>
        <v>0</v>
      </c>
      <c r="NM46" s="84">
        <f t="shared" si="3"/>
        <v>0</v>
      </c>
      <c r="NN46" s="85">
        <f t="shared" si="4"/>
        <v>0</v>
      </c>
      <c r="NO46" s="84">
        <f t="shared" si="5"/>
        <v>0</v>
      </c>
      <c r="NP46" s="85">
        <f t="shared" si="6"/>
        <v>0</v>
      </c>
      <c r="NQ46" s="83"/>
      <c r="NR46" s="83"/>
      <c r="NS46" s="83"/>
      <c r="NT46" s="83"/>
      <c r="NU46" s="83"/>
      <c r="NV46" s="83"/>
      <c r="NW46" s="83"/>
      <c r="NX46" s="83"/>
      <c r="NY46" s="83"/>
      <c r="OB46" s="90" t="s">
        <v>22</v>
      </c>
      <c r="OC46" s="82" t="e">
        <f>+(OH46+OI46)/$OC$37</f>
        <v>#DIV/0!</v>
      </c>
      <c r="OH46" s="80">
        <f>SUMIF($JE$8:$JE$2000,$OE$23,$T$8:$T$2000)</f>
        <v>0</v>
      </c>
      <c r="OI46" s="80">
        <f>SUMIF($JE$8:$JE$2000,$OF$23,$T$8:$T$2000)</f>
        <v>0</v>
      </c>
      <c r="OQ46" s="8"/>
      <c r="OR46" s="8"/>
      <c r="OS46" s="8"/>
      <c r="OT46" s="8"/>
      <c r="OU46" s="40"/>
    </row>
    <row r="47" spans="1:411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29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7"/>
      <c r="BI47" s="5"/>
      <c r="BJ47" s="5"/>
      <c r="BK47" s="5"/>
      <c r="BL47" s="5"/>
      <c r="BM47" s="5"/>
      <c r="BN47" s="5"/>
      <c r="BO47" s="5"/>
      <c r="BP47" s="29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6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6"/>
      <c r="EN47" s="5"/>
      <c r="EO47" s="5"/>
      <c r="EP47" s="5"/>
      <c r="EQ47" s="5"/>
      <c r="ER47" s="5"/>
      <c r="ES47" s="5"/>
      <c r="ET47" s="29"/>
      <c r="EU47" s="5"/>
      <c r="EV47" s="5"/>
      <c r="EW47" s="5"/>
      <c r="EX47" s="5"/>
      <c r="EY47" s="5"/>
      <c r="EZ47" s="7"/>
      <c r="FA47" s="5"/>
      <c r="FB47" s="6"/>
      <c r="FC47" s="5"/>
      <c r="FD47" s="5"/>
      <c r="FE47" s="5"/>
      <c r="FF47" s="5"/>
      <c r="FG47" s="5"/>
      <c r="FH47" s="6"/>
      <c r="FI47" s="5"/>
      <c r="FJ47" s="6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29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6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83"/>
      <c r="NG47" s="83"/>
      <c r="NH47" s="83"/>
      <c r="NI47" s="84">
        <f t="shared" si="0"/>
        <v>0</v>
      </c>
      <c r="NJ47" s="85">
        <f t="shared" ca="1" si="1"/>
        <v>45552</v>
      </c>
      <c r="NK47" s="84">
        <f t="shared" si="2"/>
        <v>0</v>
      </c>
      <c r="NL47" s="85">
        <f t="shared" si="7"/>
        <v>0</v>
      </c>
      <c r="NM47" s="84">
        <f t="shared" si="3"/>
        <v>0</v>
      </c>
      <c r="NN47" s="85">
        <f t="shared" si="4"/>
        <v>0</v>
      </c>
      <c r="NO47" s="84">
        <f t="shared" si="5"/>
        <v>0</v>
      </c>
      <c r="NP47" s="85">
        <f t="shared" si="6"/>
        <v>0</v>
      </c>
      <c r="NQ47" s="83"/>
      <c r="NR47" s="83"/>
      <c r="NS47" s="83"/>
      <c r="NT47" s="83"/>
      <c r="NU47" s="83"/>
      <c r="NV47" s="83"/>
      <c r="NW47" s="83"/>
      <c r="NX47" s="83"/>
      <c r="NY47" s="83"/>
      <c r="OB47" s="90" t="s">
        <v>23</v>
      </c>
      <c r="OC47" s="97" t="e">
        <f>+(OH47+OI47)/$OC$37</f>
        <v>#DIV/0!</v>
      </c>
      <c r="OH47" s="80">
        <f>SUMIF($JE$8:$JE$2000,$OE$23,JC$8:$JC$2000)</f>
        <v>0</v>
      </c>
      <c r="OI47" s="80">
        <f>SUMIF($JE$8:$JE$2000,$OF$23,$JC$8:JC$2000)</f>
        <v>0</v>
      </c>
    </row>
    <row r="48" spans="1:411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7"/>
      <c r="AM48" s="29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7"/>
      <c r="BI48" s="5"/>
      <c r="BJ48" s="5"/>
      <c r="BK48" s="5"/>
      <c r="BL48" s="5"/>
      <c r="BM48" s="5"/>
      <c r="BN48" s="5"/>
      <c r="BO48" s="5"/>
      <c r="BP48" s="29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6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6"/>
      <c r="EN48" s="5"/>
      <c r="EO48" s="5"/>
      <c r="EP48" s="5"/>
      <c r="EQ48" s="5"/>
      <c r="ER48" s="5"/>
      <c r="ES48" s="5"/>
      <c r="ET48" s="29"/>
      <c r="EU48" s="5"/>
      <c r="EV48" s="5"/>
      <c r="EW48" s="5"/>
      <c r="EX48" s="5"/>
      <c r="EY48" s="5"/>
      <c r="EZ48" s="7"/>
      <c r="FA48" s="5"/>
      <c r="FB48" s="6"/>
      <c r="FC48" s="5"/>
      <c r="FD48" s="5"/>
      <c r="FE48" s="5"/>
      <c r="FF48" s="5"/>
      <c r="FG48" s="5"/>
      <c r="FH48" s="6"/>
      <c r="FI48" s="5"/>
      <c r="FJ48" s="6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29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6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83"/>
      <c r="NG48" s="83"/>
      <c r="NH48" s="83"/>
      <c r="NI48" s="84">
        <f t="shared" si="0"/>
        <v>0</v>
      </c>
      <c r="NJ48" s="85">
        <f t="shared" ca="1" si="1"/>
        <v>45552</v>
      </c>
      <c r="NK48" s="84">
        <f t="shared" si="2"/>
        <v>0</v>
      </c>
      <c r="NL48" s="85">
        <f t="shared" si="7"/>
        <v>0</v>
      </c>
      <c r="NM48" s="84">
        <f t="shared" si="3"/>
        <v>0</v>
      </c>
      <c r="NN48" s="85">
        <f t="shared" si="4"/>
        <v>0</v>
      </c>
      <c r="NO48" s="84">
        <f t="shared" si="5"/>
        <v>0</v>
      </c>
      <c r="NP48" s="85">
        <f t="shared" si="6"/>
        <v>0</v>
      </c>
      <c r="NQ48" s="83"/>
      <c r="NR48" s="83"/>
      <c r="NS48" s="83"/>
      <c r="NT48" s="83"/>
      <c r="NU48" s="83"/>
      <c r="NV48" s="83"/>
      <c r="NW48" s="83"/>
      <c r="NX48" s="83"/>
      <c r="NY48" s="83"/>
      <c r="OB48" s="90" t="s">
        <v>24</v>
      </c>
      <c r="OC48" s="96" t="e">
        <f>+OC39/OC47</f>
        <v>#DIV/0!</v>
      </c>
      <c r="OQ48" s="8"/>
      <c r="OR48" s="8"/>
      <c r="OS48" s="8"/>
      <c r="OT48" s="8"/>
      <c r="OU48" s="8"/>
    </row>
    <row r="49" spans="1:411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7"/>
      <c r="AM49" s="29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7"/>
      <c r="BI49" s="5"/>
      <c r="BJ49" s="5"/>
      <c r="BK49" s="5"/>
      <c r="BL49" s="5"/>
      <c r="BM49" s="5"/>
      <c r="BN49" s="5"/>
      <c r="BO49" s="5"/>
      <c r="BP49" s="29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6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6"/>
      <c r="EN49" s="5"/>
      <c r="EO49" s="5"/>
      <c r="EP49" s="5"/>
      <c r="EQ49" s="5"/>
      <c r="ER49" s="5"/>
      <c r="ES49" s="5"/>
      <c r="ET49" s="29"/>
      <c r="EU49" s="5"/>
      <c r="EV49" s="5"/>
      <c r="EW49" s="5"/>
      <c r="EX49" s="5"/>
      <c r="EY49" s="5"/>
      <c r="EZ49" s="7"/>
      <c r="FA49" s="5"/>
      <c r="FB49" s="6"/>
      <c r="FC49" s="5"/>
      <c r="FD49" s="5"/>
      <c r="FE49" s="5"/>
      <c r="FF49" s="5"/>
      <c r="FG49" s="5"/>
      <c r="FH49" s="6"/>
      <c r="FI49" s="5"/>
      <c r="FJ49" s="6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29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6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83"/>
      <c r="NG49" s="83"/>
      <c r="NH49" s="83"/>
      <c r="NI49" s="84">
        <f t="shared" si="0"/>
        <v>0</v>
      </c>
      <c r="NJ49" s="85">
        <f t="shared" ca="1" si="1"/>
        <v>45552</v>
      </c>
      <c r="NK49" s="84">
        <f t="shared" si="2"/>
        <v>0</v>
      </c>
      <c r="NL49" s="85">
        <f t="shared" si="7"/>
        <v>0</v>
      </c>
      <c r="NM49" s="84">
        <f t="shared" si="3"/>
        <v>0</v>
      </c>
      <c r="NN49" s="85">
        <f t="shared" si="4"/>
        <v>0</v>
      </c>
      <c r="NO49" s="84">
        <f t="shared" si="5"/>
        <v>0</v>
      </c>
      <c r="NP49" s="85">
        <f t="shared" si="6"/>
        <v>0</v>
      </c>
      <c r="NQ49" s="83"/>
      <c r="NR49" s="83"/>
      <c r="NS49" s="83"/>
      <c r="NT49" s="83"/>
      <c r="NU49" s="83"/>
      <c r="NV49" s="83"/>
      <c r="NW49" s="83"/>
      <c r="NX49" s="83"/>
      <c r="NY49" s="83"/>
      <c r="OB49" s="90" t="s">
        <v>25</v>
      </c>
      <c r="OC49" s="96" t="e">
        <f>+OC42/OC47</f>
        <v>#NUM!</v>
      </c>
    </row>
    <row r="50" spans="1:41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7"/>
      <c r="AM50" s="29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7"/>
      <c r="BI50" s="5"/>
      <c r="BJ50" s="5"/>
      <c r="BK50" s="5"/>
      <c r="BL50" s="5"/>
      <c r="BM50" s="5"/>
      <c r="BN50" s="5"/>
      <c r="BO50" s="5"/>
      <c r="BP50" s="29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6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6"/>
      <c r="EN50" s="5"/>
      <c r="EO50" s="5"/>
      <c r="EP50" s="5"/>
      <c r="EQ50" s="5"/>
      <c r="ER50" s="5"/>
      <c r="ES50" s="5"/>
      <c r="ET50" s="29"/>
      <c r="EU50" s="5"/>
      <c r="EV50" s="5"/>
      <c r="EW50" s="5"/>
      <c r="EX50" s="5"/>
      <c r="EY50" s="5"/>
      <c r="EZ50" s="7"/>
      <c r="FA50" s="5"/>
      <c r="FB50" s="6"/>
      <c r="FC50" s="5"/>
      <c r="FD50" s="5"/>
      <c r="FE50" s="5"/>
      <c r="FF50" s="5"/>
      <c r="FG50" s="5"/>
      <c r="FH50" s="6"/>
      <c r="FI50" s="5"/>
      <c r="FJ50" s="6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29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6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83"/>
      <c r="NG50" s="83"/>
      <c r="NH50" s="83"/>
      <c r="NI50" s="84">
        <f t="shared" si="0"/>
        <v>0</v>
      </c>
      <c r="NJ50" s="85">
        <f t="shared" ca="1" si="1"/>
        <v>45552</v>
      </c>
      <c r="NK50" s="84">
        <f t="shared" si="2"/>
        <v>0</v>
      </c>
      <c r="NL50" s="85">
        <f t="shared" si="7"/>
        <v>0</v>
      </c>
      <c r="NM50" s="84">
        <f t="shared" si="3"/>
        <v>0</v>
      </c>
      <c r="NN50" s="85">
        <f t="shared" si="4"/>
        <v>0</v>
      </c>
      <c r="NO50" s="84">
        <f t="shared" si="5"/>
        <v>0</v>
      </c>
      <c r="NP50" s="85">
        <f t="shared" si="6"/>
        <v>0</v>
      </c>
      <c r="NQ50" s="83"/>
      <c r="NR50" s="83"/>
      <c r="NS50" s="83"/>
      <c r="NT50" s="83"/>
      <c r="NU50" s="83"/>
      <c r="NV50" s="83"/>
      <c r="NW50" s="83"/>
      <c r="NX50" s="83"/>
      <c r="NY50" s="83"/>
    </row>
    <row r="51" spans="1:411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29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7"/>
      <c r="BI51" s="5"/>
      <c r="BJ51" s="5"/>
      <c r="BK51" s="5"/>
      <c r="BL51" s="5"/>
      <c r="BM51" s="5"/>
      <c r="BN51" s="5"/>
      <c r="BO51" s="5"/>
      <c r="BP51" s="29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6"/>
      <c r="EC51" s="6"/>
      <c r="ED51" s="5"/>
      <c r="EE51" s="5"/>
      <c r="EF51" s="5"/>
      <c r="EG51" s="5"/>
      <c r="EH51" s="5"/>
      <c r="EI51" s="5"/>
      <c r="EJ51" s="5"/>
      <c r="EK51" s="5"/>
      <c r="EL51" s="5"/>
      <c r="EM51" s="6"/>
      <c r="EN51" s="5"/>
      <c r="EO51" s="5"/>
      <c r="EP51" s="5"/>
      <c r="EQ51" s="5"/>
      <c r="ER51" s="5"/>
      <c r="ES51" s="5"/>
      <c r="ET51" s="29"/>
      <c r="EU51" s="5"/>
      <c r="EV51" s="5"/>
      <c r="EW51" s="5"/>
      <c r="EX51" s="5"/>
      <c r="EY51" s="5"/>
      <c r="EZ51" s="7"/>
      <c r="FA51" s="5"/>
      <c r="FB51" s="6"/>
      <c r="FC51" s="5"/>
      <c r="FD51" s="5"/>
      <c r="FE51" s="5"/>
      <c r="FF51" s="5"/>
      <c r="FG51" s="5"/>
      <c r="FH51" s="6"/>
      <c r="FI51" s="5"/>
      <c r="FJ51" s="6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29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6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83"/>
      <c r="NG51" s="83"/>
      <c r="NH51" s="83"/>
      <c r="NI51" s="84">
        <f t="shared" si="0"/>
        <v>0</v>
      </c>
      <c r="NJ51" s="85">
        <f t="shared" ca="1" si="1"/>
        <v>45552</v>
      </c>
      <c r="NK51" s="84">
        <f t="shared" si="2"/>
        <v>0</v>
      </c>
      <c r="NL51" s="85">
        <f t="shared" si="7"/>
        <v>0</v>
      </c>
      <c r="NM51" s="84">
        <f t="shared" si="3"/>
        <v>0</v>
      </c>
      <c r="NN51" s="85">
        <f t="shared" si="4"/>
        <v>0</v>
      </c>
      <c r="NO51" s="84">
        <f t="shared" si="5"/>
        <v>0</v>
      </c>
      <c r="NP51" s="85">
        <f t="shared" si="6"/>
        <v>0</v>
      </c>
      <c r="NQ51" s="83"/>
      <c r="NR51" s="83"/>
      <c r="NS51" s="83"/>
      <c r="NT51" s="83"/>
      <c r="NU51" s="83"/>
      <c r="NV51" s="83"/>
      <c r="NW51" s="83"/>
      <c r="NX51" s="83"/>
      <c r="NY51" s="83"/>
      <c r="OB51" s="86" t="s">
        <v>28</v>
      </c>
      <c r="OC51" s="86">
        <f>+OH51</f>
        <v>0</v>
      </c>
      <c r="OE51" s="80" t="s">
        <v>10</v>
      </c>
      <c r="OH51" s="80">
        <f>(COUNTIF($JE$8:$JE$2000,+$OE$51))</f>
        <v>0</v>
      </c>
      <c r="OQ51" s="70"/>
      <c r="OR51" s="70"/>
      <c r="OS51" s="70"/>
      <c r="OT51" s="70"/>
      <c r="OU51" s="70"/>
    </row>
    <row r="52" spans="1:411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29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7"/>
      <c r="BI52" s="5"/>
      <c r="BJ52" s="5"/>
      <c r="BK52" s="5"/>
      <c r="BL52" s="5"/>
      <c r="BM52" s="5"/>
      <c r="BN52" s="5"/>
      <c r="BO52" s="5"/>
      <c r="BP52" s="29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6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6"/>
      <c r="EN52" s="5"/>
      <c r="EO52" s="5"/>
      <c r="EP52" s="5"/>
      <c r="EQ52" s="5"/>
      <c r="ER52" s="5"/>
      <c r="ES52" s="5"/>
      <c r="ET52" s="29"/>
      <c r="EU52" s="5"/>
      <c r="EV52" s="5"/>
      <c r="EW52" s="5"/>
      <c r="EX52" s="5"/>
      <c r="EY52" s="5"/>
      <c r="EZ52" s="7"/>
      <c r="FA52" s="5"/>
      <c r="FB52" s="6"/>
      <c r="FC52" s="5"/>
      <c r="FD52" s="5"/>
      <c r="FE52" s="5"/>
      <c r="FF52" s="5"/>
      <c r="FG52" s="5"/>
      <c r="FH52" s="6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29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6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83"/>
      <c r="NG52" s="83"/>
      <c r="NH52" s="83"/>
      <c r="NI52" s="84">
        <f t="shared" si="0"/>
        <v>0</v>
      </c>
      <c r="NJ52" s="85">
        <f t="shared" ca="1" si="1"/>
        <v>45552</v>
      </c>
      <c r="NK52" s="84">
        <f t="shared" si="2"/>
        <v>0</v>
      </c>
      <c r="NL52" s="85">
        <f t="shared" si="7"/>
        <v>0</v>
      </c>
      <c r="NM52" s="84">
        <f t="shared" si="3"/>
        <v>0</v>
      </c>
      <c r="NN52" s="85">
        <f t="shared" si="4"/>
        <v>0</v>
      </c>
      <c r="NO52" s="84">
        <f t="shared" si="5"/>
        <v>0</v>
      </c>
      <c r="NP52" s="85">
        <f t="shared" si="6"/>
        <v>0</v>
      </c>
      <c r="NQ52" s="83"/>
      <c r="NR52" s="83"/>
      <c r="NS52" s="83"/>
      <c r="NT52" s="83"/>
      <c r="NU52" s="83"/>
      <c r="NV52" s="83"/>
      <c r="NW52" s="83"/>
      <c r="NX52" s="83"/>
      <c r="NY52" s="83"/>
      <c r="OB52" s="90" t="s">
        <v>14</v>
      </c>
      <c r="OC52" s="96" t="e">
        <f>+(OH52+OI52)/OC51</f>
        <v>#DIV/0!</v>
      </c>
      <c r="OH52" s="80">
        <f>SUMIF($JE$8:$JE$2000,+$OE$51,$ET$8:$ET$2000)</f>
        <v>0</v>
      </c>
    </row>
    <row r="53" spans="1:411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7"/>
      <c r="AM53" s="29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7"/>
      <c r="BI53" s="5"/>
      <c r="BJ53" s="5"/>
      <c r="BK53" s="5"/>
      <c r="BL53" s="5"/>
      <c r="BM53" s="5"/>
      <c r="BN53" s="5"/>
      <c r="BO53" s="5"/>
      <c r="BP53" s="29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6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6"/>
      <c r="EN53" s="5"/>
      <c r="EO53" s="5"/>
      <c r="EP53" s="5"/>
      <c r="EQ53" s="5"/>
      <c r="ER53" s="5"/>
      <c r="ES53" s="5"/>
      <c r="ET53" s="29"/>
      <c r="EU53" s="5"/>
      <c r="EV53" s="5"/>
      <c r="EW53" s="5"/>
      <c r="EX53" s="5"/>
      <c r="EY53" s="5"/>
      <c r="EZ53" s="7"/>
      <c r="FA53" s="5"/>
      <c r="FB53" s="6"/>
      <c r="FC53" s="5"/>
      <c r="FD53" s="5"/>
      <c r="FE53" s="5"/>
      <c r="FF53" s="5"/>
      <c r="FG53" s="5"/>
      <c r="FH53" s="6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29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6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83"/>
      <c r="NG53" s="83"/>
      <c r="NH53" s="83"/>
      <c r="NI53" s="84">
        <f t="shared" si="0"/>
        <v>0</v>
      </c>
      <c r="NJ53" s="85">
        <f t="shared" ca="1" si="1"/>
        <v>45552</v>
      </c>
      <c r="NK53" s="84">
        <f t="shared" si="2"/>
        <v>0</v>
      </c>
      <c r="NL53" s="85">
        <f t="shared" si="7"/>
        <v>0</v>
      </c>
      <c r="NM53" s="84">
        <f t="shared" si="3"/>
        <v>0</v>
      </c>
      <c r="NN53" s="85">
        <f t="shared" si="4"/>
        <v>0</v>
      </c>
      <c r="NO53" s="84">
        <f t="shared" si="5"/>
        <v>0</v>
      </c>
      <c r="NP53" s="85">
        <f t="shared" si="6"/>
        <v>0</v>
      </c>
      <c r="NQ53" s="83"/>
      <c r="NR53" s="83"/>
      <c r="NS53" s="83"/>
      <c r="NT53" s="83"/>
      <c r="NU53" s="83"/>
      <c r="NV53" s="83"/>
      <c r="NW53" s="83"/>
      <c r="NX53" s="83"/>
      <c r="NY53" s="83"/>
      <c r="OB53" s="90" t="s">
        <v>15</v>
      </c>
      <c r="OC53" s="96" t="e">
        <f>+(OH53+OI53)/OC51</f>
        <v>#DIV/0!</v>
      </c>
      <c r="OH53" s="80">
        <f>SUMIF($JE$8:$JE$2000,+$OE$51,$BP$8:$BP$2000)</f>
        <v>0</v>
      </c>
    </row>
    <row r="54" spans="1:411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7"/>
      <c r="AM54" s="29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7"/>
      <c r="BI54" s="5"/>
      <c r="BJ54" s="5"/>
      <c r="BK54" s="5"/>
      <c r="BL54" s="5"/>
      <c r="BM54" s="5"/>
      <c r="BN54" s="5"/>
      <c r="BO54" s="5"/>
      <c r="BP54" s="29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6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6"/>
      <c r="EN54" s="5"/>
      <c r="EO54" s="5"/>
      <c r="EP54" s="5"/>
      <c r="EQ54" s="5"/>
      <c r="ER54" s="5"/>
      <c r="ES54" s="5"/>
      <c r="ET54" s="29"/>
      <c r="EU54" s="5"/>
      <c r="EV54" s="5"/>
      <c r="EW54" s="5"/>
      <c r="EX54" s="5"/>
      <c r="EY54" s="5"/>
      <c r="EZ54" s="7"/>
      <c r="FA54" s="5"/>
      <c r="FB54" s="6"/>
      <c r="FC54" s="5"/>
      <c r="FD54" s="5"/>
      <c r="FE54" s="5"/>
      <c r="FF54" s="5"/>
      <c r="FG54" s="5"/>
      <c r="FH54" s="6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29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6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83"/>
      <c r="NG54" s="83"/>
      <c r="NH54" s="83"/>
      <c r="NI54" s="84">
        <f t="shared" si="0"/>
        <v>0</v>
      </c>
      <c r="NJ54" s="85">
        <f t="shared" ca="1" si="1"/>
        <v>45552</v>
      </c>
      <c r="NK54" s="84">
        <f t="shared" si="2"/>
        <v>0</v>
      </c>
      <c r="NL54" s="85">
        <f t="shared" si="7"/>
        <v>0</v>
      </c>
      <c r="NM54" s="84">
        <f t="shared" si="3"/>
        <v>0</v>
      </c>
      <c r="NN54" s="85">
        <f t="shared" si="4"/>
        <v>0</v>
      </c>
      <c r="NO54" s="84">
        <f t="shared" si="5"/>
        <v>0</v>
      </c>
      <c r="NP54" s="85">
        <f t="shared" si="6"/>
        <v>0</v>
      </c>
      <c r="NQ54" s="83"/>
      <c r="NR54" s="83"/>
      <c r="NS54" s="83"/>
      <c r="NT54" s="83"/>
      <c r="NU54" s="83"/>
      <c r="NV54" s="83"/>
      <c r="NW54" s="83"/>
      <c r="NX54" s="83"/>
      <c r="NY54" s="83"/>
      <c r="OB54" s="90" t="s">
        <v>16</v>
      </c>
      <c r="OC54" s="92" t="e">
        <f>+OC53/OC52</f>
        <v>#DIV/0!</v>
      </c>
    </row>
    <row r="55" spans="1:411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7"/>
      <c r="AM55" s="29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7"/>
      <c r="BI55" s="5"/>
      <c r="BJ55" s="5"/>
      <c r="BK55" s="5"/>
      <c r="BL55" s="5"/>
      <c r="BM55" s="5"/>
      <c r="BN55" s="5"/>
      <c r="BO55" s="5"/>
      <c r="BP55" s="29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6"/>
      <c r="DT55" s="5"/>
      <c r="DU55" s="5"/>
      <c r="DV55" s="5"/>
      <c r="DW55" s="5"/>
      <c r="DX55" s="5"/>
      <c r="DY55" s="5"/>
      <c r="DZ55" s="5"/>
      <c r="EA55" s="5"/>
      <c r="EB55" s="6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6"/>
      <c r="EN55" s="5"/>
      <c r="EO55" s="5"/>
      <c r="EP55" s="5"/>
      <c r="EQ55" s="5"/>
      <c r="ER55" s="5"/>
      <c r="ES55" s="5"/>
      <c r="ET55" s="29"/>
      <c r="EU55" s="5"/>
      <c r="EV55" s="5"/>
      <c r="EW55" s="5"/>
      <c r="EX55" s="5"/>
      <c r="EY55" s="5"/>
      <c r="EZ55" s="7"/>
      <c r="FA55" s="5"/>
      <c r="FB55" s="6"/>
      <c r="FC55" s="5"/>
      <c r="FD55" s="5"/>
      <c r="FE55" s="5"/>
      <c r="FF55" s="5"/>
      <c r="FG55" s="5"/>
      <c r="FH55" s="6"/>
      <c r="FI55" s="5"/>
      <c r="FJ55" s="6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29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6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83"/>
      <c r="NG55" s="83"/>
      <c r="NH55" s="83"/>
      <c r="NI55" s="84">
        <f t="shared" si="0"/>
        <v>0</v>
      </c>
      <c r="NJ55" s="85">
        <f t="shared" ca="1" si="1"/>
        <v>45552</v>
      </c>
      <c r="NK55" s="84">
        <f t="shared" si="2"/>
        <v>0</v>
      </c>
      <c r="NL55" s="85">
        <f t="shared" si="7"/>
        <v>0</v>
      </c>
      <c r="NM55" s="84">
        <f t="shared" si="3"/>
        <v>0</v>
      </c>
      <c r="NN55" s="85">
        <f t="shared" si="4"/>
        <v>0</v>
      </c>
      <c r="NO55" s="84">
        <f t="shared" si="5"/>
        <v>0</v>
      </c>
      <c r="NP55" s="85">
        <f t="shared" si="6"/>
        <v>0</v>
      </c>
      <c r="NQ55" s="83"/>
      <c r="NR55" s="83"/>
      <c r="NS55" s="83"/>
      <c r="NT55" s="83"/>
      <c r="NU55" s="83"/>
      <c r="NV55" s="83"/>
      <c r="NW55" s="83"/>
      <c r="NX55" s="83"/>
      <c r="NY55" s="83"/>
      <c r="OB55" s="90" t="s">
        <v>17</v>
      </c>
      <c r="OC55" s="95" t="e">
        <f>+OH55</f>
        <v>#NUM!</v>
      </c>
      <c r="OH55" s="80" t="e" cm="1">
        <f t="array" ref="OH55">MEDIAN(IF($JE$8:$JE$2000=OE51,$ET$8:$ET$2000))</f>
        <v>#NUM!</v>
      </c>
    </row>
    <row r="56" spans="1:411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29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7"/>
      <c r="BI56" s="5"/>
      <c r="BJ56" s="5"/>
      <c r="BK56" s="5"/>
      <c r="BL56" s="5"/>
      <c r="BM56" s="5"/>
      <c r="BN56" s="5"/>
      <c r="BO56" s="5"/>
      <c r="BP56" s="29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6"/>
      <c r="DT56" s="5"/>
      <c r="DU56" s="5"/>
      <c r="DV56" s="5"/>
      <c r="DW56" s="5"/>
      <c r="DX56" s="5"/>
      <c r="DY56" s="5"/>
      <c r="DZ56" s="5"/>
      <c r="EA56" s="5"/>
      <c r="EB56" s="6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6"/>
      <c r="EN56" s="5"/>
      <c r="EO56" s="5"/>
      <c r="EP56" s="5"/>
      <c r="EQ56" s="5"/>
      <c r="ER56" s="5"/>
      <c r="ES56" s="5"/>
      <c r="ET56" s="29"/>
      <c r="EU56" s="5"/>
      <c r="EV56" s="5"/>
      <c r="EW56" s="5"/>
      <c r="EX56" s="5"/>
      <c r="EY56" s="5"/>
      <c r="EZ56" s="7"/>
      <c r="FA56" s="5"/>
      <c r="FB56" s="6"/>
      <c r="FC56" s="5"/>
      <c r="FD56" s="5"/>
      <c r="FE56" s="5"/>
      <c r="FF56" s="5"/>
      <c r="FG56" s="5"/>
      <c r="FH56" s="6"/>
      <c r="FI56" s="5"/>
      <c r="FJ56" s="6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29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6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83"/>
      <c r="NG56" s="83"/>
      <c r="NH56" s="83"/>
      <c r="NI56" s="84">
        <f t="shared" si="0"/>
        <v>0</v>
      </c>
      <c r="NJ56" s="85">
        <f t="shared" ca="1" si="1"/>
        <v>45552</v>
      </c>
      <c r="NK56" s="84">
        <f t="shared" si="2"/>
        <v>0</v>
      </c>
      <c r="NL56" s="85">
        <f t="shared" si="7"/>
        <v>0</v>
      </c>
      <c r="NM56" s="84">
        <f t="shared" si="3"/>
        <v>0</v>
      </c>
      <c r="NN56" s="85">
        <f t="shared" si="4"/>
        <v>0</v>
      </c>
      <c r="NO56" s="84">
        <f t="shared" si="5"/>
        <v>0</v>
      </c>
      <c r="NP56" s="85">
        <f t="shared" si="6"/>
        <v>0</v>
      </c>
      <c r="NQ56" s="83"/>
      <c r="NR56" s="83"/>
      <c r="NS56" s="83"/>
      <c r="NT56" s="83"/>
      <c r="NU56" s="83"/>
      <c r="NV56" s="83"/>
      <c r="NW56" s="83"/>
      <c r="NX56" s="83"/>
      <c r="NY56" s="83"/>
      <c r="OB56" s="90" t="s">
        <v>18</v>
      </c>
      <c r="OC56" s="95" t="e">
        <f>+OH56</f>
        <v>#NUM!</v>
      </c>
      <c r="OH56" s="80" t="e" cm="1">
        <f t="array" ref="OH56">MEDIAN(IF($JE$8:$JE$2000=OE51,$BP$8:$BP$2000))</f>
        <v>#NUM!</v>
      </c>
    </row>
    <row r="57" spans="1:411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29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7"/>
      <c r="BI57" s="5"/>
      <c r="BJ57" s="5"/>
      <c r="BK57" s="5"/>
      <c r="BL57" s="5"/>
      <c r="BM57" s="5"/>
      <c r="BN57" s="5"/>
      <c r="BO57" s="5"/>
      <c r="BP57" s="29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6"/>
      <c r="DT57" s="5"/>
      <c r="DU57" s="5"/>
      <c r="DV57" s="5"/>
      <c r="DW57" s="5"/>
      <c r="DX57" s="5"/>
      <c r="DY57" s="5"/>
      <c r="DZ57" s="5"/>
      <c r="EA57" s="5"/>
      <c r="EB57" s="6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6"/>
      <c r="EN57" s="5"/>
      <c r="EO57" s="5"/>
      <c r="EP57" s="5"/>
      <c r="EQ57" s="5"/>
      <c r="ER57" s="5"/>
      <c r="ES57" s="5"/>
      <c r="ET57" s="29"/>
      <c r="EU57" s="5"/>
      <c r="EV57" s="5"/>
      <c r="EW57" s="5"/>
      <c r="EX57" s="5"/>
      <c r="EY57" s="5"/>
      <c r="EZ57" s="7"/>
      <c r="FA57" s="5"/>
      <c r="FB57" s="6"/>
      <c r="FC57" s="5"/>
      <c r="FD57" s="5"/>
      <c r="FE57" s="5"/>
      <c r="FF57" s="5"/>
      <c r="FG57" s="5"/>
      <c r="FH57" s="6"/>
      <c r="FI57" s="5"/>
      <c r="FJ57" s="6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29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6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83"/>
      <c r="NG57" s="83"/>
      <c r="NH57" s="83"/>
      <c r="NI57" s="84">
        <f t="shared" si="0"/>
        <v>0</v>
      </c>
      <c r="NJ57" s="85">
        <f t="shared" ca="1" si="1"/>
        <v>45552</v>
      </c>
      <c r="NK57" s="84">
        <f t="shared" si="2"/>
        <v>0</v>
      </c>
      <c r="NL57" s="85">
        <f t="shared" si="7"/>
        <v>0</v>
      </c>
      <c r="NM57" s="84">
        <f t="shared" si="3"/>
        <v>0</v>
      </c>
      <c r="NN57" s="85">
        <f t="shared" si="4"/>
        <v>0</v>
      </c>
      <c r="NO57" s="84">
        <f t="shared" si="5"/>
        <v>0</v>
      </c>
      <c r="NP57" s="85">
        <f t="shared" si="6"/>
        <v>0</v>
      </c>
      <c r="NQ57" s="83"/>
      <c r="NR57" s="83"/>
      <c r="NS57" s="83"/>
      <c r="NT57" s="83"/>
      <c r="NU57" s="83"/>
      <c r="NV57" s="83"/>
      <c r="NW57" s="83"/>
      <c r="NX57" s="83"/>
      <c r="NY57" s="83"/>
      <c r="OB57" s="90" t="s">
        <v>19</v>
      </c>
      <c r="OC57" s="92" t="e">
        <f>+OC56/OC55</f>
        <v>#NUM!</v>
      </c>
    </row>
    <row r="58" spans="1:411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29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7"/>
      <c r="BI58" s="5"/>
      <c r="BJ58" s="5"/>
      <c r="BK58" s="5"/>
      <c r="BL58" s="5"/>
      <c r="BM58" s="5"/>
      <c r="BN58" s="5"/>
      <c r="BO58" s="5"/>
      <c r="BP58" s="29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6"/>
      <c r="DT58" s="5"/>
      <c r="DU58" s="5"/>
      <c r="DV58" s="5"/>
      <c r="DW58" s="5"/>
      <c r="DX58" s="5"/>
      <c r="DY58" s="5"/>
      <c r="DZ58" s="5"/>
      <c r="EA58" s="5"/>
      <c r="EB58" s="6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6"/>
      <c r="EN58" s="5"/>
      <c r="EO58" s="5"/>
      <c r="EP58" s="5"/>
      <c r="EQ58" s="5"/>
      <c r="ER58" s="5"/>
      <c r="ES58" s="5"/>
      <c r="ET58" s="29"/>
      <c r="EU58" s="5"/>
      <c r="EV58" s="5"/>
      <c r="EW58" s="5"/>
      <c r="EX58" s="5"/>
      <c r="EY58" s="5"/>
      <c r="EZ58" s="7"/>
      <c r="FA58" s="5"/>
      <c r="FB58" s="6"/>
      <c r="FC58" s="5"/>
      <c r="FD58" s="5"/>
      <c r="FE58" s="5"/>
      <c r="FF58" s="5"/>
      <c r="FG58" s="5"/>
      <c r="FH58" s="6"/>
      <c r="FI58" s="5"/>
      <c r="FJ58" s="6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29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6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83"/>
      <c r="NG58" s="83"/>
      <c r="NH58" s="83"/>
      <c r="NI58" s="84">
        <f t="shared" si="0"/>
        <v>0</v>
      </c>
      <c r="NJ58" s="85">
        <f t="shared" ca="1" si="1"/>
        <v>45552</v>
      </c>
      <c r="NK58" s="84">
        <f t="shared" si="2"/>
        <v>0</v>
      </c>
      <c r="NL58" s="85">
        <f t="shared" si="7"/>
        <v>0</v>
      </c>
      <c r="NM58" s="84">
        <f t="shared" si="3"/>
        <v>0</v>
      </c>
      <c r="NN58" s="85">
        <f t="shared" si="4"/>
        <v>0</v>
      </c>
      <c r="NO58" s="84">
        <f t="shared" si="5"/>
        <v>0</v>
      </c>
      <c r="NP58" s="85">
        <f t="shared" si="6"/>
        <v>0</v>
      </c>
      <c r="NQ58" s="83"/>
      <c r="NR58" s="83"/>
      <c r="NS58" s="83"/>
      <c r="NT58" s="83"/>
      <c r="NU58" s="83"/>
      <c r="NV58" s="83"/>
      <c r="NW58" s="83"/>
      <c r="NX58" s="83"/>
      <c r="NY58" s="83"/>
      <c r="OB58" s="90" t="s">
        <v>20</v>
      </c>
      <c r="OC58" s="82" t="e">
        <f>+(OH58+OI58)/OC51</f>
        <v>#DIV/0!</v>
      </c>
      <c r="OH58" s="80">
        <f>SUMIF($JE$8:$JE$2000,+$OE$51,$NP$8:$NP$3000)</f>
        <v>0</v>
      </c>
    </row>
    <row r="59" spans="1:411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7"/>
      <c r="AM59" s="29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7"/>
      <c r="BI59" s="5"/>
      <c r="BJ59" s="5"/>
      <c r="BK59" s="5"/>
      <c r="BL59" s="5"/>
      <c r="BM59" s="5"/>
      <c r="BN59" s="5"/>
      <c r="BO59" s="5"/>
      <c r="BP59" s="29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6"/>
      <c r="DT59" s="5"/>
      <c r="DU59" s="5"/>
      <c r="DV59" s="5"/>
      <c r="DW59" s="5"/>
      <c r="DX59" s="5"/>
      <c r="DY59" s="5"/>
      <c r="DZ59" s="5"/>
      <c r="EA59" s="5"/>
      <c r="EB59" s="6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6"/>
      <c r="EN59" s="5"/>
      <c r="EO59" s="5"/>
      <c r="EP59" s="5"/>
      <c r="EQ59" s="5"/>
      <c r="ER59" s="5"/>
      <c r="ES59" s="5"/>
      <c r="ET59" s="29"/>
      <c r="EU59" s="5"/>
      <c r="EV59" s="5"/>
      <c r="EW59" s="5"/>
      <c r="EX59" s="5"/>
      <c r="EY59" s="5"/>
      <c r="EZ59" s="7"/>
      <c r="FA59" s="5"/>
      <c r="FB59" s="6"/>
      <c r="FC59" s="5"/>
      <c r="FD59" s="5"/>
      <c r="FE59" s="5"/>
      <c r="FF59" s="5"/>
      <c r="FG59" s="5"/>
      <c r="FH59" s="6"/>
      <c r="FI59" s="5"/>
      <c r="FJ59" s="6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29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6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83"/>
      <c r="NG59" s="83"/>
      <c r="NH59" s="83"/>
      <c r="NI59" s="84">
        <f t="shared" si="0"/>
        <v>0</v>
      </c>
      <c r="NJ59" s="85">
        <f t="shared" ca="1" si="1"/>
        <v>45552</v>
      </c>
      <c r="NK59" s="84">
        <f t="shared" si="2"/>
        <v>0</v>
      </c>
      <c r="NL59" s="85">
        <f t="shared" si="7"/>
        <v>0</v>
      </c>
      <c r="NM59" s="84">
        <f t="shared" si="3"/>
        <v>0</v>
      </c>
      <c r="NN59" s="85">
        <f t="shared" si="4"/>
        <v>0</v>
      </c>
      <c r="NO59" s="84">
        <f t="shared" si="5"/>
        <v>0</v>
      </c>
      <c r="NP59" s="85">
        <f t="shared" si="6"/>
        <v>0</v>
      </c>
      <c r="NQ59" s="83"/>
      <c r="NR59" s="83"/>
      <c r="NS59" s="83"/>
      <c r="NT59" s="83"/>
      <c r="NU59" s="83"/>
      <c r="NV59" s="83"/>
      <c r="NW59" s="83"/>
      <c r="NX59" s="83"/>
      <c r="NY59" s="83"/>
      <c r="OB59" s="90" t="s">
        <v>21</v>
      </c>
      <c r="OC59" s="82" t="e">
        <f>+(OH59+OI59)/$OC$51</f>
        <v>#DIV/0!</v>
      </c>
      <c r="OH59" s="80">
        <f>SUMIF($JE$8:$JE$2000,$OE$51,$W$8:$W$2000)</f>
        <v>0</v>
      </c>
    </row>
    <row r="60" spans="1:411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7"/>
      <c r="AM60" s="29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7"/>
      <c r="BI60" s="5"/>
      <c r="BJ60" s="5"/>
      <c r="BK60" s="5"/>
      <c r="BL60" s="5"/>
      <c r="BM60" s="5"/>
      <c r="BN60" s="5"/>
      <c r="BO60" s="5"/>
      <c r="BP60" s="29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6"/>
      <c r="DT60" s="5"/>
      <c r="DU60" s="5"/>
      <c r="DV60" s="5"/>
      <c r="DW60" s="5"/>
      <c r="DX60" s="5"/>
      <c r="DY60" s="5"/>
      <c r="DZ60" s="5"/>
      <c r="EA60" s="5"/>
      <c r="EB60" s="6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6"/>
      <c r="EN60" s="5"/>
      <c r="EO60" s="5"/>
      <c r="EP60" s="5"/>
      <c r="EQ60" s="5"/>
      <c r="ER60" s="5"/>
      <c r="ES60" s="5"/>
      <c r="ET60" s="29"/>
      <c r="EU60" s="5"/>
      <c r="EV60" s="5"/>
      <c r="EW60" s="5"/>
      <c r="EX60" s="5"/>
      <c r="EY60" s="5"/>
      <c r="EZ60" s="7"/>
      <c r="FA60" s="5"/>
      <c r="FB60" s="6"/>
      <c r="FC60" s="5"/>
      <c r="FD60" s="5"/>
      <c r="FE60" s="5"/>
      <c r="FF60" s="5"/>
      <c r="FG60" s="5"/>
      <c r="FH60" s="5"/>
      <c r="FI60" s="5"/>
      <c r="FJ60" s="6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29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6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83"/>
      <c r="NG60" s="83"/>
      <c r="NH60" s="83"/>
      <c r="NI60" s="84">
        <f t="shared" si="0"/>
        <v>0</v>
      </c>
      <c r="NJ60" s="85">
        <f t="shared" ca="1" si="1"/>
        <v>45552</v>
      </c>
      <c r="NK60" s="84">
        <f t="shared" si="2"/>
        <v>0</v>
      </c>
      <c r="NL60" s="85">
        <f t="shared" si="7"/>
        <v>0</v>
      </c>
      <c r="NM60" s="84">
        <f t="shared" si="3"/>
        <v>0</v>
      </c>
      <c r="NN60" s="85">
        <f t="shared" si="4"/>
        <v>0</v>
      </c>
      <c r="NO60" s="84">
        <f t="shared" si="5"/>
        <v>0</v>
      </c>
      <c r="NP60" s="85">
        <f t="shared" si="6"/>
        <v>0</v>
      </c>
      <c r="NQ60" s="83"/>
      <c r="NR60" s="83"/>
      <c r="NS60" s="83"/>
      <c r="NT60" s="83"/>
      <c r="NU60" s="83"/>
      <c r="NV60" s="83"/>
      <c r="NW60" s="83"/>
      <c r="NX60" s="83"/>
      <c r="NY60" s="83"/>
      <c r="OB60" s="90" t="s">
        <v>22</v>
      </c>
      <c r="OC60" s="82" t="e">
        <f>+(OH60+OI60)/$OC$51</f>
        <v>#DIV/0!</v>
      </c>
      <c r="OH60" s="80">
        <f>SUMIF($JE$8:$JE$2000,$OE$51,$T$8:$T$2000)</f>
        <v>0</v>
      </c>
    </row>
    <row r="61" spans="1:411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7"/>
      <c r="AM61" s="29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7"/>
      <c r="BI61" s="5"/>
      <c r="BJ61" s="5"/>
      <c r="BK61" s="5"/>
      <c r="BL61" s="5"/>
      <c r="BM61" s="5"/>
      <c r="BN61" s="5"/>
      <c r="BO61" s="5"/>
      <c r="BP61" s="29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6"/>
      <c r="DT61" s="5"/>
      <c r="DU61" s="5"/>
      <c r="DV61" s="5"/>
      <c r="DW61" s="5"/>
      <c r="DX61" s="5"/>
      <c r="DY61" s="5"/>
      <c r="DZ61" s="5"/>
      <c r="EA61" s="5"/>
      <c r="EB61" s="6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6"/>
      <c r="EN61" s="5"/>
      <c r="EO61" s="5"/>
      <c r="EP61" s="5"/>
      <c r="EQ61" s="5"/>
      <c r="ER61" s="5"/>
      <c r="ES61" s="5"/>
      <c r="ET61" s="29"/>
      <c r="EU61" s="5"/>
      <c r="EV61" s="5"/>
      <c r="EW61" s="5"/>
      <c r="EX61" s="5"/>
      <c r="EY61" s="5"/>
      <c r="EZ61" s="7"/>
      <c r="FA61" s="5"/>
      <c r="FB61" s="6"/>
      <c r="FC61" s="5"/>
      <c r="FD61" s="5"/>
      <c r="FE61" s="5"/>
      <c r="FF61" s="5"/>
      <c r="FG61" s="5"/>
      <c r="FH61" s="6"/>
      <c r="FI61" s="5"/>
      <c r="FJ61" s="6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29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6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83"/>
      <c r="NG61" s="83"/>
      <c r="NH61" s="83"/>
      <c r="NI61" s="84">
        <f t="shared" si="0"/>
        <v>0</v>
      </c>
      <c r="NJ61" s="85">
        <f t="shared" ca="1" si="1"/>
        <v>45552</v>
      </c>
      <c r="NK61" s="84">
        <f t="shared" si="2"/>
        <v>0</v>
      </c>
      <c r="NL61" s="85">
        <f t="shared" si="7"/>
        <v>0</v>
      </c>
      <c r="NM61" s="84">
        <f t="shared" si="3"/>
        <v>0</v>
      </c>
      <c r="NN61" s="85">
        <f t="shared" si="4"/>
        <v>0</v>
      </c>
      <c r="NO61" s="84">
        <f t="shared" si="5"/>
        <v>0</v>
      </c>
      <c r="NP61" s="85">
        <f t="shared" si="6"/>
        <v>0</v>
      </c>
      <c r="NQ61" s="83"/>
      <c r="NR61" s="83"/>
      <c r="NS61" s="83"/>
      <c r="NT61" s="83"/>
      <c r="NU61" s="83"/>
      <c r="NV61" s="83"/>
      <c r="NW61" s="83"/>
      <c r="NX61" s="83"/>
      <c r="NY61" s="83"/>
      <c r="OB61" s="90" t="s">
        <v>23</v>
      </c>
      <c r="OC61" s="97" t="e">
        <f>+(OH61+OI61)/$OC$51</f>
        <v>#DIV/0!</v>
      </c>
      <c r="OH61" s="80">
        <f>SUMIF($JE$8:$JE$2000,$OE$51,JC$8:$JC$2000)</f>
        <v>0</v>
      </c>
    </row>
    <row r="62" spans="1:411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7"/>
      <c r="AM62" s="29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7"/>
      <c r="BI62" s="5"/>
      <c r="BJ62" s="5"/>
      <c r="BK62" s="5"/>
      <c r="BL62" s="5"/>
      <c r="BM62" s="5"/>
      <c r="BN62" s="5"/>
      <c r="BO62" s="5"/>
      <c r="BP62" s="29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6"/>
      <c r="DT62" s="5"/>
      <c r="DU62" s="5"/>
      <c r="DV62" s="5"/>
      <c r="DW62" s="5"/>
      <c r="DX62" s="5"/>
      <c r="DY62" s="5"/>
      <c r="DZ62" s="5"/>
      <c r="EA62" s="5"/>
      <c r="EB62" s="6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6"/>
      <c r="EN62" s="5"/>
      <c r="EO62" s="5"/>
      <c r="EP62" s="5"/>
      <c r="EQ62" s="5"/>
      <c r="ER62" s="5"/>
      <c r="ES62" s="5"/>
      <c r="ET62" s="29"/>
      <c r="EU62" s="5"/>
      <c r="EV62" s="5"/>
      <c r="EW62" s="5"/>
      <c r="EX62" s="5"/>
      <c r="EY62" s="5"/>
      <c r="EZ62" s="7"/>
      <c r="FA62" s="5"/>
      <c r="FB62" s="6"/>
      <c r="FC62" s="5"/>
      <c r="FD62" s="5"/>
      <c r="FE62" s="5"/>
      <c r="FF62" s="5"/>
      <c r="FG62" s="5"/>
      <c r="FH62" s="6"/>
      <c r="FI62" s="5"/>
      <c r="FJ62" s="6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29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6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83"/>
      <c r="NG62" s="83"/>
      <c r="NH62" s="83"/>
      <c r="NI62" s="84">
        <f t="shared" si="0"/>
        <v>0</v>
      </c>
      <c r="NJ62" s="85">
        <f t="shared" ca="1" si="1"/>
        <v>45552</v>
      </c>
      <c r="NK62" s="84">
        <f t="shared" si="2"/>
        <v>0</v>
      </c>
      <c r="NL62" s="85">
        <f t="shared" si="7"/>
        <v>0</v>
      </c>
      <c r="NM62" s="84">
        <f t="shared" si="3"/>
        <v>0</v>
      </c>
      <c r="NN62" s="85">
        <f t="shared" si="4"/>
        <v>0</v>
      </c>
      <c r="NO62" s="84">
        <f t="shared" si="5"/>
        <v>0</v>
      </c>
      <c r="NP62" s="85">
        <f t="shared" si="6"/>
        <v>0</v>
      </c>
      <c r="NQ62" s="83"/>
      <c r="NR62" s="83"/>
      <c r="NS62" s="83"/>
      <c r="NT62" s="83"/>
      <c r="NU62" s="83"/>
      <c r="NV62" s="83"/>
      <c r="NW62" s="83"/>
      <c r="NX62" s="83"/>
      <c r="NY62" s="83"/>
      <c r="OB62" s="90" t="s">
        <v>24</v>
      </c>
      <c r="OC62" s="96" t="e">
        <f>+OC53/OC61</f>
        <v>#DIV/0!</v>
      </c>
    </row>
    <row r="63" spans="1:411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29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7"/>
      <c r="BI63" s="5"/>
      <c r="BJ63" s="5"/>
      <c r="BK63" s="5"/>
      <c r="BL63" s="5"/>
      <c r="BM63" s="5"/>
      <c r="BN63" s="5"/>
      <c r="BO63" s="5"/>
      <c r="BP63" s="29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6"/>
      <c r="DT63" s="5"/>
      <c r="DU63" s="5"/>
      <c r="DV63" s="5"/>
      <c r="DW63" s="5"/>
      <c r="DX63" s="5"/>
      <c r="DY63" s="5"/>
      <c r="DZ63" s="5"/>
      <c r="EA63" s="5"/>
      <c r="EB63" s="6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6"/>
      <c r="EN63" s="5"/>
      <c r="EO63" s="5"/>
      <c r="EP63" s="5"/>
      <c r="EQ63" s="5"/>
      <c r="ER63" s="5"/>
      <c r="ES63" s="5"/>
      <c r="ET63" s="29"/>
      <c r="EU63" s="5"/>
      <c r="EV63" s="5"/>
      <c r="EW63" s="5"/>
      <c r="EX63" s="5"/>
      <c r="EY63" s="5"/>
      <c r="EZ63" s="7"/>
      <c r="FA63" s="5"/>
      <c r="FB63" s="6"/>
      <c r="FC63" s="5"/>
      <c r="FD63" s="5"/>
      <c r="FE63" s="5"/>
      <c r="FF63" s="5"/>
      <c r="FG63" s="5"/>
      <c r="FH63" s="6"/>
      <c r="FI63" s="5"/>
      <c r="FJ63" s="6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29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6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83"/>
      <c r="NG63" s="83"/>
      <c r="NH63" s="83"/>
      <c r="NI63" s="84">
        <f t="shared" si="0"/>
        <v>0</v>
      </c>
      <c r="NJ63" s="85">
        <f t="shared" ca="1" si="1"/>
        <v>45552</v>
      </c>
      <c r="NK63" s="84">
        <f t="shared" si="2"/>
        <v>0</v>
      </c>
      <c r="NL63" s="85">
        <f t="shared" si="7"/>
        <v>0</v>
      </c>
      <c r="NM63" s="84">
        <f t="shared" si="3"/>
        <v>0</v>
      </c>
      <c r="NN63" s="85">
        <f t="shared" si="4"/>
        <v>0</v>
      </c>
      <c r="NO63" s="84">
        <f t="shared" si="5"/>
        <v>0</v>
      </c>
      <c r="NP63" s="85">
        <f t="shared" si="6"/>
        <v>0</v>
      </c>
      <c r="NQ63" s="83"/>
      <c r="NR63" s="83"/>
      <c r="NS63" s="83"/>
      <c r="NT63" s="83"/>
      <c r="NU63" s="83"/>
      <c r="NV63" s="83"/>
      <c r="NW63" s="83"/>
      <c r="NX63" s="83"/>
      <c r="NY63" s="83"/>
      <c r="OB63" s="90" t="s">
        <v>25</v>
      </c>
      <c r="OC63" s="96" t="e">
        <f>+OC56/OC61</f>
        <v>#NUM!</v>
      </c>
    </row>
    <row r="64" spans="1:41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7"/>
      <c r="AM64" s="29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7"/>
      <c r="BI64" s="5"/>
      <c r="BJ64" s="5"/>
      <c r="BK64" s="5"/>
      <c r="BL64" s="5"/>
      <c r="BM64" s="5"/>
      <c r="BN64" s="5"/>
      <c r="BO64" s="5"/>
      <c r="BP64" s="29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6"/>
      <c r="DT64" s="5"/>
      <c r="DU64" s="5"/>
      <c r="DV64" s="5"/>
      <c r="DW64" s="5"/>
      <c r="DX64" s="5"/>
      <c r="DY64" s="5"/>
      <c r="DZ64" s="5"/>
      <c r="EA64" s="5"/>
      <c r="EB64" s="6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6"/>
      <c r="EN64" s="5"/>
      <c r="EO64" s="5"/>
      <c r="EP64" s="5"/>
      <c r="EQ64" s="5"/>
      <c r="ER64" s="5"/>
      <c r="ES64" s="5"/>
      <c r="ET64" s="29"/>
      <c r="EU64" s="5"/>
      <c r="EV64" s="5"/>
      <c r="EW64" s="5"/>
      <c r="EX64" s="5"/>
      <c r="EY64" s="5"/>
      <c r="EZ64" s="7"/>
      <c r="FA64" s="5"/>
      <c r="FB64" s="6"/>
      <c r="FC64" s="5"/>
      <c r="FD64" s="5"/>
      <c r="FE64" s="5"/>
      <c r="FF64" s="5"/>
      <c r="FG64" s="5"/>
      <c r="FH64" s="6"/>
      <c r="FI64" s="5"/>
      <c r="FJ64" s="6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29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6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83"/>
      <c r="NG64" s="83"/>
      <c r="NH64" s="83"/>
      <c r="NI64" s="84">
        <f t="shared" si="0"/>
        <v>0</v>
      </c>
      <c r="NJ64" s="85">
        <f t="shared" ca="1" si="1"/>
        <v>45552</v>
      </c>
      <c r="NK64" s="84">
        <f t="shared" si="2"/>
        <v>0</v>
      </c>
      <c r="NL64" s="85">
        <f t="shared" si="7"/>
        <v>0</v>
      </c>
      <c r="NM64" s="84">
        <f t="shared" si="3"/>
        <v>0</v>
      </c>
      <c r="NN64" s="85">
        <f t="shared" si="4"/>
        <v>0</v>
      </c>
      <c r="NO64" s="84">
        <f t="shared" si="5"/>
        <v>0</v>
      </c>
      <c r="NP64" s="85">
        <f t="shared" si="6"/>
        <v>0</v>
      </c>
      <c r="NQ64" s="83"/>
      <c r="NR64" s="83"/>
      <c r="NS64" s="83"/>
      <c r="NT64" s="83"/>
      <c r="NU64" s="83"/>
      <c r="NV64" s="83"/>
      <c r="NW64" s="83"/>
      <c r="NX64" s="83"/>
      <c r="NY64" s="83"/>
    </row>
    <row r="65" spans="1:39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7"/>
      <c r="AM65" s="29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7"/>
      <c r="BI65" s="5"/>
      <c r="BJ65" s="5"/>
      <c r="BK65" s="5"/>
      <c r="BL65" s="5"/>
      <c r="BM65" s="5"/>
      <c r="BN65" s="5"/>
      <c r="BO65" s="5"/>
      <c r="BP65" s="29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6"/>
      <c r="DT65" s="5"/>
      <c r="DU65" s="5"/>
      <c r="DV65" s="5"/>
      <c r="DW65" s="5"/>
      <c r="DX65" s="5"/>
      <c r="DY65" s="5"/>
      <c r="DZ65" s="5"/>
      <c r="EA65" s="5"/>
      <c r="EB65" s="6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6"/>
      <c r="EN65" s="5"/>
      <c r="EO65" s="5"/>
      <c r="EP65" s="5"/>
      <c r="EQ65" s="5"/>
      <c r="ER65" s="5"/>
      <c r="ES65" s="5"/>
      <c r="ET65" s="29"/>
      <c r="EU65" s="5"/>
      <c r="EV65" s="5"/>
      <c r="EW65" s="5"/>
      <c r="EX65" s="5"/>
      <c r="EY65" s="5"/>
      <c r="EZ65" s="7"/>
      <c r="FA65" s="5"/>
      <c r="FB65" s="6"/>
      <c r="FC65" s="5"/>
      <c r="FD65" s="5"/>
      <c r="FE65" s="5"/>
      <c r="FF65" s="5"/>
      <c r="FG65" s="5"/>
      <c r="FH65" s="6"/>
      <c r="FI65" s="5"/>
      <c r="FJ65" s="6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29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6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83"/>
      <c r="NG65" s="83"/>
      <c r="NH65" s="83"/>
      <c r="NI65" s="84">
        <f t="shared" si="0"/>
        <v>0</v>
      </c>
      <c r="NJ65" s="85">
        <f t="shared" ca="1" si="1"/>
        <v>45552</v>
      </c>
      <c r="NK65" s="84">
        <f t="shared" si="2"/>
        <v>0</v>
      </c>
      <c r="NL65" s="85">
        <f t="shared" si="7"/>
        <v>0</v>
      </c>
      <c r="NM65" s="84">
        <f t="shared" si="3"/>
        <v>0</v>
      </c>
      <c r="NN65" s="85">
        <f t="shared" si="4"/>
        <v>0</v>
      </c>
      <c r="NO65" s="84">
        <f t="shared" si="5"/>
        <v>0</v>
      </c>
      <c r="NP65" s="85">
        <f t="shared" si="6"/>
        <v>0</v>
      </c>
      <c r="NQ65" s="83"/>
      <c r="NR65" s="83"/>
      <c r="NS65" s="83"/>
      <c r="NT65" s="83"/>
      <c r="NU65" s="83"/>
      <c r="NV65" s="83"/>
      <c r="NW65" s="83"/>
      <c r="NX65" s="83"/>
      <c r="NY65" s="83"/>
      <c r="OB65" s="80" t="s">
        <v>58</v>
      </c>
      <c r="OC65" s="96" t="e">
        <f>+OH65/OC51</f>
        <v>#DIV/0!</v>
      </c>
      <c r="OH65" s="80">
        <f>SUMIF($JE$8:$JE$2000,+$OE$51,$AM$8:$AM$2000)</f>
        <v>0</v>
      </c>
    </row>
    <row r="66" spans="1:39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7"/>
      <c r="AM66" s="29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7"/>
      <c r="BI66" s="5"/>
      <c r="BJ66" s="5"/>
      <c r="BK66" s="5"/>
      <c r="BL66" s="5"/>
      <c r="BM66" s="5"/>
      <c r="BN66" s="5"/>
      <c r="BO66" s="5"/>
      <c r="BP66" s="29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6"/>
      <c r="DT66" s="5"/>
      <c r="DU66" s="5"/>
      <c r="DV66" s="5"/>
      <c r="DW66" s="5"/>
      <c r="DX66" s="5"/>
      <c r="DY66" s="5"/>
      <c r="DZ66" s="5"/>
      <c r="EA66" s="5"/>
      <c r="EB66" s="6"/>
      <c r="EC66" s="6"/>
      <c r="ED66" s="5"/>
      <c r="EE66" s="5"/>
      <c r="EF66" s="5"/>
      <c r="EG66" s="5"/>
      <c r="EH66" s="5"/>
      <c r="EI66" s="5"/>
      <c r="EJ66" s="5"/>
      <c r="EK66" s="5"/>
      <c r="EL66" s="5"/>
      <c r="EM66" s="6"/>
      <c r="EN66" s="5"/>
      <c r="EO66" s="5"/>
      <c r="EP66" s="5"/>
      <c r="EQ66" s="5"/>
      <c r="ER66" s="5"/>
      <c r="ES66" s="5"/>
      <c r="ET66" s="29"/>
      <c r="EU66" s="5"/>
      <c r="EV66" s="5"/>
      <c r="EW66" s="5"/>
      <c r="EX66" s="5"/>
      <c r="EY66" s="5"/>
      <c r="EZ66" s="7"/>
      <c r="FA66" s="5"/>
      <c r="FB66" s="6"/>
      <c r="FC66" s="5"/>
      <c r="FD66" s="5"/>
      <c r="FE66" s="5"/>
      <c r="FF66" s="5"/>
      <c r="FG66" s="5"/>
      <c r="FH66" s="6"/>
      <c r="FI66" s="5"/>
      <c r="FJ66" s="6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29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6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83"/>
      <c r="NG66" s="83"/>
      <c r="NH66" s="83"/>
      <c r="NI66" s="84">
        <f t="shared" si="0"/>
        <v>0</v>
      </c>
      <c r="NJ66" s="85">
        <f t="shared" ca="1" si="1"/>
        <v>45552</v>
      </c>
      <c r="NK66" s="84">
        <f t="shared" si="2"/>
        <v>0</v>
      </c>
      <c r="NL66" s="85">
        <f t="shared" si="7"/>
        <v>0</v>
      </c>
      <c r="NM66" s="84">
        <f t="shared" si="3"/>
        <v>0</v>
      </c>
      <c r="NN66" s="85">
        <f t="shared" si="4"/>
        <v>0</v>
      </c>
      <c r="NO66" s="84">
        <f t="shared" si="5"/>
        <v>0</v>
      </c>
      <c r="NP66" s="85">
        <f t="shared" si="6"/>
        <v>0</v>
      </c>
      <c r="NQ66" s="83"/>
      <c r="NR66" s="83"/>
      <c r="NS66" s="83"/>
      <c r="NT66" s="83"/>
      <c r="NU66" s="83"/>
      <c r="NV66" s="83"/>
      <c r="NW66" s="83"/>
      <c r="NX66" s="83"/>
      <c r="NY66" s="83"/>
      <c r="OB66" s="80" t="s">
        <v>57</v>
      </c>
      <c r="OC66" s="92" t="e">
        <f>+OC65/OC52</f>
        <v>#DIV/0!</v>
      </c>
    </row>
    <row r="67" spans="1:39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7"/>
      <c r="AM67" s="29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7"/>
      <c r="BI67" s="5"/>
      <c r="BJ67" s="5"/>
      <c r="BK67" s="5"/>
      <c r="BL67" s="5"/>
      <c r="BM67" s="5"/>
      <c r="BN67" s="5"/>
      <c r="BO67" s="5"/>
      <c r="BP67" s="29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6"/>
      <c r="DT67" s="5"/>
      <c r="DU67" s="5"/>
      <c r="DV67" s="5"/>
      <c r="DW67" s="5"/>
      <c r="DX67" s="5"/>
      <c r="DY67" s="5"/>
      <c r="DZ67" s="5"/>
      <c r="EA67" s="5"/>
      <c r="EB67" s="6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6"/>
      <c r="EN67" s="5"/>
      <c r="EO67" s="5"/>
      <c r="EP67" s="5"/>
      <c r="EQ67" s="5"/>
      <c r="ER67" s="5"/>
      <c r="ES67" s="5"/>
      <c r="ET67" s="29"/>
      <c r="EU67" s="5"/>
      <c r="EV67" s="5"/>
      <c r="EW67" s="5"/>
      <c r="EX67" s="5"/>
      <c r="EY67" s="5"/>
      <c r="EZ67" s="7"/>
      <c r="FA67" s="5"/>
      <c r="FB67" s="6"/>
      <c r="FC67" s="5"/>
      <c r="FD67" s="5"/>
      <c r="FE67" s="5"/>
      <c r="FF67" s="5"/>
      <c r="FG67" s="5"/>
      <c r="FH67" s="6"/>
      <c r="FI67" s="5"/>
      <c r="FJ67" s="6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29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6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6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83"/>
      <c r="NG67" s="83"/>
      <c r="NH67" s="83"/>
      <c r="NI67" s="84">
        <f t="shared" si="0"/>
        <v>0</v>
      </c>
      <c r="NJ67" s="85">
        <f t="shared" ca="1" si="1"/>
        <v>45552</v>
      </c>
      <c r="NK67" s="84">
        <f t="shared" si="2"/>
        <v>0</v>
      </c>
      <c r="NL67" s="85">
        <f t="shared" si="7"/>
        <v>0</v>
      </c>
      <c r="NM67" s="84">
        <f t="shared" si="3"/>
        <v>0</v>
      </c>
      <c r="NN67" s="85">
        <f t="shared" si="4"/>
        <v>0</v>
      </c>
      <c r="NO67" s="84">
        <f t="shared" si="5"/>
        <v>0</v>
      </c>
      <c r="NP67" s="85">
        <f t="shared" si="6"/>
        <v>0</v>
      </c>
      <c r="NQ67" s="83"/>
      <c r="NR67" s="83"/>
      <c r="NS67" s="83"/>
      <c r="NT67" s="83"/>
      <c r="NU67" s="83"/>
      <c r="NV67" s="83"/>
      <c r="NW67" s="83"/>
      <c r="NX67" s="83"/>
      <c r="NY67" s="83"/>
      <c r="OB67" s="80" t="s">
        <v>56</v>
      </c>
      <c r="OC67" s="92" t="e">
        <f>+OC65/OC53</f>
        <v>#DIV/0!</v>
      </c>
    </row>
    <row r="68" spans="1:39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7"/>
      <c r="AM68" s="29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7"/>
      <c r="BI68" s="5"/>
      <c r="BJ68" s="5"/>
      <c r="BK68" s="5"/>
      <c r="BL68" s="5"/>
      <c r="BM68" s="5"/>
      <c r="BN68" s="5"/>
      <c r="BO68" s="5"/>
      <c r="BP68" s="29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6"/>
      <c r="DT68" s="5"/>
      <c r="DU68" s="5"/>
      <c r="DV68" s="5"/>
      <c r="DW68" s="5"/>
      <c r="DX68" s="5"/>
      <c r="DY68" s="5"/>
      <c r="DZ68" s="5"/>
      <c r="EA68" s="5"/>
      <c r="EB68" s="6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6"/>
      <c r="EN68" s="5"/>
      <c r="EO68" s="5"/>
      <c r="EP68" s="5"/>
      <c r="EQ68" s="5"/>
      <c r="ER68" s="5"/>
      <c r="ES68" s="5"/>
      <c r="ET68" s="29"/>
      <c r="EU68" s="5"/>
      <c r="EV68" s="5"/>
      <c r="EW68" s="5"/>
      <c r="EX68" s="5"/>
      <c r="EY68" s="5"/>
      <c r="EZ68" s="7"/>
      <c r="FA68" s="5"/>
      <c r="FB68" s="6"/>
      <c r="FC68" s="5"/>
      <c r="FD68" s="5"/>
      <c r="FE68" s="5"/>
      <c r="FF68" s="5"/>
      <c r="FG68" s="5"/>
      <c r="FH68" s="6"/>
      <c r="FI68" s="5"/>
      <c r="FJ68" s="6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29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6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6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83"/>
      <c r="NG68" s="83"/>
      <c r="NH68" s="83"/>
      <c r="NI68" s="84">
        <f t="shared" si="0"/>
        <v>0</v>
      </c>
      <c r="NJ68" s="85">
        <f t="shared" ca="1" si="1"/>
        <v>45552</v>
      </c>
      <c r="NK68" s="84">
        <f t="shared" si="2"/>
        <v>0</v>
      </c>
      <c r="NL68" s="85">
        <f t="shared" si="7"/>
        <v>0</v>
      </c>
      <c r="NM68" s="84">
        <f t="shared" si="3"/>
        <v>0</v>
      </c>
      <c r="NN68" s="85">
        <f t="shared" si="4"/>
        <v>0</v>
      </c>
      <c r="NO68" s="84">
        <f t="shared" si="5"/>
        <v>0</v>
      </c>
      <c r="NP68" s="85">
        <f t="shared" si="6"/>
        <v>0</v>
      </c>
      <c r="NQ68" s="83"/>
      <c r="NR68" s="83"/>
      <c r="NS68" s="83"/>
      <c r="NT68" s="83"/>
      <c r="NU68" s="83"/>
      <c r="NV68" s="83"/>
      <c r="NW68" s="83"/>
      <c r="NX68" s="83"/>
      <c r="NY68" s="83"/>
      <c r="OB68" s="80" t="s">
        <v>100</v>
      </c>
      <c r="OC68" s="96" t="e">
        <f>+OH68</f>
        <v>#NUM!</v>
      </c>
      <c r="OH68" s="80" t="e" cm="1">
        <f t="array" ref="OH68">MEDIAN(IF(($JE$8:$JE$2000=OE51),$AM$8:$AM$2000))</f>
        <v>#NUM!</v>
      </c>
    </row>
    <row r="69" spans="1:39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29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7"/>
      <c r="BI69" s="5"/>
      <c r="BJ69" s="5"/>
      <c r="BK69" s="5"/>
      <c r="BL69" s="5"/>
      <c r="BM69" s="5"/>
      <c r="BN69" s="5"/>
      <c r="BO69" s="5"/>
      <c r="BP69" s="29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6"/>
      <c r="DT69" s="5"/>
      <c r="DU69" s="5"/>
      <c r="DV69" s="5"/>
      <c r="DW69" s="5"/>
      <c r="DX69" s="5"/>
      <c r="DY69" s="5"/>
      <c r="DZ69" s="5"/>
      <c r="EA69" s="5"/>
      <c r="EB69" s="6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6"/>
      <c r="EN69" s="5"/>
      <c r="EO69" s="5"/>
      <c r="EP69" s="5"/>
      <c r="EQ69" s="5"/>
      <c r="ER69" s="5"/>
      <c r="ES69" s="5"/>
      <c r="ET69" s="29"/>
      <c r="EU69" s="5"/>
      <c r="EV69" s="5"/>
      <c r="EW69" s="5"/>
      <c r="EX69" s="5"/>
      <c r="EY69" s="5"/>
      <c r="EZ69" s="7"/>
      <c r="FA69" s="5"/>
      <c r="FB69" s="6"/>
      <c r="FC69" s="5"/>
      <c r="FD69" s="5"/>
      <c r="FE69" s="5"/>
      <c r="FF69" s="5"/>
      <c r="FG69" s="5"/>
      <c r="FH69" s="6"/>
      <c r="FI69" s="5"/>
      <c r="FJ69" s="6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29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6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6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83"/>
      <c r="NG69" s="83"/>
      <c r="NH69" s="83"/>
      <c r="NI69" s="84">
        <f t="shared" si="0"/>
        <v>0</v>
      </c>
      <c r="NJ69" s="85">
        <f t="shared" ca="1" si="1"/>
        <v>45552</v>
      </c>
      <c r="NK69" s="84">
        <f t="shared" si="2"/>
        <v>0</v>
      </c>
      <c r="NL69" s="85">
        <f t="shared" si="7"/>
        <v>0</v>
      </c>
      <c r="NM69" s="84">
        <f t="shared" si="3"/>
        <v>0</v>
      </c>
      <c r="NN69" s="85">
        <f t="shared" si="4"/>
        <v>0</v>
      </c>
      <c r="NO69" s="84">
        <f t="shared" si="5"/>
        <v>0</v>
      </c>
      <c r="NP69" s="85">
        <f t="shared" si="6"/>
        <v>0</v>
      </c>
      <c r="NQ69" s="83"/>
      <c r="NR69" s="83"/>
      <c r="NS69" s="83"/>
      <c r="NT69" s="83"/>
      <c r="NU69" s="83"/>
      <c r="NV69" s="83"/>
      <c r="NW69" s="83"/>
      <c r="NX69" s="83"/>
      <c r="NY69" s="83"/>
      <c r="OB69" s="80" t="s">
        <v>55</v>
      </c>
      <c r="OC69" s="92" t="e">
        <f>+OC68/OC55</f>
        <v>#NUM!</v>
      </c>
    </row>
    <row r="70" spans="1:39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29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7"/>
      <c r="BI70" s="5"/>
      <c r="BJ70" s="5"/>
      <c r="BK70" s="5"/>
      <c r="BL70" s="5"/>
      <c r="BM70" s="5"/>
      <c r="BN70" s="5"/>
      <c r="BO70" s="5"/>
      <c r="BP70" s="29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6"/>
      <c r="DT70" s="5"/>
      <c r="DU70" s="5"/>
      <c r="DV70" s="5"/>
      <c r="DW70" s="5"/>
      <c r="DX70" s="5"/>
      <c r="DY70" s="5"/>
      <c r="DZ70" s="5"/>
      <c r="EA70" s="5"/>
      <c r="EB70" s="6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6"/>
      <c r="EN70" s="5"/>
      <c r="EO70" s="5"/>
      <c r="EP70" s="5"/>
      <c r="EQ70" s="5"/>
      <c r="ER70" s="5"/>
      <c r="ES70" s="5"/>
      <c r="ET70" s="29"/>
      <c r="EU70" s="5"/>
      <c r="EV70" s="5"/>
      <c r="EW70" s="5"/>
      <c r="EX70" s="5"/>
      <c r="EY70" s="5"/>
      <c r="EZ70" s="7"/>
      <c r="FA70" s="5"/>
      <c r="FB70" s="6"/>
      <c r="FC70" s="5"/>
      <c r="FD70" s="5"/>
      <c r="FE70" s="5"/>
      <c r="FF70" s="5"/>
      <c r="FG70" s="5"/>
      <c r="FH70" s="6"/>
      <c r="FI70" s="5"/>
      <c r="FJ70" s="6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29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6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6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83"/>
      <c r="NG70" s="83"/>
      <c r="NH70" s="83"/>
      <c r="NI70" s="84">
        <f t="shared" si="0"/>
        <v>0</v>
      </c>
      <c r="NJ70" s="85">
        <f t="shared" ca="1" si="1"/>
        <v>45552</v>
      </c>
      <c r="NK70" s="84">
        <f t="shared" si="2"/>
        <v>0</v>
      </c>
      <c r="NL70" s="85">
        <f t="shared" si="7"/>
        <v>0</v>
      </c>
      <c r="NM70" s="84">
        <f t="shared" si="3"/>
        <v>0</v>
      </c>
      <c r="NN70" s="85">
        <f t="shared" si="4"/>
        <v>0</v>
      </c>
      <c r="NO70" s="84">
        <f t="shared" si="5"/>
        <v>0</v>
      </c>
      <c r="NP70" s="85">
        <f t="shared" si="6"/>
        <v>0</v>
      </c>
      <c r="NQ70" s="83"/>
      <c r="NR70" s="83"/>
      <c r="NS70" s="83"/>
      <c r="NT70" s="83"/>
      <c r="NU70" s="83"/>
      <c r="NV70" s="83"/>
      <c r="NW70" s="83"/>
      <c r="NX70" s="83"/>
      <c r="NY70" s="83"/>
      <c r="OB70" s="80" t="s">
        <v>54</v>
      </c>
      <c r="OC70" s="92" t="e">
        <f>+OC68/OC56</f>
        <v>#NUM!</v>
      </c>
    </row>
    <row r="71" spans="1:398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7"/>
      <c r="AM71" s="29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7"/>
      <c r="BI71" s="5"/>
      <c r="BJ71" s="5"/>
      <c r="BK71" s="5"/>
      <c r="BL71" s="5"/>
      <c r="BM71" s="5"/>
      <c r="BN71" s="5"/>
      <c r="BO71" s="5"/>
      <c r="BP71" s="29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7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29"/>
      <c r="EU71" s="5"/>
      <c r="EV71" s="5"/>
      <c r="EW71" s="5"/>
      <c r="EX71" s="5"/>
      <c r="EY71" s="5"/>
      <c r="EZ71" s="7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29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6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83"/>
      <c r="NG71" s="83"/>
      <c r="NH71" s="83"/>
      <c r="NI71" s="84">
        <f t="shared" si="0"/>
        <v>0</v>
      </c>
      <c r="NJ71" s="85">
        <f t="shared" ca="1" si="1"/>
        <v>45552</v>
      </c>
      <c r="NK71" s="84">
        <f t="shared" si="2"/>
        <v>0</v>
      </c>
      <c r="NL71" s="85">
        <f t="shared" si="7"/>
        <v>0</v>
      </c>
      <c r="NM71" s="84">
        <f t="shared" si="3"/>
        <v>0</v>
      </c>
      <c r="NN71" s="85">
        <f t="shared" si="4"/>
        <v>0</v>
      </c>
      <c r="NO71" s="84">
        <f t="shared" si="5"/>
        <v>0</v>
      </c>
      <c r="NP71" s="85">
        <f t="shared" si="6"/>
        <v>0</v>
      </c>
      <c r="NQ71" s="83"/>
      <c r="NR71" s="83"/>
      <c r="NS71" s="83"/>
      <c r="NT71" s="83"/>
      <c r="NU71" s="83"/>
      <c r="NV71" s="83"/>
      <c r="NW71" s="83"/>
      <c r="NX71" s="83"/>
      <c r="NY71" s="83"/>
      <c r="OB71" s="90" t="s">
        <v>59</v>
      </c>
      <c r="OC71" s="96" t="e">
        <f>+OC65/OC61</f>
        <v>#DIV/0!</v>
      </c>
    </row>
    <row r="72" spans="1:398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29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7"/>
      <c r="BI72" s="5"/>
      <c r="BJ72" s="5"/>
      <c r="BK72" s="5"/>
      <c r="BL72" s="5"/>
      <c r="BM72" s="5"/>
      <c r="BN72" s="5"/>
      <c r="BO72" s="5"/>
      <c r="BP72" s="29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7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29"/>
      <c r="EU72" s="5"/>
      <c r="EV72" s="5"/>
      <c r="EW72" s="5"/>
      <c r="EX72" s="5"/>
      <c r="EY72" s="5"/>
      <c r="EZ72" s="7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29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6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83"/>
      <c r="NG72" s="83"/>
      <c r="NH72" s="83"/>
      <c r="NI72" s="84">
        <f t="shared" si="0"/>
        <v>0</v>
      </c>
      <c r="NJ72" s="85">
        <f t="shared" ca="1" si="1"/>
        <v>45552</v>
      </c>
      <c r="NK72" s="84">
        <f t="shared" si="2"/>
        <v>0</v>
      </c>
      <c r="NL72" s="85">
        <f t="shared" si="7"/>
        <v>0</v>
      </c>
      <c r="NM72" s="84">
        <f t="shared" si="3"/>
        <v>0</v>
      </c>
      <c r="NN72" s="85">
        <f t="shared" si="4"/>
        <v>0</v>
      </c>
      <c r="NO72" s="84">
        <f t="shared" si="5"/>
        <v>0</v>
      </c>
      <c r="NP72" s="85">
        <f t="shared" si="6"/>
        <v>0</v>
      </c>
      <c r="NQ72" s="83"/>
      <c r="NR72" s="83"/>
      <c r="NS72" s="83"/>
      <c r="NT72" s="83"/>
      <c r="NU72" s="83"/>
      <c r="NV72" s="83"/>
      <c r="NW72" s="83"/>
      <c r="NX72" s="83"/>
      <c r="NY72" s="83"/>
      <c r="OB72" s="90" t="s">
        <v>60</v>
      </c>
      <c r="OC72" s="96" t="e">
        <f>+OC68/OC61</f>
        <v>#NUM!</v>
      </c>
    </row>
    <row r="73" spans="1:39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29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7"/>
      <c r="BI73" s="5"/>
      <c r="BJ73" s="5"/>
      <c r="BK73" s="5"/>
      <c r="BL73" s="5"/>
      <c r="BM73" s="5"/>
      <c r="BN73" s="5"/>
      <c r="BO73" s="5"/>
      <c r="BP73" s="29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7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29"/>
      <c r="EU73" s="5"/>
      <c r="EV73" s="5"/>
      <c r="EW73" s="5"/>
      <c r="EX73" s="5"/>
      <c r="EY73" s="5"/>
      <c r="EZ73" s="7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29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6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83"/>
      <c r="NG73" s="83"/>
      <c r="NH73" s="83"/>
      <c r="NI73" s="84">
        <f t="shared" ref="NI73:NI136" si="12">+EV73</f>
        <v>0</v>
      </c>
      <c r="NJ73" s="85">
        <f t="shared" ref="NJ73:NJ136" ca="1" si="13">+$OC$5-NI73</f>
        <v>45552</v>
      </c>
      <c r="NK73" s="84">
        <f t="shared" ref="NK73:NK136" si="14">+CI73</f>
        <v>0</v>
      </c>
      <c r="NL73" s="85">
        <f t="shared" si="7"/>
        <v>0</v>
      </c>
      <c r="NM73" s="84">
        <f t="shared" ref="NM73:NM136" si="15">+LB73</f>
        <v>0</v>
      </c>
      <c r="NN73" s="85">
        <f t="shared" ref="NN73:NN136" si="16">+NM73-NI73</f>
        <v>0</v>
      </c>
      <c r="NO73" s="84">
        <f t="shared" ref="NO73:NO136" si="17">+AL73</f>
        <v>0</v>
      </c>
      <c r="NP73" s="85">
        <f t="shared" ref="NP73:NP136" si="18">+NO73-NI73</f>
        <v>0</v>
      </c>
      <c r="NQ73" s="83"/>
      <c r="NR73" s="83"/>
      <c r="NS73" s="83"/>
      <c r="NT73" s="83"/>
      <c r="NU73" s="83"/>
      <c r="NV73" s="83"/>
      <c r="NW73" s="83"/>
      <c r="NX73" s="83"/>
      <c r="NY73" s="83"/>
    </row>
    <row r="74" spans="1:39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29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7"/>
      <c r="BI74" s="5"/>
      <c r="BJ74" s="5"/>
      <c r="BK74" s="5"/>
      <c r="BL74" s="5"/>
      <c r="BM74" s="5"/>
      <c r="BN74" s="5"/>
      <c r="BO74" s="5"/>
      <c r="BP74" s="29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7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29"/>
      <c r="EU74" s="5"/>
      <c r="EV74" s="5"/>
      <c r="EW74" s="5"/>
      <c r="EX74" s="5"/>
      <c r="EY74" s="5"/>
      <c r="EZ74" s="7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29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6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83"/>
      <c r="NG74" s="83"/>
      <c r="NH74" s="83"/>
      <c r="NI74" s="84">
        <f t="shared" si="12"/>
        <v>0</v>
      </c>
      <c r="NJ74" s="85">
        <f t="shared" ca="1" si="13"/>
        <v>45552</v>
      </c>
      <c r="NK74" s="84">
        <f t="shared" si="14"/>
        <v>0</v>
      </c>
      <c r="NL74" s="85">
        <f t="shared" ref="NL74:NL137" si="19">+NK74-NI74</f>
        <v>0</v>
      </c>
      <c r="NM74" s="84">
        <f t="shared" si="15"/>
        <v>0</v>
      </c>
      <c r="NN74" s="85">
        <f t="shared" si="16"/>
        <v>0</v>
      </c>
      <c r="NO74" s="84">
        <f t="shared" si="17"/>
        <v>0</v>
      </c>
      <c r="NP74" s="85">
        <f t="shared" si="18"/>
        <v>0</v>
      </c>
      <c r="NQ74" s="83"/>
      <c r="NR74" s="83"/>
      <c r="NS74" s="83"/>
      <c r="NT74" s="83"/>
      <c r="NU74" s="83"/>
      <c r="NV74" s="83"/>
      <c r="NW74" s="83"/>
      <c r="NX74" s="83"/>
      <c r="NY74" s="83"/>
    </row>
    <row r="75" spans="1:39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7"/>
      <c r="AM75" s="29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7"/>
      <c r="BI75" s="5"/>
      <c r="BJ75" s="5"/>
      <c r="BK75" s="5"/>
      <c r="BL75" s="5"/>
      <c r="BM75" s="5"/>
      <c r="BN75" s="5"/>
      <c r="BO75" s="5"/>
      <c r="BP75" s="29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7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29"/>
      <c r="EU75" s="5"/>
      <c r="EV75" s="5"/>
      <c r="EW75" s="5"/>
      <c r="EX75" s="5"/>
      <c r="EY75" s="5"/>
      <c r="EZ75" s="7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29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6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83"/>
      <c r="NG75" s="83"/>
      <c r="NH75" s="83"/>
      <c r="NI75" s="84">
        <f t="shared" si="12"/>
        <v>0</v>
      </c>
      <c r="NJ75" s="85">
        <f t="shared" ca="1" si="13"/>
        <v>45552</v>
      </c>
      <c r="NK75" s="84">
        <f t="shared" si="14"/>
        <v>0</v>
      </c>
      <c r="NL75" s="85">
        <f t="shared" si="19"/>
        <v>0</v>
      </c>
      <c r="NM75" s="84">
        <f t="shared" si="15"/>
        <v>0</v>
      </c>
      <c r="NN75" s="85">
        <f t="shared" si="16"/>
        <v>0</v>
      </c>
      <c r="NO75" s="84">
        <f t="shared" si="17"/>
        <v>0</v>
      </c>
      <c r="NP75" s="85">
        <f t="shared" si="18"/>
        <v>0</v>
      </c>
      <c r="NQ75" s="83"/>
      <c r="NR75" s="83"/>
      <c r="NS75" s="83"/>
      <c r="NT75" s="83"/>
      <c r="NU75" s="83"/>
      <c r="NV75" s="83"/>
      <c r="NW75" s="83"/>
      <c r="NX75" s="83"/>
      <c r="NY75" s="83"/>
    </row>
    <row r="76" spans="1:39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7"/>
      <c r="AM76" s="29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7"/>
      <c r="BI76" s="5"/>
      <c r="BJ76" s="5"/>
      <c r="BK76" s="5"/>
      <c r="BL76" s="5"/>
      <c r="BM76" s="5"/>
      <c r="BN76" s="5"/>
      <c r="BO76" s="5"/>
      <c r="BP76" s="29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7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29"/>
      <c r="EU76" s="5"/>
      <c r="EV76" s="5"/>
      <c r="EW76" s="5"/>
      <c r="EX76" s="5"/>
      <c r="EY76" s="5"/>
      <c r="EZ76" s="7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29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6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83"/>
      <c r="NG76" s="83"/>
      <c r="NH76" s="83"/>
      <c r="NI76" s="84">
        <f t="shared" si="12"/>
        <v>0</v>
      </c>
      <c r="NJ76" s="85">
        <f t="shared" ca="1" si="13"/>
        <v>45552</v>
      </c>
      <c r="NK76" s="84">
        <f t="shared" si="14"/>
        <v>0</v>
      </c>
      <c r="NL76" s="85">
        <f t="shared" si="19"/>
        <v>0</v>
      </c>
      <c r="NM76" s="84">
        <f t="shared" si="15"/>
        <v>0</v>
      </c>
      <c r="NN76" s="85">
        <f t="shared" si="16"/>
        <v>0</v>
      </c>
      <c r="NO76" s="84">
        <f t="shared" si="17"/>
        <v>0</v>
      </c>
      <c r="NP76" s="85">
        <f t="shared" si="18"/>
        <v>0</v>
      </c>
      <c r="NQ76" s="83"/>
      <c r="NR76" s="83"/>
      <c r="NS76" s="83"/>
      <c r="NT76" s="83"/>
      <c r="NU76" s="83"/>
      <c r="NV76" s="83"/>
      <c r="NW76" s="83"/>
      <c r="NX76" s="83"/>
      <c r="NY76" s="83"/>
    </row>
    <row r="77" spans="1:39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29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7"/>
      <c r="BI77" s="5"/>
      <c r="BJ77" s="5"/>
      <c r="BK77" s="5"/>
      <c r="BL77" s="5"/>
      <c r="BM77" s="5"/>
      <c r="BN77" s="5"/>
      <c r="BO77" s="5"/>
      <c r="BP77" s="29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7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29"/>
      <c r="EU77" s="5"/>
      <c r="EV77" s="5"/>
      <c r="EW77" s="5"/>
      <c r="EX77" s="5"/>
      <c r="EY77" s="5"/>
      <c r="EZ77" s="7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29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6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83"/>
      <c r="NG77" s="83"/>
      <c r="NH77" s="83"/>
      <c r="NI77" s="84">
        <f t="shared" si="12"/>
        <v>0</v>
      </c>
      <c r="NJ77" s="85">
        <f t="shared" ca="1" si="13"/>
        <v>45552</v>
      </c>
      <c r="NK77" s="84">
        <f t="shared" si="14"/>
        <v>0</v>
      </c>
      <c r="NL77" s="85">
        <f t="shared" si="19"/>
        <v>0</v>
      </c>
      <c r="NM77" s="84">
        <f t="shared" si="15"/>
        <v>0</v>
      </c>
      <c r="NN77" s="85">
        <f t="shared" si="16"/>
        <v>0</v>
      </c>
      <c r="NO77" s="84">
        <f t="shared" si="17"/>
        <v>0</v>
      </c>
      <c r="NP77" s="85">
        <f t="shared" si="18"/>
        <v>0</v>
      </c>
      <c r="NQ77" s="83"/>
      <c r="NR77" s="83"/>
      <c r="NS77" s="83"/>
      <c r="NT77" s="83"/>
      <c r="NU77" s="83"/>
      <c r="NV77" s="83"/>
      <c r="NW77" s="83"/>
      <c r="NX77" s="83"/>
      <c r="NY77" s="83"/>
    </row>
    <row r="78" spans="1:39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7"/>
      <c r="AM78" s="29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7"/>
      <c r="BI78" s="5"/>
      <c r="BJ78" s="5"/>
      <c r="BK78" s="5"/>
      <c r="BL78" s="5"/>
      <c r="BM78" s="5"/>
      <c r="BN78" s="5"/>
      <c r="BO78" s="5"/>
      <c r="BP78" s="29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7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29"/>
      <c r="EU78" s="5"/>
      <c r="EV78" s="5"/>
      <c r="EW78" s="5"/>
      <c r="EX78" s="5"/>
      <c r="EY78" s="5"/>
      <c r="EZ78" s="7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29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6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83"/>
      <c r="NG78" s="83"/>
      <c r="NH78" s="83"/>
      <c r="NI78" s="84">
        <f t="shared" si="12"/>
        <v>0</v>
      </c>
      <c r="NJ78" s="85">
        <f t="shared" ca="1" si="13"/>
        <v>45552</v>
      </c>
      <c r="NK78" s="84">
        <f t="shared" si="14"/>
        <v>0</v>
      </c>
      <c r="NL78" s="85">
        <f t="shared" si="19"/>
        <v>0</v>
      </c>
      <c r="NM78" s="84">
        <f t="shared" si="15"/>
        <v>0</v>
      </c>
      <c r="NN78" s="85">
        <f t="shared" si="16"/>
        <v>0</v>
      </c>
      <c r="NO78" s="84">
        <f t="shared" si="17"/>
        <v>0</v>
      </c>
      <c r="NP78" s="85">
        <f t="shared" si="18"/>
        <v>0</v>
      </c>
      <c r="NQ78" s="83"/>
      <c r="NR78" s="83"/>
      <c r="NS78" s="83"/>
      <c r="NT78" s="83"/>
      <c r="NU78" s="83"/>
      <c r="NV78" s="83"/>
      <c r="NW78" s="83"/>
      <c r="NX78" s="83"/>
      <c r="NY78" s="83"/>
    </row>
    <row r="79" spans="1:39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7"/>
      <c r="AM79" s="29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7"/>
      <c r="BI79" s="5"/>
      <c r="BJ79" s="5"/>
      <c r="BK79" s="5"/>
      <c r="BL79" s="5"/>
      <c r="BM79" s="5"/>
      <c r="BN79" s="5"/>
      <c r="BO79" s="5"/>
      <c r="BP79" s="29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7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29"/>
      <c r="EU79" s="5"/>
      <c r="EV79" s="5"/>
      <c r="EW79" s="5"/>
      <c r="EX79" s="5"/>
      <c r="EY79" s="5"/>
      <c r="EZ79" s="7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29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6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83"/>
      <c r="NG79" s="83"/>
      <c r="NH79" s="83"/>
      <c r="NI79" s="84">
        <f t="shared" si="12"/>
        <v>0</v>
      </c>
      <c r="NJ79" s="85">
        <f t="shared" ca="1" si="13"/>
        <v>45552</v>
      </c>
      <c r="NK79" s="84">
        <f t="shared" si="14"/>
        <v>0</v>
      </c>
      <c r="NL79" s="85">
        <f t="shared" si="19"/>
        <v>0</v>
      </c>
      <c r="NM79" s="84">
        <f t="shared" si="15"/>
        <v>0</v>
      </c>
      <c r="NN79" s="85">
        <f t="shared" si="16"/>
        <v>0</v>
      </c>
      <c r="NO79" s="84">
        <f t="shared" si="17"/>
        <v>0</v>
      </c>
      <c r="NP79" s="85">
        <f t="shared" si="18"/>
        <v>0</v>
      </c>
      <c r="NQ79" s="83"/>
      <c r="NR79" s="83"/>
      <c r="NS79" s="83"/>
      <c r="NT79" s="83"/>
      <c r="NU79" s="83"/>
      <c r="NV79" s="83"/>
      <c r="NW79" s="83"/>
      <c r="NX79" s="83"/>
      <c r="NY79" s="83"/>
    </row>
    <row r="80" spans="1:39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29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7"/>
      <c r="BI80" s="5"/>
      <c r="BJ80" s="5"/>
      <c r="BK80" s="5"/>
      <c r="BL80" s="5"/>
      <c r="BM80" s="5"/>
      <c r="BN80" s="5"/>
      <c r="BO80" s="5"/>
      <c r="BP80" s="29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7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29"/>
      <c r="EU80" s="5"/>
      <c r="EV80" s="5"/>
      <c r="EW80" s="5"/>
      <c r="EX80" s="5"/>
      <c r="EY80" s="5"/>
      <c r="EZ80" s="7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29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6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83"/>
      <c r="NG80" s="83"/>
      <c r="NH80" s="83"/>
      <c r="NI80" s="84">
        <f t="shared" si="12"/>
        <v>0</v>
      </c>
      <c r="NJ80" s="85">
        <f t="shared" ca="1" si="13"/>
        <v>45552</v>
      </c>
      <c r="NK80" s="84">
        <f t="shared" si="14"/>
        <v>0</v>
      </c>
      <c r="NL80" s="85">
        <f t="shared" si="19"/>
        <v>0</v>
      </c>
      <c r="NM80" s="84">
        <f t="shared" si="15"/>
        <v>0</v>
      </c>
      <c r="NN80" s="85">
        <f t="shared" si="16"/>
        <v>0</v>
      </c>
      <c r="NO80" s="84">
        <f t="shared" si="17"/>
        <v>0</v>
      </c>
      <c r="NP80" s="85">
        <f t="shared" si="18"/>
        <v>0</v>
      </c>
      <c r="NQ80" s="83"/>
      <c r="NR80" s="83"/>
      <c r="NS80" s="83"/>
      <c r="NT80" s="83"/>
      <c r="NU80" s="83"/>
      <c r="NV80" s="83"/>
      <c r="NW80" s="83"/>
      <c r="NX80" s="83"/>
      <c r="NY80" s="83"/>
    </row>
    <row r="81" spans="1:389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29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7"/>
      <c r="BI81" s="5"/>
      <c r="BJ81" s="5"/>
      <c r="BK81" s="5"/>
      <c r="BL81" s="5"/>
      <c r="BM81" s="5"/>
      <c r="BN81" s="5"/>
      <c r="BO81" s="5"/>
      <c r="BP81" s="29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7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29"/>
      <c r="EU81" s="5"/>
      <c r="EV81" s="5"/>
      <c r="EW81" s="5"/>
      <c r="EX81" s="5"/>
      <c r="EY81" s="5"/>
      <c r="EZ81" s="7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29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6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83"/>
      <c r="NG81" s="83"/>
      <c r="NH81" s="83"/>
      <c r="NI81" s="84">
        <f t="shared" si="12"/>
        <v>0</v>
      </c>
      <c r="NJ81" s="85">
        <f t="shared" ca="1" si="13"/>
        <v>45552</v>
      </c>
      <c r="NK81" s="84">
        <f t="shared" si="14"/>
        <v>0</v>
      </c>
      <c r="NL81" s="85">
        <f t="shared" si="19"/>
        <v>0</v>
      </c>
      <c r="NM81" s="84">
        <f t="shared" si="15"/>
        <v>0</v>
      </c>
      <c r="NN81" s="85">
        <f t="shared" si="16"/>
        <v>0</v>
      </c>
      <c r="NO81" s="84">
        <f t="shared" si="17"/>
        <v>0</v>
      </c>
      <c r="NP81" s="85">
        <f t="shared" si="18"/>
        <v>0</v>
      </c>
      <c r="NQ81" s="83"/>
      <c r="NR81" s="83"/>
      <c r="NS81" s="83"/>
      <c r="NT81" s="83"/>
      <c r="NU81" s="83"/>
      <c r="NV81" s="83"/>
      <c r="NW81" s="83"/>
      <c r="NX81" s="83"/>
      <c r="NY81" s="83"/>
    </row>
    <row r="82" spans="1:389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29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7"/>
      <c r="BI82" s="5"/>
      <c r="BJ82" s="5"/>
      <c r="BK82" s="5"/>
      <c r="BL82" s="5"/>
      <c r="BM82" s="5"/>
      <c r="BN82" s="5"/>
      <c r="BO82" s="5"/>
      <c r="BP82" s="29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7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29"/>
      <c r="EU82" s="5"/>
      <c r="EV82" s="5"/>
      <c r="EW82" s="5"/>
      <c r="EX82" s="5"/>
      <c r="EY82" s="5"/>
      <c r="EZ82" s="7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29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6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83"/>
      <c r="NG82" s="83"/>
      <c r="NH82" s="83"/>
      <c r="NI82" s="84">
        <f t="shared" si="12"/>
        <v>0</v>
      </c>
      <c r="NJ82" s="85">
        <f t="shared" ca="1" si="13"/>
        <v>45552</v>
      </c>
      <c r="NK82" s="84">
        <f t="shared" si="14"/>
        <v>0</v>
      </c>
      <c r="NL82" s="85">
        <f t="shared" si="19"/>
        <v>0</v>
      </c>
      <c r="NM82" s="84">
        <f t="shared" si="15"/>
        <v>0</v>
      </c>
      <c r="NN82" s="85">
        <f t="shared" si="16"/>
        <v>0</v>
      </c>
      <c r="NO82" s="84">
        <f t="shared" si="17"/>
        <v>0</v>
      </c>
      <c r="NP82" s="85">
        <f t="shared" si="18"/>
        <v>0</v>
      </c>
      <c r="NQ82" s="83"/>
      <c r="NR82" s="83"/>
      <c r="NS82" s="83"/>
      <c r="NT82" s="83"/>
      <c r="NU82" s="83"/>
      <c r="NV82" s="83"/>
      <c r="NW82" s="83"/>
      <c r="NX82" s="83"/>
      <c r="NY82" s="83"/>
    </row>
    <row r="83" spans="1:389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7"/>
      <c r="AM83" s="29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7"/>
      <c r="BI83" s="5"/>
      <c r="BJ83" s="5"/>
      <c r="BK83" s="5"/>
      <c r="BL83" s="5"/>
      <c r="BM83" s="5"/>
      <c r="BN83" s="5"/>
      <c r="BO83" s="5"/>
      <c r="BP83" s="29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7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29"/>
      <c r="EU83" s="5"/>
      <c r="EV83" s="5"/>
      <c r="EW83" s="5"/>
      <c r="EX83" s="5"/>
      <c r="EY83" s="5"/>
      <c r="EZ83" s="7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29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6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83"/>
      <c r="NG83" s="83"/>
      <c r="NH83" s="83"/>
      <c r="NI83" s="84">
        <f t="shared" si="12"/>
        <v>0</v>
      </c>
      <c r="NJ83" s="85">
        <f t="shared" ca="1" si="13"/>
        <v>45552</v>
      </c>
      <c r="NK83" s="84">
        <f t="shared" si="14"/>
        <v>0</v>
      </c>
      <c r="NL83" s="85">
        <f t="shared" si="19"/>
        <v>0</v>
      </c>
      <c r="NM83" s="84">
        <f t="shared" si="15"/>
        <v>0</v>
      </c>
      <c r="NN83" s="85">
        <f t="shared" si="16"/>
        <v>0</v>
      </c>
      <c r="NO83" s="84">
        <f t="shared" si="17"/>
        <v>0</v>
      </c>
      <c r="NP83" s="85">
        <f t="shared" si="18"/>
        <v>0</v>
      </c>
      <c r="NQ83" s="83"/>
      <c r="NR83" s="83"/>
      <c r="NS83" s="83"/>
      <c r="NT83" s="83"/>
      <c r="NU83" s="83"/>
      <c r="NV83" s="83"/>
      <c r="NW83" s="83"/>
      <c r="NX83" s="83"/>
      <c r="NY83" s="83"/>
    </row>
    <row r="84" spans="1:389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29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7"/>
      <c r="BI84" s="5"/>
      <c r="BJ84" s="5"/>
      <c r="BK84" s="5"/>
      <c r="BL84" s="5"/>
      <c r="BM84" s="5"/>
      <c r="BN84" s="5"/>
      <c r="BO84" s="5"/>
      <c r="BP84" s="29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29"/>
      <c r="EU84" s="5"/>
      <c r="EV84" s="5"/>
      <c r="EW84" s="5"/>
      <c r="EX84" s="5"/>
      <c r="EY84" s="5"/>
      <c r="EZ84" s="7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29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6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83"/>
      <c r="NG84" s="83"/>
      <c r="NH84" s="83"/>
      <c r="NI84" s="84">
        <f t="shared" si="12"/>
        <v>0</v>
      </c>
      <c r="NJ84" s="85">
        <f t="shared" ca="1" si="13"/>
        <v>45552</v>
      </c>
      <c r="NK84" s="84">
        <f t="shared" si="14"/>
        <v>0</v>
      </c>
      <c r="NL84" s="85">
        <f t="shared" si="19"/>
        <v>0</v>
      </c>
      <c r="NM84" s="84">
        <f t="shared" si="15"/>
        <v>0</v>
      </c>
      <c r="NN84" s="85">
        <f t="shared" si="16"/>
        <v>0</v>
      </c>
      <c r="NO84" s="84">
        <f t="shared" si="17"/>
        <v>0</v>
      </c>
      <c r="NP84" s="85">
        <f t="shared" si="18"/>
        <v>0</v>
      </c>
      <c r="NQ84" s="83"/>
      <c r="NR84" s="83"/>
      <c r="NS84" s="83"/>
      <c r="NT84" s="83"/>
      <c r="NU84" s="83"/>
      <c r="NV84" s="83"/>
      <c r="NW84" s="83"/>
      <c r="NX84" s="83"/>
      <c r="NY84" s="83"/>
    </row>
    <row r="85" spans="1:389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29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7"/>
      <c r="BI85" s="5"/>
      <c r="BJ85" s="5"/>
      <c r="BK85" s="5"/>
      <c r="BL85" s="5"/>
      <c r="BM85" s="5"/>
      <c r="BN85" s="5"/>
      <c r="BO85" s="5"/>
      <c r="BP85" s="29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29"/>
      <c r="EU85" s="5"/>
      <c r="EV85" s="5"/>
      <c r="EW85" s="5"/>
      <c r="EX85" s="5"/>
      <c r="EY85" s="5"/>
      <c r="EZ85" s="7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29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6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83"/>
      <c r="NG85" s="83"/>
      <c r="NH85" s="83"/>
      <c r="NI85" s="84">
        <f t="shared" si="12"/>
        <v>0</v>
      </c>
      <c r="NJ85" s="85">
        <f t="shared" ca="1" si="13"/>
        <v>45552</v>
      </c>
      <c r="NK85" s="84">
        <f t="shared" si="14"/>
        <v>0</v>
      </c>
      <c r="NL85" s="85">
        <f t="shared" si="19"/>
        <v>0</v>
      </c>
      <c r="NM85" s="84">
        <f t="shared" si="15"/>
        <v>0</v>
      </c>
      <c r="NN85" s="85">
        <f t="shared" si="16"/>
        <v>0</v>
      </c>
      <c r="NO85" s="84">
        <f t="shared" si="17"/>
        <v>0</v>
      </c>
      <c r="NP85" s="85">
        <f t="shared" si="18"/>
        <v>0</v>
      </c>
      <c r="NQ85" s="83"/>
      <c r="NR85" s="83"/>
      <c r="NS85" s="83"/>
      <c r="NT85" s="83"/>
      <c r="NU85" s="83"/>
      <c r="NV85" s="83"/>
      <c r="NW85" s="83"/>
      <c r="NX85" s="83"/>
      <c r="NY85" s="83"/>
    </row>
    <row r="86" spans="1:389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7"/>
      <c r="AM86" s="29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7"/>
      <c r="BI86" s="5"/>
      <c r="BJ86" s="5"/>
      <c r="BK86" s="5"/>
      <c r="BL86" s="5"/>
      <c r="BM86" s="5"/>
      <c r="BN86" s="5"/>
      <c r="BO86" s="5"/>
      <c r="BP86" s="29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7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29"/>
      <c r="EU86" s="5"/>
      <c r="EV86" s="5"/>
      <c r="EW86" s="5"/>
      <c r="EX86" s="5"/>
      <c r="EY86" s="5"/>
      <c r="EZ86" s="7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29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6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83"/>
      <c r="NG86" s="83"/>
      <c r="NH86" s="83"/>
      <c r="NI86" s="84">
        <f t="shared" si="12"/>
        <v>0</v>
      </c>
      <c r="NJ86" s="85">
        <f t="shared" ca="1" si="13"/>
        <v>45552</v>
      </c>
      <c r="NK86" s="84">
        <f t="shared" si="14"/>
        <v>0</v>
      </c>
      <c r="NL86" s="85">
        <f t="shared" si="19"/>
        <v>0</v>
      </c>
      <c r="NM86" s="84">
        <f t="shared" si="15"/>
        <v>0</v>
      </c>
      <c r="NN86" s="85">
        <f t="shared" si="16"/>
        <v>0</v>
      </c>
      <c r="NO86" s="84">
        <f t="shared" si="17"/>
        <v>0</v>
      </c>
      <c r="NP86" s="85">
        <f t="shared" si="18"/>
        <v>0</v>
      </c>
      <c r="NQ86" s="83"/>
      <c r="NR86" s="83"/>
      <c r="NS86" s="83"/>
      <c r="NT86" s="83"/>
      <c r="NU86" s="83"/>
      <c r="NV86" s="83"/>
      <c r="NW86" s="83"/>
      <c r="NX86" s="83"/>
      <c r="NY86" s="83"/>
    </row>
    <row r="87" spans="1:389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29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7"/>
      <c r="BI87" s="5"/>
      <c r="BJ87" s="5"/>
      <c r="BK87" s="5"/>
      <c r="BL87" s="5"/>
      <c r="BM87" s="5"/>
      <c r="BN87" s="5"/>
      <c r="BO87" s="5"/>
      <c r="BP87" s="29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7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29"/>
      <c r="EU87" s="5"/>
      <c r="EV87" s="5"/>
      <c r="EW87" s="5"/>
      <c r="EX87" s="5"/>
      <c r="EY87" s="5"/>
      <c r="EZ87" s="7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29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6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83"/>
      <c r="NG87" s="83"/>
      <c r="NH87" s="83"/>
      <c r="NI87" s="84">
        <f t="shared" si="12"/>
        <v>0</v>
      </c>
      <c r="NJ87" s="85">
        <f t="shared" ca="1" si="13"/>
        <v>45552</v>
      </c>
      <c r="NK87" s="84">
        <f t="shared" si="14"/>
        <v>0</v>
      </c>
      <c r="NL87" s="85">
        <f t="shared" si="19"/>
        <v>0</v>
      </c>
      <c r="NM87" s="84">
        <f t="shared" si="15"/>
        <v>0</v>
      </c>
      <c r="NN87" s="85">
        <f t="shared" si="16"/>
        <v>0</v>
      </c>
      <c r="NO87" s="84">
        <f t="shared" si="17"/>
        <v>0</v>
      </c>
      <c r="NP87" s="85">
        <f t="shared" si="18"/>
        <v>0</v>
      </c>
      <c r="NQ87" s="83"/>
      <c r="NR87" s="83"/>
      <c r="NS87" s="83"/>
      <c r="NT87" s="83"/>
      <c r="NU87" s="83"/>
      <c r="NV87" s="83"/>
      <c r="NW87" s="83"/>
      <c r="NX87" s="83"/>
      <c r="NY87" s="83"/>
    </row>
    <row r="88" spans="1:389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7"/>
      <c r="AM88" s="29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7"/>
      <c r="BI88" s="5"/>
      <c r="BJ88" s="5"/>
      <c r="BK88" s="5"/>
      <c r="BL88" s="5"/>
      <c r="BM88" s="5"/>
      <c r="BN88" s="5"/>
      <c r="BO88" s="5"/>
      <c r="BP88" s="29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7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29"/>
      <c r="EU88" s="5"/>
      <c r="EV88" s="5"/>
      <c r="EW88" s="5"/>
      <c r="EX88" s="5"/>
      <c r="EY88" s="5"/>
      <c r="EZ88" s="7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29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6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83"/>
      <c r="NG88" s="83"/>
      <c r="NH88" s="83"/>
      <c r="NI88" s="84">
        <f t="shared" si="12"/>
        <v>0</v>
      </c>
      <c r="NJ88" s="85">
        <f t="shared" ca="1" si="13"/>
        <v>45552</v>
      </c>
      <c r="NK88" s="84">
        <f t="shared" si="14"/>
        <v>0</v>
      </c>
      <c r="NL88" s="85">
        <f t="shared" si="19"/>
        <v>0</v>
      </c>
      <c r="NM88" s="84">
        <f t="shared" si="15"/>
        <v>0</v>
      </c>
      <c r="NN88" s="85">
        <f t="shared" si="16"/>
        <v>0</v>
      </c>
      <c r="NO88" s="84">
        <f t="shared" si="17"/>
        <v>0</v>
      </c>
      <c r="NP88" s="85">
        <f t="shared" si="18"/>
        <v>0</v>
      </c>
      <c r="NQ88" s="83"/>
      <c r="NR88" s="83"/>
      <c r="NS88" s="83"/>
      <c r="NT88" s="83"/>
      <c r="NU88" s="83"/>
      <c r="NV88" s="83"/>
      <c r="NW88" s="83"/>
      <c r="NX88" s="83"/>
      <c r="NY88" s="83"/>
    </row>
    <row r="89" spans="1:389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7"/>
      <c r="AM89" s="29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7"/>
      <c r="BI89" s="5"/>
      <c r="BJ89" s="5"/>
      <c r="BK89" s="5"/>
      <c r="BL89" s="5"/>
      <c r="BM89" s="5"/>
      <c r="BN89" s="5"/>
      <c r="BO89" s="5"/>
      <c r="BP89" s="29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7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29"/>
      <c r="EU89" s="5"/>
      <c r="EV89" s="5"/>
      <c r="EW89" s="5"/>
      <c r="EX89" s="5"/>
      <c r="EY89" s="5"/>
      <c r="EZ89" s="7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29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6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83"/>
      <c r="NG89" s="83"/>
      <c r="NH89" s="83"/>
      <c r="NI89" s="84">
        <f t="shared" si="12"/>
        <v>0</v>
      </c>
      <c r="NJ89" s="85">
        <f t="shared" ca="1" si="13"/>
        <v>45552</v>
      </c>
      <c r="NK89" s="84">
        <f t="shared" si="14"/>
        <v>0</v>
      </c>
      <c r="NL89" s="85">
        <f t="shared" si="19"/>
        <v>0</v>
      </c>
      <c r="NM89" s="84">
        <f t="shared" si="15"/>
        <v>0</v>
      </c>
      <c r="NN89" s="85">
        <f t="shared" si="16"/>
        <v>0</v>
      </c>
      <c r="NO89" s="84">
        <f t="shared" si="17"/>
        <v>0</v>
      </c>
      <c r="NP89" s="85">
        <f t="shared" si="18"/>
        <v>0</v>
      </c>
      <c r="NQ89" s="83"/>
      <c r="NR89" s="83"/>
      <c r="NS89" s="83"/>
      <c r="NT89" s="83"/>
      <c r="NU89" s="83"/>
      <c r="NV89" s="83"/>
      <c r="NW89" s="83"/>
      <c r="NX89" s="83"/>
      <c r="NY89" s="83"/>
    </row>
    <row r="90" spans="1:389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7"/>
      <c r="AM90" s="29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7"/>
      <c r="BI90" s="5"/>
      <c r="BJ90" s="5"/>
      <c r="BK90" s="5"/>
      <c r="BL90" s="5"/>
      <c r="BM90" s="5"/>
      <c r="BN90" s="5"/>
      <c r="BO90" s="5"/>
      <c r="BP90" s="29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7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29"/>
      <c r="EU90" s="5"/>
      <c r="EV90" s="5"/>
      <c r="EW90" s="5"/>
      <c r="EX90" s="5"/>
      <c r="EY90" s="5"/>
      <c r="EZ90" s="7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29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6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83"/>
      <c r="NG90" s="83"/>
      <c r="NH90" s="83"/>
      <c r="NI90" s="84">
        <f t="shared" si="12"/>
        <v>0</v>
      </c>
      <c r="NJ90" s="85">
        <f t="shared" ca="1" si="13"/>
        <v>45552</v>
      </c>
      <c r="NK90" s="84">
        <f t="shared" si="14"/>
        <v>0</v>
      </c>
      <c r="NL90" s="85">
        <f t="shared" si="19"/>
        <v>0</v>
      </c>
      <c r="NM90" s="84">
        <f t="shared" si="15"/>
        <v>0</v>
      </c>
      <c r="NN90" s="85">
        <f t="shared" si="16"/>
        <v>0</v>
      </c>
      <c r="NO90" s="84">
        <f t="shared" si="17"/>
        <v>0</v>
      </c>
      <c r="NP90" s="85">
        <f t="shared" si="18"/>
        <v>0</v>
      </c>
      <c r="NQ90" s="83"/>
      <c r="NR90" s="83"/>
      <c r="NS90" s="83"/>
      <c r="NT90" s="83"/>
      <c r="NU90" s="83"/>
      <c r="NV90" s="83"/>
      <c r="NW90" s="83"/>
      <c r="NX90" s="83"/>
      <c r="NY90" s="83"/>
    </row>
    <row r="91" spans="1:389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7"/>
      <c r="AM91" s="29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7"/>
      <c r="BI91" s="5"/>
      <c r="BJ91" s="5"/>
      <c r="BK91" s="5"/>
      <c r="BL91" s="5"/>
      <c r="BM91" s="5"/>
      <c r="BN91" s="5"/>
      <c r="BO91" s="5"/>
      <c r="BP91" s="29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7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29"/>
      <c r="EU91" s="5"/>
      <c r="EV91" s="5"/>
      <c r="EW91" s="5"/>
      <c r="EX91" s="5"/>
      <c r="EY91" s="5"/>
      <c r="EZ91" s="7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29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6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83"/>
      <c r="NG91" s="83"/>
      <c r="NH91" s="83"/>
      <c r="NI91" s="84">
        <f t="shared" si="12"/>
        <v>0</v>
      </c>
      <c r="NJ91" s="85">
        <f t="shared" ca="1" si="13"/>
        <v>45552</v>
      </c>
      <c r="NK91" s="84">
        <f t="shared" si="14"/>
        <v>0</v>
      </c>
      <c r="NL91" s="85">
        <f t="shared" si="19"/>
        <v>0</v>
      </c>
      <c r="NM91" s="84">
        <f t="shared" si="15"/>
        <v>0</v>
      </c>
      <c r="NN91" s="85">
        <f t="shared" si="16"/>
        <v>0</v>
      </c>
      <c r="NO91" s="84">
        <f t="shared" si="17"/>
        <v>0</v>
      </c>
      <c r="NP91" s="85">
        <f t="shared" si="18"/>
        <v>0</v>
      </c>
      <c r="NQ91" s="83"/>
      <c r="NR91" s="83"/>
      <c r="NS91" s="83"/>
      <c r="NT91" s="83"/>
      <c r="NU91" s="83"/>
      <c r="NV91" s="83"/>
      <c r="NW91" s="83"/>
      <c r="NX91" s="83"/>
      <c r="NY91" s="83"/>
    </row>
    <row r="92" spans="1:389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7"/>
      <c r="AM92" s="29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7"/>
      <c r="BI92" s="5"/>
      <c r="BJ92" s="5"/>
      <c r="BK92" s="5"/>
      <c r="BL92" s="5"/>
      <c r="BM92" s="5"/>
      <c r="BN92" s="5"/>
      <c r="BO92" s="5"/>
      <c r="BP92" s="29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7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29"/>
      <c r="EU92" s="5"/>
      <c r="EV92" s="5"/>
      <c r="EW92" s="5"/>
      <c r="EX92" s="5"/>
      <c r="EY92" s="5"/>
      <c r="EZ92" s="7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29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6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83"/>
      <c r="NG92" s="83"/>
      <c r="NH92" s="83"/>
      <c r="NI92" s="84">
        <f t="shared" si="12"/>
        <v>0</v>
      </c>
      <c r="NJ92" s="85">
        <f t="shared" ca="1" si="13"/>
        <v>45552</v>
      </c>
      <c r="NK92" s="84">
        <f t="shared" si="14"/>
        <v>0</v>
      </c>
      <c r="NL92" s="85">
        <f t="shared" si="19"/>
        <v>0</v>
      </c>
      <c r="NM92" s="84">
        <f t="shared" si="15"/>
        <v>0</v>
      </c>
      <c r="NN92" s="85">
        <f t="shared" si="16"/>
        <v>0</v>
      </c>
      <c r="NO92" s="84">
        <f t="shared" si="17"/>
        <v>0</v>
      </c>
      <c r="NP92" s="85">
        <f t="shared" si="18"/>
        <v>0</v>
      </c>
      <c r="NQ92" s="83"/>
      <c r="NR92" s="83"/>
      <c r="NS92" s="83"/>
      <c r="NT92" s="83"/>
      <c r="NU92" s="83"/>
      <c r="NV92" s="83"/>
      <c r="NW92" s="83"/>
      <c r="NX92" s="83"/>
      <c r="NY92" s="83"/>
    </row>
    <row r="93" spans="1:389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29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7"/>
      <c r="BI93" s="5"/>
      <c r="BJ93" s="5"/>
      <c r="BK93" s="5"/>
      <c r="BL93" s="5"/>
      <c r="BM93" s="5"/>
      <c r="BN93" s="5"/>
      <c r="BO93" s="5"/>
      <c r="BP93" s="29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7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29"/>
      <c r="EU93" s="5"/>
      <c r="EV93" s="5"/>
      <c r="EW93" s="5"/>
      <c r="EX93" s="5"/>
      <c r="EY93" s="5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29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6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83"/>
      <c r="NG93" s="83"/>
      <c r="NH93" s="83"/>
      <c r="NI93" s="84">
        <f t="shared" si="12"/>
        <v>0</v>
      </c>
      <c r="NJ93" s="85">
        <f t="shared" ca="1" si="13"/>
        <v>45552</v>
      </c>
      <c r="NK93" s="84">
        <f t="shared" si="14"/>
        <v>0</v>
      </c>
      <c r="NL93" s="85">
        <f t="shared" si="19"/>
        <v>0</v>
      </c>
      <c r="NM93" s="84">
        <f t="shared" si="15"/>
        <v>0</v>
      </c>
      <c r="NN93" s="85">
        <f t="shared" si="16"/>
        <v>0</v>
      </c>
      <c r="NO93" s="84">
        <f t="shared" si="17"/>
        <v>0</v>
      </c>
      <c r="NP93" s="85">
        <f t="shared" si="18"/>
        <v>0</v>
      </c>
      <c r="NQ93" s="83"/>
      <c r="NR93" s="83"/>
      <c r="NS93" s="83"/>
      <c r="NT93" s="83"/>
      <c r="NU93" s="83"/>
      <c r="NV93" s="83"/>
      <c r="NW93" s="83"/>
      <c r="NX93" s="83"/>
      <c r="NY93" s="83"/>
    </row>
    <row r="94" spans="1:389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7"/>
      <c r="AM94" s="29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7"/>
      <c r="BI94" s="5"/>
      <c r="BJ94" s="5"/>
      <c r="BK94" s="5"/>
      <c r="BL94" s="5"/>
      <c r="BM94" s="5"/>
      <c r="BN94" s="5"/>
      <c r="BO94" s="5"/>
      <c r="BP94" s="29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7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29"/>
      <c r="EU94" s="5"/>
      <c r="EV94" s="5"/>
      <c r="EW94" s="5"/>
      <c r="EX94" s="5"/>
      <c r="EY94" s="5"/>
      <c r="EZ94" s="7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29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6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83"/>
      <c r="NG94" s="83"/>
      <c r="NH94" s="83"/>
      <c r="NI94" s="84">
        <f t="shared" si="12"/>
        <v>0</v>
      </c>
      <c r="NJ94" s="85">
        <f t="shared" ca="1" si="13"/>
        <v>45552</v>
      </c>
      <c r="NK94" s="84">
        <f t="shared" si="14"/>
        <v>0</v>
      </c>
      <c r="NL94" s="85">
        <f t="shared" si="19"/>
        <v>0</v>
      </c>
      <c r="NM94" s="84">
        <f t="shared" si="15"/>
        <v>0</v>
      </c>
      <c r="NN94" s="85">
        <f t="shared" si="16"/>
        <v>0</v>
      </c>
      <c r="NO94" s="84">
        <f t="shared" si="17"/>
        <v>0</v>
      </c>
      <c r="NP94" s="85">
        <f t="shared" si="18"/>
        <v>0</v>
      </c>
      <c r="NQ94" s="83"/>
      <c r="NR94" s="83"/>
      <c r="NS94" s="83"/>
      <c r="NT94" s="83"/>
      <c r="NU94" s="83"/>
      <c r="NV94" s="83"/>
      <c r="NW94" s="83"/>
      <c r="NX94" s="83"/>
      <c r="NY94" s="83"/>
    </row>
    <row r="95" spans="1:389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29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7"/>
      <c r="BI95" s="5"/>
      <c r="BJ95" s="5"/>
      <c r="BK95" s="5"/>
      <c r="BL95" s="5"/>
      <c r="BM95" s="5"/>
      <c r="BN95" s="5"/>
      <c r="BO95" s="5"/>
      <c r="BP95" s="29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7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29"/>
      <c r="EU95" s="5"/>
      <c r="EV95" s="5"/>
      <c r="EW95" s="5"/>
      <c r="EX95" s="5"/>
      <c r="EY95" s="5"/>
      <c r="EZ95" s="7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29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6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83"/>
      <c r="NG95" s="83"/>
      <c r="NH95" s="83"/>
      <c r="NI95" s="84">
        <f t="shared" si="12"/>
        <v>0</v>
      </c>
      <c r="NJ95" s="85">
        <f t="shared" ca="1" si="13"/>
        <v>45552</v>
      </c>
      <c r="NK95" s="84">
        <f t="shared" si="14"/>
        <v>0</v>
      </c>
      <c r="NL95" s="85">
        <f t="shared" si="19"/>
        <v>0</v>
      </c>
      <c r="NM95" s="84">
        <f t="shared" si="15"/>
        <v>0</v>
      </c>
      <c r="NN95" s="85">
        <f t="shared" si="16"/>
        <v>0</v>
      </c>
      <c r="NO95" s="84">
        <f t="shared" si="17"/>
        <v>0</v>
      </c>
      <c r="NP95" s="85">
        <f t="shared" si="18"/>
        <v>0</v>
      </c>
      <c r="NQ95" s="83"/>
      <c r="NR95" s="83"/>
      <c r="NS95" s="83"/>
      <c r="NT95" s="83"/>
      <c r="NU95" s="83"/>
      <c r="NV95" s="83"/>
      <c r="NW95" s="83"/>
      <c r="NX95" s="83"/>
      <c r="NY95" s="83"/>
    </row>
    <row r="96" spans="1:389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29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7"/>
      <c r="BI96" s="5"/>
      <c r="BJ96" s="5"/>
      <c r="BK96" s="5"/>
      <c r="BL96" s="5"/>
      <c r="BM96" s="5"/>
      <c r="BN96" s="5"/>
      <c r="BO96" s="5"/>
      <c r="BP96" s="29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7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29"/>
      <c r="EU96" s="5"/>
      <c r="EV96" s="5"/>
      <c r="EW96" s="5"/>
      <c r="EX96" s="5"/>
      <c r="EY96" s="5"/>
      <c r="EZ96" s="7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29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6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83"/>
      <c r="NG96" s="83"/>
      <c r="NH96" s="83"/>
      <c r="NI96" s="84">
        <f t="shared" si="12"/>
        <v>0</v>
      </c>
      <c r="NJ96" s="85">
        <f t="shared" ca="1" si="13"/>
        <v>45552</v>
      </c>
      <c r="NK96" s="84">
        <f t="shared" si="14"/>
        <v>0</v>
      </c>
      <c r="NL96" s="85">
        <f t="shared" si="19"/>
        <v>0</v>
      </c>
      <c r="NM96" s="84">
        <f t="shared" si="15"/>
        <v>0</v>
      </c>
      <c r="NN96" s="85">
        <f t="shared" si="16"/>
        <v>0</v>
      </c>
      <c r="NO96" s="84">
        <f t="shared" si="17"/>
        <v>0</v>
      </c>
      <c r="NP96" s="85">
        <f t="shared" si="18"/>
        <v>0</v>
      </c>
      <c r="NQ96" s="83"/>
      <c r="NR96" s="83"/>
      <c r="NS96" s="83"/>
      <c r="NT96" s="83"/>
      <c r="NU96" s="83"/>
      <c r="NV96" s="83"/>
      <c r="NW96" s="83"/>
      <c r="NX96" s="83"/>
      <c r="NY96" s="83"/>
    </row>
    <row r="97" spans="1:389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29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7"/>
      <c r="BI97" s="5"/>
      <c r="BJ97" s="5"/>
      <c r="BK97" s="5"/>
      <c r="BL97" s="5"/>
      <c r="BM97" s="5"/>
      <c r="BN97" s="5"/>
      <c r="BO97" s="5"/>
      <c r="BP97" s="29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7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29"/>
      <c r="EU97" s="5"/>
      <c r="EV97" s="5"/>
      <c r="EW97" s="5"/>
      <c r="EX97" s="5"/>
      <c r="EY97" s="5"/>
      <c r="EZ97" s="7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29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6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83"/>
      <c r="NG97" s="83"/>
      <c r="NH97" s="83"/>
      <c r="NI97" s="84">
        <f t="shared" si="12"/>
        <v>0</v>
      </c>
      <c r="NJ97" s="85">
        <f t="shared" ca="1" si="13"/>
        <v>45552</v>
      </c>
      <c r="NK97" s="84">
        <f t="shared" si="14"/>
        <v>0</v>
      </c>
      <c r="NL97" s="85">
        <f t="shared" si="19"/>
        <v>0</v>
      </c>
      <c r="NM97" s="84">
        <f t="shared" si="15"/>
        <v>0</v>
      </c>
      <c r="NN97" s="85">
        <f t="shared" si="16"/>
        <v>0</v>
      </c>
      <c r="NO97" s="84">
        <f t="shared" si="17"/>
        <v>0</v>
      </c>
      <c r="NP97" s="85">
        <f t="shared" si="18"/>
        <v>0</v>
      </c>
      <c r="NQ97" s="83"/>
      <c r="NR97" s="83"/>
      <c r="NS97" s="83"/>
      <c r="NT97" s="83"/>
      <c r="NU97" s="83"/>
      <c r="NV97" s="83"/>
      <c r="NW97" s="83"/>
      <c r="NX97" s="83"/>
      <c r="NY97" s="83"/>
    </row>
    <row r="98" spans="1:389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7"/>
      <c r="AM98" s="29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7"/>
      <c r="BI98" s="5"/>
      <c r="BJ98" s="5"/>
      <c r="BK98" s="5"/>
      <c r="BL98" s="5"/>
      <c r="BM98" s="5"/>
      <c r="BN98" s="5"/>
      <c r="BO98" s="5"/>
      <c r="BP98" s="29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7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29"/>
      <c r="EU98" s="5"/>
      <c r="EV98" s="5"/>
      <c r="EW98" s="5"/>
      <c r="EX98" s="5"/>
      <c r="EY98" s="5"/>
      <c r="EZ98" s="7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29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6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83"/>
      <c r="NG98" s="83"/>
      <c r="NH98" s="83"/>
      <c r="NI98" s="84">
        <f t="shared" si="12"/>
        <v>0</v>
      </c>
      <c r="NJ98" s="85">
        <f t="shared" ca="1" si="13"/>
        <v>45552</v>
      </c>
      <c r="NK98" s="84">
        <f t="shared" si="14"/>
        <v>0</v>
      </c>
      <c r="NL98" s="85">
        <f t="shared" si="19"/>
        <v>0</v>
      </c>
      <c r="NM98" s="84">
        <f t="shared" si="15"/>
        <v>0</v>
      </c>
      <c r="NN98" s="85">
        <f t="shared" si="16"/>
        <v>0</v>
      </c>
      <c r="NO98" s="84">
        <f t="shared" si="17"/>
        <v>0</v>
      </c>
      <c r="NP98" s="85">
        <f t="shared" si="18"/>
        <v>0</v>
      </c>
      <c r="NQ98" s="83"/>
      <c r="NR98" s="83"/>
      <c r="NS98" s="83"/>
      <c r="NT98" s="83"/>
      <c r="NU98" s="83"/>
      <c r="NV98" s="83"/>
      <c r="NW98" s="83"/>
      <c r="NX98" s="83"/>
      <c r="NY98" s="83"/>
    </row>
    <row r="99" spans="1:389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29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7"/>
      <c r="BI99" s="5"/>
      <c r="BJ99" s="5"/>
      <c r="BK99" s="5"/>
      <c r="BL99" s="5"/>
      <c r="BM99" s="5"/>
      <c r="BN99" s="5"/>
      <c r="BO99" s="5"/>
      <c r="BP99" s="29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7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29"/>
      <c r="EU99" s="5"/>
      <c r="EV99" s="5"/>
      <c r="EW99" s="5"/>
      <c r="EX99" s="5"/>
      <c r="EY99" s="5"/>
      <c r="EZ99" s="7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29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6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83"/>
      <c r="NG99" s="83"/>
      <c r="NH99" s="83"/>
      <c r="NI99" s="84">
        <f t="shared" si="12"/>
        <v>0</v>
      </c>
      <c r="NJ99" s="85">
        <f t="shared" ca="1" si="13"/>
        <v>45552</v>
      </c>
      <c r="NK99" s="84">
        <f t="shared" si="14"/>
        <v>0</v>
      </c>
      <c r="NL99" s="85">
        <f t="shared" si="19"/>
        <v>0</v>
      </c>
      <c r="NM99" s="84">
        <f t="shared" si="15"/>
        <v>0</v>
      </c>
      <c r="NN99" s="85">
        <f t="shared" si="16"/>
        <v>0</v>
      </c>
      <c r="NO99" s="84">
        <f t="shared" si="17"/>
        <v>0</v>
      </c>
      <c r="NP99" s="85">
        <f t="shared" si="18"/>
        <v>0</v>
      </c>
      <c r="NQ99" s="83"/>
      <c r="NR99" s="83"/>
      <c r="NS99" s="83"/>
      <c r="NT99" s="83"/>
      <c r="NU99" s="83"/>
      <c r="NV99" s="83"/>
      <c r="NW99" s="83"/>
      <c r="NX99" s="83"/>
      <c r="NY99" s="83"/>
    </row>
    <row r="100" spans="1:389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7"/>
      <c r="AM100" s="29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7"/>
      <c r="BI100" s="5"/>
      <c r="BJ100" s="5"/>
      <c r="BK100" s="5"/>
      <c r="BL100" s="5"/>
      <c r="BM100" s="5"/>
      <c r="BN100" s="5"/>
      <c r="BO100" s="5"/>
      <c r="BP100" s="29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7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29"/>
      <c r="EU100" s="5"/>
      <c r="EV100" s="5"/>
      <c r="EW100" s="5"/>
      <c r="EX100" s="5"/>
      <c r="EY100" s="5"/>
      <c r="EZ100" s="7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29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6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83"/>
      <c r="NG100" s="83"/>
      <c r="NH100" s="83"/>
      <c r="NI100" s="84">
        <f t="shared" si="12"/>
        <v>0</v>
      </c>
      <c r="NJ100" s="85">
        <f t="shared" ca="1" si="13"/>
        <v>45552</v>
      </c>
      <c r="NK100" s="84">
        <f t="shared" si="14"/>
        <v>0</v>
      </c>
      <c r="NL100" s="85">
        <f t="shared" si="19"/>
        <v>0</v>
      </c>
      <c r="NM100" s="84">
        <f t="shared" si="15"/>
        <v>0</v>
      </c>
      <c r="NN100" s="85">
        <f t="shared" si="16"/>
        <v>0</v>
      </c>
      <c r="NO100" s="84">
        <f t="shared" si="17"/>
        <v>0</v>
      </c>
      <c r="NP100" s="85">
        <f t="shared" si="18"/>
        <v>0</v>
      </c>
      <c r="NQ100" s="83"/>
      <c r="NR100" s="83"/>
      <c r="NS100" s="83"/>
      <c r="NT100" s="83"/>
      <c r="NU100" s="83"/>
      <c r="NV100" s="83"/>
      <c r="NW100" s="83"/>
      <c r="NX100" s="83"/>
      <c r="NY100" s="83"/>
    </row>
    <row r="101" spans="1:389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29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7"/>
      <c r="BI101" s="5"/>
      <c r="BJ101" s="5"/>
      <c r="BK101" s="5"/>
      <c r="BL101" s="5"/>
      <c r="BM101" s="5"/>
      <c r="BN101" s="5"/>
      <c r="BO101" s="5"/>
      <c r="BP101" s="29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7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29"/>
      <c r="EU101" s="5"/>
      <c r="EV101" s="5"/>
      <c r="EW101" s="5"/>
      <c r="EX101" s="5"/>
      <c r="EY101" s="5"/>
      <c r="EZ101" s="7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29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6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83"/>
      <c r="NG101" s="83"/>
      <c r="NH101" s="83"/>
      <c r="NI101" s="84">
        <f t="shared" si="12"/>
        <v>0</v>
      </c>
      <c r="NJ101" s="85">
        <f t="shared" ca="1" si="13"/>
        <v>45552</v>
      </c>
      <c r="NK101" s="84">
        <f t="shared" si="14"/>
        <v>0</v>
      </c>
      <c r="NL101" s="85">
        <f t="shared" si="19"/>
        <v>0</v>
      </c>
      <c r="NM101" s="84">
        <f t="shared" si="15"/>
        <v>0</v>
      </c>
      <c r="NN101" s="85">
        <f t="shared" si="16"/>
        <v>0</v>
      </c>
      <c r="NO101" s="84">
        <f t="shared" si="17"/>
        <v>0</v>
      </c>
      <c r="NP101" s="85">
        <f t="shared" si="18"/>
        <v>0</v>
      </c>
      <c r="NQ101" s="83"/>
      <c r="NR101" s="83"/>
      <c r="NS101" s="83"/>
      <c r="NT101" s="83"/>
      <c r="NU101" s="83"/>
      <c r="NV101" s="83"/>
      <c r="NW101" s="83"/>
      <c r="NX101" s="83"/>
      <c r="NY101" s="83"/>
    </row>
    <row r="102" spans="1:389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7"/>
      <c r="AM102" s="29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7"/>
      <c r="BI102" s="5"/>
      <c r="BJ102" s="5"/>
      <c r="BK102" s="5"/>
      <c r="BL102" s="5"/>
      <c r="BM102" s="5"/>
      <c r="BN102" s="5"/>
      <c r="BO102" s="5"/>
      <c r="BP102" s="29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7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29"/>
      <c r="EU102" s="5"/>
      <c r="EV102" s="5"/>
      <c r="EW102" s="5"/>
      <c r="EX102" s="5"/>
      <c r="EY102" s="5"/>
      <c r="EZ102" s="7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29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6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83"/>
      <c r="NG102" s="83"/>
      <c r="NH102" s="83"/>
      <c r="NI102" s="84">
        <f t="shared" si="12"/>
        <v>0</v>
      </c>
      <c r="NJ102" s="85">
        <f t="shared" ca="1" si="13"/>
        <v>45552</v>
      </c>
      <c r="NK102" s="84">
        <f t="shared" si="14"/>
        <v>0</v>
      </c>
      <c r="NL102" s="85">
        <f t="shared" si="19"/>
        <v>0</v>
      </c>
      <c r="NM102" s="84">
        <f t="shared" si="15"/>
        <v>0</v>
      </c>
      <c r="NN102" s="85">
        <f t="shared" si="16"/>
        <v>0</v>
      </c>
      <c r="NO102" s="84">
        <f t="shared" si="17"/>
        <v>0</v>
      </c>
      <c r="NP102" s="85">
        <f t="shared" si="18"/>
        <v>0</v>
      </c>
      <c r="NQ102" s="83"/>
      <c r="NR102" s="83"/>
      <c r="NS102" s="83"/>
      <c r="NT102" s="83"/>
      <c r="NU102" s="83"/>
      <c r="NV102" s="83"/>
      <c r="NW102" s="83"/>
      <c r="NX102" s="83"/>
      <c r="NY102" s="83"/>
    </row>
    <row r="103" spans="1:389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29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7"/>
      <c r="BI103" s="5"/>
      <c r="BJ103" s="5"/>
      <c r="BK103" s="5"/>
      <c r="BL103" s="5"/>
      <c r="BM103" s="5"/>
      <c r="BN103" s="5"/>
      <c r="BO103" s="5"/>
      <c r="BP103" s="29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7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29"/>
      <c r="EU103" s="5"/>
      <c r="EV103" s="5"/>
      <c r="EW103" s="5"/>
      <c r="EX103" s="5"/>
      <c r="EY103" s="5"/>
      <c r="EZ103" s="7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29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6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83"/>
      <c r="NG103" s="83"/>
      <c r="NH103" s="83"/>
      <c r="NI103" s="84">
        <f t="shared" si="12"/>
        <v>0</v>
      </c>
      <c r="NJ103" s="85">
        <f t="shared" ca="1" si="13"/>
        <v>45552</v>
      </c>
      <c r="NK103" s="84">
        <f t="shared" si="14"/>
        <v>0</v>
      </c>
      <c r="NL103" s="85">
        <f t="shared" si="19"/>
        <v>0</v>
      </c>
      <c r="NM103" s="84">
        <f t="shared" si="15"/>
        <v>0</v>
      </c>
      <c r="NN103" s="85">
        <f t="shared" si="16"/>
        <v>0</v>
      </c>
      <c r="NO103" s="84">
        <f t="shared" si="17"/>
        <v>0</v>
      </c>
      <c r="NP103" s="85">
        <f t="shared" si="18"/>
        <v>0</v>
      </c>
      <c r="NQ103" s="83"/>
      <c r="NR103" s="83"/>
      <c r="NS103" s="83"/>
      <c r="NT103" s="83"/>
      <c r="NU103" s="83"/>
      <c r="NV103" s="83"/>
      <c r="NW103" s="83"/>
      <c r="NX103" s="83"/>
      <c r="NY103" s="83"/>
    </row>
    <row r="104" spans="1:389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29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7"/>
      <c r="BI104" s="5"/>
      <c r="BJ104" s="5"/>
      <c r="BK104" s="5"/>
      <c r="BL104" s="5"/>
      <c r="BM104" s="5"/>
      <c r="BN104" s="5"/>
      <c r="BO104" s="5"/>
      <c r="BP104" s="29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7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29"/>
      <c r="EU104" s="5"/>
      <c r="EV104" s="5"/>
      <c r="EW104" s="5"/>
      <c r="EX104" s="5"/>
      <c r="EY104" s="5"/>
      <c r="EZ104" s="7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29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6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83"/>
      <c r="NG104" s="83"/>
      <c r="NH104" s="83"/>
      <c r="NI104" s="84">
        <f t="shared" si="12"/>
        <v>0</v>
      </c>
      <c r="NJ104" s="85">
        <f t="shared" ca="1" si="13"/>
        <v>45552</v>
      </c>
      <c r="NK104" s="84">
        <f t="shared" si="14"/>
        <v>0</v>
      </c>
      <c r="NL104" s="85">
        <f t="shared" si="19"/>
        <v>0</v>
      </c>
      <c r="NM104" s="84">
        <f t="shared" si="15"/>
        <v>0</v>
      </c>
      <c r="NN104" s="85">
        <f t="shared" si="16"/>
        <v>0</v>
      </c>
      <c r="NO104" s="84">
        <f t="shared" si="17"/>
        <v>0</v>
      </c>
      <c r="NP104" s="85">
        <f t="shared" si="18"/>
        <v>0</v>
      </c>
      <c r="NQ104" s="83"/>
      <c r="NR104" s="83"/>
      <c r="NS104" s="83"/>
      <c r="NT104" s="83"/>
      <c r="NU104" s="83"/>
      <c r="NV104" s="83"/>
      <c r="NW104" s="83"/>
      <c r="NX104" s="83"/>
      <c r="NY104" s="83"/>
    </row>
    <row r="105" spans="1:389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29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7"/>
      <c r="BI105" s="5"/>
      <c r="BJ105" s="5"/>
      <c r="BK105" s="5"/>
      <c r="BL105" s="5"/>
      <c r="BM105" s="5"/>
      <c r="BN105" s="5"/>
      <c r="BO105" s="5"/>
      <c r="BP105" s="29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7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29"/>
      <c r="EU105" s="5"/>
      <c r="EV105" s="5"/>
      <c r="EW105" s="5"/>
      <c r="EX105" s="5"/>
      <c r="EY105" s="5"/>
      <c r="EZ105" s="7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29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6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83"/>
      <c r="NG105" s="83"/>
      <c r="NH105" s="83"/>
      <c r="NI105" s="84">
        <f t="shared" si="12"/>
        <v>0</v>
      </c>
      <c r="NJ105" s="85">
        <f t="shared" ca="1" si="13"/>
        <v>45552</v>
      </c>
      <c r="NK105" s="84">
        <f t="shared" si="14"/>
        <v>0</v>
      </c>
      <c r="NL105" s="85">
        <f t="shared" si="19"/>
        <v>0</v>
      </c>
      <c r="NM105" s="84">
        <f t="shared" si="15"/>
        <v>0</v>
      </c>
      <c r="NN105" s="85">
        <f t="shared" si="16"/>
        <v>0</v>
      </c>
      <c r="NO105" s="84">
        <f t="shared" si="17"/>
        <v>0</v>
      </c>
      <c r="NP105" s="85">
        <f t="shared" si="18"/>
        <v>0</v>
      </c>
      <c r="NQ105" s="83"/>
      <c r="NR105" s="83"/>
      <c r="NS105" s="83"/>
      <c r="NT105" s="83"/>
      <c r="NU105" s="83"/>
      <c r="NV105" s="83"/>
      <c r="NW105" s="83"/>
      <c r="NX105" s="83"/>
      <c r="NY105" s="83"/>
    </row>
    <row r="106" spans="1:389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7"/>
      <c r="AM106" s="29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7"/>
      <c r="BI106" s="5"/>
      <c r="BJ106" s="5"/>
      <c r="BK106" s="5"/>
      <c r="BL106" s="5"/>
      <c r="BM106" s="5"/>
      <c r="BN106" s="5"/>
      <c r="BO106" s="5"/>
      <c r="BP106" s="29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7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29"/>
      <c r="EU106" s="5"/>
      <c r="EV106" s="5"/>
      <c r="EW106" s="5"/>
      <c r="EX106" s="5"/>
      <c r="EY106" s="5"/>
      <c r="EZ106" s="7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29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6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83"/>
      <c r="NG106" s="83"/>
      <c r="NH106" s="83"/>
      <c r="NI106" s="84">
        <f t="shared" si="12"/>
        <v>0</v>
      </c>
      <c r="NJ106" s="85">
        <f t="shared" ca="1" si="13"/>
        <v>45552</v>
      </c>
      <c r="NK106" s="84">
        <f t="shared" si="14"/>
        <v>0</v>
      </c>
      <c r="NL106" s="85">
        <f t="shared" si="19"/>
        <v>0</v>
      </c>
      <c r="NM106" s="84">
        <f t="shared" si="15"/>
        <v>0</v>
      </c>
      <c r="NN106" s="85">
        <f t="shared" si="16"/>
        <v>0</v>
      </c>
      <c r="NO106" s="84">
        <f t="shared" si="17"/>
        <v>0</v>
      </c>
      <c r="NP106" s="85">
        <f t="shared" si="18"/>
        <v>0</v>
      </c>
      <c r="NQ106" s="83"/>
      <c r="NR106" s="83"/>
      <c r="NS106" s="83"/>
      <c r="NT106" s="83"/>
      <c r="NU106" s="83"/>
      <c r="NV106" s="83"/>
      <c r="NW106" s="83"/>
      <c r="NX106" s="83"/>
      <c r="NY106" s="83"/>
    </row>
    <row r="107" spans="1:389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29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7"/>
      <c r="BI107" s="5"/>
      <c r="BJ107" s="5"/>
      <c r="BK107" s="5"/>
      <c r="BL107" s="5"/>
      <c r="BM107" s="5"/>
      <c r="BN107" s="5"/>
      <c r="BO107" s="5"/>
      <c r="BP107" s="29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7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29"/>
      <c r="EU107" s="5"/>
      <c r="EV107" s="5"/>
      <c r="EW107" s="5"/>
      <c r="EX107" s="5"/>
      <c r="EY107" s="5"/>
      <c r="EZ107" s="7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29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6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83"/>
      <c r="NG107" s="83"/>
      <c r="NH107" s="83"/>
      <c r="NI107" s="84">
        <f t="shared" si="12"/>
        <v>0</v>
      </c>
      <c r="NJ107" s="85">
        <f t="shared" ca="1" si="13"/>
        <v>45552</v>
      </c>
      <c r="NK107" s="84">
        <f t="shared" si="14"/>
        <v>0</v>
      </c>
      <c r="NL107" s="85">
        <f t="shared" si="19"/>
        <v>0</v>
      </c>
      <c r="NM107" s="84">
        <f t="shared" si="15"/>
        <v>0</v>
      </c>
      <c r="NN107" s="85">
        <f t="shared" si="16"/>
        <v>0</v>
      </c>
      <c r="NO107" s="84">
        <f t="shared" si="17"/>
        <v>0</v>
      </c>
      <c r="NP107" s="85">
        <f t="shared" si="18"/>
        <v>0</v>
      </c>
      <c r="NQ107" s="83"/>
      <c r="NR107" s="83"/>
      <c r="NS107" s="83"/>
      <c r="NT107" s="83"/>
      <c r="NU107" s="83"/>
      <c r="NV107" s="83"/>
      <c r="NW107" s="83"/>
      <c r="NX107" s="83"/>
      <c r="NY107" s="83"/>
    </row>
    <row r="108" spans="1:389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29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7"/>
      <c r="BI108" s="5"/>
      <c r="BJ108" s="5"/>
      <c r="BK108" s="5"/>
      <c r="BL108" s="5"/>
      <c r="BM108" s="5"/>
      <c r="BN108" s="5"/>
      <c r="BO108" s="5"/>
      <c r="BP108" s="29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7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29"/>
      <c r="EU108" s="5"/>
      <c r="EV108" s="5"/>
      <c r="EW108" s="5"/>
      <c r="EX108" s="5"/>
      <c r="EY108" s="5"/>
      <c r="EZ108" s="7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29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6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83"/>
      <c r="NG108" s="83"/>
      <c r="NH108" s="83"/>
      <c r="NI108" s="84">
        <f t="shared" si="12"/>
        <v>0</v>
      </c>
      <c r="NJ108" s="85">
        <f t="shared" ca="1" si="13"/>
        <v>45552</v>
      </c>
      <c r="NK108" s="84">
        <f t="shared" si="14"/>
        <v>0</v>
      </c>
      <c r="NL108" s="85">
        <f t="shared" si="19"/>
        <v>0</v>
      </c>
      <c r="NM108" s="84">
        <f t="shared" si="15"/>
        <v>0</v>
      </c>
      <c r="NN108" s="85">
        <f t="shared" si="16"/>
        <v>0</v>
      </c>
      <c r="NO108" s="84">
        <f t="shared" si="17"/>
        <v>0</v>
      </c>
      <c r="NP108" s="85">
        <f t="shared" si="18"/>
        <v>0</v>
      </c>
      <c r="NQ108" s="83"/>
      <c r="NR108" s="83"/>
      <c r="NS108" s="83"/>
      <c r="NT108" s="83"/>
      <c r="NU108" s="83"/>
      <c r="NV108" s="83"/>
      <c r="NW108" s="83"/>
      <c r="NX108" s="83"/>
      <c r="NY108" s="83"/>
    </row>
    <row r="109" spans="1:389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7"/>
      <c r="AM109" s="29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7"/>
      <c r="BI109" s="5"/>
      <c r="BJ109" s="5"/>
      <c r="BK109" s="5"/>
      <c r="BL109" s="5"/>
      <c r="BM109" s="5"/>
      <c r="BN109" s="5"/>
      <c r="BO109" s="5"/>
      <c r="BP109" s="29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7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29"/>
      <c r="EU109" s="5"/>
      <c r="EV109" s="5"/>
      <c r="EW109" s="5"/>
      <c r="EX109" s="5"/>
      <c r="EY109" s="5"/>
      <c r="EZ109" s="7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29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6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83"/>
      <c r="NG109" s="83"/>
      <c r="NH109" s="83"/>
      <c r="NI109" s="84">
        <f t="shared" si="12"/>
        <v>0</v>
      </c>
      <c r="NJ109" s="85">
        <f t="shared" ca="1" si="13"/>
        <v>45552</v>
      </c>
      <c r="NK109" s="84">
        <f t="shared" si="14"/>
        <v>0</v>
      </c>
      <c r="NL109" s="85">
        <f t="shared" si="19"/>
        <v>0</v>
      </c>
      <c r="NM109" s="84">
        <f t="shared" si="15"/>
        <v>0</v>
      </c>
      <c r="NN109" s="85">
        <f t="shared" si="16"/>
        <v>0</v>
      </c>
      <c r="NO109" s="84">
        <f t="shared" si="17"/>
        <v>0</v>
      </c>
      <c r="NP109" s="85">
        <f t="shared" si="18"/>
        <v>0</v>
      </c>
      <c r="NQ109" s="83"/>
      <c r="NR109" s="83"/>
      <c r="NS109" s="83"/>
      <c r="NT109" s="83"/>
      <c r="NU109" s="83"/>
      <c r="NV109" s="83"/>
      <c r="NW109" s="83"/>
      <c r="NX109" s="83"/>
      <c r="NY109" s="83"/>
    </row>
    <row r="110" spans="1:389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7"/>
      <c r="AM110" s="29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7"/>
      <c r="BI110" s="5"/>
      <c r="BJ110" s="5"/>
      <c r="BK110" s="5"/>
      <c r="BL110" s="5"/>
      <c r="BM110" s="5"/>
      <c r="BN110" s="5"/>
      <c r="BO110" s="5"/>
      <c r="BP110" s="29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7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29"/>
      <c r="EU110" s="5"/>
      <c r="EV110" s="5"/>
      <c r="EW110" s="5"/>
      <c r="EX110" s="5"/>
      <c r="EY110" s="5"/>
      <c r="EZ110" s="7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29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6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83"/>
      <c r="NG110" s="83"/>
      <c r="NH110" s="83"/>
      <c r="NI110" s="84">
        <f t="shared" si="12"/>
        <v>0</v>
      </c>
      <c r="NJ110" s="85">
        <f t="shared" ca="1" si="13"/>
        <v>45552</v>
      </c>
      <c r="NK110" s="84">
        <f t="shared" si="14"/>
        <v>0</v>
      </c>
      <c r="NL110" s="85">
        <f t="shared" si="19"/>
        <v>0</v>
      </c>
      <c r="NM110" s="84">
        <f t="shared" si="15"/>
        <v>0</v>
      </c>
      <c r="NN110" s="85">
        <f t="shared" si="16"/>
        <v>0</v>
      </c>
      <c r="NO110" s="84">
        <f t="shared" si="17"/>
        <v>0</v>
      </c>
      <c r="NP110" s="85">
        <f t="shared" si="18"/>
        <v>0</v>
      </c>
      <c r="NQ110" s="83"/>
      <c r="NR110" s="83"/>
      <c r="NS110" s="83"/>
      <c r="NT110" s="83"/>
      <c r="NU110" s="83"/>
      <c r="NV110" s="83"/>
      <c r="NW110" s="83"/>
      <c r="NX110" s="83"/>
      <c r="NY110" s="83"/>
    </row>
    <row r="111" spans="1:389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29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7"/>
      <c r="BI111" s="5"/>
      <c r="BJ111" s="5"/>
      <c r="BK111" s="5"/>
      <c r="BL111" s="5"/>
      <c r="BM111" s="5"/>
      <c r="BN111" s="5"/>
      <c r="BO111" s="5"/>
      <c r="BP111" s="29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7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29"/>
      <c r="EU111" s="5"/>
      <c r="EV111" s="5"/>
      <c r="EW111" s="5"/>
      <c r="EX111" s="5"/>
      <c r="EY111" s="5"/>
      <c r="EZ111" s="7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29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6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83"/>
      <c r="NG111" s="83"/>
      <c r="NH111" s="83"/>
      <c r="NI111" s="84">
        <f t="shared" si="12"/>
        <v>0</v>
      </c>
      <c r="NJ111" s="85">
        <f t="shared" ca="1" si="13"/>
        <v>45552</v>
      </c>
      <c r="NK111" s="84">
        <f t="shared" si="14"/>
        <v>0</v>
      </c>
      <c r="NL111" s="85">
        <f t="shared" si="19"/>
        <v>0</v>
      </c>
      <c r="NM111" s="84">
        <f t="shared" si="15"/>
        <v>0</v>
      </c>
      <c r="NN111" s="85">
        <f t="shared" si="16"/>
        <v>0</v>
      </c>
      <c r="NO111" s="84">
        <f t="shared" si="17"/>
        <v>0</v>
      </c>
      <c r="NP111" s="85">
        <f t="shared" si="18"/>
        <v>0</v>
      </c>
      <c r="NQ111" s="83"/>
      <c r="NR111" s="83"/>
      <c r="NS111" s="83"/>
      <c r="NT111" s="83"/>
      <c r="NU111" s="83"/>
      <c r="NV111" s="83"/>
      <c r="NW111" s="83"/>
      <c r="NX111" s="83"/>
      <c r="NY111" s="83"/>
    </row>
    <row r="112" spans="1:389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7"/>
      <c r="AM112" s="29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7"/>
      <c r="BI112" s="5"/>
      <c r="BJ112" s="5"/>
      <c r="BK112" s="5"/>
      <c r="BL112" s="5"/>
      <c r="BM112" s="5"/>
      <c r="BN112" s="5"/>
      <c r="BO112" s="5"/>
      <c r="BP112" s="29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7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29"/>
      <c r="EU112" s="5"/>
      <c r="EV112" s="5"/>
      <c r="EW112" s="5"/>
      <c r="EX112" s="5"/>
      <c r="EY112" s="5"/>
      <c r="EZ112" s="7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29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6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83"/>
      <c r="NG112" s="83"/>
      <c r="NH112" s="83"/>
      <c r="NI112" s="84">
        <f t="shared" si="12"/>
        <v>0</v>
      </c>
      <c r="NJ112" s="85">
        <f t="shared" ca="1" si="13"/>
        <v>45552</v>
      </c>
      <c r="NK112" s="84">
        <f t="shared" si="14"/>
        <v>0</v>
      </c>
      <c r="NL112" s="85">
        <f t="shared" si="19"/>
        <v>0</v>
      </c>
      <c r="NM112" s="84">
        <f t="shared" si="15"/>
        <v>0</v>
      </c>
      <c r="NN112" s="85">
        <f t="shared" si="16"/>
        <v>0</v>
      </c>
      <c r="NO112" s="84">
        <f t="shared" si="17"/>
        <v>0</v>
      </c>
      <c r="NP112" s="85">
        <f t="shared" si="18"/>
        <v>0</v>
      </c>
      <c r="NQ112" s="83"/>
      <c r="NR112" s="83"/>
      <c r="NS112" s="83"/>
      <c r="NT112" s="83"/>
      <c r="NU112" s="83"/>
      <c r="NV112" s="83"/>
      <c r="NW112" s="83"/>
      <c r="NX112" s="83"/>
      <c r="NY112" s="83"/>
    </row>
    <row r="113" spans="1:389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29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7"/>
      <c r="BI113" s="5"/>
      <c r="BJ113" s="5"/>
      <c r="BK113" s="5"/>
      <c r="BL113" s="5"/>
      <c r="BM113" s="5"/>
      <c r="BN113" s="5"/>
      <c r="BO113" s="5"/>
      <c r="BP113" s="29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7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29"/>
      <c r="EU113" s="5"/>
      <c r="EV113" s="5"/>
      <c r="EW113" s="5"/>
      <c r="EX113" s="5"/>
      <c r="EY113" s="5"/>
      <c r="EZ113" s="7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29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6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83"/>
      <c r="NG113" s="83"/>
      <c r="NH113" s="83"/>
      <c r="NI113" s="84">
        <f t="shared" si="12"/>
        <v>0</v>
      </c>
      <c r="NJ113" s="85">
        <f t="shared" ca="1" si="13"/>
        <v>45552</v>
      </c>
      <c r="NK113" s="84">
        <f t="shared" si="14"/>
        <v>0</v>
      </c>
      <c r="NL113" s="85">
        <f t="shared" si="19"/>
        <v>0</v>
      </c>
      <c r="NM113" s="84">
        <f t="shared" si="15"/>
        <v>0</v>
      </c>
      <c r="NN113" s="85">
        <f t="shared" si="16"/>
        <v>0</v>
      </c>
      <c r="NO113" s="84">
        <f t="shared" si="17"/>
        <v>0</v>
      </c>
      <c r="NP113" s="85">
        <f t="shared" si="18"/>
        <v>0</v>
      </c>
      <c r="NQ113" s="83"/>
      <c r="NR113" s="83"/>
      <c r="NS113" s="83"/>
      <c r="NT113" s="83"/>
      <c r="NU113" s="83"/>
      <c r="NV113" s="83"/>
      <c r="NW113" s="83"/>
      <c r="NX113" s="83"/>
      <c r="NY113" s="83"/>
    </row>
    <row r="114" spans="1:389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29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7"/>
      <c r="BI114" s="5"/>
      <c r="BJ114" s="5"/>
      <c r="BK114" s="5"/>
      <c r="BL114" s="5"/>
      <c r="BM114" s="5"/>
      <c r="BN114" s="5"/>
      <c r="BO114" s="5"/>
      <c r="BP114" s="29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7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29"/>
      <c r="EU114" s="5"/>
      <c r="EV114" s="5"/>
      <c r="EW114" s="5"/>
      <c r="EX114" s="5"/>
      <c r="EY114" s="5"/>
      <c r="EZ114" s="7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29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6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83"/>
      <c r="NG114" s="83"/>
      <c r="NH114" s="83"/>
      <c r="NI114" s="84">
        <f t="shared" si="12"/>
        <v>0</v>
      </c>
      <c r="NJ114" s="85">
        <f t="shared" ca="1" si="13"/>
        <v>45552</v>
      </c>
      <c r="NK114" s="84">
        <f t="shared" si="14"/>
        <v>0</v>
      </c>
      <c r="NL114" s="85">
        <f t="shared" si="19"/>
        <v>0</v>
      </c>
      <c r="NM114" s="84">
        <f t="shared" si="15"/>
        <v>0</v>
      </c>
      <c r="NN114" s="85">
        <f t="shared" si="16"/>
        <v>0</v>
      </c>
      <c r="NO114" s="84">
        <f t="shared" si="17"/>
        <v>0</v>
      </c>
      <c r="NP114" s="85">
        <f t="shared" si="18"/>
        <v>0</v>
      </c>
      <c r="NQ114" s="83"/>
      <c r="NR114" s="83"/>
      <c r="NS114" s="83"/>
      <c r="NT114" s="83"/>
      <c r="NU114" s="83"/>
      <c r="NV114" s="83"/>
      <c r="NW114" s="83"/>
      <c r="NX114" s="83"/>
      <c r="NY114" s="83"/>
    </row>
    <row r="115" spans="1:389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7"/>
      <c r="AM115" s="29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7"/>
      <c r="BI115" s="5"/>
      <c r="BJ115" s="5"/>
      <c r="BK115" s="5"/>
      <c r="BL115" s="5"/>
      <c r="BM115" s="5"/>
      <c r="BN115" s="5"/>
      <c r="BO115" s="5"/>
      <c r="BP115" s="29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7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29"/>
      <c r="EU115" s="5"/>
      <c r="EV115" s="5"/>
      <c r="EW115" s="5"/>
      <c r="EX115" s="5"/>
      <c r="EY115" s="5"/>
      <c r="EZ115" s="7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29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6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83"/>
      <c r="NG115" s="83"/>
      <c r="NH115" s="83"/>
      <c r="NI115" s="84">
        <f t="shared" si="12"/>
        <v>0</v>
      </c>
      <c r="NJ115" s="85">
        <f t="shared" ca="1" si="13"/>
        <v>45552</v>
      </c>
      <c r="NK115" s="84">
        <f t="shared" si="14"/>
        <v>0</v>
      </c>
      <c r="NL115" s="85">
        <f t="shared" si="19"/>
        <v>0</v>
      </c>
      <c r="NM115" s="84">
        <f t="shared" si="15"/>
        <v>0</v>
      </c>
      <c r="NN115" s="85">
        <f t="shared" si="16"/>
        <v>0</v>
      </c>
      <c r="NO115" s="84">
        <f t="shared" si="17"/>
        <v>0</v>
      </c>
      <c r="NP115" s="85">
        <f t="shared" si="18"/>
        <v>0</v>
      </c>
      <c r="NQ115" s="83"/>
      <c r="NR115" s="83"/>
      <c r="NS115" s="83"/>
      <c r="NT115" s="83"/>
      <c r="NU115" s="83"/>
      <c r="NV115" s="83"/>
      <c r="NW115" s="83"/>
      <c r="NX115" s="83"/>
      <c r="NY115" s="83"/>
    </row>
    <row r="116" spans="1:389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7"/>
      <c r="AM116" s="29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7"/>
      <c r="BI116" s="5"/>
      <c r="BJ116" s="5"/>
      <c r="BK116" s="5"/>
      <c r="BL116" s="5"/>
      <c r="BM116" s="5"/>
      <c r="BN116" s="5"/>
      <c r="BO116" s="5"/>
      <c r="BP116" s="29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7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29"/>
      <c r="EU116" s="5"/>
      <c r="EV116" s="5"/>
      <c r="EW116" s="5"/>
      <c r="EX116" s="5"/>
      <c r="EY116" s="5"/>
      <c r="EZ116" s="7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29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6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83"/>
      <c r="NG116" s="83"/>
      <c r="NH116" s="83"/>
      <c r="NI116" s="84">
        <f t="shared" si="12"/>
        <v>0</v>
      </c>
      <c r="NJ116" s="85">
        <f t="shared" ca="1" si="13"/>
        <v>45552</v>
      </c>
      <c r="NK116" s="84">
        <f t="shared" si="14"/>
        <v>0</v>
      </c>
      <c r="NL116" s="85">
        <f t="shared" si="19"/>
        <v>0</v>
      </c>
      <c r="NM116" s="84">
        <f t="shared" si="15"/>
        <v>0</v>
      </c>
      <c r="NN116" s="85">
        <f t="shared" si="16"/>
        <v>0</v>
      </c>
      <c r="NO116" s="84">
        <f t="shared" si="17"/>
        <v>0</v>
      </c>
      <c r="NP116" s="85">
        <f t="shared" si="18"/>
        <v>0</v>
      </c>
      <c r="NQ116" s="83"/>
      <c r="NR116" s="83"/>
      <c r="NS116" s="83"/>
      <c r="NT116" s="83"/>
      <c r="NU116" s="83"/>
      <c r="NV116" s="83"/>
      <c r="NW116" s="83"/>
      <c r="NX116" s="83"/>
      <c r="NY116" s="83"/>
    </row>
    <row r="117" spans="1:389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7"/>
      <c r="AM117" s="29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7"/>
      <c r="BI117" s="5"/>
      <c r="BJ117" s="5"/>
      <c r="BK117" s="5"/>
      <c r="BL117" s="5"/>
      <c r="BM117" s="5"/>
      <c r="BN117" s="5"/>
      <c r="BO117" s="5"/>
      <c r="BP117" s="29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7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29"/>
      <c r="EU117" s="5"/>
      <c r="EV117" s="5"/>
      <c r="EW117" s="5"/>
      <c r="EX117" s="5"/>
      <c r="EY117" s="5"/>
      <c r="EZ117" s="7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29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6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83"/>
      <c r="NG117" s="83"/>
      <c r="NH117" s="83"/>
      <c r="NI117" s="84">
        <f t="shared" si="12"/>
        <v>0</v>
      </c>
      <c r="NJ117" s="85">
        <f t="shared" ca="1" si="13"/>
        <v>45552</v>
      </c>
      <c r="NK117" s="84">
        <f t="shared" si="14"/>
        <v>0</v>
      </c>
      <c r="NL117" s="85">
        <f t="shared" si="19"/>
        <v>0</v>
      </c>
      <c r="NM117" s="84">
        <f t="shared" si="15"/>
        <v>0</v>
      </c>
      <c r="NN117" s="85">
        <f t="shared" si="16"/>
        <v>0</v>
      </c>
      <c r="NO117" s="84">
        <f t="shared" si="17"/>
        <v>0</v>
      </c>
      <c r="NP117" s="85">
        <f t="shared" si="18"/>
        <v>0</v>
      </c>
      <c r="NQ117" s="83"/>
      <c r="NR117" s="83"/>
      <c r="NS117" s="83"/>
      <c r="NT117" s="83"/>
      <c r="NU117" s="83"/>
      <c r="NV117" s="83"/>
      <c r="NW117" s="83"/>
      <c r="NX117" s="83"/>
      <c r="NY117" s="83"/>
    </row>
    <row r="118" spans="1:389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7"/>
      <c r="AM118" s="29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7"/>
      <c r="BI118" s="5"/>
      <c r="BJ118" s="5"/>
      <c r="BK118" s="5"/>
      <c r="BL118" s="5"/>
      <c r="BM118" s="5"/>
      <c r="BN118" s="5"/>
      <c r="BO118" s="5"/>
      <c r="BP118" s="29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7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29"/>
      <c r="EU118" s="5"/>
      <c r="EV118" s="5"/>
      <c r="EW118" s="5"/>
      <c r="EX118" s="5"/>
      <c r="EY118" s="5"/>
      <c r="EZ118" s="7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29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6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83"/>
      <c r="NG118" s="83"/>
      <c r="NH118" s="83"/>
      <c r="NI118" s="84">
        <f t="shared" si="12"/>
        <v>0</v>
      </c>
      <c r="NJ118" s="85">
        <f t="shared" ca="1" si="13"/>
        <v>45552</v>
      </c>
      <c r="NK118" s="84">
        <f t="shared" si="14"/>
        <v>0</v>
      </c>
      <c r="NL118" s="85">
        <f t="shared" si="19"/>
        <v>0</v>
      </c>
      <c r="NM118" s="84">
        <f t="shared" si="15"/>
        <v>0</v>
      </c>
      <c r="NN118" s="85">
        <f t="shared" si="16"/>
        <v>0</v>
      </c>
      <c r="NO118" s="84">
        <f t="shared" si="17"/>
        <v>0</v>
      </c>
      <c r="NP118" s="85">
        <f t="shared" si="18"/>
        <v>0</v>
      </c>
      <c r="NQ118" s="83"/>
      <c r="NR118" s="83"/>
      <c r="NS118" s="83"/>
      <c r="NT118" s="83"/>
      <c r="NU118" s="83"/>
      <c r="NV118" s="83"/>
      <c r="NW118" s="83"/>
      <c r="NX118" s="83"/>
      <c r="NY118" s="83"/>
    </row>
    <row r="119" spans="1:389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29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7"/>
      <c r="BI119" s="5"/>
      <c r="BJ119" s="5"/>
      <c r="BK119" s="5"/>
      <c r="BL119" s="5"/>
      <c r="BM119" s="5"/>
      <c r="BN119" s="5"/>
      <c r="BO119" s="5"/>
      <c r="BP119" s="29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7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29"/>
      <c r="EU119" s="5"/>
      <c r="EV119" s="5"/>
      <c r="EW119" s="5"/>
      <c r="EX119" s="5"/>
      <c r="EY119" s="5"/>
      <c r="EZ119" s="7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29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6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83"/>
      <c r="NG119" s="83"/>
      <c r="NH119" s="83"/>
      <c r="NI119" s="84">
        <f t="shared" si="12"/>
        <v>0</v>
      </c>
      <c r="NJ119" s="85">
        <f t="shared" ca="1" si="13"/>
        <v>45552</v>
      </c>
      <c r="NK119" s="84">
        <f t="shared" si="14"/>
        <v>0</v>
      </c>
      <c r="NL119" s="85">
        <f t="shared" si="19"/>
        <v>0</v>
      </c>
      <c r="NM119" s="84">
        <f t="shared" si="15"/>
        <v>0</v>
      </c>
      <c r="NN119" s="85">
        <f t="shared" si="16"/>
        <v>0</v>
      </c>
      <c r="NO119" s="84">
        <f t="shared" si="17"/>
        <v>0</v>
      </c>
      <c r="NP119" s="85">
        <f t="shared" si="18"/>
        <v>0</v>
      </c>
      <c r="NQ119" s="83"/>
      <c r="NR119" s="83"/>
      <c r="NS119" s="83"/>
      <c r="NT119" s="83"/>
      <c r="NU119" s="83"/>
      <c r="NV119" s="83"/>
      <c r="NW119" s="83"/>
      <c r="NX119" s="83"/>
      <c r="NY119" s="83"/>
    </row>
    <row r="120" spans="1:389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7"/>
      <c r="AM120" s="29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7"/>
      <c r="BI120" s="5"/>
      <c r="BJ120" s="5"/>
      <c r="BK120" s="5"/>
      <c r="BL120" s="5"/>
      <c r="BM120" s="5"/>
      <c r="BN120" s="5"/>
      <c r="BO120" s="5"/>
      <c r="BP120" s="29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7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29"/>
      <c r="EU120" s="5"/>
      <c r="EV120" s="5"/>
      <c r="EW120" s="5"/>
      <c r="EX120" s="5"/>
      <c r="EY120" s="5"/>
      <c r="EZ120" s="7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29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6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83"/>
      <c r="NG120" s="83"/>
      <c r="NH120" s="83"/>
      <c r="NI120" s="84">
        <f t="shared" si="12"/>
        <v>0</v>
      </c>
      <c r="NJ120" s="85">
        <f t="shared" ca="1" si="13"/>
        <v>45552</v>
      </c>
      <c r="NK120" s="84">
        <f t="shared" si="14"/>
        <v>0</v>
      </c>
      <c r="NL120" s="85">
        <f t="shared" si="19"/>
        <v>0</v>
      </c>
      <c r="NM120" s="84">
        <f t="shared" si="15"/>
        <v>0</v>
      </c>
      <c r="NN120" s="85">
        <f t="shared" si="16"/>
        <v>0</v>
      </c>
      <c r="NO120" s="84">
        <f t="shared" si="17"/>
        <v>0</v>
      </c>
      <c r="NP120" s="85">
        <f t="shared" si="18"/>
        <v>0</v>
      </c>
      <c r="NQ120" s="83"/>
      <c r="NR120" s="83"/>
      <c r="NS120" s="83"/>
      <c r="NT120" s="83"/>
      <c r="NU120" s="83"/>
      <c r="NV120" s="83"/>
      <c r="NW120" s="83"/>
      <c r="NX120" s="83"/>
      <c r="NY120" s="83"/>
    </row>
    <row r="121" spans="1:389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29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7"/>
      <c r="BI121" s="5"/>
      <c r="BJ121" s="5"/>
      <c r="BK121" s="5"/>
      <c r="BL121" s="5"/>
      <c r="BM121" s="5"/>
      <c r="BN121" s="5"/>
      <c r="BO121" s="5"/>
      <c r="BP121" s="29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7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29"/>
      <c r="EU121" s="5"/>
      <c r="EV121" s="5"/>
      <c r="EW121" s="5"/>
      <c r="EX121" s="5"/>
      <c r="EY121" s="5"/>
      <c r="EZ121" s="7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29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6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83"/>
      <c r="NG121" s="83"/>
      <c r="NH121" s="83"/>
      <c r="NI121" s="84">
        <f t="shared" si="12"/>
        <v>0</v>
      </c>
      <c r="NJ121" s="85">
        <f t="shared" ca="1" si="13"/>
        <v>45552</v>
      </c>
      <c r="NK121" s="84">
        <f t="shared" si="14"/>
        <v>0</v>
      </c>
      <c r="NL121" s="85">
        <f t="shared" si="19"/>
        <v>0</v>
      </c>
      <c r="NM121" s="84">
        <f t="shared" si="15"/>
        <v>0</v>
      </c>
      <c r="NN121" s="85">
        <f t="shared" si="16"/>
        <v>0</v>
      </c>
      <c r="NO121" s="84">
        <f t="shared" si="17"/>
        <v>0</v>
      </c>
      <c r="NP121" s="85">
        <f t="shared" si="18"/>
        <v>0</v>
      </c>
      <c r="NQ121" s="83"/>
      <c r="NR121" s="83"/>
      <c r="NS121" s="83"/>
      <c r="NT121" s="83"/>
      <c r="NU121" s="83"/>
      <c r="NV121" s="83"/>
      <c r="NW121" s="83"/>
      <c r="NX121" s="83"/>
      <c r="NY121" s="83"/>
    </row>
    <row r="122" spans="1:389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29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7"/>
      <c r="BI122" s="5"/>
      <c r="BJ122" s="5"/>
      <c r="BK122" s="5"/>
      <c r="BL122" s="5"/>
      <c r="BM122" s="5"/>
      <c r="BN122" s="5"/>
      <c r="BO122" s="5"/>
      <c r="BP122" s="29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7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29"/>
      <c r="EU122" s="5"/>
      <c r="EV122" s="5"/>
      <c r="EW122" s="5"/>
      <c r="EX122" s="5"/>
      <c r="EY122" s="5"/>
      <c r="EZ122" s="7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29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6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83"/>
      <c r="NG122" s="83"/>
      <c r="NH122" s="83"/>
      <c r="NI122" s="84">
        <f t="shared" si="12"/>
        <v>0</v>
      </c>
      <c r="NJ122" s="85">
        <f t="shared" ca="1" si="13"/>
        <v>45552</v>
      </c>
      <c r="NK122" s="84">
        <f t="shared" si="14"/>
        <v>0</v>
      </c>
      <c r="NL122" s="85">
        <f t="shared" si="19"/>
        <v>0</v>
      </c>
      <c r="NM122" s="84">
        <f t="shared" si="15"/>
        <v>0</v>
      </c>
      <c r="NN122" s="85">
        <f t="shared" si="16"/>
        <v>0</v>
      </c>
      <c r="NO122" s="84">
        <f t="shared" si="17"/>
        <v>0</v>
      </c>
      <c r="NP122" s="85">
        <f t="shared" si="18"/>
        <v>0</v>
      </c>
      <c r="NQ122" s="83"/>
      <c r="NR122" s="83"/>
      <c r="NS122" s="83"/>
      <c r="NT122" s="83"/>
      <c r="NU122" s="83"/>
      <c r="NV122" s="83"/>
      <c r="NW122" s="83"/>
      <c r="NX122" s="83"/>
      <c r="NY122" s="83"/>
    </row>
    <row r="123" spans="1:389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7"/>
      <c r="AM123" s="29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7"/>
      <c r="BI123" s="5"/>
      <c r="BJ123" s="5"/>
      <c r="BK123" s="5"/>
      <c r="BL123" s="5"/>
      <c r="BM123" s="5"/>
      <c r="BN123" s="5"/>
      <c r="BO123" s="5"/>
      <c r="BP123" s="29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7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29"/>
      <c r="EU123" s="5"/>
      <c r="EV123" s="5"/>
      <c r="EW123" s="5"/>
      <c r="EX123" s="5"/>
      <c r="EY123" s="5"/>
      <c r="EZ123" s="7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29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6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83"/>
      <c r="NG123" s="83"/>
      <c r="NH123" s="83"/>
      <c r="NI123" s="84">
        <f t="shared" si="12"/>
        <v>0</v>
      </c>
      <c r="NJ123" s="85">
        <f t="shared" ca="1" si="13"/>
        <v>45552</v>
      </c>
      <c r="NK123" s="84">
        <f t="shared" si="14"/>
        <v>0</v>
      </c>
      <c r="NL123" s="85">
        <f t="shared" si="19"/>
        <v>0</v>
      </c>
      <c r="NM123" s="84">
        <f t="shared" si="15"/>
        <v>0</v>
      </c>
      <c r="NN123" s="85">
        <f t="shared" si="16"/>
        <v>0</v>
      </c>
      <c r="NO123" s="84">
        <f t="shared" si="17"/>
        <v>0</v>
      </c>
      <c r="NP123" s="85">
        <f t="shared" si="18"/>
        <v>0</v>
      </c>
      <c r="NQ123" s="83"/>
      <c r="NR123" s="83"/>
      <c r="NS123" s="83"/>
      <c r="NT123" s="83"/>
      <c r="NU123" s="83"/>
      <c r="NV123" s="83"/>
      <c r="NW123" s="83"/>
      <c r="NX123" s="83"/>
      <c r="NY123" s="83"/>
    </row>
    <row r="124" spans="1:389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7"/>
      <c r="AM124" s="29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7"/>
      <c r="BI124" s="5"/>
      <c r="BJ124" s="5"/>
      <c r="BK124" s="5"/>
      <c r="BL124" s="5"/>
      <c r="BM124" s="5"/>
      <c r="BN124" s="5"/>
      <c r="BO124" s="5"/>
      <c r="BP124" s="29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7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29"/>
      <c r="EU124" s="5"/>
      <c r="EV124" s="5"/>
      <c r="EW124" s="5"/>
      <c r="EX124" s="5"/>
      <c r="EY124" s="5"/>
      <c r="EZ124" s="7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29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6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83"/>
      <c r="NG124" s="83"/>
      <c r="NH124" s="83"/>
      <c r="NI124" s="84">
        <f t="shared" si="12"/>
        <v>0</v>
      </c>
      <c r="NJ124" s="85">
        <f t="shared" ca="1" si="13"/>
        <v>45552</v>
      </c>
      <c r="NK124" s="84">
        <f t="shared" si="14"/>
        <v>0</v>
      </c>
      <c r="NL124" s="85">
        <f t="shared" si="19"/>
        <v>0</v>
      </c>
      <c r="NM124" s="84">
        <f t="shared" si="15"/>
        <v>0</v>
      </c>
      <c r="NN124" s="85">
        <f t="shared" si="16"/>
        <v>0</v>
      </c>
      <c r="NO124" s="84">
        <f t="shared" si="17"/>
        <v>0</v>
      </c>
      <c r="NP124" s="85">
        <f t="shared" si="18"/>
        <v>0</v>
      </c>
      <c r="NQ124" s="83"/>
      <c r="NR124" s="83"/>
      <c r="NS124" s="83"/>
      <c r="NT124" s="83"/>
      <c r="NU124" s="83"/>
      <c r="NV124" s="83"/>
      <c r="NW124" s="83"/>
      <c r="NX124" s="83"/>
      <c r="NY124" s="83"/>
    </row>
    <row r="125" spans="1:389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7"/>
      <c r="AM125" s="29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7"/>
      <c r="BI125" s="5"/>
      <c r="BJ125" s="5"/>
      <c r="BK125" s="5"/>
      <c r="BL125" s="5"/>
      <c r="BM125" s="5"/>
      <c r="BN125" s="5"/>
      <c r="BO125" s="5"/>
      <c r="BP125" s="29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7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29"/>
      <c r="EU125" s="5"/>
      <c r="EV125" s="5"/>
      <c r="EW125" s="5"/>
      <c r="EX125" s="5"/>
      <c r="EY125" s="5"/>
      <c r="EZ125" s="7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29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6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83"/>
      <c r="NG125" s="83"/>
      <c r="NH125" s="83"/>
      <c r="NI125" s="84">
        <f t="shared" si="12"/>
        <v>0</v>
      </c>
      <c r="NJ125" s="85">
        <f t="shared" ca="1" si="13"/>
        <v>45552</v>
      </c>
      <c r="NK125" s="84">
        <f t="shared" si="14"/>
        <v>0</v>
      </c>
      <c r="NL125" s="85">
        <f t="shared" si="19"/>
        <v>0</v>
      </c>
      <c r="NM125" s="84">
        <f t="shared" si="15"/>
        <v>0</v>
      </c>
      <c r="NN125" s="85">
        <f t="shared" si="16"/>
        <v>0</v>
      </c>
      <c r="NO125" s="84">
        <f t="shared" si="17"/>
        <v>0</v>
      </c>
      <c r="NP125" s="85">
        <f t="shared" si="18"/>
        <v>0</v>
      </c>
      <c r="NQ125" s="83"/>
      <c r="NR125" s="83"/>
      <c r="NS125" s="83"/>
      <c r="NT125" s="83"/>
      <c r="NU125" s="83"/>
      <c r="NV125" s="83"/>
      <c r="NW125" s="83"/>
      <c r="NX125" s="83"/>
      <c r="NY125" s="83"/>
    </row>
    <row r="126" spans="1:389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29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7"/>
      <c r="BI126" s="5"/>
      <c r="BJ126" s="5"/>
      <c r="BK126" s="5"/>
      <c r="BL126" s="5"/>
      <c r="BM126" s="5"/>
      <c r="BN126" s="5"/>
      <c r="BO126" s="5"/>
      <c r="BP126" s="29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7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29"/>
      <c r="EU126" s="5"/>
      <c r="EV126" s="5"/>
      <c r="EW126" s="5"/>
      <c r="EX126" s="5"/>
      <c r="EY126" s="5"/>
      <c r="EZ126" s="7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29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6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83"/>
      <c r="NG126" s="83"/>
      <c r="NH126" s="83"/>
      <c r="NI126" s="84">
        <f t="shared" si="12"/>
        <v>0</v>
      </c>
      <c r="NJ126" s="85">
        <f t="shared" ca="1" si="13"/>
        <v>45552</v>
      </c>
      <c r="NK126" s="84">
        <f t="shared" si="14"/>
        <v>0</v>
      </c>
      <c r="NL126" s="85">
        <f t="shared" si="19"/>
        <v>0</v>
      </c>
      <c r="NM126" s="84">
        <f t="shared" si="15"/>
        <v>0</v>
      </c>
      <c r="NN126" s="85">
        <f t="shared" si="16"/>
        <v>0</v>
      </c>
      <c r="NO126" s="84">
        <f t="shared" si="17"/>
        <v>0</v>
      </c>
      <c r="NP126" s="85">
        <f t="shared" si="18"/>
        <v>0</v>
      </c>
      <c r="NQ126" s="83"/>
      <c r="NR126" s="83"/>
      <c r="NS126" s="83"/>
      <c r="NT126" s="83"/>
      <c r="NU126" s="83"/>
      <c r="NV126" s="83"/>
      <c r="NW126" s="83"/>
      <c r="NX126" s="83"/>
      <c r="NY126" s="83"/>
    </row>
    <row r="127" spans="1:389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7"/>
      <c r="AM127" s="29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7"/>
      <c r="BI127" s="5"/>
      <c r="BJ127" s="5"/>
      <c r="BK127" s="5"/>
      <c r="BL127" s="5"/>
      <c r="BM127" s="5"/>
      <c r="BN127" s="5"/>
      <c r="BO127" s="5"/>
      <c r="BP127" s="29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7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29"/>
      <c r="EU127" s="5"/>
      <c r="EV127" s="5"/>
      <c r="EW127" s="5"/>
      <c r="EX127" s="5"/>
      <c r="EY127" s="5"/>
      <c r="EZ127" s="7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29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6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83"/>
      <c r="NG127" s="83"/>
      <c r="NH127" s="83"/>
      <c r="NI127" s="84">
        <f t="shared" si="12"/>
        <v>0</v>
      </c>
      <c r="NJ127" s="85">
        <f t="shared" ca="1" si="13"/>
        <v>45552</v>
      </c>
      <c r="NK127" s="84">
        <f t="shared" si="14"/>
        <v>0</v>
      </c>
      <c r="NL127" s="85">
        <f t="shared" si="19"/>
        <v>0</v>
      </c>
      <c r="NM127" s="84">
        <f t="shared" si="15"/>
        <v>0</v>
      </c>
      <c r="NN127" s="85">
        <f t="shared" si="16"/>
        <v>0</v>
      </c>
      <c r="NO127" s="84">
        <f t="shared" si="17"/>
        <v>0</v>
      </c>
      <c r="NP127" s="85">
        <f t="shared" si="18"/>
        <v>0</v>
      </c>
      <c r="NQ127" s="83"/>
      <c r="NR127" s="83"/>
      <c r="NS127" s="83"/>
      <c r="NT127" s="83"/>
      <c r="NU127" s="83"/>
      <c r="NV127" s="83"/>
      <c r="NW127" s="83"/>
      <c r="NX127" s="83"/>
      <c r="NY127" s="83"/>
    </row>
    <row r="128" spans="1:389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7"/>
      <c r="AM128" s="29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7"/>
      <c r="BI128" s="5"/>
      <c r="BJ128" s="5"/>
      <c r="BK128" s="5"/>
      <c r="BL128" s="5"/>
      <c r="BM128" s="5"/>
      <c r="BN128" s="5"/>
      <c r="BO128" s="5"/>
      <c r="BP128" s="29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7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29"/>
      <c r="EU128" s="5"/>
      <c r="EV128" s="5"/>
      <c r="EW128" s="5"/>
      <c r="EX128" s="5"/>
      <c r="EY128" s="5"/>
      <c r="EZ128" s="7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29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6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83"/>
      <c r="NG128" s="83"/>
      <c r="NH128" s="83"/>
      <c r="NI128" s="84">
        <f t="shared" si="12"/>
        <v>0</v>
      </c>
      <c r="NJ128" s="85">
        <f t="shared" ca="1" si="13"/>
        <v>45552</v>
      </c>
      <c r="NK128" s="84">
        <f t="shared" si="14"/>
        <v>0</v>
      </c>
      <c r="NL128" s="85">
        <f t="shared" si="19"/>
        <v>0</v>
      </c>
      <c r="NM128" s="84">
        <f t="shared" si="15"/>
        <v>0</v>
      </c>
      <c r="NN128" s="85">
        <f t="shared" si="16"/>
        <v>0</v>
      </c>
      <c r="NO128" s="84">
        <f t="shared" si="17"/>
        <v>0</v>
      </c>
      <c r="NP128" s="85">
        <f t="shared" si="18"/>
        <v>0</v>
      </c>
      <c r="NQ128" s="83"/>
      <c r="NR128" s="83"/>
      <c r="NS128" s="83"/>
      <c r="NT128" s="83"/>
      <c r="NU128" s="83"/>
      <c r="NV128" s="83"/>
      <c r="NW128" s="83"/>
      <c r="NX128" s="83"/>
      <c r="NY128" s="83"/>
    </row>
    <row r="129" spans="1:389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7"/>
      <c r="AM129" s="29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7"/>
      <c r="BI129" s="5"/>
      <c r="BJ129" s="5"/>
      <c r="BK129" s="5"/>
      <c r="BL129" s="5"/>
      <c r="BM129" s="5"/>
      <c r="BN129" s="5"/>
      <c r="BO129" s="5"/>
      <c r="BP129" s="29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7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29"/>
      <c r="EU129" s="5"/>
      <c r="EV129" s="5"/>
      <c r="EW129" s="5"/>
      <c r="EX129" s="5"/>
      <c r="EY129" s="5"/>
      <c r="EZ129" s="7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29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6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83"/>
      <c r="NG129" s="83"/>
      <c r="NH129" s="83"/>
      <c r="NI129" s="84">
        <f t="shared" si="12"/>
        <v>0</v>
      </c>
      <c r="NJ129" s="85">
        <f t="shared" ca="1" si="13"/>
        <v>45552</v>
      </c>
      <c r="NK129" s="84">
        <f t="shared" si="14"/>
        <v>0</v>
      </c>
      <c r="NL129" s="85">
        <f t="shared" si="19"/>
        <v>0</v>
      </c>
      <c r="NM129" s="84">
        <f t="shared" si="15"/>
        <v>0</v>
      </c>
      <c r="NN129" s="85">
        <f t="shared" si="16"/>
        <v>0</v>
      </c>
      <c r="NO129" s="84">
        <f t="shared" si="17"/>
        <v>0</v>
      </c>
      <c r="NP129" s="85">
        <f t="shared" si="18"/>
        <v>0</v>
      </c>
      <c r="NQ129" s="83"/>
      <c r="NR129" s="83"/>
      <c r="NS129" s="83"/>
      <c r="NT129" s="83"/>
      <c r="NU129" s="83"/>
      <c r="NV129" s="83"/>
      <c r="NW129" s="83"/>
      <c r="NX129" s="83"/>
      <c r="NY129" s="83"/>
    </row>
    <row r="130" spans="1:389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29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7"/>
      <c r="BI130" s="5"/>
      <c r="BJ130" s="5"/>
      <c r="BK130" s="5"/>
      <c r="BL130" s="5"/>
      <c r="BM130" s="5"/>
      <c r="BN130" s="5"/>
      <c r="BO130" s="5"/>
      <c r="BP130" s="29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7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29"/>
      <c r="EU130" s="5"/>
      <c r="EV130" s="5"/>
      <c r="EW130" s="5"/>
      <c r="EX130" s="5"/>
      <c r="EY130" s="5"/>
      <c r="EZ130" s="7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29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6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83"/>
      <c r="NG130" s="83"/>
      <c r="NH130" s="83"/>
      <c r="NI130" s="84">
        <f t="shared" si="12"/>
        <v>0</v>
      </c>
      <c r="NJ130" s="85">
        <f t="shared" ca="1" si="13"/>
        <v>45552</v>
      </c>
      <c r="NK130" s="84">
        <f t="shared" si="14"/>
        <v>0</v>
      </c>
      <c r="NL130" s="85">
        <f t="shared" si="19"/>
        <v>0</v>
      </c>
      <c r="NM130" s="84">
        <f t="shared" si="15"/>
        <v>0</v>
      </c>
      <c r="NN130" s="85">
        <f t="shared" si="16"/>
        <v>0</v>
      </c>
      <c r="NO130" s="84">
        <f t="shared" si="17"/>
        <v>0</v>
      </c>
      <c r="NP130" s="85">
        <f t="shared" si="18"/>
        <v>0</v>
      </c>
      <c r="NQ130" s="83"/>
      <c r="NR130" s="83"/>
      <c r="NS130" s="83"/>
      <c r="NT130" s="83"/>
      <c r="NU130" s="83"/>
      <c r="NV130" s="83"/>
      <c r="NW130" s="83"/>
      <c r="NX130" s="83"/>
      <c r="NY130" s="83"/>
    </row>
    <row r="131" spans="1:389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29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7"/>
      <c r="BI131" s="5"/>
      <c r="BJ131" s="5"/>
      <c r="BK131" s="5"/>
      <c r="BL131" s="5"/>
      <c r="BM131" s="5"/>
      <c r="BN131" s="5"/>
      <c r="BO131" s="5"/>
      <c r="BP131" s="29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7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29"/>
      <c r="EU131" s="5"/>
      <c r="EV131" s="5"/>
      <c r="EW131" s="5"/>
      <c r="EX131" s="5"/>
      <c r="EY131" s="5"/>
      <c r="EZ131" s="7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29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6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83"/>
      <c r="NG131" s="83"/>
      <c r="NH131" s="83"/>
      <c r="NI131" s="84">
        <f t="shared" si="12"/>
        <v>0</v>
      </c>
      <c r="NJ131" s="85">
        <f t="shared" ca="1" si="13"/>
        <v>45552</v>
      </c>
      <c r="NK131" s="84">
        <f t="shared" si="14"/>
        <v>0</v>
      </c>
      <c r="NL131" s="85">
        <f t="shared" si="19"/>
        <v>0</v>
      </c>
      <c r="NM131" s="84">
        <f t="shared" si="15"/>
        <v>0</v>
      </c>
      <c r="NN131" s="85">
        <f t="shared" si="16"/>
        <v>0</v>
      </c>
      <c r="NO131" s="84">
        <f t="shared" si="17"/>
        <v>0</v>
      </c>
      <c r="NP131" s="85">
        <f t="shared" si="18"/>
        <v>0</v>
      </c>
      <c r="NQ131" s="83"/>
      <c r="NR131" s="83"/>
      <c r="NS131" s="83"/>
      <c r="NT131" s="83"/>
      <c r="NU131" s="83"/>
      <c r="NV131" s="83"/>
      <c r="NW131" s="83"/>
      <c r="NX131" s="83"/>
      <c r="NY131" s="83"/>
    </row>
    <row r="132" spans="1:389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29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7"/>
      <c r="BI132" s="5"/>
      <c r="BJ132" s="5"/>
      <c r="BK132" s="5"/>
      <c r="BL132" s="5"/>
      <c r="BM132" s="5"/>
      <c r="BN132" s="5"/>
      <c r="BO132" s="5"/>
      <c r="BP132" s="29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7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29"/>
      <c r="EU132" s="5"/>
      <c r="EV132" s="5"/>
      <c r="EW132" s="5"/>
      <c r="EX132" s="5"/>
      <c r="EY132" s="5"/>
      <c r="EZ132" s="7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29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6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83"/>
      <c r="NG132" s="83"/>
      <c r="NH132" s="83"/>
      <c r="NI132" s="84">
        <f t="shared" si="12"/>
        <v>0</v>
      </c>
      <c r="NJ132" s="85">
        <f t="shared" ca="1" si="13"/>
        <v>45552</v>
      </c>
      <c r="NK132" s="84">
        <f t="shared" si="14"/>
        <v>0</v>
      </c>
      <c r="NL132" s="85">
        <f t="shared" si="19"/>
        <v>0</v>
      </c>
      <c r="NM132" s="84">
        <f t="shared" si="15"/>
        <v>0</v>
      </c>
      <c r="NN132" s="85">
        <f t="shared" si="16"/>
        <v>0</v>
      </c>
      <c r="NO132" s="84">
        <f t="shared" si="17"/>
        <v>0</v>
      </c>
      <c r="NP132" s="85">
        <f t="shared" si="18"/>
        <v>0</v>
      </c>
      <c r="NQ132" s="83"/>
      <c r="NR132" s="83"/>
      <c r="NS132" s="83"/>
      <c r="NT132" s="83"/>
      <c r="NU132" s="83"/>
      <c r="NV132" s="83"/>
      <c r="NW132" s="83"/>
      <c r="NX132" s="83"/>
      <c r="NY132" s="83"/>
    </row>
    <row r="133" spans="1:389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7"/>
      <c r="AM133" s="29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7"/>
      <c r="BI133" s="5"/>
      <c r="BJ133" s="5"/>
      <c r="BK133" s="5"/>
      <c r="BL133" s="5"/>
      <c r="BM133" s="5"/>
      <c r="BN133" s="5"/>
      <c r="BO133" s="5"/>
      <c r="BP133" s="29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7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29"/>
      <c r="EU133" s="5"/>
      <c r="EV133" s="5"/>
      <c r="EW133" s="5"/>
      <c r="EX133" s="5"/>
      <c r="EY133" s="5"/>
      <c r="EZ133" s="7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29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6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83"/>
      <c r="NG133" s="83"/>
      <c r="NH133" s="83"/>
      <c r="NI133" s="84">
        <f t="shared" si="12"/>
        <v>0</v>
      </c>
      <c r="NJ133" s="85">
        <f t="shared" ca="1" si="13"/>
        <v>45552</v>
      </c>
      <c r="NK133" s="84">
        <f t="shared" si="14"/>
        <v>0</v>
      </c>
      <c r="NL133" s="85">
        <f t="shared" si="19"/>
        <v>0</v>
      </c>
      <c r="NM133" s="84">
        <f t="shared" si="15"/>
        <v>0</v>
      </c>
      <c r="NN133" s="85">
        <f t="shared" si="16"/>
        <v>0</v>
      </c>
      <c r="NO133" s="84">
        <f t="shared" si="17"/>
        <v>0</v>
      </c>
      <c r="NP133" s="85">
        <f t="shared" si="18"/>
        <v>0</v>
      </c>
      <c r="NQ133" s="83"/>
      <c r="NR133" s="83"/>
      <c r="NS133" s="83"/>
      <c r="NT133" s="83"/>
      <c r="NU133" s="83"/>
      <c r="NV133" s="83"/>
      <c r="NW133" s="83"/>
      <c r="NX133" s="83"/>
      <c r="NY133" s="83"/>
    </row>
    <row r="134" spans="1:389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29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7"/>
      <c r="BI134" s="5"/>
      <c r="BJ134" s="5"/>
      <c r="BK134" s="5"/>
      <c r="BL134" s="5"/>
      <c r="BM134" s="5"/>
      <c r="BN134" s="5"/>
      <c r="BO134" s="5"/>
      <c r="BP134" s="29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7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29"/>
      <c r="EU134" s="5"/>
      <c r="EV134" s="5"/>
      <c r="EW134" s="5"/>
      <c r="EX134" s="5"/>
      <c r="EY134" s="5"/>
      <c r="EZ134" s="7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29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6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83"/>
      <c r="NG134" s="83"/>
      <c r="NH134" s="83"/>
      <c r="NI134" s="84">
        <f t="shared" si="12"/>
        <v>0</v>
      </c>
      <c r="NJ134" s="85">
        <f t="shared" ca="1" si="13"/>
        <v>45552</v>
      </c>
      <c r="NK134" s="84">
        <f t="shared" si="14"/>
        <v>0</v>
      </c>
      <c r="NL134" s="85">
        <f t="shared" si="19"/>
        <v>0</v>
      </c>
      <c r="NM134" s="84">
        <f t="shared" si="15"/>
        <v>0</v>
      </c>
      <c r="NN134" s="85">
        <f t="shared" si="16"/>
        <v>0</v>
      </c>
      <c r="NO134" s="84">
        <f t="shared" si="17"/>
        <v>0</v>
      </c>
      <c r="NP134" s="85">
        <f t="shared" si="18"/>
        <v>0</v>
      </c>
      <c r="NQ134" s="83"/>
      <c r="NR134" s="83"/>
      <c r="NS134" s="83"/>
      <c r="NT134" s="83"/>
      <c r="NU134" s="83"/>
      <c r="NV134" s="83"/>
      <c r="NW134" s="83"/>
      <c r="NX134" s="83"/>
      <c r="NY134" s="83"/>
    </row>
    <row r="135" spans="1:389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29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7"/>
      <c r="BI135" s="5"/>
      <c r="BJ135" s="5"/>
      <c r="BK135" s="5"/>
      <c r="BL135" s="5"/>
      <c r="BM135" s="5"/>
      <c r="BN135" s="5"/>
      <c r="BO135" s="5"/>
      <c r="BP135" s="29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7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29"/>
      <c r="EU135" s="5"/>
      <c r="EV135" s="5"/>
      <c r="EW135" s="5"/>
      <c r="EX135" s="5"/>
      <c r="EY135" s="5"/>
      <c r="EZ135" s="7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29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6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83"/>
      <c r="NG135" s="83"/>
      <c r="NH135" s="83"/>
      <c r="NI135" s="84">
        <f t="shared" si="12"/>
        <v>0</v>
      </c>
      <c r="NJ135" s="85">
        <f t="shared" ca="1" si="13"/>
        <v>45552</v>
      </c>
      <c r="NK135" s="84">
        <f t="shared" si="14"/>
        <v>0</v>
      </c>
      <c r="NL135" s="85">
        <f t="shared" si="19"/>
        <v>0</v>
      </c>
      <c r="NM135" s="84">
        <f t="shared" si="15"/>
        <v>0</v>
      </c>
      <c r="NN135" s="85">
        <f t="shared" si="16"/>
        <v>0</v>
      </c>
      <c r="NO135" s="84">
        <f t="shared" si="17"/>
        <v>0</v>
      </c>
      <c r="NP135" s="85">
        <f t="shared" si="18"/>
        <v>0</v>
      </c>
      <c r="NQ135" s="83"/>
      <c r="NR135" s="83"/>
      <c r="NS135" s="83"/>
      <c r="NT135" s="83"/>
      <c r="NU135" s="83"/>
      <c r="NV135" s="83"/>
      <c r="NW135" s="83"/>
      <c r="NX135" s="83"/>
      <c r="NY135" s="83"/>
    </row>
    <row r="136" spans="1:389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7"/>
      <c r="AM136" s="29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7"/>
      <c r="BI136" s="5"/>
      <c r="BJ136" s="5"/>
      <c r="BK136" s="5"/>
      <c r="BL136" s="5"/>
      <c r="BM136" s="5"/>
      <c r="BN136" s="5"/>
      <c r="BO136" s="5"/>
      <c r="BP136" s="29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7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29"/>
      <c r="EU136" s="5"/>
      <c r="EV136" s="5"/>
      <c r="EW136" s="5"/>
      <c r="EX136" s="5"/>
      <c r="EY136" s="5"/>
      <c r="EZ136" s="7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29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6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83"/>
      <c r="NG136" s="83"/>
      <c r="NH136" s="83"/>
      <c r="NI136" s="84">
        <f t="shared" si="12"/>
        <v>0</v>
      </c>
      <c r="NJ136" s="85">
        <f t="shared" ca="1" si="13"/>
        <v>45552</v>
      </c>
      <c r="NK136" s="84">
        <f t="shared" si="14"/>
        <v>0</v>
      </c>
      <c r="NL136" s="85">
        <f t="shared" si="19"/>
        <v>0</v>
      </c>
      <c r="NM136" s="84">
        <f t="shared" si="15"/>
        <v>0</v>
      </c>
      <c r="NN136" s="85">
        <f t="shared" si="16"/>
        <v>0</v>
      </c>
      <c r="NO136" s="84">
        <f t="shared" si="17"/>
        <v>0</v>
      </c>
      <c r="NP136" s="85">
        <f t="shared" si="18"/>
        <v>0</v>
      </c>
      <c r="NQ136" s="83"/>
      <c r="NR136" s="83"/>
      <c r="NS136" s="83"/>
      <c r="NT136" s="83"/>
      <c r="NU136" s="83"/>
      <c r="NV136" s="83"/>
      <c r="NW136" s="83"/>
      <c r="NX136" s="83"/>
      <c r="NY136" s="83"/>
    </row>
    <row r="137" spans="1:389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7"/>
      <c r="AM137" s="29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7"/>
      <c r="BI137" s="5"/>
      <c r="BJ137" s="5"/>
      <c r="BK137" s="5"/>
      <c r="BL137" s="5"/>
      <c r="BM137" s="5"/>
      <c r="BN137" s="5"/>
      <c r="BO137" s="5"/>
      <c r="BP137" s="29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7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29"/>
      <c r="EU137" s="5"/>
      <c r="EV137" s="5"/>
      <c r="EW137" s="5"/>
      <c r="EX137" s="5"/>
      <c r="EY137" s="5"/>
      <c r="EZ137" s="7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29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6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83"/>
      <c r="NG137" s="83"/>
      <c r="NH137" s="83"/>
      <c r="NI137" s="84">
        <f t="shared" ref="NI137:NI200" si="20">+EV137</f>
        <v>0</v>
      </c>
      <c r="NJ137" s="85">
        <f t="shared" ref="NJ137:NJ200" ca="1" si="21">+$OC$5-NI137</f>
        <v>45552</v>
      </c>
      <c r="NK137" s="84">
        <f t="shared" ref="NK137:NK200" si="22">+CI137</f>
        <v>0</v>
      </c>
      <c r="NL137" s="85">
        <f t="shared" si="19"/>
        <v>0</v>
      </c>
      <c r="NM137" s="84">
        <f t="shared" ref="NM137:NM200" si="23">+LB137</f>
        <v>0</v>
      </c>
      <c r="NN137" s="85">
        <f t="shared" ref="NN137:NN200" si="24">+NM137-NI137</f>
        <v>0</v>
      </c>
      <c r="NO137" s="84">
        <f t="shared" ref="NO137:NO200" si="25">+AL137</f>
        <v>0</v>
      </c>
      <c r="NP137" s="85">
        <f t="shared" ref="NP137:NP200" si="26">+NO137-NI137</f>
        <v>0</v>
      </c>
      <c r="NQ137" s="83"/>
      <c r="NR137" s="83"/>
      <c r="NS137" s="83"/>
      <c r="NT137" s="83"/>
      <c r="NU137" s="83"/>
      <c r="NV137" s="83"/>
      <c r="NW137" s="83"/>
      <c r="NX137" s="83"/>
      <c r="NY137" s="83"/>
    </row>
    <row r="138" spans="1:389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29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7"/>
      <c r="BI138" s="5"/>
      <c r="BJ138" s="5"/>
      <c r="BK138" s="5"/>
      <c r="BL138" s="5"/>
      <c r="BM138" s="5"/>
      <c r="BN138" s="5"/>
      <c r="BO138" s="5"/>
      <c r="BP138" s="29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7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29"/>
      <c r="EU138" s="5"/>
      <c r="EV138" s="5"/>
      <c r="EW138" s="5"/>
      <c r="EX138" s="5"/>
      <c r="EY138" s="5"/>
      <c r="EZ138" s="7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29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6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83"/>
      <c r="NG138" s="83"/>
      <c r="NH138" s="83"/>
      <c r="NI138" s="84">
        <f t="shared" si="20"/>
        <v>0</v>
      </c>
      <c r="NJ138" s="85">
        <f t="shared" ca="1" si="21"/>
        <v>45552</v>
      </c>
      <c r="NK138" s="84">
        <f t="shared" si="22"/>
        <v>0</v>
      </c>
      <c r="NL138" s="85">
        <f t="shared" ref="NL138:NL201" si="27">+NK138-NI138</f>
        <v>0</v>
      </c>
      <c r="NM138" s="84">
        <f t="shared" si="23"/>
        <v>0</v>
      </c>
      <c r="NN138" s="85">
        <f t="shared" si="24"/>
        <v>0</v>
      </c>
      <c r="NO138" s="84">
        <f t="shared" si="25"/>
        <v>0</v>
      </c>
      <c r="NP138" s="85">
        <f t="shared" si="26"/>
        <v>0</v>
      </c>
      <c r="NQ138" s="83"/>
      <c r="NR138" s="83"/>
      <c r="NS138" s="83"/>
      <c r="NT138" s="83"/>
      <c r="NU138" s="83"/>
      <c r="NV138" s="83"/>
      <c r="NW138" s="83"/>
      <c r="NX138" s="83"/>
      <c r="NY138" s="83"/>
    </row>
    <row r="139" spans="1:389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7"/>
      <c r="AM139" s="29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7"/>
      <c r="BI139" s="5"/>
      <c r="BJ139" s="5"/>
      <c r="BK139" s="5"/>
      <c r="BL139" s="5"/>
      <c r="BM139" s="5"/>
      <c r="BN139" s="5"/>
      <c r="BO139" s="5"/>
      <c r="BP139" s="29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7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29"/>
      <c r="EU139" s="5"/>
      <c r="EV139" s="5"/>
      <c r="EW139" s="5"/>
      <c r="EX139" s="5"/>
      <c r="EY139" s="5"/>
      <c r="EZ139" s="7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29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6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83"/>
      <c r="NG139" s="83"/>
      <c r="NH139" s="83"/>
      <c r="NI139" s="84">
        <f t="shared" si="20"/>
        <v>0</v>
      </c>
      <c r="NJ139" s="85">
        <f t="shared" ca="1" si="21"/>
        <v>45552</v>
      </c>
      <c r="NK139" s="84">
        <f t="shared" si="22"/>
        <v>0</v>
      </c>
      <c r="NL139" s="85">
        <f t="shared" si="27"/>
        <v>0</v>
      </c>
      <c r="NM139" s="84">
        <f t="shared" si="23"/>
        <v>0</v>
      </c>
      <c r="NN139" s="85">
        <f t="shared" si="24"/>
        <v>0</v>
      </c>
      <c r="NO139" s="84">
        <f t="shared" si="25"/>
        <v>0</v>
      </c>
      <c r="NP139" s="85">
        <f t="shared" si="26"/>
        <v>0</v>
      </c>
      <c r="NQ139" s="83"/>
      <c r="NR139" s="83"/>
      <c r="NS139" s="83"/>
      <c r="NT139" s="83"/>
      <c r="NU139" s="83"/>
      <c r="NV139" s="83"/>
      <c r="NW139" s="83"/>
      <c r="NX139" s="83"/>
      <c r="NY139" s="83"/>
    </row>
    <row r="140" spans="1:389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7"/>
      <c r="AM140" s="29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7"/>
      <c r="BI140" s="5"/>
      <c r="BJ140" s="5"/>
      <c r="BK140" s="5"/>
      <c r="BL140" s="5"/>
      <c r="BM140" s="5"/>
      <c r="BN140" s="5"/>
      <c r="BO140" s="5"/>
      <c r="BP140" s="29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7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29"/>
      <c r="EU140" s="5"/>
      <c r="EV140" s="5"/>
      <c r="EW140" s="5"/>
      <c r="EX140" s="5"/>
      <c r="EY140" s="5"/>
      <c r="EZ140" s="7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29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6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83"/>
      <c r="NG140" s="83"/>
      <c r="NH140" s="83"/>
      <c r="NI140" s="84">
        <f t="shared" si="20"/>
        <v>0</v>
      </c>
      <c r="NJ140" s="85">
        <f t="shared" ca="1" si="21"/>
        <v>45552</v>
      </c>
      <c r="NK140" s="84">
        <f t="shared" si="22"/>
        <v>0</v>
      </c>
      <c r="NL140" s="85">
        <f t="shared" si="27"/>
        <v>0</v>
      </c>
      <c r="NM140" s="84">
        <f t="shared" si="23"/>
        <v>0</v>
      </c>
      <c r="NN140" s="85">
        <f t="shared" si="24"/>
        <v>0</v>
      </c>
      <c r="NO140" s="84">
        <f t="shared" si="25"/>
        <v>0</v>
      </c>
      <c r="NP140" s="85">
        <f t="shared" si="26"/>
        <v>0</v>
      </c>
      <c r="NQ140" s="83"/>
      <c r="NR140" s="83"/>
      <c r="NS140" s="83"/>
      <c r="NT140" s="83"/>
      <c r="NU140" s="83"/>
      <c r="NV140" s="83"/>
      <c r="NW140" s="83"/>
      <c r="NX140" s="83"/>
      <c r="NY140" s="83"/>
    </row>
    <row r="141" spans="1:389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7"/>
      <c r="AM141" s="29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7"/>
      <c r="BI141" s="5"/>
      <c r="BJ141" s="5"/>
      <c r="BK141" s="5"/>
      <c r="BL141" s="5"/>
      <c r="BM141" s="5"/>
      <c r="BN141" s="5"/>
      <c r="BO141" s="5"/>
      <c r="BP141" s="29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7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29"/>
      <c r="EU141" s="5"/>
      <c r="EV141" s="5"/>
      <c r="EW141" s="5"/>
      <c r="EX141" s="5"/>
      <c r="EY141" s="5"/>
      <c r="EZ141" s="7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29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6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83"/>
      <c r="NG141" s="83"/>
      <c r="NH141" s="83"/>
      <c r="NI141" s="84">
        <f t="shared" si="20"/>
        <v>0</v>
      </c>
      <c r="NJ141" s="85">
        <f t="shared" ca="1" si="21"/>
        <v>45552</v>
      </c>
      <c r="NK141" s="84">
        <f t="shared" si="22"/>
        <v>0</v>
      </c>
      <c r="NL141" s="85">
        <f t="shared" si="27"/>
        <v>0</v>
      </c>
      <c r="NM141" s="84">
        <f t="shared" si="23"/>
        <v>0</v>
      </c>
      <c r="NN141" s="85">
        <f t="shared" si="24"/>
        <v>0</v>
      </c>
      <c r="NO141" s="84">
        <f t="shared" si="25"/>
        <v>0</v>
      </c>
      <c r="NP141" s="85">
        <f t="shared" si="26"/>
        <v>0</v>
      </c>
      <c r="NQ141" s="83"/>
      <c r="NR141" s="83"/>
      <c r="NS141" s="83"/>
      <c r="NT141" s="83"/>
      <c r="NU141" s="83"/>
      <c r="NV141" s="83"/>
      <c r="NW141" s="83"/>
      <c r="NX141" s="83"/>
      <c r="NY141" s="83"/>
    </row>
    <row r="142" spans="1:389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7"/>
      <c r="AM142" s="29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7"/>
      <c r="BI142" s="5"/>
      <c r="BJ142" s="5"/>
      <c r="BK142" s="5"/>
      <c r="BL142" s="5"/>
      <c r="BM142" s="5"/>
      <c r="BN142" s="5"/>
      <c r="BO142" s="5"/>
      <c r="BP142" s="29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7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29"/>
      <c r="EU142" s="5"/>
      <c r="EV142" s="5"/>
      <c r="EW142" s="5"/>
      <c r="EX142" s="5"/>
      <c r="EY142" s="5"/>
      <c r="EZ142" s="7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29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6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83"/>
      <c r="NG142" s="83"/>
      <c r="NH142" s="83"/>
      <c r="NI142" s="84">
        <f t="shared" si="20"/>
        <v>0</v>
      </c>
      <c r="NJ142" s="85">
        <f t="shared" ca="1" si="21"/>
        <v>45552</v>
      </c>
      <c r="NK142" s="84">
        <f t="shared" si="22"/>
        <v>0</v>
      </c>
      <c r="NL142" s="85">
        <f t="shared" si="27"/>
        <v>0</v>
      </c>
      <c r="NM142" s="84">
        <f t="shared" si="23"/>
        <v>0</v>
      </c>
      <c r="NN142" s="85">
        <f t="shared" si="24"/>
        <v>0</v>
      </c>
      <c r="NO142" s="84">
        <f t="shared" si="25"/>
        <v>0</v>
      </c>
      <c r="NP142" s="85">
        <f t="shared" si="26"/>
        <v>0</v>
      </c>
      <c r="NQ142" s="83"/>
      <c r="NR142" s="83"/>
      <c r="NS142" s="83"/>
      <c r="NT142" s="83"/>
      <c r="NU142" s="83"/>
      <c r="NV142" s="83"/>
      <c r="NW142" s="83"/>
      <c r="NX142" s="83"/>
      <c r="NY142" s="83"/>
    </row>
    <row r="143" spans="1:389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7"/>
      <c r="AM143" s="29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7"/>
      <c r="BI143" s="5"/>
      <c r="BJ143" s="5"/>
      <c r="BK143" s="5"/>
      <c r="BL143" s="5"/>
      <c r="BM143" s="5"/>
      <c r="BN143" s="5"/>
      <c r="BO143" s="5"/>
      <c r="BP143" s="29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7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29"/>
      <c r="EU143" s="5"/>
      <c r="EV143" s="5"/>
      <c r="EW143" s="5"/>
      <c r="EX143" s="5"/>
      <c r="EY143" s="5"/>
      <c r="EZ143" s="7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29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6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83"/>
      <c r="NG143" s="83"/>
      <c r="NH143" s="83"/>
      <c r="NI143" s="84">
        <f t="shared" si="20"/>
        <v>0</v>
      </c>
      <c r="NJ143" s="85">
        <f t="shared" ca="1" si="21"/>
        <v>45552</v>
      </c>
      <c r="NK143" s="84">
        <f t="shared" si="22"/>
        <v>0</v>
      </c>
      <c r="NL143" s="85">
        <f t="shared" si="27"/>
        <v>0</v>
      </c>
      <c r="NM143" s="84">
        <f t="shared" si="23"/>
        <v>0</v>
      </c>
      <c r="NN143" s="85">
        <f t="shared" si="24"/>
        <v>0</v>
      </c>
      <c r="NO143" s="84">
        <f t="shared" si="25"/>
        <v>0</v>
      </c>
      <c r="NP143" s="85">
        <f t="shared" si="26"/>
        <v>0</v>
      </c>
      <c r="NQ143" s="83"/>
      <c r="NR143" s="83"/>
      <c r="NS143" s="83"/>
      <c r="NT143" s="83"/>
      <c r="NU143" s="83"/>
      <c r="NV143" s="83"/>
      <c r="NW143" s="83"/>
      <c r="NX143" s="83"/>
      <c r="NY143" s="83"/>
    </row>
    <row r="144" spans="1:389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7"/>
      <c r="AM144" s="29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7"/>
      <c r="BI144" s="5"/>
      <c r="BJ144" s="5"/>
      <c r="BK144" s="5"/>
      <c r="BL144" s="5"/>
      <c r="BM144" s="5"/>
      <c r="BN144" s="5"/>
      <c r="BO144" s="5"/>
      <c r="BP144" s="29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7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29"/>
      <c r="EU144" s="5"/>
      <c r="EV144" s="5"/>
      <c r="EW144" s="5"/>
      <c r="EX144" s="5"/>
      <c r="EY144" s="5"/>
      <c r="EZ144" s="7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29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6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83"/>
      <c r="NG144" s="83"/>
      <c r="NH144" s="83"/>
      <c r="NI144" s="84">
        <f t="shared" si="20"/>
        <v>0</v>
      </c>
      <c r="NJ144" s="85">
        <f t="shared" ca="1" si="21"/>
        <v>45552</v>
      </c>
      <c r="NK144" s="84">
        <f t="shared" si="22"/>
        <v>0</v>
      </c>
      <c r="NL144" s="85">
        <f t="shared" si="27"/>
        <v>0</v>
      </c>
      <c r="NM144" s="84">
        <f t="shared" si="23"/>
        <v>0</v>
      </c>
      <c r="NN144" s="85">
        <f t="shared" si="24"/>
        <v>0</v>
      </c>
      <c r="NO144" s="84">
        <f t="shared" si="25"/>
        <v>0</v>
      </c>
      <c r="NP144" s="85">
        <f t="shared" si="26"/>
        <v>0</v>
      </c>
      <c r="NQ144" s="83"/>
      <c r="NR144" s="83"/>
      <c r="NS144" s="83"/>
      <c r="NT144" s="83"/>
      <c r="NU144" s="83"/>
      <c r="NV144" s="83"/>
      <c r="NW144" s="83"/>
      <c r="NX144" s="83"/>
      <c r="NY144" s="83"/>
    </row>
    <row r="145" spans="1:389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7"/>
      <c r="AM145" s="29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7"/>
      <c r="BI145" s="5"/>
      <c r="BJ145" s="5"/>
      <c r="BK145" s="5"/>
      <c r="BL145" s="5"/>
      <c r="BM145" s="5"/>
      <c r="BN145" s="5"/>
      <c r="BO145" s="5"/>
      <c r="BP145" s="29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7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29"/>
      <c r="EU145" s="5"/>
      <c r="EV145" s="5"/>
      <c r="EW145" s="5"/>
      <c r="EX145" s="5"/>
      <c r="EY145" s="5"/>
      <c r="EZ145" s="7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29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6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83"/>
      <c r="NG145" s="83"/>
      <c r="NH145" s="83"/>
      <c r="NI145" s="84">
        <f t="shared" si="20"/>
        <v>0</v>
      </c>
      <c r="NJ145" s="85">
        <f t="shared" ca="1" si="21"/>
        <v>45552</v>
      </c>
      <c r="NK145" s="84">
        <f t="shared" si="22"/>
        <v>0</v>
      </c>
      <c r="NL145" s="85">
        <f t="shared" si="27"/>
        <v>0</v>
      </c>
      <c r="NM145" s="84">
        <f t="shared" si="23"/>
        <v>0</v>
      </c>
      <c r="NN145" s="85">
        <f t="shared" si="24"/>
        <v>0</v>
      </c>
      <c r="NO145" s="84">
        <f t="shared" si="25"/>
        <v>0</v>
      </c>
      <c r="NP145" s="85">
        <f t="shared" si="26"/>
        <v>0</v>
      </c>
      <c r="NQ145" s="83"/>
      <c r="NR145" s="83"/>
      <c r="NS145" s="83"/>
      <c r="NT145" s="83"/>
      <c r="NU145" s="83"/>
      <c r="NV145" s="83"/>
      <c r="NW145" s="83"/>
      <c r="NX145" s="83"/>
      <c r="NY145" s="83"/>
    </row>
    <row r="146" spans="1:389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7"/>
      <c r="AM146" s="29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7"/>
      <c r="BI146" s="5"/>
      <c r="BJ146" s="5"/>
      <c r="BK146" s="5"/>
      <c r="BL146" s="5"/>
      <c r="BM146" s="5"/>
      <c r="BN146" s="5"/>
      <c r="BO146" s="5"/>
      <c r="BP146" s="29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7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29"/>
      <c r="EU146" s="5"/>
      <c r="EV146" s="5"/>
      <c r="EW146" s="5"/>
      <c r="EX146" s="5"/>
      <c r="EY146" s="5"/>
      <c r="EZ146" s="7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29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6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83"/>
      <c r="NG146" s="83"/>
      <c r="NH146" s="83"/>
      <c r="NI146" s="84">
        <f t="shared" si="20"/>
        <v>0</v>
      </c>
      <c r="NJ146" s="85">
        <f t="shared" ca="1" si="21"/>
        <v>45552</v>
      </c>
      <c r="NK146" s="84">
        <f t="shared" si="22"/>
        <v>0</v>
      </c>
      <c r="NL146" s="85">
        <f t="shared" si="27"/>
        <v>0</v>
      </c>
      <c r="NM146" s="84">
        <f t="shared" si="23"/>
        <v>0</v>
      </c>
      <c r="NN146" s="85">
        <f t="shared" si="24"/>
        <v>0</v>
      </c>
      <c r="NO146" s="84">
        <f t="shared" si="25"/>
        <v>0</v>
      </c>
      <c r="NP146" s="85">
        <f t="shared" si="26"/>
        <v>0</v>
      </c>
      <c r="NQ146" s="83"/>
      <c r="NR146" s="83"/>
      <c r="NS146" s="83"/>
      <c r="NT146" s="83"/>
      <c r="NU146" s="83"/>
      <c r="NV146" s="83"/>
      <c r="NW146" s="83"/>
      <c r="NX146" s="83"/>
      <c r="NY146" s="83"/>
    </row>
    <row r="147" spans="1:389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7"/>
      <c r="AM147" s="29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7"/>
      <c r="BI147" s="5"/>
      <c r="BJ147" s="5"/>
      <c r="BK147" s="5"/>
      <c r="BL147" s="5"/>
      <c r="BM147" s="5"/>
      <c r="BN147" s="5"/>
      <c r="BO147" s="5"/>
      <c r="BP147" s="29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7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29"/>
      <c r="EU147" s="5"/>
      <c r="EV147" s="5"/>
      <c r="EW147" s="5"/>
      <c r="EX147" s="5"/>
      <c r="EY147" s="5"/>
      <c r="EZ147" s="7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29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6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83"/>
      <c r="NG147" s="83"/>
      <c r="NH147" s="83"/>
      <c r="NI147" s="84">
        <f t="shared" si="20"/>
        <v>0</v>
      </c>
      <c r="NJ147" s="85">
        <f t="shared" ca="1" si="21"/>
        <v>45552</v>
      </c>
      <c r="NK147" s="84">
        <f t="shared" si="22"/>
        <v>0</v>
      </c>
      <c r="NL147" s="85">
        <f t="shared" si="27"/>
        <v>0</v>
      </c>
      <c r="NM147" s="84">
        <f t="shared" si="23"/>
        <v>0</v>
      </c>
      <c r="NN147" s="85">
        <f t="shared" si="24"/>
        <v>0</v>
      </c>
      <c r="NO147" s="84">
        <f t="shared" si="25"/>
        <v>0</v>
      </c>
      <c r="NP147" s="85">
        <f t="shared" si="26"/>
        <v>0</v>
      </c>
      <c r="NQ147" s="83"/>
      <c r="NR147" s="83"/>
      <c r="NS147" s="83"/>
      <c r="NT147" s="83"/>
      <c r="NU147" s="83"/>
      <c r="NV147" s="83"/>
      <c r="NW147" s="83"/>
      <c r="NX147" s="83"/>
      <c r="NY147" s="83"/>
    </row>
    <row r="148" spans="1:389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7"/>
      <c r="AM148" s="29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7"/>
      <c r="BI148" s="5"/>
      <c r="BJ148" s="5"/>
      <c r="BK148" s="5"/>
      <c r="BL148" s="5"/>
      <c r="BM148" s="5"/>
      <c r="BN148" s="5"/>
      <c r="BO148" s="5"/>
      <c r="BP148" s="29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7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29"/>
      <c r="EU148" s="5"/>
      <c r="EV148" s="5"/>
      <c r="EW148" s="5"/>
      <c r="EX148" s="5"/>
      <c r="EY148" s="5"/>
      <c r="EZ148" s="7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29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6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83"/>
      <c r="NG148" s="83"/>
      <c r="NH148" s="83"/>
      <c r="NI148" s="84">
        <f t="shared" si="20"/>
        <v>0</v>
      </c>
      <c r="NJ148" s="85">
        <f t="shared" ca="1" si="21"/>
        <v>45552</v>
      </c>
      <c r="NK148" s="84">
        <f t="shared" si="22"/>
        <v>0</v>
      </c>
      <c r="NL148" s="85">
        <f t="shared" si="27"/>
        <v>0</v>
      </c>
      <c r="NM148" s="84">
        <f t="shared" si="23"/>
        <v>0</v>
      </c>
      <c r="NN148" s="85">
        <f t="shared" si="24"/>
        <v>0</v>
      </c>
      <c r="NO148" s="84">
        <f t="shared" si="25"/>
        <v>0</v>
      </c>
      <c r="NP148" s="85">
        <f t="shared" si="26"/>
        <v>0</v>
      </c>
      <c r="NQ148" s="83"/>
      <c r="NR148" s="83"/>
      <c r="NS148" s="83"/>
      <c r="NT148" s="83"/>
      <c r="NU148" s="83"/>
      <c r="NV148" s="83"/>
      <c r="NW148" s="83"/>
      <c r="NX148" s="83"/>
      <c r="NY148" s="83"/>
    </row>
    <row r="149" spans="1:389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7"/>
      <c r="AM149" s="29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7"/>
      <c r="BI149" s="5"/>
      <c r="BJ149" s="5"/>
      <c r="BK149" s="5"/>
      <c r="BL149" s="5"/>
      <c r="BM149" s="5"/>
      <c r="BN149" s="5"/>
      <c r="BO149" s="5"/>
      <c r="BP149" s="29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7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29"/>
      <c r="EU149" s="5"/>
      <c r="EV149" s="5"/>
      <c r="EW149" s="5"/>
      <c r="EX149" s="5"/>
      <c r="EY149" s="5"/>
      <c r="EZ149" s="7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29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6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83"/>
      <c r="NG149" s="83"/>
      <c r="NH149" s="83"/>
      <c r="NI149" s="84">
        <f t="shared" si="20"/>
        <v>0</v>
      </c>
      <c r="NJ149" s="85">
        <f t="shared" ca="1" si="21"/>
        <v>45552</v>
      </c>
      <c r="NK149" s="84">
        <f t="shared" si="22"/>
        <v>0</v>
      </c>
      <c r="NL149" s="85">
        <f t="shared" si="27"/>
        <v>0</v>
      </c>
      <c r="NM149" s="84">
        <f t="shared" si="23"/>
        <v>0</v>
      </c>
      <c r="NN149" s="85">
        <f t="shared" si="24"/>
        <v>0</v>
      </c>
      <c r="NO149" s="84">
        <f t="shared" si="25"/>
        <v>0</v>
      </c>
      <c r="NP149" s="85">
        <f t="shared" si="26"/>
        <v>0</v>
      </c>
      <c r="NQ149" s="83"/>
      <c r="NR149" s="83"/>
      <c r="NS149" s="83"/>
      <c r="NT149" s="83"/>
      <c r="NU149" s="83"/>
      <c r="NV149" s="83"/>
      <c r="NW149" s="83"/>
      <c r="NX149" s="83"/>
      <c r="NY149" s="83"/>
    </row>
    <row r="150" spans="1:389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7"/>
      <c r="AM150" s="29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7"/>
      <c r="BI150" s="5"/>
      <c r="BJ150" s="5"/>
      <c r="BK150" s="5"/>
      <c r="BL150" s="5"/>
      <c r="BM150" s="5"/>
      <c r="BN150" s="5"/>
      <c r="BO150" s="5"/>
      <c r="BP150" s="29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7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29"/>
      <c r="EU150" s="5"/>
      <c r="EV150" s="5"/>
      <c r="EW150" s="5"/>
      <c r="EX150" s="5"/>
      <c r="EY150" s="5"/>
      <c r="EZ150" s="7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29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6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83"/>
      <c r="NG150" s="83"/>
      <c r="NH150" s="83"/>
      <c r="NI150" s="84">
        <f t="shared" si="20"/>
        <v>0</v>
      </c>
      <c r="NJ150" s="85">
        <f t="shared" ca="1" si="21"/>
        <v>45552</v>
      </c>
      <c r="NK150" s="84">
        <f t="shared" si="22"/>
        <v>0</v>
      </c>
      <c r="NL150" s="85">
        <f t="shared" si="27"/>
        <v>0</v>
      </c>
      <c r="NM150" s="84">
        <f t="shared" si="23"/>
        <v>0</v>
      </c>
      <c r="NN150" s="85">
        <f t="shared" si="24"/>
        <v>0</v>
      </c>
      <c r="NO150" s="84">
        <f t="shared" si="25"/>
        <v>0</v>
      </c>
      <c r="NP150" s="85">
        <f t="shared" si="26"/>
        <v>0</v>
      </c>
      <c r="NQ150" s="83"/>
      <c r="NR150" s="83"/>
      <c r="NS150" s="83"/>
      <c r="NT150" s="83"/>
      <c r="NU150" s="83"/>
      <c r="NV150" s="83"/>
      <c r="NW150" s="83"/>
      <c r="NX150" s="83"/>
      <c r="NY150" s="83"/>
    </row>
    <row r="151" spans="1:389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7"/>
      <c r="AM151" s="29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7"/>
      <c r="BI151" s="5"/>
      <c r="BJ151" s="5"/>
      <c r="BK151" s="5"/>
      <c r="BL151" s="5"/>
      <c r="BM151" s="5"/>
      <c r="BN151" s="5"/>
      <c r="BO151" s="5"/>
      <c r="BP151" s="29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7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29"/>
      <c r="EU151" s="5"/>
      <c r="EV151" s="5"/>
      <c r="EW151" s="5"/>
      <c r="EX151" s="5"/>
      <c r="EY151" s="5"/>
      <c r="EZ151" s="7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29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6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83"/>
      <c r="NG151" s="83"/>
      <c r="NH151" s="83"/>
      <c r="NI151" s="84">
        <f t="shared" si="20"/>
        <v>0</v>
      </c>
      <c r="NJ151" s="85">
        <f t="shared" ca="1" si="21"/>
        <v>45552</v>
      </c>
      <c r="NK151" s="84">
        <f t="shared" si="22"/>
        <v>0</v>
      </c>
      <c r="NL151" s="85">
        <f t="shared" si="27"/>
        <v>0</v>
      </c>
      <c r="NM151" s="84">
        <f t="shared" si="23"/>
        <v>0</v>
      </c>
      <c r="NN151" s="85">
        <f t="shared" si="24"/>
        <v>0</v>
      </c>
      <c r="NO151" s="84">
        <f t="shared" si="25"/>
        <v>0</v>
      </c>
      <c r="NP151" s="85">
        <f t="shared" si="26"/>
        <v>0</v>
      </c>
      <c r="NQ151" s="83"/>
      <c r="NR151" s="83"/>
      <c r="NS151" s="83"/>
      <c r="NT151" s="83"/>
      <c r="NU151" s="83"/>
      <c r="NV151" s="83"/>
      <c r="NW151" s="83"/>
      <c r="NX151" s="83"/>
      <c r="NY151" s="83"/>
    </row>
    <row r="152" spans="1:389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7"/>
      <c r="AM152" s="29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7"/>
      <c r="BI152" s="5"/>
      <c r="BJ152" s="5"/>
      <c r="BK152" s="5"/>
      <c r="BL152" s="5"/>
      <c r="BM152" s="5"/>
      <c r="BN152" s="5"/>
      <c r="BO152" s="5"/>
      <c r="BP152" s="29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7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29"/>
      <c r="EU152" s="5"/>
      <c r="EV152" s="5"/>
      <c r="EW152" s="5"/>
      <c r="EX152" s="5"/>
      <c r="EY152" s="5"/>
      <c r="EZ152" s="7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29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6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83"/>
      <c r="NG152" s="83"/>
      <c r="NH152" s="83"/>
      <c r="NI152" s="84">
        <f t="shared" si="20"/>
        <v>0</v>
      </c>
      <c r="NJ152" s="85">
        <f t="shared" ca="1" si="21"/>
        <v>45552</v>
      </c>
      <c r="NK152" s="84">
        <f t="shared" si="22"/>
        <v>0</v>
      </c>
      <c r="NL152" s="85">
        <f t="shared" si="27"/>
        <v>0</v>
      </c>
      <c r="NM152" s="84">
        <f t="shared" si="23"/>
        <v>0</v>
      </c>
      <c r="NN152" s="85">
        <f t="shared" si="24"/>
        <v>0</v>
      </c>
      <c r="NO152" s="84">
        <f t="shared" si="25"/>
        <v>0</v>
      </c>
      <c r="NP152" s="85">
        <f t="shared" si="26"/>
        <v>0</v>
      </c>
      <c r="NQ152" s="83"/>
      <c r="NR152" s="83"/>
      <c r="NS152" s="83"/>
      <c r="NT152" s="83"/>
      <c r="NU152" s="83"/>
      <c r="NV152" s="83"/>
      <c r="NW152" s="83"/>
      <c r="NX152" s="83"/>
      <c r="NY152" s="83"/>
    </row>
    <row r="153" spans="1:389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7"/>
      <c r="AM153" s="29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7"/>
      <c r="BI153" s="5"/>
      <c r="BJ153" s="5"/>
      <c r="BK153" s="5"/>
      <c r="BL153" s="5"/>
      <c r="BM153" s="5"/>
      <c r="BN153" s="5"/>
      <c r="BO153" s="5"/>
      <c r="BP153" s="29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7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29"/>
      <c r="EU153" s="5"/>
      <c r="EV153" s="5"/>
      <c r="EW153" s="5"/>
      <c r="EX153" s="5"/>
      <c r="EY153" s="5"/>
      <c r="EZ153" s="7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29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6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83"/>
      <c r="NG153" s="83"/>
      <c r="NH153" s="83"/>
      <c r="NI153" s="84">
        <f t="shared" si="20"/>
        <v>0</v>
      </c>
      <c r="NJ153" s="85">
        <f t="shared" ca="1" si="21"/>
        <v>45552</v>
      </c>
      <c r="NK153" s="84">
        <f t="shared" si="22"/>
        <v>0</v>
      </c>
      <c r="NL153" s="85">
        <f t="shared" si="27"/>
        <v>0</v>
      </c>
      <c r="NM153" s="84">
        <f t="shared" si="23"/>
        <v>0</v>
      </c>
      <c r="NN153" s="85">
        <f t="shared" si="24"/>
        <v>0</v>
      </c>
      <c r="NO153" s="84">
        <f t="shared" si="25"/>
        <v>0</v>
      </c>
      <c r="NP153" s="85">
        <f t="shared" si="26"/>
        <v>0</v>
      </c>
      <c r="NQ153" s="83"/>
      <c r="NR153" s="83"/>
      <c r="NS153" s="83"/>
      <c r="NT153" s="83"/>
      <c r="NU153" s="83"/>
      <c r="NV153" s="83"/>
      <c r="NW153" s="83"/>
      <c r="NX153" s="83"/>
      <c r="NY153" s="83"/>
    </row>
    <row r="154" spans="1:389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7"/>
      <c r="AM154" s="29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7"/>
      <c r="BI154" s="5"/>
      <c r="BJ154" s="5"/>
      <c r="BK154" s="5"/>
      <c r="BL154" s="5"/>
      <c r="BM154" s="5"/>
      <c r="BN154" s="5"/>
      <c r="BO154" s="5"/>
      <c r="BP154" s="29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7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29"/>
      <c r="EU154" s="5"/>
      <c r="EV154" s="5"/>
      <c r="EW154" s="5"/>
      <c r="EX154" s="5"/>
      <c r="EY154" s="5"/>
      <c r="EZ154" s="7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29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6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83"/>
      <c r="NG154" s="83"/>
      <c r="NH154" s="83"/>
      <c r="NI154" s="84">
        <f t="shared" si="20"/>
        <v>0</v>
      </c>
      <c r="NJ154" s="85">
        <f t="shared" ca="1" si="21"/>
        <v>45552</v>
      </c>
      <c r="NK154" s="84">
        <f t="shared" si="22"/>
        <v>0</v>
      </c>
      <c r="NL154" s="85">
        <f t="shared" si="27"/>
        <v>0</v>
      </c>
      <c r="NM154" s="84">
        <f t="shared" si="23"/>
        <v>0</v>
      </c>
      <c r="NN154" s="85">
        <f t="shared" si="24"/>
        <v>0</v>
      </c>
      <c r="NO154" s="84">
        <f t="shared" si="25"/>
        <v>0</v>
      </c>
      <c r="NP154" s="85">
        <f t="shared" si="26"/>
        <v>0</v>
      </c>
      <c r="NQ154" s="83"/>
      <c r="NR154" s="83"/>
      <c r="NS154" s="83"/>
      <c r="NT154" s="83"/>
      <c r="NU154" s="83"/>
      <c r="NV154" s="83"/>
      <c r="NW154" s="83"/>
      <c r="NX154" s="83"/>
      <c r="NY154" s="83"/>
    </row>
    <row r="155" spans="1:389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7"/>
      <c r="AM155" s="29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7"/>
      <c r="BI155" s="5"/>
      <c r="BJ155" s="5"/>
      <c r="BK155" s="5"/>
      <c r="BL155" s="5"/>
      <c r="BM155" s="5"/>
      <c r="BN155" s="5"/>
      <c r="BO155" s="5"/>
      <c r="BP155" s="29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7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29"/>
      <c r="EU155" s="5"/>
      <c r="EV155" s="5"/>
      <c r="EW155" s="5"/>
      <c r="EX155" s="5"/>
      <c r="EY155" s="5"/>
      <c r="EZ155" s="7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29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6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83"/>
      <c r="NG155" s="83"/>
      <c r="NH155" s="83"/>
      <c r="NI155" s="84">
        <f t="shared" si="20"/>
        <v>0</v>
      </c>
      <c r="NJ155" s="85">
        <f t="shared" ca="1" si="21"/>
        <v>45552</v>
      </c>
      <c r="NK155" s="84">
        <f t="shared" si="22"/>
        <v>0</v>
      </c>
      <c r="NL155" s="85">
        <f t="shared" si="27"/>
        <v>0</v>
      </c>
      <c r="NM155" s="84">
        <f t="shared" si="23"/>
        <v>0</v>
      </c>
      <c r="NN155" s="85">
        <f t="shared" si="24"/>
        <v>0</v>
      </c>
      <c r="NO155" s="84">
        <f t="shared" si="25"/>
        <v>0</v>
      </c>
      <c r="NP155" s="85">
        <f t="shared" si="26"/>
        <v>0</v>
      </c>
      <c r="NQ155" s="83"/>
      <c r="NR155" s="83"/>
      <c r="NS155" s="83"/>
      <c r="NT155" s="83"/>
      <c r="NU155" s="83"/>
      <c r="NV155" s="83"/>
      <c r="NW155" s="83"/>
      <c r="NX155" s="83"/>
      <c r="NY155" s="83"/>
    </row>
    <row r="156" spans="1:389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7"/>
      <c r="AM156" s="29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7"/>
      <c r="BI156" s="5"/>
      <c r="BJ156" s="5"/>
      <c r="BK156" s="5"/>
      <c r="BL156" s="5"/>
      <c r="BM156" s="5"/>
      <c r="BN156" s="5"/>
      <c r="BO156" s="5"/>
      <c r="BP156" s="29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7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29"/>
      <c r="EU156" s="5"/>
      <c r="EV156" s="5"/>
      <c r="EW156" s="5"/>
      <c r="EX156" s="5"/>
      <c r="EY156" s="5"/>
      <c r="EZ156" s="7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29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6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83"/>
      <c r="NG156" s="83"/>
      <c r="NH156" s="83"/>
      <c r="NI156" s="84">
        <f t="shared" si="20"/>
        <v>0</v>
      </c>
      <c r="NJ156" s="85">
        <f t="shared" ca="1" si="21"/>
        <v>45552</v>
      </c>
      <c r="NK156" s="84">
        <f t="shared" si="22"/>
        <v>0</v>
      </c>
      <c r="NL156" s="85">
        <f t="shared" si="27"/>
        <v>0</v>
      </c>
      <c r="NM156" s="84">
        <f t="shared" si="23"/>
        <v>0</v>
      </c>
      <c r="NN156" s="85">
        <f t="shared" si="24"/>
        <v>0</v>
      </c>
      <c r="NO156" s="84">
        <f t="shared" si="25"/>
        <v>0</v>
      </c>
      <c r="NP156" s="85">
        <f t="shared" si="26"/>
        <v>0</v>
      </c>
      <c r="NQ156" s="83"/>
      <c r="NR156" s="83"/>
      <c r="NS156" s="83"/>
      <c r="NT156" s="83"/>
      <c r="NU156" s="83"/>
      <c r="NV156" s="83"/>
      <c r="NW156" s="83"/>
      <c r="NX156" s="83"/>
      <c r="NY156" s="83"/>
    </row>
    <row r="157" spans="1:389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7"/>
      <c r="AM157" s="29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7"/>
      <c r="BI157" s="5"/>
      <c r="BJ157" s="5"/>
      <c r="BK157" s="5"/>
      <c r="BL157" s="5"/>
      <c r="BM157" s="5"/>
      <c r="BN157" s="5"/>
      <c r="BO157" s="5"/>
      <c r="BP157" s="29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7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29"/>
      <c r="EU157" s="5"/>
      <c r="EV157" s="5"/>
      <c r="EW157" s="5"/>
      <c r="EX157" s="5"/>
      <c r="EY157" s="5"/>
      <c r="EZ157" s="7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29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6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83"/>
      <c r="NG157" s="83"/>
      <c r="NH157" s="83"/>
      <c r="NI157" s="84">
        <f t="shared" si="20"/>
        <v>0</v>
      </c>
      <c r="NJ157" s="85">
        <f t="shared" ca="1" si="21"/>
        <v>45552</v>
      </c>
      <c r="NK157" s="84">
        <f t="shared" si="22"/>
        <v>0</v>
      </c>
      <c r="NL157" s="85">
        <f t="shared" si="27"/>
        <v>0</v>
      </c>
      <c r="NM157" s="84">
        <f t="shared" si="23"/>
        <v>0</v>
      </c>
      <c r="NN157" s="85">
        <f t="shared" si="24"/>
        <v>0</v>
      </c>
      <c r="NO157" s="84">
        <f t="shared" si="25"/>
        <v>0</v>
      </c>
      <c r="NP157" s="85">
        <f t="shared" si="26"/>
        <v>0</v>
      </c>
      <c r="NQ157" s="83"/>
      <c r="NR157" s="83"/>
      <c r="NS157" s="83"/>
      <c r="NT157" s="83"/>
      <c r="NU157" s="83"/>
      <c r="NV157" s="83"/>
      <c r="NW157" s="83"/>
      <c r="NX157" s="83"/>
      <c r="NY157" s="83"/>
    </row>
    <row r="158" spans="1:389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7"/>
      <c r="AM158" s="29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7"/>
      <c r="BI158" s="5"/>
      <c r="BJ158" s="5"/>
      <c r="BK158" s="5"/>
      <c r="BL158" s="5"/>
      <c r="BM158" s="5"/>
      <c r="BN158" s="5"/>
      <c r="BO158" s="5"/>
      <c r="BP158" s="29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7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29"/>
      <c r="EU158" s="5"/>
      <c r="EV158" s="5"/>
      <c r="EW158" s="5"/>
      <c r="EX158" s="5"/>
      <c r="EY158" s="5"/>
      <c r="EZ158" s="7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29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6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83"/>
      <c r="NG158" s="83"/>
      <c r="NH158" s="83"/>
      <c r="NI158" s="84">
        <f t="shared" si="20"/>
        <v>0</v>
      </c>
      <c r="NJ158" s="85">
        <f t="shared" ca="1" si="21"/>
        <v>45552</v>
      </c>
      <c r="NK158" s="84">
        <f t="shared" si="22"/>
        <v>0</v>
      </c>
      <c r="NL158" s="85">
        <f t="shared" si="27"/>
        <v>0</v>
      </c>
      <c r="NM158" s="84">
        <f t="shared" si="23"/>
        <v>0</v>
      </c>
      <c r="NN158" s="85">
        <f t="shared" si="24"/>
        <v>0</v>
      </c>
      <c r="NO158" s="84">
        <f t="shared" si="25"/>
        <v>0</v>
      </c>
      <c r="NP158" s="85">
        <f t="shared" si="26"/>
        <v>0</v>
      </c>
      <c r="NQ158" s="83"/>
      <c r="NR158" s="83"/>
      <c r="NS158" s="83"/>
      <c r="NT158" s="83"/>
      <c r="NU158" s="83"/>
      <c r="NV158" s="83"/>
      <c r="NW158" s="83"/>
      <c r="NX158" s="83"/>
      <c r="NY158" s="83"/>
    </row>
    <row r="159" spans="1:389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7"/>
      <c r="AM159" s="29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7"/>
      <c r="BI159" s="5"/>
      <c r="BJ159" s="5"/>
      <c r="BK159" s="5"/>
      <c r="BL159" s="5"/>
      <c r="BM159" s="5"/>
      <c r="BN159" s="5"/>
      <c r="BO159" s="5"/>
      <c r="BP159" s="29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7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29"/>
      <c r="EU159" s="5"/>
      <c r="EV159" s="5"/>
      <c r="EW159" s="5"/>
      <c r="EX159" s="5"/>
      <c r="EY159" s="5"/>
      <c r="EZ159" s="7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29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6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83"/>
      <c r="NG159" s="83"/>
      <c r="NH159" s="83"/>
      <c r="NI159" s="84">
        <f t="shared" si="20"/>
        <v>0</v>
      </c>
      <c r="NJ159" s="85">
        <f t="shared" ca="1" si="21"/>
        <v>45552</v>
      </c>
      <c r="NK159" s="84">
        <f t="shared" si="22"/>
        <v>0</v>
      </c>
      <c r="NL159" s="85">
        <f t="shared" si="27"/>
        <v>0</v>
      </c>
      <c r="NM159" s="84">
        <f t="shared" si="23"/>
        <v>0</v>
      </c>
      <c r="NN159" s="85">
        <f t="shared" si="24"/>
        <v>0</v>
      </c>
      <c r="NO159" s="84">
        <f t="shared" si="25"/>
        <v>0</v>
      </c>
      <c r="NP159" s="85">
        <f t="shared" si="26"/>
        <v>0</v>
      </c>
      <c r="NQ159" s="83"/>
      <c r="NR159" s="83"/>
      <c r="NS159" s="83"/>
      <c r="NT159" s="83"/>
      <c r="NU159" s="83"/>
      <c r="NV159" s="83"/>
      <c r="NW159" s="83"/>
      <c r="NX159" s="83"/>
      <c r="NY159" s="83"/>
    </row>
    <row r="160" spans="1:389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7"/>
      <c r="AM160" s="29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7"/>
      <c r="BI160" s="5"/>
      <c r="BJ160" s="5"/>
      <c r="BK160" s="5"/>
      <c r="BL160" s="5"/>
      <c r="BM160" s="5"/>
      <c r="BN160" s="5"/>
      <c r="BO160" s="5"/>
      <c r="BP160" s="29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7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29"/>
      <c r="EU160" s="5"/>
      <c r="EV160" s="5"/>
      <c r="EW160" s="5"/>
      <c r="EX160" s="5"/>
      <c r="EY160" s="5"/>
      <c r="EZ160" s="7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29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6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83"/>
      <c r="NG160" s="83"/>
      <c r="NH160" s="83"/>
      <c r="NI160" s="84">
        <f t="shared" si="20"/>
        <v>0</v>
      </c>
      <c r="NJ160" s="85">
        <f t="shared" ca="1" si="21"/>
        <v>45552</v>
      </c>
      <c r="NK160" s="84">
        <f t="shared" si="22"/>
        <v>0</v>
      </c>
      <c r="NL160" s="85">
        <f t="shared" si="27"/>
        <v>0</v>
      </c>
      <c r="NM160" s="84">
        <f t="shared" si="23"/>
        <v>0</v>
      </c>
      <c r="NN160" s="85">
        <f t="shared" si="24"/>
        <v>0</v>
      </c>
      <c r="NO160" s="84">
        <f t="shared" si="25"/>
        <v>0</v>
      </c>
      <c r="NP160" s="85">
        <f t="shared" si="26"/>
        <v>0</v>
      </c>
      <c r="NQ160" s="83"/>
      <c r="NR160" s="83"/>
      <c r="NS160" s="83"/>
      <c r="NT160" s="83"/>
      <c r="NU160" s="83"/>
      <c r="NV160" s="83"/>
      <c r="NW160" s="83"/>
      <c r="NX160" s="83"/>
      <c r="NY160" s="83"/>
    </row>
    <row r="161" spans="1:389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7"/>
      <c r="AM161" s="29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7"/>
      <c r="BI161" s="5"/>
      <c r="BJ161" s="5"/>
      <c r="BK161" s="5"/>
      <c r="BL161" s="5"/>
      <c r="BM161" s="5"/>
      <c r="BN161" s="5"/>
      <c r="BO161" s="5"/>
      <c r="BP161" s="29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7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29"/>
      <c r="EU161" s="5"/>
      <c r="EV161" s="5"/>
      <c r="EW161" s="5"/>
      <c r="EX161" s="5"/>
      <c r="EY161" s="5"/>
      <c r="EZ161" s="7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29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6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83"/>
      <c r="NG161" s="83"/>
      <c r="NH161" s="83"/>
      <c r="NI161" s="84">
        <f t="shared" si="20"/>
        <v>0</v>
      </c>
      <c r="NJ161" s="85">
        <f t="shared" ca="1" si="21"/>
        <v>45552</v>
      </c>
      <c r="NK161" s="84">
        <f t="shared" si="22"/>
        <v>0</v>
      </c>
      <c r="NL161" s="85">
        <f t="shared" si="27"/>
        <v>0</v>
      </c>
      <c r="NM161" s="84">
        <f t="shared" si="23"/>
        <v>0</v>
      </c>
      <c r="NN161" s="85">
        <f t="shared" si="24"/>
        <v>0</v>
      </c>
      <c r="NO161" s="84">
        <f t="shared" si="25"/>
        <v>0</v>
      </c>
      <c r="NP161" s="85">
        <f t="shared" si="26"/>
        <v>0</v>
      </c>
      <c r="NQ161" s="83"/>
      <c r="NR161" s="83"/>
      <c r="NS161" s="83"/>
      <c r="NT161" s="83"/>
      <c r="NU161" s="83"/>
      <c r="NV161" s="83"/>
      <c r="NW161" s="83"/>
      <c r="NX161" s="83"/>
      <c r="NY161" s="83"/>
    </row>
    <row r="162" spans="1:389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7"/>
      <c r="AM162" s="29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7"/>
      <c r="BI162" s="5"/>
      <c r="BJ162" s="5"/>
      <c r="BK162" s="5"/>
      <c r="BL162" s="5"/>
      <c r="BM162" s="5"/>
      <c r="BN162" s="5"/>
      <c r="BO162" s="5"/>
      <c r="BP162" s="29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7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29"/>
      <c r="EU162" s="5"/>
      <c r="EV162" s="5"/>
      <c r="EW162" s="5"/>
      <c r="EX162" s="5"/>
      <c r="EY162" s="5"/>
      <c r="EZ162" s="7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29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6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83"/>
      <c r="NG162" s="83"/>
      <c r="NH162" s="83"/>
      <c r="NI162" s="84">
        <f t="shared" si="20"/>
        <v>0</v>
      </c>
      <c r="NJ162" s="85">
        <f t="shared" ca="1" si="21"/>
        <v>45552</v>
      </c>
      <c r="NK162" s="84">
        <f t="shared" si="22"/>
        <v>0</v>
      </c>
      <c r="NL162" s="85">
        <f t="shared" si="27"/>
        <v>0</v>
      </c>
      <c r="NM162" s="84">
        <f t="shared" si="23"/>
        <v>0</v>
      </c>
      <c r="NN162" s="85">
        <f t="shared" si="24"/>
        <v>0</v>
      </c>
      <c r="NO162" s="84">
        <f t="shared" si="25"/>
        <v>0</v>
      </c>
      <c r="NP162" s="85">
        <f t="shared" si="26"/>
        <v>0</v>
      </c>
      <c r="NQ162" s="83"/>
      <c r="NR162" s="83"/>
      <c r="NS162" s="83"/>
      <c r="NT162" s="83"/>
      <c r="NU162" s="83"/>
      <c r="NV162" s="83"/>
      <c r="NW162" s="83"/>
      <c r="NX162" s="83"/>
      <c r="NY162" s="83"/>
    </row>
    <row r="163" spans="1:389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7"/>
      <c r="AM163" s="29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7"/>
      <c r="BI163" s="5"/>
      <c r="BJ163" s="5"/>
      <c r="BK163" s="5"/>
      <c r="BL163" s="5"/>
      <c r="BM163" s="5"/>
      <c r="BN163" s="5"/>
      <c r="BO163" s="5"/>
      <c r="BP163" s="29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7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29"/>
      <c r="EU163" s="5"/>
      <c r="EV163" s="5"/>
      <c r="EW163" s="5"/>
      <c r="EX163" s="5"/>
      <c r="EY163" s="5"/>
      <c r="EZ163" s="7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29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6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83"/>
      <c r="NG163" s="83"/>
      <c r="NH163" s="83"/>
      <c r="NI163" s="84">
        <f t="shared" si="20"/>
        <v>0</v>
      </c>
      <c r="NJ163" s="85">
        <f t="shared" ca="1" si="21"/>
        <v>45552</v>
      </c>
      <c r="NK163" s="84">
        <f t="shared" si="22"/>
        <v>0</v>
      </c>
      <c r="NL163" s="85">
        <f t="shared" si="27"/>
        <v>0</v>
      </c>
      <c r="NM163" s="84">
        <f t="shared" si="23"/>
        <v>0</v>
      </c>
      <c r="NN163" s="85">
        <f t="shared" si="24"/>
        <v>0</v>
      </c>
      <c r="NO163" s="84">
        <f t="shared" si="25"/>
        <v>0</v>
      </c>
      <c r="NP163" s="85">
        <f t="shared" si="26"/>
        <v>0</v>
      </c>
      <c r="NQ163" s="83"/>
      <c r="NR163" s="83"/>
      <c r="NS163" s="83"/>
      <c r="NT163" s="83"/>
      <c r="NU163" s="83"/>
      <c r="NV163" s="83"/>
      <c r="NW163" s="83"/>
      <c r="NX163" s="83"/>
      <c r="NY163" s="83"/>
    </row>
    <row r="164" spans="1:389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7"/>
      <c r="AM164" s="29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7"/>
      <c r="BI164" s="5"/>
      <c r="BJ164" s="5"/>
      <c r="BK164" s="5"/>
      <c r="BL164" s="5"/>
      <c r="BM164" s="5"/>
      <c r="BN164" s="5"/>
      <c r="BO164" s="5"/>
      <c r="BP164" s="29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7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29"/>
      <c r="EU164" s="5"/>
      <c r="EV164" s="5"/>
      <c r="EW164" s="5"/>
      <c r="EX164" s="5"/>
      <c r="EY164" s="5"/>
      <c r="EZ164" s="7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29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6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83"/>
      <c r="NG164" s="83"/>
      <c r="NH164" s="83"/>
      <c r="NI164" s="84">
        <f t="shared" si="20"/>
        <v>0</v>
      </c>
      <c r="NJ164" s="85">
        <f t="shared" ca="1" si="21"/>
        <v>45552</v>
      </c>
      <c r="NK164" s="84">
        <f t="shared" si="22"/>
        <v>0</v>
      </c>
      <c r="NL164" s="85">
        <f t="shared" si="27"/>
        <v>0</v>
      </c>
      <c r="NM164" s="84">
        <f t="shared" si="23"/>
        <v>0</v>
      </c>
      <c r="NN164" s="85">
        <f t="shared" si="24"/>
        <v>0</v>
      </c>
      <c r="NO164" s="84">
        <f t="shared" si="25"/>
        <v>0</v>
      </c>
      <c r="NP164" s="85">
        <f t="shared" si="26"/>
        <v>0</v>
      </c>
      <c r="NQ164" s="83"/>
      <c r="NR164" s="83"/>
      <c r="NS164" s="83"/>
      <c r="NT164" s="83"/>
      <c r="NU164" s="83"/>
      <c r="NV164" s="83"/>
      <c r="NW164" s="83"/>
      <c r="NX164" s="83"/>
      <c r="NY164" s="83"/>
    </row>
    <row r="165" spans="1:389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7"/>
      <c r="AM165" s="29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7"/>
      <c r="BI165" s="5"/>
      <c r="BJ165" s="5"/>
      <c r="BK165" s="5"/>
      <c r="BL165" s="5"/>
      <c r="BM165" s="5"/>
      <c r="BN165" s="5"/>
      <c r="BO165" s="5"/>
      <c r="BP165" s="29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7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29"/>
      <c r="EU165" s="5"/>
      <c r="EV165" s="5"/>
      <c r="EW165" s="5"/>
      <c r="EX165" s="5"/>
      <c r="EY165" s="5"/>
      <c r="EZ165" s="7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29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6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83"/>
      <c r="NG165" s="83"/>
      <c r="NH165" s="83"/>
      <c r="NI165" s="84">
        <f t="shared" si="20"/>
        <v>0</v>
      </c>
      <c r="NJ165" s="85">
        <f t="shared" ca="1" si="21"/>
        <v>45552</v>
      </c>
      <c r="NK165" s="84">
        <f t="shared" si="22"/>
        <v>0</v>
      </c>
      <c r="NL165" s="85">
        <f t="shared" si="27"/>
        <v>0</v>
      </c>
      <c r="NM165" s="84">
        <f t="shared" si="23"/>
        <v>0</v>
      </c>
      <c r="NN165" s="85">
        <f t="shared" si="24"/>
        <v>0</v>
      </c>
      <c r="NO165" s="84">
        <f t="shared" si="25"/>
        <v>0</v>
      </c>
      <c r="NP165" s="85">
        <f t="shared" si="26"/>
        <v>0</v>
      </c>
      <c r="NQ165" s="83"/>
      <c r="NR165" s="83"/>
      <c r="NS165" s="83"/>
      <c r="NT165" s="83"/>
      <c r="NU165" s="83"/>
      <c r="NV165" s="83"/>
      <c r="NW165" s="83"/>
      <c r="NX165" s="83"/>
      <c r="NY165" s="83"/>
    </row>
    <row r="166" spans="1:389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7"/>
      <c r="AM166" s="29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7"/>
      <c r="BI166" s="5"/>
      <c r="BJ166" s="5"/>
      <c r="BK166" s="5"/>
      <c r="BL166" s="5"/>
      <c r="BM166" s="5"/>
      <c r="BN166" s="5"/>
      <c r="BO166" s="5"/>
      <c r="BP166" s="29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7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29"/>
      <c r="EU166" s="5"/>
      <c r="EV166" s="5"/>
      <c r="EW166" s="5"/>
      <c r="EX166" s="5"/>
      <c r="EY166" s="5"/>
      <c r="EZ166" s="7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29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6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83"/>
      <c r="NG166" s="83"/>
      <c r="NH166" s="83"/>
      <c r="NI166" s="84">
        <f t="shared" si="20"/>
        <v>0</v>
      </c>
      <c r="NJ166" s="85">
        <f t="shared" ca="1" si="21"/>
        <v>45552</v>
      </c>
      <c r="NK166" s="84">
        <f t="shared" si="22"/>
        <v>0</v>
      </c>
      <c r="NL166" s="85">
        <f t="shared" si="27"/>
        <v>0</v>
      </c>
      <c r="NM166" s="84">
        <f t="shared" si="23"/>
        <v>0</v>
      </c>
      <c r="NN166" s="85">
        <f t="shared" si="24"/>
        <v>0</v>
      </c>
      <c r="NO166" s="84">
        <f t="shared" si="25"/>
        <v>0</v>
      </c>
      <c r="NP166" s="85">
        <f t="shared" si="26"/>
        <v>0</v>
      </c>
      <c r="NQ166" s="83"/>
      <c r="NR166" s="83"/>
      <c r="NS166" s="83"/>
      <c r="NT166" s="83"/>
      <c r="NU166" s="83"/>
      <c r="NV166" s="83"/>
      <c r="NW166" s="83"/>
      <c r="NX166" s="83"/>
      <c r="NY166" s="83"/>
    </row>
    <row r="167" spans="1:389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7"/>
      <c r="AM167" s="29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7"/>
      <c r="BI167" s="5"/>
      <c r="BJ167" s="5"/>
      <c r="BK167" s="5"/>
      <c r="BL167" s="5"/>
      <c r="BM167" s="5"/>
      <c r="BN167" s="5"/>
      <c r="BO167" s="5"/>
      <c r="BP167" s="29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7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29"/>
      <c r="EU167" s="5"/>
      <c r="EV167" s="5"/>
      <c r="EW167" s="5"/>
      <c r="EX167" s="5"/>
      <c r="EY167" s="5"/>
      <c r="EZ167" s="7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29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6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83"/>
      <c r="NG167" s="83"/>
      <c r="NH167" s="83"/>
      <c r="NI167" s="84">
        <f t="shared" si="20"/>
        <v>0</v>
      </c>
      <c r="NJ167" s="85">
        <f t="shared" ca="1" si="21"/>
        <v>45552</v>
      </c>
      <c r="NK167" s="84">
        <f t="shared" si="22"/>
        <v>0</v>
      </c>
      <c r="NL167" s="85">
        <f t="shared" si="27"/>
        <v>0</v>
      </c>
      <c r="NM167" s="84">
        <f t="shared" si="23"/>
        <v>0</v>
      </c>
      <c r="NN167" s="85">
        <f t="shared" si="24"/>
        <v>0</v>
      </c>
      <c r="NO167" s="84">
        <f t="shared" si="25"/>
        <v>0</v>
      </c>
      <c r="NP167" s="85">
        <f t="shared" si="26"/>
        <v>0</v>
      </c>
      <c r="NQ167" s="83"/>
      <c r="NR167" s="83"/>
      <c r="NS167" s="83"/>
      <c r="NT167" s="83"/>
      <c r="NU167" s="83"/>
      <c r="NV167" s="83"/>
      <c r="NW167" s="83"/>
      <c r="NX167" s="83"/>
      <c r="NY167" s="83"/>
    </row>
    <row r="168" spans="1:389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7"/>
      <c r="AM168" s="29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7"/>
      <c r="BI168" s="5"/>
      <c r="BJ168" s="5"/>
      <c r="BK168" s="5"/>
      <c r="BL168" s="5"/>
      <c r="BM168" s="5"/>
      <c r="BN168" s="5"/>
      <c r="BO168" s="5"/>
      <c r="BP168" s="29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7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29"/>
      <c r="EU168" s="5"/>
      <c r="EV168" s="5"/>
      <c r="EW168" s="5"/>
      <c r="EX168" s="5"/>
      <c r="EY168" s="5"/>
      <c r="EZ168" s="7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29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6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83"/>
      <c r="NG168" s="83"/>
      <c r="NH168" s="83"/>
      <c r="NI168" s="84">
        <f t="shared" si="20"/>
        <v>0</v>
      </c>
      <c r="NJ168" s="85">
        <f t="shared" ca="1" si="21"/>
        <v>45552</v>
      </c>
      <c r="NK168" s="84">
        <f t="shared" si="22"/>
        <v>0</v>
      </c>
      <c r="NL168" s="85">
        <f t="shared" si="27"/>
        <v>0</v>
      </c>
      <c r="NM168" s="84">
        <f t="shared" si="23"/>
        <v>0</v>
      </c>
      <c r="NN168" s="85">
        <f t="shared" si="24"/>
        <v>0</v>
      </c>
      <c r="NO168" s="84">
        <f t="shared" si="25"/>
        <v>0</v>
      </c>
      <c r="NP168" s="85">
        <f t="shared" si="26"/>
        <v>0</v>
      </c>
      <c r="NQ168" s="83"/>
      <c r="NR168" s="83"/>
      <c r="NS168" s="83"/>
      <c r="NT168" s="83"/>
      <c r="NU168" s="83"/>
      <c r="NV168" s="83"/>
      <c r="NW168" s="83"/>
      <c r="NX168" s="83"/>
      <c r="NY168" s="83"/>
    </row>
    <row r="169" spans="1:389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7"/>
      <c r="AM169" s="29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7"/>
      <c r="BI169" s="5"/>
      <c r="BJ169" s="5"/>
      <c r="BK169" s="5"/>
      <c r="BL169" s="5"/>
      <c r="BM169" s="5"/>
      <c r="BN169" s="5"/>
      <c r="BO169" s="5"/>
      <c r="BP169" s="29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7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29"/>
      <c r="EU169" s="5"/>
      <c r="EV169" s="5"/>
      <c r="EW169" s="5"/>
      <c r="EX169" s="5"/>
      <c r="EY169" s="5"/>
      <c r="EZ169" s="7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29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6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83"/>
      <c r="NG169" s="83"/>
      <c r="NH169" s="83"/>
      <c r="NI169" s="84">
        <f t="shared" si="20"/>
        <v>0</v>
      </c>
      <c r="NJ169" s="85">
        <f t="shared" ca="1" si="21"/>
        <v>45552</v>
      </c>
      <c r="NK169" s="84">
        <f t="shared" si="22"/>
        <v>0</v>
      </c>
      <c r="NL169" s="85">
        <f t="shared" si="27"/>
        <v>0</v>
      </c>
      <c r="NM169" s="84">
        <f t="shared" si="23"/>
        <v>0</v>
      </c>
      <c r="NN169" s="85">
        <f t="shared" si="24"/>
        <v>0</v>
      </c>
      <c r="NO169" s="84">
        <f t="shared" si="25"/>
        <v>0</v>
      </c>
      <c r="NP169" s="85">
        <f t="shared" si="26"/>
        <v>0</v>
      </c>
      <c r="NQ169" s="83"/>
      <c r="NR169" s="83"/>
      <c r="NS169" s="83"/>
      <c r="NT169" s="83"/>
      <c r="NU169" s="83"/>
      <c r="NV169" s="83"/>
      <c r="NW169" s="83"/>
      <c r="NX169" s="83"/>
      <c r="NY169" s="83"/>
    </row>
    <row r="170" spans="1:389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7"/>
      <c r="AM170" s="29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7"/>
      <c r="BI170" s="5"/>
      <c r="BJ170" s="5"/>
      <c r="BK170" s="5"/>
      <c r="BL170" s="5"/>
      <c r="BM170" s="5"/>
      <c r="BN170" s="5"/>
      <c r="BO170" s="5"/>
      <c r="BP170" s="29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7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29"/>
      <c r="EU170" s="5"/>
      <c r="EV170" s="5"/>
      <c r="EW170" s="5"/>
      <c r="EX170" s="5"/>
      <c r="EY170" s="5"/>
      <c r="EZ170" s="7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29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6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83"/>
      <c r="NG170" s="83"/>
      <c r="NH170" s="83"/>
      <c r="NI170" s="84">
        <f t="shared" si="20"/>
        <v>0</v>
      </c>
      <c r="NJ170" s="85">
        <f t="shared" ca="1" si="21"/>
        <v>45552</v>
      </c>
      <c r="NK170" s="84">
        <f t="shared" si="22"/>
        <v>0</v>
      </c>
      <c r="NL170" s="85">
        <f t="shared" si="27"/>
        <v>0</v>
      </c>
      <c r="NM170" s="84">
        <f t="shared" si="23"/>
        <v>0</v>
      </c>
      <c r="NN170" s="85">
        <f t="shared" si="24"/>
        <v>0</v>
      </c>
      <c r="NO170" s="84">
        <f t="shared" si="25"/>
        <v>0</v>
      </c>
      <c r="NP170" s="85">
        <f t="shared" si="26"/>
        <v>0</v>
      </c>
      <c r="NQ170" s="83"/>
      <c r="NR170" s="83"/>
      <c r="NS170" s="83"/>
      <c r="NT170" s="83"/>
      <c r="NU170" s="83"/>
      <c r="NV170" s="83"/>
      <c r="NW170" s="83"/>
      <c r="NX170" s="83"/>
      <c r="NY170" s="83"/>
    </row>
    <row r="171" spans="1:389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7"/>
      <c r="AM171" s="29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7"/>
      <c r="BI171" s="5"/>
      <c r="BJ171" s="5"/>
      <c r="BK171" s="5"/>
      <c r="BL171" s="5"/>
      <c r="BM171" s="5"/>
      <c r="BN171" s="5"/>
      <c r="BO171" s="5"/>
      <c r="BP171" s="29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7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29"/>
      <c r="EU171" s="5"/>
      <c r="EV171" s="5"/>
      <c r="EW171" s="5"/>
      <c r="EX171" s="5"/>
      <c r="EY171" s="5"/>
      <c r="EZ171" s="7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29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6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83"/>
      <c r="NG171" s="83"/>
      <c r="NH171" s="83"/>
      <c r="NI171" s="84">
        <f t="shared" si="20"/>
        <v>0</v>
      </c>
      <c r="NJ171" s="85">
        <f t="shared" ca="1" si="21"/>
        <v>45552</v>
      </c>
      <c r="NK171" s="84">
        <f t="shared" si="22"/>
        <v>0</v>
      </c>
      <c r="NL171" s="85">
        <f t="shared" si="27"/>
        <v>0</v>
      </c>
      <c r="NM171" s="84">
        <f t="shared" si="23"/>
        <v>0</v>
      </c>
      <c r="NN171" s="85">
        <f t="shared" si="24"/>
        <v>0</v>
      </c>
      <c r="NO171" s="84">
        <f t="shared" si="25"/>
        <v>0</v>
      </c>
      <c r="NP171" s="85">
        <f t="shared" si="26"/>
        <v>0</v>
      </c>
      <c r="NQ171" s="83"/>
      <c r="NR171" s="83"/>
      <c r="NS171" s="83"/>
      <c r="NT171" s="83"/>
      <c r="NU171" s="83"/>
      <c r="NV171" s="83"/>
      <c r="NW171" s="83"/>
      <c r="NX171" s="83"/>
      <c r="NY171" s="83"/>
    </row>
    <row r="172" spans="1:389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7"/>
      <c r="AM172" s="29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7"/>
      <c r="BI172" s="5"/>
      <c r="BJ172" s="5"/>
      <c r="BK172" s="5"/>
      <c r="BL172" s="5"/>
      <c r="BM172" s="5"/>
      <c r="BN172" s="5"/>
      <c r="BO172" s="5"/>
      <c r="BP172" s="29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7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29"/>
      <c r="EU172" s="5"/>
      <c r="EV172" s="5"/>
      <c r="EW172" s="5"/>
      <c r="EX172" s="5"/>
      <c r="EY172" s="5"/>
      <c r="EZ172" s="7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29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6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83"/>
      <c r="NG172" s="83"/>
      <c r="NH172" s="83"/>
      <c r="NI172" s="84">
        <f t="shared" si="20"/>
        <v>0</v>
      </c>
      <c r="NJ172" s="85">
        <f t="shared" ca="1" si="21"/>
        <v>45552</v>
      </c>
      <c r="NK172" s="84">
        <f t="shared" si="22"/>
        <v>0</v>
      </c>
      <c r="NL172" s="85">
        <f t="shared" si="27"/>
        <v>0</v>
      </c>
      <c r="NM172" s="84">
        <f t="shared" si="23"/>
        <v>0</v>
      </c>
      <c r="NN172" s="85">
        <f t="shared" si="24"/>
        <v>0</v>
      </c>
      <c r="NO172" s="84">
        <f t="shared" si="25"/>
        <v>0</v>
      </c>
      <c r="NP172" s="85">
        <f t="shared" si="26"/>
        <v>0</v>
      </c>
      <c r="NQ172" s="83"/>
      <c r="NR172" s="83"/>
      <c r="NS172" s="83"/>
      <c r="NT172" s="83"/>
      <c r="NU172" s="83"/>
      <c r="NV172" s="83"/>
      <c r="NW172" s="83"/>
      <c r="NX172" s="83"/>
      <c r="NY172" s="83"/>
    </row>
    <row r="173" spans="1:389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7"/>
      <c r="AM173" s="29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7"/>
      <c r="BI173" s="5"/>
      <c r="BJ173" s="5"/>
      <c r="BK173" s="5"/>
      <c r="BL173" s="5"/>
      <c r="BM173" s="5"/>
      <c r="BN173" s="5"/>
      <c r="BO173" s="5"/>
      <c r="BP173" s="29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7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29"/>
      <c r="EU173" s="5"/>
      <c r="EV173" s="5"/>
      <c r="EW173" s="5"/>
      <c r="EX173" s="5"/>
      <c r="EY173" s="5"/>
      <c r="EZ173" s="7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29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6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83"/>
      <c r="NG173" s="83"/>
      <c r="NH173" s="83"/>
      <c r="NI173" s="84">
        <f t="shared" si="20"/>
        <v>0</v>
      </c>
      <c r="NJ173" s="85">
        <f t="shared" ca="1" si="21"/>
        <v>45552</v>
      </c>
      <c r="NK173" s="84">
        <f t="shared" si="22"/>
        <v>0</v>
      </c>
      <c r="NL173" s="85">
        <f t="shared" si="27"/>
        <v>0</v>
      </c>
      <c r="NM173" s="84">
        <f t="shared" si="23"/>
        <v>0</v>
      </c>
      <c r="NN173" s="85">
        <f t="shared" si="24"/>
        <v>0</v>
      </c>
      <c r="NO173" s="84">
        <f t="shared" si="25"/>
        <v>0</v>
      </c>
      <c r="NP173" s="85">
        <f t="shared" si="26"/>
        <v>0</v>
      </c>
      <c r="NQ173" s="83"/>
      <c r="NR173" s="83"/>
      <c r="NS173" s="83"/>
      <c r="NT173" s="83"/>
      <c r="NU173" s="83"/>
      <c r="NV173" s="83"/>
      <c r="NW173" s="83"/>
      <c r="NX173" s="83"/>
      <c r="NY173" s="83"/>
    </row>
    <row r="174" spans="1:389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7"/>
      <c r="AM174" s="29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7"/>
      <c r="BI174" s="5"/>
      <c r="BJ174" s="5"/>
      <c r="BK174" s="5"/>
      <c r="BL174" s="5"/>
      <c r="BM174" s="5"/>
      <c r="BN174" s="5"/>
      <c r="BO174" s="5"/>
      <c r="BP174" s="29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7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29"/>
      <c r="EU174" s="5"/>
      <c r="EV174" s="5"/>
      <c r="EW174" s="5"/>
      <c r="EX174" s="5"/>
      <c r="EY174" s="5"/>
      <c r="EZ174" s="7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29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6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83"/>
      <c r="NG174" s="83"/>
      <c r="NH174" s="83"/>
      <c r="NI174" s="84">
        <f t="shared" si="20"/>
        <v>0</v>
      </c>
      <c r="NJ174" s="85">
        <f t="shared" ca="1" si="21"/>
        <v>45552</v>
      </c>
      <c r="NK174" s="84">
        <f t="shared" si="22"/>
        <v>0</v>
      </c>
      <c r="NL174" s="85">
        <f t="shared" si="27"/>
        <v>0</v>
      </c>
      <c r="NM174" s="84">
        <f t="shared" si="23"/>
        <v>0</v>
      </c>
      <c r="NN174" s="85">
        <f t="shared" si="24"/>
        <v>0</v>
      </c>
      <c r="NO174" s="84">
        <f t="shared" si="25"/>
        <v>0</v>
      </c>
      <c r="NP174" s="85">
        <f t="shared" si="26"/>
        <v>0</v>
      </c>
      <c r="NQ174" s="83"/>
      <c r="NR174" s="83"/>
      <c r="NS174" s="83"/>
      <c r="NT174" s="83"/>
      <c r="NU174" s="83"/>
      <c r="NV174" s="83"/>
      <c r="NW174" s="83"/>
      <c r="NX174" s="83"/>
      <c r="NY174" s="83"/>
    </row>
    <row r="175" spans="1:389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7"/>
      <c r="AM175" s="29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7"/>
      <c r="BI175" s="5"/>
      <c r="BJ175" s="5"/>
      <c r="BK175" s="5"/>
      <c r="BL175" s="5"/>
      <c r="BM175" s="5"/>
      <c r="BN175" s="5"/>
      <c r="BO175" s="5"/>
      <c r="BP175" s="29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7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29"/>
      <c r="EU175" s="5"/>
      <c r="EV175" s="5"/>
      <c r="EW175" s="5"/>
      <c r="EX175" s="5"/>
      <c r="EY175" s="5"/>
      <c r="EZ175" s="7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29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6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83"/>
      <c r="NG175" s="83"/>
      <c r="NH175" s="83"/>
      <c r="NI175" s="84">
        <f t="shared" si="20"/>
        <v>0</v>
      </c>
      <c r="NJ175" s="85">
        <f t="shared" ca="1" si="21"/>
        <v>45552</v>
      </c>
      <c r="NK175" s="84">
        <f t="shared" si="22"/>
        <v>0</v>
      </c>
      <c r="NL175" s="85">
        <f t="shared" si="27"/>
        <v>0</v>
      </c>
      <c r="NM175" s="84">
        <f t="shared" si="23"/>
        <v>0</v>
      </c>
      <c r="NN175" s="85">
        <f t="shared" si="24"/>
        <v>0</v>
      </c>
      <c r="NO175" s="84">
        <f t="shared" si="25"/>
        <v>0</v>
      </c>
      <c r="NP175" s="85">
        <f t="shared" si="26"/>
        <v>0</v>
      </c>
      <c r="NQ175" s="83"/>
      <c r="NR175" s="83"/>
      <c r="NS175" s="83"/>
      <c r="NT175" s="83"/>
      <c r="NU175" s="83"/>
      <c r="NV175" s="83"/>
      <c r="NW175" s="83"/>
      <c r="NX175" s="83"/>
      <c r="NY175" s="83"/>
    </row>
    <row r="176" spans="1:389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7"/>
      <c r="AM176" s="29"/>
      <c r="AN176" s="7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7"/>
      <c r="BI176" s="5"/>
      <c r="BJ176" s="5"/>
      <c r="BK176" s="5"/>
      <c r="BL176" s="5"/>
      <c r="BM176" s="5"/>
      <c r="BN176" s="5"/>
      <c r="BO176" s="5"/>
      <c r="BP176" s="29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6"/>
      <c r="EN176" s="5"/>
      <c r="EO176" s="5"/>
      <c r="EP176" s="5"/>
      <c r="EQ176" s="5"/>
      <c r="ER176" s="5"/>
      <c r="ES176" s="5"/>
      <c r="ET176" s="29"/>
      <c r="EU176" s="5"/>
      <c r="EV176" s="5"/>
      <c r="EW176" s="5"/>
      <c r="EX176" s="5"/>
      <c r="EY176" s="5"/>
      <c r="EZ176" s="7"/>
      <c r="FA176" s="5"/>
      <c r="FB176" s="6"/>
      <c r="FC176" s="5"/>
      <c r="FD176" s="5"/>
      <c r="FE176" s="5"/>
      <c r="FF176" s="5"/>
      <c r="FG176" s="5"/>
      <c r="FH176" s="6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7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29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6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6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83"/>
      <c r="NG176" s="83"/>
      <c r="NH176" s="83"/>
      <c r="NI176" s="84">
        <f t="shared" si="20"/>
        <v>0</v>
      </c>
      <c r="NJ176" s="85">
        <f t="shared" ca="1" si="21"/>
        <v>45552</v>
      </c>
      <c r="NK176" s="84">
        <f t="shared" si="22"/>
        <v>0</v>
      </c>
      <c r="NL176" s="85">
        <f t="shared" si="27"/>
        <v>0</v>
      </c>
      <c r="NM176" s="84">
        <f t="shared" si="23"/>
        <v>0</v>
      </c>
      <c r="NN176" s="85">
        <f t="shared" si="24"/>
        <v>0</v>
      </c>
      <c r="NO176" s="84">
        <f t="shared" si="25"/>
        <v>0</v>
      </c>
      <c r="NP176" s="85">
        <f t="shared" si="26"/>
        <v>0</v>
      </c>
      <c r="NQ176" s="83"/>
      <c r="NR176" s="83"/>
      <c r="NS176" s="83"/>
      <c r="NT176" s="83"/>
      <c r="NU176" s="83"/>
      <c r="NV176" s="83"/>
      <c r="NW176" s="83"/>
      <c r="NX176" s="83"/>
      <c r="NY176" s="83"/>
    </row>
    <row r="177" spans="1:389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7"/>
      <c r="AM177" s="29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7"/>
      <c r="BI177" s="5"/>
      <c r="BJ177" s="5"/>
      <c r="BK177" s="5"/>
      <c r="BL177" s="5"/>
      <c r="BM177" s="5"/>
      <c r="BN177" s="5"/>
      <c r="BO177" s="5"/>
      <c r="BP177" s="29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6"/>
      <c r="EN177" s="5"/>
      <c r="EO177" s="5"/>
      <c r="EP177" s="5"/>
      <c r="EQ177" s="5"/>
      <c r="ER177" s="5"/>
      <c r="ES177" s="5"/>
      <c r="ET177" s="29"/>
      <c r="EU177" s="5"/>
      <c r="EV177" s="5"/>
      <c r="EW177" s="5"/>
      <c r="EX177" s="5"/>
      <c r="EY177" s="5"/>
      <c r="EZ177" s="7"/>
      <c r="FA177" s="5"/>
      <c r="FB177" s="6"/>
      <c r="FC177" s="5"/>
      <c r="FD177" s="5"/>
      <c r="FE177" s="5"/>
      <c r="FF177" s="5"/>
      <c r="FG177" s="5"/>
      <c r="FH177" s="6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29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6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6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83"/>
      <c r="NG177" s="83"/>
      <c r="NH177" s="83"/>
      <c r="NI177" s="84">
        <f t="shared" si="20"/>
        <v>0</v>
      </c>
      <c r="NJ177" s="85">
        <f t="shared" ca="1" si="21"/>
        <v>45552</v>
      </c>
      <c r="NK177" s="84">
        <f t="shared" si="22"/>
        <v>0</v>
      </c>
      <c r="NL177" s="85">
        <f t="shared" si="27"/>
        <v>0</v>
      </c>
      <c r="NM177" s="84">
        <f t="shared" si="23"/>
        <v>0</v>
      </c>
      <c r="NN177" s="85">
        <f t="shared" si="24"/>
        <v>0</v>
      </c>
      <c r="NO177" s="84">
        <f t="shared" si="25"/>
        <v>0</v>
      </c>
      <c r="NP177" s="85">
        <f t="shared" si="26"/>
        <v>0</v>
      </c>
      <c r="NQ177" s="83"/>
      <c r="NR177" s="83"/>
      <c r="NS177" s="83"/>
      <c r="NT177" s="83"/>
      <c r="NU177" s="83"/>
      <c r="NV177" s="83"/>
      <c r="NW177" s="83"/>
      <c r="NX177" s="83"/>
      <c r="NY177" s="83"/>
    </row>
    <row r="178" spans="1:389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7"/>
      <c r="AM178" s="29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7"/>
      <c r="BI178" s="5"/>
      <c r="BJ178" s="5"/>
      <c r="BK178" s="5"/>
      <c r="BL178" s="5"/>
      <c r="BM178" s="5"/>
      <c r="BN178" s="5"/>
      <c r="BO178" s="5"/>
      <c r="BP178" s="29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6"/>
      <c r="EN178" s="5"/>
      <c r="EO178" s="5"/>
      <c r="EP178" s="5"/>
      <c r="EQ178" s="5"/>
      <c r="ER178" s="5"/>
      <c r="ES178" s="5"/>
      <c r="ET178" s="29"/>
      <c r="EU178" s="5"/>
      <c r="EV178" s="5"/>
      <c r="EW178" s="5"/>
      <c r="EX178" s="5"/>
      <c r="EY178" s="5"/>
      <c r="EZ178" s="7"/>
      <c r="FA178" s="5"/>
      <c r="FB178" s="6"/>
      <c r="FC178" s="5"/>
      <c r="FD178" s="5"/>
      <c r="FE178" s="5"/>
      <c r="FF178" s="5"/>
      <c r="FG178" s="5"/>
      <c r="FH178" s="6"/>
      <c r="FI178" s="5"/>
      <c r="FJ178" s="6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29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6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6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83"/>
      <c r="NG178" s="83"/>
      <c r="NH178" s="83"/>
      <c r="NI178" s="84">
        <f t="shared" si="20"/>
        <v>0</v>
      </c>
      <c r="NJ178" s="85">
        <f t="shared" ca="1" si="21"/>
        <v>45552</v>
      </c>
      <c r="NK178" s="84">
        <f t="shared" si="22"/>
        <v>0</v>
      </c>
      <c r="NL178" s="85">
        <f t="shared" si="27"/>
        <v>0</v>
      </c>
      <c r="NM178" s="84">
        <f t="shared" si="23"/>
        <v>0</v>
      </c>
      <c r="NN178" s="85">
        <f t="shared" si="24"/>
        <v>0</v>
      </c>
      <c r="NO178" s="84">
        <f t="shared" si="25"/>
        <v>0</v>
      </c>
      <c r="NP178" s="85">
        <f t="shared" si="26"/>
        <v>0</v>
      </c>
      <c r="NQ178" s="83"/>
      <c r="NR178" s="83"/>
      <c r="NS178" s="83"/>
      <c r="NT178" s="83"/>
      <c r="NU178" s="83"/>
      <c r="NV178" s="83"/>
      <c r="NW178" s="83"/>
      <c r="NX178" s="83"/>
      <c r="NY178" s="83"/>
    </row>
    <row r="179" spans="1:389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7"/>
      <c r="AM179" s="29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7"/>
      <c r="BI179" s="5"/>
      <c r="BJ179" s="5"/>
      <c r="BK179" s="5"/>
      <c r="BL179" s="5"/>
      <c r="BM179" s="5"/>
      <c r="BN179" s="5"/>
      <c r="BO179" s="5"/>
      <c r="BP179" s="29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6"/>
      <c r="EN179" s="5"/>
      <c r="EO179" s="5"/>
      <c r="EP179" s="5"/>
      <c r="EQ179" s="5"/>
      <c r="ER179" s="5"/>
      <c r="ES179" s="5"/>
      <c r="ET179" s="29"/>
      <c r="EU179" s="5"/>
      <c r="EV179" s="5"/>
      <c r="EW179" s="5"/>
      <c r="EX179" s="5"/>
      <c r="EY179" s="5"/>
      <c r="EZ179" s="7"/>
      <c r="FA179" s="5"/>
      <c r="FB179" s="6"/>
      <c r="FC179" s="5"/>
      <c r="FD179" s="5"/>
      <c r="FE179" s="5"/>
      <c r="FF179" s="5"/>
      <c r="FG179" s="5"/>
      <c r="FH179" s="6"/>
      <c r="FI179" s="5"/>
      <c r="FJ179" s="6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29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6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6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83"/>
      <c r="NG179" s="83"/>
      <c r="NH179" s="83"/>
      <c r="NI179" s="84">
        <f t="shared" si="20"/>
        <v>0</v>
      </c>
      <c r="NJ179" s="85">
        <f t="shared" ca="1" si="21"/>
        <v>45552</v>
      </c>
      <c r="NK179" s="84">
        <f t="shared" si="22"/>
        <v>0</v>
      </c>
      <c r="NL179" s="85">
        <f t="shared" si="27"/>
        <v>0</v>
      </c>
      <c r="NM179" s="84">
        <f t="shared" si="23"/>
        <v>0</v>
      </c>
      <c r="NN179" s="85">
        <f t="shared" si="24"/>
        <v>0</v>
      </c>
      <c r="NO179" s="84">
        <f t="shared" si="25"/>
        <v>0</v>
      </c>
      <c r="NP179" s="85">
        <f t="shared" si="26"/>
        <v>0</v>
      </c>
      <c r="NQ179" s="83"/>
      <c r="NR179" s="83"/>
      <c r="NS179" s="83"/>
      <c r="NT179" s="83"/>
      <c r="NU179" s="83"/>
      <c r="NV179" s="83"/>
      <c r="NW179" s="83"/>
      <c r="NX179" s="83"/>
      <c r="NY179" s="83"/>
    </row>
    <row r="180" spans="1:389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7"/>
      <c r="AM180" s="29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7"/>
      <c r="BI180" s="5"/>
      <c r="BJ180" s="5"/>
      <c r="BK180" s="5"/>
      <c r="BL180" s="5"/>
      <c r="BM180" s="5"/>
      <c r="BN180" s="5"/>
      <c r="BO180" s="5"/>
      <c r="BP180" s="29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6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6"/>
      <c r="EN180" s="5"/>
      <c r="EO180" s="5"/>
      <c r="EP180" s="5"/>
      <c r="EQ180" s="5"/>
      <c r="ER180" s="5"/>
      <c r="ES180" s="5"/>
      <c r="ET180" s="29"/>
      <c r="EU180" s="5"/>
      <c r="EV180" s="5"/>
      <c r="EW180" s="5"/>
      <c r="EX180" s="5"/>
      <c r="EY180" s="5"/>
      <c r="EZ180" s="7"/>
      <c r="FA180" s="5"/>
      <c r="FB180" s="6"/>
      <c r="FC180" s="5"/>
      <c r="FD180" s="5"/>
      <c r="FE180" s="5"/>
      <c r="FF180" s="5"/>
      <c r="FG180" s="5"/>
      <c r="FH180" s="6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29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6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6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83"/>
      <c r="NG180" s="83"/>
      <c r="NH180" s="83"/>
      <c r="NI180" s="84">
        <f t="shared" si="20"/>
        <v>0</v>
      </c>
      <c r="NJ180" s="85">
        <f t="shared" ca="1" si="21"/>
        <v>45552</v>
      </c>
      <c r="NK180" s="84">
        <f t="shared" si="22"/>
        <v>0</v>
      </c>
      <c r="NL180" s="85">
        <f t="shared" si="27"/>
        <v>0</v>
      </c>
      <c r="NM180" s="84">
        <f t="shared" si="23"/>
        <v>0</v>
      </c>
      <c r="NN180" s="85">
        <f t="shared" si="24"/>
        <v>0</v>
      </c>
      <c r="NO180" s="84">
        <f t="shared" si="25"/>
        <v>0</v>
      </c>
      <c r="NP180" s="85">
        <f t="shared" si="26"/>
        <v>0</v>
      </c>
      <c r="NQ180" s="83"/>
      <c r="NR180" s="83"/>
      <c r="NS180" s="83"/>
      <c r="NT180" s="83"/>
      <c r="NU180" s="83"/>
      <c r="NV180" s="83"/>
      <c r="NW180" s="83"/>
      <c r="NX180" s="83"/>
      <c r="NY180" s="83"/>
    </row>
    <row r="181" spans="1:389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7"/>
      <c r="AM181" s="29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7"/>
      <c r="BI181" s="5"/>
      <c r="BJ181" s="5"/>
      <c r="BK181" s="5"/>
      <c r="BL181" s="5"/>
      <c r="BM181" s="5"/>
      <c r="BN181" s="5"/>
      <c r="BO181" s="5"/>
      <c r="BP181" s="29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6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6"/>
      <c r="EN181" s="5"/>
      <c r="EO181" s="5"/>
      <c r="EP181" s="5"/>
      <c r="EQ181" s="5"/>
      <c r="ER181" s="5"/>
      <c r="ES181" s="5"/>
      <c r="ET181" s="29"/>
      <c r="EU181" s="5"/>
      <c r="EV181" s="5"/>
      <c r="EW181" s="5"/>
      <c r="EX181" s="5"/>
      <c r="EY181" s="5"/>
      <c r="EZ181" s="7"/>
      <c r="FA181" s="5"/>
      <c r="FB181" s="6"/>
      <c r="FC181" s="5"/>
      <c r="FD181" s="5"/>
      <c r="FE181" s="5"/>
      <c r="FF181" s="5"/>
      <c r="FG181" s="5"/>
      <c r="FH181" s="6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29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6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6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83"/>
      <c r="NG181" s="83"/>
      <c r="NH181" s="83"/>
      <c r="NI181" s="84">
        <f t="shared" si="20"/>
        <v>0</v>
      </c>
      <c r="NJ181" s="85">
        <f t="shared" ca="1" si="21"/>
        <v>45552</v>
      </c>
      <c r="NK181" s="84">
        <f t="shared" si="22"/>
        <v>0</v>
      </c>
      <c r="NL181" s="85">
        <f t="shared" si="27"/>
        <v>0</v>
      </c>
      <c r="NM181" s="84">
        <f t="shared" si="23"/>
        <v>0</v>
      </c>
      <c r="NN181" s="85">
        <f t="shared" si="24"/>
        <v>0</v>
      </c>
      <c r="NO181" s="84">
        <f t="shared" si="25"/>
        <v>0</v>
      </c>
      <c r="NP181" s="85">
        <f t="shared" si="26"/>
        <v>0</v>
      </c>
      <c r="NQ181" s="83"/>
      <c r="NR181" s="83"/>
      <c r="NS181" s="83"/>
      <c r="NT181" s="83"/>
      <c r="NU181" s="83"/>
      <c r="NV181" s="83"/>
      <c r="NW181" s="83"/>
      <c r="NX181" s="83"/>
      <c r="NY181" s="83"/>
    </row>
    <row r="182" spans="1:389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7"/>
      <c r="AM182" s="29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7"/>
      <c r="BI182" s="5"/>
      <c r="BJ182" s="5"/>
      <c r="BK182" s="5"/>
      <c r="BL182" s="5"/>
      <c r="BM182" s="5"/>
      <c r="BN182" s="5"/>
      <c r="BO182" s="5"/>
      <c r="BP182" s="29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6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6"/>
      <c r="EN182" s="5"/>
      <c r="EO182" s="5"/>
      <c r="EP182" s="5"/>
      <c r="EQ182" s="5"/>
      <c r="ER182" s="5"/>
      <c r="ES182" s="5"/>
      <c r="ET182" s="29"/>
      <c r="EU182" s="5"/>
      <c r="EV182" s="5"/>
      <c r="EW182" s="5"/>
      <c r="EX182" s="5"/>
      <c r="EY182" s="5"/>
      <c r="EZ182" s="7"/>
      <c r="FA182" s="5"/>
      <c r="FB182" s="6"/>
      <c r="FC182" s="5"/>
      <c r="FD182" s="5"/>
      <c r="FE182" s="5"/>
      <c r="FF182" s="5"/>
      <c r="FG182" s="5"/>
      <c r="FH182" s="6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29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6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6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83"/>
      <c r="NG182" s="83"/>
      <c r="NH182" s="83"/>
      <c r="NI182" s="84">
        <f t="shared" si="20"/>
        <v>0</v>
      </c>
      <c r="NJ182" s="85">
        <f t="shared" ca="1" si="21"/>
        <v>45552</v>
      </c>
      <c r="NK182" s="84">
        <f t="shared" si="22"/>
        <v>0</v>
      </c>
      <c r="NL182" s="85">
        <f t="shared" si="27"/>
        <v>0</v>
      </c>
      <c r="NM182" s="84">
        <f t="shared" si="23"/>
        <v>0</v>
      </c>
      <c r="NN182" s="85">
        <f t="shared" si="24"/>
        <v>0</v>
      </c>
      <c r="NO182" s="84">
        <f t="shared" si="25"/>
        <v>0</v>
      </c>
      <c r="NP182" s="85">
        <f t="shared" si="26"/>
        <v>0</v>
      </c>
      <c r="NQ182" s="83"/>
      <c r="NR182" s="83"/>
      <c r="NS182" s="83"/>
      <c r="NT182" s="83"/>
      <c r="NU182" s="83"/>
      <c r="NV182" s="83"/>
      <c r="NW182" s="83"/>
      <c r="NX182" s="83"/>
      <c r="NY182" s="83"/>
    </row>
    <row r="183" spans="1:389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7"/>
      <c r="AM183" s="29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7"/>
      <c r="BI183" s="5"/>
      <c r="BJ183" s="5"/>
      <c r="BK183" s="5"/>
      <c r="BL183" s="5"/>
      <c r="BM183" s="5"/>
      <c r="BN183" s="5"/>
      <c r="BO183" s="5"/>
      <c r="BP183" s="29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6"/>
      <c r="DT183" s="5"/>
      <c r="DU183" s="5"/>
      <c r="DV183" s="5"/>
      <c r="DW183" s="5"/>
      <c r="DX183" s="5"/>
      <c r="DY183" s="5"/>
      <c r="DZ183" s="5"/>
      <c r="EA183" s="5"/>
      <c r="EB183" s="6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6"/>
      <c r="EN183" s="5"/>
      <c r="EO183" s="5"/>
      <c r="EP183" s="5"/>
      <c r="EQ183" s="5"/>
      <c r="ER183" s="5"/>
      <c r="ES183" s="5"/>
      <c r="ET183" s="29"/>
      <c r="EU183" s="5"/>
      <c r="EV183" s="5"/>
      <c r="EW183" s="5"/>
      <c r="EX183" s="5"/>
      <c r="EY183" s="5"/>
      <c r="EZ183" s="7"/>
      <c r="FA183" s="5"/>
      <c r="FB183" s="6"/>
      <c r="FC183" s="5"/>
      <c r="FD183" s="5"/>
      <c r="FE183" s="5"/>
      <c r="FF183" s="5"/>
      <c r="FG183" s="5"/>
      <c r="FH183" s="6"/>
      <c r="FI183" s="5"/>
      <c r="FJ183" s="6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29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6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6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83"/>
      <c r="NG183" s="83"/>
      <c r="NH183" s="83"/>
      <c r="NI183" s="84">
        <f t="shared" si="20"/>
        <v>0</v>
      </c>
      <c r="NJ183" s="85">
        <f t="shared" ca="1" si="21"/>
        <v>45552</v>
      </c>
      <c r="NK183" s="84">
        <f t="shared" si="22"/>
        <v>0</v>
      </c>
      <c r="NL183" s="85">
        <f t="shared" si="27"/>
        <v>0</v>
      </c>
      <c r="NM183" s="84">
        <f t="shared" si="23"/>
        <v>0</v>
      </c>
      <c r="NN183" s="85">
        <f t="shared" si="24"/>
        <v>0</v>
      </c>
      <c r="NO183" s="84">
        <f t="shared" si="25"/>
        <v>0</v>
      </c>
      <c r="NP183" s="85">
        <f t="shared" si="26"/>
        <v>0</v>
      </c>
      <c r="NQ183" s="83"/>
      <c r="NR183" s="83"/>
      <c r="NS183" s="83"/>
      <c r="NT183" s="83"/>
      <c r="NU183" s="83"/>
      <c r="NV183" s="83"/>
      <c r="NW183" s="83"/>
      <c r="NX183" s="83"/>
      <c r="NY183" s="83"/>
    </row>
    <row r="184" spans="1:389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7"/>
      <c r="AM184" s="29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7"/>
      <c r="BI184" s="5"/>
      <c r="BJ184" s="5"/>
      <c r="BK184" s="5"/>
      <c r="BL184" s="5"/>
      <c r="BM184" s="5"/>
      <c r="BN184" s="5"/>
      <c r="BO184" s="5"/>
      <c r="BP184" s="29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6"/>
      <c r="DT184" s="5"/>
      <c r="DU184" s="5"/>
      <c r="DV184" s="5"/>
      <c r="DW184" s="5"/>
      <c r="DX184" s="5"/>
      <c r="DY184" s="5"/>
      <c r="DZ184" s="5"/>
      <c r="EA184" s="5"/>
      <c r="EB184" s="6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6"/>
      <c r="EN184" s="5"/>
      <c r="EO184" s="5"/>
      <c r="EP184" s="5"/>
      <c r="EQ184" s="5"/>
      <c r="ER184" s="5"/>
      <c r="ES184" s="5"/>
      <c r="ET184" s="29"/>
      <c r="EU184" s="5"/>
      <c r="EV184" s="5"/>
      <c r="EW184" s="5"/>
      <c r="EX184" s="5"/>
      <c r="EY184" s="5"/>
      <c r="EZ184" s="7"/>
      <c r="FA184" s="5"/>
      <c r="FB184" s="6"/>
      <c r="FC184" s="5"/>
      <c r="FD184" s="5"/>
      <c r="FE184" s="5"/>
      <c r="FF184" s="5"/>
      <c r="FG184" s="5"/>
      <c r="FH184" s="5"/>
      <c r="FI184" s="5"/>
      <c r="FJ184" s="6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29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6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6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83"/>
      <c r="NG184" s="83"/>
      <c r="NH184" s="83"/>
      <c r="NI184" s="84">
        <f t="shared" si="20"/>
        <v>0</v>
      </c>
      <c r="NJ184" s="85">
        <f t="shared" ca="1" si="21"/>
        <v>45552</v>
      </c>
      <c r="NK184" s="84">
        <f t="shared" si="22"/>
        <v>0</v>
      </c>
      <c r="NL184" s="85">
        <f t="shared" si="27"/>
        <v>0</v>
      </c>
      <c r="NM184" s="84">
        <f t="shared" si="23"/>
        <v>0</v>
      </c>
      <c r="NN184" s="85">
        <f t="shared" si="24"/>
        <v>0</v>
      </c>
      <c r="NO184" s="84">
        <f t="shared" si="25"/>
        <v>0</v>
      </c>
      <c r="NP184" s="85">
        <f t="shared" si="26"/>
        <v>0</v>
      </c>
      <c r="NQ184" s="83"/>
      <c r="NR184" s="83"/>
      <c r="NS184" s="83"/>
      <c r="NT184" s="83"/>
      <c r="NU184" s="83"/>
      <c r="NV184" s="83"/>
      <c r="NW184" s="83"/>
      <c r="NX184" s="83"/>
      <c r="NY184" s="83"/>
    </row>
    <row r="185" spans="1:389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29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7"/>
      <c r="BI185" s="5"/>
      <c r="BJ185" s="5"/>
      <c r="BK185" s="5"/>
      <c r="BL185" s="5"/>
      <c r="BM185" s="5"/>
      <c r="BN185" s="5"/>
      <c r="BO185" s="5"/>
      <c r="BP185" s="29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6"/>
      <c r="DT185" s="5"/>
      <c r="DU185" s="5"/>
      <c r="DV185" s="5"/>
      <c r="DW185" s="5"/>
      <c r="DX185" s="5"/>
      <c r="DY185" s="5"/>
      <c r="DZ185" s="5"/>
      <c r="EA185" s="5"/>
      <c r="EB185" s="6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6"/>
      <c r="EN185" s="5"/>
      <c r="EO185" s="5"/>
      <c r="EP185" s="5"/>
      <c r="EQ185" s="5"/>
      <c r="ER185" s="5"/>
      <c r="ES185" s="5"/>
      <c r="ET185" s="29"/>
      <c r="EU185" s="5"/>
      <c r="EV185" s="5"/>
      <c r="EW185" s="5"/>
      <c r="EX185" s="5"/>
      <c r="EY185" s="5"/>
      <c r="EZ185" s="7"/>
      <c r="FA185" s="5"/>
      <c r="FB185" s="6"/>
      <c r="FC185" s="5"/>
      <c r="FD185" s="5"/>
      <c r="FE185" s="5"/>
      <c r="FF185" s="5"/>
      <c r="FG185" s="5"/>
      <c r="FH185" s="6"/>
      <c r="FI185" s="5"/>
      <c r="FJ185" s="6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29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6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6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83"/>
      <c r="NG185" s="83"/>
      <c r="NH185" s="83"/>
      <c r="NI185" s="84">
        <f t="shared" si="20"/>
        <v>0</v>
      </c>
      <c r="NJ185" s="85">
        <f t="shared" ca="1" si="21"/>
        <v>45552</v>
      </c>
      <c r="NK185" s="84">
        <f t="shared" si="22"/>
        <v>0</v>
      </c>
      <c r="NL185" s="85">
        <f t="shared" si="27"/>
        <v>0</v>
      </c>
      <c r="NM185" s="84">
        <f t="shared" si="23"/>
        <v>0</v>
      </c>
      <c r="NN185" s="85">
        <f t="shared" si="24"/>
        <v>0</v>
      </c>
      <c r="NO185" s="84">
        <f t="shared" si="25"/>
        <v>0</v>
      </c>
      <c r="NP185" s="85">
        <f t="shared" si="26"/>
        <v>0</v>
      </c>
      <c r="NQ185" s="83"/>
      <c r="NR185" s="83"/>
      <c r="NS185" s="83"/>
      <c r="NT185" s="83"/>
      <c r="NU185" s="83"/>
      <c r="NV185" s="83"/>
      <c r="NW185" s="83"/>
      <c r="NX185" s="83"/>
      <c r="NY185" s="83"/>
    </row>
    <row r="186" spans="1:389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29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7"/>
      <c r="BI186" s="5"/>
      <c r="BJ186" s="5"/>
      <c r="BK186" s="5"/>
      <c r="BL186" s="5"/>
      <c r="BM186" s="5"/>
      <c r="BN186" s="5"/>
      <c r="BO186" s="5"/>
      <c r="BP186" s="29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6"/>
      <c r="DT186" s="5"/>
      <c r="DU186" s="5"/>
      <c r="DV186" s="5"/>
      <c r="DW186" s="5"/>
      <c r="DX186" s="5"/>
      <c r="DY186" s="5"/>
      <c r="DZ186" s="5"/>
      <c r="EA186" s="5"/>
      <c r="EB186" s="6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5"/>
      <c r="EO186" s="5"/>
      <c r="EP186" s="5"/>
      <c r="EQ186" s="5"/>
      <c r="ER186" s="5"/>
      <c r="ES186" s="5"/>
      <c r="ET186" s="29"/>
      <c r="EU186" s="5"/>
      <c r="EV186" s="5"/>
      <c r="EW186" s="5"/>
      <c r="EX186" s="5"/>
      <c r="EY186" s="5"/>
      <c r="EZ186" s="7"/>
      <c r="FA186" s="5"/>
      <c r="FB186" s="6"/>
      <c r="FC186" s="5"/>
      <c r="FD186" s="5"/>
      <c r="FE186" s="5"/>
      <c r="FF186" s="5"/>
      <c r="FG186" s="5"/>
      <c r="FH186" s="5"/>
      <c r="FI186" s="5"/>
      <c r="FJ186" s="6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29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6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6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83"/>
      <c r="NG186" s="83"/>
      <c r="NH186" s="83"/>
      <c r="NI186" s="84">
        <f t="shared" si="20"/>
        <v>0</v>
      </c>
      <c r="NJ186" s="85">
        <f t="shared" ca="1" si="21"/>
        <v>45552</v>
      </c>
      <c r="NK186" s="84">
        <f t="shared" si="22"/>
        <v>0</v>
      </c>
      <c r="NL186" s="85">
        <f t="shared" si="27"/>
        <v>0</v>
      </c>
      <c r="NM186" s="84">
        <f t="shared" si="23"/>
        <v>0</v>
      </c>
      <c r="NN186" s="85">
        <f t="shared" si="24"/>
        <v>0</v>
      </c>
      <c r="NO186" s="84">
        <f t="shared" si="25"/>
        <v>0</v>
      </c>
      <c r="NP186" s="85">
        <f t="shared" si="26"/>
        <v>0</v>
      </c>
      <c r="NQ186" s="83"/>
      <c r="NR186" s="83"/>
      <c r="NS186" s="83"/>
      <c r="NT186" s="83"/>
      <c r="NU186" s="83"/>
      <c r="NV186" s="83"/>
      <c r="NW186" s="83"/>
      <c r="NX186" s="83"/>
      <c r="NY186" s="83"/>
    </row>
    <row r="187" spans="1:389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7"/>
      <c r="AM187" s="29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7"/>
      <c r="BI187" s="5"/>
      <c r="BJ187" s="5"/>
      <c r="BK187" s="5"/>
      <c r="BL187" s="5"/>
      <c r="BM187" s="5"/>
      <c r="BN187" s="5"/>
      <c r="BO187" s="5"/>
      <c r="BP187" s="29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6"/>
      <c r="DT187" s="5"/>
      <c r="DU187" s="5"/>
      <c r="DV187" s="5"/>
      <c r="DW187" s="5"/>
      <c r="DX187" s="5"/>
      <c r="DY187" s="5"/>
      <c r="DZ187" s="5"/>
      <c r="EA187" s="5"/>
      <c r="EB187" s="6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5"/>
      <c r="EO187" s="5"/>
      <c r="EP187" s="5"/>
      <c r="EQ187" s="5"/>
      <c r="ER187" s="5"/>
      <c r="ES187" s="5"/>
      <c r="ET187" s="29"/>
      <c r="EU187" s="5"/>
      <c r="EV187" s="5"/>
      <c r="EW187" s="5"/>
      <c r="EX187" s="5"/>
      <c r="EY187" s="5"/>
      <c r="EZ187" s="7"/>
      <c r="FA187" s="5"/>
      <c r="FB187" s="6"/>
      <c r="FC187" s="5"/>
      <c r="FD187" s="5"/>
      <c r="FE187" s="5"/>
      <c r="FF187" s="5"/>
      <c r="FG187" s="5"/>
      <c r="FH187" s="6"/>
      <c r="FI187" s="5"/>
      <c r="FJ187" s="6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29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6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6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83"/>
      <c r="NG187" s="83"/>
      <c r="NH187" s="83"/>
      <c r="NI187" s="84">
        <f t="shared" si="20"/>
        <v>0</v>
      </c>
      <c r="NJ187" s="85">
        <f t="shared" ca="1" si="21"/>
        <v>45552</v>
      </c>
      <c r="NK187" s="84">
        <f t="shared" si="22"/>
        <v>0</v>
      </c>
      <c r="NL187" s="85">
        <f t="shared" si="27"/>
        <v>0</v>
      </c>
      <c r="NM187" s="84">
        <f t="shared" si="23"/>
        <v>0</v>
      </c>
      <c r="NN187" s="85">
        <f t="shared" si="24"/>
        <v>0</v>
      </c>
      <c r="NO187" s="84">
        <f t="shared" si="25"/>
        <v>0</v>
      </c>
      <c r="NP187" s="85">
        <f t="shared" si="26"/>
        <v>0</v>
      </c>
      <c r="NQ187" s="83"/>
      <c r="NR187" s="83"/>
      <c r="NS187" s="83"/>
      <c r="NT187" s="83"/>
      <c r="NU187" s="83"/>
      <c r="NV187" s="83"/>
      <c r="NW187" s="83"/>
      <c r="NX187" s="83"/>
      <c r="NY187" s="83"/>
    </row>
    <row r="188" spans="1:389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7"/>
      <c r="AM188" s="29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7"/>
      <c r="BI188" s="5"/>
      <c r="BJ188" s="5"/>
      <c r="BK188" s="5"/>
      <c r="BL188" s="5"/>
      <c r="BM188" s="5"/>
      <c r="BN188" s="5"/>
      <c r="BO188" s="5"/>
      <c r="BP188" s="29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6"/>
      <c r="DT188" s="5"/>
      <c r="DU188" s="5"/>
      <c r="DV188" s="5"/>
      <c r="DW188" s="5"/>
      <c r="DX188" s="5"/>
      <c r="DY188" s="5"/>
      <c r="DZ188" s="5"/>
      <c r="EA188" s="5"/>
      <c r="EB188" s="6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6"/>
      <c r="EN188" s="5"/>
      <c r="EO188" s="5"/>
      <c r="EP188" s="5"/>
      <c r="EQ188" s="5"/>
      <c r="ER188" s="5"/>
      <c r="ES188" s="5"/>
      <c r="ET188" s="29"/>
      <c r="EU188" s="5"/>
      <c r="EV188" s="5"/>
      <c r="EW188" s="5"/>
      <c r="EX188" s="5"/>
      <c r="EY188" s="5"/>
      <c r="EZ188" s="7"/>
      <c r="FA188" s="5"/>
      <c r="FB188" s="6"/>
      <c r="FC188" s="5"/>
      <c r="FD188" s="5"/>
      <c r="FE188" s="5"/>
      <c r="FF188" s="5"/>
      <c r="FG188" s="5"/>
      <c r="FH188" s="6"/>
      <c r="FI188" s="5"/>
      <c r="FJ188" s="6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29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6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6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83"/>
      <c r="NG188" s="83"/>
      <c r="NH188" s="83"/>
      <c r="NI188" s="84">
        <f t="shared" si="20"/>
        <v>0</v>
      </c>
      <c r="NJ188" s="85">
        <f t="shared" ca="1" si="21"/>
        <v>45552</v>
      </c>
      <c r="NK188" s="84">
        <f t="shared" si="22"/>
        <v>0</v>
      </c>
      <c r="NL188" s="85">
        <f t="shared" si="27"/>
        <v>0</v>
      </c>
      <c r="NM188" s="84">
        <f t="shared" si="23"/>
        <v>0</v>
      </c>
      <c r="NN188" s="85">
        <f t="shared" si="24"/>
        <v>0</v>
      </c>
      <c r="NO188" s="84">
        <f t="shared" si="25"/>
        <v>0</v>
      </c>
      <c r="NP188" s="85">
        <f t="shared" si="26"/>
        <v>0</v>
      </c>
      <c r="NQ188" s="83"/>
      <c r="NR188" s="83"/>
      <c r="NS188" s="83"/>
      <c r="NT188" s="83"/>
      <c r="NU188" s="83"/>
      <c r="NV188" s="83"/>
      <c r="NW188" s="83"/>
      <c r="NX188" s="83"/>
      <c r="NY188" s="83"/>
    </row>
    <row r="189" spans="1:389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7"/>
      <c r="AM189" s="29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7"/>
      <c r="BI189" s="5"/>
      <c r="BJ189" s="5"/>
      <c r="BK189" s="5"/>
      <c r="BL189" s="5"/>
      <c r="BM189" s="5"/>
      <c r="BN189" s="5"/>
      <c r="BO189" s="5"/>
      <c r="BP189" s="29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6"/>
      <c r="DT189" s="5"/>
      <c r="DU189" s="5"/>
      <c r="DV189" s="5"/>
      <c r="DW189" s="5"/>
      <c r="DX189" s="5"/>
      <c r="DY189" s="5"/>
      <c r="DZ189" s="5"/>
      <c r="EA189" s="5"/>
      <c r="EB189" s="6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6"/>
      <c r="EN189" s="5"/>
      <c r="EO189" s="5"/>
      <c r="EP189" s="5"/>
      <c r="EQ189" s="5"/>
      <c r="ER189" s="5"/>
      <c r="ES189" s="5"/>
      <c r="ET189" s="29"/>
      <c r="EU189" s="5"/>
      <c r="EV189" s="5"/>
      <c r="EW189" s="5"/>
      <c r="EX189" s="5"/>
      <c r="EY189" s="5"/>
      <c r="EZ189" s="7"/>
      <c r="FA189" s="5"/>
      <c r="FB189" s="6"/>
      <c r="FC189" s="5"/>
      <c r="FD189" s="5"/>
      <c r="FE189" s="5"/>
      <c r="FF189" s="5"/>
      <c r="FG189" s="5"/>
      <c r="FH189" s="5"/>
      <c r="FI189" s="5"/>
      <c r="FJ189" s="6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29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6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6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83"/>
      <c r="NG189" s="83"/>
      <c r="NH189" s="83"/>
      <c r="NI189" s="84">
        <f t="shared" si="20"/>
        <v>0</v>
      </c>
      <c r="NJ189" s="85">
        <f t="shared" ca="1" si="21"/>
        <v>45552</v>
      </c>
      <c r="NK189" s="84">
        <f t="shared" si="22"/>
        <v>0</v>
      </c>
      <c r="NL189" s="85">
        <f t="shared" si="27"/>
        <v>0</v>
      </c>
      <c r="NM189" s="84">
        <f t="shared" si="23"/>
        <v>0</v>
      </c>
      <c r="NN189" s="85">
        <f t="shared" si="24"/>
        <v>0</v>
      </c>
      <c r="NO189" s="84">
        <f t="shared" si="25"/>
        <v>0</v>
      </c>
      <c r="NP189" s="85">
        <f t="shared" si="26"/>
        <v>0</v>
      </c>
      <c r="NQ189" s="83"/>
      <c r="NR189" s="83"/>
      <c r="NS189" s="83"/>
      <c r="NT189" s="83"/>
      <c r="NU189" s="83"/>
      <c r="NV189" s="83"/>
      <c r="NW189" s="83"/>
      <c r="NX189" s="83"/>
      <c r="NY189" s="83"/>
    </row>
    <row r="190" spans="1:389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7"/>
      <c r="AM190" s="29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7"/>
      <c r="BI190" s="5"/>
      <c r="BJ190" s="5"/>
      <c r="BK190" s="5"/>
      <c r="BL190" s="5"/>
      <c r="BM190" s="5"/>
      <c r="BN190" s="5"/>
      <c r="BO190" s="5"/>
      <c r="BP190" s="29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6"/>
      <c r="DT190" s="5"/>
      <c r="DU190" s="5"/>
      <c r="DV190" s="5"/>
      <c r="DW190" s="5"/>
      <c r="DX190" s="5"/>
      <c r="DY190" s="5"/>
      <c r="DZ190" s="5"/>
      <c r="EA190" s="5"/>
      <c r="EB190" s="6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6"/>
      <c r="EN190" s="5"/>
      <c r="EO190" s="5"/>
      <c r="EP190" s="5"/>
      <c r="EQ190" s="5"/>
      <c r="ER190" s="5"/>
      <c r="ES190" s="5"/>
      <c r="ET190" s="29"/>
      <c r="EU190" s="5"/>
      <c r="EV190" s="5"/>
      <c r="EW190" s="5"/>
      <c r="EX190" s="5"/>
      <c r="EY190" s="5"/>
      <c r="EZ190" s="7"/>
      <c r="FA190" s="5"/>
      <c r="FB190" s="6"/>
      <c r="FC190" s="5"/>
      <c r="FD190" s="5"/>
      <c r="FE190" s="5"/>
      <c r="FF190" s="5"/>
      <c r="FG190" s="5"/>
      <c r="FH190" s="6"/>
      <c r="FI190" s="5"/>
      <c r="FJ190" s="6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29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6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6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83"/>
      <c r="NG190" s="83"/>
      <c r="NH190" s="83"/>
      <c r="NI190" s="84">
        <f t="shared" si="20"/>
        <v>0</v>
      </c>
      <c r="NJ190" s="85">
        <f t="shared" ca="1" si="21"/>
        <v>45552</v>
      </c>
      <c r="NK190" s="84">
        <f t="shared" si="22"/>
        <v>0</v>
      </c>
      <c r="NL190" s="85">
        <f t="shared" si="27"/>
        <v>0</v>
      </c>
      <c r="NM190" s="84">
        <f t="shared" si="23"/>
        <v>0</v>
      </c>
      <c r="NN190" s="85">
        <f t="shared" si="24"/>
        <v>0</v>
      </c>
      <c r="NO190" s="84">
        <f t="shared" si="25"/>
        <v>0</v>
      </c>
      <c r="NP190" s="85">
        <f t="shared" si="26"/>
        <v>0</v>
      </c>
      <c r="NQ190" s="83"/>
      <c r="NR190" s="83"/>
      <c r="NS190" s="83"/>
      <c r="NT190" s="83"/>
      <c r="NU190" s="83"/>
      <c r="NV190" s="83"/>
      <c r="NW190" s="83"/>
      <c r="NX190" s="83"/>
      <c r="NY190" s="83"/>
    </row>
    <row r="191" spans="1:389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7"/>
      <c r="AM191" s="29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7"/>
      <c r="BI191" s="5"/>
      <c r="BJ191" s="5"/>
      <c r="BK191" s="5"/>
      <c r="BL191" s="5"/>
      <c r="BM191" s="5"/>
      <c r="BN191" s="5"/>
      <c r="BO191" s="5"/>
      <c r="BP191" s="29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6"/>
      <c r="DT191" s="5"/>
      <c r="DU191" s="5"/>
      <c r="DV191" s="5"/>
      <c r="DW191" s="5"/>
      <c r="DX191" s="5"/>
      <c r="DY191" s="5"/>
      <c r="DZ191" s="5"/>
      <c r="EA191" s="5"/>
      <c r="EB191" s="6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6"/>
      <c r="EN191" s="5"/>
      <c r="EO191" s="5"/>
      <c r="EP191" s="5"/>
      <c r="EQ191" s="5"/>
      <c r="ER191" s="5"/>
      <c r="ES191" s="5"/>
      <c r="ET191" s="29"/>
      <c r="EU191" s="5"/>
      <c r="EV191" s="5"/>
      <c r="EW191" s="5"/>
      <c r="EX191" s="5"/>
      <c r="EY191" s="5"/>
      <c r="EZ191" s="7"/>
      <c r="FA191" s="5"/>
      <c r="FB191" s="6"/>
      <c r="FC191" s="5"/>
      <c r="FD191" s="5"/>
      <c r="FE191" s="5"/>
      <c r="FF191" s="5"/>
      <c r="FG191" s="5"/>
      <c r="FH191" s="6"/>
      <c r="FI191" s="5"/>
      <c r="FJ191" s="6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29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6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6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83"/>
      <c r="NG191" s="83"/>
      <c r="NH191" s="83"/>
      <c r="NI191" s="84">
        <f t="shared" si="20"/>
        <v>0</v>
      </c>
      <c r="NJ191" s="85">
        <f t="shared" ca="1" si="21"/>
        <v>45552</v>
      </c>
      <c r="NK191" s="84">
        <f t="shared" si="22"/>
        <v>0</v>
      </c>
      <c r="NL191" s="85">
        <f t="shared" si="27"/>
        <v>0</v>
      </c>
      <c r="NM191" s="84">
        <f t="shared" si="23"/>
        <v>0</v>
      </c>
      <c r="NN191" s="85">
        <f t="shared" si="24"/>
        <v>0</v>
      </c>
      <c r="NO191" s="84">
        <f t="shared" si="25"/>
        <v>0</v>
      </c>
      <c r="NP191" s="85">
        <f t="shared" si="26"/>
        <v>0</v>
      </c>
      <c r="NQ191" s="83"/>
      <c r="NR191" s="83"/>
      <c r="NS191" s="83"/>
      <c r="NT191" s="83"/>
      <c r="NU191" s="83"/>
      <c r="NV191" s="83"/>
      <c r="NW191" s="83"/>
      <c r="NX191" s="83"/>
      <c r="NY191" s="83"/>
    </row>
    <row r="192" spans="1:389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7"/>
      <c r="AM192" s="29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7"/>
      <c r="BI192" s="5"/>
      <c r="BJ192" s="5"/>
      <c r="BK192" s="5"/>
      <c r="BL192" s="5"/>
      <c r="BM192" s="5"/>
      <c r="BN192" s="5"/>
      <c r="BO192" s="5"/>
      <c r="BP192" s="29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6"/>
      <c r="DT192" s="5"/>
      <c r="DU192" s="5"/>
      <c r="DV192" s="5"/>
      <c r="DW192" s="5"/>
      <c r="DX192" s="5"/>
      <c r="DY192" s="5"/>
      <c r="DZ192" s="5"/>
      <c r="EA192" s="5"/>
      <c r="EB192" s="6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6"/>
      <c r="EN192" s="5"/>
      <c r="EO192" s="5"/>
      <c r="EP192" s="5"/>
      <c r="EQ192" s="5"/>
      <c r="ER192" s="5"/>
      <c r="ES192" s="5"/>
      <c r="ET192" s="29"/>
      <c r="EU192" s="5"/>
      <c r="EV192" s="5"/>
      <c r="EW192" s="5"/>
      <c r="EX192" s="5"/>
      <c r="EY192" s="5"/>
      <c r="EZ192" s="7"/>
      <c r="FA192" s="5"/>
      <c r="FB192" s="6"/>
      <c r="FC192" s="5"/>
      <c r="FD192" s="5"/>
      <c r="FE192" s="5"/>
      <c r="FF192" s="5"/>
      <c r="FG192" s="5"/>
      <c r="FH192" s="6"/>
      <c r="FI192" s="5"/>
      <c r="FJ192" s="6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29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6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6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83"/>
      <c r="NG192" s="83"/>
      <c r="NH192" s="83"/>
      <c r="NI192" s="84">
        <f t="shared" si="20"/>
        <v>0</v>
      </c>
      <c r="NJ192" s="85">
        <f t="shared" ca="1" si="21"/>
        <v>45552</v>
      </c>
      <c r="NK192" s="84">
        <f t="shared" si="22"/>
        <v>0</v>
      </c>
      <c r="NL192" s="85">
        <f t="shared" si="27"/>
        <v>0</v>
      </c>
      <c r="NM192" s="84">
        <f t="shared" si="23"/>
        <v>0</v>
      </c>
      <c r="NN192" s="85">
        <f t="shared" si="24"/>
        <v>0</v>
      </c>
      <c r="NO192" s="84">
        <f t="shared" si="25"/>
        <v>0</v>
      </c>
      <c r="NP192" s="85">
        <f t="shared" si="26"/>
        <v>0</v>
      </c>
      <c r="NQ192" s="83"/>
      <c r="NR192" s="83"/>
      <c r="NS192" s="83"/>
      <c r="NT192" s="83"/>
      <c r="NU192" s="83"/>
      <c r="NV192" s="83"/>
      <c r="NW192" s="83"/>
      <c r="NX192" s="83"/>
      <c r="NY192" s="83"/>
    </row>
    <row r="193" spans="1:389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7"/>
      <c r="AM193" s="29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7"/>
      <c r="BI193" s="5"/>
      <c r="BJ193" s="5"/>
      <c r="BK193" s="5"/>
      <c r="BL193" s="5"/>
      <c r="BM193" s="5"/>
      <c r="BN193" s="5"/>
      <c r="BO193" s="5"/>
      <c r="BP193" s="29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C193" s="6"/>
      <c r="ED193" s="5"/>
      <c r="EE193" s="5"/>
      <c r="EF193" s="5"/>
      <c r="EG193" s="5"/>
      <c r="EH193" s="5"/>
      <c r="EI193" s="5"/>
      <c r="EJ193" s="5"/>
      <c r="EK193" s="5"/>
      <c r="EL193" s="5"/>
      <c r="EM193" s="6"/>
      <c r="EN193" s="5"/>
      <c r="EO193" s="5"/>
      <c r="EP193" s="5"/>
      <c r="EQ193" s="5"/>
      <c r="ER193" s="5"/>
      <c r="ES193" s="5"/>
      <c r="ET193" s="29"/>
      <c r="EU193" s="5"/>
      <c r="EV193" s="5"/>
      <c r="EW193" s="5"/>
      <c r="EX193" s="5"/>
      <c r="EY193" s="5"/>
      <c r="EZ193" s="7"/>
      <c r="FA193" s="5"/>
      <c r="FB193" s="6"/>
      <c r="FC193" s="5"/>
      <c r="FD193" s="5"/>
      <c r="FE193" s="5"/>
      <c r="FF193" s="5"/>
      <c r="FG193" s="5"/>
      <c r="FH193" s="6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29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6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6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83"/>
      <c r="NG193" s="83"/>
      <c r="NH193" s="83"/>
      <c r="NI193" s="84">
        <f t="shared" si="20"/>
        <v>0</v>
      </c>
      <c r="NJ193" s="85">
        <f t="shared" ca="1" si="21"/>
        <v>45552</v>
      </c>
      <c r="NK193" s="84">
        <f t="shared" si="22"/>
        <v>0</v>
      </c>
      <c r="NL193" s="85">
        <f t="shared" si="27"/>
        <v>0</v>
      </c>
      <c r="NM193" s="84">
        <f t="shared" si="23"/>
        <v>0</v>
      </c>
      <c r="NN193" s="85">
        <f t="shared" si="24"/>
        <v>0</v>
      </c>
      <c r="NO193" s="84">
        <f t="shared" si="25"/>
        <v>0</v>
      </c>
      <c r="NP193" s="85">
        <f t="shared" si="26"/>
        <v>0</v>
      </c>
      <c r="NQ193" s="83"/>
      <c r="NR193" s="83"/>
      <c r="NS193" s="83"/>
      <c r="NT193" s="83"/>
      <c r="NU193" s="83"/>
      <c r="NV193" s="83"/>
      <c r="NW193" s="83"/>
      <c r="NX193" s="83"/>
      <c r="NY193" s="83"/>
    </row>
    <row r="194" spans="1:389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7"/>
      <c r="AM194" s="29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7"/>
      <c r="BI194" s="5"/>
      <c r="BJ194" s="5"/>
      <c r="BK194" s="5"/>
      <c r="BL194" s="5"/>
      <c r="BM194" s="5"/>
      <c r="BN194" s="5"/>
      <c r="BO194" s="5"/>
      <c r="BP194" s="29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7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29"/>
      <c r="EU194" s="5"/>
      <c r="EV194" s="5"/>
      <c r="EW194" s="5"/>
      <c r="EX194" s="5"/>
      <c r="EY194" s="5"/>
      <c r="EZ194" s="7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29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6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83"/>
      <c r="NG194" s="83"/>
      <c r="NH194" s="83"/>
      <c r="NI194" s="84">
        <f t="shared" si="20"/>
        <v>0</v>
      </c>
      <c r="NJ194" s="85">
        <f t="shared" ca="1" si="21"/>
        <v>45552</v>
      </c>
      <c r="NK194" s="84">
        <f t="shared" si="22"/>
        <v>0</v>
      </c>
      <c r="NL194" s="85">
        <f t="shared" si="27"/>
        <v>0</v>
      </c>
      <c r="NM194" s="84">
        <f t="shared" si="23"/>
        <v>0</v>
      </c>
      <c r="NN194" s="85">
        <f t="shared" si="24"/>
        <v>0</v>
      </c>
      <c r="NO194" s="84">
        <f t="shared" si="25"/>
        <v>0</v>
      </c>
      <c r="NP194" s="85">
        <f t="shared" si="26"/>
        <v>0</v>
      </c>
      <c r="NQ194" s="83"/>
      <c r="NR194" s="83"/>
      <c r="NS194" s="83"/>
      <c r="NT194" s="83"/>
      <c r="NU194" s="83"/>
      <c r="NV194" s="83"/>
      <c r="NW194" s="83"/>
      <c r="NX194" s="83"/>
      <c r="NY194" s="83"/>
    </row>
    <row r="195" spans="1:389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7"/>
      <c r="AM195" s="29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7"/>
      <c r="BI195" s="5"/>
      <c r="BJ195" s="5"/>
      <c r="BK195" s="5"/>
      <c r="BL195" s="5"/>
      <c r="BM195" s="5"/>
      <c r="BN195" s="5"/>
      <c r="BO195" s="5"/>
      <c r="BP195" s="29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7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29"/>
      <c r="EU195" s="5"/>
      <c r="EV195" s="5"/>
      <c r="EW195" s="5"/>
      <c r="EX195" s="5"/>
      <c r="EY195" s="5"/>
      <c r="EZ195" s="7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29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6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83"/>
      <c r="NG195" s="83"/>
      <c r="NH195" s="83"/>
      <c r="NI195" s="84">
        <f t="shared" si="20"/>
        <v>0</v>
      </c>
      <c r="NJ195" s="85">
        <f t="shared" ca="1" si="21"/>
        <v>45552</v>
      </c>
      <c r="NK195" s="84">
        <f t="shared" si="22"/>
        <v>0</v>
      </c>
      <c r="NL195" s="85">
        <f t="shared" si="27"/>
        <v>0</v>
      </c>
      <c r="NM195" s="84">
        <f t="shared" si="23"/>
        <v>0</v>
      </c>
      <c r="NN195" s="85">
        <f t="shared" si="24"/>
        <v>0</v>
      </c>
      <c r="NO195" s="84">
        <f t="shared" si="25"/>
        <v>0</v>
      </c>
      <c r="NP195" s="85">
        <f t="shared" si="26"/>
        <v>0</v>
      </c>
      <c r="NQ195" s="83"/>
      <c r="NR195" s="83"/>
      <c r="NS195" s="83"/>
      <c r="NT195" s="83"/>
      <c r="NU195" s="83"/>
      <c r="NV195" s="83"/>
      <c r="NW195" s="83"/>
      <c r="NX195" s="83"/>
      <c r="NY195" s="83"/>
    </row>
    <row r="196" spans="1:389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7"/>
      <c r="AM196" s="29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7"/>
      <c r="BI196" s="5"/>
      <c r="BJ196" s="5"/>
      <c r="BK196" s="5"/>
      <c r="BL196" s="5"/>
      <c r="BM196" s="5"/>
      <c r="BN196" s="5"/>
      <c r="BO196" s="5"/>
      <c r="BP196" s="29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7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29"/>
      <c r="EU196" s="5"/>
      <c r="EV196" s="5"/>
      <c r="EW196" s="5"/>
      <c r="EX196" s="5"/>
      <c r="EY196" s="5"/>
      <c r="EZ196" s="7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29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6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83"/>
      <c r="NG196" s="83"/>
      <c r="NH196" s="83"/>
      <c r="NI196" s="84">
        <f t="shared" si="20"/>
        <v>0</v>
      </c>
      <c r="NJ196" s="85">
        <f t="shared" ca="1" si="21"/>
        <v>45552</v>
      </c>
      <c r="NK196" s="84">
        <f t="shared" si="22"/>
        <v>0</v>
      </c>
      <c r="NL196" s="85">
        <f t="shared" si="27"/>
        <v>0</v>
      </c>
      <c r="NM196" s="84">
        <f t="shared" si="23"/>
        <v>0</v>
      </c>
      <c r="NN196" s="85">
        <f t="shared" si="24"/>
        <v>0</v>
      </c>
      <c r="NO196" s="84">
        <f t="shared" si="25"/>
        <v>0</v>
      </c>
      <c r="NP196" s="85">
        <f t="shared" si="26"/>
        <v>0</v>
      </c>
      <c r="NQ196" s="83"/>
      <c r="NR196" s="83"/>
      <c r="NS196" s="83"/>
      <c r="NT196" s="83"/>
      <c r="NU196" s="83"/>
      <c r="NV196" s="83"/>
      <c r="NW196" s="83"/>
      <c r="NX196" s="83"/>
      <c r="NY196" s="83"/>
    </row>
    <row r="197" spans="1:389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7"/>
      <c r="AM197" s="29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7"/>
      <c r="BI197" s="5"/>
      <c r="BJ197" s="5"/>
      <c r="BK197" s="5"/>
      <c r="BL197" s="5"/>
      <c r="BM197" s="5"/>
      <c r="BN197" s="5"/>
      <c r="BO197" s="5"/>
      <c r="BP197" s="29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7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29"/>
      <c r="EU197" s="5"/>
      <c r="EV197" s="5"/>
      <c r="EW197" s="5"/>
      <c r="EX197" s="5"/>
      <c r="EY197" s="5"/>
      <c r="EZ197" s="7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29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6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83"/>
      <c r="NG197" s="83"/>
      <c r="NH197" s="83"/>
      <c r="NI197" s="84">
        <f t="shared" si="20"/>
        <v>0</v>
      </c>
      <c r="NJ197" s="85">
        <f t="shared" ca="1" si="21"/>
        <v>45552</v>
      </c>
      <c r="NK197" s="84">
        <f t="shared" si="22"/>
        <v>0</v>
      </c>
      <c r="NL197" s="85">
        <f t="shared" si="27"/>
        <v>0</v>
      </c>
      <c r="NM197" s="84">
        <f t="shared" si="23"/>
        <v>0</v>
      </c>
      <c r="NN197" s="85">
        <f t="shared" si="24"/>
        <v>0</v>
      </c>
      <c r="NO197" s="84">
        <f t="shared" si="25"/>
        <v>0</v>
      </c>
      <c r="NP197" s="85">
        <f t="shared" si="26"/>
        <v>0</v>
      </c>
      <c r="NQ197" s="83"/>
      <c r="NR197" s="83"/>
      <c r="NS197" s="83"/>
      <c r="NT197" s="83"/>
      <c r="NU197" s="83"/>
      <c r="NV197" s="83"/>
      <c r="NW197" s="83"/>
      <c r="NX197" s="83"/>
      <c r="NY197" s="83"/>
    </row>
    <row r="198" spans="1:389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7"/>
      <c r="AM198" s="29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7"/>
      <c r="BI198" s="5"/>
      <c r="BJ198" s="5"/>
      <c r="BK198" s="5"/>
      <c r="BL198" s="5"/>
      <c r="BM198" s="5"/>
      <c r="BN198" s="5"/>
      <c r="BO198" s="5"/>
      <c r="BP198" s="29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7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29"/>
      <c r="EU198" s="5"/>
      <c r="EV198" s="5"/>
      <c r="EW198" s="5"/>
      <c r="EX198" s="5"/>
      <c r="EY198" s="5"/>
      <c r="EZ198" s="7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29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6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83"/>
      <c r="NG198" s="83"/>
      <c r="NH198" s="83"/>
      <c r="NI198" s="84">
        <f t="shared" si="20"/>
        <v>0</v>
      </c>
      <c r="NJ198" s="85">
        <f t="shared" ca="1" si="21"/>
        <v>45552</v>
      </c>
      <c r="NK198" s="84">
        <f t="shared" si="22"/>
        <v>0</v>
      </c>
      <c r="NL198" s="85">
        <f t="shared" si="27"/>
        <v>0</v>
      </c>
      <c r="NM198" s="84">
        <f t="shared" si="23"/>
        <v>0</v>
      </c>
      <c r="NN198" s="85">
        <f t="shared" si="24"/>
        <v>0</v>
      </c>
      <c r="NO198" s="84">
        <f t="shared" si="25"/>
        <v>0</v>
      </c>
      <c r="NP198" s="85">
        <f t="shared" si="26"/>
        <v>0</v>
      </c>
      <c r="NQ198" s="83"/>
      <c r="NR198" s="83"/>
      <c r="NS198" s="83"/>
      <c r="NT198" s="83"/>
      <c r="NU198" s="83"/>
      <c r="NV198" s="83"/>
      <c r="NW198" s="83"/>
      <c r="NX198" s="83"/>
      <c r="NY198" s="83"/>
    </row>
    <row r="199" spans="1:389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7"/>
      <c r="AM199" s="29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7"/>
      <c r="BI199" s="5"/>
      <c r="BJ199" s="5"/>
      <c r="BK199" s="5"/>
      <c r="BL199" s="5"/>
      <c r="BM199" s="5"/>
      <c r="BN199" s="5"/>
      <c r="BO199" s="5"/>
      <c r="BP199" s="29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7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29"/>
      <c r="EU199" s="5"/>
      <c r="EV199" s="5"/>
      <c r="EW199" s="5"/>
      <c r="EX199" s="5"/>
      <c r="EY199" s="5"/>
      <c r="EZ199" s="7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29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6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83"/>
      <c r="NG199" s="83"/>
      <c r="NH199" s="83"/>
      <c r="NI199" s="84">
        <f t="shared" si="20"/>
        <v>0</v>
      </c>
      <c r="NJ199" s="85">
        <f t="shared" ca="1" si="21"/>
        <v>45552</v>
      </c>
      <c r="NK199" s="84">
        <f t="shared" si="22"/>
        <v>0</v>
      </c>
      <c r="NL199" s="85">
        <f t="shared" si="27"/>
        <v>0</v>
      </c>
      <c r="NM199" s="84">
        <f t="shared" si="23"/>
        <v>0</v>
      </c>
      <c r="NN199" s="85">
        <f t="shared" si="24"/>
        <v>0</v>
      </c>
      <c r="NO199" s="84">
        <f t="shared" si="25"/>
        <v>0</v>
      </c>
      <c r="NP199" s="85">
        <f t="shared" si="26"/>
        <v>0</v>
      </c>
      <c r="NQ199" s="83"/>
      <c r="NR199" s="83"/>
      <c r="NS199" s="83"/>
      <c r="NT199" s="83"/>
      <c r="NU199" s="83"/>
      <c r="NV199" s="83"/>
      <c r="NW199" s="83"/>
      <c r="NX199" s="83"/>
      <c r="NY199" s="83"/>
    </row>
    <row r="200" spans="1:389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7"/>
      <c r="AM200" s="29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7"/>
      <c r="BI200" s="5"/>
      <c r="BJ200" s="5"/>
      <c r="BK200" s="5"/>
      <c r="BL200" s="5"/>
      <c r="BM200" s="5"/>
      <c r="BN200" s="5"/>
      <c r="BO200" s="5"/>
      <c r="BP200" s="29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7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29"/>
      <c r="EU200" s="5"/>
      <c r="EV200" s="5"/>
      <c r="EW200" s="5"/>
      <c r="EX200" s="5"/>
      <c r="EY200" s="5"/>
      <c r="EZ200" s="7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29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6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83"/>
      <c r="NG200" s="83"/>
      <c r="NH200" s="83"/>
      <c r="NI200" s="84">
        <f t="shared" si="20"/>
        <v>0</v>
      </c>
      <c r="NJ200" s="85">
        <f t="shared" ca="1" si="21"/>
        <v>45552</v>
      </c>
      <c r="NK200" s="84">
        <f t="shared" si="22"/>
        <v>0</v>
      </c>
      <c r="NL200" s="85">
        <f t="shared" si="27"/>
        <v>0</v>
      </c>
      <c r="NM200" s="84">
        <f t="shared" si="23"/>
        <v>0</v>
      </c>
      <c r="NN200" s="85">
        <f t="shared" si="24"/>
        <v>0</v>
      </c>
      <c r="NO200" s="84">
        <f t="shared" si="25"/>
        <v>0</v>
      </c>
      <c r="NP200" s="85">
        <f t="shared" si="26"/>
        <v>0</v>
      </c>
      <c r="NQ200" s="83"/>
      <c r="NR200" s="83"/>
      <c r="NS200" s="83"/>
      <c r="NT200" s="83"/>
      <c r="NU200" s="83"/>
      <c r="NV200" s="83"/>
      <c r="NW200" s="83"/>
      <c r="NX200" s="83"/>
      <c r="NY200" s="83"/>
    </row>
    <row r="201" spans="1:389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7"/>
      <c r="AM201" s="29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7"/>
      <c r="BI201" s="5"/>
      <c r="BJ201" s="5"/>
      <c r="BK201" s="5"/>
      <c r="BL201" s="5"/>
      <c r="BM201" s="5"/>
      <c r="BN201" s="5"/>
      <c r="BO201" s="5"/>
      <c r="BP201" s="29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7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29"/>
      <c r="EU201" s="5"/>
      <c r="EV201" s="5"/>
      <c r="EW201" s="5"/>
      <c r="EX201" s="5"/>
      <c r="EY201" s="5"/>
      <c r="EZ201" s="7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29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6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83"/>
      <c r="NG201" s="83"/>
      <c r="NH201" s="83"/>
      <c r="NI201" s="84">
        <f t="shared" ref="NI201:NI264" si="28">+EV201</f>
        <v>0</v>
      </c>
      <c r="NJ201" s="85">
        <f t="shared" ref="NJ201:NJ264" ca="1" si="29">+$OC$5-NI201</f>
        <v>45552</v>
      </c>
      <c r="NK201" s="84">
        <f t="shared" ref="NK201:NK264" si="30">+CI201</f>
        <v>0</v>
      </c>
      <c r="NL201" s="85">
        <f t="shared" si="27"/>
        <v>0</v>
      </c>
      <c r="NM201" s="84">
        <f t="shared" ref="NM201:NM264" si="31">+LB201</f>
        <v>0</v>
      </c>
      <c r="NN201" s="85">
        <f t="shared" ref="NN201:NN264" si="32">+NM201-NI201</f>
        <v>0</v>
      </c>
      <c r="NO201" s="84">
        <f t="shared" ref="NO201:NO264" si="33">+AL201</f>
        <v>0</v>
      </c>
      <c r="NP201" s="85">
        <f t="shared" ref="NP201:NP264" si="34">+NO201-NI201</f>
        <v>0</v>
      </c>
      <c r="NQ201" s="83"/>
      <c r="NR201" s="83"/>
      <c r="NS201" s="83"/>
      <c r="NT201" s="83"/>
      <c r="NU201" s="83"/>
      <c r="NV201" s="83"/>
      <c r="NW201" s="83"/>
      <c r="NX201" s="83"/>
      <c r="NY201" s="83"/>
    </row>
    <row r="202" spans="1:389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7"/>
      <c r="AM202" s="29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7"/>
      <c r="BI202" s="5"/>
      <c r="BJ202" s="5"/>
      <c r="BK202" s="5"/>
      <c r="BL202" s="5"/>
      <c r="BM202" s="5"/>
      <c r="BN202" s="5"/>
      <c r="BO202" s="5"/>
      <c r="BP202" s="29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7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29"/>
      <c r="EU202" s="5"/>
      <c r="EV202" s="5"/>
      <c r="EW202" s="5"/>
      <c r="EX202" s="5"/>
      <c r="EY202" s="5"/>
      <c r="EZ202" s="7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29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6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83"/>
      <c r="NG202" s="83"/>
      <c r="NH202" s="83"/>
      <c r="NI202" s="84">
        <f t="shared" si="28"/>
        <v>0</v>
      </c>
      <c r="NJ202" s="85">
        <f t="shared" ca="1" si="29"/>
        <v>45552</v>
      </c>
      <c r="NK202" s="84">
        <f t="shared" si="30"/>
        <v>0</v>
      </c>
      <c r="NL202" s="85">
        <f t="shared" ref="NL202:NL265" si="35">+NK202-NI202</f>
        <v>0</v>
      </c>
      <c r="NM202" s="84">
        <f t="shared" si="31"/>
        <v>0</v>
      </c>
      <c r="NN202" s="85">
        <f t="shared" si="32"/>
        <v>0</v>
      </c>
      <c r="NO202" s="84">
        <f t="shared" si="33"/>
        <v>0</v>
      </c>
      <c r="NP202" s="85">
        <f t="shared" si="34"/>
        <v>0</v>
      </c>
      <c r="NQ202" s="83"/>
      <c r="NR202" s="83"/>
      <c r="NS202" s="83"/>
      <c r="NT202" s="83"/>
      <c r="NU202" s="83"/>
      <c r="NV202" s="83"/>
      <c r="NW202" s="83"/>
      <c r="NX202" s="83"/>
      <c r="NY202" s="83"/>
    </row>
    <row r="203" spans="1:389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7"/>
      <c r="AM203" s="29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7"/>
      <c r="BI203" s="5"/>
      <c r="BJ203" s="5"/>
      <c r="BK203" s="5"/>
      <c r="BL203" s="5"/>
      <c r="BM203" s="5"/>
      <c r="BN203" s="5"/>
      <c r="BO203" s="5"/>
      <c r="BP203" s="29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7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29"/>
      <c r="EU203" s="5"/>
      <c r="EV203" s="5"/>
      <c r="EW203" s="5"/>
      <c r="EX203" s="5"/>
      <c r="EY203" s="5"/>
      <c r="EZ203" s="7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29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6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83"/>
      <c r="NG203" s="83"/>
      <c r="NH203" s="83"/>
      <c r="NI203" s="84">
        <f t="shared" si="28"/>
        <v>0</v>
      </c>
      <c r="NJ203" s="85">
        <f t="shared" ca="1" si="29"/>
        <v>45552</v>
      </c>
      <c r="NK203" s="84">
        <f t="shared" si="30"/>
        <v>0</v>
      </c>
      <c r="NL203" s="85">
        <f t="shared" si="35"/>
        <v>0</v>
      </c>
      <c r="NM203" s="84">
        <f t="shared" si="31"/>
        <v>0</v>
      </c>
      <c r="NN203" s="85">
        <f t="shared" si="32"/>
        <v>0</v>
      </c>
      <c r="NO203" s="84">
        <f t="shared" si="33"/>
        <v>0</v>
      </c>
      <c r="NP203" s="85">
        <f t="shared" si="34"/>
        <v>0</v>
      </c>
      <c r="NQ203" s="83"/>
      <c r="NR203" s="83"/>
      <c r="NS203" s="83"/>
      <c r="NT203" s="83"/>
      <c r="NU203" s="83"/>
      <c r="NV203" s="83"/>
      <c r="NW203" s="83"/>
      <c r="NX203" s="83"/>
      <c r="NY203" s="83"/>
    </row>
    <row r="204" spans="1:389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7"/>
      <c r="AM204" s="29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7"/>
      <c r="BI204" s="5"/>
      <c r="BJ204" s="5"/>
      <c r="BK204" s="5"/>
      <c r="BL204" s="5"/>
      <c r="BM204" s="5"/>
      <c r="BN204" s="5"/>
      <c r="BO204" s="5"/>
      <c r="BP204" s="29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7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29"/>
      <c r="EU204" s="5"/>
      <c r="EV204" s="5"/>
      <c r="EW204" s="5"/>
      <c r="EX204" s="5"/>
      <c r="EY204" s="5"/>
      <c r="EZ204" s="7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29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6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83"/>
      <c r="NG204" s="83"/>
      <c r="NH204" s="83"/>
      <c r="NI204" s="84">
        <f t="shared" si="28"/>
        <v>0</v>
      </c>
      <c r="NJ204" s="85">
        <f t="shared" ca="1" si="29"/>
        <v>45552</v>
      </c>
      <c r="NK204" s="84">
        <f t="shared" si="30"/>
        <v>0</v>
      </c>
      <c r="NL204" s="85">
        <f t="shared" si="35"/>
        <v>0</v>
      </c>
      <c r="NM204" s="84">
        <f t="shared" si="31"/>
        <v>0</v>
      </c>
      <c r="NN204" s="85">
        <f t="shared" si="32"/>
        <v>0</v>
      </c>
      <c r="NO204" s="84">
        <f t="shared" si="33"/>
        <v>0</v>
      </c>
      <c r="NP204" s="85">
        <f t="shared" si="34"/>
        <v>0</v>
      </c>
      <c r="NQ204" s="83"/>
      <c r="NR204" s="83"/>
      <c r="NS204" s="83"/>
      <c r="NT204" s="83"/>
      <c r="NU204" s="83"/>
      <c r="NV204" s="83"/>
      <c r="NW204" s="83"/>
      <c r="NX204" s="83"/>
      <c r="NY204" s="83"/>
    </row>
    <row r="205" spans="1:389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7"/>
      <c r="AM205" s="29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7"/>
      <c r="BI205" s="5"/>
      <c r="BJ205" s="5"/>
      <c r="BK205" s="5"/>
      <c r="BL205" s="5"/>
      <c r="BM205" s="5"/>
      <c r="BN205" s="5"/>
      <c r="BO205" s="5"/>
      <c r="BP205" s="29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7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29"/>
      <c r="EU205" s="5"/>
      <c r="EV205" s="5"/>
      <c r="EW205" s="5"/>
      <c r="EX205" s="5"/>
      <c r="EY205" s="5"/>
      <c r="EZ205" s="7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29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6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83"/>
      <c r="NG205" s="83"/>
      <c r="NH205" s="83"/>
      <c r="NI205" s="84">
        <f t="shared" si="28"/>
        <v>0</v>
      </c>
      <c r="NJ205" s="85">
        <f t="shared" ca="1" si="29"/>
        <v>45552</v>
      </c>
      <c r="NK205" s="84">
        <f t="shared" si="30"/>
        <v>0</v>
      </c>
      <c r="NL205" s="85">
        <f t="shared" si="35"/>
        <v>0</v>
      </c>
      <c r="NM205" s="84">
        <f t="shared" si="31"/>
        <v>0</v>
      </c>
      <c r="NN205" s="85">
        <f t="shared" si="32"/>
        <v>0</v>
      </c>
      <c r="NO205" s="84">
        <f t="shared" si="33"/>
        <v>0</v>
      </c>
      <c r="NP205" s="85">
        <f t="shared" si="34"/>
        <v>0</v>
      </c>
      <c r="NQ205" s="83"/>
      <c r="NR205" s="83"/>
      <c r="NS205" s="83"/>
      <c r="NT205" s="83"/>
      <c r="NU205" s="83"/>
      <c r="NV205" s="83"/>
      <c r="NW205" s="83"/>
      <c r="NX205" s="83"/>
      <c r="NY205" s="83"/>
    </row>
    <row r="206" spans="1:389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7"/>
      <c r="AM206" s="29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7"/>
      <c r="BI206" s="5"/>
      <c r="BJ206" s="5"/>
      <c r="BK206" s="5"/>
      <c r="BL206" s="5"/>
      <c r="BM206" s="5"/>
      <c r="BN206" s="5"/>
      <c r="BO206" s="5"/>
      <c r="BP206" s="29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7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29"/>
      <c r="EU206" s="5"/>
      <c r="EV206" s="5"/>
      <c r="EW206" s="5"/>
      <c r="EX206" s="5"/>
      <c r="EY206" s="5"/>
      <c r="EZ206" s="7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29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6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83"/>
      <c r="NG206" s="83"/>
      <c r="NH206" s="83"/>
      <c r="NI206" s="84">
        <f t="shared" si="28"/>
        <v>0</v>
      </c>
      <c r="NJ206" s="85">
        <f t="shared" ca="1" si="29"/>
        <v>45552</v>
      </c>
      <c r="NK206" s="84">
        <f t="shared" si="30"/>
        <v>0</v>
      </c>
      <c r="NL206" s="85">
        <f t="shared" si="35"/>
        <v>0</v>
      </c>
      <c r="NM206" s="84">
        <f t="shared" si="31"/>
        <v>0</v>
      </c>
      <c r="NN206" s="85">
        <f t="shared" si="32"/>
        <v>0</v>
      </c>
      <c r="NO206" s="84">
        <f t="shared" si="33"/>
        <v>0</v>
      </c>
      <c r="NP206" s="85">
        <f t="shared" si="34"/>
        <v>0</v>
      </c>
      <c r="NQ206" s="83"/>
      <c r="NR206" s="83"/>
      <c r="NS206" s="83"/>
      <c r="NT206" s="83"/>
      <c r="NU206" s="83"/>
      <c r="NV206" s="83"/>
      <c r="NW206" s="83"/>
      <c r="NX206" s="83"/>
      <c r="NY206" s="83"/>
    </row>
    <row r="207" spans="1:389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7"/>
      <c r="AM207" s="29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7"/>
      <c r="BI207" s="5"/>
      <c r="BJ207" s="5"/>
      <c r="BK207" s="5"/>
      <c r="BL207" s="5"/>
      <c r="BM207" s="5"/>
      <c r="BN207" s="5"/>
      <c r="BO207" s="5"/>
      <c r="BP207" s="29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7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29"/>
      <c r="EU207" s="5"/>
      <c r="EV207" s="5"/>
      <c r="EW207" s="5"/>
      <c r="EX207" s="5"/>
      <c r="EY207" s="5"/>
      <c r="EZ207" s="7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29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6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83"/>
      <c r="NG207" s="83"/>
      <c r="NH207" s="83"/>
      <c r="NI207" s="84">
        <f t="shared" si="28"/>
        <v>0</v>
      </c>
      <c r="NJ207" s="85">
        <f t="shared" ca="1" si="29"/>
        <v>45552</v>
      </c>
      <c r="NK207" s="84">
        <f t="shared" si="30"/>
        <v>0</v>
      </c>
      <c r="NL207" s="85">
        <f t="shared" si="35"/>
        <v>0</v>
      </c>
      <c r="NM207" s="84">
        <f t="shared" si="31"/>
        <v>0</v>
      </c>
      <c r="NN207" s="85">
        <f t="shared" si="32"/>
        <v>0</v>
      </c>
      <c r="NO207" s="84">
        <f t="shared" si="33"/>
        <v>0</v>
      </c>
      <c r="NP207" s="85">
        <f t="shared" si="34"/>
        <v>0</v>
      </c>
      <c r="NQ207" s="83"/>
      <c r="NR207" s="83"/>
      <c r="NS207" s="83"/>
      <c r="NT207" s="83"/>
      <c r="NU207" s="83"/>
      <c r="NV207" s="83"/>
      <c r="NW207" s="83"/>
      <c r="NX207" s="83"/>
      <c r="NY207" s="83"/>
    </row>
    <row r="208" spans="1:389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7"/>
      <c r="AM208" s="29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7"/>
      <c r="BI208" s="5"/>
      <c r="BJ208" s="5"/>
      <c r="BK208" s="5"/>
      <c r="BL208" s="5"/>
      <c r="BM208" s="5"/>
      <c r="BN208" s="5"/>
      <c r="BO208" s="5"/>
      <c r="BP208" s="29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7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29"/>
      <c r="EU208" s="5"/>
      <c r="EV208" s="5"/>
      <c r="EW208" s="5"/>
      <c r="EX208" s="5"/>
      <c r="EY208" s="5"/>
      <c r="EZ208" s="7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29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6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83"/>
      <c r="NG208" s="83"/>
      <c r="NH208" s="83"/>
      <c r="NI208" s="84">
        <f t="shared" si="28"/>
        <v>0</v>
      </c>
      <c r="NJ208" s="85">
        <f t="shared" ca="1" si="29"/>
        <v>45552</v>
      </c>
      <c r="NK208" s="84">
        <f t="shared" si="30"/>
        <v>0</v>
      </c>
      <c r="NL208" s="85">
        <f t="shared" si="35"/>
        <v>0</v>
      </c>
      <c r="NM208" s="84">
        <f t="shared" si="31"/>
        <v>0</v>
      </c>
      <c r="NN208" s="85">
        <f t="shared" si="32"/>
        <v>0</v>
      </c>
      <c r="NO208" s="84">
        <f t="shared" si="33"/>
        <v>0</v>
      </c>
      <c r="NP208" s="85">
        <f t="shared" si="34"/>
        <v>0</v>
      </c>
      <c r="NQ208" s="83"/>
      <c r="NR208" s="83"/>
      <c r="NS208" s="83"/>
      <c r="NT208" s="83"/>
      <c r="NU208" s="83"/>
      <c r="NV208" s="83"/>
      <c r="NW208" s="83"/>
      <c r="NX208" s="83"/>
      <c r="NY208" s="83"/>
    </row>
    <row r="209" spans="1:389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7"/>
      <c r="AM209" s="29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7"/>
      <c r="BI209" s="5"/>
      <c r="BJ209" s="5"/>
      <c r="BK209" s="5"/>
      <c r="BL209" s="5"/>
      <c r="BM209" s="5"/>
      <c r="BN209" s="5"/>
      <c r="BO209" s="5"/>
      <c r="BP209" s="29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7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29"/>
      <c r="EU209" s="5"/>
      <c r="EV209" s="5"/>
      <c r="EW209" s="5"/>
      <c r="EX209" s="5"/>
      <c r="EY209" s="5"/>
      <c r="EZ209" s="7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29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6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83"/>
      <c r="NG209" s="83"/>
      <c r="NH209" s="83"/>
      <c r="NI209" s="84">
        <f t="shared" si="28"/>
        <v>0</v>
      </c>
      <c r="NJ209" s="85">
        <f t="shared" ca="1" si="29"/>
        <v>45552</v>
      </c>
      <c r="NK209" s="84">
        <f t="shared" si="30"/>
        <v>0</v>
      </c>
      <c r="NL209" s="85">
        <f t="shared" si="35"/>
        <v>0</v>
      </c>
      <c r="NM209" s="84">
        <f t="shared" si="31"/>
        <v>0</v>
      </c>
      <c r="NN209" s="85">
        <f t="shared" si="32"/>
        <v>0</v>
      </c>
      <c r="NO209" s="84">
        <f t="shared" si="33"/>
        <v>0</v>
      </c>
      <c r="NP209" s="85">
        <f t="shared" si="34"/>
        <v>0</v>
      </c>
      <c r="NQ209" s="83"/>
      <c r="NR209" s="83"/>
      <c r="NS209" s="83"/>
      <c r="NT209" s="83"/>
      <c r="NU209" s="83"/>
      <c r="NV209" s="83"/>
      <c r="NW209" s="83"/>
      <c r="NX209" s="83"/>
      <c r="NY209" s="83"/>
    </row>
    <row r="210" spans="1:389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7"/>
      <c r="AM210" s="29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7"/>
      <c r="BI210" s="5"/>
      <c r="BJ210" s="5"/>
      <c r="BK210" s="5"/>
      <c r="BL210" s="5"/>
      <c r="BM210" s="5"/>
      <c r="BN210" s="5"/>
      <c r="BO210" s="5"/>
      <c r="BP210" s="29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7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29"/>
      <c r="EU210" s="5"/>
      <c r="EV210" s="5"/>
      <c r="EW210" s="5"/>
      <c r="EX210" s="5"/>
      <c r="EY210" s="5"/>
      <c r="EZ210" s="7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29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6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83"/>
      <c r="NG210" s="83"/>
      <c r="NH210" s="83"/>
      <c r="NI210" s="84">
        <f t="shared" si="28"/>
        <v>0</v>
      </c>
      <c r="NJ210" s="85">
        <f t="shared" ca="1" si="29"/>
        <v>45552</v>
      </c>
      <c r="NK210" s="84">
        <f t="shared" si="30"/>
        <v>0</v>
      </c>
      <c r="NL210" s="85">
        <f t="shared" si="35"/>
        <v>0</v>
      </c>
      <c r="NM210" s="84">
        <f t="shared" si="31"/>
        <v>0</v>
      </c>
      <c r="NN210" s="85">
        <f t="shared" si="32"/>
        <v>0</v>
      </c>
      <c r="NO210" s="84">
        <f t="shared" si="33"/>
        <v>0</v>
      </c>
      <c r="NP210" s="85">
        <f t="shared" si="34"/>
        <v>0</v>
      </c>
      <c r="NQ210" s="83"/>
      <c r="NR210" s="83"/>
      <c r="NS210" s="83"/>
      <c r="NT210" s="83"/>
      <c r="NU210" s="83"/>
      <c r="NV210" s="83"/>
      <c r="NW210" s="83"/>
      <c r="NX210" s="83"/>
      <c r="NY210" s="83"/>
    </row>
    <row r="211" spans="1:389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7"/>
      <c r="AM211" s="29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7"/>
      <c r="BI211" s="5"/>
      <c r="BJ211" s="5"/>
      <c r="BK211" s="5"/>
      <c r="BL211" s="5"/>
      <c r="BM211" s="5"/>
      <c r="BN211" s="5"/>
      <c r="BO211" s="5"/>
      <c r="BP211" s="29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7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29"/>
      <c r="EU211" s="5"/>
      <c r="EV211" s="5"/>
      <c r="EW211" s="5"/>
      <c r="EX211" s="5"/>
      <c r="EY211" s="5"/>
      <c r="EZ211" s="7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29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6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83"/>
      <c r="NG211" s="83"/>
      <c r="NH211" s="83"/>
      <c r="NI211" s="84">
        <f t="shared" si="28"/>
        <v>0</v>
      </c>
      <c r="NJ211" s="85">
        <f t="shared" ca="1" si="29"/>
        <v>45552</v>
      </c>
      <c r="NK211" s="84">
        <f t="shared" si="30"/>
        <v>0</v>
      </c>
      <c r="NL211" s="85">
        <f t="shared" si="35"/>
        <v>0</v>
      </c>
      <c r="NM211" s="84">
        <f t="shared" si="31"/>
        <v>0</v>
      </c>
      <c r="NN211" s="85">
        <f t="shared" si="32"/>
        <v>0</v>
      </c>
      <c r="NO211" s="84">
        <f t="shared" si="33"/>
        <v>0</v>
      </c>
      <c r="NP211" s="85">
        <f t="shared" si="34"/>
        <v>0</v>
      </c>
      <c r="NQ211" s="83"/>
      <c r="NR211" s="83"/>
      <c r="NS211" s="83"/>
      <c r="NT211" s="83"/>
      <c r="NU211" s="83"/>
      <c r="NV211" s="83"/>
      <c r="NW211" s="83"/>
      <c r="NX211" s="83"/>
      <c r="NY211" s="83"/>
    </row>
    <row r="212" spans="1:389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7"/>
      <c r="AM212" s="29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7"/>
      <c r="BI212" s="5"/>
      <c r="BJ212" s="5"/>
      <c r="BK212" s="5"/>
      <c r="BL212" s="5"/>
      <c r="BM212" s="5"/>
      <c r="BN212" s="5"/>
      <c r="BO212" s="5"/>
      <c r="BP212" s="29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7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29"/>
      <c r="EU212" s="5"/>
      <c r="EV212" s="5"/>
      <c r="EW212" s="5"/>
      <c r="EX212" s="5"/>
      <c r="EY212" s="5"/>
      <c r="EZ212" s="7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29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6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83"/>
      <c r="NG212" s="83"/>
      <c r="NH212" s="83"/>
      <c r="NI212" s="84">
        <f t="shared" si="28"/>
        <v>0</v>
      </c>
      <c r="NJ212" s="85">
        <f t="shared" ca="1" si="29"/>
        <v>45552</v>
      </c>
      <c r="NK212" s="84">
        <f t="shared" si="30"/>
        <v>0</v>
      </c>
      <c r="NL212" s="85">
        <f t="shared" si="35"/>
        <v>0</v>
      </c>
      <c r="NM212" s="84">
        <f t="shared" si="31"/>
        <v>0</v>
      </c>
      <c r="NN212" s="85">
        <f t="shared" si="32"/>
        <v>0</v>
      </c>
      <c r="NO212" s="84">
        <f t="shared" si="33"/>
        <v>0</v>
      </c>
      <c r="NP212" s="85">
        <f t="shared" si="34"/>
        <v>0</v>
      </c>
      <c r="NQ212" s="83"/>
      <c r="NR212" s="83"/>
      <c r="NS212" s="83"/>
      <c r="NT212" s="83"/>
      <c r="NU212" s="83"/>
      <c r="NV212" s="83"/>
      <c r="NW212" s="83"/>
      <c r="NX212" s="83"/>
      <c r="NY212" s="83"/>
    </row>
    <row r="213" spans="1:389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7"/>
      <c r="AM213" s="29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7"/>
      <c r="BI213" s="5"/>
      <c r="BJ213" s="5"/>
      <c r="BK213" s="5"/>
      <c r="BL213" s="5"/>
      <c r="BM213" s="5"/>
      <c r="BN213" s="5"/>
      <c r="BO213" s="5"/>
      <c r="BP213" s="29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7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29"/>
      <c r="EU213" s="5"/>
      <c r="EV213" s="5"/>
      <c r="EW213" s="5"/>
      <c r="EX213" s="5"/>
      <c r="EY213" s="5"/>
      <c r="EZ213" s="7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29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6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83"/>
      <c r="NG213" s="83"/>
      <c r="NH213" s="83"/>
      <c r="NI213" s="84">
        <f t="shared" si="28"/>
        <v>0</v>
      </c>
      <c r="NJ213" s="85">
        <f t="shared" ca="1" si="29"/>
        <v>45552</v>
      </c>
      <c r="NK213" s="84">
        <f t="shared" si="30"/>
        <v>0</v>
      </c>
      <c r="NL213" s="85">
        <f t="shared" si="35"/>
        <v>0</v>
      </c>
      <c r="NM213" s="84">
        <f t="shared" si="31"/>
        <v>0</v>
      </c>
      <c r="NN213" s="85">
        <f t="shared" si="32"/>
        <v>0</v>
      </c>
      <c r="NO213" s="84">
        <f t="shared" si="33"/>
        <v>0</v>
      </c>
      <c r="NP213" s="85">
        <f t="shared" si="34"/>
        <v>0</v>
      </c>
      <c r="NQ213" s="83"/>
      <c r="NR213" s="83"/>
      <c r="NS213" s="83"/>
      <c r="NT213" s="83"/>
      <c r="NU213" s="83"/>
      <c r="NV213" s="83"/>
      <c r="NW213" s="83"/>
      <c r="NX213" s="83"/>
      <c r="NY213" s="83"/>
    </row>
    <row r="214" spans="1:389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7"/>
      <c r="AM214" s="29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7"/>
      <c r="BI214" s="5"/>
      <c r="BJ214" s="5"/>
      <c r="BK214" s="5"/>
      <c r="BL214" s="5"/>
      <c r="BM214" s="5"/>
      <c r="BN214" s="5"/>
      <c r="BO214" s="5"/>
      <c r="BP214" s="29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7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29"/>
      <c r="EU214" s="5"/>
      <c r="EV214" s="5"/>
      <c r="EW214" s="5"/>
      <c r="EX214" s="5"/>
      <c r="EY214" s="5"/>
      <c r="EZ214" s="7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29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6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83"/>
      <c r="NG214" s="83"/>
      <c r="NH214" s="83"/>
      <c r="NI214" s="84">
        <f t="shared" si="28"/>
        <v>0</v>
      </c>
      <c r="NJ214" s="85">
        <f t="shared" ca="1" si="29"/>
        <v>45552</v>
      </c>
      <c r="NK214" s="84">
        <f t="shared" si="30"/>
        <v>0</v>
      </c>
      <c r="NL214" s="85">
        <f t="shared" si="35"/>
        <v>0</v>
      </c>
      <c r="NM214" s="84">
        <f t="shared" si="31"/>
        <v>0</v>
      </c>
      <c r="NN214" s="85">
        <f t="shared" si="32"/>
        <v>0</v>
      </c>
      <c r="NO214" s="84">
        <f t="shared" si="33"/>
        <v>0</v>
      </c>
      <c r="NP214" s="85">
        <f t="shared" si="34"/>
        <v>0</v>
      </c>
      <c r="NQ214" s="83"/>
      <c r="NR214" s="83"/>
      <c r="NS214" s="83"/>
      <c r="NT214" s="83"/>
      <c r="NU214" s="83"/>
      <c r="NV214" s="83"/>
      <c r="NW214" s="83"/>
      <c r="NX214" s="83"/>
      <c r="NY214" s="83"/>
    </row>
    <row r="215" spans="1:389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7"/>
      <c r="AM215" s="29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7"/>
      <c r="BI215" s="5"/>
      <c r="BJ215" s="5"/>
      <c r="BK215" s="5"/>
      <c r="BL215" s="5"/>
      <c r="BM215" s="5"/>
      <c r="BN215" s="5"/>
      <c r="BO215" s="5"/>
      <c r="BP215" s="29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7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29"/>
      <c r="EU215" s="5"/>
      <c r="EV215" s="5"/>
      <c r="EW215" s="5"/>
      <c r="EX215" s="5"/>
      <c r="EY215" s="5"/>
      <c r="EZ215" s="7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29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83"/>
      <c r="NG215" s="83"/>
      <c r="NH215" s="83"/>
      <c r="NI215" s="84">
        <f t="shared" si="28"/>
        <v>0</v>
      </c>
      <c r="NJ215" s="85">
        <f t="shared" ca="1" si="29"/>
        <v>45552</v>
      </c>
      <c r="NK215" s="84">
        <f t="shared" si="30"/>
        <v>0</v>
      </c>
      <c r="NL215" s="85">
        <f t="shared" si="35"/>
        <v>0</v>
      </c>
      <c r="NM215" s="84">
        <f t="shared" si="31"/>
        <v>0</v>
      </c>
      <c r="NN215" s="85">
        <f t="shared" si="32"/>
        <v>0</v>
      </c>
      <c r="NO215" s="84">
        <f t="shared" si="33"/>
        <v>0</v>
      </c>
      <c r="NP215" s="85">
        <f t="shared" si="34"/>
        <v>0</v>
      </c>
      <c r="NQ215" s="83"/>
      <c r="NR215" s="83"/>
      <c r="NS215" s="83"/>
      <c r="NT215" s="83"/>
      <c r="NU215" s="83"/>
      <c r="NV215" s="83"/>
      <c r="NW215" s="83"/>
      <c r="NX215" s="83"/>
      <c r="NY215" s="83"/>
    </row>
    <row r="216" spans="1:389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7"/>
      <c r="AM216" s="29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7"/>
      <c r="BI216" s="5"/>
      <c r="BJ216" s="5"/>
      <c r="BK216" s="5"/>
      <c r="BL216" s="5"/>
      <c r="BM216" s="5"/>
      <c r="BN216" s="5"/>
      <c r="BO216" s="5"/>
      <c r="BP216" s="29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7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29"/>
      <c r="EU216" s="5"/>
      <c r="EV216" s="5"/>
      <c r="EW216" s="5"/>
      <c r="EX216" s="5"/>
      <c r="EY216" s="5"/>
      <c r="EZ216" s="7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29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83"/>
      <c r="NG216" s="83"/>
      <c r="NH216" s="83"/>
      <c r="NI216" s="84">
        <f t="shared" si="28"/>
        <v>0</v>
      </c>
      <c r="NJ216" s="85">
        <f t="shared" ca="1" si="29"/>
        <v>45552</v>
      </c>
      <c r="NK216" s="84">
        <f t="shared" si="30"/>
        <v>0</v>
      </c>
      <c r="NL216" s="85">
        <f t="shared" si="35"/>
        <v>0</v>
      </c>
      <c r="NM216" s="84">
        <f t="shared" si="31"/>
        <v>0</v>
      </c>
      <c r="NN216" s="85">
        <f t="shared" si="32"/>
        <v>0</v>
      </c>
      <c r="NO216" s="84">
        <f t="shared" si="33"/>
        <v>0</v>
      </c>
      <c r="NP216" s="85">
        <f t="shared" si="34"/>
        <v>0</v>
      </c>
      <c r="NQ216" s="83"/>
      <c r="NR216" s="83"/>
      <c r="NS216" s="83"/>
      <c r="NT216" s="83"/>
      <c r="NU216" s="83"/>
      <c r="NV216" s="83"/>
      <c r="NW216" s="83"/>
      <c r="NX216" s="83"/>
      <c r="NY216" s="83"/>
    </row>
    <row r="217" spans="1:389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7"/>
      <c r="AM217" s="29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7"/>
      <c r="BI217" s="5"/>
      <c r="BJ217" s="5"/>
      <c r="BK217" s="5"/>
      <c r="BL217" s="5"/>
      <c r="BM217" s="5"/>
      <c r="BN217" s="5"/>
      <c r="BO217" s="5"/>
      <c r="BP217" s="29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7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29"/>
      <c r="EU217" s="5"/>
      <c r="EV217" s="5"/>
      <c r="EW217" s="5"/>
      <c r="EX217" s="5"/>
      <c r="EY217" s="5"/>
      <c r="EZ217" s="7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29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83"/>
      <c r="NG217" s="83"/>
      <c r="NH217" s="83"/>
      <c r="NI217" s="84">
        <f t="shared" si="28"/>
        <v>0</v>
      </c>
      <c r="NJ217" s="85">
        <f t="shared" ca="1" si="29"/>
        <v>45552</v>
      </c>
      <c r="NK217" s="84">
        <f t="shared" si="30"/>
        <v>0</v>
      </c>
      <c r="NL217" s="85">
        <f t="shared" si="35"/>
        <v>0</v>
      </c>
      <c r="NM217" s="84">
        <f t="shared" si="31"/>
        <v>0</v>
      </c>
      <c r="NN217" s="85">
        <f t="shared" si="32"/>
        <v>0</v>
      </c>
      <c r="NO217" s="84">
        <f t="shared" si="33"/>
        <v>0</v>
      </c>
      <c r="NP217" s="85">
        <f t="shared" si="34"/>
        <v>0</v>
      </c>
      <c r="NQ217" s="83"/>
      <c r="NR217" s="83"/>
      <c r="NS217" s="83"/>
      <c r="NT217" s="83"/>
      <c r="NU217" s="83"/>
      <c r="NV217" s="83"/>
      <c r="NW217" s="83"/>
      <c r="NX217" s="83"/>
      <c r="NY217" s="83"/>
    </row>
    <row r="218" spans="1:389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7"/>
      <c r="AM218" s="29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7"/>
      <c r="BI218" s="5"/>
      <c r="BJ218" s="5"/>
      <c r="BK218" s="5"/>
      <c r="BL218" s="5"/>
      <c r="BM218" s="5"/>
      <c r="BN218" s="5"/>
      <c r="BO218" s="5"/>
      <c r="BP218" s="29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7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29"/>
      <c r="EU218" s="5"/>
      <c r="EV218" s="5"/>
      <c r="EW218" s="5"/>
      <c r="EX218" s="5"/>
      <c r="EY218" s="5"/>
      <c r="EZ218" s="7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29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83"/>
      <c r="NG218" s="83"/>
      <c r="NH218" s="83"/>
      <c r="NI218" s="84">
        <f t="shared" si="28"/>
        <v>0</v>
      </c>
      <c r="NJ218" s="85">
        <f t="shared" ca="1" si="29"/>
        <v>45552</v>
      </c>
      <c r="NK218" s="84">
        <f t="shared" si="30"/>
        <v>0</v>
      </c>
      <c r="NL218" s="85">
        <f t="shared" si="35"/>
        <v>0</v>
      </c>
      <c r="NM218" s="84">
        <f t="shared" si="31"/>
        <v>0</v>
      </c>
      <c r="NN218" s="85">
        <f t="shared" si="32"/>
        <v>0</v>
      </c>
      <c r="NO218" s="84">
        <f t="shared" si="33"/>
        <v>0</v>
      </c>
      <c r="NP218" s="85">
        <f t="shared" si="34"/>
        <v>0</v>
      </c>
      <c r="NQ218" s="83"/>
      <c r="NR218" s="83"/>
      <c r="NS218" s="83"/>
      <c r="NT218" s="83"/>
      <c r="NU218" s="83"/>
      <c r="NV218" s="83"/>
      <c r="NW218" s="83"/>
      <c r="NX218" s="83"/>
      <c r="NY218" s="83"/>
    </row>
    <row r="219" spans="1:389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7"/>
      <c r="AM219" s="29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7"/>
      <c r="BI219" s="5"/>
      <c r="BJ219" s="5"/>
      <c r="BK219" s="5"/>
      <c r="BL219" s="5"/>
      <c r="BM219" s="5"/>
      <c r="BN219" s="5"/>
      <c r="BO219" s="5"/>
      <c r="BP219" s="29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7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29"/>
      <c r="EU219" s="5"/>
      <c r="EV219" s="5"/>
      <c r="EW219" s="5"/>
      <c r="EX219" s="5"/>
      <c r="EY219" s="5"/>
      <c r="EZ219" s="7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29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83"/>
      <c r="NG219" s="83"/>
      <c r="NH219" s="83"/>
      <c r="NI219" s="84">
        <f t="shared" si="28"/>
        <v>0</v>
      </c>
      <c r="NJ219" s="85">
        <f t="shared" ca="1" si="29"/>
        <v>45552</v>
      </c>
      <c r="NK219" s="84">
        <f t="shared" si="30"/>
        <v>0</v>
      </c>
      <c r="NL219" s="85">
        <f t="shared" si="35"/>
        <v>0</v>
      </c>
      <c r="NM219" s="84">
        <f t="shared" si="31"/>
        <v>0</v>
      </c>
      <c r="NN219" s="85">
        <f t="shared" si="32"/>
        <v>0</v>
      </c>
      <c r="NO219" s="84">
        <f t="shared" si="33"/>
        <v>0</v>
      </c>
      <c r="NP219" s="85">
        <f t="shared" si="34"/>
        <v>0</v>
      </c>
      <c r="NQ219" s="83"/>
      <c r="NR219" s="83"/>
      <c r="NS219" s="83"/>
      <c r="NT219" s="83"/>
      <c r="NU219" s="83"/>
      <c r="NV219" s="83"/>
      <c r="NW219" s="83"/>
      <c r="NX219" s="83"/>
      <c r="NY219" s="83"/>
    </row>
    <row r="220" spans="1:389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7"/>
      <c r="AM220" s="29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7"/>
      <c r="BI220" s="5"/>
      <c r="BJ220" s="5"/>
      <c r="BK220" s="5"/>
      <c r="BL220" s="5"/>
      <c r="BM220" s="5"/>
      <c r="BN220" s="5"/>
      <c r="BO220" s="5"/>
      <c r="BP220" s="29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7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29"/>
      <c r="EU220" s="5"/>
      <c r="EV220" s="5"/>
      <c r="EW220" s="5"/>
      <c r="EX220" s="5"/>
      <c r="EY220" s="5"/>
      <c r="EZ220" s="7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29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83"/>
      <c r="NG220" s="83"/>
      <c r="NH220" s="83"/>
      <c r="NI220" s="84">
        <f t="shared" si="28"/>
        <v>0</v>
      </c>
      <c r="NJ220" s="85">
        <f t="shared" ca="1" si="29"/>
        <v>45552</v>
      </c>
      <c r="NK220" s="84">
        <f t="shared" si="30"/>
        <v>0</v>
      </c>
      <c r="NL220" s="85">
        <f t="shared" si="35"/>
        <v>0</v>
      </c>
      <c r="NM220" s="84">
        <f t="shared" si="31"/>
        <v>0</v>
      </c>
      <c r="NN220" s="85">
        <f t="shared" si="32"/>
        <v>0</v>
      </c>
      <c r="NO220" s="84">
        <f t="shared" si="33"/>
        <v>0</v>
      </c>
      <c r="NP220" s="85">
        <f t="shared" si="34"/>
        <v>0</v>
      </c>
      <c r="NQ220" s="83"/>
      <c r="NR220" s="83"/>
      <c r="NS220" s="83"/>
      <c r="NT220" s="83"/>
      <c r="NU220" s="83"/>
      <c r="NV220" s="83"/>
      <c r="NW220" s="83"/>
      <c r="NX220" s="83"/>
      <c r="NY220" s="83"/>
    </row>
    <row r="221" spans="1:389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7"/>
      <c r="AM221" s="29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7"/>
      <c r="BI221" s="5"/>
      <c r="BJ221" s="5"/>
      <c r="BK221" s="5"/>
      <c r="BL221" s="5"/>
      <c r="BM221" s="5"/>
      <c r="BN221" s="5"/>
      <c r="BO221" s="5"/>
      <c r="BP221" s="29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7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29"/>
      <c r="EU221" s="5"/>
      <c r="EV221" s="5"/>
      <c r="EW221" s="5"/>
      <c r="EX221" s="5"/>
      <c r="EY221" s="5"/>
      <c r="EZ221" s="7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29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83"/>
      <c r="NG221" s="83"/>
      <c r="NH221" s="83"/>
      <c r="NI221" s="84">
        <f t="shared" si="28"/>
        <v>0</v>
      </c>
      <c r="NJ221" s="85">
        <f t="shared" ca="1" si="29"/>
        <v>45552</v>
      </c>
      <c r="NK221" s="84">
        <f t="shared" si="30"/>
        <v>0</v>
      </c>
      <c r="NL221" s="85">
        <f t="shared" si="35"/>
        <v>0</v>
      </c>
      <c r="NM221" s="84">
        <f t="shared" si="31"/>
        <v>0</v>
      </c>
      <c r="NN221" s="85">
        <f t="shared" si="32"/>
        <v>0</v>
      </c>
      <c r="NO221" s="84">
        <f t="shared" si="33"/>
        <v>0</v>
      </c>
      <c r="NP221" s="85">
        <f t="shared" si="34"/>
        <v>0</v>
      </c>
      <c r="NQ221" s="83"/>
      <c r="NR221" s="83"/>
      <c r="NS221" s="83"/>
      <c r="NT221" s="83"/>
      <c r="NU221" s="83"/>
      <c r="NV221" s="83"/>
      <c r="NW221" s="83"/>
      <c r="NX221" s="83"/>
      <c r="NY221" s="83"/>
    </row>
    <row r="222" spans="1:389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7"/>
      <c r="AM222" s="29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7"/>
      <c r="BI222" s="5"/>
      <c r="BJ222" s="5"/>
      <c r="BK222" s="5"/>
      <c r="BL222" s="5"/>
      <c r="BM222" s="5"/>
      <c r="BN222" s="5"/>
      <c r="BO222" s="5"/>
      <c r="BP222" s="29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7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29"/>
      <c r="EU222" s="5"/>
      <c r="EV222" s="5"/>
      <c r="EW222" s="5"/>
      <c r="EX222" s="5"/>
      <c r="EY222" s="5"/>
      <c r="EZ222" s="7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29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83"/>
      <c r="NG222" s="83"/>
      <c r="NH222" s="83"/>
      <c r="NI222" s="84">
        <f t="shared" si="28"/>
        <v>0</v>
      </c>
      <c r="NJ222" s="85">
        <f t="shared" ca="1" si="29"/>
        <v>45552</v>
      </c>
      <c r="NK222" s="84">
        <f t="shared" si="30"/>
        <v>0</v>
      </c>
      <c r="NL222" s="85">
        <f t="shared" si="35"/>
        <v>0</v>
      </c>
      <c r="NM222" s="84">
        <f t="shared" si="31"/>
        <v>0</v>
      </c>
      <c r="NN222" s="85">
        <f t="shared" si="32"/>
        <v>0</v>
      </c>
      <c r="NO222" s="84">
        <f t="shared" si="33"/>
        <v>0</v>
      </c>
      <c r="NP222" s="85">
        <f t="shared" si="34"/>
        <v>0</v>
      </c>
      <c r="NQ222" s="83"/>
      <c r="NR222" s="83"/>
      <c r="NS222" s="83"/>
      <c r="NT222" s="83"/>
      <c r="NU222" s="83"/>
      <c r="NV222" s="83"/>
      <c r="NW222" s="83"/>
      <c r="NX222" s="83"/>
      <c r="NY222" s="83"/>
    </row>
    <row r="223" spans="1:389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7"/>
      <c r="AM223" s="29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7"/>
      <c r="BI223" s="5"/>
      <c r="BJ223" s="5"/>
      <c r="BK223" s="5"/>
      <c r="BL223" s="5"/>
      <c r="BM223" s="5"/>
      <c r="BN223" s="5"/>
      <c r="BO223" s="5"/>
      <c r="BP223" s="29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7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29"/>
      <c r="EU223" s="5"/>
      <c r="EV223" s="5"/>
      <c r="EW223" s="5"/>
      <c r="EX223" s="5"/>
      <c r="EY223" s="5"/>
      <c r="EZ223" s="7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29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83"/>
      <c r="NG223" s="83"/>
      <c r="NH223" s="83"/>
      <c r="NI223" s="84">
        <f t="shared" si="28"/>
        <v>0</v>
      </c>
      <c r="NJ223" s="85">
        <f t="shared" ca="1" si="29"/>
        <v>45552</v>
      </c>
      <c r="NK223" s="84">
        <f t="shared" si="30"/>
        <v>0</v>
      </c>
      <c r="NL223" s="85">
        <f t="shared" si="35"/>
        <v>0</v>
      </c>
      <c r="NM223" s="84">
        <f t="shared" si="31"/>
        <v>0</v>
      </c>
      <c r="NN223" s="85">
        <f t="shared" si="32"/>
        <v>0</v>
      </c>
      <c r="NO223" s="84">
        <f t="shared" si="33"/>
        <v>0</v>
      </c>
      <c r="NP223" s="85">
        <f t="shared" si="34"/>
        <v>0</v>
      </c>
      <c r="NQ223" s="83"/>
      <c r="NR223" s="83"/>
      <c r="NS223" s="83"/>
      <c r="NT223" s="83"/>
      <c r="NU223" s="83"/>
      <c r="NV223" s="83"/>
      <c r="NW223" s="83"/>
      <c r="NX223" s="83"/>
      <c r="NY223" s="83"/>
    </row>
    <row r="224" spans="1:389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7"/>
      <c r="AM224" s="29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7"/>
      <c r="BI224" s="5"/>
      <c r="BJ224" s="5"/>
      <c r="BK224" s="5"/>
      <c r="BL224" s="5"/>
      <c r="BM224" s="5"/>
      <c r="BN224" s="5"/>
      <c r="BO224" s="5"/>
      <c r="BP224" s="29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7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29"/>
      <c r="EU224" s="5"/>
      <c r="EV224" s="5"/>
      <c r="EW224" s="5"/>
      <c r="EX224" s="5"/>
      <c r="EY224" s="5"/>
      <c r="EZ224" s="7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29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83"/>
      <c r="NG224" s="83"/>
      <c r="NH224" s="83"/>
      <c r="NI224" s="84">
        <f t="shared" si="28"/>
        <v>0</v>
      </c>
      <c r="NJ224" s="85">
        <f t="shared" ca="1" si="29"/>
        <v>45552</v>
      </c>
      <c r="NK224" s="84">
        <f t="shared" si="30"/>
        <v>0</v>
      </c>
      <c r="NL224" s="85">
        <f t="shared" si="35"/>
        <v>0</v>
      </c>
      <c r="NM224" s="84">
        <f t="shared" si="31"/>
        <v>0</v>
      </c>
      <c r="NN224" s="85">
        <f t="shared" si="32"/>
        <v>0</v>
      </c>
      <c r="NO224" s="84">
        <f t="shared" si="33"/>
        <v>0</v>
      </c>
      <c r="NP224" s="85">
        <f t="shared" si="34"/>
        <v>0</v>
      </c>
      <c r="NQ224" s="83"/>
      <c r="NR224" s="83"/>
      <c r="NS224" s="83"/>
      <c r="NT224" s="83"/>
      <c r="NU224" s="83"/>
      <c r="NV224" s="83"/>
      <c r="NW224" s="83"/>
      <c r="NX224" s="83"/>
      <c r="NY224" s="83"/>
    </row>
    <row r="225" spans="1:389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7"/>
      <c r="AM225" s="29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7"/>
      <c r="BI225" s="5"/>
      <c r="BJ225" s="5"/>
      <c r="BK225" s="5"/>
      <c r="BL225" s="5"/>
      <c r="BM225" s="5"/>
      <c r="BN225" s="5"/>
      <c r="BO225" s="5"/>
      <c r="BP225" s="29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7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29"/>
      <c r="EU225" s="5"/>
      <c r="EV225" s="5"/>
      <c r="EW225" s="5"/>
      <c r="EX225" s="5"/>
      <c r="EY225" s="5"/>
      <c r="EZ225" s="7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29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83"/>
      <c r="NG225" s="83"/>
      <c r="NH225" s="83"/>
      <c r="NI225" s="84">
        <f t="shared" si="28"/>
        <v>0</v>
      </c>
      <c r="NJ225" s="85">
        <f t="shared" ca="1" si="29"/>
        <v>45552</v>
      </c>
      <c r="NK225" s="84">
        <f t="shared" si="30"/>
        <v>0</v>
      </c>
      <c r="NL225" s="85">
        <f t="shared" si="35"/>
        <v>0</v>
      </c>
      <c r="NM225" s="84">
        <f t="shared" si="31"/>
        <v>0</v>
      </c>
      <c r="NN225" s="85">
        <f t="shared" si="32"/>
        <v>0</v>
      </c>
      <c r="NO225" s="84">
        <f t="shared" si="33"/>
        <v>0</v>
      </c>
      <c r="NP225" s="85">
        <f t="shared" si="34"/>
        <v>0</v>
      </c>
      <c r="NQ225" s="83"/>
      <c r="NR225" s="83"/>
      <c r="NS225" s="83"/>
      <c r="NT225" s="83"/>
      <c r="NU225" s="83"/>
      <c r="NV225" s="83"/>
      <c r="NW225" s="83"/>
      <c r="NX225" s="83"/>
      <c r="NY225" s="83"/>
    </row>
    <row r="226" spans="1:389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7"/>
      <c r="AM226" s="29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7"/>
      <c r="BI226" s="5"/>
      <c r="BJ226" s="5"/>
      <c r="BK226" s="5"/>
      <c r="BL226" s="5"/>
      <c r="BM226" s="5"/>
      <c r="BN226" s="5"/>
      <c r="BO226" s="5"/>
      <c r="BP226" s="29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7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29"/>
      <c r="EU226" s="5"/>
      <c r="EV226" s="5"/>
      <c r="EW226" s="5"/>
      <c r="EX226" s="5"/>
      <c r="EY226" s="5"/>
      <c r="EZ226" s="7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29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83"/>
      <c r="NG226" s="83"/>
      <c r="NH226" s="83"/>
      <c r="NI226" s="84">
        <f t="shared" si="28"/>
        <v>0</v>
      </c>
      <c r="NJ226" s="85">
        <f t="shared" ca="1" si="29"/>
        <v>45552</v>
      </c>
      <c r="NK226" s="84">
        <f t="shared" si="30"/>
        <v>0</v>
      </c>
      <c r="NL226" s="85">
        <f t="shared" si="35"/>
        <v>0</v>
      </c>
      <c r="NM226" s="84">
        <f t="shared" si="31"/>
        <v>0</v>
      </c>
      <c r="NN226" s="85">
        <f t="shared" si="32"/>
        <v>0</v>
      </c>
      <c r="NO226" s="84">
        <f t="shared" si="33"/>
        <v>0</v>
      </c>
      <c r="NP226" s="85">
        <f t="shared" si="34"/>
        <v>0</v>
      </c>
      <c r="NQ226" s="83"/>
      <c r="NR226" s="83"/>
      <c r="NS226" s="83"/>
      <c r="NT226" s="83"/>
      <c r="NU226" s="83"/>
      <c r="NV226" s="83"/>
      <c r="NW226" s="83"/>
      <c r="NX226" s="83"/>
      <c r="NY226" s="83"/>
    </row>
    <row r="227" spans="1:389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7"/>
      <c r="AM227" s="29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7"/>
      <c r="BI227" s="5"/>
      <c r="BJ227" s="5"/>
      <c r="BK227" s="5"/>
      <c r="BL227" s="5"/>
      <c r="BM227" s="5"/>
      <c r="BN227" s="5"/>
      <c r="BO227" s="5"/>
      <c r="BP227" s="29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7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29"/>
      <c r="EU227" s="5"/>
      <c r="EV227" s="5"/>
      <c r="EW227" s="5"/>
      <c r="EX227" s="5"/>
      <c r="EY227" s="5"/>
      <c r="EZ227" s="7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29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83"/>
      <c r="NG227" s="83"/>
      <c r="NH227" s="83"/>
      <c r="NI227" s="84">
        <f t="shared" si="28"/>
        <v>0</v>
      </c>
      <c r="NJ227" s="85">
        <f t="shared" ca="1" si="29"/>
        <v>45552</v>
      </c>
      <c r="NK227" s="84">
        <f t="shared" si="30"/>
        <v>0</v>
      </c>
      <c r="NL227" s="85">
        <f t="shared" si="35"/>
        <v>0</v>
      </c>
      <c r="NM227" s="84">
        <f t="shared" si="31"/>
        <v>0</v>
      </c>
      <c r="NN227" s="85">
        <f t="shared" si="32"/>
        <v>0</v>
      </c>
      <c r="NO227" s="84">
        <f t="shared" si="33"/>
        <v>0</v>
      </c>
      <c r="NP227" s="85">
        <f t="shared" si="34"/>
        <v>0</v>
      </c>
      <c r="NQ227" s="83"/>
      <c r="NR227" s="83"/>
      <c r="NS227" s="83"/>
      <c r="NT227" s="83"/>
      <c r="NU227" s="83"/>
      <c r="NV227" s="83"/>
      <c r="NW227" s="83"/>
      <c r="NX227" s="83"/>
      <c r="NY227" s="83"/>
    </row>
    <row r="228" spans="1:389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7"/>
      <c r="AM228" s="29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7"/>
      <c r="BI228" s="5"/>
      <c r="BJ228" s="5"/>
      <c r="BK228" s="5"/>
      <c r="BL228" s="5"/>
      <c r="BM228" s="5"/>
      <c r="BN228" s="5"/>
      <c r="BO228" s="5"/>
      <c r="BP228" s="29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7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29"/>
      <c r="EU228" s="5"/>
      <c r="EV228" s="5"/>
      <c r="EW228" s="5"/>
      <c r="EX228" s="5"/>
      <c r="EY228" s="5"/>
      <c r="EZ228" s="7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29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83"/>
      <c r="NG228" s="83"/>
      <c r="NH228" s="83"/>
      <c r="NI228" s="84">
        <f t="shared" si="28"/>
        <v>0</v>
      </c>
      <c r="NJ228" s="85">
        <f t="shared" ca="1" si="29"/>
        <v>45552</v>
      </c>
      <c r="NK228" s="84">
        <f t="shared" si="30"/>
        <v>0</v>
      </c>
      <c r="NL228" s="85">
        <f t="shared" si="35"/>
        <v>0</v>
      </c>
      <c r="NM228" s="84">
        <f t="shared" si="31"/>
        <v>0</v>
      </c>
      <c r="NN228" s="85">
        <f t="shared" si="32"/>
        <v>0</v>
      </c>
      <c r="NO228" s="84">
        <f t="shared" si="33"/>
        <v>0</v>
      </c>
      <c r="NP228" s="85">
        <f t="shared" si="34"/>
        <v>0</v>
      </c>
      <c r="NQ228" s="83"/>
      <c r="NR228" s="83"/>
      <c r="NS228" s="83"/>
      <c r="NT228" s="83"/>
      <c r="NU228" s="83"/>
      <c r="NV228" s="83"/>
      <c r="NW228" s="83"/>
      <c r="NX228" s="83"/>
      <c r="NY228" s="83"/>
    </row>
    <row r="229" spans="1:389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7"/>
      <c r="AM229" s="29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7"/>
      <c r="BI229" s="5"/>
      <c r="BJ229" s="5"/>
      <c r="BK229" s="5"/>
      <c r="BL229" s="5"/>
      <c r="BM229" s="5"/>
      <c r="BN229" s="5"/>
      <c r="BO229" s="5"/>
      <c r="BP229" s="29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7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29"/>
      <c r="EU229" s="5"/>
      <c r="EV229" s="5"/>
      <c r="EW229" s="5"/>
      <c r="EX229" s="5"/>
      <c r="EY229" s="5"/>
      <c r="EZ229" s="7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29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83"/>
      <c r="NG229" s="83"/>
      <c r="NH229" s="83"/>
      <c r="NI229" s="84">
        <f t="shared" si="28"/>
        <v>0</v>
      </c>
      <c r="NJ229" s="85">
        <f t="shared" ca="1" si="29"/>
        <v>45552</v>
      </c>
      <c r="NK229" s="84">
        <f t="shared" si="30"/>
        <v>0</v>
      </c>
      <c r="NL229" s="85">
        <f t="shared" si="35"/>
        <v>0</v>
      </c>
      <c r="NM229" s="84">
        <f t="shared" si="31"/>
        <v>0</v>
      </c>
      <c r="NN229" s="85">
        <f t="shared" si="32"/>
        <v>0</v>
      </c>
      <c r="NO229" s="84">
        <f t="shared" si="33"/>
        <v>0</v>
      </c>
      <c r="NP229" s="85">
        <f t="shared" si="34"/>
        <v>0</v>
      </c>
      <c r="NQ229" s="83"/>
      <c r="NR229" s="83"/>
      <c r="NS229" s="83"/>
      <c r="NT229" s="83"/>
      <c r="NU229" s="83"/>
      <c r="NV229" s="83"/>
      <c r="NW229" s="83"/>
      <c r="NX229" s="83"/>
      <c r="NY229" s="83"/>
    </row>
    <row r="230" spans="1:389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7"/>
      <c r="AM230" s="29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7"/>
      <c r="BI230" s="5"/>
      <c r="BJ230" s="5"/>
      <c r="BK230" s="5"/>
      <c r="BL230" s="5"/>
      <c r="BM230" s="5"/>
      <c r="BN230" s="5"/>
      <c r="BO230" s="5"/>
      <c r="BP230" s="29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7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29"/>
      <c r="EU230" s="5"/>
      <c r="EV230" s="5"/>
      <c r="EW230" s="5"/>
      <c r="EX230" s="5"/>
      <c r="EY230" s="5"/>
      <c r="EZ230" s="7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29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83"/>
      <c r="NG230" s="83"/>
      <c r="NH230" s="83"/>
      <c r="NI230" s="84">
        <f t="shared" si="28"/>
        <v>0</v>
      </c>
      <c r="NJ230" s="85">
        <f t="shared" ca="1" si="29"/>
        <v>45552</v>
      </c>
      <c r="NK230" s="84">
        <f t="shared" si="30"/>
        <v>0</v>
      </c>
      <c r="NL230" s="85">
        <f t="shared" si="35"/>
        <v>0</v>
      </c>
      <c r="NM230" s="84">
        <f t="shared" si="31"/>
        <v>0</v>
      </c>
      <c r="NN230" s="85">
        <f t="shared" si="32"/>
        <v>0</v>
      </c>
      <c r="NO230" s="84">
        <f t="shared" si="33"/>
        <v>0</v>
      </c>
      <c r="NP230" s="85">
        <f t="shared" si="34"/>
        <v>0</v>
      </c>
      <c r="NQ230" s="83"/>
      <c r="NR230" s="83"/>
      <c r="NS230" s="83"/>
      <c r="NT230" s="83"/>
      <c r="NU230" s="83"/>
      <c r="NV230" s="83"/>
      <c r="NW230" s="83"/>
      <c r="NX230" s="83"/>
      <c r="NY230" s="83"/>
    </row>
    <row r="231" spans="1:389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7"/>
      <c r="AM231" s="29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7"/>
      <c r="BI231" s="5"/>
      <c r="BJ231" s="5"/>
      <c r="BK231" s="5"/>
      <c r="BL231" s="5"/>
      <c r="BM231" s="5"/>
      <c r="BN231" s="5"/>
      <c r="BO231" s="5"/>
      <c r="BP231" s="29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7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29"/>
      <c r="EU231" s="5"/>
      <c r="EV231" s="5"/>
      <c r="EW231" s="5"/>
      <c r="EX231" s="5"/>
      <c r="EY231" s="5"/>
      <c r="EZ231" s="7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29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83"/>
      <c r="NG231" s="83"/>
      <c r="NH231" s="83"/>
      <c r="NI231" s="84">
        <f t="shared" si="28"/>
        <v>0</v>
      </c>
      <c r="NJ231" s="85">
        <f t="shared" ca="1" si="29"/>
        <v>45552</v>
      </c>
      <c r="NK231" s="84">
        <f t="shared" si="30"/>
        <v>0</v>
      </c>
      <c r="NL231" s="85">
        <f t="shared" si="35"/>
        <v>0</v>
      </c>
      <c r="NM231" s="84">
        <f t="shared" si="31"/>
        <v>0</v>
      </c>
      <c r="NN231" s="85">
        <f t="shared" si="32"/>
        <v>0</v>
      </c>
      <c r="NO231" s="84">
        <f t="shared" si="33"/>
        <v>0</v>
      </c>
      <c r="NP231" s="85">
        <f t="shared" si="34"/>
        <v>0</v>
      </c>
      <c r="NQ231" s="83"/>
      <c r="NR231" s="83"/>
      <c r="NS231" s="83"/>
      <c r="NT231" s="83"/>
      <c r="NU231" s="83"/>
      <c r="NV231" s="83"/>
      <c r="NW231" s="83"/>
      <c r="NX231" s="83"/>
      <c r="NY231" s="83"/>
    </row>
    <row r="232" spans="1:389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7"/>
      <c r="AM232" s="29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7"/>
      <c r="BI232" s="5"/>
      <c r="BJ232" s="5"/>
      <c r="BK232" s="5"/>
      <c r="BL232" s="5"/>
      <c r="BM232" s="5"/>
      <c r="BN232" s="5"/>
      <c r="BO232" s="5"/>
      <c r="BP232" s="29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7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29"/>
      <c r="EU232" s="5"/>
      <c r="EV232" s="5"/>
      <c r="EW232" s="5"/>
      <c r="EX232" s="5"/>
      <c r="EY232" s="5"/>
      <c r="EZ232" s="7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29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83"/>
      <c r="NG232" s="83"/>
      <c r="NH232" s="83"/>
      <c r="NI232" s="84">
        <f t="shared" si="28"/>
        <v>0</v>
      </c>
      <c r="NJ232" s="85">
        <f t="shared" ca="1" si="29"/>
        <v>45552</v>
      </c>
      <c r="NK232" s="84">
        <f t="shared" si="30"/>
        <v>0</v>
      </c>
      <c r="NL232" s="85">
        <f t="shared" si="35"/>
        <v>0</v>
      </c>
      <c r="NM232" s="84">
        <f t="shared" si="31"/>
        <v>0</v>
      </c>
      <c r="NN232" s="85">
        <f t="shared" si="32"/>
        <v>0</v>
      </c>
      <c r="NO232" s="84">
        <f t="shared" si="33"/>
        <v>0</v>
      </c>
      <c r="NP232" s="85">
        <f t="shared" si="34"/>
        <v>0</v>
      </c>
      <c r="NQ232" s="83"/>
      <c r="NR232" s="83"/>
      <c r="NS232" s="83"/>
      <c r="NT232" s="83"/>
      <c r="NU232" s="83"/>
      <c r="NV232" s="83"/>
      <c r="NW232" s="83"/>
      <c r="NX232" s="83"/>
      <c r="NY232" s="83"/>
    </row>
    <row r="233" spans="1:389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7"/>
      <c r="AM233" s="29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7"/>
      <c r="BI233" s="5"/>
      <c r="BJ233" s="5"/>
      <c r="BK233" s="5"/>
      <c r="BL233" s="5"/>
      <c r="BM233" s="5"/>
      <c r="BN233" s="5"/>
      <c r="BO233" s="5"/>
      <c r="BP233" s="29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7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29"/>
      <c r="EU233" s="5"/>
      <c r="EV233" s="5"/>
      <c r="EW233" s="5"/>
      <c r="EX233" s="5"/>
      <c r="EY233" s="5"/>
      <c r="EZ233" s="7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29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83"/>
      <c r="NG233" s="83"/>
      <c r="NH233" s="83"/>
      <c r="NI233" s="84">
        <f t="shared" si="28"/>
        <v>0</v>
      </c>
      <c r="NJ233" s="85">
        <f t="shared" ca="1" si="29"/>
        <v>45552</v>
      </c>
      <c r="NK233" s="84">
        <f t="shared" si="30"/>
        <v>0</v>
      </c>
      <c r="NL233" s="85">
        <f t="shared" si="35"/>
        <v>0</v>
      </c>
      <c r="NM233" s="84">
        <f t="shared" si="31"/>
        <v>0</v>
      </c>
      <c r="NN233" s="85">
        <f t="shared" si="32"/>
        <v>0</v>
      </c>
      <c r="NO233" s="84">
        <f t="shared" si="33"/>
        <v>0</v>
      </c>
      <c r="NP233" s="85">
        <f t="shared" si="34"/>
        <v>0</v>
      </c>
      <c r="NQ233" s="83"/>
      <c r="NR233" s="83"/>
      <c r="NS233" s="83"/>
      <c r="NT233" s="83"/>
      <c r="NU233" s="83"/>
      <c r="NV233" s="83"/>
      <c r="NW233" s="83"/>
      <c r="NX233" s="83"/>
      <c r="NY233" s="83"/>
    </row>
    <row r="234" spans="1:389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7"/>
      <c r="AM234" s="29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7"/>
      <c r="BI234" s="5"/>
      <c r="BJ234" s="5"/>
      <c r="BK234" s="5"/>
      <c r="BL234" s="5"/>
      <c r="BM234" s="5"/>
      <c r="BN234" s="5"/>
      <c r="BO234" s="5"/>
      <c r="BP234" s="29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7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29"/>
      <c r="EU234" s="5"/>
      <c r="EV234" s="5"/>
      <c r="EW234" s="5"/>
      <c r="EX234" s="5"/>
      <c r="EY234" s="5"/>
      <c r="EZ234" s="7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29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83"/>
      <c r="NG234" s="83"/>
      <c r="NH234" s="83"/>
      <c r="NI234" s="84">
        <f t="shared" si="28"/>
        <v>0</v>
      </c>
      <c r="NJ234" s="85">
        <f t="shared" ca="1" si="29"/>
        <v>45552</v>
      </c>
      <c r="NK234" s="84">
        <f t="shared" si="30"/>
        <v>0</v>
      </c>
      <c r="NL234" s="85">
        <f t="shared" si="35"/>
        <v>0</v>
      </c>
      <c r="NM234" s="84">
        <f t="shared" si="31"/>
        <v>0</v>
      </c>
      <c r="NN234" s="85">
        <f t="shared" si="32"/>
        <v>0</v>
      </c>
      <c r="NO234" s="84">
        <f t="shared" si="33"/>
        <v>0</v>
      </c>
      <c r="NP234" s="85">
        <f t="shared" si="34"/>
        <v>0</v>
      </c>
      <c r="NQ234" s="83"/>
      <c r="NR234" s="83"/>
      <c r="NS234" s="83"/>
      <c r="NT234" s="83"/>
      <c r="NU234" s="83"/>
      <c r="NV234" s="83"/>
      <c r="NW234" s="83"/>
      <c r="NX234" s="83"/>
      <c r="NY234" s="83"/>
    </row>
    <row r="235" spans="1:389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7"/>
      <c r="AM235" s="29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7"/>
      <c r="BI235" s="5"/>
      <c r="BJ235" s="5"/>
      <c r="BK235" s="5"/>
      <c r="BL235" s="5"/>
      <c r="BM235" s="5"/>
      <c r="BN235" s="5"/>
      <c r="BO235" s="5"/>
      <c r="BP235" s="29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7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29"/>
      <c r="EU235" s="5"/>
      <c r="EV235" s="5"/>
      <c r="EW235" s="5"/>
      <c r="EX235" s="5"/>
      <c r="EY235" s="5"/>
      <c r="EZ235" s="7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29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83"/>
      <c r="NG235" s="83"/>
      <c r="NH235" s="83"/>
      <c r="NI235" s="84">
        <f t="shared" si="28"/>
        <v>0</v>
      </c>
      <c r="NJ235" s="85">
        <f t="shared" ca="1" si="29"/>
        <v>45552</v>
      </c>
      <c r="NK235" s="84">
        <f t="shared" si="30"/>
        <v>0</v>
      </c>
      <c r="NL235" s="85">
        <f t="shared" si="35"/>
        <v>0</v>
      </c>
      <c r="NM235" s="84">
        <f t="shared" si="31"/>
        <v>0</v>
      </c>
      <c r="NN235" s="85">
        <f t="shared" si="32"/>
        <v>0</v>
      </c>
      <c r="NO235" s="84">
        <f t="shared" si="33"/>
        <v>0</v>
      </c>
      <c r="NP235" s="85">
        <f t="shared" si="34"/>
        <v>0</v>
      </c>
      <c r="NQ235" s="83"/>
      <c r="NR235" s="83"/>
      <c r="NS235" s="83"/>
      <c r="NT235" s="83"/>
      <c r="NU235" s="83"/>
      <c r="NV235" s="83"/>
      <c r="NW235" s="83"/>
      <c r="NX235" s="83"/>
      <c r="NY235" s="83"/>
    </row>
    <row r="236" spans="1:389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7"/>
      <c r="AM236" s="29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7"/>
      <c r="BI236" s="5"/>
      <c r="BJ236" s="5"/>
      <c r="BK236" s="5"/>
      <c r="BL236" s="5"/>
      <c r="BM236" s="5"/>
      <c r="BN236" s="5"/>
      <c r="BO236" s="5"/>
      <c r="BP236" s="29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7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29"/>
      <c r="EU236" s="5"/>
      <c r="EV236" s="5"/>
      <c r="EW236" s="5"/>
      <c r="EX236" s="5"/>
      <c r="EY236" s="5"/>
      <c r="EZ236" s="7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29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83"/>
      <c r="NG236" s="83"/>
      <c r="NH236" s="83"/>
      <c r="NI236" s="84">
        <f t="shared" si="28"/>
        <v>0</v>
      </c>
      <c r="NJ236" s="85">
        <f t="shared" ca="1" si="29"/>
        <v>45552</v>
      </c>
      <c r="NK236" s="84">
        <f t="shared" si="30"/>
        <v>0</v>
      </c>
      <c r="NL236" s="85">
        <f t="shared" si="35"/>
        <v>0</v>
      </c>
      <c r="NM236" s="84">
        <f t="shared" si="31"/>
        <v>0</v>
      </c>
      <c r="NN236" s="85">
        <f t="shared" si="32"/>
        <v>0</v>
      </c>
      <c r="NO236" s="84">
        <f t="shared" si="33"/>
        <v>0</v>
      </c>
      <c r="NP236" s="85">
        <f t="shared" si="34"/>
        <v>0</v>
      </c>
      <c r="NQ236" s="83"/>
      <c r="NR236" s="83"/>
      <c r="NS236" s="83"/>
      <c r="NT236" s="83"/>
      <c r="NU236" s="83"/>
      <c r="NV236" s="83"/>
      <c r="NW236" s="83"/>
      <c r="NX236" s="83"/>
      <c r="NY236" s="83"/>
    </row>
    <row r="237" spans="1:389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7"/>
      <c r="AM237" s="29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7"/>
      <c r="BI237" s="5"/>
      <c r="BJ237" s="5"/>
      <c r="BK237" s="5"/>
      <c r="BL237" s="5"/>
      <c r="BM237" s="5"/>
      <c r="BN237" s="5"/>
      <c r="BO237" s="5"/>
      <c r="BP237" s="29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7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29"/>
      <c r="EU237" s="5"/>
      <c r="EV237" s="5"/>
      <c r="EW237" s="5"/>
      <c r="EX237" s="5"/>
      <c r="EY237" s="5"/>
      <c r="EZ237" s="7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29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83"/>
      <c r="NG237" s="83"/>
      <c r="NH237" s="83"/>
      <c r="NI237" s="84">
        <f t="shared" si="28"/>
        <v>0</v>
      </c>
      <c r="NJ237" s="85">
        <f t="shared" ca="1" si="29"/>
        <v>45552</v>
      </c>
      <c r="NK237" s="84">
        <f t="shared" si="30"/>
        <v>0</v>
      </c>
      <c r="NL237" s="85">
        <f t="shared" si="35"/>
        <v>0</v>
      </c>
      <c r="NM237" s="84">
        <f t="shared" si="31"/>
        <v>0</v>
      </c>
      <c r="NN237" s="85">
        <f t="shared" si="32"/>
        <v>0</v>
      </c>
      <c r="NO237" s="84">
        <f t="shared" si="33"/>
        <v>0</v>
      </c>
      <c r="NP237" s="85">
        <f t="shared" si="34"/>
        <v>0</v>
      </c>
      <c r="NQ237" s="83"/>
      <c r="NR237" s="83"/>
      <c r="NS237" s="83"/>
      <c r="NT237" s="83"/>
      <c r="NU237" s="83"/>
      <c r="NV237" s="83"/>
      <c r="NW237" s="83"/>
      <c r="NX237" s="83"/>
      <c r="NY237" s="83"/>
    </row>
    <row r="238" spans="1:389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7"/>
      <c r="AM238" s="29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7"/>
      <c r="BI238" s="5"/>
      <c r="BJ238" s="5"/>
      <c r="BK238" s="5"/>
      <c r="BL238" s="5"/>
      <c r="BM238" s="5"/>
      <c r="BN238" s="5"/>
      <c r="BO238" s="5"/>
      <c r="BP238" s="29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7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29"/>
      <c r="EU238" s="5"/>
      <c r="EV238" s="5"/>
      <c r="EW238" s="5"/>
      <c r="EX238" s="5"/>
      <c r="EY238" s="5"/>
      <c r="EZ238" s="7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29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83"/>
      <c r="NG238" s="83"/>
      <c r="NH238" s="83"/>
      <c r="NI238" s="84">
        <f t="shared" si="28"/>
        <v>0</v>
      </c>
      <c r="NJ238" s="85">
        <f t="shared" ca="1" si="29"/>
        <v>45552</v>
      </c>
      <c r="NK238" s="84">
        <f t="shared" si="30"/>
        <v>0</v>
      </c>
      <c r="NL238" s="85">
        <f t="shared" si="35"/>
        <v>0</v>
      </c>
      <c r="NM238" s="84">
        <f t="shared" si="31"/>
        <v>0</v>
      </c>
      <c r="NN238" s="85">
        <f t="shared" si="32"/>
        <v>0</v>
      </c>
      <c r="NO238" s="84">
        <f t="shared" si="33"/>
        <v>0</v>
      </c>
      <c r="NP238" s="85">
        <f t="shared" si="34"/>
        <v>0</v>
      </c>
      <c r="NQ238" s="83"/>
      <c r="NR238" s="83"/>
      <c r="NS238" s="83"/>
      <c r="NT238" s="83"/>
      <c r="NU238" s="83"/>
      <c r="NV238" s="83"/>
      <c r="NW238" s="83"/>
      <c r="NX238" s="83"/>
      <c r="NY238" s="83"/>
    </row>
    <row r="239" spans="1:389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7"/>
      <c r="AM239" s="29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7"/>
      <c r="BI239" s="5"/>
      <c r="BJ239" s="5"/>
      <c r="BK239" s="5"/>
      <c r="BL239" s="5"/>
      <c r="BM239" s="5"/>
      <c r="BN239" s="5"/>
      <c r="BO239" s="5"/>
      <c r="BP239" s="29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7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29"/>
      <c r="EU239" s="5"/>
      <c r="EV239" s="5"/>
      <c r="EW239" s="5"/>
      <c r="EX239" s="5"/>
      <c r="EY239" s="5"/>
      <c r="EZ239" s="7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29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83"/>
      <c r="NG239" s="83"/>
      <c r="NH239" s="83"/>
      <c r="NI239" s="84">
        <f t="shared" si="28"/>
        <v>0</v>
      </c>
      <c r="NJ239" s="85">
        <f t="shared" ca="1" si="29"/>
        <v>45552</v>
      </c>
      <c r="NK239" s="84">
        <f t="shared" si="30"/>
        <v>0</v>
      </c>
      <c r="NL239" s="85">
        <f t="shared" si="35"/>
        <v>0</v>
      </c>
      <c r="NM239" s="84">
        <f t="shared" si="31"/>
        <v>0</v>
      </c>
      <c r="NN239" s="85">
        <f t="shared" si="32"/>
        <v>0</v>
      </c>
      <c r="NO239" s="84">
        <f t="shared" si="33"/>
        <v>0</v>
      </c>
      <c r="NP239" s="85">
        <f t="shared" si="34"/>
        <v>0</v>
      </c>
      <c r="NQ239" s="83"/>
      <c r="NR239" s="83"/>
      <c r="NS239" s="83"/>
      <c r="NT239" s="83"/>
      <c r="NU239" s="83"/>
      <c r="NV239" s="83"/>
      <c r="NW239" s="83"/>
      <c r="NX239" s="83"/>
      <c r="NY239" s="83"/>
    </row>
    <row r="240" spans="1:389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7"/>
      <c r="AM240" s="29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7"/>
      <c r="BI240" s="5"/>
      <c r="BJ240" s="5"/>
      <c r="BK240" s="5"/>
      <c r="BL240" s="5"/>
      <c r="BM240" s="5"/>
      <c r="BN240" s="5"/>
      <c r="BO240" s="5"/>
      <c r="BP240" s="29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7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29"/>
      <c r="EU240" s="5"/>
      <c r="EV240" s="5"/>
      <c r="EW240" s="5"/>
      <c r="EX240" s="5"/>
      <c r="EY240" s="5"/>
      <c r="EZ240" s="7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29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83"/>
      <c r="NG240" s="83"/>
      <c r="NH240" s="83"/>
      <c r="NI240" s="84">
        <f t="shared" si="28"/>
        <v>0</v>
      </c>
      <c r="NJ240" s="85">
        <f t="shared" ca="1" si="29"/>
        <v>45552</v>
      </c>
      <c r="NK240" s="84">
        <f t="shared" si="30"/>
        <v>0</v>
      </c>
      <c r="NL240" s="85">
        <f t="shared" si="35"/>
        <v>0</v>
      </c>
      <c r="NM240" s="84">
        <f t="shared" si="31"/>
        <v>0</v>
      </c>
      <c r="NN240" s="85">
        <f t="shared" si="32"/>
        <v>0</v>
      </c>
      <c r="NO240" s="84">
        <f t="shared" si="33"/>
        <v>0</v>
      </c>
      <c r="NP240" s="85">
        <f t="shared" si="34"/>
        <v>0</v>
      </c>
      <c r="NQ240" s="83"/>
      <c r="NR240" s="83"/>
      <c r="NS240" s="83"/>
      <c r="NT240" s="83"/>
      <c r="NU240" s="83"/>
      <c r="NV240" s="83"/>
      <c r="NW240" s="83"/>
      <c r="NX240" s="83"/>
      <c r="NY240" s="83"/>
    </row>
    <row r="241" spans="1:389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7"/>
      <c r="AM241" s="29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7"/>
      <c r="BI241" s="5"/>
      <c r="BJ241" s="5"/>
      <c r="BK241" s="5"/>
      <c r="BL241" s="5"/>
      <c r="BM241" s="5"/>
      <c r="BN241" s="5"/>
      <c r="BO241" s="5"/>
      <c r="BP241" s="29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7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29"/>
      <c r="EU241" s="5"/>
      <c r="EV241" s="5"/>
      <c r="EW241" s="5"/>
      <c r="EX241" s="5"/>
      <c r="EY241" s="5"/>
      <c r="EZ241" s="7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29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83"/>
      <c r="NG241" s="83"/>
      <c r="NH241" s="83"/>
      <c r="NI241" s="84">
        <f t="shared" si="28"/>
        <v>0</v>
      </c>
      <c r="NJ241" s="85">
        <f t="shared" ca="1" si="29"/>
        <v>45552</v>
      </c>
      <c r="NK241" s="84">
        <f t="shared" si="30"/>
        <v>0</v>
      </c>
      <c r="NL241" s="85">
        <f t="shared" si="35"/>
        <v>0</v>
      </c>
      <c r="NM241" s="84">
        <f t="shared" si="31"/>
        <v>0</v>
      </c>
      <c r="NN241" s="85">
        <f t="shared" si="32"/>
        <v>0</v>
      </c>
      <c r="NO241" s="84">
        <f t="shared" si="33"/>
        <v>0</v>
      </c>
      <c r="NP241" s="85">
        <f t="shared" si="34"/>
        <v>0</v>
      </c>
      <c r="NQ241" s="83"/>
      <c r="NR241" s="83"/>
      <c r="NS241" s="83"/>
      <c r="NT241" s="83"/>
      <c r="NU241" s="83"/>
      <c r="NV241" s="83"/>
      <c r="NW241" s="83"/>
      <c r="NX241" s="83"/>
      <c r="NY241" s="83"/>
    </row>
    <row r="242" spans="1:389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7"/>
      <c r="AM242" s="29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7"/>
      <c r="BI242" s="5"/>
      <c r="BJ242" s="5"/>
      <c r="BK242" s="5"/>
      <c r="BL242" s="5"/>
      <c r="BM242" s="5"/>
      <c r="BN242" s="5"/>
      <c r="BO242" s="5"/>
      <c r="BP242" s="29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7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29"/>
      <c r="EU242" s="5"/>
      <c r="EV242" s="5"/>
      <c r="EW242" s="5"/>
      <c r="EX242" s="5"/>
      <c r="EY242" s="5"/>
      <c r="EZ242" s="7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29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83"/>
      <c r="NG242" s="83"/>
      <c r="NH242" s="83"/>
      <c r="NI242" s="84">
        <f t="shared" si="28"/>
        <v>0</v>
      </c>
      <c r="NJ242" s="85">
        <f t="shared" ca="1" si="29"/>
        <v>45552</v>
      </c>
      <c r="NK242" s="84">
        <f t="shared" si="30"/>
        <v>0</v>
      </c>
      <c r="NL242" s="85">
        <f t="shared" si="35"/>
        <v>0</v>
      </c>
      <c r="NM242" s="84">
        <f t="shared" si="31"/>
        <v>0</v>
      </c>
      <c r="NN242" s="85">
        <f t="shared" si="32"/>
        <v>0</v>
      </c>
      <c r="NO242" s="84">
        <f t="shared" si="33"/>
        <v>0</v>
      </c>
      <c r="NP242" s="85">
        <f t="shared" si="34"/>
        <v>0</v>
      </c>
      <c r="NQ242" s="83"/>
      <c r="NR242" s="83"/>
      <c r="NS242" s="83"/>
      <c r="NT242" s="83"/>
      <c r="NU242" s="83"/>
      <c r="NV242" s="83"/>
      <c r="NW242" s="83"/>
      <c r="NX242" s="83"/>
      <c r="NY242" s="83"/>
    </row>
    <row r="243" spans="1:389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7"/>
      <c r="AM243" s="29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7"/>
      <c r="BI243" s="5"/>
      <c r="BJ243" s="5"/>
      <c r="BK243" s="5"/>
      <c r="BL243" s="5"/>
      <c r="BM243" s="5"/>
      <c r="BN243" s="5"/>
      <c r="BO243" s="5"/>
      <c r="BP243" s="29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7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29"/>
      <c r="EU243" s="5"/>
      <c r="EV243" s="5"/>
      <c r="EW243" s="5"/>
      <c r="EX243" s="5"/>
      <c r="EY243" s="5"/>
      <c r="EZ243" s="7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29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83"/>
      <c r="NG243" s="83"/>
      <c r="NH243" s="83"/>
      <c r="NI243" s="84">
        <f t="shared" si="28"/>
        <v>0</v>
      </c>
      <c r="NJ243" s="85">
        <f t="shared" ca="1" si="29"/>
        <v>45552</v>
      </c>
      <c r="NK243" s="84">
        <f t="shared" si="30"/>
        <v>0</v>
      </c>
      <c r="NL243" s="85">
        <f t="shared" si="35"/>
        <v>0</v>
      </c>
      <c r="NM243" s="84">
        <f t="shared" si="31"/>
        <v>0</v>
      </c>
      <c r="NN243" s="85">
        <f t="shared" si="32"/>
        <v>0</v>
      </c>
      <c r="NO243" s="84">
        <f t="shared" si="33"/>
        <v>0</v>
      </c>
      <c r="NP243" s="85">
        <f t="shared" si="34"/>
        <v>0</v>
      </c>
      <c r="NQ243" s="83"/>
      <c r="NR243" s="83"/>
      <c r="NS243" s="83"/>
      <c r="NT243" s="83"/>
      <c r="NU243" s="83"/>
      <c r="NV243" s="83"/>
      <c r="NW243" s="83"/>
      <c r="NX243" s="83"/>
      <c r="NY243" s="83"/>
    </row>
    <row r="244" spans="1:389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7"/>
      <c r="AM244" s="29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7"/>
      <c r="BI244" s="5"/>
      <c r="BJ244" s="5"/>
      <c r="BK244" s="5"/>
      <c r="BL244" s="5"/>
      <c r="BM244" s="5"/>
      <c r="BN244" s="5"/>
      <c r="BO244" s="5"/>
      <c r="BP244" s="29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7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29"/>
      <c r="EU244" s="5"/>
      <c r="EV244" s="5"/>
      <c r="EW244" s="5"/>
      <c r="EX244" s="5"/>
      <c r="EY244" s="5"/>
      <c r="EZ244" s="7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29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83"/>
      <c r="NG244" s="83"/>
      <c r="NH244" s="83"/>
      <c r="NI244" s="84">
        <f t="shared" si="28"/>
        <v>0</v>
      </c>
      <c r="NJ244" s="85">
        <f t="shared" ca="1" si="29"/>
        <v>45552</v>
      </c>
      <c r="NK244" s="84">
        <f t="shared" si="30"/>
        <v>0</v>
      </c>
      <c r="NL244" s="85">
        <f t="shared" si="35"/>
        <v>0</v>
      </c>
      <c r="NM244" s="84">
        <f t="shared" si="31"/>
        <v>0</v>
      </c>
      <c r="NN244" s="85">
        <f t="shared" si="32"/>
        <v>0</v>
      </c>
      <c r="NO244" s="84">
        <f t="shared" si="33"/>
        <v>0</v>
      </c>
      <c r="NP244" s="85">
        <f t="shared" si="34"/>
        <v>0</v>
      </c>
      <c r="NQ244" s="83"/>
      <c r="NR244" s="83"/>
      <c r="NS244" s="83"/>
      <c r="NT244" s="83"/>
      <c r="NU244" s="83"/>
      <c r="NV244" s="83"/>
      <c r="NW244" s="83"/>
      <c r="NX244" s="83"/>
      <c r="NY244" s="83"/>
    </row>
    <row r="245" spans="1:389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7"/>
      <c r="AM245" s="29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7"/>
      <c r="BI245" s="5"/>
      <c r="BJ245" s="5"/>
      <c r="BK245" s="5"/>
      <c r="BL245" s="5"/>
      <c r="BM245" s="5"/>
      <c r="BN245" s="5"/>
      <c r="BO245" s="5"/>
      <c r="BP245" s="29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7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29"/>
      <c r="EU245" s="5"/>
      <c r="EV245" s="5"/>
      <c r="EW245" s="5"/>
      <c r="EX245" s="5"/>
      <c r="EY245" s="5"/>
      <c r="EZ245" s="7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29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83"/>
      <c r="NG245" s="83"/>
      <c r="NH245" s="83"/>
      <c r="NI245" s="84">
        <f t="shared" si="28"/>
        <v>0</v>
      </c>
      <c r="NJ245" s="85">
        <f t="shared" ca="1" si="29"/>
        <v>45552</v>
      </c>
      <c r="NK245" s="84">
        <f t="shared" si="30"/>
        <v>0</v>
      </c>
      <c r="NL245" s="85">
        <f t="shared" si="35"/>
        <v>0</v>
      </c>
      <c r="NM245" s="84">
        <f t="shared" si="31"/>
        <v>0</v>
      </c>
      <c r="NN245" s="85">
        <f t="shared" si="32"/>
        <v>0</v>
      </c>
      <c r="NO245" s="84">
        <f t="shared" si="33"/>
        <v>0</v>
      </c>
      <c r="NP245" s="85">
        <f t="shared" si="34"/>
        <v>0</v>
      </c>
      <c r="NQ245" s="83"/>
      <c r="NR245" s="83"/>
      <c r="NS245" s="83"/>
      <c r="NT245" s="83"/>
      <c r="NU245" s="83"/>
      <c r="NV245" s="83"/>
      <c r="NW245" s="83"/>
      <c r="NX245" s="83"/>
      <c r="NY245" s="83"/>
    </row>
    <row r="246" spans="1:389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7"/>
      <c r="AM246" s="29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7"/>
      <c r="BI246" s="5"/>
      <c r="BJ246" s="5"/>
      <c r="BK246" s="5"/>
      <c r="BL246" s="5"/>
      <c r="BM246" s="5"/>
      <c r="BN246" s="5"/>
      <c r="BO246" s="5"/>
      <c r="BP246" s="29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7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29"/>
      <c r="EU246" s="5"/>
      <c r="EV246" s="5"/>
      <c r="EW246" s="5"/>
      <c r="EX246" s="5"/>
      <c r="EY246" s="5"/>
      <c r="EZ246" s="7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29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83"/>
      <c r="NG246" s="83"/>
      <c r="NH246" s="83"/>
      <c r="NI246" s="84">
        <f t="shared" si="28"/>
        <v>0</v>
      </c>
      <c r="NJ246" s="85">
        <f t="shared" ca="1" si="29"/>
        <v>45552</v>
      </c>
      <c r="NK246" s="84">
        <f t="shared" si="30"/>
        <v>0</v>
      </c>
      <c r="NL246" s="85">
        <f t="shared" si="35"/>
        <v>0</v>
      </c>
      <c r="NM246" s="84">
        <f t="shared" si="31"/>
        <v>0</v>
      </c>
      <c r="NN246" s="85">
        <f t="shared" si="32"/>
        <v>0</v>
      </c>
      <c r="NO246" s="84">
        <f t="shared" si="33"/>
        <v>0</v>
      </c>
      <c r="NP246" s="85">
        <f t="shared" si="34"/>
        <v>0</v>
      </c>
      <c r="NQ246" s="83"/>
      <c r="NR246" s="83"/>
      <c r="NS246" s="83"/>
      <c r="NT246" s="83"/>
      <c r="NU246" s="83"/>
      <c r="NV246" s="83"/>
      <c r="NW246" s="83"/>
      <c r="NX246" s="83"/>
      <c r="NY246" s="83"/>
    </row>
    <row r="247" spans="1:389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7"/>
      <c r="AM247" s="29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7"/>
      <c r="BI247" s="5"/>
      <c r="BJ247" s="5"/>
      <c r="BK247" s="5"/>
      <c r="BL247" s="5"/>
      <c r="BM247" s="5"/>
      <c r="BN247" s="5"/>
      <c r="BO247" s="5"/>
      <c r="BP247" s="29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7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29"/>
      <c r="EU247" s="5"/>
      <c r="EV247" s="5"/>
      <c r="EW247" s="5"/>
      <c r="EX247" s="5"/>
      <c r="EY247" s="5"/>
      <c r="EZ247" s="7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29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83"/>
      <c r="NG247" s="83"/>
      <c r="NH247" s="83"/>
      <c r="NI247" s="84">
        <f t="shared" si="28"/>
        <v>0</v>
      </c>
      <c r="NJ247" s="85">
        <f t="shared" ca="1" si="29"/>
        <v>45552</v>
      </c>
      <c r="NK247" s="84">
        <f t="shared" si="30"/>
        <v>0</v>
      </c>
      <c r="NL247" s="85">
        <f t="shared" si="35"/>
        <v>0</v>
      </c>
      <c r="NM247" s="84">
        <f t="shared" si="31"/>
        <v>0</v>
      </c>
      <c r="NN247" s="85">
        <f t="shared" si="32"/>
        <v>0</v>
      </c>
      <c r="NO247" s="84">
        <f t="shared" si="33"/>
        <v>0</v>
      </c>
      <c r="NP247" s="85">
        <f t="shared" si="34"/>
        <v>0</v>
      </c>
      <c r="NQ247" s="83"/>
      <c r="NR247" s="83"/>
      <c r="NS247" s="83"/>
      <c r="NT247" s="83"/>
      <c r="NU247" s="83"/>
      <c r="NV247" s="83"/>
      <c r="NW247" s="83"/>
      <c r="NX247" s="83"/>
      <c r="NY247" s="83"/>
    </row>
    <row r="248" spans="1:389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7"/>
      <c r="AM248" s="29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7"/>
      <c r="BI248" s="5"/>
      <c r="BJ248" s="5"/>
      <c r="BK248" s="5"/>
      <c r="BL248" s="5"/>
      <c r="BM248" s="5"/>
      <c r="BN248" s="5"/>
      <c r="BO248" s="5"/>
      <c r="BP248" s="29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7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29"/>
      <c r="EU248" s="5"/>
      <c r="EV248" s="5"/>
      <c r="EW248" s="5"/>
      <c r="EX248" s="5"/>
      <c r="EY248" s="5"/>
      <c r="EZ248" s="7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29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83"/>
      <c r="NG248" s="83"/>
      <c r="NH248" s="83"/>
      <c r="NI248" s="84">
        <f t="shared" si="28"/>
        <v>0</v>
      </c>
      <c r="NJ248" s="85">
        <f t="shared" ca="1" si="29"/>
        <v>45552</v>
      </c>
      <c r="NK248" s="84">
        <f t="shared" si="30"/>
        <v>0</v>
      </c>
      <c r="NL248" s="85">
        <f t="shared" si="35"/>
        <v>0</v>
      </c>
      <c r="NM248" s="84">
        <f t="shared" si="31"/>
        <v>0</v>
      </c>
      <c r="NN248" s="85">
        <f t="shared" si="32"/>
        <v>0</v>
      </c>
      <c r="NO248" s="84">
        <f t="shared" si="33"/>
        <v>0</v>
      </c>
      <c r="NP248" s="85">
        <f t="shared" si="34"/>
        <v>0</v>
      </c>
      <c r="NQ248" s="83"/>
      <c r="NR248" s="83"/>
      <c r="NS248" s="83"/>
      <c r="NT248" s="83"/>
      <c r="NU248" s="83"/>
      <c r="NV248" s="83"/>
      <c r="NW248" s="83"/>
      <c r="NX248" s="83"/>
      <c r="NY248" s="83"/>
    </row>
    <row r="249" spans="1:389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7"/>
      <c r="AM249" s="29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7"/>
      <c r="BI249" s="5"/>
      <c r="BJ249" s="5"/>
      <c r="BK249" s="5"/>
      <c r="BL249" s="5"/>
      <c r="BM249" s="5"/>
      <c r="BN249" s="5"/>
      <c r="BO249" s="5"/>
      <c r="BP249" s="29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7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29"/>
      <c r="EU249" s="5"/>
      <c r="EV249" s="5"/>
      <c r="EW249" s="5"/>
      <c r="EX249" s="5"/>
      <c r="EY249" s="5"/>
      <c r="EZ249" s="7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29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83"/>
      <c r="NG249" s="83"/>
      <c r="NH249" s="83"/>
      <c r="NI249" s="84">
        <f t="shared" si="28"/>
        <v>0</v>
      </c>
      <c r="NJ249" s="85">
        <f t="shared" ca="1" si="29"/>
        <v>45552</v>
      </c>
      <c r="NK249" s="84">
        <f t="shared" si="30"/>
        <v>0</v>
      </c>
      <c r="NL249" s="85">
        <f t="shared" si="35"/>
        <v>0</v>
      </c>
      <c r="NM249" s="84">
        <f t="shared" si="31"/>
        <v>0</v>
      </c>
      <c r="NN249" s="85">
        <f t="shared" si="32"/>
        <v>0</v>
      </c>
      <c r="NO249" s="84">
        <f t="shared" si="33"/>
        <v>0</v>
      </c>
      <c r="NP249" s="85">
        <f t="shared" si="34"/>
        <v>0</v>
      </c>
      <c r="NQ249" s="83"/>
      <c r="NR249" s="83"/>
      <c r="NS249" s="83"/>
      <c r="NT249" s="83"/>
      <c r="NU249" s="83"/>
      <c r="NV249" s="83"/>
      <c r="NW249" s="83"/>
      <c r="NX249" s="83"/>
      <c r="NY249" s="83"/>
    </row>
    <row r="250" spans="1:389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7"/>
      <c r="AM250" s="29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7"/>
      <c r="BI250" s="5"/>
      <c r="BJ250" s="5"/>
      <c r="BK250" s="5"/>
      <c r="BL250" s="5"/>
      <c r="BM250" s="5"/>
      <c r="BN250" s="5"/>
      <c r="BO250" s="5"/>
      <c r="BP250" s="29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7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29"/>
      <c r="EU250" s="5"/>
      <c r="EV250" s="5"/>
      <c r="EW250" s="5"/>
      <c r="EX250" s="5"/>
      <c r="EY250" s="5"/>
      <c r="EZ250" s="7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29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83"/>
      <c r="NG250" s="83"/>
      <c r="NH250" s="83"/>
      <c r="NI250" s="84">
        <f t="shared" si="28"/>
        <v>0</v>
      </c>
      <c r="NJ250" s="85">
        <f t="shared" ca="1" si="29"/>
        <v>45552</v>
      </c>
      <c r="NK250" s="84">
        <f t="shared" si="30"/>
        <v>0</v>
      </c>
      <c r="NL250" s="85">
        <f t="shared" si="35"/>
        <v>0</v>
      </c>
      <c r="NM250" s="84">
        <f t="shared" si="31"/>
        <v>0</v>
      </c>
      <c r="NN250" s="85">
        <f t="shared" si="32"/>
        <v>0</v>
      </c>
      <c r="NO250" s="84">
        <f t="shared" si="33"/>
        <v>0</v>
      </c>
      <c r="NP250" s="85">
        <f t="shared" si="34"/>
        <v>0</v>
      </c>
      <c r="NQ250" s="83"/>
      <c r="NR250" s="83"/>
      <c r="NS250" s="83"/>
      <c r="NT250" s="83"/>
      <c r="NU250" s="83"/>
      <c r="NV250" s="83"/>
      <c r="NW250" s="83"/>
      <c r="NX250" s="83"/>
      <c r="NY250" s="83"/>
    </row>
    <row r="251" spans="1:389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7"/>
      <c r="AM251" s="29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7"/>
      <c r="BI251" s="5"/>
      <c r="BJ251" s="5"/>
      <c r="BK251" s="5"/>
      <c r="BL251" s="5"/>
      <c r="BM251" s="5"/>
      <c r="BN251" s="5"/>
      <c r="BO251" s="5"/>
      <c r="BP251" s="29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7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29"/>
      <c r="EU251" s="5"/>
      <c r="EV251" s="5"/>
      <c r="EW251" s="5"/>
      <c r="EX251" s="5"/>
      <c r="EY251" s="5"/>
      <c r="EZ251" s="7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29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83"/>
      <c r="NG251" s="83"/>
      <c r="NH251" s="83"/>
      <c r="NI251" s="84">
        <f t="shared" si="28"/>
        <v>0</v>
      </c>
      <c r="NJ251" s="85">
        <f t="shared" ca="1" si="29"/>
        <v>45552</v>
      </c>
      <c r="NK251" s="84">
        <f t="shared" si="30"/>
        <v>0</v>
      </c>
      <c r="NL251" s="85">
        <f t="shared" si="35"/>
        <v>0</v>
      </c>
      <c r="NM251" s="84">
        <f t="shared" si="31"/>
        <v>0</v>
      </c>
      <c r="NN251" s="85">
        <f t="shared" si="32"/>
        <v>0</v>
      </c>
      <c r="NO251" s="84">
        <f t="shared" si="33"/>
        <v>0</v>
      </c>
      <c r="NP251" s="85">
        <f t="shared" si="34"/>
        <v>0</v>
      </c>
      <c r="NQ251" s="83"/>
      <c r="NR251" s="83"/>
      <c r="NS251" s="83"/>
      <c r="NT251" s="83"/>
      <c r="NU251" s="83"/>
      <c r="NV251" s="83"/>
      <c r="NW251" s="83"/>
      <c r="NX251" s="83"/>
      <c r="NY251" s="83"/>
    </row>
    <row r="252" spans="1:389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7"/>
      <c r="AM252" s="29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7"/>
      <c r="BI252" s="5"/>
      <c r="BJ252" s="5"/>
      <c r="BK252" s="5"/>
      <c r="BL252" s="5"/>
      <c r="BM252" s="5"/>
      <c r="BN252" s="5"/>
      <c r="BO252" s="5"/>
      <c r="BP252" s="29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7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29"/>
      <c r="EU252" s="5"/>
      <c r="EV252" s="5"/>
      <c r="EW252" s="5"/>
      <c r="EX252" s="5"/>
      <c r="EY252" s="5"/>
      <c r="EZ252" s="7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29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83"/>
      <c r="NG252" s="83"/>
      <c r="NH252" s="83"/>
      <c r="NI252" s="84">
        <f t="shared" si="28"/>
        <v>0</v>
      </c>
      <c r="NJ252" s="85">
        <f t="shared" ca="1" si="29"/>
        <v>45552</v>
      </c>
      <c r="NK252" s="84">
        <f t="shared" si="30"/>
        <v>0</v>
      </c>
      <c r="NL252" s="85">
        <f t="shared" si="35"/>
        <v>0</v>
      </c>
      <c r="NM252" s="84">
        <f t="shared" si="31"/>
        <v>0</v>
      </c>
      <c r="NN252" s="85">
        <f t="shared" si="32"/>
        <v>0</v>
      </c>
      <c r="NO252" s="84">
        <f t="shared" si="33"/>
        <v>0</v>
      </c>
      <c r="NP252" s="85">
        <f t="shared" si="34"/>
        <v>0</v>
      </c>
      <c r="NQ252" s="83"/>
      <c r="NR252" s="83"/>
      <c r="NS252" s="83"/>
      <c r="NT252" s="83"/>
      <c r="NU252" s="83"/>
      <c r="NV252" s="83"/>
      <c r="NW252" s="83"/>
      <c r="NX252" s="83"/>
      <c r="NY252" s="83"/>
    </row>
    <row r="253" spans="1:389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7"/>
      <c r="AM253" s="29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7"/>
      <c r="BI253" s="5"/>
      <c r="BJ253" s="5"/>
      <c r="BK253" s="5"/>
      <c r="BL253" s="5"/>
      <c r="BM253" s="5"/>
      <c r="BN253" s="5"/>
      <c r="BO253" s="5"/>
      <c r="BP253" s="29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7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29"/>
      <c r="EU253" s="5"/>
      <c r="EV253" s="5"/>
      <c r="EW253" s="5"/>
      <c r="EX253" s="5"/>
      <c r="EY253" s="5"/>
      <c r="EZ253" s="7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29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83"/>
      <c r="NG253" s="83"/>
      <c r="NH253" s="83"/>
      <c r="NI253" s="84">
        <f t="shared" si="28"/>
        <v>0</v>
      </c>
      <c r="NJ253" s="85">
        <f t="shared" ca="1" si="29"/>
        <v>45552</v>
      </c>
      <c r="NK253" s="84">
        <f t="shared" si="30"/>
        <v>0</v>
      </c>
      <c r="NL253" s="85">
        <f t="shared" si="35"/>
        <v>0</v>
      </c>
      <c r="NM253" s="84">
        <f t="shared" si="31"/>
        <v>0</v>
      </c>
      <c r="NN253" s="85">
        <f t="shared" si="32"/>
        <v>0</v>
      </c>
      <c r="NO253" s="84">
        <f t="shared" si="33"/>
        <v>0</v>
      </c>
      <c r="NP253" s="85">
        <f t="shared" si="34"/>
        <v>0</v>
      </c>
      <c r="NQ253" s="83"/>
      <c r="NR253" s="83"/>
      <c r="NS253" s="83"/>
      <c r="NT253" s="83"/>
      <c r="NU253" s="83"/>
      <c r="NV253" s="83"/>
      <c r="NW253" s="83"/>
      <c r="NX253" s="83"/>
      <c r="NY253" s="83"/>
    </row>
    <row r="254" spans="1:389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7"/>
      <c r="AM254" s="29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7"/>
      <c r="BI254" s="5"/>
      <c r="BJ254" s="5"/>
      <c r="BK254" s="5"/>
      <c r="BL254" s="5"/>
      <c r="BM254" s="5"/>
      <c r="BN254" s="5"/>
      <c r="BO254" s="5"/>
      <c r="BP254" s="29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7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29"/>
      <c r="EU254" s="5"/>
      <c r="EV254" s="5"/>
      <c r="EW254" s="5"/>
      <c r="EX254" s="5"/>
      <c r="EY254" s="5"/>
      <c r="EZ254" s="7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29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83"/>
      <c r="NG254" s="83"/>
      <c r="NH254" s="83"/>
      <c r="NI254" s="84">
        <f t="shared" si="28"/>
        <v>0</v>
      </c>
      <c r="NJ254" s="85">
        <f t="shared" ca="1" si="29"/>
        <v>45552</v>
      </c>
      <c r="NK254" s="84">
        <f t="shared" si="30"/>
        <v>0</v>
      </c>
      <c r="NL254" s="85">
        <f t="shared" si="35"/>
        <v>0</v>
      </c>
      <c r="NM254" s="84">
        <f t="shared" si="31"/>
        <v>0</v>
      </c>
      <c r="NN254" s="85">
        <f t="shared" si="32"/>
        <v>0</v>
      </c>
      <c r="NO254" s="84">
        <f t="shared" si="33"/>
        <v>0</v>
      </c>
      <c r="NP254" s="85">
        <f t="shared" si="34"/>
        <v>0</v>
      </c>
      <c r="NQ254" s="83"/>
      <c r="NR254" s="83"/>
      <c r="NS254" s="83"/>
      <c r="NT254" s="83"/>
      <c r="NU254" s="83"/>
      <c r="NV254" s="83"/>
      <c r="NW254" s="83"/>
      <c r="NX254" s="83"/>
      <c r="NY254" s="83"/>
    </row>
    <row r="255" spans="1:389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7"/>
      <c r="AM255" s="29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7"/>
      <c r="BI255" s="5"/>
      <c r="BJ255" s="5"/>
      <c r="BK255" s="5"/>
      <c r="BL255" s="5"/>
      <c r="BM255" s="5"/>
      <c r="BN255" s="5"/>
      <c r="BO255" s="5"/>
      <c r="BP255" s="29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7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29"/>
      <c r="EU255" s="5"/>
      <c r="EV255" s="5"/>
      <c r="EW255" s="5"/>
      <c r="EX255" s="5"/>
      <c r="EY255" s="5"/>
      <c r="EZ255" s="7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29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83"/>
      <c r="NG255" s="83"/>
      <c r="NH255" s="83"/>
      <c r="NI255" s="84">
        <f t="shared" si="28"/>
        <v>0</v>
      </c>
      <c r="NJ255" s="85">
        <f t="shared" ca="1" si="29"/>
        <v>45552</v>
      </c>
      <c r="NK255" s="84">
        <f t="shared" si="30"/>
        <v>0</v>
      </c>
      <c r="NL255" s="85">
        <f t="shared" si="35"/>
        <v>0</v>
      </c>
      <c r="NM255" s="84">
        <f t="shared" si="31"/>
        <v>0</v>
      </c>
      <c r="NN255" s="85">
        <f t="shared" si="32"/>
        <v>0</v>
      </c>
      <c r="NO255" s="84">
        <f t="shared" si="33"/>
        <v>0</v>
      </c>
      <c r="NP255" s="85">
        <f t="shared" si="34"/>
        <v>0</v>
      </c>
      <c r="NQ255" s="83"/>
      <c r="NR255" s="83"/>
      <c r="NS255" s="83"/>
      <c r="NT255" s="83"/>
      <c r="NU255" s="83"/>
      <c r="NV255" s="83"/>
      <c r="NW255" s="83"/>
      <c r="NX255" s="83"/>
      <c r="NY255" s="83"/>
    </row>
    <row r="256" spans="1:389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7"/>
      <c r="AM256" s="29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7"/>
      <c r="BI256" s="5"/>
      <c r="BJ256" s="5"/>
      <c r="BK256" s="5"/>
      <c r="BL256" s="5"/>
      <c r="BM256" s="5"/>
      <c r="BN256" s="5"/>
      <c r="BO256" s="5"/>
      <c r="BP256" s="29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7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29"/>
      <c r="EU256" s="5"/>
      <c r="EV256" s="5"/>
      <c r="EW256" s="5"/>
      <c r="EX256" s="5"/>
      <c r="EY256" s="5"/>
      <c r="EZ256" s="7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29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83"/>
      <c r="NG256" s="83"/>
      <c r="NH256" s="83"/>
      <c r="NI256" s="84">
        <f t="shared" si="28"/>
        <v>0</v>
      </c>
      <c r="NJ256" s="85">
        <f t="shared" ca="1" si="29"/>
        <v>45552</v>
      </c>
      <c r="NK256" s="84">
        <f t="shared" si="30"/>
        <v>0</v>
      </c>
      <c r="NL256" s="85">
        <f t="shared" si="35"/>
        <v>0</v>
      </c>
      <c r="NM256" s="84">
        <f t="shared" si="31"/>
        <v>0</v>
      </c>
      <c r="NN256" s="85">
        <f t="shared" si="32"/>
        <v>0</v>
      </c>
      <c r="NO256" s="84">
        <f t="shared" si="33"/>
        <v>0</v>
      </c>
      <c r="NP256" s="85">
        <f t="shared" si="34"/>
        <v>0</v>
      </c>
      <c r="NQ256" s="83"/>
      <c r="NR256" s="83"/>
      <c r="NS256" s="83"/>
      <c r="NT256" s="83"/>
      <c r="NU256" s="83"/>
      <c r="NV256" s="83"/>
      <c r="NW256" s="83"/>
      <c r="NX256" s="83"/>
      <c r="NY256" s="83"/>
    </row>
    <row r="257" spans="1:389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7"/>
      <c r="AM257" s="29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7"/>
      <c r="BI257" s="5"/>
      <c r="BJ257" s="5"/>
      <c r="BK257" s="5"/>
      <c r="BL257" s="5"/>
      <c r="BM257" s="5"/>
      <c r="BN257" s="5"/>
      <c r="BO257" s="5"/>
      <c r="BP257" s="29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7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29"/>
      <c r="EU257" s="5"/>
      <c r="EV257" s="5"/>
      <c r="EW257" s="5"/>
      <c r="EX257" s="5"/>
      <c r="EY257" s="5"/>
      <c r="EZ257" s="7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29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83"/>
      <c r="NG257" s="83"/>
      <c r="NH257" s="83"/>
      <c r="NI257" s="84">
        <f t="shared" si="28"/>
        <v>0</v>
      </c>
      <c r="NJ257" s="85">
        <f t="shared" ca="1" si="29"/>
        <v>45552</v>
      </c>
      <c r="NK257" s="84">
        <f t="shared" si="30"/>
        <v>0</v>
      </c>
      <c r="NL257" s="85">
        <f t="shared" si="35"/>
        <v>0</v>
      </c>
      <c r="NM257" s="84">
        <f t="shared" si="31"/>
        <v>0</v>
      </c>
      <c r="NN257" s="85">
        <f t="shared" si="32"/>
        <v>0</v>
      </c>
      <c r="NO257" s="84">
        <f t="shared" si="33"/>
        <v>0</v>
      </c>
      <c r="NP257" s="85">
        <f t="shared" si="34"/>
        <v>0</v>
      </c>
      <c r="NQ257" s="83"/>
      <c r="NR257" s="83"/>
      <c r="NS257" s="83"/>
      <c r="NT257" s="83"/>
      <c r="NU257" s="83"/>
      <c r="NV257" s="83"/>
      <c r="NW257" s="83"/>
      <c r="NX257" s="83"/>
      <c r="NY257" s="83"/>
    </row>
    <row r="258" spans="1:389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7"/>
      <c r="AM258" s="29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7"/>
      <c r="BI258" s="5"/>
      <c r="BJ258" s="5"/>
      <c r="BK258" s="5"/>
      <c r="BL258" s="5"/>
      <c r="BM258" s="5"/>
      <c r="BN258" s="5"/>
      <c r="BO258" s="5"/>
      <c r="BP258" s="29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7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29"/>
      <c r="EU258" s="5"/>
      <c r="EV258" s="5"/>
      <c r="EW258" s="5"/>
      <c r="EX258" s="5"/>
      <c r="EY258" s="5"/>
      <c r="EZ258" s="7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29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83"/>
      <c r="NG258" s="83"/>
      <c r="NH258" s="83"/>
      <c r="NI258" s="84">
        <f t="shared" si="28"/>
        <v>0</v>
      </c>
      <c r="NJ258" s="85">
        <f t="shared" ca="1" si="29"/>
        <v>45552</v>
      </c>
      <c r="NK258" s="84">
        <f t="shared" si="30"/>
        <v>0</v>
      </c>
      <c r="NL258" s="85">
        <f t="shared" si="35"/>
        <v>0</v>
      </c>
      <c r="NM258" s="84">
        <f t="shared" si="31"/>
        <v>0</v>
      </c>
      <c r="NN258" s="85">
        <f t="shared" si="32"/>
        <v>0</v>
      </c>
      <c r="NO258" s="84">
        <f t="shared" si="33"/>
        <v>0</v>
      </c>
      <c r="NP258" s="85">
        <f t="shared" si="34"/>
        <v>0</v>
      </c>
      <c r="NQ258" s="83"/>
      <c r="NR258" s="83"/>
      <c r="NS258" s="83"/>
      <c r="NT258" s="83"/>
      <c r="NU258" s="83"/>
      <c r="NV258" s="83"/>
      <c r="NW258" s="83"/>
      <c r="NX258" s="83"/>
      <c r="NY258" s="83"/>
    </row>
    <row r="259" spans="1:389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7"/>
      <c r="AM259" s="29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7"/>
      <c r="BI259" s="5"/>
      <c r="BJ259" s="5"/>
      <c r="BK259" s="5"/>
      <c r="BL259" s="5"/>
      <c r="BM259" s="5"/>
      <c r="BN259" s="5"/>
      <c r="BO259" s="5"/>
      <c r="BP259" s="29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7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29"/>
      <c r="EU259" s="5"/>
      <c r="EV259" s="5"/>
      <c r="EW259" s="5"/>
      <c r="EX259" s="5"/>
      <c r="EY259" s="5"/>
      <c r="EZ259" s="7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29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83"/>
      <c r="NG259" s="83"/>
      <c r="NH259" s="83"/>
      <c r="NI259" s="84">
        <f t="shared" si="28"/>
        <v>0</v>
      </c>
      <c r="NJ259" s="85">
        <f t="shared" ca="1" si="29"/>
        <v>45552</v>
      </c>
      <c r="NK259" s="84">
        <f t="shared" si="30"/>
        <v>0</v>
      </c>
      <c r="NL259" s="85">
        <f t="shared" si="35"/>
        <v>0</v>
      </c>
      <c r="NM259" s="84">
        <f t="shared" si="31"/>
        <v>0</v>
      </c>
      <c r="NN259" s="85">
        <f t="shared" si="32"/>
        <v>0</v>
      </c>
      <c r="NO259" s="84">
        <f t="shared" si="33"/>
        <v>0</v>
      </c>
      <c r="NP259" s="85">
        <f t="shared" si="34"/>
        <v>0</v>
      </c>
      <c r="NQ259" s="83"/>
      <c r="NR259" s="83"/>
      <c r="NS259" s="83"/>
      <c r="NT259" s="83"/>
      <c r="NU259" s="83"/>
      <c r="NV259" s="83"/>
      <c r="NW259" s="83"/>
      <c r="NX259" s="83"/>
      <c r="NY259" s="83"/>
    </row>
    <row r="260" spans="1:389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7"/>
      <c r="AM260" s="29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7"/>
      <c r="BI260" s="5"/>
      <c r="BJ260" s="5"/>
      <c r="BK260" s="5"/>
      <c r="BL260" s="5"/>
      <c r="BM260" s="5"/>
      <c r="BN260" s="5"/>
      <c r="BO260" s="5"/>
      <c r="BP260" s="29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7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29"/>
      <c r="EU260" s="5"/>
      <c r="EV260" s="5"/>
      <c r="EW260" s="5"/>
      <c r="EX260" s="5"/>
      <c r="EY260" s="5"/>
      <c r="EZ260" s="7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29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83"/>
      <c r="NG260" s="83"/>
      <c r="NH260" s="83"/>
      <c r="NI260" s="84">
        <f t="shared" si="28"/>
        <v>0</v>
      </c>
      <c r="NJ260" s="85">
        <f t="shared" ca="1" si="29"/>
        <v>45552</v>
      </c>
      <c r="NK260" s="84">
        <f t="shared" si="30"/>
        <v>0</v>
      </c>
      <c r="NL260" s="85">
        <f t="shared" si="35"/>
        <v>0</v>
      </c>
      <c r="NM260" s="84">
        <f t="shared" si="31"/>
        <v>0</v>
      </c>
      <c r="NN260" s="85">
        <f t="shared" si="32"/>
        <v>0</v>
      </c>
      <c r="NO260" s="84">
        <f t="shared" si="33"/>
        <v>0</v>
      </c>
      <c r="NP260" s="85">
        <f t="shared" si="34"/>
        <v>0</v>
      </c>
      <c r="NQ260" s="83"/>
      <c r="NR260" s="83"/>
      <c r="NS260" s="83"/>
      <c r="NT260" s="83"/>
      <c r="NU260" s="83"/>
      <c r="NV260" s="83"/>
      <c r="NW260" s="83"/>
      <c r="NX260" s="83"/>
      <c r="NY260" s="83"/>
    </row>
    <row r="261" spans="1:389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7"/>
      <c r="AM261" s="29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7"/>
      <c r="BI261" s="5"/>
      <c r="BJ261" s="5"/>
      <c r="BK261" s="5"/>
      <c r="BL261" s="5"/>
      <c r="BM261" s="5"/>
      <c r="BN261" s="5"/>
      <c r="BO261" s="5"/>
      <c r="BP261" s="29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7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29"/>
      <c r="EU261" s="5"/>
      <c r="EV261" s="5"/>
      <c r="EW261" s="5"/>
      <c r="EX261" s="5"/>
      <c r="EY261" s="5"/>
      <c r="EZ261" s="7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29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83"/>
      <c r="NG261" s="83"/>
      <c r="NH261" s="83"/>
      <c r="NI261" s="84">
        <f t="shared" si="28"/>
        <v>0</v>
      </c>
      <c r="NJ261" s="85">
        <f t="shared" ca="1" si="29"/>
        <v>45552</v>
      </c>
      <c r="NK261" s="84">
        <f t="shared" si="30"/>
        <v>0</v>
      </c>
      <c r="NL261" s="85">
        <f t="shared" si="35"/>
        <v>0</v>
      </c>
      <c r="NM261" s="84">
        <f t="shared" si="31"/>
        <v>0</v>
      </c>
      <c r="NN261" s="85">
        <f t="shared" si="32"/>
        <v>0</v>
      </c>
      <c r="NO261" s="84">
        <f t="shared" si="33"/>
        <v>0</v>
      </c>
      <c r="NP261" s="85">
        <f t="shared" si="34"/>
        <v>0</v>
      </c>
      <c r="NQ261" s="83"/>
      <c r="NR261" s="83"/>
      <c r="NS261" s="83"/>
      <c r="NT261" s="83"/>
      <c r="NU261" s="83"/>
      <c r="NV261" s="83"/>
      <c r="NW261" s="83"/>
      <c r="NX261" s="83"/>
      <c r="NY261" s="83"/>
    </row>
    <row r="262" spans="1:389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7"/>
      <c r="AM262" s="29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7"/>
      <c r="BI262" s="5"/>
      <c r="BJ262" s="5"/>
      <c r="BK262" s="5"/>
      <c r="BL262" s="5"/>
      <c r="BM262" s="5"/>
      <c r="BN262" s="5"/>
      <c r="BO262" s="5"/>
      <c r="BP262" s="29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7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29"/>
      <c r="EU262" s="5"/>
      <c r="EV262" s="5"/>
      <c r="EW262" s="5"/>
      <c r="EX262" s="5"/>
      <c r="EY262" s="5"/>
      <c r="EZ262" s="7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29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83"/>
      <c r="NG262" s="83"/>
      <c r="NH262" s="83"/>
      <c r="NI262" s="84">
        <f t="shared" si="28"/>
        <v>0</v>
      </c>
      <c r="NJ262" s="85">
        <f t="shared" ca="1" si="29"/>
        <v>45552</v>
      </c>
      <c r="NK262" s="84">
        <f t="shared" si="30"/>
        <v>0</v>
      </c>
      <c r="NL262" s="85">
        <f t="shared" si="35"/>
        <v>0</v>
      </c>
      <c r="NM262" s="84">
        <f t="shared" si="31"/>
        <v>0</v>
      </c>
      <c r="NN262" s="85">
        <f t="shared" si="32"/>
        <v>0</v>
      </c>
      <c r="NO262" s="84">
        <f t="shared" si="33"/>
        <v>0</v>
      </c>
      <c r="NP262" s="85">
        <f t="shared" si="34"/>
        <v>0</v>
      </c>
      <c r="NQ262" s="83"/>
      <c r="NR262" s="83"/>
      <c r="NS262" s="83"/>
      <c r="NT262" s="83"/>
      <c r="NU262" s="83"/>
      <c r="NV262" s="83"/>
      <c r="NW262" s="83"/>
      <c r="NX262" s="83"/>
      <c r="NY262" s="83"/>
    </row>
    <row r="263" spans="1:389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7"/>
      <c r="AM263" s="29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7"/>
      <c r="BI263" s="5"/>
      <c r="BJ263" s="5"/>
      <c r="BK263" s="5"/>
      <c r="BL263" s="5"/>
      <c r="BM263" s="5"/>
      <c r="BN263" s="5"/>
      <c r="BO263" s="5"/>
      <c r="BP263" s="29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7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29"/>
      <c r="EU263" s="5"/>
      <c r="EV263" s="5"/>
      <c r="EW263" s="5"/>
      <c r="EX263" s="5"/>
      <c r="EY263" s="5"/>
      <c r="EZ263" s="7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29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83"/>
      <c r="NG263" s="83"/>
      <c r="NH263" s="83"/>
      <c r="NI263" s="84">
        <f t="shared" si="28"/>
        <v>0</v>
      </c>
      <c r="NJ263" s="85">
        <f t="shared" ca="1" si="29"/>
        <v>45552</v>
      </c>
      <c r="NK263" s="84">
        <f t="shared" si="30"/>
        <v>0</v>
      </c>
      <c r="NL263" s="85">
        <f t="shared" si="35"/>
        <v>0</v>
      </c>
      <c r="NM263" s="84">
        <f t="shared" si="31"/>
        <v>0</v>
      </c>
      <c r="NN263" s="85">
        <f t="shared" si="32"/>
        <v>0</v>
      </c>
      <c r="NO263" s="84">
        <f t="shared" si="33"/>
        <v>0</v>
      </c>
      <c r="NP263" s="85">
        <f t="shared" si="34"/>
        <v>0</v>
      </c>
      <c r="NQ263" s="83"/>
      <c r="NR263" s="83"/>
      <c r="NS263" s="83"/>
      <c r="NT263" s="83"/>
      <c r="NU263" s="83"/>
      <c r="NV263" s="83"/>
      <c r="NW263" s="83"/>
      <c r="NX263" s="83"/>
      <c r="NY263" s="83"/>
    </row>
    <row r="264" spans="1:389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7"/>
      <c r="AM264" s="29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7"/>
      <c r="BI264" s="5"/>
      <c r="BJ264" s="5"/>
      <c r="BK264" s="5"/>
      <c r="BL264" s="5"/>
      <c r="BM264" s="5"/>
      <c r="BN264" s="5"/>
      <c r="BO264" s="5"/>
      <c r="BP264" s="29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7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29"/>
      <c r="EU264" s="5"/>
      <c r="EV264" s="5"/>
      <c r="EW264" s="5"/>
      <c r="EX264" s="5"/>
      <c r="EY264" s="5"/>
      <c r="EZ264" s="7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29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83"/>
      <c r="NG264" s="83"/>
      <c r="NH264" s="83"/>
      <c r="NI264" s="84">
        <f t="shared" si="28"/>
        <v>0</v>
      </c>
      <c r="NJ264" s="85">
        <f t="shared" ca="1" si="29"/>
        <v>45552</v>
      </c>
      <c r="NK264" s="84">
        <f t="shared" si="30"/>
        <v>0</v>
      </c>
      <c r="NL264" s="85">
        <f t="shared" si="35"/>
        <v>0</v>
      </c>
      <c r="NM264" s="84">
        <f t="shared" si="31"/>
        <v>0</v>
      </c>
      <c r="NN264" s="85">
        <f t="shared" si="32"/>
        <v>0</v>
      </c>
      <c r="NO264" s="84">
        <f t="shared" si="33"/>
        <v>0</v>
      </c>
      <c r="NP264" s="85">
        <f t="shared" si="34"/>
        <v>0</v>
      </c>
      <c r="NQ264" s="83"/>
      <c r="NR264" s="83"/>
      <c r="NS264" s="83"/>
      <c r="NT264" s="83"/>
      <c r="NU264" s="83"/>
      <c r="NV264" s="83"/>
      <c r="NW264" s="83"/>
      <c r="NX264" s="83"/>
      <c r="NY264" s="83"/>
    </row>
    <row r="265" spans="1:389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7"/>
      <c r="AM265" s="29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7"/>
      <c r="BI265" s="5"/>
      <c r="BJ265" s="5"/>
      <c r="BK265" s="5"/>
      <c r="BL265" s="5"/>
      <c r="BM265" s="5"/>
      <c r="BN265" s="5"/>
      <c r="BO265" s="5"/>
      <c r="BP265" s="29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7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29"/>
      <c r="EU265" s="5"/>
      <c r="EV265" s="5"/>
      <c r="EW265" s="5"/>
      <c r="EX265" s="5"/>
      <c r="EY265" s="5"/>
      <c r="EZ265" s="7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29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83"/>
      <c r="NG265" s="83"/>
      <c r="NH265" s="83"/>
      <c r="NI265" s="84">
        <f t="shared" ref="NI265:NI328" si="36">+EV265</f>
        <v>0</v>
      </c>
      <c r="NJ265" s="85">
        <f t="shared" ref="NJ265:NJ328" ca="1" si="37">+$OC$5-NI265</f>
        <v>45552</v>
      </c>
      <c r="NK265" s="84">
        <f t="shared" ref="NK265:NK328" si="38">+CI265</f>
        <v>0</v>
      </c>
      <c r="NL265" s="85">
        <f t="shared" si="35"/>
        <v>0</v>
      </c>
      <c r="NM265" s="84">
        <f t="shared" ref="NM265:NM328" si="39">+LB265</f>
        <v>0</v>
      </c>
      <c r="NN265" s="85">
        <f t="shared" ref="NN265:NN328" si="40">+NM265-NI265</f>
        <v>0</v>
      </c>
      <c r="NO265" s="84">
        <f t="shared" ref="NO265:NO328" si="41">+AL265</f>
        <v>0</v>
      </c>
      <c r="NP265" s="85">
        <f t="shared" ref="NP265:NP328" si="42">+NO265-NI265</f>
        <v>0</v>
      </c>
      <c r="NQ265" s="83"/>
      <c r="NR265" s="83"/>
      <c r="NS265" s="83"/>
      <c r="NT265" s="83"/>
      <c r="NU265" s="83"/>
      <c r="NV265" s="83"/>
      <c r="NW265" s="83"/>
      <c r="NX265" s="83"/>
      <c r="NY265" s="83"/>
    </row>
    <row r="266" spans="1:389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7"/>
      <c r="AM266" s="29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7"/>
      <c r="BI266" s="5"/>
      <c r="BJ266" s="5"/>
      <c r="BK266" s="5"/>
      <c r="BL266" s="5"/>
      <c r="BM266" s="5"/>
      <c r="BN266" s="5"/>
      <c r="BO266" s="5"/>
      <c r="BP266" s="29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7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29"/>
      <c r="EU266" s="5"/>
      <c r="EV266" s="5"/>
      <c r="EW266" s="5"/>
      <c r="EX266" s="5"/>
      <c r="EY266" s="5"/>
      <c r="EZ266" s="7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29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83"/>
      <c r="NG266" s="83"/>
      <c r="NH266" s="83"/>
      <c r="NI266" s="84">
        <f t="shared" si="36"/>
        <v>0</v>
      </c>
      <c r="NJ266" s="85">
        <f t="shared" ca="1" si="37"/>
        <v>45552</v>
      </c>
      <c r="NK266" s="84">
        <f t="shared" si="38"/>
        <v>0</v>
      </c>
      <c r="NL266" s="85">
        <f t="shared" ref="NL266:NL329" si="43">+NK266-NI266</f>
        <v>0</v>
      </c>
      <c r="NM266" s="84">
        <f t="shared" si="39"/>
        <v>0</v>
      </c>
      <c r="NN266" s="85">
        <f t="shared" si="40"/>
        <v>0</v>
      </c>
      <c r="NO266" s="84">
        <f t="shared" si="41"/>
        <v>0</v>
      </c>
      <c r="NP266" s="85">
        <f t="shared" si="42"/>
        <v>0</v>
      </c>
      <c r="NQ266" s="83"/>
      <c r="NR266" s="83"/>
      <c r="NS266" s="83"/>
      <c r="NT266" s="83"/>
      <c r="NU266" s="83"/>
      <c r="NV266" s="83"/>
      <c r="NW266" s="83"/>
      <c r="NX266" s="83"/>
      <c r="NY266" s="83"/>
    </row>
    <row r="267" spans="1:389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7"/>
      <c r="AM267" s="29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7"/>
      <c r="BI267" s="5"/>
      <c r="BJ267" s="5"/>
      <c r="BK267" s="5"/>
      <c r="BL267" s="5"/>
      <c r="BM267" s="5"/>
      <c r="BN267" s="5"/>
      <c r="BO267" s="5"/>
      <c r="BP267" s="29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7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29"/>
      <c r="EU267" s="5"/>
      <c r="EV267" s="5"/>
      <c r="EW267" s="5"/>
      <c r="EX267" s="5"/>
      <c r="EY267" s="5"/>
      <c r="EZ267" s="7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29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83"/>
      <c r="NG267" s="83"/>
      <c r="NH267" s="83"/>
      <c r="NI267" s="84">
        <f t="shared" si="36"/>
        <v>0</v>
      </c>
      <c r="NJ267" s="85">
        <f t="shared" ca="1" si="37"/>
        <v>45552</v>
      </c>
      <c r="NK267" s="84">
        <f t="shared" si="38"/>
        <v>0</v>
      </c>
      <c r="NL267" s="85">
        <f t="shared" si="43"/>
        <v>0</v>
      </c>
      <c r="NM267" s="84">
        <f t="shared" si="39"/>
        <v>0</v>
      </c>
      <c r="NN267" s="85">
        <f t="shared" si="40"/>
        <v>0</v>
      </c>
      <c r="NO267" s="84">
        <f t="shared" si="41"/>
        <v>0</v>
      </c>
      <c r="NP267" s="85">
        <f t="shared" si="42"/>
        <v>0</v>
      </c>
      <c r="NQ267" s="83"/>
      <c r="NR267" s="83"/>
      <c r="NS267" s="83"/>
      <c r="NT267" s="83"/>
      <c r="NU267" s="83"/>
      <c r="NV267" s="83"/>
      <c r="NW267" s="83"/>
      <c r="NX267" s="83"/>
      <c r="NY267" s="83"/>
    </row>
    <row r="268" spans="1:389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7"/>
      <c r="AM268" s="29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7"/>
      <c r="BI268" s="5"/>
      <c r="BJ268" s="5"/>
      <c r="BK268" s="5"/>
      <c r="BL268" s="5"/>
      <c r="BM268" s="5"/>
      <c r="BN268" s="5"/>
      <c r="BO268" s="5"/>
      <c r="BP268" s="29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7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29"/>
      <c r="EU268" s="5"/>
      <c r="EV268" s="5"/>
      <c r="EW268" s="5"/>
      <c r="EX268" s="5"/>
      <c r="EY268" s="5"/>
      <c r="EZ268" s="7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29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83"/>
      <c r="NG268" s="83"/>
      <c r="NH268" s="83"/>
      <c r="NI268" s="84">
        <f t="shared" si="36"/>
        <v>0</v>
      </c>
      <c r="NJ268" s="85">
        <f t="shared" ca="1" si="37"/>
        <v>45552</v>
      </c>
      <c r="NK268" s="84">
        <f t="shared" si="38"/>
        <v>0</v>
      </c>
      <c r="NL268" s="85">
        <f t="shared" si="43"/>
        <v>0</v>
      </c>
      <c r="NM268" s="84">
        <f t="shared" si="39"/>
        <v>0</v>
      </c>
      <c r="NN268" s="85">
        <f t="shared" si="40"/>
        <v>0</v>
      </c>
      <c r="NO268" s="84">
        <f t="shared" si="41"/>
        <v>0</v>
      </c>
      <c r="NP268" s="85">
        <f t="shared" si="42"/>
        <v>0</v>
      </c>
      <c r="NQ268" s="83"/>
      <c r="NR268" s="83"/>
      <c r="NS268" s="83"/>
      <c r="NT268" s="83"/>
      <c r="NU268" s="83"/>
      <c r="NV268" s="83"/>
      <c r="NW268" s="83"/>
      <c r="NX268" s="83"/>
      <c r="NY268" s="83"/>
    </row>
    <row r="269" spans="1:389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7"/>
      <c r="AM269" s="29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7"/>
      <c r="BI269" s="5"/>
      <c r="BJ269" s="5"/>
      <c r="BK269" s="5"/>
      <c r="BL269" s="5"/>
      <c r="BM269" s="5"/>
      <c r="BN269" s="5"/>
      <c r="BO269" s="5"/>
      <c r="BP269" s="29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7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29"/>
      <c r="EU269" s="5"/>
      <c r="EV269" s="5"/>
      <c r="EW269" s="5"/>
      <c r="EX269" s="5"/>
      <c r="EY269" s="5"/>
      <c r="EZ269" s="7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29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83"/>
      <c r="NG269" s="83"/>
      <c r="NH269" s="83"/>
      <c r="NI269" s="84">
        <f t="shared" si="36"/>
        <v>0</v>
      </c>
      <c r="NJ269" s="85">
        <f t="shared" ca="1" si="37"/>
        <v>45552</v>
      </c>
      <c r="NK269" s="84">
        <f t="shared" si="38"/>
        <v>0</v>
      </c>
      <c r="NL269" s="85">
        <f t="shared" si="43"/>
        <v>0</v>
      </c>
      <c r="NM269" s="84">
        <f t="shared" si="39"/>
        <v>0</v>
      </c>
      <c r="NN269" s="85">
        <f t="shared" si="40"/>
        <v>0</v>
      </c>
      <c r="NO269" s="84">
        <f t="shared" si="41"/>
        <v>0</v>
      </c>
      <c r="NP269" s="85">
        <f t="shared" si="42"/>
        <v>0</v>
      </c>
      <c r="NQ269" s="83"/>
      <c r="NR269" s="83"/>
      <c r="NS269" s="83"/>
      <c r="NT269" s="83"/>
      <c r="NU269" s="83"/>
      <c r="NV269" s="83"/>
      <c r="NW269" s="83"/>
      <c r="NX269" s="83"/>
      <c r="NY269" s="83"/>
    </row>
    <row r="270" spans="1:389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7"/>
      <c r="AM270" s="29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7"/>
      <c r="BI270" s="5"/>
      <c r="BJ270" s="5"/>
      <c r="BK270" s="5"/>
      <c r="BL270" s="5"/>
      <c r="BM270" s="5"/>
      <c r="BN270" s="5"/>
      <c r="BO270" s="5"/>
      <c r="BP270" s="29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7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29"/>
      <c r="EU270" s="5"/>
      <c r="EV270" s="5"/>
      <c r="EW270" s="5"/>
      <c r="EX270" s="5"/>
      <c r="EY270" s="5"/>
      <c r="EZ270" s="7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29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83"/>
      <c r="NG270" s="83"/>
      <c r="NH270" s="83"/>
      <c r="NI270" s="84">
        <f t="shared" si="36"/>
        <v>0</v>
      </c>
      <c r="NJ270" s="85">
        <f t="shared" ca="1" si="37"/>
        <v>45552</v>
      </c>
      <c r="NK270" s="84">
        <f t="shared" si="38"/>
        <v>0</v>
      </c>
      <c r="NL270" s="85">
        <f t="shared" si="43"/>
        <v>0</v>
      </c>
      <c r="NM270" s="84">
        <f t="shared" si="39"/>
        <v>0</v>
      </c>
      <c r="NN270" s="85">
        <f t="shared" si="40"/>
        <v>0</v>
      </c>
      <c r="NO270" s="84">
        <f t="shared" si="41"/>
        <v>0</v>
      </c>
      <c r="NP270" s="85">
        <f t="shared" si="42"/>
        <v>0</v>
      </c>
      <c r="NQ270" s="83"/>
      <c r="NR270" s="83"/>
      <c r="NS270" s="83"/>
      <c r="NT270" s="83"/>
      <c r="NU270" s="83"/>
      <c r="NV270" s="83"/>
      <c r="NW270" s="83"/>
      <c r="NX270" s="83"/>
      <c r="NY270" s="83"/>
    </row>
    <row r="271" spans="1:389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7"/>
      <c r="AM271" s="29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7"/>
      <c r="BI271" s="5"/>
      <c r="BJ271" s="5"/>
      <c r="BK271" s="5"/>
      <c r="BL271" s="5"/>
      <c r="BM271" s="5"/>
      <c r="BN271" s="5"/>
      <c r="BO271" s="5"/>
      <c r="BP271" s="29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7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29"/>
      <c r="EU271" s="5"/>
      <c r="EV271" s="5"/>
      <c r="EW271" s="5"/>
      <c r="EX271" s="5"/>
      <c r="EY271" s="5"/>
      <c r="EZ271" s="7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29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83"/>
      <c r="NG271" s="83"/>
      <c r="NH271" s="83"/>
      <c r="NI271" s="84">
        <f t="shared" si="36"/>
        <v>0</v>
      </c>
      <c r="NJ271" s="85">
        <f t="shared" ca="1" si="37"/>
        <v>45552</v>
      </c>
      <c r="NK271" s="84">
        <f t="shared" si="38"/>
        <v>0</v>
      </c>
      <c r="NL271" s="85">
        <f t="shared" si="43"/>
        <v>0</v>
      </c>
      <c r="NM271" s="84">
        <f t="shared" si="39"/>
        <v>0</v>
      </c>
      <c r="NN271" s="85">
        <f t="shared" si="40"/>
        <v>0</v>
      </c>
      <c r="NO271" s="84">
        <f t="shared" si="41"/>
        <v>0</v>
      </c>
      <c r="NP271" s="85">
        <f t="shared" si="42"/>
        <v>0</v>
      </c>
      <c r="NQ271" s="83"/>
      <c r="NR271" s="83"/>
      <c r="NS271" s="83"/>
      <c r="NT271" s="83"/>
      <c r="NU271" s="83"/>
      <c r="NV271" s="83"/>
      <c r="NW271" s="83"/>
      <c r="NX271" s="83"/>
      <c r="NY271" s="83"/>
    </row>
    <row r="272" spans="1:389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7"/>
      <c r="AM272" s="29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7"/>
      <c r="BI272" s="5"/>
      <c r="BJ272" s="5"/>
      <c r="BK272" s="5"/>
      <c r="BL272" s="5"/>
      <c r="BM272" s="5"/>
      <c r="BN272" s="5"/>
      <c r="BO272" s="5"/>
      <c r="BP272" s="29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7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29"/>
      <c r="EU272" s="5"/>
      <c r="EV272" s="5"/>
      <c r="EW272" s="5"/>
      <c r="EX272" s="5"/>
      <c r="EY272" s="5"/>
      <c r="EZ272" s="7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29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83"/>
      <c r="NG272" s="83"/>
      <c r="NH272" s="83"/>
      <c r="NI272" s="84">
        <f t="shared" si="36"/>
        <v>0</v>
      </c>
      <c r="NJ272" s="85">
        <f t="shared" ca="1" si="37"/>
        <v>45552</v>
      </c>
      <c r="NK272" s="84">
        <f t="shared" si="38"/>
        <v>0</v>
      </c>
      <c r="NL272" s="85">
        <f t="shared" si="43"/>
        <v>0</v>
      </c>
      <c r="NM272" s="84">
        <f t="shared" si="39"/>
        <v>0</v>
      </c>
      <c r="NN272" s="85">
        <f t="shared" si="40"/>
        <v>0</v>
      </c>
      <c r="NO272" s="84">
        <f t="shared" si="41"/>
        <v>0</v>
      </c>
      <c r="NP272" s="85">
        <f t="shared" si="42"/>
        <v>0</v>
      </c>
      <c r="NQ272" s="83"/>
      <c r="NR272" s="83"/>
      <c r="NS272" s="83"/>
      <c r="NT272" s="83"/>
      <c r="NU272" s="83"/>
      <c r="NV272" s="83"/>
      <c r="NW272" s="83"/>
      <c r="NX272" s="83"/>
      <c r="NY272" s="83"/>
    </row>
    <row r="273" spans="1:389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7"/>
      <c r="AM273" s="29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7"/>
      <c r="BI273" s="5"/>
      <c r="BJ273" s="5"/>
      <c r="BK273" s="5"/>
      <c r="BL273" s="5"/>
      <c r="BM273" s="5"/>
      <c r="BN273" s="5"/>
      <c r="BO273" s="5"/>
      <c r="BP273" s="29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7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29"/>
      <c r="EU273" s="5"/>
      <c r="EV273" s="5"/>
      <c r="EW273" s="5"/>
      <c r="EX273" s="5"/>
      <c r="EY273" s="5"/>
      <c r="EZ273" s="7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29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83"/>
      <c r="NG273" s="83"/>
      <c r="NH273" s="83"/>
      <c r="NI273" s="84">
        <f t="shared" si="36"/>
        <v>0</v>
      </c>
      <c r="NJ273" s="85">
        <f t="shared" ca="1" si="37"/>
        <v>45552</v>
      </c>
      <c r="NK273" s="84">
        <f t="shared" si="38"/>
        <v>0</v>
      </c>
      <c r="NL273" s="85">
        <f t="shared" si="43"/>
        <v>0</v>
      </c>
      <c r="NM273" s="84">
        <f t="shared" si="39"/>
        <v>0</v>
      </c>
      <c r="NN273" s="85">
        <f t="shared" si="40"/>
        <v>0</v>
      </c>
      <c r="NO273" s="84">
        <f t="shared" si="41"/>
        <v>0</v>
      </c>
      <c r="NP273" s="85">
        <f t="shared" si="42"/>
        <v>0</v>
      </c>
      <c r="NQ273" s="83"/>
      <c r="NR273" s="83"/>
      <c r="NS273" s="83"/>
      <c r="NT273" s="83"/>
      <c r="NU273" s="83"/>
      <c r="NV273" s="83"/>
      <c r="NW273" s="83"/>
      <c r="NX273" s="83"/>
      <c r="NY273" s="83"/>
    </row>
    <row r="274" spans="1:389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7"/>
      <c r="AM274" s="29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7"/>
      <c r="BI274" s="5"/>
      <c r="BJ274" s="5"/>
      <c r="BK274" s="5"/>
      <c r="BL274" s="5"/>
      <c r="BM274" s="5"/>
      <c r="BN274" s="5"/>
      <c r="BO274" s="5"/>
      <c r="BP274" s="29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7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29"/>
      <c r="EU274" s="5"/>
      <c r="EV274" s="5"/>
      <c r="EW274" s="5"/>
      <c r="EX274" s="5"/>
      <c r="EY274" s="5"/>
      <c r="EZ274" s="7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29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83"/>
      <c r="NG274" s="83"/>
      <c r="NH274" s="83"/>
      <c r="NI274" s="84">
        <f t="shared" si="36"/>
        <v>0</v>
      </c>
      <c r="NJ274" s="85">
        <f t="shared" ca="1" si="37"/>
        <v>45552</v>
      </c>
      <c r="NK274" s="84">
        <f t="shared" si="38"/>
        <v>0</v>
      </c>
      <c r="NL274" s="85">
        <f t="shared" si="43"/>
        <v>0</v>
      </c>
      <c r="NM274" s="84">
        <f t="shared" si="39"/>
        <v>0</v>
      </c>
      <c r="NN274" s="85">
        <f t="shared" si="40"/>
        <v>0</v>
      </c>
      <c r="NO274" s="84">
        <f t="shared" si="41"/>
        <v>0</v>
      </c>
      <c r="NP274" s="85">
        <f t="shared" si="42"/>
        <v>0</v>
      </c>
      <c r="NQ274" s="83"/>
      <c r="NR274" s="83"/>
      <c r="NS274" s="83"/>
      <c r="NT274" s="83"/>
      <c r="NU274" s="83"/>
      <c r="NV274" s="83"/>
      <c r="NW274" s="83"/>
      <c r="NX274" s="83"/>
      <c r="NY274" s="83"/>
    </row>
    <row r="275" spans="1:389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7"/>
      <c r="AM275" s="29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7"/>
      <c r="BI275" s="5"/>
      <c r="BJ275" s="5"/>
      <c r="BK275" s="5"/>
      <c r="BL275" s="5"/>
      <c r="BM275" s="5"/>
      <c r="BN275" s="5"/>
      <c r="BO275" s="5"/>
      <c r="BP275" s="29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7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29"/>
      <c r="EU275" s="5"/>
      <c r="EV275" s="5"/>
      <c r="EW275" s="5"/>
      <c r="EX275" s="5"/>
      <c r="EY275" s="5"/>
      <c r="EZ275" s="7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29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83"/>
      <c r="NG275" s="83"/>
      <c r="NH275" s="83"/>
      <c r="NI275" s="84">
        <f t="shared" si="36"/>
        <v>0</v>
      </c>
      <c r="NJ275" s="85">
        <f t="shared" ca="1" si="37"/>
        <v>45552</v>
      </c>
      <c r="NK275" s="84">
        <f t="shared" si="38"/>
        <v>0</v>
      </c>
      <c r="NL275" s="85">
        <f t="shared" si="43"/>
        <v>0</v>
      </c>
      <c r="NM275" s="84">
        <f t="shared" si="39"/>
        <v>0</v>
      </c>
      <c r="NN275" s="85">
        <f t="shared" si="40"/>
        <v>0</v>
      </c>
      <c r="NO275" s="84">
        <f t="shared" si="41"/>
        <v>0</v>
      </c>
      <c r="NP275" s="85">
        <f t="shared" si="42"/>
        <v>0</v>
      </c>
      <c r="NQ275" s="83"/>
      <c r="NR275" s="83"/>
      <c r="NS275" s="83"/>
      <c r="NT275" s="83"/>
      <c r="NU275" s="83"/>
      <c r="NV275" s="83"/>
      <c r="NW275" s="83"/>
      <c r="NX275" s="83"/>
      <c r="NY275" s="83"/>
    </row>
    <row r="276" spans="1:389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7"/>
      <c r="AM276" s="29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7"/>
      <c r="BI276" s="5"/>
      <c r="BJ276" s="5"/>
      <c r="BK276" s="5"/>
      <c r="BL276" s="5"/>
      <c r="BM276" s="5"/>
      <c r="BN276" s="5"/>
      <c r="BO276" s="5"/>
      <c r="BP276" s="29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7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29"/>
      <c r="EU276" s="5"/>
      <c r="EV276" s="5"/>
      <c r="EW276" s="5"/>
      <c r="EX276" s="5"/>
      <c r="EY276" s="5"/>
      <c r="EZ276" s="7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29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83"/>
      <c r="NG276" s="83"/>
      <c r="NH276" s="83"/>
      <c r="NI276" s="84">
        <f t="shared" si="36"/>
        <v>0</v>
      </c>
      <c r="NJ276" s="85">
        <f t="shared" ca="1" si="37"/>
        <v>45552</v>
      </c>
      <c r="NK276" s="84">
        <f t="shared" si="38"/>
        <v>0</v>
      </c>
      <c r="NL276" s="85">
        <f t="shared" si="43"/>
        <v>0</v>
      </c>
      <c r="NM276" s="84">
        <f t="shared" si="39"/>
        <v>0</v>
      </c>
      <c r="NN276" s="85">
        <f t="shared" si="40"/>
        <v>0</v>
      </c>
      <c r="NO276" s="84">
        <f t="shared" si="41"/>
        <v>0</v>
      </c>
      <c r="NP276" s="85">
        <f t="shared" si="42"/>
        <v>0</v>
      </c>
      <c r="NQ276" s="83"/>
      <c r="NR276" s="83"/>
      <c r="NS276" s="83"/>
      <c r="NT276" s="83"/>
      <c r="NU276" s="83"/>
      <c r="NV276" s="83"/>
      <c r="NW276" s="83"/>
      <c r="NX276" s="83"/>
      <c r="NY276" s="83"/>
    </row>
    <row r="277" spans="1:389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7"/>
      <c r="AM277" s="29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7"/>
      <c r="BI277" s="5"/>
      <c r="BJ277" s="5"/>
      <c r="BK277" s="5"/>
      <c r="BL277" s="5"/>
      <c r="BM277" s="5"/>
      <c r="BN277" s="5"/>
      <c r="BO277" s="5"/>
      <c r="BP277" s="29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7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29"/>
      <c r="EU277" s="5"/>
      <c r="EV277" s="5"/>
      <c r="EW277" s="5"/>
      <c r="EX277" s="5"/>
      <c r="EY277" s="5"/>
      <c r="EZ277" s="7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29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83"/>
      <c r="NG277" s="83"/>
      <c r="NH277" s="83"/>
      <c r="NI277" s="84">
        <f t="shared" si="36"/>
        <v>0</v>
      </c>
      <c r="NJ277" s="85">
        <f t="shared" ca="1" si="37"/>
        <v>45552</v>
      </c>
      <c r="NK277" s="84">
        <f t="shared" si="38"/>
        <v>0</v>
      </c>
      <c r="NL277" s="85">
        <f t="shared" si="43"/>
        <v>0</v>
      </c>
      <c r="NM277" s="84">
        <f t="shared" si="39"/>
        <v>0</v>
      </c>
      <c r="NN277" s="85">
        <f t="shared" si="40"/>
        <v>0</v>
      </c>
      <c r="NO277" s="84">
        <f t="shared" si="41"/>
        <v>0</v>
      </c>
      <c r="NP277" s="85">
        <f t="shared" si="42"/>
        <v>0</v>
      </c>
      <c r="NQ277" s="83"/>
      <c r="NR277" s="83"/>
      <c r="NS277" s="83"/>
      <c r="NT277" s="83"/>
      <c r="NU277" s="83"/>
      <c r="NV277" s="83"/>
      <c r="NW277" s="83"/>
      <c r="NX277" s="83"/>
      <c r="NY277" s="83"/>
    </row>
    <row r="278" spans="1:389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7"/>
      <c r="AM278" s="29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7"/>
      <c r="BI278" s="5"/>
      <c r="BJ278" s="5"/>
      <c r="BK278" s="5"/>
      <c r="BL278" s="5"/>
      <c r="BM278" s="5"/>
      <c r="BN278" s="5"/>
      <c r="BO278" s="5"/>
      <c r="BP278" s="29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7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29"/>
      <c r="EU278" s="5"/>
      <c r="EV278" s="5"/>
      <c r="EW278" s="5"/>
      <c r="EX278" s="5"/>
      <c r="EY278" s="5"/>
      <c r="EZ278" s="7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29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83"/>
      <c r="NG278" s="83"/>
      <c r="NH278" s="83"/>
      <c r="NI278" s="84">
        <f t="shared" si="36"/>
        <v>0</v>
      </c>
      <c r="NJ278" s="85">
        <f t="shared" ca="1" si="37"/>
        <v>45552</v>
      </c>
      <c r="NK278" s="84">
        <f t="shared" si="38"/>
        <v>0</v>
      </c>
      <c r="NL278" s="85">
        <f t="shared" si="43"/>
        <v>0</v>
      </c>
      <c r="NM278" s="84">
        <f t="shared" si="39"/>
        <v>0</v>
      </c>
      <c r="NN278" s="85">
        <f t="shared" si="40"/>
        <v>0</v>
      </c>
      <c r="NO278" s="84">
        <f t="shared" si="41"/>
        <v>0</v>
      </c>
      <c r="NP278" s="85">
        <f t="shared" si="42"/>
        <v>0</v>
      </c>
      <c r="NQ278" s="83"/>
      <c r="NR278" s="83"/>
      <c r="NS278" s="83"/>
      <c r="NT278" s="83"/>
      <c r="NU278" s="83"/>
      <c r="NV278" s="83"/>
      <c r="NW278" s="83"/>
      <c r="NX278" s="83"/>
      <c r="NY278" s="83"/>
    </row>
    <row r="279" spans="1:389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7"/>
      <c r="AM279" s="29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7"/>
      <c r="BI279" s="5"/>
      <c r="BJ279" s="5"/>
      <c r="BK279" s="5"/>
      <c r="BL279" s="5"/>
      <c r="BM279" s="5"/>
      <c r="BN279" s="5"/>
      <c r="BO279" s="5"/>
      <c r="BP279" s="29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7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29"/>
      <c r="EU279" s="5"/>
      <c r="EV279" s="5"/>
      <c r="EW279" s="5"/>
      <c r="EX279" s="5"/>
      <c r="EY279" s="5"/>
      <c r="EZ279" s="7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29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83"/>
      <c r="NG279" s="83"/>
      <c r="NH279" s="83"/>
      <c r="NI279" s="84">
        <f t="shared" si="36"/>
        <v>0</v>
      </c>
      <c r="NJ279" s="85">
        <f t="shared" ca="1" si="37"/>
        <v>45552</v>
      </c>
      <c r="NK279" s="84">
        <f t="shared" si="38"/>
        <v>0</v>
      </c>
      <c r="NL279" s="85">
        <f t="shared" si="43"/>
        <v>0</v>
      </c>
      <c r="NM279" s="84">
        <f t="shared" si="39"/>
        <v>0</v>
      </c>
      <c r="NN279" s="85">
        <f t="shared" si="40"/>
        <v>0</v>
      </c>
      <c r="NO279" s="84">
        <f t="shared" si="41"/>
        <v>0</v>
      </c>
      <c r="NP279" s="85">
        <f t="shared" si="42"/>
        <v>0</v>
      </c>
      <c r="NQ279" s="83"/>
      <c r="NR279" s="83"/>
      <c r="NS279" s="83"/>
      <c r="NT279" s="83"/>
      <c r="NU279" s="83"/>
      <c r="NV279" s="83"/>
      <c r="NW279" s="83"/>
      <c r="NX279" s="83"/>
      <c r="NY279" s="83"/>
    </row>
    <row r="280" spans="1:389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7"/>
      <c r="AM280" s="29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7"/>
      <c r="BI280" s="5"/>
      <c r="BJ280" s="5"/>
      <c r="BK280" s="5"/>
      <c r="BL280" s="5"/>
      <c r="BM280" s="5"/>
      <c r="BN280" s="5"/>
      <c r="BO280" s="5"/>
      <c r="BP280" s="29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7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29"/>
      <c r="EU280" s="5"/>
      <c r="EV280" s="5"/>
      <c r="EW280" s="5"/>
      <c r="EX280" s="5"/>
      <c r="EY280" s="5"/>
      <c r="EZ280" s="7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29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83"/>
      <c r="NG280" s="83"/>
      <c r="NH280" s="83"/>
      <c r="NI280" s="84">
        <f t="shared" si="36"/>
        <v>0</v>
      </c>
      <c r="NJ280" s="85">
        <f t="shared" ca="1" si="37"/>
        <v>45552</v>
      </c>
      <c r="NK280" s="84">
        <f t="shared" si="38"/>
        <v>0</v>
      </c>
      <c r="NL280" s="85">
        <f t="shared" si="43"/>
        <v>0</v>
      </c>
      <c r="NM280" s="84">
        <f t="shared" si="39"/>
        <v>0</v>
      </c>
      <c r="NN280" s="85">
        <f t="shared" si="40"/>
        <v>0</v>
      </c>
      <c r="NO280" s="84">
        <f t="shared" si="41"/>
        <v>0</v>
      </c>
      <c r="NP280" s="85">
        <f t="shared" si="42"/>
        <v>0</v>
      </c>
      <c r="NQ280" s="83"/>
      <c r="NR280" s="83"/>
      <c r="NS280" s="83"/>
      <c r="NT280" s="83"/>
      <c r="NU280" s="83"/>
      <c r="NV280" s="83"/>
      <c r="NW280" s="83"/>
      <c r="NX280" s="83"/>
      <c r="NY280" s="83"/>
    </row>
    <row r="281" spans="1:389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7"/>
      <c r="AM281" s="29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7"/>
      <c r="BI281" s="5"/>
      <c r="BJ281" s="5"/>
      <c r="BK281" s="5"/>
      <c r="BL281" s="5"/>
      <c r="BM281" s="5"/>
      <c r="BN281" s="5"/>
      <c r="BO281" s="5"/>
      <c r="BP281" s="29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7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29"/>
      <c r="EU281" s="5"/>
      <c r="EV281" s="5"/>
      <c r="EW281" s="5"/>
      <c r="EX281" s="5"/>
      <c r="EY281" s="5"/>
      <c r="EZ281" s="7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29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83"/>
      <c r="NG281" s="83"/>
      <c r="NH281" s="83"/>
      <c r="NI281" s="84">
        <f t="shared" si="36"/>
        <v>0</v>
      </c>
      <c r="NJ281" s="85">
        <f t="shared" ca="1" si="37"/>
        <v>45552</v>
      </c>
      <c r="NK281" s="84">
        <f t="shared" si="38"/>
        <v>0</v>
      </c>
      <c r="NL281" s="85">
        <f t="shared" si="43"/>
        <v>0</v>
      </c>
      <c r="NM281" s="84">
        <f t="shared" si="39"/>
        <v>0</v>
      </c>
      <c r="NN281" s="85">
        <f t="shared" si="40"/>
        <v>0</v>
      </c>
      <c r="NO281" s="84">
        <f t="shared" si="41"/>
        <v>0</v>
      </c>
      <c r="NP281" s="85">
        <f t="shared" si="42"/>
        <v>0</v>
      </c>
      <c r="NQ281" s="83"/>
      <c r="NR281" s="83"/>
      <c r="NS281" s="83"/>
      <c r="NT281" s="83"/>
      <c r="NU281" s="83"/>
      <c r="NV281" s="83"/>
      <c r="NW281" s="83"/>
      <c r="NX281" s="83"/>
      <c r="NY281" s="83"/>
    </row>
    <row r="282" spans="1:389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7"/>
      <c r="AM282" s="29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7"/>
      <c r="BI282" s="5"/>
      <c r="BJ282" s="5"/>
      <c r="BK282" s="5"/>
      <c r="BL282" s="5"/>
      <c r="BM282" s="5"/>
      <c r="BN282" s="5"/>
      <c r="BO282" s="5"/>
      <c r="BP282" s="29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7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29"/>
      <c r="EU282" s="5"/>
      <c r="EV282" s="5"/>
      <c r="EW282" s="5"/>
      <c r="EX282" s="5"/>
      <c r="EY282" s="5"/>
      <c r="EZ282" s="7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29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83"/>
      <c r="NG282" s="83"/>
      <c r="NH282" s="83"/>
      <c r="NI282" s="84">
        <f t="shared" si="36"/>
        <v>0</v>
      </c>
      <c r="NJ282" s="85">
        <f t="shared" ca="1" si="37"/>
        <v>45552</v>
      </c>
      <c r="NK282" s="84">
        <f t="shared" si="38"/>
        <v>0</v>
      </c>
      <c r="NL282" s="85">
        <f t="shared" si="43"/>
        <v>0</v>
      </c>
      <c r="NM282" s="84">
        <f t="shared" si="39"/>
        <v>0</v>
      </c>
      <c r="NN282" s="85">
        <f t="shared" si="40"/>
        <v>0</v>
      </c>
      <c r="NO282" s="84">
        <f t="shared" si="41"/>
        <v>0</v>
      </c>
      <c r="NP282" s="85">
        <f t="shared" si="42"/>
        <v>0</v>
      </c>
      <c r="NQ282" s="83"/>
      <c r="NR282" s="83"/>
      <c r="NS282" s="83"/>
      <c r="NT282" s="83"/>
      <c r="NU282" s="83"/>
      <c r="NV282" s="83"/>
      <c r="NW282" s="83"/>
      <c r="NX282" s="83"/>
      <c r="NY282" s="83"/>
    </row>
    <row r="283" spans="1:389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7"/>
      <c r="AM283" s="29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7"/>
      <c r="BI283" s="5"/>
      <c r="BJ283" s="5"/>
      <c r="BK283" s="5"/>
      <c r="BL283" s="5"/>
      <c r="BM283" s="5"/>
      <c r="BN283" s="5"/>
      <c r="BO283" s="5"/>
      <c r="BP283" s="29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7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29"/>
      <c r="EU283" s="5"/>
      <c r="EV283" s="5"/>
      <c r="EW283" s="5"/>
      <c r="EX283" s="5"/>
      <c r="EY283" s="5"/>
      <c r="EZ283" s="7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29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83"/>
      <c r="NG283" s="83"/>
      <c r="NH283" s="83"/>
      <c r="NI283" s="84">
        <f t="shared" si="36"/>
        <v>0</v>
      </c>
      <c r="NJ283" s="85">
        <f t="shared" ca="1" si="37"/>
        <v>45552</v>
      </c>
      <c r="NK283" s="84">
        <f t="shared" si="38"/>
        <v>0</v>
      </c>
      <c r="NL283" s="85">
        <f t="shared" si="43"/>
        <v>0</v>
      </c>
      <c r="NM283" s="84">
        <f t="shared" si="39"/>
        <v>0</v>
      </c>
      <c r="NN283" s="85">
        <f t="shared" si="40"/>
        <v>0</v>
      </c>
      <c r="NO283" s="84">
        <f t="shared" si="41"/>
        <v>0</v>
      </c>
      <c r="NP283" s="85">
        <f t="shared" si="42"/>
        <v>0</v>
      </c>
      <c r="NQ283" s="83"/>
      <c r="NR283" s="83"/>
      <c r="NS283" s="83"/>
      <c r="NT283" s="83"/>
      <c r="NU283" s="83"/>
      <c r="NV283" s="83"/>
      <c r="NW283" s="83"/>
      <c r="NX283" s="83"/>
      <c r="NY283" s="83"/>
    </row>
    <row r="284" spans="1:389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7"/>
      <c r="AM284" s="29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7"/>
      <c r="BI284" s="5"/>
      <c r="BJ284" s="5"/>
      <c r="BK284" s="5"/>
      <c r="BL284" s="5"/>
      <c r="BM284" s="5"/>
      <c r="BN284" s="5"/>
      <c r="BO284" s="5"/>
      <c r="BP284" s="29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7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29"/>
      <c r="EU284" s="5"/>
      <c r="EV284" s="5"/>
      <c r="EW284" s="5"/>
      <c r="EX284" s="5"/>
      <c r="EY284" s="5"/>
      <c r="EZ284" s="7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29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83"/>
      <c r="NG284" s="83"/>
      <c r="NH284" s="83"/>
      <c r="NI284" s="84">
        <f t="shared" si="36"/>
        <v>0</v>
      </c>
      <c r="NJ284" s="85">
        <f t="shared" ca="1" si="37"/>
        <v>45552</v>
      </c>
      <c r="NK284" s="84">
        <f t="shared" si="38"/>
        <v>0</v>
      </c>
      <c r="NL284" s="85">
        <f t="shared" si="43"/>
        <v>0</v>
      </c>
      <c r="NM284" s="84">
        <f t="shared" si="39"/>
        <v>0</v>
      </c>
      <c r="NN284" s="85">
        <f t="shared" si="40"/>
        <v>0</v>
      </c>
      <c r="NO284" s="84">
        <f t="shared" si="41"/>
        <v>0</v>
      </c>
      <c r="NP284" s="85">
        <f t="shared" si="42"/>
        <v>0</v>
      </c>
      <c r="NQ284" s="83"/>
      <c r="NR284" s="83"/>
      <c r="NS284" s="83"/>
      <c r="NT284" s="83"/>
      <c r="NU284" s="83"/>
      <c r="NV284" s="83"/>
      <c r="NW284" s="83"/>
      <c r="NX284" s="83"/>
      <c r="NY284" s="83"/>
    </row>
    <row r="285" spans="1:389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7"/>
      <c r="AM285" s="29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7"/>
      <c r="BI285" s="5"/>
      <c r="BJ285" s="5"/>
      <c r="BK285" s="5"/>
      <c r="BL285" s="5"/>
      <c r="BM285" s="5"/>
      <c r="BN285" s="5"/>
      <c r="BO285" s="5"/>
      <c r="BP285" s="29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7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29"/>
      <c r="EU285" s="5"/>
      <c r="EV285" s="5"/>
      <c r="EW285" s="5"/>
      <c r="EX285" s="5"/>
      <c r="EY285" s="5"/>
      <c r="EZ285" s="7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29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83"/>
      <c r="NG285" s="83"/>
      <c r="NH285" s="83"/>
      <c r="NI285" s="84">
        <f t="shared" si="36"/>
        <v>0</v>
      </c>
      <c r="NJ285" s="85">
        <f t="shared" ca="1" si="37"/>
        <v>45552</v>
      </c>
      <c r="NK285" s="84">
        <f t="shared" si="38"/>
        <v>0</v>
      </c>
      <c r="NL285" s="85">
        <f t="shared" si="43"/>
        <v>0</v>
      </c>
      <c r="NM285" s="84">
        <f t="shared" si="39"/>
        <v>0</v>
      </c>
      <c r="NN285" s="85">
        <f t="shared" si="40"/>
        <v>0</v>
      </c>
      <c r="NO285" s="84">
        <f t="shared" si="41"/>
        <v>0</v>
      </c>
      <c r="NP285" s="85">
        <f t="shared" si="42"/>
        <v>0</v>
      </c>
      <c r="NQ285" s="83"/>
      <c r="NR285" s="83"/>
      <c r="NS285" s="83"/>
      <c r="NT285" s="83"/>
      <c r="NU285" s="83"/>
      <c r="NV285" s="83"/>
      <c r="NW285" s="83"/>
      <c r="NX285" s="83"/>
      <c r="NY285" s="83"/>
    </row>
    <row r="286" spans="1:389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7"/>
      <c r="AM286" s="29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7"/>
      <c r="BI286" s="5"/>
      <c r="BJ286" s="5"/>
      <c r="BK286" s="5"/>
      <c r="BL286" s="5"/>
      <c r="BM286" s="5"/>
      <c r="BN286" s="5"/>
      <c r="BO286" s="5"/>
      <c r="BP286" s="29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7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29"/>
      <c r="EU286" s="5"/>
      <c r="EV286" s="5"/>
      <c r="EW286" s="5"/>
      <c r="EX286" s="5"/>
      <c r="EY286" s="5"/>
      <c r="EZ286" s="7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29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83"/>
      <c r="NG286" s="83"/>
      <c r="NH286" s="83"/>
      <c r="NI286" s="84">
        <f t="shared" si="36"/>
        <v>0</v>
      </c>
      <c r="NJ286" s="85">
        <f t="shared" ca="1" si="37"/>
        <v>45552</v>
      </c>
      <c r="NK286" s="84">
        <f t="shared" si="38"/>
        <v>0</v>
      </c>
      <c r="NL286" s="85">
        <f t="shared" si="43"/>
        <v>0</v>
      </c>
      <c r="NM286" s="84">
        <f t="shared" si="39"/>
        <v>0</v>
      </c>
      <c r="NN286" s="85">
        <f t="shared" si="40"/>
        <v>0</v>
      </c>
      <c r="NO286" s="84">
        <f t="shared" si="41"/>
        <v>0</v>
      </c>
      <c r="NP286" s="85">
        <f t="shared" si="42"/>
        <v>0</v>
      </c>
      <c r="NQ286" s="83"/>
      <c r="NR286" s="83"/>
      <c r="NS286" s="83"/>
      <c r="NT286" s="83"/>
      <c r="NU286" s="83"/>
      <c r="NV286" s="83"/>
      <c r="NW286" s="83"/>
      <c r="NX286" s="83"/>
      <c r="NY286" s="83"/>
    </row>
    <row r="287" spans="1:389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7"/>
      <c r="AM287" s="29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7"/>
      <c r="BI287" s="5"/>
      <c r="BJ287" s="5"/>
      <c r="BK287" s="5"/>
      <c r="BL287" s="5"/>
      <c r="BM287" s="5"/>
      <c r="BN287" s="5"/>
      <c r="BO287" s="5"/>
      <c r="BP287" s="29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7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29"/>
      <c r="EU287" s="5"/>
      <c r="EV287" s="5"/>
      <c r="EW287" s="5"/>
      <c r="EX287" s="5"/>
      <c r="EY287" s="5"/>
      <c r="EZ287" s="7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29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83"/>
      <c r="NG287" s="83"/>
      <c r="NH287" s="83"/>
      <c r="NI287" s="84">
        <f t="shared" si="36"/>
        <v>0</v>
      </c>
      <c r="NJ287" s="85">
        <f t="shared" ca="1" si="37"/>
        <v>45552</v>
      </c>
      <c r="NK287" s="84">
        <f t="shared" si="38"/>
        <v>0</v>
      </c>
      <c r="NL287" s="85">
        <f t="shared" si="43"/>
        <v>0</v>
      </c>
      <c r="NM287" s="84">
        <f t="shared" si="39"/>
        <v>0</v>
      </c>
      <c r="NN287" s="85">
        <f t="shared" si="40"/>
        <v>0</v>
      </c>
      <c r="NO287" s="84">
        <f t="shared" si="41"/>
        <v>0</v>
      </c>
      <c r="NP287" s="85">
        <f t="shared" si="42"/>
        <v>0</v>
      </c>
      <c r="NQ287" s="83"/>
      <c r="NR287" s="83"/>
      <c r="NS287" s="83"/>
      <c r="NT287" s="83"/>
      <c r="NU287" s="83"/>
      <c r="NV287" s="83"/>
      <c r="NW287" s="83"/>
      <c r="NX287" s="83"/>
      <c r="NY287" s="83"/>
    </row>
    <row r="288" spans="1:389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7"/>
      <c r="AM288" s="29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7"/>
      <c r="BI288" s="5"/>
      <c r="BJ288" s="5"/>
      <c r="BK288" s="5"/>
      <c r="BL288" s="5"/>
      <c r="BM288" s="5"/>
      <c r="BN288" s="5"/>
      <c r="BO288" s="5"/>
      <c r="BP288" s="29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7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29"/>
      <c r="EU288" s="5"/>
      <c r="EV288" s="5"/>
      <c r="EW288" s="5"/>
      <c r="EX288" s="5"/>
      <c r="EY288" s="5"/>
      <c r="EZ288" s="7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29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83"/>
      <c r="NG288" s="83"/>
      <c r="NH288" s="83"/>
      <c r="NI288" s="84">
        <f t="shared" si="36"/>
        <v>0</v>
      </c>
      <c r="NJ288" s="85">
        <f t="shared" ca="1" si="37"/>
        <v>45552</v>
      </c>
      <c r="NK288" s="84">
        <f t="shared" si="38"/>
        <v>0</v>
      </c>
      <c r="NL288" s="85">
        <f t="shared" si="43"/>
        <v>0</v>
      </c>
      <c r="NM288" s="84">
        <f t="shared" si="39"/>
        <v>0</v>
      </c>
      <c r="NN288" s="85">
        <f t="shared" si="40"/>
        <v>0</v>
      </c>
      <c r="NO288" s="84">
        <f t="shared" si="41"/>
        <v>0</v>
      </c>
      <c r="NP288" s="85">
        <f t="shared" si="42"/>
        <v>0</v>
      </c>
      <c r="NQ288" s="83"/>
      <c r="NR288" s="83"/>
      <c r="NS288" s="83"/>
      <c r="NT288" s="83"/>
      <c r="NU288" s="83"/>
      <c r="NV288" s="83"/>
      <c r="NW288" s="83"/>
      <c r="NX288" s="83"/>
      <c r="NY288" s="83"/>
    </row>
    <row r="289" spans="1:389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7"/>
      <c r="AM289" s="29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7"/>
      <c r="BI289" s="5"/>
      <c r="BJ289" s="5"/>
      <c r="BK289" s="5"/>
      <c r="BL289" s="5"/>
      <c r="BM289" s="5"/>
      <c r="BN289" s="5"/>
      <c r="BO289" s="5"/>
      <c r="BP289" s="29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7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29"/>
      <c r="EU289" s="5"/>
      <c r="EV289" s="5"/>
      <c r="EW289" s="5"/>
      <c r="EX289" s="5"/>
      <c r="EY289" s="5"/>
      <c r="EZ289" s="7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29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83"/>
      <c r="NG289" s="83"/>
      <c r="NH289" s="83"/>
      <c r="NI289" s="84">
        <f t="shared" si="36"/>
        <v>0</v>
      </c>
      <c r="NJ289" s="85">
        <f t="shared" ca="1" si="37"/>
        <v>45552</v>
      </c>
      <c r="NK289" s="84">
        <f t="shared" si="38"/>
        <v>0</v>
      </c>
      <c r="NL289" s="85">
        <f t="shared" si="43"/>
        <v>0</v>
      </c>
      <c r="NM289" s="84">
        <f t="shared" si="39"/>
        <v>0</v>
      </c>
      <c r="NN289" s="85">
        <f t="shared" si="40"/>
        <v>0</v>
      </c>
      <c r="NO289" s="84">
        <f t="shared" si="41"/>
        <v>0</v>
      </c>
      <c r="NP289" s="85">
        <f t="shared" si="42"/>
        <v>0</v>
      </c>
      <c r="NQ289" s="83"/>
      <c r="NR289" s="83"/>
      <c r="NS289" s="83"/>
      <c r="NT289" s="83"/>
      <c r="NU289" s="83"/>
      <c r="NV289" s="83"/>
      <c r="NW289" s="83"/>
      <c r="NX289" s="83"/>
      <c r="NY289" s="83"/>
    </row>
    <row r="290" spans="1:389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7"/>
      <c r="AM290" s="29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7"/>
      <c r="BI290" s="5"/>
      <c r="BJ290" s="5"/>
      <c r="BK290" s="5"/>
      <c r="BL290" s="5"/>
      <c r="BM290" s="5"/>
      <c r="BN290" s="5"/>
      <c r="BO290" s="5"/>
      <c r="BP290" s="29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7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29"/>
      <c r="EU290" s="5"/>
      <c r="EV290" s="5"/>
      <c r="EW290" s="5"/>
      <c r="EX290" s="5"/>
      <c r="EY290" s="5"/>
      <c r="EZ290" s="7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29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83"/>
      <c r="NG290" s="83"/>
      <c r="NH290" s="83"/>
      <c r="NI290" s="84">
        <f t="shared" si="36"/>
        <v>0</v>
      </c>
      <c r="NJ290" s="85">
        <f t="shared" ca="1" si="37"/>
        <v>45552</v>
      </c>
      <c r="NK290" s="84">
        <f t="shared" si="38"/>
        <v>0</v>
      </c>
      <c r="NL290" s="85">
        <f t="shared" si="43"/>
        <v>0</v>
      </c>
      <c r="NM290" s="84">
        <f t="shared" si="39"/>
        <v>0</v>
      </c>
      <c r="NN290" s="85">
        <f t="shared" si="40"/>
        <v>0</v>
      </c>
      <c r="NO290" s="84">
        <f t="shared" si="41"/>
        <v>0</v>
      </c>
      <c r="NP290" s="85">
        <f t="shared" si="42"/>
        <v>0</v>
      </c>
      <c r="NQ290" s="83"/>
      <c r="NR290" s="83"/>
      <c r="NS290" s="83"/>
      <c r="NT290" s="83"/>
      <c r="NU290" s="83"/>
      <c r="NV290" s="83"/>
      <c r="NW290" s="83"/>
      <c r="NX290" s="83"/>
      <c r="NY290" s="83"/>
    </row>
    <row r="291" spans="1:389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7"/>
      <c r="AM291" s="29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7"/>
      <c r="BI291" s="5"/>
      <c r="BJ291" s="5"/>
      <c r="BK291" s="5"/>
      <c r="BL291" s="5"/>
      <c r="BM291" s="5"/>
      <c r="BN291" s="5"/>
      <c r="BO291" s="5"/>
      <c r="BP291" s="29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7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29"/>
      <c r="EU291" s="5"/>
      <c r="EV291" s="5"/>
      <c r="EW291" s="5"/>
      <c r="EX291" s="5"/>
      <c r="EY291" s="5"/>
      <c r="EZ291" s="7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29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83"/>
      <c r="NG291" s="83"/>
      <c r="NH291" s="83"/>
      <c r="NI291" s="84">
        <f t="shared" si="36"/>
        <v>0</v>
      </c>
      <c r="NJ291" s="85">
        <f t="shared" ca="1" si="37"/>
        <v>45552</v>
      </c>
      <c r="NK291" s="84">
        <f t="shared" si="38"/>
        <v>0</v>
      </c>
      <c r="NL291" s="85">
        <f t="shared" si="43"/>
        <v>0</v>
      </c>
      <c r="NM291" s="84">
        <f t="shared" si="39"/>
        <v>0</v>
      </c>
      <c r="NN291" s="85">
        <f t="shared" si="40"/>
        <v>0</v>
      </c>
      <c r="NO291" s="84">
        <f t="shared" si="41"/>
        <v>0</v>
      </c>
      <c r="NP291" s="85">
        <f t="shared" si="42"/>
        <v>0</v>
      </c>
      <c r="NQ291" s="83"/>
      <c r="NR291" s="83"/>
      <c r="NS291" s="83"/>
      <c r="NT291" s="83"/>
      <c r="NU291" s="83"/>
      <c r="NV291" s="83"/>
      <c r="NW291" s="83"/>
      <c r="NX291" s="83"/>
      <c r="NY291" s="83"/>
    </row>
    <row r="292" spans="1:389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7"/>
      <c r="AM292" s="29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7"/>
      <c r="BI292" s="5"/>
      <c r="BJ292" s="5"/>
      <c r="BK292" s="5"/>
      <c r="BL292" s="5"/>
      <c r="BM292" s="5"/>
      <c r="BN292" s="5"/>
      <c r="BO292" s="5"/>
      <c r="BP292" s="29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7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29"/>
      <c r="EU292" s="5"/>
      <c r="EV292" s="5"/>
      <c r="EW292" s="5"/>
      <c r="EX292" s="5"/>
      <c r="EY292" s="5"/>
      <c r="EZ292" s="7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29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83"/>
      <c r="NG292" s="83"/>
      <c r="NH292" s="83"/>
      <c r="NI292" s="84">
        <f t="shared" si="36"/>
        <v>0</v>
      </c>
      <c r="NJ292" s="85">
        <f t="shared" ca="1" si="37"/>
        <v>45552</v>
      </c>
      <c r="NK292" s="84">
        <f t="shared" si="38"/>
        <v>0</v>
      </c>
      <c r="NL292" s="85">
        <f t="shared" si="43"/>
        <v>0</v>
      </c>
      <c r="NM292" s="84">
        <f t="shared" si="39"/>
        <v>0</v>
      </c>
      <c r="NN292" s="85">
        <f t="shared" si="40"/>
        <v>0</v>
      </c>
      <c r="NO292" s="84">
        <f t="shared" si="41"/>
        <v>0</v>
      </c>
      <c r="NP292" s="85">
        <f t="shared" si="42"/>
        <v>0</v>
      </c>
      <c r="NQ292" s="83"/>
      <c r="NR292" s="83"/>
      <c r="NS292" s="83"/>
      <c r="NT292" s="83"/>
      <c r="NU292" s="83"/>
      <c r="NV292" s="83"/>
      <c r="NW292" s="83"/>
      <c r="NX292" s="83"/>
      <c r="NY292" s="83"/>
    </row>
    <row r="293" spans="1:389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7"/>
      <c r="AM293" s="29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7"/>
      <c r="BI293" s="5"/>
      <c r="BJ293" s="5"/>
      <c r="BK293" s="5"/>
      <c r="BL293" s="5"/>
      <c r="BM293" s="5"/>
      <c r="BN293" s="5"/>
      <c r="BO293" s="5"/>
      <c r="BP293" s="29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7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29"/>
      <c r="EU293" s="5"/>
      <c r="EV293" s="5"/>
      <c r="EW293" s="5"/>
      <c r="EX293" s="5"/>
      <c r="EY293" s="5"/>
      <c r="EZ293" s="7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29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83"/>
      <c r="NG293" s="83"/>
      <c r="NH293" s="83"/>
      <c r="NI293" s="84">
        <f t="shared" si="36"/>
        <v>0</v>
      </c>
      <c r="NJ293" s="85">
        <f t="shared" ca="1" si="37"/>
        <v>45552</v>
      </c>
      <c r="NK293" s="84">
        <f t="shared" si="38"/>
        <v>0</v>
      </c>
      <c r="NL293" s="85">
        <f t="shared" si="43"/>
        <v>0</v>
      </c>
      <c r="NM293" s="84">
        <f t="shared" si="39"/>
        <v>0</v>
      </c>
      <c r="NN293" s="85">
        <f t="shared" si="40"/>
        <v>0</v>
      </c>
      <c r="NO293" s="84">
        <f t="shared" si="41"/>
        <v>0</v>
      </c>
      <c r="NP293" s="85">
        <f t="shared" si="42"/>
        <v>0</v>
      </c>
      <c r="NQ293" s="83"/>
      <c r="NR293" s="83"/>
      <c r="NS293" s="83"/>
      <c r="NT293" s="83"/>
      <c r="NU293" s="83"/>
      <c r="NV293" s="83"/>
      <c r="NW293" s="83"/>
      <c r="NX293" s="83"/>
      <c r="NY293" s="83"/>
    </row>
    <row r="294" spans="1:389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7"/>
      <c r="AM294" s="29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7"/>
      <c r="BI294" s="5"/>
      <c r="BJ294" s="5"/>
      <c r="BK294" s="5"/>
      <c r="BL294" s="5"/>
      <c r="BM294" s="5"/>
      <c r="BN294" s="5"/>
      <c r="BO294" s="5"/>
      <c r="BP294" s="29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7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29"/>
      <c r="EU294" s="5"/>
      <c r="EV294" s="5"/>
      <c r="EW294" s="5"/>
      <c r="EX294" s="5"/>
      <c r="EY294" s="5"/>
      <c r="EZ294" s="7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29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83"/>
      <c r="NG294" s="83"/>
      <c r="NH294" s="83"/>
      <c r="NI294" s="84">
        <f t="shared" si="36"/>
        <v>0</v>
      </c>
      <c r="NJ294" s="85">
        <f t="shared" ca="1" si="37"/>
        <v>45552</v>
      </c>
      <c r="NK294" s="84">
        <f t="shared" si="38"/>
        <v>0</v>
      </c>
      <c r="NL294" s="85">
        <f t="shared" si="43"/>
        <v>0</v>
      </c>
      <c r="NM294" s="84">
        <f t="shared" si="39"/>
        <v>0</v>
      </c>
      <c r="NN294" s="85">
        <f t="shared" si="40"/>
        <v>0</v>
      </c>
      <c r="NO294" s="84">
        <f t="shared" si="41"/>
        <v>0</v>
      </c>
      <c r="NP294" s="85">
        <f t="shared" si="42"/>
        <v>0</v>
      </c>
      <c r="NQ294" s="83"/>
      <c r="NR294" s="83"/>
      <c r="NS294" s="83"/>
      <c r="NT294" s="83"/>
      <c r="NU294" s="83"/>
      <c r="NV294" s="83"/>
      <c r="NW294" s="83"/>
      <c r="NX294" s="83"/>
      <c r="NY294" s="83"/>
    </row>
    <row r="295" spans="1:389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7"/>
      <c r="AM295" s="29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7"/>
      <c r="BI295" s="5"/>
      <c r="BJ295" s="5"/>
      <c r="BK295" s="5"/>
      <c r="BL295" s="5"/>
      <c r="BM295" s="5"/>
      <c r="BN295" s="5"/>
      <c r="BO295" s="5"/>
      <c r="BP295" s="29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7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29"/>
      <c r="EU295" s="5"/>
      <c r="EV295" s="5"/>
      <c r="EW295" s="5"/>
      <c r="EX295" s="5"/>
      <c r="EY295" s="5"/>
      <c r="EZ295" s="7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29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83"/>
      <c r="NG295" s="83"/>
      <c r="NH295" s="83"/>
      <c r="NI295" s="84">
        <f t="shared" si="36"/>
        <v>0</v>
      </c>
      <c r="NJ295" s="85">
        <f t="shared" ca="1" si="37"/>
        <v>45552</v>
      </c>
      <c r="NK295" s="84">
        <f t="shared" si="38"/>
        <v>0</v>
      </c>
      <c r="NL295" s="85">
        <f t="shared" si="43"/>
        <v>0</v>
      </c>
      <c r="NM295" s="84">
        <f t="shared" si="39"/>
        <v>0</v>
      </c>
      <c r="NN295" s="85">
        <f t="shared" si="40"/>
        <v>0</v>
      </c>
      <c r="NO295" s="84">
        <f t="shared" si="41"/>
        <v>0</v>
      </c>
      <c r="NP295" s="85">
        <f t="shared" si="42"/>
        <v>0</v>
      </c>
      <c r="NQ295" s="83"/>
      <c r="NR295" s="83"/>
      <c r="NS295" s="83"/>
      <c r="NT295" s="83"/>
      <c r="NU295" s="83"/>
      <c r="NV295" s="83"/>
      <c r="NW295" s="83"/>
      <c r="NX295" s="83"/>
      <c r="NY295" s="83"/>
    </row>
    <row r="296" spans="1:389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7"/>
      <c r="AM296" s="29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7"/>
      <c r="BI296" s="5"/>
      <c r="BJ296" s="5"/>
      <c r="BK296" s="5"/>
      <c r="BL296" s="5"/>
      <c r="BM296" s="5"/>
      <c r="BN296" s="5"/>
      <c r="BO296" s="5"/>
      <c r="BP296" s="29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7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29"/>
      <c r="EU296" s="5"/>
      <c r="EV296" s="5"/>
      <c r="EW296" s="5"/>
      <c r="EX296" s="5"/>
      <c r="EY296" s="5"/>
      <c r="EZ296" s="7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29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83"/>
      <c r="NG296" s="83"/>
      <c r="NH296" s="83"/>
      <c r="NI296" s="84">
        <f t="shared" si="36"/>
        <v>0</v>
      </c>
      <c r="NJ296" s="85">
        <f t="shared" ca="1" si="37"/>
        <v>45552</v>
      </c>
      <c r="NK296" s="84">
        <f t="shared" si="38"/>
        <v>0</v>
      </c>
      <c r="NL296" s="85">
        <f t="shared" si="43"/>
        <v>0</v>
      </c>
      <c r="NM296" s="84">
        <f t="shared" si="39"/>
        <v>0</v>
      </c>
      <c r="NN296" s="85">
        <f t="shared" si="40"/>
        <v>0</v>
      </c>
      <c r="NO296" s="84">
        <f t="shared" si="41"/>
        <v>0</v>
      </c>
      <c r="NP296" s="85">
        <f t="shared" si="42"/>
        <v>0</v>
      </c>
      <c r="NQ296" s="83"/>
      <c r="NR296" s="83"/>
      <c r="NS296" s="83"/>
      <c r="NT296" s="83"/>
      <c r="NU296" s="83"/>
      <c r="NV296" s="83"/>
      <c r="NW296" s="83"/>
      <c r="NX296" s="83"/>
      <c r="NY296" s="83"/>
    </row>
    <row r="297" spans="1:389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7"/>
      <c r="AM297" s="29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7"/>
      <c r="BI297" s="5"/>
      <c r="BJ297" s="5"/>
      <c r="BK297" s="5"/>
      <c r="BL297" s="5"/>
      <c r="BM297" s="5"/>
      <c r="BN297" s="5"/>
      <c r="BO297" s="5"/>
      <c r="BP297" s="29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7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29"/>
      <c r="EU297" s="5"/>
      <c r="EV297" s="5"/>
      <c r="EW297" s="5"/>
      <c r="EX297" s="5"/>
      <c r="EY297" s="5"/>
      <c r="EZ297" s="7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29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83"/>
      <c r="NG297" s="83"/>
      <c r="NH297" s="83"/>
      <c r="NI297" s="84">
        <f t="shared" si="36"/>
        <v>0</v>
      </c>
      <c r="NJ297" s="85">
        <f t="shared" ca="1" si="37"/>
        <v>45552</v>
      </c>
      <c r="NK297" s="84">
        <f t="shared" si="38"/>
        <v>0</v>
      </c>
      <c r="NL297" s="85">
        <f t="shared" si="43"/>
        <v>0</v>
      </c>
      <c r="NM297" s="84">
        <f t="shared" si="39"/>
        <v>0</v>
      </c>
      <c r="NN297" s="85">
        <f t="shared" si="40"/>
        <v>0</v>
      </c>
      <c r="NO297" s="84">
        <f t="shared" si="41"/>
        <v>0</v>
      </c>
      <c r="NP297" s="85">
        <f t="shared" si="42"/>
        <v>0</v>
      </c>
      <c r="NQ297" s="83"/>
      <c r="NR297" s="83"/>
      <c r="NS297" s="83"/>
      <c r="NT297" s="83"/>
      <c r="NU297" s="83"/>
      <c r="NV297" s="83"/>
      <c r="NW297" s="83"/>
      <c r="NX297" s="83"/>
      <c r="NY297" s="83"/>
    </row>
    <row r="298" spans="1:389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7"/>
      <c r="AM298" s="29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7"/>
      <c r="BI298" s="5"/>
      <c r="BJ298" s="5"/>
      <c r="BK298" s="5"/>
      <c r="BL298" s="5"/>
      <c r="BM298" s="5"/>
      <c r="BN298" s="5"/>
      <c r="BO298" s="5"/>
      <c r="BP298" s="29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7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29"/>
      <c r="EU298" s="5"/>
      <c r="EV298" s="5"/>
      <c r="EW298" s="5"/>
      <c r="EX298" s="5"/>
      <c r="EY298" s="5"/>
      <c r="EZ298" s="7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29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83"/>
      <c r="NG298" s="83"/>
      <c r="NH298" s="83"/>
      <c r="NI298" s="84">
        <f t="shared" si="36"/>
        <v>0</v>
      </c>
      <c r="NJ298" s="85">
        <f t="shared" ca="1" si="37"/>
        <v>45552</v>
      </c>
      <c r="NK298" s="84">
        <f t="shared" si="38"/>
        <v>0</v>
      </c>
      <c r="NL298" s="85">
        <f t="shared" si="43"/>
        <v>0</v>
      </c>
      <c r="NM298" s="84">
        <f t="shared" si="39"/>
        <v>0</v>
      </c>
      <c r="NN298" s="85">
        <f t="shared" si="40"/>
        <v>0</v>
      </c>
      <c r="NO298" s="84">
        <f t="shared" si="41"/>
        <v>0</v>
      </c>
      <c r="NP298" s="85">
        <f t="shared" si="42"/>
        <v>0</v>
      </c>
      <c r="NQ298" s="83"/>
      <c r="NR298" s="83"/>
      <c r="NS298" s="83"/>
      <c r="NT298" s="83"/>
      <c r="NU298" s="83"/>
      <c r="NV298" s="83"/>
      <c r="NW298" s="83"/>
      <c r="NX298" s="83"/>
      <c r="NY298" s="83"/>
    </row>
    <row r="299" spans="1:389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7"/>
      <c r="AM299" s="29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7"/>
      <c r="BI299" s="5"/>
      <c r="BJ299" s="5"/>
      <c r="BK299" s="5"/>
      <c r="BL299" s="5"/>
      <c r="BM299" s="5"/>
      <c r="BN299" s="5"/>
      <c r="BO299" s="5"/>
      <c r="BP299" s="29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7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29"/>
      <c r="EU299" s="5"/>
      <c r="EV299" s="5"/>
      <c r="EW299" s="5"/>
      <c r="EX299" s="5"/>
      <c r="EY299" s="5"/>
      <c r="EZ299" s="7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29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83"/>
      <c r="NG299" s="83"/>
      <c r="NH299" s="83"/>
      <c r="NI299" s="84">
        <f t="shared" si="36"/>
        <v>0</v>
      </c>
      <c r="NJ299" s="85">
        <f t="shared" ca="1" si="37"/>
        <v>45552</v>
      </c>
      <c r="NK299" s="84">
        <f t="shared" si="38"/>
        <v>0</v>
      </c>
      <c r="NL299" s="85">
        <f t="shared" si="43"/>
        <v>0</v>
      </c>
      <c r="NM299" s="84">
        <f t="shared" si="39"/>
        <v>0</v>
      </c>
      <c r="NN299" s="85">
        <f t="shared" si="40"/>
        <v>0</v>
      </c>
      <c r="NO299" s="84">
        <f t="shared" si="41"/>
        <v>0</v>
      </c>
      <c r="NP299" s="85">
        <f t="shared" si="42"/>
        <v>0</v>
      </c>
      <c r="NQ299" s="83"/>
      <c r="NR299" s="83"/>
      <c r="NS299" s="83"/>
      <c r="NT299" s="83"/>
      <c r="NU299" s="83"/>
      <c r="NV299" s="83"/>
      <c r="NW299" s="83"/>
      <c r="NX299" s="83"/>
      <c r="NY299" s="83"/>
    </row>
    <row r="300" spans="1:389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7"/>
      <c r="AM300" s="29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7"/>
      <c r="BI300" s="5"/>
      <c r="BJ300" s="5"/>
      <c r="BK300" s="5"/>
      <c r="BL300" s="5"/>
      <c r="BM300" s="5"/>
      <c r="BN300" s="5"/>
      <c r="BO300" s="5"/>
      <c r="BP300" s="29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7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29"/>
      <c r="EU300" s="5"/>
      <c r="EV300" s="5"/>
      <c r="EW300" s="5"/>
      <c r="EX300" s="5"/>
      <c r="EY300" s="5"/>
      <c r="EZ300" s="7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29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83"/>
      <c r="NG300" s="83"/>
      <c r="NH300" s="83"/>
      <c r="NI300" s="84">
        <f t="shared" si="36"/>
        <v>0</v>
      </c>
      <c r="NJ300" s="85">
        <f t="shared" ca="1" si="37"/>
        <v>45552</v>
      </c>
      <c r="NK300" s="84">
        <f t="shared" si="38"/>
        <v>0</v>
      </c>
      <c r="NL300" s="85">
        <f t="shared" si="43"/>
        <v>0</v>
      </c>
      <c r="NM300" s="84">
        <f t="shared" si="39"/>
        <v>0</v>
      </c>
      <c r="NN300" s="85">
        <f t="shared" si="40"/>
        <v>0</v>
      </c>
      <c r="NO300" s="84">
        <f t="shared" si="41"/>
        <v>0</v>
      </c>
      <c r="NP300" s="85">
        <f t="shared" si="42"/>
        <v>0</v>
      </c>
      <c r="NQ300" s="83"/>
      <c r="NR300" s="83"/>
      <c r="NS300" s="83"/>
      <c r="NT300" s="83"/>
      <c r="NU300" s="83"/>
      <c r="NV300" s="83"/>
      <c r="NW300" s="83"/>
      <c r="NX300" s="83"/>
      <c r="NY300" s="83"/>
    </row>
    <row r="301" spans="1:389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7"/>
      <c r="AM301" s="29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7"/>
      <c r="BI301" s="5"/>
      <c r="BJ301" s="5"/>
      <c r="BK301" s="5"/>
      <c r="BL301" s="5"/>
      <c r="BM301" s="5"/>
      <c r="BN301" s="5"/>
      <c r="BO301" s="5"/>
      <c r="BP301" s="29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7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29"/>
      <c r="EU301" s="5"/>
      <c r="EV301" s="5"/>
      <c r="EW301" s="5"/>
      <c r="EX301" s="5"/>
      <c r="EY301" s="5"/>
      <c r="EZ301" s="7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29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83"/>
      <c r="NG301" s="83"/>
      <c r="NH301" s="83"/>
      <c r="NI301" s="84">
        <f t="shared" si="36"/>
        <v>0</v>
      </c>
      <c r="NJ301" s="85">
        <f t="shared" ca="1" si="37"/>
        <v>45552</v>
      </c>
      <c r="NK301" s="84">
        <f t="shared" si="38"/>
        <v>0</v>
      </c>
      <c r="NL301" s="85">
        <f t="shared" si="43"/>
        <v>0</v>
      </c>
      <c r="NM301" s="84">
        <f t="shared" si="39"/>
        <v>0</v>
      </c>
      <c r="NN301" s="85">
        <f t="shared" si="40"/>
        <v>0</v>
      </c>
      <c r="NO301" s="84">
        <f t="shared" si="41"/>
        <v>0</v>
      </c>
      <c r="NP301" s="85">
        <f t="shared" si="42"/>
        <v>0</v>
      </c>
      <c r="NQ301" s="83"/>
      <c r="NR301" s="83"/>
      <c r="NS301" s="83"/>
      <c r="NT301" s="83"/>
      <c r="NU301" s="83"/>
      <c r="NV301" s="83"/>
      <c r="NW301" s="83"/>
      <c r="NX301" s="83"/>
      <c r="NY301" s="83"/>
    </row>
    <row r="302" spans="1:389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7"/>
      <c r="AM302" s="29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7"/>
      <c r="BI302" s="5"/>
      <c r="BJ302" s="5"/>
      <c r="BK302" s="5"/>
      <c r="BL302" s="5"/>
      <c r="BM302" s="5"/>
      <c r="BN302" s="5"/>
      <c r="BO302" s="5"/>
      <c r="BP302" s="29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7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29"/>
      <c r="EU302" s="5"/>
      <c r="EV302" s="5"/>
      <c r="EW302" s="5"/>
      <c r="EX302" s="5"/>
      <c r="EY302" s="5"/>
      <c r="EZ302" s="7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29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83"/>
      <c r="NG302" s="83"/>
      <c r="NH302" s="83"/>
      <c r="NI302" s="84">
        <f t="shared" si="36"/>
        <v>0</v>
      </c>
      <c r="NJ302" s="85">
        <f t="shared" ca="1" si="37"/>
        <v>45552</v>
      </c>
      <c r="NK302" s="84">
        <f t="shared" si="38"/>
        <v>0</v>
      </c>
      <c r="NL302" s="85">
        <f t="shared" si="43"/>
        <v>0</v>
      </c>
      <c r="NM302" s="84">
        <f t="shared" si="39"/>
        <v>0</v>
      </c>
      <c r="NN302" s="85">
        <f t="shared" si="40"/>
        <v>0</v>
      </c>
      <c r="NO302" s="84">
        <f t="shared" si="41"/>
        <v>0</v>
      </c>
      <c r="NP302" s="85">
        <f t="shared" si="42"/>
        <v>0</v>
      </c>
      <c r="NQ302" s="83"/>
      <c r="NR302" s="83"/>
      <c r="NS302" s="83"/>
      <c r="NT302" s="83"/>
      <c r="NU302" s="83"/>
      <c r="NV302" s="83"/>
      <c r="NW302" s="83"/>
      <c r="NX302" s="83"/>
      <c r="NY302" s="83"/>
    </row>
    <row r="303" spans="1:389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7"/>
      <c r="AM303" s="29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7"/>
      <c r="BI303" s="5"/>
      <c r="BJ303" s="5"/>
      <c r="BK303" s="5"/>
      <c r="BL303" s="5"/>
      <c r="BM303" s="5"/>
      <c r="BN303" s="5"/>
      <c r="BO303" s="5"/>
      <c r="BP303" s="29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7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29"/>
      <c r="EU303" s="5"/>
      <c r="EV303" s="5"/>
      <c r="EW303" s="5"/>
      <c r="EX303" s="5"/>
      <c r="EY303" s="5"/>
      <c r="EZ303" s="7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29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83"/>
      <c r="NG303" s="83"/>
      <c r="NH303" s="83"/>
      <c r="NI303" s="84">
        <f t="shared" si="36"/>
        <v>0</v>
      </c>
      <c r="NJ303" s="85">
        <f t="shared" ca="1" si="37"/>
        <v>45552</v>
      </c>
      <c r="NK303" s="84">
        <f t="shared" si="38"/>
        <v>0</v>
      </c>
      <c r="NL303" s="85">
        <f t="shared" si="43"/>
        <v>0</v>
      </c>
      <c r="NM303" s="84">
        <f t="shared" si="39"/>
        <v>0</v>
      </c>
      <c r="NN303" s="85">
        <f t="shared" si="40"/>
        <v>0</v>
      </c>
      <c r="NO303" s="84">
        <f t="shared" si="41"/>
        <v>0</v>
      </c>
      <c r="NP303" s="85">
        <f t="shared" si="42"/>
        <v>0</v>
      </c>
      <c r="NQ303" s="83"/>
      <c r="NR303" s="83"/>
      <c r="NS303" s="83"/>
      <c r="NT303" s="83"/>
      <c r="NU303" s="83"/>
      <c r="NV303" s="83"/>
      <c r="NW303" s="83"/>
      <c r="NX303" s="83"/>
      <c r="NY303" s="83"/>
    </row>
    <row r="304" spans="1:389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7"/>
      <c r="AM304" s="29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7"/>
      <c r="BI304" s="5"/>
      <c r="BJ304" s="5"/>
      <c r="BK304" s="5"/>
      <c r="BL304" s="5"/>
      <c r="BM304" s="5"/>
      <c r="BN304" s="5"/>
      <c r="BO304" s="5"/>
      <c r="BP304" s="29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7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29"/>
      <c r="EU304" s="5"/>
      <c r="EV304" s="5"/>
      <c r="EW304" s="5"/>
      <c r="EX304" s="5"/>
      <c r="EY304" s="5"/>
      <c r="EZ304" s="7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29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83"/>
      <c r="NG304" s="83"/>
      <c r="NH304" s="83"/>
      <c r="NI304" s="84">
        <f t="shared" si="36"/>
        <v>0</v>
      </c>
      <c r="NJ304" s="85">
        <f t="shared" ca="1" si="37"/>
        <v>45552</v>
      </c>
      <c r="NK304" s="84">
        <f t="shared" si="38"/>
        <v>0</v>
      </c>
      <c r="NL304" s="85">
        <f t="shared" si="43"/>
        <v>0</v>
      </c>
      <c r="NM304" s="84">
        <f t="shared" si="39"/>
        <v>0</v>
      </c>
      <c r="NN304" s="85">
        <f t="shared" si="40"/>
        <v>0</v>
      </c>
      <c r="NO304" s="84">
        <f t="shared" si="41"/>
        <v>0</v>
      </c>
      <c r="NP304" s="85">
        <f t="shared" si="42"/>
        <v>0</v>
      </c>
      <c r="NQ304" s="83"/>
      <c r="NR304" s="83"/>
      <c r="NS304" s="83"/>
      <c r="NT304" s="83"/>
      <c r="NU304" s="83"/>
      <c r="NV304" s="83"/>
      <c r="NW304" s="83"/>
      <c r="NX304" s="83"/>
      <c r="NY304" s="83"/>
    </row>
    <row r="305" spans="1:389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7"/>
      <c r="AM305" s="29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7"/>
      <c r="BI305" s="5"/>
      <c r="BJ305" s="5"/>
      <c r="BK305" s="5"/>
      <c r="BL305" s="5"/>
      <c r="BM305" s="5"/>
      <c r="BN305" s="5"/>
      <c r="BO305" s="5"/>
      <c r="BP305" s="29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7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29"/>
      <c r="EU305" s="5"/>
      <c r="EV305" s="5"/>
      <c r="EW305" s="5"/>
      <c r="EX305" s="5"/>
      <c r="EY305" s="5"/>
      <c r="EZ305" s="7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29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83"/>
      <c r="NG305" s="83"/>
      <c r="NH305" s="83"/>
      <c r="NI305" s="84">
        <f t="shared" si="36"/>
        <v>0</v>
      </c>
      <c r="NJ305" s="85">
        <f t="shared" ca="1" si="37"/>
        <v>45552</v>
      </c>
      <c r="NK305" s="84">
        <f t="shared" si="38"/>
        <v>0</v>
      </c>
      <c r="NL305" s="85">
        <f t="shared" si="43"/>
        <v>0</v>
      </c>
      <c r="NM305" s="84">
        <f t="shared" si="39"/>
        <v>0</v>
      </c>
      <c r="NN305" s="85">
        <f t="shared" si="40"/>
        <v>0</v>
      </c>
      <c r="NO305" s="84">
        <f t="shared" si="41"/>
        <v>0</v>
      </c>
      <c r="NP305" s="85">
        <f t="shared" si="42"/>
        <v>0</v>
      </c>
      <c r="NQ305" s="83"/>
      <c r="NR305" s="83"/>
      <c r="NS305" s="83"/>
      <c r="NT305" s="83"/>
      <c r="NU305" s="83"/>
      <c r="NV305" s="83"/>
      <c r="NW305" s="83"/>
      <c r="NX305" s="83"/>
      <c r="NY305" s="83"/>
    </row>
    <row r="306" spans="1:389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7"/>
      <c r="AM306" s="29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7"/>
      <c r="BI306" s="5"/>
      <c r="BJ306" s="5"/>
      <c r="BK306" s="5"/>
      <c r="BL306" s="5"/>
      <c r="BM306" s="5"/>
      <c r="BN306" s="5"/>
      <c r="BO306" s="5"/>
      <c r="BP306" s="29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7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29"/>
      <c r="EU306" s="5"/>
      <c r="EV306" s="5"/>
      <c r="EW306" s="5"/>
      <c r="EX306" s="5"/>
      <c r="EY306" s="5"/>
      <c r="EZ306" s="7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29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83"/>
      <c r="NG306" s="83"/>
      <c r="NH306" s="83"/>
      <c r="NI306" s="84">
        <f t="shared" si="36"/>
        <v>0</v>
      </c>
      <c r="NJ306" s="85">
        <f t="shared" ca="1" si="37"/>
        <v>45552</v>
      </c>
      <c r="NK306" s="84">
        <f t="shared" si="38"/>
        <v>0</v>
      </c>
      <c r="NL306" s="85">
        <f t="shared" si="43"/>
        <v>0</v>
      </c>
      <c r="NM306" s="84">
        <f t="shared" si="39"/>
        <v>0</v>
      </c>
      <c r="NN306" s="85">
        <f t="shared" si="40"/>
        <v>0</v>
      </c>
      <c r="NO306" s="84">
        <f t="shared" si="41"/>
        <v>0</v>
      </c>
      <c r="NP306" s="85">
        <f t="shared" si="42"/>
        <v>0</v>
      </c>
      <c r="NQ306" s="83"/>
      <c r="NR306" s="83"/>
      <c r="NS306" s="83"/>
      <c r="NT306" s="83"/>
      <c r="NU306" s="83"/>
      <c r="NV306" s="83"/>
      <c r="NW306" s="83"/>
      <c r="NX306" s="83"/>
      <c r="NY306" s="83"/>
    </row>
    <row r="307" spans="1:389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7"/>
      <c r="AM307" s="29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7"/>
      <c r="BI307" s="5"/>
      <c r="BJ307" s="5"/>
      <c r="BK307" s="5"/>
      <c r="BL307" s="5"/>
      <c r="BM307" s="5"/>
      <c r="BN307" s="5"/>
      <c r="BO307" s="5"/>
      <c r="BP307" s="29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7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29"/>
      <c r="EU307" s="5"/>
      <c r="EV307" s="5"/>
      <c r="EW307" s="5"/>
      <c r="EX307" s="5"/>
      <c r="EY307" s="5"/>
      <c r="EZ307" s="7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29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83"/>
      <c r="NG307" s="83"/>
      <c r="NH307" s="83"/>
      <c r="NI307" s="84">
        <f t="shared" si="36"/>
        <v>0</v>
      </c>
      <c r="NJ307" s="85">
        <f t="shared" ca="1" si="37"/>
        <v>45552</v>
      </c>
      <c r="NK307" s="84">
        <f t="shared" si="38"/>
        <v>0</v>
      </c>
      <c r="NL307" s="85">
        <f t="shared" si="43"/>
        <v>0</v>
      </c>
      <c r="NM307" s="84">
        <f t="shared" si="39"/>
        <v>0</v>
      </c>
      <c r="NN307" s="85">
        <f t="shared" si="40"/>
        <v>0</v>
      </c>
      <c r="NO307" s="84">
        <f t="shared" si="41"/>
        <v>0</v>
      </c>
      <c r="NP307" s="85">
        <f t="shared" si="42"/>
        <v>0</v>
      </c>
      <c r="NQ307" s="83"/>
      <c r="NR307" s="83"/>
      <c r="NS307" s="83"/>
      <c r="NT307" s="83"/>
      <c r="NU307" s="83"/>
      <c r="NV307" s="83"/>
      <c r="NW307" s="83"/>
      <c r="NX307" s="83"/>
      <c r="NY307" s="83"/>
    </row>
    <row r="308" spans="1:389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7"/>
      <c r="AM308" s="29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7"/>
      <c r="BI308" s="5"/>
      <c r="BJ308" s="5"/>
      <c r="BK308" s="5"/>
      <c r="BL308" s="5"/>
      <c r="BM308" s="5"/>
      <c r="BN308" s="5"/>
      <c r="BO308" s="5"/>
      <c r="BP308" s="29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7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29"/>
      <c r="EU308" s="5"/>
      <c r="EV308" s="5"/>
      <c r="EW308" s="5"/>
      <c r="EX308" s="5"/>
      <c r="EY308" s="5"/>
      <c r="EZ308" s="7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29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83"/>
      <c r="NG308" s="83"/>
      <c r="NH308" s="83"/>
      <c r="NI308" s="84">
        <f t="shared" si="36"/>
        <v>0</v>
      </c>
      <c r="NJ308" s="85">
        <f t="shared" ca="1" si="37"/>
        <v>45552</v>
      </c>
      <c r="NK308" s="84">
        <f t="shared" si="38"/>
        <v>0</v>
      </c>
      <c r="NL308" s="85">
        <f t="shared" si="43"/>
        <v>0</v>
      </c>
      <c r="NM308" s="84">
        <f t="shared" si="39"/>
        <v>0</v>
      </c>
      <c r="NN308" s="85">
        <f t="shared" si="40"/>
        <v>0</v>
      </c>
      <c r="NO308" s="84">
        <f t="shared" si="41"/>
        <v>0</v>
      </c>
      <c r="NP308" s="85">
        <f t="shared" si="42"/>
        <v>0</v>
      </c>
      <c r="NQ308" s="83"/>
      <c r="NR308" s="83"/>
      <c r="NS308" s="83"/>
      <c r="NT308" s="83"/>
      <c r="NU308" s="83"/>
      <c r="NV308" s="83"/>
      <c r="NW308" s="83"/>
      <c r="NX308" s="83"/>
      <c r="NY308" s="83"/>
    </row>
    <row r="309" spans="1:389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7"/>
      <c r="AM309" s="29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7"/>
      <c r="BI309" s="5"/>
      <c r="BJ309" s="5"/>
      <c r="BK309" s="5"/>
      <c r="BL309" s="5"/>
      <c r="BM309" s="5"/>
      <c r="BN309" s="5"/>
      <c r="BO309" s="5"/>
      <c r="BP309" s="29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7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29"/>
      <c r="EU309" s="5"/>
      <c r="EV309" s="5"/>
      <c r="EW309" s="5"/>
      <c r="EX309" s="5"/>
      <c r="EY309" s="5"/>
      <c r="EZ309" s="7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29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83"/>
      <c r="NG309" s="83"/>
      <c r="NH309" s="83"/>
      <c r="NI309" s="84">
        <f t="shared" si="36"/>
        <v>0</v>
      </c>
      <c r="NJ309" s="85">
        <f t="shared" ca="1" si="37"/>
        <v>45552</v>
      </c>
      <c r="NK309" s="84">
        <f t="shared" si="38"/>
        <v>0</v>
      </c>
      <c r="NL309" s="85">
        <f t="shared" si="43"/>
        <v>0</v>
      </c>
      <c r="NM309" s="84">
        <f t="shared" si="39"/>
        <v>0</v>
      </c>
      <c r="NN309" s="85">
        <f t="shared" si="40"/>
        <v>0</v>
      </c>
      <c r="NO309" s="84">
        <f t="shared" si="41"/>
        <v>0</v>
      </c>
      <c r="NP309" s="85">
        <f t="shared" si="42"/>
        <v>0</v>
      </c>
      <c r="NQ309" s="83"/>
      <c r="NR309" s="83"/>
      <c r="NS309" s="83"/>
      <c r="NT309" s="83"/>
      <c r="NU309" s="83"/>
      <c r="NV309" s="83"/>
      <c r="NW309" s="83"/>
      <c r="NX309" s="83"/>
      <c r="NY309" s="83"/>
    </row>
    <row r="310" spans="1:389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7"/>
      <c r="AM310" s="29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7"/>
      <c r="BI310" s="5"/>
      <c r="BJ310" s="5"/>
      <c r="BK310" s="5"/>
      <c r="BL310" s="5"/>
      <c r="BM310" s="5"/>
      <c r="BN310" s="5"/>
      <c r="BO310" s="5"/>
      <c r="BP310" s="29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7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29"/>
      <c r="EU310" s="5"/>
      <c r="EV310" s="5"/>
      <c r="EW310" s="5"/>
      <c r="EX310" s="5"/>
      <c r="EY310" s="5"/>
      <c r="EZ310" s="7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29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83"/>
      <c r="NG310" s="83"/>
      <c r="NH310" s="83"/>
      <c r="NI310" s="84">
        <f t="shared" si="36"/>
        <v>0</v>
      </c>
      <c r="NJ310" s="85">
        <f t="shared" ca="1" si="37"/>
        <v>45552</v>
      </c>
      <c r="NK310" s="84">
        <f t="shared" si="38"/>
        <v>0</v>
      </c>
      <c r="NL310" s="85">
        <f t="shared" si="43"/>
        <v>0</v>
      </c>
      <c r="NM310" s="84">
        <f t="shared" si="39"/>
        <v>0</v>
      </c>
      <c r="NN310" s="85">
        <f t="shared" si="40"/>
        <v>0</v>
      </c>
      <c r="NO310" s="84">
        <f t="shared" si="41"/>
        <v>0</v>
      </c>
      <c r="NP310" s="85">
        <f t="shared" si="42"/>
        <v>0</v>
      </c>
      <c r="NQ310" s="83"/>
      <c r="NR310" s="83"/>
      <c r="NS310" s="83"/>
      <c r="NT310" s="83"/>
      <c r="NU310" s="83"/>
      <c r="NV310" s="83"/>
      <c r="NW310" s="83"/>
      <c r="NX310" s="83"/>
      <c r="NY310" s="83"/>
    </row>
    <row r="311" spans="1:389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7"/>
      <c r="AM311" s="29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7"/>
      <c r="BI311" s="5"/>
      <c r="BJ311" s="5"/>
      <c r="BK311" s="5"/>
      <c r="BL311" s="5"/>
      <c r="BM311" s="5"/>
      <c r="BN311" s="5"/>
      <c r="BO311" s="5"/>
      <c r="BP311" s="29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7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29"/>
      <c r="EU311" s="5"/>
      <c r="EV311" s="5"/>
      <c r="EW311" s="5"/>
      <c r="EX311" s="5"/>
      <c r="EY311" s="5"/>
      <c r="EZ311" s="7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29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83"/>
      <c r="NG311" s="83"/>
      <c r="NH311" s="83"/>
      <c r="NI311" s="84">
        <f t="shared" si="36"/>
        <v>0</v>
      </c>
      <c r="NJ311" s="85">
        <f t="shared" ca="1" si="37"/>
        <v>45552</v>
      </c>
      <c r="NK311" s="84">
        <f t="shared" si="38"/>
        <v>0</v>
      </c>
      <c r="NL311" s="85">
        <f t="shared" si="43"/>
        <v>0</v>
      </c>
      <c r="NM311" s="84">
        <f t="shared" si="39"/>
        <v>0</v>
      </c>
      <c r="NN311" s="85">
        <f t="shared" si="40"/>
        <v>0</v>
      </c>
      <c r="NO311" s="84">
        <f t="shared" si="41"/>
        <v>0</v>
      </c>
      <c r="NP311" s="85">
        <f t="shared" si="42"/>
        <v>0</v>
      </c>
      <c r="NQ311" s="83"/>
      <c r="NR311" s="83"/>
      <c r="NS311" s="83"/>
      <c r="NT311" s="83"/>
      <c r="NU311" s="83"/>
      <c r="NV311" s="83"/>
      <c r="NW311" s="83"/>
      <c r="NX311" s="83"/>
      <c r="NY311" s="83"/>
    </row>
    <row r="312" spans="1:389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7"/>
      <c r="AM312" s="29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7"/>
      <c r="BI312" s="5"/>
      <c r="BJ312" s="5"/>
      <c r="BK312" s="5"/>
      <c r="BL312" s="5"/>
      <c r="BM312" s="5"/>
      <c r="BN312" s="5"/>
      <c r="BO312" s="5"/>
      <c r="BP312" s="29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7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29"/>
      <c r="EU312" s="5"/>
      <c r="EV312" s="5"/>
      <c r="EW312" s="5"/>
      <c r="EX312" s="5"/>
      <c r="EY312" s="5"/>
      <c r="EZ312" s="7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29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83"/>
      <c r="NG312" s="83"/>
      <c r="NH312" s="83"/>
      <c r="NI312" s="84">
        <f t="shared" si="36"/>
        <v>0</v>
      </c>
      <c r="NJ312" s="85">
        <f t="shared" ca="1" si="37"/>
        <v>45552</v>
      </c>
      <c r="NK312" s="84">
        <f t="shared" si="38"/>
        <v>0</v>
      </c>
      <c r="NL312" s="85">
        <f t="shared" si="43"/>
        <v>0</v>
      </c>
      <c r="NM312" s="84">
        <f t="shared" si="39"/>
        <v>0</v>
      </c>
      <c r="NN312" s="85">
        <f t="shared" si="40"/>
        <v>0</v>
      </c>
      <c r="NO312" s="84">
        <f t="shared" si="41"/>
        <v>0</v>
      </c>
      <c r="NP312" s="85">
        <f t="shared" si="42"/>
        <v>0</v>
      </c>
      <c r="NQ312" s="83"/>
      <c r="NR312" s="83"/>
      <c r="NS312" s="83"/>
      <c r="NT312" s="83"/>
      <c r="NU312" s="83"/>
      <c r="NV312" s="83"/>
      <c r="NW312" s="83"/>
      <c r="NX312" s="83"/>
      <c r="NY312" s="83"/>
    </row>
    <row r="313" spans="1:389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7"/>
      <c r="AM313" s="29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7"/>
      <c r="BI313" s="5"/>
      <c r="BJ313" s="5"/>
      <c r="BK313" s="5"/>
      <c r="BL313" s="5"/>
      <c r="BM313" s="5"/>
      <c r="BN313" s="5"/>
      <c r="BO313" s="5"/>
      <c r="BP313" s="29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  <c r="DT313" s="5"/>
      <c r="DU313" s="5"/>
      <c r="DV313" s="5"/>
      <c r="DW313" s="5"/>
      <c r="DX313" s="5"/>
      <c r="DY313" s="5"/>
      <c r="DZ313" s="5"/>
      <c r="EA313" s="5"/>
      <c r="EB313" s="6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6"/>
      <c r="EN313" s="5"/>
      <c r="EO313" s="5"/>
      <c r="EP313" s="5"/>
      <c r="EQ313" s="5"/>
      <c r="ER313" s="5"/>
      <c r="ES313" s="5"/>
      <c r="ET313" s="29"/>
      <c r="EU313" s="5"/>
      <c r="EV313" s="5"/>
      <c r="EW313" s="5"/>
      <c r="EX313" s="5"/>
      <c r="EY313" s="5"/>
      <c r="EZ313" s="7"/>
      <c r="FA313" s="5"/>
      <c r="FB313" s="6"/>
      <c r="FC313" s="5"/>
      <c r="FD313" s="5"/>
      <c r="FE313" s="5"/>
      <c r="FF313" s="5"/>
      <c r="FG313" s="5"/>
      <c r="FH313" s="6"/>
      <c r="FI313" s="5"/>
      <c r="FJ313" s="6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29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6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83"/>
      <c r="NG313" s="83"/>
      <c r="NH313" s="83"/>
      <c r="NI313" s="84">
        <f t="shared" si="36"/>
        <v>0</v>
      </c>
      <c r="NJ313" s="85">
        <f t="shared" ca="1" si="37"/>
        <v>45552</v>
      </c>
      <c r="NK313" s="84">
        <f t="shared" si="38"/>
        <v>0</v>
      </c>
      <c r="NL313" s="85">
        <f t="shared" si="43"/>
        <v>0</v>
      </c>
      <c r="NM313" s="84">
        <f t="shared" si="39"/>
        <v>0</v>
      </c>
      <c r="NN313" s="85">
        <f t="shared" si="40"/>
        <v>0</v>
      </c>
      <c r="NO313" s="84">
        <f t="shared" si="41"/>
        <v>0</v>
      </c>
      <c r="NP313" s="85">
        <f t="shared" si="42"/>
        <v>0</v>
      </c>
      <c r="NQ313" s="83"/>
      <c r="NR313" s="83"/>
      <c r="NS313" s="83"/>
      <c r="NT313" s="83"/>
      <c r="NU313" s="83"/>
      <c r="NV313" s="83"/>
      <c r="NW313" s="83"/>
      <c r="NX313" s="83"/>
      <c r="NY313" s="83"/>
    </row>
    <row r="314" spans="1:389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7"/>
      <c r="AM314" s="29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7"/>
      <c r="BI314" s="5"/>
      <c r="BJ314" s="5"/>
      <c r="BK314" s="5"/>
      <c r="BL314" s="5"/>
      <c r="BM314" s="5"/>
      <c r="BN314" s="5"/>
      <c r="BO314" s="5"/>
      <c r="BP314" s="29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7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29"/>
      <c r="EU314" s="5"/>
      <c r="EV314" s="5"/>
      <c r="EW314" s="5"/>
      <c r="EX314" s="5"/>
      <c r="EY314" s="5"/>
      <c r="EZ314" s="7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29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83"/>
      <c r="NG314" s="83"/>
      <c r="NH314" s="83"/>
      <c r="NI314" s="84">
        <f t="shared" si="36"/>
        <v>0</v>
      </c>
      <c r="NJ314" s="85">
        <f t="shared" ca="1" si="37"/>
        <v>45552</v>
      </c>
      <c r="NK314" s="84">
        <f t="shared" si="38"/>
        <v>0</v>
      </c>
      <c r="NL314" s="85">
        <f t="shared" si="43"/>
        <v>0</v>
      </c>
      <c r="NM314" s="84">
        <f t="shared" si="39"/>
        <v>0</v>
      </c>
      <c r="NN314" s="85">
        <f t="shared" si="40"/>
        <v>0</v>
      </c>
      <c r="NO314" s="84">
        <f t="shared" si="41"/>
        <v>0</v>
      </c>
      <c r="NP314" s="85">
        <f t="shared" si="42"/>
        <v>0</v>
      </c>
      <c r="NQ314" s="83"/>
      <c r="NR314" s="83"/>
      <c r="NS314" s="83"/>
      <c r="NT314" s="83"/>
      <c r="NU314" s="83"/>
      <c r="NV314" s="83"/>
      <c r="NW314" s="83"/>
      <c r="NX314" s="83"/>
      <c r="NY314" s="83"/>
    </row>
    <row r="315" spans="1:389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7"/>
      <c r="AM315" s="29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7"/>
      <c r="BI315" s="5"/>
      <c r="BJ315" s="5"/>
      <c r="BK315" s="5"/>
      <c r="BL315" s="5"/>
      <c r="BM315" s="5"/>
      <c r="BN315" s="5"/>
      <c r="BO315" s="5"/>
      <c r="BP315" s="29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7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29"/>
      <c r="EU315" s="5"/>
      <c r="EV315" s="5"/>
      <c r="EW315" s="5"/>
      <c r="EX315" s="5"/>
      <c r="EY315" s="5"/>
      <c r="EZ315" s="7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29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83"/>
      <c r="NG315" s="83"/>
      <c r="NH315" s="83"/>
      <c r="NI315" s="84">
        <f t="shared" si="36"/>
        <v>0</v>
      </c>
      <c r="NJ315" s="85">
        <f t="shared" ca="1" si="37"/>
        <v>45552</v>
      </c>
      <c r="NK315" s="84">
        <f t="shared" si="38"/>
        <v>0</v>
      </c>
      <c r="NL315" s="85">
        <f t="shared" si="43"/>
        <v>0</v>
      </c>
      <c r="NM315" s="84">
        <f t="shared" si="39"/>
        <v>0</v>
      </c>
      <c r="NN315" s="85">
        <f t="shared" si="40"/>
        <v>0</v>
      </c>
      <c r="NO315" s="84">
        <f t="shared" si="41"/>
        <v>0</v>
      </c>
      <c r="NP315" s="85">
        <f t="shared" si="42"/>
        <v>0</v>
      </c>
      <c r="NQ315" s="83"/>
      <c r="NR315" s="83"/>
      <c r="NS315" s="83"/>
      <c r="NT315" s="83"/>
      <c r="NU315" s="83"/>
      <c r="NV315" s="83"/>
      <c r="NW315" s="83"/>
      <c r="NX315" s="83"/>
      <c r="NY315" s="83"/>
    </row>
    <row r="316" spans="1:389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7"/>
      <c r="AM316" s="29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7"/>
      <c r="BI316" s="5"/>
      <c r="BJ316" s="5"/>
      <c r="BK316" s="5"/>
      <c r="BL316" s="5"/>
      <c r="BM316" s="5"/>
      <c r="BN316" s="5"/>
      <c r="BO316" s="5"/>
      <c r="BP316" s="29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7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29"/>
      <c r="EU316" s="5"/>
      <c r="EV316" s="5"/>
      <c r="EW316" s="5"/>
      <c r="EX316" s="5"/>
      <c r="EY316" s="5"/>
      <c r="EZ316" s="7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29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83"/>
      <c r="NG316" s="83"/>
      <c r="NH316" s="83"/>
      <c r="NI316" s="84">
        <f t="shared" si="36"/>
        <v>0</v>
      </c>
      <c r="NJ316" s="85">
        <f t="shared" ca="1" si="37"/>
        <v>45552</v>
      </c>
      <c r="NK316" s="84">
        <f t="shared" si="38"/>
        <v>0</v>
      </c>
      <c r="NL316" s="85">
        <f t="shared" si="43"/>
        <v>0</v>
      </c>
      <c r="NM316" s="84">
        <f t="shared" si="39"/>
        <v>0</v>
      </c>
      <c r="NN316" s="85">
        <f t="shared" si="40"/>
        <v>0</v>
      </c>
      <c r="NO316" s="84">
        <f t="shared" si="41"/>
        <v>0</v>
      </c>
      <c r="NP316" s="85">
        <f t="shared" si="42"/>
        <v>0</v>
      </c>
      <c r="NQ316" s="83"/>
      <c r="NR316" s="83"/>
      <c r="NS316" s="83"/>
      <c r="NT316" s="83"/>
      <c r="NU316" s="83"/>
      <c r="NV316" s="83"/>
      <c r="NW316" s="83"/>
      <c r="NX316" s="83"/>
      <c r="NY316" s="83"/>
    </row>
    <row r="317" spans="1:389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7"/>
      <c r="AM317" s="29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7"/>
      <c r="BI317" s="5"/>
      <c r="BJ317" s="5"/>
      <c r="BK317" s="5"/>
      <c r="BL317" s="5"/>
      <c r="BM317" s="5"/>
      <c r="BN317" s="5"/>
      <c r="BO317" s="5"/>
      <c r="BP317" s="29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7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29"/>
      <c r="EU317" s="5"/>
      <c r="EV317" s="5"/>
      <c r="EW317" s="5"/>
      <c r="EX317" s="5"/>
      <c r="EY317" s="5"/>
      <c r="EZ317" s="7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29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83"/>
      <c r="NG317" s="83"/>
      <c r="NH317" s="83"/>
      <c r="NI317" s="84">
        <f t="shared" si="36"/>
        <v>0</v>
      </c>
      <c r="NJ317" s="85">
        <f t="shared" ca="1" si="37"/>
        <v>45552</v>
      </c>
      <c r="NK317" s="84">
        <f t="shared" si="38"/>
        <v>0</v>
      </c>
      <c r="NL317" s="85">
        <f t="shared" si="43"/>
        <v>0</v>
      </c>
      <c r="NM317" s="84">
        <f t="shared" si="39"/>
        <v>0</v>
      </c>
      <c r="NN317" s="85">
        <f t="shared" si="40"/>
        <v>0</v>
      </c>
      <c r="NO317" s="84">
        <f t="shared" si="41"/>
        <v>0</v>
      </c>
      <c r="NP317" s="85">
        <f t="shared" si="42"/>
        <v>0</v>
      </c>
      <c r="NQ317" s="83"/>
      <c r="NR317" s="83"/>
      <c r="NS317" s="83"/>
      <c r="NT317" s="83"/>
      <c r="NU317" s="83"/>
      <c r="NV317" s="83"/>
      <c r="NW317" s="83"/>
      <c r="NX317" s="83"/>
      <c r="NY317" s="83"/>
    </row>
    <row r="318" spans="1:389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7"/>
      <c r="AM318" s="29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7"/>
      <c r="BI318" s="5"/>
      <c r="BJ318" s="5"/>
      <c r="BK318" s="5"/>
      <c r="BL318" s="5"/>
      <c r="BM318" s="5"/>
      <c r="BN318" s="5"/>
      <c r="BO318" s="5"/>
      <c r="BP318" s="29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7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29"/>
      <c r="EU318" s="5"/>
      <c r="EV318" s="5"/>
      <c r="EW318" s="5"/>
      <c r="EX318" s="5"/>
      <c r="EY318" s="5"/>
      <c r="EZ318" s="7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29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83"/>
      <c r="NG318" s="83"/>
      <c r="NH318" s="83"/>
      <c r="NI318" s="84">
        <f t="shared" si="36"/>
        <v>0</v>
      </c>
      <c r="NJ318" s="85">
        <f t="shared" ca="1" si="37"/>
        <v>45552</v>
      </c>
      <c r="NK318" s="84">
        <f t="shared" si="38"/>
        <v>0</v>
      </c>
      <c r="NL318" s="85">
        <f t="shared" si="43"/>
        <v>0</v>
      </c>
      <c r="NM318" s="84">
        <f t="shared" si="39"/>
        <v>0</v>
      </c>
      <c r="NN318" s="85">
        <f t="shared" si="40"/>
        <v>0</v>
      </c>
      <c r="NO318" s="84">
        <f t="shared" si="41"/>
        <v>0</v>
      </c>
      <c r="NP318" s="85">
        <f t="shared" si="42"/>
        <v>0</v>
      </c>
      <c r="NQ318" s="83"/>
      <c r="NR318" s="83"/>
      <c r="NS318" s="83"/>
      <c r="NT318" s="83"/>
      <c r="NU318" s="83"/>
      <c r="NV318" s="83"/>
      <c r="NW318" s="83"/>
      <c r="NX318" s="83"/>
      <c r="NY318" s="83"/>
    </row>
    <row r="319" spans="1:389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7"/>
      <c r="AM319" s="29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7"/>
      <c r="BI319" s="5"/>
      <c r="BJ319" s="5"/>
      <c r="BK319" s="5"/>
      <c r="BL319" s="5"/>
      <c r="BM319" s="5"/>
      <c r="BN319" s="5"/>
      <c r="BO319" s="5"/>
      <c r="BP319" s="29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7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29"/>
      <c r="EU319" s="5"/>
      <c r="EV319" s="5"/>
      <c r="EW319" s="5"/>
      <c r="EX319" s="5"/>
      <c r="EY319" s="5"/>
      <c r="EZ319" s="7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29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83"/>
      <c r="NG319" s="83"/>
      <c r="NH319" s="83"/>
      <c r="NI319" s="84">
        <f t="shared" si="36"/>
        <v>0</v>
      </c>
      <c r="NJ319" s="85">
        <f t="shared" ca="1" si="37"/>
        <v>45552</v>
      </c>
      <c r="NK319" s="84">
        <f t="shared" si="38"/>
        <v>0</v>
      </c>
      <c r="NL319" s="85">
        <f t="shared" si="43"/>
        <v>0</v>
      </c>
      <c r="NM319" s="84">
        <f t="shared" si="39"/>
        <v>0</v>
      </c>
      <c r="NN319" s="85">
        <f t="shared" si="40"/>
        <v>0</v>
      </c>
      <c r="NO319" s="84">
        <f t="shared" si="41"/>
        <v>0</v>
      </c>
      <c r="NP319" s="85">
        <f t="shared" si="42"/>
        <v>0</v>
      </c>
      <c r="NQ319" s="83"/>
      <c r="NR319" s="83"/>
      <c r="NS319" s="83"/>
      <c r="NT319" s="83"/>
      <c r="NU319" s="83"/>
      <c r="NV319" s="83"/>
      <c r="NW319" s="83"/>
      <c r="NX319" s="83"/>
      <c r="NY319" s="83"/>
    </row>
    <row r="320" spans="1:389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7"/>
      <c r="AM320" s="29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7"/>
      <c r="BI320" s="5"/>
      <c r="BJ320" s="5"/>
      <c r="BK320" s="5"/>
      <c r="BL320" s="5"/>
      <c r="BM320" s="5"/>
      <c r="BN320" s="5"/>
      <c r="BO320" s="5"/>
      <c r="BP320" s="29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6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6"/>
      <c r="EN320" s="5"/>
      <c r="EO320" s="5"/>
      <c r="EP320" s="5"/>
      <c r="EQ320" s="5"/>
      <c r="ER320" s="5"/>
      <c r="ES320" s="5"/>
      <c r="ET320" s="29"/>
      <c r="EU320" s="5"/>
      <c r="EV320" s="5"/>
      <c r="EW320" s="5"/>
      <c r="EX320" s="5"/>
      <c r="EY320" s="5"/>
      <c r="EZ320" s="7"/>
      <c r="FA320" s="5"/>
      <c r="FB320" s="6"/>
      <c r="FC320" s="5"/>
      <c r="FD320" s="5"/>
      <c r="FE320" s="5"/>
      <c r="FF320" s="5"/>
      <c r="FG320" s="5"/>
      <c r="FH320" s="6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29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6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83"/>
      <c r="NG320" s="83"/>
      <c r="NH320" s="83"/>
      <c r="NI320" s="84">
        <f t="shared" si="36"/>
        <v>0</v>
      </c>
      <c r="NJ320" s="85">
        <f t="shared" ca="1" si="37"/>
        <v>45552</v>
      </c>
      <c r="NK320" s="84">
        <f t="shared" si="38"/>
        <v>0</v>
      </c>
      <c r="NL320" s="85">
        <f t="shared" si="43"/>
        <v>0</v>
      </c>
      <c r="NM320" s="84">
        <f t="shared" si="39"/>
        <v>0</v>
      </c>
      <c r="NN320" s="85">
        <f t="shared" si="40"/>
        <v>0</v>
      </c>
      <c r="NO320" s="84">
        <f t="shared" si="41"/>
        <v>0</v>
      </c>
      <c r="NP320" s="85">
        <f t="shared" si="42"/>
        <v>0</v>
      </c>
      <c r="NQ320" s="83"/>
      <c r="NR320" s="83"/>
      <c r="NS320" s="83"/>
      <c r="NT320" s="83"/>
      <c r="NU320" s="83"/>
      <c r="NV320" s="83"/>
      <c r="NW320" s="83"/>
      <c r="NX320" s="83"/>
      <c r="NY320" s="83"/>
    </row>
    <row r="321" spans="1:389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7"/>
      <c r="AM321" s="29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7"/>
      <c r="BI321" s="5"/>
      <c r="BJ321" s="5"/>
      <c r="BK321" s="5"/>
      <c r="BL321" s="5"/>
      <c r="BM321" s="5"/>
      <c r="BN321" s="5"/>
      <c r="BO321" s="5"/>
      <c r="BP321" s="29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6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6"/>
      <c r="EN321" s="5"/>
      <c r="EO321" s="5"/>
      <c r="EP321" s="5"/>
      <c r="EQ321" s="5"/>
      <c r="ER321" s="5"/>
      <c r="ES321" s="5"/>
      <c r="ET321" s="29"/>
      <c r="EU321" s="5"/>
      <c r="EV321" s="5"/>
      <c r="EW321" s="5"/>
      <c r="EX321" s="5"/>
      <c r="EY321" s="5"/>
      <c r="EZ321" s="7"/>
      <c r="FA321" s="5"/>
      <c r="FB321" s="6"/>
      <c r="FC321" s="5"/>
      <c r="FD321" s="5"/>
      <c r="FE321" s="5"/>
      <c r="FF321" s="5"/>
      <c r="FG321" s="5"/>
      <c r="FH321" s="6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29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6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83"/>
      <c r="NG321" s="83"/>
      <c r="NH321" s="83"/>
      <c r="NI321" s="84">
        <f t="shared" si="36"/>
        <v>0</v>
      </c>
      <c r="NJ321" s="85">
        <f t="shared" ca="1" si="37"/>
        <v>45552</v>
      </c>
      <c r="NK321" s="84">
        <f t="shared" si="38"/>
        <v>0</v>
      </c>
      <c r="NL321" s="85">
        <f t="shared" si="43"/>
        <v>0</v>
      </c>
      <c r="NM321" s="84">
        <f t="shared" si="39"/>
        <v>0</v>
      </c>
      <c r="NN321" s="85">
        <f t="shared" si="40"/>
        <v>0</v>
      </c>
      <c r="NO321" s="84">
        <f t="shared" si="41"/>
        <v>0</v>
      </c>
      <c r="NP321" s="85">
        <f t="shared" si="42"/>
        <v>0</v>
      </c>
      <c r="NQ321" s="83"/>
      <c r="NR321" s="83"/>
      <c r="NS321" s="83"/>
      <c r="NT321" s="83"/>
      <c r="NU321" s="83"/>
      <c r="NV321" s="83"/>
      <c r="NW321" s="83"/>
      <c r="NX321" s="83"/>
      <c r="NY321" s="83"/>
    </row>
    <row r="322" spans="1:389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7"/>
      <c r="AM322" s="29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7"/>
      <c r="BI322" s="5"/>
      <c r="BJ322" s="5"/>
      <c r="BK322" s="5"/>
      <c r="BL322" s="5"/>
      <c r="BM322" s="5"/>
      <c r="BN322" s="5"/>
      <c r="BO322" s="5"/>
      <c r="BP322" s="29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6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6"/>
      <c r="EN322" s="5"/>
      <c r="EO322" s="5"/>
      <c r="EP322" s="5"/>
      <c r="EQ322" s="5"/>
      <c r="ER322" s="5"/>
      <c r="ES322" s="5"/>
      <c r="ET322" s="29"/>
      <c r="EU322" s="5"/>
      <c r="EV322" s="5"/>
      <c r="EW322" s="5"/>
      <c r="EX322" s="5"/>
      <c r="EY322" s="5"/>
      <c r="EZ322" s="7"/>
      <c r="FA322" s="5"/>
      <c r="FB322" s="6"/>
      <c r="FC322" s="5"/>
      <c r="FD322" s="5"/>
      <c r="FE322" s="5"/>
      <c r="FF322" s="5"/>
      <c r="FG322" s="5"/>
      <c r="FH322" s="6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29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6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83"/>
      <c r="NG322" s="83"/>
      <c r="NH322" s="83"/>
      <c r="NI322" s="84">
        <f t="shared" si="36"/>
        <v>0</v>
      </c>
      <c r="NJ322" s="85">
        <f t="shared" ca="1" si="37"/>
        <v>45552</v>
      </c>
      <c r="NK322" s="84">
        <f t="shared" si="38"/>
        <v>0</v>
      </c>
      <c r="NL322" s="85">
        <f t="shared" si="43"/>
        <v>0</v>
      </c>
      <c r="NM322" s="84">
        <f t="shared" si="39"/>
        <v>0</v>
      </c>
      <c r="NN322" s="85">
        <f t="shared" si="40"/>
        <v>0</v>
      </c>
      <c r="NO322" s="84">
        <f t="shared" si="41"/>
        <v>0</v>
      </c>
      <c r="NP322" s="85">
        <f t="shared" si="42"/>
        <v>0</v>
      </c>
      <c r="NQ322" s="83"/>
      <c r="NR322" s="83"/>
      <c r="NS322" s="83"/>
      <c r="NT322" s="83"/>
      <c r="NU322" s="83"/>
      <c r="NV322" s="83"/>
      <c r="NW322" s="83"/>
      <c r="NX322" s="83"/>
      <c r="NY322" s="83"/>
    </row>
    <row r="323" spans="1:389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7"/>
      <c r="AM323" s="29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7"/>
      <c r="BI323" s="5"/>
      <c r="BJ323" s="5"/>
      <c r="BK323" s="5"/>
      <c r="BL323" s="5"/>
      <c r="BM323" s="5"/>
      <c r="BN323" s="5"/>
      <c r="BO323" s="5"/>
      <c r="BP323" s="29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6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6"/>
      <c r="EN323" s="5"/>
      <c r="EO323" s="5"/>
      <c r="EP323" s="5"/>
      <c r="EQ323" s="5"/>
      <c r="ER323" s="5"/>
      <c r="ES323" s="5"/>
      <c r="ET323" s="29"/>
      <c r="EU323" s="5"/>
      <c r="EV323" s="5"/>
      <c r="EW323" s="5"/>
      <c r="EX323" s="5"/>
      <c r="EY323" s="5"/>
      <c r="EZ323" s="7"/>
      <c r="FA323" s="5"/>
      <c r="FB323" s="6"/>
      <c r="FC323" s="5"/>
      <c r="FD323" s="5"/>
      <c r="FE323" s="5"/>
      <c r="FF323" s="5"/>
      <c r="FG323" s="5"/>
      <c r="FH323" s="6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29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6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83"/>
      <c r="NG323" s="83"/>
      <c r="NH323" s="83"/>
      <c r="NI323" s="84">
        <f t="shared" si="36"/>
        <v>0</v>
      </c>
      <c r="NJ323" s="85">
        <f t="shared" ca="1" si="37"/>
        <v>45552</v>
      </c>
      <c r="NK323" s="84">
        <f t="shared" si="38"/>
        <v>0</v>
      </c>
      <c r="NL323" s="85">
        <f t="shared" si="43"/>
        <v>0</v>
      </c>
      <c r="NM323" s="84">
        <f t="shared" si="39"/>
        <v>0</v>
      </c>
      <c r="NN323" s="85">
        <f t="shared" si="40"/>
        <v>0</v>
      </c>
      <c r="NO323" s="84">
        <f t="shared" si="41"/>
        <v>0</v>
      </c>
      <c r="NP323" s="85">
        <f t="shared" si="42"/>
        <v>0</v>
      </c>
      <c r="NQ323" s="83"/>
      <c r="NR323" s="83"/>
      <c r="NS323" s="83"/>
      <c r="NT323" s="83"/>
      <c r="NU323" s="83"/>
      <c r="NV323" s="83"/>
      <c r="NW323" s="83"/>
      <c r="NX323" s="83"/>
      <c r="NY323" s="83"/>
    </row>
    <row r="324" spans="1:389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7"/>
      <c r="AM324" s="29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7"/>
      <c r="BI324" s="5"/>
      <c r="BJ324" s="5"/>
      <c r="BK324" s="5"/>
      <c r="BL324" s="5"/>
      <c r="BM324" s="5"/>
      <c r="BN324" s="5"/>
      <c r="BO324" s="5"/>
      <c r="BP324" s="29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6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6"/>
      <c r="EN324" s="5"/>
      <c r="EO324" s="5"/>
      <c r="EP324" s="5"/>
      <c r="EQ324" s="5"/>
      <c r="ER324" s="5"/>
      <c r="ES324" s="5"/>
      <c r="ET324" s="29"/>
      <c r="EU324" s="5"/>
      <c r="EV324" s="5"/>
      <c r="EW324" s="5"/>
      <c r="EX324" s="5"/>
      <c r="EY324" s="5"/>
      <c r="EZ324" s="7"/>
      <c r="FA324" s="5"/>
      <c r="FB324" s="6"/>
      <c r="FC324" s="5"/>
      <c r="FD324" s="5"/>
      <c r="FE324" s="5"/>
      <c r="FF324" s="5"/>
      <c r="FG324" s="5"/>
      <c r="FH324" s="6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29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6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83"/>
      <c r="NG324" s="83"/>
      <c r="NH324" s="83"/>
      <c r="NI324" s="84">
        <f t="shared" si="36"/>
        <v>0</v>
      </c>
      <c r="NJ324" s="85">
        <f t="shared" ca="1" si="37"/>
        <v>45552</v>
      </c>
      <c r="NK324" s="84">
        <f t="shared" si="38"/>
        <v>0</v>
      </c>
      <c r="NL324" s="85">
        <f t="shared" si="43"/>
        <v>0</v>
      </c>
      <c r="NM324" s="84">
        <f t="shared" si="39"/>
        <v>0</v>
      </c>
      <c r="NN324" s="85">
        <f t="shared" si="40"/>
        <v>0</v>
      </c>
      <c r="NO324" s="84">
        <f t="shared" si="41"/>
        <v>0</v>
      </c>
      <c r="NP324" s="85">
        <f t="shared" si="42"/>
        <v>0</v>
      </c>
      <c r="NQ324" s="83"/>
      <c r="NR324" s="83"/>
      <c r="NS324" s="83"/>
      <c r="NT324" s="83"/>
      <c r="NU324" s="83"/>
      <c r="NV324" s="83"/>
      <c r="NW324" s="83"/>
      <c r="NX324" s="83"/>
      <c r="NY324" s="83"/>
    </row>
    <row r="325" spans="1:389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7"/>
      <c r="AM325" s="29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7"/>
      <c r="BI325" s="5"/>
      <c r="BJ325" s="5"/>
      <c r="BK325" s="5"/>
      <c r="BL325" s="5"/>
      <c r="BM325" s="5"/>
      <c r="BN325" s="5"/>
      <c r="BO325" s="5"/>
      <c r="BP325" s="29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6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6"/>
      <c r="EN325" s="5"/>
      <c r="EO325" s="5"/>
      <c r="EP325" s="5"/>
      <c r="EQ325" s="5"/>
      <c r="ER325" s="5"/>
      <c r="ES325" s="5"/>
      <c r="ET325" s="29"/>
      <c r="EU325" s="5"/>
      <c r="EV325" s="5"/>
      <c r="EW325" s="5"/>
      <c r="EX325" s="5"/>
      <c r="EY325" s="5"/>
      <c r="EZ325" s="7"/>
      <c r="FA325" s="5"/>
      <c r="FB325" s="6"/>
      <c r="FC325" s="5"/>
      <c r="FD325" s="5"/>
      <c r="FE325" s="5"/>
      <c r="FF325" s="5"/>
      <c r="FG325" s="5"/>
      <c r="FH325" s="6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29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6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83"/>
      <c r="NG325" s="83"/>
      <c r="NH325" s="83"/>
      <c r="NI325" s="84">
        <f t="shared" si="36"/>
        <v>0</v>
      </c>
      <c r="NJ325" s="85">
        <f t="shared" ca="1" si="37"/>
        <v>45552</v>
      </c>
      <c r="NK325" s="84">
        <f t="shared" si="38"/>
        <v>0</v>
      </c>
      <c r="NL325" s="85">
        <f t="shared" si="43"/>
        <v>0</v>
      </c>
      <c r="NM325" s="84">
        <f t="shared" si="39"/>
        <v>0</v>
      </c>
      <c r="NN325" s="85">
        <f t="shared" si="40"/>
        <v>0</v>
      </c>
      <c r="NO325" s="84">
        <f t="shared" si="41"/>
        <v>0</v>
      </c>
      <c r="NP325" s="85">
        <f t="shared" si="42"/>
        <v>0</v>
      </c>
      <c r="NQ325" s="83"/>
      <c r="NR325" s="83"/>
      <c r="NS325" s="83"/>
      <c r="NT325" s="83"/>
      <c r="NU325" s="83"/>
      <c r="NV325" s="83"/>
      <c r="NW325" s="83"/>
      <c r="NX325" s="83"/>
      <c r="NY325" s="83"/>
    </row>
    <row r="326" spans="1:389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7"/>
      <c r="AM326" s="29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7"/>
      <c r="BI326" s="5"/>
      <c r="BJ326" s="5"/>
      <c r="BK326" s="5"/>
      <c r="BL326" s="5"/>
      <c r="BM326" s="5"/>
      <c r="BN326" s="5"/>
      <c r="BO326" s="5"/>
      <c r="BP326" s="29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6"/>
      <c r="DT326" s="5"/>
      <c r="DU326" s="5"/>
      <c r="DV326" s="5"/>
      <c r="DW326" s="5"/>
      <c r="DX326" s="5"/>
      <c r="DY326" s="5"/>
      <c r="DZ326" s="5"/>
      <c r="EA326" s="5"/>
      <c r="EB326" s="6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6"/>
      <c r="EN326" s="5"/>
      <c r="EO326" s="5"/>
      <c r="EP326" s="5"/>
      <c r="EQ326" s="5"/>
      <c r="ER326" s="5"/>
      <c r="ES326" s="5"/>
      <c r="ET326" s="29"/>
      <c r="EU326" s="5"/>
      <c r="EV326" s="5"/>
      <c r="EW326" s="5"/>
      <c r="EX326" s="5"/>
      <c r="EY326" s="5"/>
      <c r="EZ326" s="7"/>
      <c r="FA326" s="5"/>
      <c r="FB326" s="6"/>
      <c r="FC326" s="5"/>
      <c r="FD326" s="5"/>
      <c r="FE326" s="5"/>
      <c r="FF326" s="5"/>
      <c r="FG326" s="5"/>
      <c r="FH326" s="6"/>
      <c r="FI326" s="5"/>
      <c r="FJ326" s="6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29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6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83"/>
      <c r="NG326" s="83"/>
      <c r="NH326" s="83"/>
      <c r="NI326" s="84">
        <f t="shared" si="36"/>
        <v>0</v>
      </c>
      <c r="NJ326" s="85">
        <f t="shared" ca="1" si="37"/>
        <v>45552</v>
      </c>
      <c r="NK326" s="84">
        <f t="shared" si="38"/>
        <v>0</v>
      </c>
      <c r="NL326" s="85">
        <f t="shared" si="43"/>
        <v>0</v>
      </c>
      <c r="NM326" s="84">
        <f t="shared" si="39"/>
        <v>0</v>
      </c>
      <c r="NN326" s="85">
        <f t="shared" si="40"/>
        <v>0</v>
      </c>
      <c r="NO326" s="84">
        <f t="shared" si="41"/>
        <v>0</v>
      </c>
      <c r="NP326" s="85">
        <f t="shared" si="42"/>
        <v>0</v>
      </c>
      <c r="NQ326" s="83"/>
      <c r="NR326" s="83"/>
      <c r="NS326" s="83"/>
      <c r="NT326" s="83"/>
      <c r="NU326" s="83"/>
      <c r="NV326" s="83"/>
      <c r="NW326" s="83"/>
      <c r="NX326" s="83"/>
      <c r="NY326" s="83"/>
    </row>
    <row r="327" spans="1:389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7"/>
      <c r="AM327" s="29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7"/>
      <c r="BI327" s="5"/>
      <c r="BJ327" s="5"/>
      <c r="BK327" s="5"/>
      <c r="BL327" s="5"/>
      <c r="BM327" s="5"/>
      <c r="BN327" s="5"/>
      <c r="BO327" s="5"/>
      <c r="BP327" s="29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6"/>
      <c r="DT327" s="5"/>
      <c r="DU327" s="5"/>
      <c r="DV327" s="5"/>
      <c r="DW327" s="5"/>
      <c r="DX327" s="5"/>
      <c r="DY327" s="5"/>
      <c r="DZ327" s="5"/>
      <c r="EA327" s="5"/>
      <c r="EB327" s="6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6"/>
      <c r="EN327" s="5"/>
      <c r="EO327" s="5"/>
      <c r="EP327" s="5"/>
      <c r="EQ327" s="5"/>
      <c r="ER327" s="5"/>
      <c r="ES327" s="5"/>
      <c r="ET327" s="29"/>
      <c r="EU327" s="5"/>
      <c r="EV327" s="5"/>
      <c r="EW327" s="5"/>
      <c r="EX327" s="5"/>
      <c r="EY327" s="5"/>
      <c r="EZ327" s="7"/>
      <c r="FA327" s="5"/>
      <c r="FB327" s="6"/>
      <c r="FC327" s="5"/>
      <c r="FD327" s="5"/>
      <c r="FE327" s="5"/>
      <c r="FF327" s="5"/>
      <c r="FG327" s="5"/>
      <c r="FH327" s="6"/>
      <c r="FI327" s="5"/>
      <c r="FJ327" s="6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29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6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83"/>
      <c r="NG327" s="83"/>
      <c r="NH327" s="83"/>
      <c r="NI327" s="84">
        <f t="shared" si="36"/>
        <v>0</v>
      </c>
      <c r="NJ327" s="85">
        <f t="shared" ca="1" si="37"/>
        <v>45552</v>
      </c>
      <c r="NK327" s="84">
        <f t="shared" si="38"/>
        <v>0</v>
      </c>
      <c r="NL327" s="85">
        <f t="shared" si="43"/>
        <v>0</v>
      </c>
      <c r="NM327" s="84">
        <f t="shared" si="39"/>
        <v>0</v>
      </c>
      <c r="NN327" s="85">
        <f t="shared" si="40"/>
        <v>0</v>
      </c>
      <c r="NO327" s="84">
        <f t="shared" si="41"/>
        <v>0</v>
      </c>
      <c r="NP327" s="85">
        <f t="shared" si="42"/>
        <v>0</v>
      </c>
      <c r="NQ327" s="83"/>
      <c r="NR327" s="83"/>
      <c r="NS327" s="83"/>
      <c r="NT327" s="83"/>
      <c r="NU327" s="83"/>
      <c r="NV327" s="83"/>
      <c r="NW327" s="83"/>
      <c r="NX327" s="83"/>
      <c r="NY327" s="83"/>
    </row>
    <row r="328" spans="1:389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7"/>
      <c r="AM328" s="29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7"/>
      <c r="BI328" s="5"/>
      <c r="BJ328" s="5"/>
      <c r="BK328" s="5"/>
      <c r="BL328" s="5"/>
      <c r="BM328" s="5"/>
      <c r="BN328" s="5"/>
      <c r="BO328" s="5"/>
      <c r="BP328" s="29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7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29"/>
      <c r="EU328" s="5"/>
      <c r="EV328" s="5"/>
      <c r="EW328" s="5"/>
      <c r="EX328" s="5"/>
      <c r="EY328" s="5"/>
      <c r="EZ328" s="7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29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83"/>
      <c r="NG328" s="83"/>
      <c r="NH328" s="83"/>
      <c r="NI328" s="84">
        <f t="shared" si="36"/>
        <v>0</v>
      </c>
      <c r="NJ328" s="85">
        <f t="shared" ca="1" si="37"/>
        <v>45552</v>
      </c>
      <c r="NK328" s="84">
        <f t="shared" si="38"/>
        <v>0</v>
      </c>
      <c r="NL328" s="85">
        <f t="shared" si="43"/>
        <v>0</v>
      </c>
      <c r="NM328" s="84">
        <f t="shared" si="39"/>
        <v>0</v>
      </c>
      <c r="NN328" s="85">
        <f t="shared" si="40"/>
        <v>0</v>
      </c>
      <c r="NO328" s="84">
        <f t="shared" si="41"/>
        <v>0</v>
      </c>
      <c r="NP328" s="85">
        <f t="shared" si="42"/>
        <v>0</v>
      </c>
      <c r="NQ328" s="83"/>
      <c r="NR328" s="83"/>
      <c r="NS328" s="83"/>
      <c r="NT328" s="83"/>
      <c r="NU328" s="83"/>
      <c r="NV328" s="83"/>
      <c r="NW328" s="83"/>
      <c r="NX328" s="83"/>
      <c r="NY328" s="83"/>
    </row>
    <row r="329" spans="1:389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7"/>
      <c r="AM329" s="29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7"/>
      <c r="BI329" s="5"/>
      <c r="BJ329" s="5"/>
      <c r="BK329" s="5"/>
      <c r="BL329" s="5"/>
      <c r="BM329" s="5"/>
      <c r="BN329" s="5"/>
      <c r="BO329" s="5"/>
      <c r="BP329" s="29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7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29"/>
      <c r="EU329" s="5"/>
      <c r="EV329" s="5"/>
      <c r="EW329" s="5"/>
      <c r="EX329" s="5"/>
      <c r="EY329" s="5"/>
      <c r="EZ329" s="7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29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83"/>
      <c r="NG329" s="83"/>
      <c r="NH329" s="83"/>
      <c r="NI329" s="84">
        <f t="shared" ref="NI329:NI392" si="44">+EV329</f>
        <v>0</v>
      </c>
      <c r="NJ329" s="85">
        <f t="shared" ref="NJ329:NJ392" ca="1" si="45">+$OC$5-NI329</f>
        <v>45552</v>
      </c>
      <c r="NK329" s="84">
        <f t="shared" ref="NK329:NK392" si="46">+CI329</f>
        <v>0</v>
      </c>
      <c r="NL329" s="85">
        <f t="shared" si="43"/>
        <v>0</v>
      </c>
      <c r="NM329" s="84">
        <f t="shared" ref="NM329:NM392" si="47">+LB329</f>
        <v>0</v>
      </c>
      <c r="NN329" s="85">
        <f t="shared" ref="NN329:NN392" si="48">+NM329-NI329</f>
        <v>0</v>
      </c>
      <c r="NO329" s="84">
        <f t="shared" ref="NO329:NO392" si="49">+AL329</f>
        <v>0</v>
      </c>
      <c r="NP329" s="85">
        <f t="shared" ref="NP329:NP392" si="50">+NO329-NI329</f>
        <v>0</v>
      </c>
      <c r="NQ329" s="83"/>
      <c r="NR329" s="83"/>
      <c r="NS329" s="83"/>
      <c r="NT329" s="83"/>
      <c r="NU329" s="83"/>
      <c r="NV329" s="83"/>
      <c r="NW329" s="83"/>
      <c r="NX329" s="83"/>
      <c r="NY329" s="83"/>
    </row>
    <row r="330" spans="1:389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7"/>
      <c r="AM330" s="29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7"/>
      <c r="BI330" s="5"/>
      <c r="BJ330" s="5"/>
      <c r="BK330" s="5"/>
      <c r="BL330" s="5"/>
      <c r="BM330" s="5"/>
      <c r="BN330" s="5"/>
      <c r="BO330" s="5"/>
      <c r="BP330" s="29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7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29"/>
      <c r="EU330" s="5"/>
      <c r="EV330" s="5"/>
      <c r="EW330" s="5"/>
      <c r="EX330" s="5"/>
      <c r="EY330" s="5"/>
      <c r="EZ330" s="7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29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83"/>
      <c r="NG330" s="83"/>
      <c r="NH330" s="83"/>
      <c r="NI330" s="84">
        <f t="shared" si="44"/>
        <v>0</v>
      </c>
      <c r="NJ330" s="85">
        <f t="shared" ca="1" si="45"/>
        <v>45552</v>
      </c>
      <c r="NK330" s="84">
        <f t="shared" si="46"/>
        <v>0</v>
      </c>
      <c r="NL330" s="85">
        <f t="shared" ref="NL330:NL393" si="51">+NK330-NI330</f>
        <v>0</v>
      </c>
      <c r="NM330" s="84">
        <f t="shared" si="47"/>
        <v>0</v>
      </c>
      <c r="NN330" s="85">
        <f t="shared" si="48"/>
        <v>0</v>
      </c>
      <c r="NO330" s="84">
        <f t="shared" si="49"/>
        <v>0</v>
      </c>
      <c r="NP330" s="85">
        <f t="shared" si="50"/>
        <v>0</v>
      </c>
      <c r="NQ330" s="83"/>
      <c r="NR330" s="83"/>
      <c r="NS330" s="83"/>
      <c r="NT330" s="83"/>
      <c r="NU330" s="83"/>
      <c r="NV330" s="83"/>
      <c r="NW330" s="83"/>
      <c r="NX330" s="83"/>
      <c r="NY330" s="83"/>
    </row>
    <row r="331" spans="1:389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7"/>
      <c r="AM331" s="29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7"/>
      <c r="BI331" s="5"/>
      <c r="BJ331" s="5"/>
      <c r="BK331" s="5"/>
      <c r="BL331" s="5"/>
      <c r="BM331" s="5"/>
      <c r="BN331" s="5"/>
      <c r="BO331" s="5"/>
      <c r="BP331" s="29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7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29"/>
      <c r="EU331" s="5"/>
      <c r="EV331" s="5"/>
      <c r="EW331" s="5"/>
      <c r="EX331" s="5"/>
      <c r="EY331" s="5"/>
      <c r="EZ331" s="7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29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83"/>
      <c r="NG331" s="83"/>
      <c r="NH331" s="83"/>
      <c r="NI331" s="84">
        <f t="shared" si="44"/>
        <v>0</v>
      </c>
      <c r="NJ331" s="85">
        <f t="shared" ca="1" si="45"/>
        <v>45552</v>
      </c>
      <c r="NK331" s="84">
        <f t="shared" si="46"/>
        <v>0</v>
      </c>
      <c r="NL331" s="85">
        <f t="shared" si="51"/>
        <v>0</v>
      </c>
      <c r="NM331" s="84">
        <f t="shared" si="47"/>
        <v>0</v>
      </c>
      <c r="NN331" s="85">
        <f t="shared" si="48"/>
        <v>0</v>
      </c>
      <c r="NO331" s="84">
        <f t="shared" si="49"/>
        <v>0</v>
      </c>
      <c r="NP331" s="85">
        <f t="shared" si="50"/>
        <v>0</v>
      </c>
      <c r="NQ331" s="83"/>
      <c r="NR331" s="83"/>
      <c r="NS331" s="83"/>
      <c r="NT331" s="83"/>
      <c r="NU331" s="83"/>
      <c r="NV331" s="83"/>
      <c r="NW331" s="83"/>
      <c r="NX331" s="83"/>
      <c r="NY331" s="83"/>
    </row>
    <row r="332" spans="1:389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7"/>
      <c r="AM332" s="29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7"/>
      <c r="BI332" s="5"/>
      <c r="BJ332" s="5"/>
      <c r="BK332" s="5"/>
      <c r="BL332" s="5"/>
      <c r="BM332" s="5"/>
      <c r="BN332" s="5"/>
      <c r="BO332" s="5"/>
      <c r="BP332" s="29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7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29"/>
      <c r="EU332" s="5"/>
      <c r="EV332" s="5"/>
      <c r="EW332" s="5"/>
      <c r="EX332" s="5"/>
      <c r="EY332" s="5"/>
      <c r="EZ332" s="7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29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83"/>
      <c r="NG332" s="83"/>
      <c r="NH332" s="83"/>
      <c r="NI332" s="84">
        <f t="shared" si="44"/>
        <v>0</v>
      </c>
      <c r="NJ332" s="85">
        <f t="shared" ca="1" si="45"/>
        <v>45552</v>
      </c>
      <c r="NK332" s="84">
        <f t="shared" si="46"/>
        <v>0</v>
      </c>
      <c r="NL332" s="85">
        <f t="shared" si="51"/>
        <v>0</v>
      </c>
      <c r="NM332" s="84">
        <f t="shared" si="47"/>
        <v>0</v>
      </c>
      <c r="NN332" s="85">
        <f t="shared" si="48"/>
        <v>0</v>
      </c>
      <c r="NO332" s="84">
        <f t="shared" si="49"/>
        <v>0</v>
      </c>
      <c r="NP332" s="85">
        <f t="shared" si="50"/>
        <v>0</v>
      </c>
      <c r="NQ332" s="83"/>
      <c r="NR332" s="83"/>
      <c r="NS332" s="83"/>
      <c r="NT332" s="83"/>
      <c r="NU332" s="83"/>
      <c r="NV332" s="83"/>
      <c r="NW332" s="83"/>
      <c r="NX332" s="83"/>
      <c r="NY332" s="83"/>
    </row>
    <row r="333" spans="1:389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7"/>
      <c r="AM333" s="29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7"/>
      <c r="BI333" s="5"/>
      <c r="BJ333" s="5"/>
      <c r="BK333" s="5"/>
      <c r="BL333" s="5"/>
      <c r="BM333" s="5"/>
      <c r="BN333" s="5"/>
      <c r="BO333" s="5"/>
      <c r="BP333" s="29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7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29"/>
      <c r="EU333" s="5"/>
      <c r="EV333" s="5"/>
      <c r="EW333" s="5"/>
      <c r="EX333" s="5"/>
      <c r="EY333" s="5"/>
      <c r="EZ333" s="7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29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83"/>
      <c r="NG333" s="83"/>
      <c r="NH333" s="83"/>
      <c r="NI333" s="84">
        <f t="shared" si="44"/>
        <v>0</v>
      </c>
      <c r="NJ333" s="85">
        <f t="shared" ca="1" si="45"/>
        <v>45552</v>
      </c>
      <c r="NK333" s="84">
        <f t="shared" si="46"/>
        <v>0</v>
      </c>
      <c r="NL333" s="85">
        <f t="shared" si="51"/>
        <v>0</v>
      </c>
      <c r="NM333" s="84">
        <f t="shared" si="47"/>
        <v>0</v>
      </c>
      <c r="NN333" s="85">
        <f t="shared" si="48"/>
        <v>0</v>
      </c>
      <c r="NO333" s="84">
        <f t="shared" si="49"/>
        <v>0</v>
      </c>
      <c r="NP333" s="85">
        <f t="shared" si="50"/>
        <v>0</v>
      </c>
      <c r="NQ333" s="83"/>
      <c r="NR333" s="83"/>
      <c r="NS333" s="83"/>
      <c r="NT333" s="83"/>
      <c r="NU333" s="83"/>
      <c r="NV333" s="83"/>
      <c r="NW333" s="83"/>
      <c r="NX333" s="83"/>
      <c r="NY333" s="83"/>
    </row>
    <row r="334" spans="1:389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7"/>
      <c r="AM334" s="29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7"/>
      <c r="BI334" s="5"/>
      <c r="BJ334" s="5"/>
      <c r="BK334" s="5"/>
      <c r="BL334" s="5"/>
      <c r="BM334" s="5"/>
      <c r="BN334" s="5"/>
      <c r="BO334" s="5"/>
      <c r="BP334" s="29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7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29"/>
      <c r="EU334" s="5"/>
      <c r="EV334" s="5"/>
      <c r="EW334" s="5"/>
      <c r="EX334" s="5"/>
      <c r="EY334" s="5"/>
      <c r="EZ334" s="7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29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83"/>
      <c r="NG334" s="83"/>
      <c r="NH334" s="83"/>
      <c r="NI334" s="84">
        <f t="shared" si="44"/>
        <v>0</v>
      </c>
      <c r="NJ334" s="85">
        <f t="shared" ca="1" si="45"/>
        <v>45552</v>
      </c>
      <c r="NK334" s="84">
        <f t="shared" si="46"/>
        <v>0</v>
      </c>
      <c r="NL334" s="85">
        <f t="shared" si="51"/>
        <v>0</v>
      </c>
      <c r="NM334" s="84">
        <f t="shared" si="47"/>
        <v>0</v>
      </c>
      <c r="NN334" s="85">
        <f t="shared" si="48"/>
        <v>0</v>
      </c>
      <c r="NO334" s="84">
        <f t="shared" si="49"/>
        <v>0</v>
      </c>
      <c r="NP334" s="85">
        <f t="shared" si="50"/>
        <v>0</v>
      </c>
      <c r="NQ334" s="83"/>
      <c r="NR334" s="83"/>
      <c r="NS334" s="83"/>
      <c r="NT334" s="83"/>
      <c r="NU334" s="83"/>
      <c r="NV334" s="83"/>
      <c r="NW334" s="83"/>
      <c r="NX334" s="83"/>
      <c r="NY334" s="83"/>
    </row>
    <row r="335" spans="1:389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7"/>
      <c r="AM335" s="29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7"/>
      <c r="BI335" s="5"/>
      <c r="BJ335" s="5"/>
      <c r="BK335" s="5"/>
      <c r="BL335" s="5"/>
      <c r="BM335" s="5"/>
      <c r="BN335" s="5"/>
      <c r="BO335" s="5"/>
      <c r="BP335" s="29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7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29"/>
      <c r="EU335" s="5"/>
      <c r="EV335" s="5"/>
      <c r="EW335" s="5"/>
      <c r="EX335" s="5"/>
      <c r="EY335" s="5"/>
      <c r="EZ335" s="7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29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83"/>
      <c r="NG335" s="83"/>
      <c r="NH335" s="83"/>
      <c r="NI335" s="84">
        <f t="shared" si="44"/>
        <v>0</v>
      </c>
      <c r="NJ335" s="85">
        <f t="shared" ca="1" si="45"/>
        <v>45552</v>
      </c>
      <c r="NK335" s="84">
        <f t="shared" si="46"/>
        <v>0</v>
      </c>
      <c r="NL335" s="85">
        <f t="shared" si="51"/>
        <v>0</v>
      </c>
      <c r="NM335" s="84">
        <f t="shared" si="47"/>
        <v>0</v>
      </c>
      <c r="NN335" s="85">
        <f t="shared" si="48"/>
        <v>0</v>
      </c>
      <c r="NO335" s="84">
        <f t="shared" si="49"/>
        <v>0</v>
      </c>
      <c r="NP335" s="85">
        <f t="shared" si="50"/>
        <v>0</v>
      </c>
      <c r="NQ335" s="83"/>
      <c r="NR335" s="83"/>
      <c r="NS335" s="83"/>
      <c r="NT335" s="83"/>
      <c r="NU335" s="83"/>
      <c r="NV335" s="83"/>
      <c r="NW335" s="83"/>
      <c r="NX335" s="83"/>
      <c r="NY335" s="83"/>
    </row>
    <row r="336" spans="1:389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7"/>
      <c r="AM336" s="29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7"/>
      <c r="BI336" s="5"/>
      <c r="BJ336" s="5"/>
      <c r="BK336" s="5"/>
      <c r="BL336" s="5"/>
      <c r="BM336" s="5"/>
      <c r="BN336" s="5"/>
      <c r="BO336" s="5"/>
      <c r="BP336" s="29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7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29"/>
      <c r="EU336" s="5"/>
      <c r="EV336" s="5"/>
      <c r="EW336" s="5"/>
      <c r="EX336" s="5"/>
      <c r="EY336" s="5"/>
      <c r="EZ336" s="7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29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83"/>
      <c r="NG336" s="83"/>
      <c r="NH336" s="83"/>
      <c r="NI336" s="84">
        <f t="shared" si="44"/>
        <v>0</v>
      </c>
      <c r="NJ336" s="85">
        <f t="shared" ca="1" si="45"/>
        <v>45552</v>
      </c>
      <c r="NK336" s="84">
        <f t="shared" si="46"/>
        <v>0</v>
      </c>
      <c r="NL336" s="85">
        <f t="shared" si="51"/>
        <v>0</v>
      </c>
      <c r="NM336" s="84">
        <f t="shared" si="47"/>
        <v>0</v>
      </c>
      <c r="NN336" s="85">
        <f t="shared" si="48"/>
        <v>0</v>
      </c>
      <c r="NO336" s="84">
        <f t="shared" si="49"/>
        <v>0</v>
      </c>
      <c r="NP336" s="85">
        <f t="shared" si="50"/>
        <v>0</v>
      </c>
      <c r="NQ336" s="83"/>
      <c r="NR336" s="83"/>
      <c r="NS336" s="83"/>
      <c r="NT336" s="83"/>
      <c r="NU336" s="83"/>
      <c r="NV336" s="83"/>
      <c r="NW336" s="83"/>
      <c r="NX336" s="83"/>
      <c r="NY336" s="83"/>
    </row>
    <row r="337" spans="1:389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7"/>
      <c r="AM337" s="29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7"/>
      <c r="BI337" s="5"/>
      <c r="BJ337" s="5"/>
      <c r="BK337" s="5"/>
      <c r="BL337" s="5"/>
      <c r="BM337" s="5"/>
      <c r="BN337" s="5"/>
      <c r="BO337" s="5"/>
      <c r="BP337" s="29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7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29"/>
      <c r="EU337" s="5"/>
      <c r="EV337" s="5"/>
      <c r="EW337" s="5"/>
      <c r="EX337" s="5"/>
      <c r="EY337" s="5"/>
      <c r="EZ337" s="7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29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83"/>
      <c r="NG337" s="83"/>
      <c r="NH337" s="83"/>
      <c r="NI337" s="84">
        <f t="shared" si="44"/>
        <v>0</v>
      </c>
      <c r="NJ337" s="85">
        <f t="shared" ca="1" si="45"/>
        <v>45552</v>
      </c>
      <c r="NK337" s="84">
        <f t="shared" si="46"/>
        <v>0</v>
      </c>
      <c r="NL337" s="85">
        <f t="shared" si="51"/>
        <v>0</v>
      </c>
      <c r="NM337" s="84">
        <f t="shared" si="47"/>
        <v>0</v>
      </c>
      <c r="NN337" s="85">
        <f t="shared" si="48"/>
        <v>0</v>
      </c>
      <c r="NO337" s="84">
        <f t="shared" si="49"/>
        <v>0</v>
      </c>
      <c r="NP337" s="85">
        <f t="shared" si="50"/>
        <v>0</v>
      </c>
      <c r="NQ337" s="83"/>
      <c r="NR337" s="83"/>
      <c r="NS337" s="83"/>
      <c r="NT337" s="83"/>
      <c r="NU337" s="83"/>
      <c r="NV337" s="83"/>
      <c r="NW337" s="83"/>
      <c r="NX337" s="83"/>
      <c r="NY337" s="83"/>
    </row>
    <row r="338" spans="1:389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7"/>
      <c r="AM338" s="29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7"/>
      <c r="BI338" s="5"/>
      <c r="BJ338" s="5"/>
      <c r="BK338" s="5"/>
      <c r="BL338" s="5"/>
      <c r="BM338" s="5"/>
      <c r="BN338" s="5"/>
      <c r="BO338" s="5"/>
      <c r="BP338" s="29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7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29"/>
      <c r="EU338" s="5"/>
      <c r="EV338" s="5"/>
      <c r="EW338" s="5"/>
      <c r="EX338" s="5"/>
      <c r="EY338" s="5"/>
      <c r="EZ338" s="7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29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83"/>
      <c r="NG338" s="83"/>
      <c r="NH338" s="83"/>
      <c r="NI338" s="84">
        <f t="shared" si="44"/>
        <v>0</v>
      </c>
      <c r="NJ338" s="85">
        <f t="shared" ca="1" si="45"/>
        <v>45552</v>
      </c>
      <c r="NK338" s="84">
        <f t="shared" si="46"/>
        <v>0</v>
      </c>
      <c r="NL338" s="85">
        <f t="shared" si="51"/>
        <v>0</v>
      </c>
      <c r="NM338" s="84">
        <f t="shared" si="47"/>
        <v>0</v>
      </c>
      <c r="NN338" s="85">
        <f t="shared" si="48"/>
        <v>0</v>
      </c>
      <c r="NO338" s="84">
        <f t="shared" si="49"/>
        <v>0</v>
      </c>
      <c r="NP338" s="85">
        <f t="shared" si="50"/>
        <v>0</v>
      </c>
      <c r="NQ338" s="83"/>
      <c r="NR338" s="83"/>
      <c r="NS338" s="83"/>
      <c r="NT338" s="83"/>
      <c r="NU338" s="83"/>
      <c r="NV338" s="83"/>
      <c r="NW338" s="83"/>
      <c r="NX338" s="83"/>
      <c r="NY338" s="83"/>
    </row>
    <row r="339" spans="1:389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7"/>
      <c r="AM339" s="29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7"/>
      <c r="BI339" s="5"/>
      <c r="BJ339" s="5"/>
      <c r="BK339" s="5"/>
      <c r="BL339" s="5"/>
      <c r="BM339" s="5"/>
      <c r="BN339" s="5"/>
      <c r="BO339" s="5"/>
      <c r="BP339" s="29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7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29"/>
      <c r="EU339" s="5"/>
      <c r="EV339" s="5"/>
      <c r="EW339" s="5"/>
      <c r="EX339" s="5"/>
      <c r="EY339" s="5"/>
      <c r="EZ339" s="7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29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83"/>
      <c r="NG339" s="83"/>
      <c r="NH339" s="83"/>
      <c r="NI339" s="84">
        <f t="shared" si="44"/>
        <v>0</v>
      </c>
      <c r="NJ339" s="85">
        <f t="shared" ca="1" si="45"/>
        <v>45552</v>
      </c>
      <c r="NK339" s="84">
        <f t="shared" si="46"/>
        <v>0</v>
      </c>
      <c r="NL339" s="85">
        <f t="shared" si="51"/>
        <v>0</v>
      </c>
      <c r="NM339" s="84">
        <f t="shared" si="47"/>
        <v>0</v>
      </c>
      <c r="NN339" s="85">
        <f t="shared" si="48"/>
        <v>0</v>
      </c>
      <c r="NO339" s="84">
        <f t="shared" si="49"/>
        <v>0</v>
      </c>
      <c r="NP339" s="85">
        <f t="shared" si="50"/>
        <v>0</v>
      </c>
      <c r="NQ339" s="83"/>
      <c r="NR339" s="83"/>
      <c r="NS339" s="83"/>
      <c r="NT339" s="83"/>
      <c r="NU339" s="83"/>
      <c r="NV339" s="83"/>
      <c r="NW339" s="83"/>
      <c r="NX339" s="83"/>
      <c r="NY339" s="83"/>
    </row>
    <row r="340" spans="1:389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7"/>
      <c r="AM340" s="29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7"/>
      <c r="BI340" s="5"/>
      <c r="BJ340" s="5"/>
      <c r="BK340" s="5"/>
      <c r="BL340" s="5"/>
      <c r="BM340" s="5"/>
      <c r="BN340" s="5"/>
      <c r="BO340" s="5"/>
      <c r="BP340" s="29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7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29"/>
      <c r="EU340" s="5"/>
      <c r="EV340" s="5"/>
      <c r="EW340" s="5"/>
      <c r="EX340" s="5"/>
      <c r="EY340" s="5"/>
      <c r="EZ340" s="7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29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83"/>
      <c r="NG340" s="83"/>
      <c r="NH340" s="83"/>
      <c r="NI340" s="84">
        <f t="shared" si="44"/>
        <v>0</v>
      </c>
      <c r="NJ340" s="85">
        <f t="shared" ca="1" si="45"/>
        <v>45552</v>
      </c>
      <c r="NK340" s="84">
        <f t="shared" si="46"/>
        <v>0</v>
      </c>
      <c r="NL340" s="85">
        <f t="shared" si="51"/>
        <v>0</v>
      </c>
      <c r="NM340" s="84">
        <f t="shared" si="47"/>
        <v>0</v>
      </c>
      <c r="NN340" s="85">
        <f t="shared" si="48"/>
        <v>0</v>
      </c>
      <c r="NO340" s="84">
        <f t="shared" si="49"/>
        <v>0</v>
      </c>
      <c r="NP340" s="85">
        <f t="shared" si="50"/>
        <v>0</v>
      </c>
      <c r="NQ340" s="83"/>
      <c r="NR340" s="83"/>
      <c r="NS340" s="83"/>
      <c r="NT340" s="83"/>
      <c r="NU340" s="83"/>
      <c r="NV340" s="83"/>
      <c r="NW340" s="83"/>
      <c r="NX340" s="83"/>
      <c r="NY340" s="83"/>
    </row>
    <row r="341" spans="1:389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7"/>
      <c r="AM341" s="29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7"/>
      <c r="BI341" s="5"/>
      <c r="BJ341" s="5"/>
      <c r="BK341" s="5"/>
      <c r="BL341" s="5"/>
      <c r="BM341" s="5"/>
      <c r="BN341" s="5"/>
      <c r="BO341" s="5"/>
      <c r="BP341" s="29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7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29"/>
      <c r="EU341" s="5"/>
      <c r="EV341" s="5"/>
      <c r="EW341" s="5"/>
      <c r="EX341" s="5"/>
      <c r="EY341" s="5"/>
      <c r="EZ341" s="7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29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83"/>
      <c r="NG341" s="83"/>
      <c r="NH341" s="83"/>
      <c r="NI341" s="84">
        <f t="shared" si="44"/>
        <v>0</v>
      </c>
      <c r="NJ341" s="85">
        <f t="shared" ca="1" si="45"/>
        <v>45552</v>
      </c>
      <c r="NK341" s="84">
        <f t="shared" si="46"/>
        <v>0</v>
      </c>
      <c r="NL341" s="85">
        <f t="shared" si="51"/>
        <v>0</v>
      </c>
      <c r="NM341" s="84">
        <f t="shared" si="47"/>
        <v>0</v>
      </c>
      <c r="NN341" s="85">
        <f t="shared" si="48"/>
        <v>0</v>
      </c>
      <c r="NO341" s="84">
        <f t="shared" si="49"/>
        <v>0</v>
      </c>
      <c r="NP341" s="85">
        <f t="shared" si="50"/>
        <v>0</v>
      </c>
      <c r="NQ341" s="83"/>
      <c r="NR341" s="83"/>
      <c r="NS341" s="83"/>
      <c r="NT341" s="83"/>
      <c r="NU341" s="83"/>
      <c r="NV341" s="83"/>
      <c r="NW341" s="83"/>
      <c r="NX341" s="83"/>
      <c r="NY341" s="83"/>
    </row>
    <row r="342" spans="1:389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7"/>
      <c r="AM342" s="29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7"/>
      <c r="BI342" s="5"/>
      <c r="BJ342" s="5"/>
      <c r="BK342" s="5"/>
      <c r="BL342" s="5"/>
      <c r="BM342" s="5"/>
      <c r="BN342" s="5"/>
      <c r="BO342" s="5"/>
      <c r="BP342" s="29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7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29"/>
      <c r="EU342" s="5"/>
      <c r="EV342" s="5"/>
      <c r="EW342" s="5"/>
      <c r="EX342" s="5"/>
      <c r="EY342" s="5"/>
      <c r="EZ342" s="7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29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83"/>
      <c r="NG342" s="83"/>
      <c r="NH342" s="83"/>
      <c r="NI342" s="84">
        <f t="shared" si="44"/>
        <v>0</v>
      </c>
      <c r="NJ342" s="85">
        <f t="shared" ca="1" si="45"/>
        <v>45552</v>
      </c>
      <c r="NK342" s="84">
        <f t="shared" si="46"/>
        <v>0</v>
      </c>
      <c r="NL342" s="85">
        <f t="shared" si="51"/>
        <v>0</v>
      </c>
      <c r="NM342" s="84">
        <f t="shared" si="47"/>
        <v>0</v>
      </c>
      <c r="NN342" s="85">
        <f t="shared" si="48"/>
        <v>0</v>
      </c>
      <c r="NO342" s="84">
        <f t="shared" si="49"/>
        <v>0</v>
      </c>
      <c r="NP342" s="85">
        <f t="shared" si="50"/>
        <v>0</v>
      </c>
      <c r="NQ342" s="83"/>
      <c r="NR342" s="83"/>
      <c r="NS342" s="83"/>
      <c r="NT342" s="83"/>
      <c r="NU342" s="83"/>
      <c r="NV342" s="83"/>
      <c r="NW342" s="83"/>
      <c r="NX342" s="83"/>
      <c r="NY342" s="83"/>
    </row>
    <row r="343" spans="1:389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7"/>
      <c r="AM343" s="29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7"/>
      <c r="BI343" s="5"/>
      <c r="BJ343" s="5"/>
      <c r="BK343" s="5"/>
      <c r="BL343" s="5"/>
      <c r="BM343" s="5"/>
      <c r="BN343" s="5"/>
      <c r="BO343" s="5"/>
      <c r="BP343" s="29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7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29"/>
      <c r="EU343" s="5"/>
      <c r="EV343" s="5"/>
      <c r="EW343" s="5"/>
      <c r="EX343" s="5"/>
      <c r="EY343" s="5"/>
      <c r="EZ343" s="7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29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83"/>
      <c r="NG343" s="83"/>
      <c r="NH343" s="83"/>
      <c r="NI343" s="84">
        <f t="shared" si="44"/>
        <v>0</v>
      </c>
      <c r="NJ343" s="85">
        <f t="shared" ca="1" si="45"/>
        <v>45552</v>
      </c>
      <c r="NK343" s="84">
        <f t="shared" si="46"/>
        <v>0</v>
      </c>
      <c r="NL343" s="85">
        <f t="shared" si="51"/>
        <v>0</v>
      </c>
      <c r="NM343" s="84">
        <f t="shared" si="47"/>
        <v>0</v>
      </c>
      <c r="NN343" s="85">
        <f t="shared" si="48"/>
        <v>0</v>
      </c>
      <c r="NO343" s="84">
        <f t="shared" si="49"/>
        <v>0</v>
      </c>
      <c r="NP343" s="85">
        <f t="shared" si="50"/>
        <v>0</v>
      </c>
      <c r="NQ343" s="83"/>
      <c r="NR343" s="83"/>
      <c r="NS343" s="83"/>
      <c r="NT343" s="83"/>
      <c r="NU343" s="83"/>
      <c r="NV343" s="83"/>
      <c r="NW343" s="83"/>
      <c r="NX343" s="83"/>
      <c r="NY343" s="83"/>
    </row>
    <row r="344" spans="1:389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7"/>
      <c r="AM344" s="29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7"/>
      <c r="BI344" s="5"/>
      <c r="BJ344" s="5"/>
      <c r="BK344" s="5"/>
      <c r="BL344" s="5"/>
      <c r="BM344" s="5"/>
      <c r="BN344" s="5"/>
      <c r="BO344" s="5"/>
      <c r="BP344" s="29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7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29"/>
      <c r="EU344" s="5"/>
      <c r="EV344" s="5"/>
      <c r="EW344" s="5"/>
      <c r="EX344" s="5"/>
      <c r="EY344" s="5"/>
      <c r="EZ344" s="7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29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83"/>
      <c r="NG344" s="83"/>
      <c r="NH344" s="83"/>
      <c r="NI344" s="84">
        <f t="shared" si="44"/>
        <v>0</v>
      </c>
      <c r="NJ344" s="85">
        <f t="shared" ca="1" si="45"/>
        <v>45552</v>
      </c>
      <c r="NK344" s="84">
        <f t="shared" si="46"/>
        <v>0</v>
      </c>
      <c r="NL344" s="85">
        <f t="shared" si="51"/>
        <v>0</v>
      </c>
      <c r="NM344" s="84">
        <f t="shared" si="47"/>
        <v>0</v>
      </c>
      <c r="NN344" s="85">
        <f t="shared" si="48"/>
        <v>0</v>
      </c>
      <c r="NO344" s="84">
        <f t="shared" si="49"/>
        <v>0</v>
      </c>
      <c r="NP344" s="85">
        <f t="shared" si="50"/>
        <v>0</v>
      </c>
      <c r="NQ344" s="83"/>
      <c r="NR344" s="83"/>
      <c r="NS344" s="83"/>
      <c r="NT344" s="83"/>
      <c r="NU344" s="83"/>
      <c r="NV344" s="83"/>
      <c r="NW344" s="83"/>
      <c r="NX344" s="83"/>
      <c r="NY344" s="83"/>
    </row>
    <row r="345" spans="1:389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7"/>
      <c r="AM345" s="29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7"/>
      <c r="BI345" s="5"/>
      <c r="BJ345" s="5"/>
      <c r="BK345" s="5"/>
      <c r="BL345" s="5"/>
      <c r="BM345" s="5"/>
      <c r="BN345" s="5"/>
      <c r="BO345" s="5"/>
      <c r="BP345" s="29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7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29"/>
      <c r="EU345" s="5"/>
      <c r="EV345" s="5"/>
      <c r="EW345" s="5"/>
      <c r="EX345" s="5"/>
      <c r="EY345" s="5"/>
      <c r="EZ345" s="7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29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83"/>
      <c r="NG345" s="83"/>
      <c r="NH345" s="83"/>
      <c r="NI345" s="84">
        <f t="shared" si="44"/>
        <v>0</v>
      </c>
      <c r="NJ345" s="85">
        <f t="shared" ca="1" si="45"/>
        <v>45552</v>
      </c>
      <c r="NK345" s="84">
        <f t="shared" si="46"/>
        <v>0</v>
      </c>
      <c r="NL345" s="85">
        <f t="shared" si="51"/>
        <v>0</v>
      </c>
      <c r="NM345" s="84">
        <f t="shared" si="47"/>
        <v>0</v>
      </c>
      <c r="NN345" s="85">
        <f t="shared" si="48"/>
        <v>0</v>
      </c>
      <c r="NO345" s="84">
        <f t="shared" si="49"/>
        <v>0</v>
      </c>
      <c r="NP345" s="85">
        <f t="shared" si="50"/>
        <v>0</v>
      </c>
      <c r="NQ345" s="83"/>
      <c r="NR345" s="83"/>
      <c r="NS345" s="83"/>
      <c r="NT345" s="83"/>
      <c r="NU345" s="83"/>
      <c r="NV345" s="83"/>
      <c r="NW345" s="83"/>
      <c r="NX345" s="83"/>
      <c r="NY345" s="83"/>
    </row>
    <row r="346" spans="1:389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7"/>
      <c r="AM346" s="29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7"/>
      <c r="BI346" s="5"/>
      <c r="BJ346" s="5"/>
      <c r="BK346" s="5"/>
      <c r="BL346" s="5"/>
      <c r="BM346" s="5"/>
      <c r="BN346" s="5"/>
      <c r="BO346" s="5"/>
      <c r="BP346" s="29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7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29"/>
      <c r="EU346" s="5"/>
      <c r="EV346" s="5"/>
      <c r="EW346" s="5"/>
      <c r="EX346" s="5"/>
      <c r="EY346" s="5"/>
      <c r="EZ346" s="7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29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>
        <v>30312</v>
      </c>
      <c r="MQ346" s="5">
        <v>42037</v>
      </c>
      <c r="MR346" s="5" t="s">
        <v>83</v>
      </c>
      <c r="MS346" s="5">
        <v>0</v>
      </c>
      <c r="MT346" s="5" t="s">
        <v>61</v>
      </c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83"/>
      <c r="NG346" s="83"/>
      <c r="NH346" s="83"/>
      <c r="NI346" s="84">
        <f t="shared" si="44"/>
        <v>0</v>
      </c>
      <c r="NJ346" s="85">
        <f t="shared" ca="1" si="45"/>
        <v>45552</v>
      </c>
      <c r="NK346" s="84">
        <f t="shared" si="46"/>
        <v>0</v>
      </c>
      <c r="NL346" s="85">
        <f t="shared" si="51"/>
        <v>0</v>
      </c>
      <c r="NM346" s="84">
        <f t="shared" si="47"/>
        <v>0</v>
      </c>
      <c r="NN346" s="85">
        <f t="shared" si="48"/>
        <v>0</v>
      </c>
      <c r="NO346" s="84">
        <f t="shared" si="49"/>
        <v>0</v>
      </c>
      <c r="NP346" s="85">
        <f t="shared" si="50"/>
        <v>0</v>
      </c>
      <c r="NQ346" s="83"/>
      <c r="NR346" s="83"/>
      <c r="NS346" s="83"/>
      <c r="NT346" s="83"/>
      <c r="NU346" s="83"/>
      <c r="NV346" s="83"/>
      <c r="NW346" s="83"/>
      <c r="NX346" s="83"/>
      <c r="NY346" s="83"/>
    </row>
    <row r="347" spans="1:389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7"/>
      <c r="AM347" s="29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7"/>
      <c r="BI347" s="5"/>
      <c r="BJ347" s="5"/>
      <c r="BK347" s="5"/>
      <c r="BL347" s="5"/>
      <c r="BM347" s="5"/>
      <c r="BN347" s="5"/>
      <c r="BO347" s="5"/>
      <c r="BP347" s="29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7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29"/>
      <c r="EU347" s="5"/>
      <c r="EV347" s="5"/>
      <c r="EW347" s="5"/>
      <c r="EX347" s="5"/>
      <c r="EY347" s="5"/>
      <c r="EZ347" s="7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29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>
        <v>30317</v>
      </c>
      <c r="MQ347" s="5">
        <v>42024</v>
      </c>
      <c r="MR347" s="5" t="s">
        <v>83</v>
      </c>
      <c r="MS347" s="5">
        <v>0</v>
      </c>
      <c r="MT347" s="5" t="s">
        <v>61</v>
      </c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83"/>
      <c r="NG347" s="83"/>
      <c r="NH347" s="83"/>
      <c r="NI347" s="84">
        <f t="shared" si="44"/>
        <v>0</v>
      </c>
      <c r="NJ347" s="85">
        <f t="shared" ca="1" si="45"/>
        <v>45552</v>
      </c>
      <c r="NK347" s="84">
        <f t="shared" si="46"/>
        <v>0</v>
      </c>
      <c r="NL347" s="85">
        <f t="shared" si="51"/>
        <v>0</v>
      </c>
      <c r="NM347" s="84">
        <f t="shared" si="47"/>
        <v>0</v>
      </c>
      <c r="NN347" s="85">
        <f t="shared" si="48"/>
        <v>0</v>
      </c>
      <c r="NO347" s="84">
        <f t="shared" si="49"/>
        <v>0</v>
      </c>
      <c r="NP347" s="85">
        <f t="shared" si="50"/>
        <v>0</v>
      </c>
      <c r="NQ347" s="83"/>
      <c r="NR347" s="83"/>
      <c r="NS347" s="83"/>
      <c r="NT347" s="83"/>
      <c r="NU347" s="83"/>
      <c r="NV347" s="83"/>
      <c r="NW347" s="83"/>
      <c r="NX347" s="83"/>
      <c r="NY347" s="83"/>
    </row>
    <row r="348" spans="1:389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7"/>
      <c r="AM348" s="29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7"/>
      <c r="BI348" s="5"/>
      <c r="BJ348" s="5"/>
      <c r="BK348" s="5"/>
      <c r="BL348" s="5"/>
      <c r="BM348" s="5"/>
      <c r="BN348" s="5"/>
      <c r="BO348" s="5"/>
      <c r="BP348" s="29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7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29"/>
      <c r="EU348" s="5"/>
      <c r="EV348" s="5"/>
      <c r="EW348" s="5"/>
      <c r="EX348" s="5"/>
      <c r="EY348" s="5"/>
      <c r="EZ348" s="7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29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>
        <v>30312</v>
      </c>
      <c r="MQ348" s="5">
        <v>42111</v>
      </c>
      <c r="MR348" s="5" t="s">
        <v>80</v>
      </c>
      <c r="MS348" s="5">
        <v>1</v>
      </c>
      <c r="MT348" s="5" t="s">
        <v>84</v>
      </c>
      <c r="MU348" s="5" t="s">
        <v>69</v>
      </c>
      <c r="MV348" s="5" t="s">
        <v>93</v>
      </c>
      <c r="MW348" s="5" t="s">
        <v>61</v>
      </c>
      <c r="MX348" s="5"/>
      <c r="MY348" s="5"/>
      <c r="MZ348" s="5"/>
      <c r="NA348" s="5"/>
      <c r="NB348" s="5"/>
      <c r="NC348" s="5"/>
      <c r="ND348" s="5"/>
      <c r="NE348" s="5"/>
      <c r="NF348" s="83"/>
      <c r="NG348" s="83"/>
      <c r="NH348" s="83"/>
      <c r="NI348" s="84">
        <f t="shared" si="44"/>
        <v>0</v>
      </c>
      <c r="NJ348" s="85">
        <f t="shared" ca="1" si="45"/>
        <v>45552</v>
      </c>
      <c r="NK348" s="84">
        <f t="shared" si="46"/>
        <v>0</v>
      </c>
      <c r="NL348" s="85">
        <f t="shared" si="51"/>
        <v>0</v>
      </c>
      <c r="NM348" s="84">
        <f t="shared" si="47"/>
        <v>0</v>
      </c>
      <c r="NN348" s="85">
        <f t="shared" si="48"/>
        <v>0</v>
      </c>
      <c r="NO348" s="84">
        <f t="shared" si="49"/>
        <v>0</v>
      </c>
      <c r="NP348" s="85">
        <f t="shared" si="50"/>
        <v>0</v>
      </c>
      <c r="NQ348" s="83"/>
      <c r="NR348" s="83"/>
      <c r="NS348" s="83"/>
      <c r="NT348" s="83"/>
      <c r="NU348" s="83"/>
      <c r="NV348" s="83"/>
      <c r="NW348" s="83"/>
      <c r="NX348" s="83"/>
      <c r="NY348" s="83"/>
    </row>
    <row r="349" spans="1:389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7"/>
      <c r="AM349" s="29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7"/>
      <c r="BI349" s="5"/>
      <c r="BJ349" s="5"/>
      <c r="BK349" s="5"/>
      <c r="BL349" s="5"/>
      <c r="BM349" s="5"/>
      <c r="BN349" s="5"/>
      <c r="BO349" s="5"/>
      <c r="BP349" s="29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6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6"/>
      <c r="EN349" s="5"/>
      <c r="EO349" s="5"/>
      <c r="EP349" s="5"/>
      <c r="EQ349" s="5"/>
      <c r="ER349" s="5"/>
      <c r="ES349" s="5"/>
      <c r="ET349" s="29"/>
      <c r="EU349" s="5"/>
      <c r="EV349" s="5"/>
      <c r="EW349" s="5"/>
      <c r="EX349" s="5"/>
      <c r="EY349" s="5"/>
      <c r="EZ349" s="7"/>
      <c r="FA349" s="5"/>
      <c r="FB349" s="6"/>
      <c r="FC349" s="5"/>
      <c r="FD349" s="5"/>
      <c r="FE349" s="5"/>
      <c r="FF349" s="5"/>
      <c r="FG349" s="5"/>
      <c r="FH349" s="6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29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>
        <v>30316</v>
      </c>
      <c r="MQ349" s="5">
        <v>42136</v>
      </c>
      <c r="MR349" s="5" t="s">
        <v>62</v>
      </c>
      <c r="MS349" s="5">
        <v>0</v>
      </c>
      <c r="MT349" s="5" t="s">
        <v>61</v>
      </c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83"/>
      <c r="NG349" s="83"/>
      <c r="NH349" s="83"/>
      <c r="NI349" s="84">
        <f t="shared" si="44"/>
        <v>0</v>
      </c>
      <c r="NJ349" s="85">
        <f t="shared" ca="1" si="45"/>
        <v>45552</v>
      </c>
      <c r="NK349" s="84">
        <f t="shared" si="46"/>
        <v>0</v>
      </c>
      <c r="NL349" s="85">
        <f t="shared" si="51"/>
        <v>0</v>
      </c>
      <c r="NM349" s="84">
        <f t="shared" si="47"/>
        <v>0</v>
      </c>
      <c r="NN349" s="85">
        <f t="shared" si="48"/>
        <v>0</v>
      </c>
      <c r="NO349" s="84">
        <f t="shared" si="49"/>
        <v>0</v>
      </c>
      <c r="NP349" s="85">
        <f t="shared" si="50"/>
        <v>0</v>
      </c>
      <c r="NQ349" s="83"/>
      <c r="NR349" s="83"/>
      <c r="NS349" s="83"/>
      <c r="NT349" s="83"/>
      <c r="NU349" s="83"/>
      <c r="NV349" s="83"/>
      <c r="NW349" s="83"/>
      <c r="NX349" s="83"/>
      <c r="NY349" s="83"/>
    </row>
    <row r="350" spans="1:389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7"/>
      <c r="AM350" s="29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7"/>
      <c r="BI350" s="5"/>
      <c r="BJ350" s="5"/>
      <c r="BK350" s="5"/>
      <c r="BL350" s="5"/>
      <c r="BM350" s="5"/>
      <c r="BN350" s="5"/>
      <c r="BO350" s="5"/>
      <c r="BP350" s="29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6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6"/>
      <c r="EN350" s="5"/>
      <c r="EO350" s="5"/>
      <c r="EP350" s="5"/>
      <c r="EQ350" s="5"/>
      <c r="ER350" s="5"/>
      <c r="ES350" s="5"/>
      <c r="ET350" s="29"/>
      <c r="EU350" s="5"/>
      <c r="EV350" s="5"/>
      <c r="EW350" s="5"/>
      <c r="EX350" s="5"/>
      <c r="EY350" s="5"/>
      <c r="EZ350" s="7"/>
      <c r="FA350" s="5"/>
      <c r="FB350" s="6"/>
      <c r="FC350" s="5"/>
      <c r="FD350" s="5"/>
      <c r="FE350" s="5"/>
      <c r="FF350" s="5"/>
      <c r="FG350" s="5"/>
      <c r="FH350" s="6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29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6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>
        <v>30317</v>
      </c>
      <c r="MQ350" s="5">
        <v>42071</v>
      </c>
      <c r="MR350" s="5" t="s">
        <v>89</v>
      </c>
      <c r="MS350" s="5">
        <v>1</v>
      </c>
      <c r="MT350" s="5" t="s">
        <v>88</v>
      </c>
      <c r="MU350" s="5" t="s">
        <v>69</v>
      </c>
      <c r="MV350" s="5" t="s">
        <v>71</v>
      </c>
      <c r="MW350" s="5" t="s">
        <v>61</v>
      </c>
      <c r="MX350" s="5"/>
      <c r="MY350" s="5"/>
      <c r="MZ350" s="5"/>
      <c r="NA350" s="5"/>
      <c r="NB350" s="5"/>
      <c r="NC350" s="5"/>
      <c r="ND350" s="5"/>
      <c r="NE350" s="5"/>
      <c r="NF350" s="83"/>
      <c r="NG350" s="83"/>
      <c r="NH350" s="83"/>
      <c r="NI350" s="84">
        <f t="shared" si="44"/>
        <v>0</v>
      </c>
      <c r="NJ350" s="85">
        <f t="shared" ca="1" si="45"/>
        <v>45552</v>
      </c>
      <c r="NK350" s="84">
        <f t="shared" si="46"/>
        <v>0</v>
      </c>
      <c r="NL350" s="85">
        <f t="shared" si="51"/>
        <v>0</v>
      </c>
      <c r="NM350" s="84">
        <f t="shared" si="47"/>
        <v>0</v>
      </c>
      <c r="NN350" s="85">
        <f t="shared" si="48"/>
        <v>0</v>
      </c>
      <c r="NO350" s="84">
        <f t="shared" si="49"/>
        <v>0</v>
      </c>
      <c r="NP350" s="85">
        <f t="shared" si="50"/>
        <v>0</v>
      </c>
      <c r="NQ350" s="83"/>
      <c r="NR350" s="83"/>
      <c r="NS350" s="83"/>
      <c r="NT350" s="83"/>
      <c r="NU350" s="83"/>
      <c r="NV350" s="83"/>
      <c r="NW350" s="83"/>
      <c r="NX350" s="83"/>
      <c r="NY350" s="83"/>
    </row>
    <row r="351" spans="1:389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7"/>
      <c r="AM351" s="29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7"/>
      <c r="BI351" s="5"/>
      <c r="BJ351" s="5"/>
      <c r="BK351" s="5"/>
      <c r="BL351" s="5"/>
      <c r="BM351" s="5"/>
      <c r="BN351" s="5"/>
      <c r="BO351" s="5"/>
      <c r="BP351" s="29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6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6"/>
      <c r="EN351" s="5"/>
      <c r="EO351" s="5"/>
      <c r="EP351" s="5"/>
      <c r="EQ351" s="5"/>
      <c r="ER351" s="5"/>
      <c r="ES351" s="5"/>
      <c r="ET351" s="29"/>
      <c r="EU351" s="5"/>
      <c r="EV351" s="5"/>
      <c r="EW351" s="5"/>
      <c r="EX351" s="5"/>
      <c r="EY351" s="5"/>
      <c r="EZ351" s="7"/>
      <c r="FA351" s="5"/>
      <c r="FB351" s="6"/>
      <c r="FC351" s="5"/>
      <c r="FD351" s="5"/>
      <c r="FE351" s="5"/>
      <c r="FF351" s="5"/>
      <c r="FG351" s="5"/>
      <c r="FH351" s="6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29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6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>
        <v>30316</v>
      </c>
      <c r="MQ351" s="5">
        <v>42128</v>
      </c>
      <c r="MR351" s="5" t="s">
        <v>70</v>
      </c>
      <c r="MS351" s="5">
        <v>0</v>
      </c>
      <c r="MT351" s="5" t="s">
        <v>61</v>
      </c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83"/>
      <c r="NG351" s="83"/>
      <c r="NH351" s="83"/>
      <c r="NI351" s="84">
        <f t="shared" si="44"/>
        <v>0</v>
      </c>
      <c r="NJ351" s="85">
        <f t="shared" ca="1" si="45"/>
        <v>45552</v>
      </c>
      <c r="NK351" s="84">
        <f t="shared" si="46"/>
        <v>0</v>
      </c>
      <c r="NL351" s="85">
        <f t="shared" si="51"/>
        <v>0</v>
      </c>
      <c r="NM351" s="84">
        <f t="shared" si="47"/>
        <v>0</v>
      </c>
      <c r="NN351" s="85">
        <f t="shared" si="48"/>
        <v>0</v>
      </c>
      <c r="NO351" s="84">
        <f t="shared" si="49"/>
        <v>0</v>
      </c>
      <c r="NP351" s="85">
        <f t="shared" si="50"/>
        <v>0</v>
      </c>
      <c r="NQ351" s="83"/>
      <c r="NR351" s="83"/>
      <c r="NS351" s="83"/>
      <c r="NT351" s="83"/>
      <c r="NU351" s="83"/>
      <c r="NV351" s="83"/>
      <c r="NW351" s="83"/>
      <c r="NX351" s="83"/>
      <c r="NY351" s="83"/>
    </row>
    <row r="352" spans="1:389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7"/>
      <c r="AM352" s="29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7"/>
      <c r="BI352" s="5"/>
      <c r="BJ352" s="5"/>
      <c r="BK352" s="5"/>
      <c r="BL352" s="5"/>
      <c r="BM352" s="5"/>
      <c r="BN352" s="5"/>
      <c r="BO352" s="5"/>
      <c r="BP352" s="29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6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6"/>
      <c r="EN352" s="5"/>
      <c r="EO352" s="5"/>
      <c r="EP352" s="5"/>
      <c r="EQ352" s="5"/>
      <c r="ER352" s="5"/>
      <c r="ES352" s="5"/>
      <c r="ET352" s="29"/>
      <c r="EU352" s="5"/>
      <c r="EV352" s="5"/>
      <c r="EW352" s="5"/>
      <c r="EX352" s="5"/>
      <c r="EY352" s="5"/>
      <c r="EZ352" s="7"/>
      <c r="FA352" s="5"/>
      <c r="FB352" s="6"/>
      <c r="FC352" s="5"/>
      <c r="FD352" s="5"/>
      <c r="FE352" s="5"/>
      <c r="FF352" s="5"/>
      <c r="FG352" s="5"/>
      <c r="FH352" s="6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29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6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>
        <v>30316</v>
      </c>
      <c r="MQ352" s="5">
        <v>42047</v>
      </c>
      <c r="MR352" s="5" t="s">
        <v>80</v>
      </c>
      <c r="MS352" s="5">
        <v>0</v>
      </c>
      <c r="MT352" s="5" t="s">
        <v>61</v>
      </c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83"/>
      <c r="NG352" s="83"/>
      <c r="NH352" s="83"/>
      <c r="NI352" s="84">
        <f t="shared" si="44"/>
        <v>0</v>
      </c>
      <c r="NJ352" s="85">
        <f t="shared" ca="1" si="45"/>
        <v>45552</v>
      </c>
      <c r="NK352" s="84">
        <f t="shared" si="46"/>
        <v>0</v>
      </c>
      <c r="NL352" s="85">
        <f t="shared" si="51"/>
        <v>0</v>
      </c>
      <c r="NM352" s="84">
        <f t="shared" si="47"/>
        <v>0</v>
      </c>
      <c r="NN352" s="85">
        <f t="shared" si="48"/>
        <v>0</v>
      </c>
      <c r="NO352" s="84">
        <f t="shared" si="49"/>
        <v>0</v>
      </c>
      <c r="NP352" s="85">
        <f t="shared" si="50"/>
        <v>0</v>
      </c>
      <c r="NQ352" s="83"/>
      <c r="NR352" s="83"/>
      <c r="NS352" s="83"/>
      <c r="NT352" s="83"/>
      <c r="NU352" s="83"/>
      <c r="NV352" s="83"/>
      <c r="NW352" s="83"/>
      <c r="NX352" s="83"/>
      <c r="NY352" s="83"/>
    </row>
    <row r="353" spans="1:389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7"/>
      <c r="AM353" s="29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7"/>
      <c r="BI353" s="5"/>
      <c r="BJ353" s="5"/>
      <c r="BK353" s="5"/>
      <c r="BL353" s="5"/>
      <c r="BM353" s="5"/>
      <c r="BN353" s="5"/>
      <c r="BO353" s="5"/>
      <c r="BP353" s="29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6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6"/>
      <c r="EN353" s="5"/>
      <c r="EO353" s="5"/>
      <c r="EP353" s="5"/>
      <c r="EQ353" s="5"/>
      <c r="ER353" s="5"/>
      <c r="ES353" s="5"/>
      <c r="ET353" s="29"/>
      <c r="EU353" s="5"/>
      <c r="EV353" s="5"/>
      <c r="EW353" s="5"/>
      <c r="EX353" s="5"/>
      <c r="EY353" s="5"/>
      <c r="EZ353" s="7"/>
      <c r="FA353" s="5"/>
      <c r="FB353" s="6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29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6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>
        <v>30316</v>
      </c>
      <c r="MQ353" s="5">
        <v>42111</v>
      </c>
      <c r="MR353" s="5" t="s">
        <v>83</v>
      </c>
      <c r="MS353" s="5">
        <v>0</v>
      </c>
      <c r="MT353" s="5" t="s">
        <v>61</v>
      </c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83"/>
      <c r="NG353" s="83"/>
      <c r="NH353" s="83"/>
      <c r="NI353" s="84">
        <f t="shared" si="44"/>
        <v>0</v>
      </c>
      <c r="NJ353" s="85">
        <f t="shared" ca="1" si="45"/>
        <v>45552</v>
      </c>
      <c r="NK353" s="84">
        <f t="shared" si="46"/>
        <v>0</v>
      </c>
      <c r="NL353" s="85">
        <f t="shared" si="51"/>
        <v>0</v>
      </c>
      <c r="NM353" s="84">
        <f t="shared" si="47"/>
        <v>0</v>
      </c>
      <c r="NN353" s="85">
        <f t="shared" si="48"/>
        <v>0</v>
      </c>
      <c r="NO353" s="84">
        <f t="shared" si="49"/>
        <v>0</v>
      </c>
      <c r="NP353" s="85">
        <f t="shared" si="50"/>
        <v>0</v>
      </c>
      <c r="NQ353" s="83"/>
      <c r="NR353" s="83"/>
      <c r="NS353" s="83"/>
      <c r="NT353" s="83"/>
      <c r="NU353" s="83"/>
      <c r="NV353" s="83"/>
      <c r="NW353" s="83"/>
      <c r="NX353" s="83"/>
      <c r="NY353" s="83"/>
    </row>
    <row r="354" spans="1:389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7"/>
      <c r="AM354" s="29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7"/>
      <c r="BI354" s="5"/>
      <c r="BJ354" s="5"/>
      <c r="BK354" s="5"/>
      <c r="BL354" s="5"/>
      <c r="BM354" s="5"/>
      <c r="BN354" s="5"/>
      <c r="BO354" s="5"/>
      <c r="BP354" s="29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6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6"/>
      <c r="EN354" s="5"/>
      <c r="EO354" s="5"/>
      <c r="EP354" s="5"/>
      <c r="EQ354" s="5"/>
      <c r="ER354" s="5"/>
      <c r="ES354" s="5"/>
      <c r="ET354" s="29"/>
      <c r="EU354" s="5"/>
      <c r="EV354" s="5"/>
      <c r="EW354" s="5"/>
      <c r="EX354" s="5"/>
      <c r="EY354" s="5"/>
      <c r="EZ354" s="7"/>
      <c r="FA354" s="5"/>
      <c r="FB354" s="6"/>
      <c r="FC354" s="5"/>
      <c r="FD354" s="5"/>
      <c r="FE354" s="5"/>
      <c r="FF354" s="5"/>
      <c r="FG354" s="5"/>
      <c r="FH354" s="6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29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6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>
        <v>30316</v>
      </c>
      <c r="MQ354" s="5">
        <v>42088</v>
      </c>
      <c r="MR354" s="5" t="s">
        <v>62</v>
      </c>
      <c r="MS354" s="5">
        <v>0</v>
      </c>
      <c r="MT354" s="5" t="s">
        <v>61</v>
      </c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83"/>
      <c r="NG354" s="83"/>
      <c r="NH354" s="83"/>
      <c r="NI354" s="84">
        <f t="shared" si="44"/>
        <v>0</v>
      </c>
      <c r="NJ354" s="85">
        <f t="shared" ca="1" si="45"/>
        <v>45552</v>
      </c>
      <c r="NK354" s="84">
        <f t="shared" si="46"/>
        <v>0</v>
      </c>
      <c r="NL354" s="85">
        <f t="shared" si="51"/>
        <v>0</v>
      </c>
      <c r="NM354" s="84">
        <f t="shared" si="47"/>
        <v>0</v>
      </c>
      <c r="NN354" s="85">
        <f t="shared" si="48"/>
        <v>0</v>
      </c>
      <c r="NO354" s="84">
        <f t="shared" si="49"/>
        <v>0</v>
      </c>
      <c r="NP354" s="85">
        <f t="shared" si="50"/>
        <v>0</v>
      </c>
      <c r="NQ354" s="83"/>
      <c r="NR354" s="83"/>
      <c r="NS354" s="83"/>
      <c r="NT354" s="83"/>
      <c r="NU354" s="83"/>
      <c r="NV354" s="83"/>
      <c r="NW354" s="83"/>
      <c r="NX354" s="83"/>
      <c r="NY354" s="83"/>
    </row>
    <row r="355" spans="1:389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7"/>
      <c r="AM355" s="29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7"/>
      <c r="BI355" s="5"/>
      <c r="BJ355" s="5"/>
      <c r="BK355" s="5"/>
      <c r="BL355" s="5"/>
      <c r="BM355" s="5"/>
      <c r="BN355" s="5"/>
      <c r="BO355" s="5"/>
      <c r="BP355" s="29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6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6"/>
      <c r="EN355" s="5"/>
      <c r="EO355" s="5"/>
      <c r="EP355" s="5"/>
      <c r="EQ355" s="5"/>
      <c r="ER355" s="5"/>
      <c r="ES355" s="5"/>
      <c r="ET355" s="29"/>
      <c r="EU355" s="5"/>
      <c r="EV355" s="5"/>
      <c r="EW355" s="5"/>
      <c r="EX355" s="5"/>
      <c r="EY355" s="5"/>
      <c r="EZ355" s="7"/>
      <c r="FA355" s="5"/>
      <c r="FB355" s="6"/>
      <c r="FC355" s="5"/>
      <c r="FD355" s="5"/>
      <c r="FE355" s="5"/>
      <c r="FF355" s="5"/>
      <c r="FG355" s="5"/>
      <c r="FH355" s="6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29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6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>
        <v>30317</v>
      </c>
      <c r="MQ355" s="5">
        <v>42107</v>
      </c>
      <c r="MR355" s="5" t="s">
        <v>83</v>
      </c>
      <c r="MS355" s="5">
        <v>0</v>
      </c>
      <c r="MT355" s="5" t="s">
        <v>61</v>
      </c>
      <c r="MU355" s="5" t="s">
        <v>69</v>
      </c>
      <c r="MV355" s="5" t="s">
        <v>64</v>
      </c>
      <c r="MW355" s="5" t="s">
        <v>61</v>
      </c>
      <c r="MX355" s="5"/>
      <c r="MY355" s="5"/>
      <c r="MZ355" s="5"/>
      <c r="NA355" s="5"/>
      <c r="NB355" s="5"/>
      <c r="NC355" s="5"/>
      <c r="ND355" s="5"/>
      <c r="NE355" s="5"/>
      <c r="NF355" s="83"/>
      <c r="NG355" s="83"/>
      <c r="NH355" s="83"/>
      <c r="NI355" s="84">
        <f t="shared" si="44"/>
        <v>0</v>
      </c>
      <c r="NJ355" s="85">
        <f t="shared" ca="1" si="45"/>
        <v>45552</v>
      </c>
      <c r="NK355" s="84">
        <f t="shared" si="46"/>
        <v>0</v>
      </c>
      <c r="NL355" s="85">
        <f t="shared" si="51"/>
        <v>0</v>
      </c>
      <c r="NM355" s="84">
        <f t="shared" si="47"/>
        <v>0</v>
      </c>
      <c r="NN355" s="85">
        <f t="shared" si="48"/>
        <v>0</v>
      </c>
      <c r="NO355" s="84">
        <f t="shared" si="49"/>
        <v>0</v>
      </c>
      <c r="NP355" s="85">
        <f t="shared" si="50"/>
        <v>0</v>
      </c>
      <c r="NQ355" s="83"/>
      <c r="NR355" s="83"/>
      <c r="NS355" s="83"/>
      <c r="NT355" s="83"/>
      <c r="NU355" s="83"/>
      <c r="NV355" s="83"/>
      <c r="NW355" s="83"/>
      <c r="NX355" s="83"/>
      <c r="NY355" s="83"/>
    </row>
    <row r="356" spans="1:389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7"/>
      <c r="AM356" s="29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7"/>
      <c r="BI356" s="5"/>
      <c r="BJ356" s="5"/>
      <c r="BK356" s="5"/>
      <c r="BL356" s="5"/>
      <c r="BM356" s="5"/>
      <c r="BN356" s="5"/>
      <c r="BO356" s="5"/>
      <c r="BP356" s="29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6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6"/>
      <c r="EN356" s="5"/>
      <c r="EO356" s="5"/>
      <c r="EP356" s="5"/>
      <c r="EQ356" s="5"/>
      <c r="ER356" s="5"/>
      <c r="ES356" s="5"/>
      <c r="ET356" s="29"/>
      <c r="EU356" s="5"/>
      <c r="EV356" s="5"/>
      <c r="EW356" s="5"/>
      <c r="EX356" s="5"/>
      <c r="EY356" s="5"/>
      <c r="EZ356" s="7"/>
      <c r="FA356" s="5"/>
      <c r="FB356" s="6"/>
      <c r="FC356" s="5"/>
      <c r="FD356" s="5"/>
      <c r="FE356" s="5"/>
      <c r="FF356" s="5"/>
      <c r="FG356" s="5"/>
      <c r="FH356" s="6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29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6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>
        <v>30312</v>
      </c>
      <c r="MQ356" s="5">
        <v>42069</v>
      </c>
      <c r="MR356" s="5" t="s">
        <v>70</v>
      </c>
      <c r="MS356" s="5">
        <v>1</v>
      </c>
      <c r="MT356" s="5" t="s">
        <v>72</v>
      </c>
      <c r="MU356" s="5" t="s">
        <v>69</v>
      </c>
      <c r="MV356" s="5" t="s">
        <v>90</v>
      </c>
      <c r="MW356" s="5" t="s">
        <v>61</v>
      </c>
      <c r="MX356" s="5"/>
      <c r="MY356" s="5"/>
      <c r="MZ356" s="5"/>
      <c r="NA356" s="5"/>
      <c r="NB356" s="5"/>
      <c r="NC356" s="5"/>
      <c r="ND356" s="5"/>
      <c r="NE356" s="5"/>
      <c r="NF356" s="83"/>
      <c r="NG356" s="83"/>
      <c r="NH356" s="83"/>
      <c r="NI356" s="84">
        <f t="shared" si="44"/>
        <v>0</v>
      </c>
      <c r="NJ356" s="85">
        <f t="shared" ca="1" si="45"/>
        <v>45552</v>
      </c>
      <c r="NK356" s="84">
        <f t="shared" si="46"/>
        <v>0</v>
      </c>
      <c r="NL356" s="85">
        <f t="shared" si="51"/>
        <v>0</v>
      </c>
      <c r="NM356" s="84">
        <f t="shared" si="47"/>
        <v>0</v>
      </c>
      <c r="NN356" s="85">
        <f t="shared" si="48"/>
        <v>0</v>
      </c>
      <c r="NO356" s="84">
        <f t="shared" si="49"/>
        <v>0</v>
      </c>
      <c r="NP356" s="85">
        <f t="shared" si="50"/>
        <v>0</v>
      </c>
      <c r="NQ356" s="83"/>
      <c r="NR356" s="83"/>
      <c r="NS356" s="83"/>
      <c r="NT356" s="83"/>
      <c r="NU356" s="83"/>
      <c r="NV356" s="83"/>
      <c r="NW356" s="83"/>
      <c r="NX356" s="83"/>
      <c r="NY356" s="83"/>
    </row>
    <row r="357" spans="1:389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7"/>
      <c r="AM357" s="29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7"/>
      <c r="BI357" s="5"/>
      <c r="BJ357" s="5"/>
      <c r="BK357" s="5"/>
      <c r="BL357" s="5"/>
      <c r="BM357" s="5"/>
      <c r="BN357" s="5"/>
      <c r="BO357" s="5"/>
      <c r="BP357" s="29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6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6"/>
      <c r="EN357" s="5"/>
      <c r="EO357" s="5"/>
      <c r="EP357" s="5"/>
      <c r="EQ357" s="5"/>
      <c r="ER357" s="5"/>
      <c r="ES357" s="5"/>
      <c r="ET357" s="29"/>
      <c r="EU357" s="5"/>
      <c r="EV357" s="5"/>
      <c r="EW357" s="5"/>
      <c r="EX357" s="5"/>
      <c r="EY357" s="5"/>
      <c r="EZ357" s="7"/>
      <c r="FA357" s="5"/>
      <c r="FB357" s="6"/>
      <c r="FC357" s="5"/>
      <c r="FD357" s="5"/>
      <c r="FE357" s="5"/>
      <c r="FF357" s="5"/>
      <c r="FG357" s="5"/>
      <c r="FH357" s="5"/>
      <c r="FI357" s="5"/>
      <c r="FJ357" s="6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29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6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>
        <v>30316</v>
      </c>
      <c r="MQ357" s="5">
        <v>42061</v>
      </c>
      <c r="MR357" s="5" t="s">
        <v>62</v>
      </c>
      <c r="MS357" s="5">
        <v>1</v>
      </c>
      <c r="MT357" s="5" t="s">
        <v>79</v>
      </c>
      <c r="MU357" s="5" t="s">
        <v>69</v>
      </c>
      <c r="MV357" s="5" t="s">
        <v>64</v>
      </c>
      <c r="MW357" s="5" t="s">
        <v>61</v>
      </c>
      <c r="MX357" s="5"/>
      <c r="MY357" s="5"/>
      <c r="MZ357" s="5"/>
      <c r="NA357" s="5"/>
      <c r="NB357" s="5"/>
      <c r="NC357" s="5"/>
      <c r="ND357" s="5"/>
      <c r="NE357" s="5"/>
      <c r="NF357" s="83"/>
      <c r="NG357" s="83"/>
      <c r="NH357" s="83"/>
      <c r="NI357" s="84">
        <f t="shared" si="44"/>
        <v>0</v>
      </c>
      <c r="NJ357" s="85">
        <f t="shared" ca="1" si="45"/>
        <v>45552</v>
      </c>
      <c r="NK357" s="84">
        <f t="shared" si="46"/>
        <v>0</v>
      </c>
      <c r="NL357" s="85">
        <f t="shared" si="51"/>
        <v>0</v>
      </c>
      <c r="NM357" s="84">
        <f t="shared" si="47"/>
        <v>0</v>
      </c>
      <c r="NN357" s="85">
        <f t="shared" si="48"/>
        <v>0</v>
      </c>
      <c r="NO357" s="84">
        <f t="shared" si="49"/>
        <v>0</v>
      </c>
      <c r="NP357" s="85">
        <f t="shared" si="50"/>
        <v>0</v>
      </c>
      <c r="NQ357" s="83"/>
      <c r="NR357" s="83"/>
      <c r="NS357" s="83"/>
      <c r="NT357" s="83"/>
      <c r="NU357" s="83"/>
      <c r="NV357" s="83"/>
      <c r="NW357" s="83"/>
      <c r="NX357" s="83"/>
      <c r="NY357" s="83"/>
    </row>
    <row r="358" spans="1:389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7"/>
      <c r="AM358" s="29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7"/>
      <c r="BI358" s="5"/>
      <c r="BJ358" s="5"/>
      <c r="BK358" s="5"/>
      <c r="BL358" s="5"/>
      <c r="BM358" s="5"/>
      <c r="BN358" s="5"/>
      <c r="BO358" s="5"/>
      <c r="BP358" s="29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6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6"/>
      <c r="EN358" s="5"/>
      <c r="EO358" s="5"/>
      <c r="EP358" s="5"/>
      <c r="EQ358" s="5"/>
      <c r="ER358" s="5"/>
      <c r="ES358" s="5"/>
      <c r="ET358" s="29"/>
      <c r="EU358" s="5"/>
      <c r="EV358" s="5"/>
      <c r="EW358" s="5"/>
      <c r="EX358" s="5"/>
      <c r="EY358" s="5"/>
      <c r="EZ358" s="7"/>
      <c r="FA358" s="5"/>
      <c r="FB358" s="6"/>
      <c r="FC358" s="5"/>
      <c r="FD358" s="5"/>
      <c r="FE358" s="5"/>
      <c r="FF358" s="5"/>
      <c r="FG358" s="5"/>
      <c r="FH358" s="6"/>
      <c r="FI358" s="5"/>
      <c r="FJ358" s="6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29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6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>
        <v>30317</v>
      </c>
      <c r="MQ358" s="5">
        <v>41845</v>
      </c>
      <c r="MR358" s="5" t="s">
        <v>61</v>
      </c>
      <c r="MS358" s="5">
        <v>0</v>
      </c>
      <c r="MT358" s="5" t="s">
        <v>94</v>
      </c>
      <c r="MU358" s="5" t="s">
        <v>66</v>
      </c>
      <c r="MV358" s="5" t="s">
        <v>68</v>
      </c>
      <c r="MW358" s="5" t="s">
        <v>61</v>
      </c>
      <c r="MX358" s="5"/>
      <c r="MY358" s="5"/>
      <c r="MZ358" s="5"/>
      <c r="NA358" s="5"/>
      <c r="NB358" s="5"/>
      <c r="NC358" s="5"/>
      <c r="ND358" s="5"/>
      <c r="NE358" s="5"/>
      <c r="NF358" s="83"/>
      <c r="NG358" s="83"/>
      <c r="NH358" s="83"/>
      <c r="NI358" s="84">
        <f t="shared" si="44"/>
        <v>0</v>
      </c>
      <c r="NJ358" s="85">
        <f t="shared" ca="1" si="45"/>
        <v>45552</v>
      </c>
      <c r="NK358" s="84">
        <f t="shared" si="46"/>
        <v>0</v>
      </c>
      <c r="NL358" s="85">
        <f t="shared" si="51"/>
        <v>0</v>
      </c>
      <c r="NM358" s="84">
        <f t="shared" si="47"/>
        <v>0</v>
      </c>
      <c r="NN358" s="85">
        <f t="shared" si="48"/>
        <v>0</v>
      </c>
      <c r="NO358" s="84">
        <f t="shared" si="49"/>
        <v>0</v>
      </c>
      <c r="NP358" s="85">
        <f t="shared" si="50"/>
        <v>0</v>
      </c>
      <c r="NQ358" s="83"/>
      <c r="NR358" s="83"/>
      <c r="NS358" s="83"/>
      <c r="NT358" s="83"/>
      <c r="NU358" s="83"/>
      <c r="NV358" s="83"/>
      <c r="NW358" s="83"/>
      <c r="NX358" s="83"/>
      <c r="NY358" s="83"/>
    </row>
    <row r="359" spans="1:389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7"/>
      <c r="AM359" s="29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7"/>
      <c r="BI359" s="5"/>
      <c r="BJ359" s="5"/>
      <c r="BK359" s="5"/>
      <c r="BL359" s="5"/>
      <c r="BM359" s="5"/>
      <c r="BN359" s="5"/>
      <c r="BO359" s="5"/>
      <c r="BP359" s="29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6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6"/>
      <c r="EN359" s="5"/>
      <c r="EO359" s="5"/>
      <c r="EP359" s="5"/>
      <c r="EQ359" s="5"/>
      <c r="ER359" s="5"/>
      <c r="ES359" s="5"/>
      <c r="ET359" s="29"/>
      <c r="EU359" s="5"/>
      <c r="EV359" s="5"/>
      <c r="EW359" s="5"/>
      <c r="EX359" s="5"/>
      <c r="EY359" s="5"/>
      <c r="EZ359" s="7"/>
      <c r="FA359" s="5"/>
      <c r="FB359" s="6"/>
      <c r="FC359" s="5"/>
      <c r="FD359" s="5"/>
      <c r="FE359" s="5"/>
      <c r="FF359" s="5"/>
      <c r="FG359" s="5"/>
      <c r="FH359" s="6"/>
      <c r="FI359" s="5"/>
      <c r="FJ359" s="6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29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6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>
        <v>30316</v>
      </c>
      <c r="MQ359" s="5">
        <v>42053</v>
      </c>
      <c r="MR359" s="5" t="s">
        <v>62</v>
      </c>
      <c r="MS359" s="5">
        <v>1</v>
      </c>
      <c r="MT359" s="5" t="s">
        <v>95</v>
      </c>
      <c r="MU359" s="5" t="s">
        <v>69</v>
      </c>
      <c r="MV359" s="5" t="s">
        <v>67</v>
      </c>
      <c r="MW359" s="5" t="s">
        <v>61</v>
      </c>
      <c r="MX359" s="5"/>
      <c r="MY359" s="5"/>
      <c r="MZ359" s="5"/>
      <c r="NA359" s="5"/>
      <c r="NB359" s="5"/>
      <c r="NC359" s="5"/>
      <c r="ND359" s="5"/>
      <c r="NE359" s="5"/>
      <c r="NF359" s="83"/>
      <c r="NG359" s="83"/>
      <c r="NH359" s="83"/>
      <c r="NI359" s="84">
        <f t="shared" si="44"/>
        <v>0</v>
      </c>
      <c r="NJ359" s="85">
        <f t="shared" ca="1" si="45"/>
        <v>45552</v>
      </c>
      <c r="NK359" s="84">
        <f t="shared" si="46"/>
        <v>0</v>
      </c>
      <c r="NL359" s="85">
        <f t="shared" si="51"/>
        <v>0</v>
      </c>
      <c r="NM359" s="84">
        <f t="shared" si="47"/>
        <v>0</v>
      </c>
      <c r="NN359" s="85">
        <f t="shared" si="48"/>
        <v>0</v>
      </c>
      <c r="NO359" s="84">
        <f t="shared" si="49"/>
        <v>0</v>
      </c>
      <c r="NP359" s="85">
        <f t="shared" si="50"/>
        <v>0</v>
      </c>
      <c r="NQ359" s="83"/>
      <c r="NR359" s="83"/>
      <c r="NS359" s="83"/>
      <c r="NT359" s="83"/>
      <c r="NU359" s="83"/>
      <c r="NV359" s="83"/>
      <c r="NW359" s="83"/>
      <c r="NX359" s="83"/>
      <c r="NY359" s="83"/>
    </row>
    <row r="360" spans="1:389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7"/>
      <c r="AM360" s="29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7"/>
      <c r="BI360" s="5"/>
      <c r="BJ360" s="5"/>
      <c r="BK360" s="5"/>
      <c r="BL360" s="5"/>
      <c r="BM360" s="5"/>
      <c r="BN360" s="5"/>
      <c r="BO360" s="5"/>
      <c r="BP360" s="29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6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6"/>
      <c r="EN360" s="5"/>
      <c r="EO360" s="5"/>
      <c r="EP360" s="5"/>
      <c r="EQ360" s="5"/>
      <c r="ER360" s="5"/>
      <c r="ES360" s="5"/>
      <c r="ET360" s="29"/>
      <c r="EU360" s="5"/>
      <c r="EV360" s="5"/>
      <c r="EW360" s="5"/>
      <c r="EX360" s="5"/>
      <c r="EY360" s="5"/>
      <c r="EZ360" s="7"/>
      <c r="FA360" s="5"/>
      <c r="FB360" s="6"/>
      <c r="FC360" s="5"/>
      <c r="FD360" s="5"/>
      <c r="FE360" s="5"/>
      <c r="FF360" s="5"/>
      <c r="FG360" s="5"/>
      <c r="FH360" s="6"/>
      <c r="FI360" s="5"/>
      <c r="FJ360" s="6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29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6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>
        <v>30316</v>
      </c>
      <c r="MQ360" s="5">
        <v>42089</v>
      </c>
      <c r="MR360" s="5" t="s">
        <v>83</v>
      </c>
      <c r="MS360" s="5">
        <v>0</v>
      </c>
      <c r="MT360" s="5" t="s">
        <v>61</v>
      </c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83"/>
      <c r="NG360" s="83"/>
      <c r="NH360" s="83"/>
      <c r="NI360" s="84">
        <f t="shared" si="44"/>
        <v>0</v>
      </c>
      <c r="NJ360" s="85">
        <f t="shared" ca="1" si="45"/>
        <v>45552</v>
      </c>
      <c r="NK360" s="84">
        <f t="shared" si="46"/>
        <v>0</v>
      </c>
      <c r="NL360" s="85">
        <f t="shared" si="51"/>
        <v>0</v>
      </c>
      <c r="NM360" s="84">
        <f t="shared" si="47"/>
        <v>0</v>
      </c>
      <c r="NN360" s="85">
        <f t="shared" si="48"/>
        <v>0</v>
      </c>
      <c r="NO360" s="84">
        <f t="shared" si="49"/>
        <v>0</v>
      </c>
      <c r="NP360" s="85">
        <f t="shared" si="50"/>
        <v>0</v>
      </c>
      <c r="NQ360" s="83"/>
      <c r="NR360" s="83"/>
      <c r="NS360" s="83"/>
      <c r="NT360" s="83"/>
      <c r="NU360" s="83"/>
      <c r="NV360" s="83"/>
      <c r="NW360" s="83"/>
      <c r="NX360" s="83"/>
      <c r="NY360" s="83"/>
    </row>
    <row r="361" spans="1:389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7"/>
      <c r="AM361" s="29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7"/>
      <c r="BI361" s="5"/>
      <c r="BJ361" s="5"/>
      <c r="BK361" s="5"/>
      <c r="BL361" s="5"/>
      <c r="BM361" s="5"/>
      <c r="BN361" s="5"/>
      <c r="BO361" s="5"/>
      <c r="BP361" s="29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6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6"/>
      <c r="EN361" s="5"/>
      <c r="EO361" s="5"/>
      <c r="EP361" s="5"/>
      <c r="EQ361" s="5"/>
      <c r="ER361" s="5"/>
      <c r="ES361" s="5"/>
      <c r="ET361" s="29"/>
      <c r="EU361" s="5"/>
      <c r="EV361" s="5"/>
      <c r="EW361" s="5"/>
      <c r="EX361" s="5"/>
      <c r="EY361" s="5"/>
      <c r="EZ361" s="7"/>
      <c r="FA361" s="5"/>
      <c r="FB361" s="6"/>
      <c r="FC361" s="5"/>
      <c r="FD361" s="5"/>
      <c r="FE361" s="5"/>
      <c r="FF361" s="5"/>
      <c r="FG361" s="5"/>
      <c r="FH361" s="6"/>
      <c r="FI361" s="5"/>
      <c r="FJ361" s="6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29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6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>
        <v>30316</v>
      </c>
      <c r="MQ361" s="5">
        <v>42058</v>
      </c>
      <c r="MR361" s="5" t="s">
        <v>62</v>
      </c>
      <c r="MS361" s="5">
        <v>0</v>
      </c>
      <c r="MT361" s="5" t="s">
        <v>61</v>
      </c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83"/>
      <c r="NG361" s="83"/>
      <c r="NH361" s="83"/>
      <c r="NI361" s="84">
        <f t="shared" si="44"/>
        <v>0</v>
      </c>
      <c r="NJ361" s="85">
        <f t="shared" ca="1" si="45"/>
        <v>45552</v>
      </c>
      <c r="NK361" s="84">
        <f t="shared" si="46"/>
        <v>0</v>
      </c>
      <c r="NL361" s="85">
        <f t="shared" si="51"/>
        <v>0</v>
      </c>
      <c r="NM361" s="84">
        <f t="shared" si="47"/>
        <v>0</v>
      </c>
      <c r="NN361" s="85">
        <f t="shared" si="48"/>
        <v>0</v>
      </c>
      <c r="NO361" s="84">
        <f t="shared" si="49"/>
        <v>0</v>
      </c>
      <c r="NP361" s="85">
        <f t="shared" si="50"/>
        <v>0</v>
      </c>
      <c r="NQ361" s="83"/>
      <c r="NR361" s="83"/>
      <c r="NS361" s="83"/>
      <c r="NT361" s="83"/>
      <c r="NU361" s="83"/>
      <c r="NV361" s="83"/>
      <c r="NW361" s="83"/>
      <c r="NX361" s="83"/>
      <c r="NY361" s="83"/>
    </row>
    <row r="362" spans="1:389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7"/>
      <c r="AM362" s="29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7"/>
      <c r="BI362" s="5"/>
      <c r="BJ362" s="5"/>
      <c r="BK362" s="5"/>
      <c r="BL362" s="5"/>
      <c r="BM362" s="5"/>
      <c r="BN362" s="5"/>
      <c r="BO362" s="5"/>
      <c r="BP362" s="29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6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6"/>
      <c r="EN362" s="5"/>
      <c r="EO362" s="5"/>
      <c r="EP362" s="5"/>
      <c r="EQ362" s="5"/>
      <c r="ER362" s="5"/>
      <c r="ES362" s="5"/>
      <c r="ET362" s="29"/>
      <c r="EU362" s="5"/>
      <c r="EV362" s="5"/>
      <c r="EW362" s="5"/>
      <c r="EX362" s="5"/>
      <c r="EY362" s="5"/>
      <c r="EZ362" s="7"/>
      <c r="FA362" s="5"/>
      <c r="FB362" s="6"/>
      <c r="FC362" s="5"/>
      <c r="FD362" s="5"/>
      <c r="FE362" s="5"/>
      <c r="FF362" s="5"/>
      <c r="FG362" s="5"/>
      <c r="FH362" s="6"/>
      <c r="FI362" s="5"/>
      <c r="FJ362" s="6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29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6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>
        <v>30312</v>
      </c>
      <c r="MQ362" s="5">
        <v>42116</v>
      </c>
      <c r="MR362" s="5" t="s">
        <v>89</v>
      </c>
      <c r="MS362" s="5">
        <v>0</v>
      </c>
      <c r="MT362" s="5" t="s">
        <v>61</v>
      </c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83"/>
      <c r="NG362" s="83"/>
      <c r="NH362" s="83"/>
      <c r="NI362" s="84">
        <f t="shared" si="44"/>
        <v>0</v>
      </c>
      <c r="NJ362" s="85">
        <f t="shared" ca="1" si="45"/>
        <v>45552</v>
      </c>
      <c r="NK362" s="84">
        <f t="shared" si="46"/>
        <v>0</v>
      </c>
      <c r="NL362" s="85">
        <f t="shared" si="51"/>
        <v>0</v>
      </c>
      <c r="NM362" s="84">
        <f t="shared" si="47"/>
        <v>0</v>
      </c>
      <c r="NN362" s="85">
        <f t="shared" si="48"/>
        <v>0</v>
      </c>
      <c r="NO362" s="84">
        <f t="shared" si="49"/>
        <v>0</v>
      </c>
      <c r="NP362" s="85">
        <f t="shared" si="50"/>
        <v>0</v>
      </c>
      <c r="NQ362" s="83"/>
      <c r="NR362" s="83"/>
      <c r="NS362" s="83"/>
      <c r="NT362" s="83"/>
      <c r="NU362" s="83"/>
      <c r="NV362" s="83"/>
      <c r="NW362" s="83"/>
      <c r="NX362" s="83"/>
      <c r="NY362" s="83"/>
    </row>
    <row r="363" spans="1:389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7"/>
      <c r="AM363" s="29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7"/>
      <c r="BI363" s="5"/>
      <c r="BJ363" s="5"/>
      <c r="BK363" s="5"/>
      <c r="BL363" s="5"/>
      <c r="BM363" s="5"/>
      <c r="BN363" s="5"/>
      <c r="BO363" s="5"/>
      <c r="BP363" s="29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6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6"/>
      <c r="EN363" s="5"/>
      <c r="EO363" s="5"/>
      <c r="EP363" s="5"/>
      <c r="EQ363" s="5"/>
      <c r="ER363" s="5"/>
      <c r="ES363" s="5"/>
      <c r="ET363" s="29"/>
      <c r="EU363" s="5"/>
      <c r="EV363" s="5"/>
      <c r="EW363" s="5"/>
      <c r="EX363" s="5"/>
      <c r="EY363" s="5"/>
      <c r="EZ363" s="7"/>
      <c r="FA363" s="5"/>
      <c r="FB363" s="6"/>
      <c r="FC363" s="5"/>
      <c r="FD363" s="5"/>
      <c r="FE363" s="5"/>
      <c r="FF363" s="5"/>
      <c r="FG363" s="5"/>
      <c r="FH363" s="6"/>
      <c r="FI363" s="5"/>
      <c r="FJ363" s="6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29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6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>
        <v>30316</v>
      </c>
      <c r="MQ363" s="5">
        <v>41982</v>
      </c>
      <c r="MR363" s="5" t="s">
        <v>62</v>
      </c>
      <c r="MS363" s="5">
        <v>0</v>
      </c>
      <c r="MT363" s="5" t="s">
        <v>61</v>
      </c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83"/>
      <c r="NG363" s="83"/>
      <c r="NH363" s="83"/>
      <c r="NI363" s="84">
        <f t="shared" si="44"/>
        <v>0</v>
      </c>
      <c r="NJ363" s="85">
        <f t="shared" ca="1" si="45"/>
        <v>45552</v>
      </c>
      <c r="NK363" s="84">
        <f t="shared" si="46"/>
        <v>0</v>
      </c>
      <c r="NL363" s="85">
        <f t="shared" si="51"/>
        <v>0</v>
      </c>
      <c r="NM363" s="84">
        <f t="shared" si="47"/>
        <v>0</v>
      </c>
      <c r="NN363" s="85">
        <f t="shared" si="48"/>
        <v>0</v>
      </c>
      <c r="NO363" s="84">
        <f t="shared" si="49"/>
        <v>0</v>
      </c>
      <c r="NP363" s="85">
        <f t="shared" si="50"/>
        <v>0</v>
      </c>
      <c r="NQ363" s="83"/>
      <c r="NR363" s="83"/>
      <c r="NS363" s="83"/>
      <c r="NT363" s="83"/>
      <c r="NU363" s="83"/>
      <c r="NV363" s="83"/>
      <c r="NW363" s="83"/>
      <c r="NX363" s="83"/>
      <c r="NY363" s="83"/>
    </row>
    <row r="364" spans="1:389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7"/>
      <c r="AM364" s="29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7"/>
      <c r="BI364" s="5"/>
      <c r="BJ364" s="5"/>
      <c r="BK364" s="5"/>
      <c r="BL364" s="5"/>
      <c r="BM364" s="5"/>
      <c r="BN364" s="5"/>
      <c r="BO364" s="5"/>
      <c r="BP364" s="29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6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6"/>
      <c r="EN364" s="5"/>
      <c r="EO364" s="5"/>
      <c r="EP364" s="5"/>
      <c r="EQ364" s="5"/>
      <c r="ER364" s="5"/>
      <c r="ES364" s="5"/>
      <c r="ET364" s="29"/>
      <c r="EU364" s="5"/>
      <c r="EV364" s="5"/>
      <c r="EW364" s="5"/>
      <c r="EX364" s="5"/>
      <c r="EY364" s="5"/>
      <c r="EZ364" s="7"/>
      <c r="FA364" s="5"/>
      <c r="FB364" s="6"/>
      <c r="FC364" s="5"/>
      <c r="FD364" s="5"/>
      <c r="FE364" s="5"/>
      <c r="FF364" s="5"/>
      <c r="FG364" s="5"/>
      <c r="FH364" s="6"/>
      <c r="FI364" s="5"/>
      <c r="FJ364" s="6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29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6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>
        <v>30312</v>
      </c>
      <c r="MQ364" s="5">
        <v>42049</v>
      </c>
      <c r="MR364" s="5" t="s">
        <v>70</v>
      </c>
      <c r="MS364" s="5">
        <v>0</v>
      </c>
      <c r="MT364" s="5" t="s">
        <v>61</v>
      </c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83"/>
      <c r="NG364" s="83"/>
      <c r="NH364" s="83"/>
      <c r="NI364" s="84">
        <f t="shared" si="44"/>
        <v>0</v>
      </c>
      <c r="NJ364" s="85">
        <f t="shared" ca="1" si="45"/>
        <v>45552</v>
      </c>
      <c r="NK364" s="84">
        <f t="shared" si="46"/>
        <v>0</v>
      </c>
      <c r="NL364" s="85">
        <f t="shared" si="51"/>
        <v>0</v>
      </c>
      <c r="NM364" s="84">
        <f t="shared" si="47"/>
        <v>0</v>
      </c>
      <c r="NN364" s="85">
        <f t="shared" si="48"/>
        <v>0</v>
      </c>
      <c r="NO364" s="84">
        <f t="shared" si="49"/>
        <v>0</v>
      </c>
      <c r="NP364" s="85">
        <f t="shared" si="50"/>
        <v>0</v>
      </c>
      <c r="NQ364" s="83"/>
      <c r="NR364" s="83"/>
      <c r="NS364" s="83"/>
      <c r="NT364" s="83"/>
      <c r="NU364" s="83"/>
      <c r="NV364" s="83"/>
      <c r="NW364" s="83"/>
      <c r="NX364" s="83"/>
      <c r="NY364" s="83"/>
    </row>
    <row r="365" spans="1:389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7"/>
      <c r="AM365" s="29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7"/>
      <c r="BI365" s="5"/>
      <c r="BJ365" s="5"/>
      <c r="BK365" s="5"/>
      <c r="BL365" s="5"/>
      <c r="BM365" s="5"/>
      <c r="BN365" s="5"/>
      <c r="BO365" s="5"/>
      <c r="BP365" s="29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6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6"/>
      <c r="EN365" s="5"/>
      <c r="EO365" s="5"/>
      <c r="EP365" s="5"/>
      <c r="EQ365" s="5"/>
      <c r="ER365" s="5"/>
      <c r="ES365" s="5"/>
      <c r="ET365" s="29"/>
      <c r="EU365" s="5"/>
      <c r="EV365" s="5"/>
      <c r="EW365" s="5"/>
      <c r="EX365" s="5"/>
      <c r="EY365" s="5"/>
      <c r="EZ365" s="7"/>
      <c r="FA365" s="5"/>
      <c r="FB365" s="6"/>
      <c r="FC365" s="5"/>
      <c r="FD365" s="5"/>
      <c r="FE365" s="5"/>
      <c r="FF365" s="5"/>
      <c r="FG365" s="5"/>
      <c r="FH365" s="6"/>
      <c r="FI365" s="5"/>
      <c r="FJ365" s="6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29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6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>
        <v>30312</v>
      </c>
      <c r="MQ365" s="5">
        <v>42108</v>
      </c>
      <c r="MR365" s="5" t="s">
        <v>70</v>
      </c>
      <c r="MS365" s="5">
        <v>0</v>
      </c>
      <c r="MT365" s="5" t="s">
        <v>61</v>
      </c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83"/>
      <c r="NG365" s="83"/>
      <c r="NH365" s="83"/>
      <c r="NI365" s="84">
        <f t="shared" si="44"/>
        <v>0</v>
      </c>
      <c r="NJ365" s="85">
        <f t="shared" ca="1" si="45"/>
        <v>45552</v>
      </c>
      <c r="NK365" s="84">
        <f t="shared" si="46"/>
        <v>0</v>
      </c>
      <c r="NL365" s="85">
        <f t="shared" si="51"/>
        <v>0</v>
      </c>
      <c r="NM365" s="84">
        <f t="shared" si="47"/>
        <v>0</v>
      </c>
      <c r="NN365" s="85">
        <f t="shared" si="48"/>
        <v>0</v>
      </c>
      <c r="NO365" s="84">
        <f t="shared" si="49"/>
        <v>0</v>
      </c>
      <c r="NP365" s="85">
        <f t="shared" si="50"/>
        <v>0</v>
      </c>
      <c r="NQ365" s="83"/>
      <c r="NR365" s="83"/>
      <c r="NS365" s="83"/>
      <c r="NT365" s="83"/>
      <c r="NU365" s="83"/>
      <c r="NV365" s="83"/>
      <c r="NW365" s="83"/>
      <c r="NX365" s="83"/>
      <c r="NY365" s="83"/>
    </row>
    <row r="366" spans="1:389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7"/>
      <c r="AM366" s="29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7"/>
      <c r="BI366" s="5"/>
      <c r="BJ366" s="5"/>
      <c r="BK366" s="5"/>
      <c r="BL366" s="5"/>
      <c r="BM366" s="5"/>
      <c r="BN366" s="5"/>
      <c r="BO366" s="5"/>
      <c r="BP366" s="29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6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6"/>
      <c r="EN366" s="5"/>
      <c r="EO366" s="5"/>
      <c r="EP366" s="5"/>
      <c r="EQ366" s="5"/>
      <c r="ER366" s="5"/>
      <c r="ES366" s="5"/>
      <c r="ET366" s="29"/>
      <c r="EU366" s="5"/>
      <c r="EV366" s="5"/>
      <c r="EW366" s="5"/>
      <c r="EX366" s="5"/>
      <c r="EY366" s="5"/>
      <c r="EZ366" s="7"/>
      <c r="FA366" s="5"/>
      <c r="FB366" s="6"/>
      <c r="FC366" s="5"/>
      <c r="FD366" s="5"/>
      <c r="FE366" s="5"/>
      <c r="FF366" s="5"/>
      <c r="FG366" s="5"/>
      <c r="FH366" s="6"/>
      <c r="FI366" s="5"/>
      <c r="FJ366" s="6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29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6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>
        <v>30317</v>
      </c>
      <c r="MQ366" s="5">
        <v>42091</v>
      </c>
      <c r="MR366" s="5" t="s">
        <v>83</v>
      </c>
      <c r="MS366" s="5">
        <v>0</v>
      </c>
      <c r="MT366" s="5" t="s">
        <v>61</v>
      </c>
      <c r="MU366" s="5" t="s">
        <v>69</v>
      </c>
      <c r="MV366" s="5" t="s">
        <v>64</v>
      </c>
      <c r="MW366" s="5" t="s">
        <v>61</v>
      </c>
      <c r="MX366" s="5"/>
      <c r="MY366" s="5"/>
      <c r="MZ366" s="5"/>
      <c r="NA366" s="5"/>
      <c r="NB366" s="5"/>
      <c r="NC366" s="5"/>
      <c r="ND366" s="5"/>
      <c r="NE366" s="5"/>
      <c r="NF366" s="83"/>
      <c r="NG366" s="83"/>
      <c r="NH366" s="83"/>
      <c r="NI366" s="84">
        <f t="shared" si="44"/>
        <v>0</v>
      </c>
      <c r="NJ366" s="85">
        <f t="shared" ca="1" si="45"/>
        <v>45552</v>
      </c>
      <c r="NK366" s="84">
        <f t="shared" si="46"/>
        <v>0</v>
      </c>
      <c r="NL366" s="85">
        <f t="shared" si="51"/>
        <v>0</v>
      </c>
      <c r="NM366" s="84">
        <f t="shared" si="47"/>
        <v>0</v>
      </c>
      <c r="NN366" s="85">
        <f t="shared" si="48"/>
        <v>0</v>
      </c>
      <c r="NO366" s="84">
        <f t="shared" si="49"/>
        <v>0</v>
      </c>
      <c r="NP366" s="85">
        <f t="shared" si="50"/>
        <v>0</v>
      </c>
      <c r="NQ366" s="83"/>
      <c r="NR366" s="83"/>
      <c r="NS366" s="83"/>
      <c r="NT366" s="83"/>
      <c r="NU366" s="83"/>
      <c r="NV366" s="83"/>
      <c r="NW366" s="83"/>
      <c r="NX366" s="83"/>
      <c r="NY366" s="83"/>
    </row>
    <row r="367" spans="1:389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7"/>
      <c r="AM367" s="29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7"/>
      <c r="BI367" s="5"/>
      <c r="BJ367" s="5"/>
      <c r="BK367" s="5"/>
      <c r="BL367" s="5"/>
      <c r="BM367" s="5"/>
      <c r="BN367" s="5"/>
      <c r="BO367" s="5"/>
      <c r="BP367" s="29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6"/>
      <c r="EC367" s="6"/>
      <c r="ED367" s="5"/>
      <c r="EE367" s="5"/>
      <c r="EF367" s="5"/>
      <c r="EG367" s="5"/>
      <c r="EH367" s="5"/>
      <c r="EI367" s="5"/>
      <c r="EJ367" s="5"/>
      <c r="EK367" s="5"/>
      <c r="EL367" s="5"/>
      <c r="EM367" s="6"/>
      <c r="EN367" s="5"/>
      <c r="EO367" s="5"/>
      <c r="EP367" s="5"/>
      <c r="EQ367" s="5"/>
      <c r="ER367" s="5"/>
      <c r="ES367" s="5"/>
      <c r="ET367" s="29"/>
      <c r="EU367" s="5"/>
      <c r="EV367" s="5"/>
      <c r="EW367" s="5"/>
      <c r="EX367" s="5"/>
      <c r="EY367" s="5"/>
      <c r="EZ367" s="7"/>
      <c r="FA367" s="5"/>
      <c r="FB367" s="6"/>
      <c r="FC367" s="5"/>
      <c r="FD367" s="5"/>
      <c r="FE367" s="5"/>
      <c r="FF367" s="5"/>
      <c r="FG367" s="5"/>
      <c r="FH367" s="6"/>
      <c r="FI367" s="5"/>
      <c r="FJ367" s="6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29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6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>
        <v>30316</v>
      </c>
      <c r="MQ367" s="5">
        <v>42118</v>
      </c>
      <c r="MR367" s="5" t="s">
        <v>62</v>
      </c>
      <c r="MS367" s="5">
        <v>0</v>
      </c>
      <c r="MT367" s="5" t="s">
        <v>61</v>
      </c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83"/>
      <c r="NG367" s="83"/>
      <c r="NH367" s="83"/>
      <c r="NI367" s="84">
        <f t="shared" si="44"/>
        <v>0</v>
      </c>
      <c r="NJ367" s="85">
        <f t="shared" ca="1" si="45"/>
        <v>45552</v>
      </c>
      <c r="NK367" s="84">
        <f t="shared" si="46"/>
        <v>0</v>
      </c>
      <c r="NL367" s="85">
        <f t="shared" si="51"/>
        <v>0</v>
      </c>
      <c r="NM367" s="84">
        <f t="shared" si="47"/>
        <v>0</v>
      </c>
      <c r="NN367" s="85">
        <f t="shared" si="48"/>
        <v>0</v>
      </c>
      <c r="NO367" s="84">
        <f t="shared" si="49"/>
        <v>0</v>
      </c>
      <c r="NP367" s="85">
        <f t="shared" si="50"/>
        <v>0</v>
      </c>
      <c r="NQ367" s="83"/>
      <c r="NR367" s="83"/>
      <c r="NS367" s="83"/>
      <c r="NT367" s="83"/>
      <c r="NU367" s="83"/>
      <c r="NV367" s="83"/>
      <c r="NW367" s="83"/>
      <c r="NX367" s="83"/>
      <c r="NY367" s="83"/>
    </row>
    <row r="368" spans="1:389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7"/>
      <c r="AM368" s="29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7"/>
      <c r="BI368" s="5"/>
      <c r="BJ368" s="5"/>
      <c r="BK368" s="5"/>
      <c r="BL368" s="5"/>
      <c r="BM368" s="5"/>
      <c r="BN368" s="5"/>
      <c r="BO368" s="5"/>
      <c r="BP368" s="29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6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6"/>
      <c r="EN368" s="5"/>
      <c r="EO368" s="5"/>
      <c r="EP368" s="5"/>
      <c r="EQ368" s="5"/>
      <c r="ER368" s="5"/>
      <c r="ES368" s="5"/>
      <c r="ET368" s="29"/>
      <c r="EU368" s="5"/>
      <c r="EV368" s="5"/>
      <c r="EW368" s="5"/>
      <c r="EX368" s="5"/>
      <c r="EY368" s="5"/>
      <c r="EZ368" s="7"/>
      <c r="FA368" s="5"/>
      <c r="FB368" s="6"/>
      <c r="FC368" s="5"/>
      <c r="FD368" s="5"/>
      <c r="FE368" s="5"/>
      <c r="FF368" s="5"/>
      <c r="FG368" s="5"/>
      <c r="FH368" s="6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29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6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>
        <v>30316</v>
      </c>
      <c r="MQ368" s="5">
        <v>42056</v>
      </c>
      <c r="MR368" s="5" t="s">
        <v>62</v>
      </c>
      <c r="MS368" s="5">
        <v>0</v>
      </c>
      <c r="MT368" s="5" t="s">
        <v>61</v>
      </c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83"/>
      <c r="NG368" s="83"/>
      <c r="NH368" s="83"/>
      <c r="NI368" s="84">
        <f t="shared" si="44"/>
        <v>0</v>
      </c>
      <c r="NJ368" s="85">
        <f t="shared" ca="1" si="45"/>
        <v>45552</v>
      </c>
      <c r="NK368" s="84">
        <f t="shared" si="46"/>
        <v>0</v>
      </c>
      <c r="NL368" s="85">
        <f t="shared" si="51"/>
        <v>0</v>
      </c>
      <c r="NM368" s="84">
        <f t="shared" si="47"/>
        <v>0</v>
      </c>
      <c r="NN368" s="85">
        <f t="shared" si="48"/>
        <v>0</v>
      </c>
      <c r="NO368" s="84">
        <f t="shared" si="49"/>
        <v>0</v>
      </c>
      <c r="NP368" s="85">
        <f t="shared" si="50"/>
        <v>0</v>
      </c>
      <c r="NQ368" s="83"/>
      <c r="NR368" s="83"/>
      <c r="NS368" s="83"/>
      <c r="NT368" s="83"/>
      <c r="NU368" s="83"/>
      <c r="NV368" s="83"/>
      <c r="NW368" s="83"/>
      <c r="NX368" s="83"/>
      <c r="NY368" s="83"/>
    </row>
    <row r="369" spans="1:389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7"/>
      <c r="AM369" s="29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7"/>
      <c r="BI369" s="5"/>
      <c r="BJ369" s="5"/>
      <c r="BK369" s="5"/>
      <c r="BL369" s="5"/>
      <c r="BM369" s="5"/>
      <c r="BN369" s="5"/>
      <c r="BO369" s="5"/>
      <c r="BP369" s="29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6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6"/>
      <c r="EN369" s="5"/>
      <c r="EO369" s="5"/>
      <c r="EP369" s="5"/>
      <c r="EQ369" s="5"/>
      <c r="ER369" s="5"/>
      <c r="ES369" s="5"/>
      <c r="ET369" s="29"/>
      <c r="EU369" s="5"/>
      <c r="EV369" s="5"/>
      <c r="EW369" s="5"/>
      <c r="EX369" s="5"/>
      <c r="EY369" s="5"/>
      <c r="EZ369" s="7"/>
      <c r="FA369" s="5"/>
      <c r="FB369" s="6"/>
      <c r="FC369" s="5"/>
      <c r="FD369" s="5"/>
      <c r="FE369" s="5"/>
      <c r="FF369" s="5"/>
      <c r="FG369" s="5"/>
      <c r="FH369" s="6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29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6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>
        <v>30316</v>
      </c>
      <c r="MQ369" s="5">
        <v>42058</v>
      </c>
      <c r="MR369" s="5" t="s">
        <v>62</v>
      </c>
      <c r="MS369" s="5">
        <v>0</v>
      </c>
      <c r="MT369" s="5" t="s">
        <v>61</v>
      </c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83"/>
      <c r="NG369" s="83"/>
      <c r="NH369" s="83"/>
      <c r="NI369" s="84">
        <f t="shared" si="44"/>
        <v>0</v>
      </c>
      <c r="NJ369" s="85">
        <f t="shared" ca="1" si="45"/>
        <v>45552</v>
      </c>
      <c r="NK369" s="84">
        <f t="shared" si="46"/>
        <v>0</v>
      </c>
      <c r="NL369" s="85">
        <f t="shared" si="51"/>
        <v>0</v>
      </c>
      <c r="NM369" s="84">
        <f t="shared" si="47"/>
        <v>0</v>
      </c>
      <c r="NN369" s="85">
        <f t="shared" si="48"/>
        <v>0</v>
      </c>
      <c r="NO369" s="84">
        <f t="shared" si="49"/>
        <v>0</v>
      </c>
      <c r="NP369" s="85">
        <f t="shared" si="50"/>
        <v>0</v>
      </c>
      <c r="NQ369" s="83"/>
      <c r="NR369" s="83"/>
      <c r="NS369" s="83"/>
      <c r="NT369" s="83"/>
      <c r="NU369" s="83"/>
      <c r="NV369" s="83"/>
      <c r="NW369" s="83"/>
      <c r="NX369" s="83"/>
      <c r="NY369" s="83"/>
    </row>
    <row r="370" spans="1:389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7"/>
      <c r="AM370" s="29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7"/>
      <c r="BI370" s="5"/>
      <c r="BJ370" s="5"/>
      <c r="BK370" s="5"/>
      <c r="BL370" s="5"/>
      <c r="BM370" s="5"/>
      <c r="BN370" s="5"/>
      <c r="BO370" s="5"/>
      <c r="BP370" s="29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6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6"/>
      <c r="EN370" s="5"/>
      <c r="EO370" s="5"/>
      <c r="EP370" s="5"/>
      <c r="EQ370" s="5"/>
      <c r="ER370" s="5"/>
      <c r="ES370" s="5"/>
      <c r="ET370" s="29"/>
      <c r="EU370" s="5"/>
      <c r="EV370" s="5"/>
      <c r="EW370" s="5"/>
      <c r="EX370" s="5"/>
      <c r="EY370" s="5"/>
      <c r="EZ370" s="7"/>
      <c r="FA370" s="5"/>
      <c r="FB370" s="6"/>
      <c r="FC370" s="5"/>
      <c r="FD370" s="5"/>
      <c r="FE370" s="5"/>
      <c r="FF370" s="5"/>
      <c r="FG370" s="5"/>
      <c r="FH370" s="6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29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6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>
        <v>30316</v>
      </c>
      <c r="MQ370" s="5">
        <v>42136</v>
      </c>
      <c r="MR370" s="5" t="s">
        <v>61</v>
      </c>
      <c r="MS370" s="5">
        <v>1</v>
      </c>
      <c r="MT370" s="5" t="s">
        <v>65</v>
      </c>
      <c r="MU370" s="5" t="s">
        <v>69</v>
      </c>
      <c r="MV370" s="5" t="s">
        <v>68</v>
      </c>
      <c r="MW370" s="5" t="s">
        <v>61</v>
      </c>
      <c r="MX370" s="5"/>
      <c r="MY370" s="5"/>
      <c r="MZ370" s="5"/>
      <c r="NA370" s="5"/>
      <c r="NB370" s="5"/>
      <c r="NC370" s="5"/>
      <c r="ND370" s="5"/>
      <c r="NE370" s="5"/>
      <c r="NF370" s="83"/>
      <c r="NG370" s="83"/>
      <c r="NH370" s="83"/>
      <c r="NI370" s="84">
        <f t="shared" si="44"/>
        <v>0</v>
      </c>
      <c r="NJ370" s="85">
        <f t="shared" ca="1" si="45"/>
        <v>45552</v>
      </c>
      <c r="NK370" s="84">
        <f t="shared" si="46"/>
        <v>0</v>
      </c>
      <c r="NL370" s="85">
        <f t="shared" si="51"/>
        <v>0</v>
      </c>
      <c r="NM370" s="84">
        <f t="shared" si="47"/>
        <v>0</v>
      </c>
      <c r="NN370" s="85">
        <f t="shared" si="48"/>
        <v>0</v>
      </c>
      <c r="NO370" s="84">
        <f t="shared" si="49"/>
        <v>0</v>
      </c>
      <c r="NP370" s="85">
        <f t="shared" si="50"/>
        <v>0</v>
      </c>
      <c r="NQ370" s="83"/>
      <c r="NR370" s="83"/>
      <c r="NS370" s="83"/>
      <c r="NT370" s="83"/>
      <c r="NU370" s="83"/>
      <c r="NV370" s="83"/>
      <c r="NW370" s="83"/>
      <c r="NX370" s="83"/>
      <c r="NY370" s="83"/>
    </row>
    <row r="371" spans="1:389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7"/>
      <c r="AM371" s="29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7"/>
      <c r="BI371" s="5"/>
      <c r="BJ371" s="5"/>
      <c r="BK371" s="5"/>
      <c r="BL371" s="5"/>
      <c r="BM371" s="5"/>
      <c r="BN371" s="5"/>
      <c r="BO371" s="5"/>
      <c r="BP371" s="29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6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6"/>
      <c r="EN371" s="5"/>
      <c r="EO371" s="5"/>
      <c r="EP371" s="5"/>
      <c r="EQ371" s="5"/>
      <c r="ER371" s="5"/>
      <c r="ES371" s="5"/>
      <c r="ET371" s="29"/>
      <c r="EU371" s="5"/>
      <c r="EV371" s="5"/>
      <c r="EW371" s="5"/>
      <c r="EX371" s="5"/>
      <c r="EY371" s="5"/>
      <c r="EZ371" s="7"/>
      <c r="FA371" s="5"/>
      <c r="FB371" s="6"/>
      <c r="FC371" s="5"/>
      <c r="FD371" s="5"/>
      <c r="FE371" s="5"/>
      <c r="FF371" s="5"/>
      <c r="FG371" s="5"/>
      <c r="FH371" s="6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29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6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>
        <v>30316</v>
      </c>
      <c r="MQ371" s="5">
        <v>42061</v>
      </c>
      <c r="MR371" s="5" t="s">
        <v>62</v>
      </c>
      <c r="MS371" s="5">
        <v>1</v>
      </c>
      <c r="MT371" s="5" t="s">
        <v>92</v>
      </c>
      <c r="MU371" s="5" t="s">
        <v>77</v>
      </c>
      <c r="MV371" s="5" t="s">
        <v>78</v>
      </c>
      <c r="MW371" s="5" t="s">
        <v>61</v>
      </c>
      <c r="MX371" s="5"/>
      <c r="MY371" s="5"/>
      <c r="MZ371" s="5"/>
      <c r="NA371" s="5"/>
      <c r="NB371" s="5"/>
      <c r="NC371" s="5"/>
      <c r="ND371" s="5"/>
      <c r="NE371" s="5"/>
      <c r="NF371" s="83"/>
      <c r="NG371" s="83"/>
      <c r="NH371" s="83"/>
      <c r="NI371" s="84">
        <f t="shared" si="44"/>
        <v>0</v>
      </c>
      <c r="NJ371" s="85">
        <f t="shared" ca="1" si="45"/>
        <v>45552</v>
      </c>
      <c r="NK371" s="84">
        <f t="shared" si="46"/>
        <v>0</v>
      </c>
      <c r="NL371" s="85">
        <f t="shared" si="51"/>
        <v>0</v>
      </c>
      <c r="NM371" s="84">
        <f t="shared" si="47"/>
        <v>0</v>
      </c>
      <c r="NN371" s="85">
        <f t="shared" si="48"/>
        <v>0</v>
      </c>
      <c r="NO371" s="84">
        <f t="shared" si="49"/>
        <v>0</v>
      </c>
      <c r="NP371" s="85">
        <f t="shared" si="50"/>
        <v>0</v>
      </c>
      <c r="NQ371" s="83"/>
      <c r="NR371" s="83"/>
      <c r="NS371" s="83"/>
      <c r="NT371" s="83"/>
      <c r="NU371" s="83"/>
      <c r="NV371" s="83"/>
      <c r="NW371" s="83"/>
      <c r="NX371" s="83"/>
      <c r="NY371" s="83"/>
    </row>
    <row r="372" spans="1:389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7"/>
      <c r="AM372" s="29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7"/>
      <c r="BI372" s="5"/>
      <c r="BJ372" s="5"/>
      <c r="BK372" s="5"/>
      <c r="BL372" s="5"/>
      <c r="BM372" s="5"/>
      <c r="BN372" s="5"/>
      <c r="BO372" s="5"/>
      <c r="BP372" s="29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6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6"/>
      <c r="EN372" s="5"/>
      <c r="EO372" s="5"/>
      <c r="EP372" s="5"/>
      <c r="EQ372" s="5"/>
      <c r="ER372" s="5"/>
      <c r="ES372" s="5"/>
      <c r="ET372" s="29"/>
      <c r="EU372" s="5"/>
      <c r="EV372" s="5"/>
      <c r="EW372" s="5"/>
      <c r="EX372" s="5"/>
      <c r="EY372" s="5"/>
      <c r="EZ372" s="7"/>
      <c r="FA372" s="5"/>
      <c r="FB372" s="6"/>
      <c r="FC372" s="5"/>
      <c r="FD372" s="5"/>
      <c r="FE372" s="5"/>
      <c r="FF372" s="5"/>
      <c r="FG372" s="5"/>
      <c r="FH372" s="6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29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6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>
        <v>30316</v>
      </c>
      <c r="MQ372" s="5">
        <v>42031</v>
      </c>
      <c r="MR372" s="5" t="s">
        <v>61</v>
      </c>
      <c r="MS372" s="5">
        <v>1</v>
      </c>
      <c r="MT372" s="5" t="s">
        <v>96</v>
      </c>
      <c r="MU372" s="5" t="s">
        <v>69</v>
      </c>
      <c r="MV372" s="5" t="s">
        <v>73</v>
      </c>
      <c r="MW372" s="5" t="s">
        <v>61</v>
      </c>
      <c r="MX372" s="5"/>
      <c r="MY372" s="5"/>
      <c r="MZ372" s="5"/>
      <c r="NA372" s="5"/>
      <c r="NB372" s="5"/>
      <c r="NC372" s="5"/>
      <c r="ND372" s="5"/>
      <c r="NE372" s="5"/>
      <c r="NF372" s="83"/>
      <c r="NG372" s="83"/>
      <c r="NH372" s="83"/>
      <c r="NI372" s="84">
        <f t="shared" si="44"/>
        <v>0</v>
      </c>
      <c r="NJ372" s="85">
        <f t="shared" ca="1" si="45"/>
        <v>45552</v>
      </c>
      <c r="NK372" s="84">
        <f t="shared" si="46"/>
        <v>0</v>
      </c>
      <c r="NL372" s="85">
        <f t="shared" si="51"/>
        <v>0</v>
      </c>
      <c r="NM372" s="84">
        <f t="shared" si="47"/>
        <v>0</v>
      </c>
      <c r="NN372" s="85">
        <f t="shared" si="48"/>
        <v>0</v>
      </c>
      <c r="NO372" s="84">
        <f t="shared" si="49"/>
        <v>0</v>
      </c>
      <c r="NP372" s="85">
        <f t="shared" si="50"/>
        <v>0</v>
      </c>
      <c r="NQ372" s="83"/>
      <c r="NR372" s="83"/>
      <c r="NS372" s="83"/>
      <c r="NT372" s="83"/>
      <c r="NU372" s="83"/>
      <c r="NV372" s="83"/>
      <c r="NW372" s="83"/>
      <c r="NX372" s="83"/>
      <c r="NY372" s="83"/>
    </row>
    <row r="373" spans="1:389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7"/>
      <c r="AM373" s="29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7"/>
      <c r="BI373" s="5"/>
      <c r="BJ373" s="5"/>
      <c r="BK373" s="5"/>
      <c r="BL373" s="5"/>
      <c r="BM373" s="5"/>
      <c r="BN373" s="5"/>
      <c r="BO373" s="5"/>
      <c r="BP373" s="29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6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6"/>
      <c r="EN373" s="5"/>
      <c r="EO373" s="5"/>
      <c r="EP373" s="5"/>
      <c r="EQ373" s="5"/>
      <c r="ER373" s="5"/>
      <c r="ES373" s="5"/>
      <c r="ET373" s="29"/>
      <c r="EU373" s="5"/>
      <c r="EV373" s="5"/>
      <c r="EW373" s="5"/>
      <c r="EX373" s="5"/>
      <c r="EY373" s="5"/>
      <c r="EZ373" s="7"/>
      <c r="FA373" s="5"/>
      <c r="FB373" s="6"/>
      <c r="FC373" s="5"/>
      <c r="FD373" s="5"/>
      <c r="FE373" s="5"/>
      <c r="FF373" s="5"/>
      <c r="FG373" s="5"/>
      <c r="FH373" s="6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29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6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>
        <v>30312</v>
      </c>
      <c r="MQ373" s="5">
        <v>42009</v>
      </c>
      <c r="MR373" s="5" t="s">
        <v>61</v>
      </c>
      <c r="MS373" s="5">
        <v>0</v>
      </c>
      <c r="MT373" s="5" t="s">
        <v>61</v>
      </c>
      <c r="MU373" s="5" t="s">
        <v>69</v>
      </c>
      <c r="MV373" s="5" t="s">
        <v>73</v>
      </c>
      <c r="MW373" s="5" t="s">
        <v>61</v>
      </c>
      <c r="MX373" s="5"/>
      <c r="MY373" s="5"/>
      <c r="MZ373" s="5"/>
      <c r="NA373" s="5"/>
      <c r="NB373" s="5"/>
      <c r="NC373" s="5"/>
      <c r="ND373" s="5"/>
      <c r="NE373" s="5"/>
      <c r="NF373" s="83"/>
      <c r="NG373" s="83"/>
      <c r="NH373" s="83"/>
      <c r="NI373" s="84">
        <f t="shared" si="44"/>
        <v>0</v>
      </c>
      <c r="NJ373" s="85">
        <f t="shared" ca="1" si="45"/>
        <v>45552</v>
      </c>
      <c r="NK373" s="84">
        <f t="shared" si="46"/>
        <v>0</v>
      </c>
      <c r="NL373" s="85">
        <f t="shared" si="51"/>
        <v>0</v>
      </c>
      <c r="NM373" s="84">
        <f t="shared" si="47"/>
        <v>0</v>
      </c>
      <c r="NN373" s="85">
        <f t="shared" si="48"/>
        <v>0</v>
      </c>
      <c r="NO373" s="84">
        <f t="shared" si="49"/>
        <v>0</v>
      </c>
      <c r="NP373" s="85">
        <f t="shared" si="50"/>
        <v>0</v>
      </c>
      <c r="NQ373" s="83"/>
      <c r="NR373" s="83"/>
      <c r="NS373" s="83"/>
      <c r="NT373" s="83"/>
      <c r="NU373" s="83"/>
      <c r="NV373" s="83"/>
      <c r="NW373" s="83"/>
      <c r="NX373" s="83"/>
      <c r="NY373" s="83"/>
    </row>
    <row r="374" spans="1:389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7"/>
      <c r="AM374" s="29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7"/>
      <c r="BI374" s="5"/>
      <c r="BJ374" s="5"/>
      <c r="BK374" s="5"/>
      <c r="BL374" s="5"/>
      <c r="BM374" s="5"/>
      <c r="BN374" s="5"/>
      <c r="BO374" s="5"/>
      <c r="BP374" s="29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6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6"/>
      <c r="EN374" s="5"/>
      <c r="EO374" s="5"/>
      <c r="EP374" s="5"/>
      <c r="EQ374" s="5"/>
      <c r="ER374" s="5"/>
      <c r="ES374" s="5"/>
      <c r="ET374" s="29"/>
      <c r="EU374" s="5"/>
      <c r="EV374" s="5"/>
      <c r="EW374" s="5"/>
      <c r="EX374" s="5"/>
      <c r="EY374" s="5"/>
      <c r="EZ374" s="7"/>
      <c r="FA374" s="5"/>
      <c r="FB374" s="6"/>
      <c r="FC374" s="5"/>
      <c r="FD374" s="5"/>
      <c r="FE374" s="5"/>
      <c r="FF374" s="5"/>
      <c r="FG374" s="5"/>
      <c r="FH374" s="6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29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6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>
        <v>30316</v>
      </c>
      <c r="MQ374" s="5">
        <v>42059</v>
      </c>
      <c r="MR374" s="5" t="s">
        <v>62</v>
      </c>
      <c r="MS374" s="5">
        <v>0</v>
      </c>
      <c r="MT374" s="5" t="s">
        <v>61</v>
      </c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83"/>
      <c r="NG374" s="83"/>
      <c r="NH374" s="83"/>
      <c r="NI374" s="84">
        <f t="shared" si="44"/>
        <v>0</v>
      </c>
      <c r="NJ374" s="85">
        <f t="shared" ca="1" si="45"/>
        <v>45552</v>
      </c>
      <c r="NK374" s="84">
        <f t="shared" si="46"/>
        <v>0</v>
      </c>
      <c r="NL374" s="85">
        <f t="shared" si="51"/>
        <v>0</v>
      </c>
      <c r="NM374" s="84">
        <f t="shared" si="47"/>
        <v>0</v>
      </c>
      <c r="NN374" s="85">
        <f t="shared" si="48"/>
        <v>0</v>
      </c>
      <c r="NO374" s="84">
        <f t="shared" si="49"/>
        <v>0</v>
      </c>
      <c r="NP374" s="85">
        <f t="shared" si="50"/>
        <v>0</v>
      </c>
      <c r="NQ374" s="83"/>
      <c r="NR374" s="83"/>
      <c r="NS374" s="83"/>
      <c r="NT374" s="83"/>
      <c r="NU374" s="83"/>
      <c r="NV374" s="83"/>
      <c r="NW374" s="83"/>
      <c r="NX374" s="83"/>
      <c r="NY374" s="83"/>
    </row>
    <row r="375" spans="1:389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7"/>
      <c r="AM375" s="29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7"/>
      <c r="BI375" s="5"/>
      <c r="BJ375" s="5"/>
      <c r="BK375" s="5"/>
      <c r="BL375" s="5"/>
      <c r="BM375" s="5"/>
      <c r="BN375" s="5"/>
      <c r="BO375" s="5"/>
      <c r="BP375" s="29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6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6"/>
      <c r="EN375" s="5"/>
      <c r="EO375" s="5"/>
      <c r="EP375" s="5"/>
      <c r="EQ375" s="5"/>
      <c r="ER375" s="5"/>
      <c r="ES375" s="5"/>
      <c r="ET375" s="29"/>
      <c r="EU375" s="5"/>
      <c r="EV375" s="5"/>
      <c r="EW375" s="5"/>
      <c r="EX375" s="5"/>
      <c r="EY375" s="5"/>
      <c r="EZ375" s="7"/>
      <c r="FA375" s="5"/>
      <c r="FB375" s="6"/>
      <c r="FC375" s="5"/>
      <c r="FD375" s="5"/>
      <c r="FE375" s="5"/>
      <c r="FF375" s="5"/>
      <c r="FG375" s="5"/>
      <c r="FH375" s="6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29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6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>
        <v>30316</v>
      </c>
      <c r="MQ375" s="5">
        <v>41908</v>
      </c>
      <c r="MR375" s="5" t="s">
        <v>83</v>
      </c>
      <c r="MS375" s="5">
        <v>1</v>
      </c>
      <c r="MT375" s="5" t="s">
        <v>63</v>
      </c>
      <c r="MU375" s="5" t="s">
        <v>69</v>
      </c>
      <c r="MV375" s="5" t="s">
        <v>68</v>
      </c>
      <c r="MW375" s="5" t="s">
        <v>61</v>
      </c>
      <c r="MX375" s="5"/>
      <c r="MY375" s="5"/>
      <c r="MZ375" s="5"/>
      <c r="NA375" s="5"/>
      <c r="NB375" s="5"/>
      <c r="NC375" s="5"/>
      <c r="ND375" s="5"/>
      <c r="NE375" s="5"/>
      <c r="NF375" s="83"/>
      <c r="NG375" s="83"/>
      <c r="NH375" s="83"/>
      <c r="NI375" s="84">
        <f t="shared" si="44"/>
        <v>0</v>
      </c>
      <c r="NJ375" s="85">
        <f t="shared" ca="1" si="45"/>
        <v>45552</v>
      </c>
      <c r="NK375" s="84">
        <f t="shared" si="46"/>
        <v>0</v>
      </c>
      <c r="NL375" s="85">
        <f t="shared" si="51"/>
        <v>0</v>
      </c>
      <c r="NM375" s="84">
        <f t="shared" si="47"/>
        <v>0</v>
      </c>
      <c r="NN375" s="85">
        <f t="shared" si="48"/>
        <v>0</v>
      </c>
      <c r="NO375" s="84">
        <f t="shared" si="49"/>
        <v>0</v>
      </c>
      <c r="NP375" s="85">
        <f t="shared" si="50"/>
        <v>0</v>
      </c>
      <c r="NQ375" s="83"/>
      <c r="NR375" s="83"/>
      <c r="NS375" s="83"/>
      <c r="NT375" s="83"/>
      <c r="NU375" s="83"/>
      <c r="NV375" s="83"/>
      <c r="NW375" s="83"/>
      <c r="NX375" s="83"/>
      <c r="NY375" s="83"/>
    </row>
    <row r="376" spans="1:389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7"/>
      <c r="AM376" s="29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7"/>
      <c r="BI376" s="5"/>
      <c r="BJ376" s="5"/>
      <c r="BK376" s="5"/>
      <c r="BL376" s="5"/>
      <c r="BM376" s="5"/>
      <c r="BN376" s="5"/>
      <c r="BO376" s="5"/>
      <c r="BP376" s="29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6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6"/>
      <c r="EN376" s="5"/>
      <c r="EO376" s="5"/>
      <c r="EP376" s="5"/>
      <c r="EQ376" s="5"/>
      <c r="ER376" s="5"/>
      <c r="ES376" s="5"/>
      <c r="ET376" s="29"/>
      <c r="EU376" s="5"/>
      <c r="EV376" s="5"/>
      <c r="EW376" s="5"/>
      <c r="EX376" s="5"/>
      <c r="EY376" s="5"/>
      <c r="EZ376" s="7"/>
      <c r="FA376" s="5"/>
      <c r="FB376" s="6"/>
      <c r="FC376" s="5"/>
      <c r="FD376" s="5"/>
      <c r="FE376" s="5"/>
      <c r="FF376" s="5"/>
      <c r="FG376" s="5"/>
      <c r="FH376" s="6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29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6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>
        <v>30316</v>
      </c>
      <c r="MQ376" s="5">
        <v>42018</v>
      </c>
      <c r="MR376" s="5" t="s">
        <v>62</v>
      </c>
      <c r="MS376" s="5">
        <v>0</v>
      </c>
      <c r="MT376" s="5" t="s">
        <v>61</v>
      </c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83"/>
      <c r="NG376" s="83"/>
      <c r="NH376" s="83"/>
      <c r="NI376" s="84">
        <f t="shared" si="44"/>
        <v>0</v>
      </c>
      <c r="NJ376" s="85">
        <f t="shared" ca="1" si="45"/>
        <v>45552</v>
      </c>
      <c r="NK376" s="84">
        <f t="shared" si="46"/>
        <v>0</v>
      </c>
      <c r="NL376" s="85">
        <f t="shared" si="51"/>
        <v>0</v>
      </c>
      <c r="NM376" s="84">
        <f t="shared" si="47"/>
        <v>0</v>
      </c>
      <c r="NN376" s="85">
        <f t="shared" si="48"/>
        <v>0</v>
      </c>
      <c r="NO376" s="84">
        <f t="shared" si="49"/>
        <v>0</v>
      </c>
      <c r="NP376" s="85">
        <f t="shared" si="50"/>
        <v>0</v>
      </c>
      <c r="NQ376" s="83"/>
      <c r="NR376" s="83"/>
      <c r="NS376" s="83"/>
      <c r="NT376" s="83"/>
      <c r="NU376" s="83"/>
      <c r="NV376" s="83"/>
      <c r="NW376" s="83"/>
      <c r="NX376" s="83"/>
      <c r="NY376" s="83"/>
    </row>
    <row r="377" spans="1:389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7"/>
      <c r="AM377" s="29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7"/>
      <c r="BI377" s="5"/>
      <c r="BJ377" s="5"/>
      <c r="BK377" s="5"/>
      <c r="BL377" s="5"/>
      <c r="BM377" s="5"/>
      <c r="BN377" s="5"/>
      <c r="BO377" s="5"/>
      <c r="BP377" s="29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6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6"/>
      <c r="EN377" s="5"/>
      <c r="EO377" s="5"/>
      <c r="EP377" s="5"/>
      <c r="EQ377" s="5"/>
      <c r="ER377" s="5"/>
      <c r="ES377" s="5"/>
      <c r="ET377" s="29"/>
      <c r="EU377" s="5"/>
      <c r="EV377" s="5"/>
      <c r="EW377" s="5"/>
      <c r="EX377" s="5"/>
      <c r="EY377" s="5"/>
      <c r="EZ377" s="7"/>
      <c r="FA377" s="5"/>
      <c r="FB377" s="6"/>
      <c r="FC377" s="5"/>
      <c r="FD377" s="5"/>
      <c r="FE377" s="5"/>
      <c r="FF377" s="5"/>
      <c r="FG377" s="5"/>
      <c r="FH377" s="6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29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6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>
        <v>30316</v>
      </c>
      <c r="MQ377" s="5">
        <v>41969</v>
      </c>
      <c r="MR377" s="5" t="s">
        <v>61</v>
      </c>
      <c r="MS377" s="5">
        <v>1</v>
      </c>
      <c r="MT377" s="5" t="s">
        <v>76</v>
      </c>
      <c r="MU377" s="5" t="s">
        <v>69</v>
      </c>
      <c r="MV377" s="5" t="s">
        <v>68</v>
      </c>
      <c r="MW377" s="5" t="s">
        <v>61</v>
      </c>
      <c r="MX377" s="5"/>
      <c r="MY377" s="5"/>
      <c r="MZ377" s="5"/>
      <c r="NA377" s="5"/>
      <c r="NB377" s="5"/>
      <c r="NC377" s="5"/>
      <c r="ND377" s="5"/>
      <c r="NE377" s="5"/>
      <c r="NF377" s="83"/>
      <c r="NG377" s="83"/>
      <c r="NH377" s="83"/>
      <c r="NI377" s="84">
        <f t="shared" si="44"/>
        <v>0</v>
      </c>
      <c r="NJ377" s="85">
        <f t="shared" ca="1" si="45"/>
        <v>45552</v>
      </c>
      <c r="NK377" s="84">
        <f t="shared" si="46"/>
        <v>0</v>
      </c>
      <c r="NL377" s="85">
        <f t="shared" si="51"/>
        <v>0</v>
      </c>
      <c r="NM377" s="84">
        <f t="shared" si="47"/>
        <v>0</v>
      </c>
      <c r="NN377" s="85">
        <f t="shared" si="48"/>
        <v>0</v>
      </c>
      <c r="NO377" s="84">
        <f t="shared" si="49"/>
        <v>0</v>
      </c>
      <c r="NP377" s="85">
        <f t="shared" si="50"/>
        <v>0</v>
      </c>
      <c r="NQ377" s="83"/>
      <c r="NR377" s="83"/>
      <c r="NS377" s="83"/>
      <c r="NT377" s="83"/>
      <c r="NU377" s="83"/>
      <c r="NV377" s="83"/>
      <c r="NW377" s="83"/>
      <c r="NX377" s="83"/>
      <c r="NY377" s="83"/>
    </row>
    <row r="378" spans="1:389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7"/>
      <c r="AM378" s="29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7"/>
      <c r="BI378" s="5"/>
      <c r="BJ378" s="5"/>
      <c r="BK378" s="5"/>
      <c r="BL378" s="5"/>
      <c r="BM378" s="5"/>
      <c r="BN378" s="5"/>
      <c r="BO378" s="5"/>
      <c r="BP378" s="29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6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6"/>
      <c r="EN378" s="5"/>
      <c r="EO378" s="5"/>
      <c r="EP378" s="5"/>
      <c r="EQ378" s="5"/>
      <c r="ER378" s="5"/>
      <c r="ES378" s="5"/>
      <c r="ET378" s="29"/>
      <c r="EU378" s="5"/>
      <c r="EV378" s="5"/>
      <c r="EW378" s="5"/>
      <c r="EX378" s="5"/>
      <c r="EY378" s="5"/>
      <c r="EZ378" s="7"/>
      <c r="FA378" s="5"/>
      <c r="FB378" s="6"/>
      <c r="FC378" s="5"/>
      <c r="FD378" s="5"/>
      <c r="FE378" s="5"/>
      <c r="FF378" s="5"/>
      <c r="FG378" s="5"/>
      <c r="FH378" s="6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29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6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>
        <v>30316</v>
      </c>
      <c r="MQ378" s="5">
        <v>42011</v>
      </c>
      <c r="MR378" s="5" t="s">
        <v>89</v>
      </c>
      <c r="MS378" s="5">
        <v>0</v>
      </c>
      <c r="MT378" s="5" t="s">
        <v>61</v>
      </c>
      <c r="MU378" s="5" t="s">
        <v>69</v>
      </c>
      <c r="MV378" s="5" t="s">
        <v>87</v>
      </c>
      <c r="MW378" s="5" t="s">
        <v>61</v>
      </c>
      <c r="MX378" s="5"/>
      <c r="MY378" s="5"/>
      <c r="MZ378" s="5"/>
      <c r="NA378" s="5"/>
      <c r="NB378" s="5"/>
      <c r="NC378" s="5"/>
      <c r="ND378" s="5"/>
      <c r="NE378" s="5"/>
      <c r="NF378" s="83"/>
      <c r="NG378" s="83"/>
      <c r="NH378" s="83"/>
      <c r="NI378" s="84">
        <f t="shared" si="44"/>
        <v>0</v>
      </c>
      <c r="NJ378" s="85">
        <f t="shared" ca="1" si="45"/>
        <v>45552</v>
      </c>
      <c r="NK378" s="84">
        <f t="shared" si="46"/>
        <v>0</v>
      </c>
      <c r="NL378" s="85">
        <f t="shared" si="51"/>
        <v>0</v>
      </c>
      <c r="NM378" s="84">
        <f t="shared" si="47"/>
        <v>0</v>
      </c>
      <c r="NN378" s="85">
        <f t="shared" si="48"/>
        <v>0</v>
      </c>
      <c r="NO378" s="84">
        <f t="shared" si="49"/>
        <v>0</v>
      </c>
      <c r="NP378" s="85">
        <f t="shared" si="50"/>
        <v>0</v>
      </c>
      <c r="NQ378" s="83"/>
      <c r="NR378" s="83"/>
      <c r="NS378" s="83"/>
      <c r="NT378" s="83"/>
      <c r="NU378" s="83"/>
      <c r="NV378" s="83"/>
      <c r="NW378" s="83"/>
      <c r="NX378" s="83"/>
      <c r="NY378" s="83"/>
    </row>
    <row r="379" spans="1:389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7"/>
      <c r="AM379" s="29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7"/>
      <c r="BI379" s="5"/>
      <c r="BJ379" s="5"/>
      <c r="BK379" s="5"/>
      <c r="BL379" s="5"/>
      <c r="BM379" s="5"/>
      <c r="BN379" s="5"/>
      <c r="BO379" s="5"/>
      <c r="BP379" s="29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6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6"/>
      <c r="EN379" s="5"/>
      <c r="EO379" s="5"/>
      <c r="EP379" s="5"/>
      <c r="EQ379" s="5"/>
      <c r="ER379" s="5"/>
      <c r="ES379" s="5"/>
      <c r="ET379" s="29"/>
      <c r="EU379" s="5"/>
      <c r="EV379" s="5"/>
      <c r="EW379" s="5"/>
      <c r="EX379" s="5"/>
      <c r="EY379" s="5"/>
      <c r="EZ379" s="7"/>
      <c r="FA379" s="5"/>
      <c r="FB379" s="6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29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6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>
        <v>30316</v>
      </c>
      <c r="MQ379" s="5">
        <v>42016</v>
      </c>
      <c r="MR379" s="5" t="s">
        <v>70</v>
      </c>
      <c r="MS379" s="5">
        <v>1</v>
      </c>
      <c r="MT379" s="5" t="s">
        <v>63</v>
      </c>
      <c r="MU379" s="5" t="s">
        <v>69</v>
      </c>
      <c r="MV379" s="5" t="s">
        <v>97</v>
      </c>
      <c r="MW379" s="5" t="s">
        <v>61</v>
      </c>
      <c r="MX379" s="5"/>
      <c r="MY379" s="5"/>
      <c r="MZ379" s="5"/>
      <c r="NA379" s="5"/>
      <c r="NB379" s="5"/>
      <c r="NC379" s="5"/>
      <c r="ND379" s="5"/>
      <c r="NE379" s="5"/>
      <c r="NF379" s="83"/>
      <c r="NG379" s="83"/>
      <c r="NH379" s="83"/>
      <c r="NI379" s="84">
        <f t="shared" si="44"/>
        <v>0</v>
      </c>
      <c r="NJ379" s="85">
        <f t="shared" ca="1" si="45"/>
        <v>45552</v>
      </c>
      <c r="NK379" s="84">
        <f t="shared" si="46"/>
        <v>0</v>
      </c>
      <c r="NL379" s="85">
        <f t="shared" si="51"/>
        <v>0</v>
      </c>
      <c r="NM379" s="84">
        <f t="shared" si="47"/>
        <v>0</v>
      </c>
      <c r="NN379" s="85">
        <f t="shared" si="48"/>
        <v>0</v>
      </c>
      <c r="NO379" s="84">
        <f t="shared" si="49"/>
        <v>0</v>
      </c>
      <c r="NP379" s="85">
        <f t="shared" si="50"/>
        <v>0</v>
      </c>
      <c r="NQ379" s="83"/>
      <c r="NR379" s="83"/>
      <c r="NS379" s="83"/>
      <c r="NT379" s="83"/>
      <c r="NU379" s="83"/>
      <c r="NV379" s="83"/>
      <c r="NW379" s="83"/>
      <c r="NX379" s="83"/>
      <c r="NY379" s="83"/>
    </row>
    <row r="380" spans="1:389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7"/>
      <c r="AM380" s="29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7"/>
      <c r="BI380" s="5"/>
      <c r="BJ380" s="5"/>
      <c r="BK380" s="5"/>
      <c r="BL380" s="5"/>
      <c r="BM380" s="5"/>
      <c r="BN380" s="5"/>
      <c r="BO380" s="5"/>
      <c r="BP380" s="29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6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6"/>
      <c r="EN380" s="5"/>
      <c r="EO380" s="5"/>
      <c r="EP380" s="5"/>
      <c r="EQ380" s="5"/>
      <c r="ER380" s="5"/>
      <c r="ES380" s="5"/>
      <c r="ET380" s="29"/>
      <c r="EU380" s="5"/>
      <c r="EV380" s="5"/>
      <c r="EW380" s="5"/>
      <c r="EX380" s="5"/>
      <c r="EY380" s="5"/>
      <c r="EZ380" s="7"/>
      <c r="FA380" s="5"/>
      <c r="FB380" s="6"/>
      <c r="FC380" s="5"/>
      <c r="FD380" s="5"/>
      <c r="FE380" s="5"/>
      <c r="FF380" s="5"/>
      <c r="FG380" s="5"/>
      <c r="FH380" s="6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29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6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>
        <v>30316</v>
      </c>
      <c r="MQ380" s="5">
        <v>42062</v>
      </c>
      <c r="MR380" s="5" t="s">
        <v>62</v>
      </c>
      <c r="MS380" s="5">
        <v>0</v>
      </c>
      <c r="MT380" s="5" t="s">
        <v>61</v>
      </c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83"/>
      <c r="NG380" s="83"/>
      <c r="NH380" s="83"/>
      <c r="NI380" s="84">
        <f t="shared" si="44"/>
        <v>0</v>
      </c>
      <c r="NJ380" s="85">
        <f t="shared" ca="1" si="45"/>
        <v>45552</v>
      </c>
      <c r="NK380" s="84">
        <f t="shared" si="46"/>
        <v>0</v>
      </c>
      <c r="NL380" s="85">
        <f t="shared" si="51"/>
        <v>0</v>
      </c>
      <c r="NM380" s="84">
        <f t="shared" si="47"/>
        <v>0</v>
      </c>
      <c r="NN380" s="85">
        <f t="shared" si="48"/>
        <v>0</v>
      </c>
      <c r="NO380" s="84">
        <f t="shared" si="49"/>
        <v>0</v>
      </c>
      <c r="NP380" s="85">
        <f t="shared" si="50"/>
        <v>0</v>
      </c>
      <c r="NQ380" s="83"/>
      <c r="NR380" s="83"/>
      <c r="NS380" s="83"/>
      <c r="NT380" s="83"/>
      <c r="NU380" s="83"/>
      <c r="NV380" s="83"/>
      <c r="NW380" s="83"/>
      <c r="NX380" s="83"/>
      <c r="NY380" s="83"/>
    </row>
    <row r="381" spans="1:389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7"/>
      <c r="AM381" s="29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7"/>
      <c r="BI381" s="5"/>
      <c r="BJ381" s="5"/>
      <c r="BK381" s="5"/>
      <c r="BL381" s="5"/>
      <c r="BM381" s="5"/>
      <c r="BN381" s="5"/>
      <c r="BO381" s="5"/>
      <c r="BP381" s="29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6"/>
      <c r="DT381" s="5"/>
      <c r="DU381" s="5"/>
      <c r="DV381" s="5"/>
      <c r="DW381" s="5"/>
      <c r="DX381" s="5"/>
      <c r="DY381" s="5"/>
      <c r="DZ381" s="5"/>
      <c r="EA381" s="5"/>
      <c r="EB381" s="6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6"/>
      <c r="EN381" s="5"/>
      <c r="EO381" s="5"/>
      <c r="EP381" s="5"/>
      <c r="EQ381" s="5"/>
      <c r="ER381" s="5"/>
      <c r="ES381" s="5"/>
      <c r="ET381" s="29"/>
      <c r="EU381" s="5"/>
      <c r="EV381" s="5"/>
      <c r="EW381" s="5"/>
      <c r="EX381" s="5"/>
      <c r="EY381" s="5"/>
      <c r="EZ381" s="7"/>
      <c r="FA381" s="5"/>
      <c r="FB381" s="6"/>
      <c r="FC381" s="5"/>
      <c r="FD381" s="5"/>
      <c r="FE381" s="5"/>
      <c r="FF381" s="5"/>
      <c r="FG381" s="5"/>
      <c r="FH381" s="6"/>
      <c r="FI381" s="5"/>
      <c r="FJ381" s="6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29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6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>
        <v>30316</v>
      </c>
      <c r="MQ381" s="5">
        <v>42097</v>
      </c>
      <c r="MR381" s="5" t="s">
        <v>61</v>
      </c>
      <c r="MS381" s="5">
        <v>0</v>
      </c>
      <c r="MT381" s="5" t="s">
        <v>61</v>
      </c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83"/>
      <c r="NG381" s="83"/>
      <c r="NH381" s="83"/>
      <c r="NI381" s="84">
        <f t="shared" si="44"/>
        <v>0</v>
      </c>
      <c r="NJ381" s="85">
        <f t="shared" ca="1" si="45"/>
        <v>45552</v>
      </c>
      <c r="NK381" s="84">
        <f t="shared" si="46"/>
        <v>0</v>
      </c>
      <c r="NL381" s="85">
        <f t="shared" si="51"/>
        <v>0</v>
      </c>
      <c r="NM381" s="84">
        <f t="shared" si="47"/>
        <v>0</v>
      </c>
      <c r="NN381" s="85">
        <f t="shared" si="48"/>
        <v>0</v>
      </c>
      <c r="NO381" s="84">
        <f t="shared" si="49"/>
        <v>0</v>
      </c>
      <c r="NP381" s="85">
        <f t="shared" si="50"/>
        <v>0</v>
      </c>
      <c r="NQ381" s="83"/>
      <c r="NR381" s="83"/>
      <c r="NS381" s="83"/>
      <c r="NT381" s="83"/>
      <c r="NU381" s="83"/>
      <c r="NV381" s="83"/>
      <c r="NW381" s="83"/>
      <c r="NX381" s="83"/>
      <c r="NY381" s="83"/>
    </row>
    <row r="382" spans="1:389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7"/>
      <c r="AM382" s="29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7"/>
      <c r="BI382" s="5"/>
      <c r="BJ382" s="5"/>
      <c r="BK382" s="5"/>
      <c r="BL382" s="5"/>
      <c r="BM382" s="5"/>
      <c r="BN382" s="5"/>
      <c r="BO382" s="5"/>
      <c r="BP382" s="29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6"/>
      <c r="DT382" s="5"/>
      <c r="DU382" s="5"/>
      <c r="DV382" s="5"/>
      <c r="DW382" s="5"/>
      <c r="DX382" s="5"/>
      <c r="DY382" s="5"/>
      <c r="DZ382" s="5"/>
      <c r="EA382" s="5"/>
      <c r="EB382" s="6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6"/>
      <c r="EN382" s="5"/>
      <c r="EO382" s="5"/>
      <c r="EP382" s="5"/>
      <c r="EQ382" s="5"/>
      <c r="ER382" s="5"/>
      <c r="ES382" s="5"/>
      <c r="ET382" s="29"/>
      <c r="EU382" s="5"/>
      <c r="EV382" s="5"/>
      <c r="EW382" s="5"/>
      <c r="EX382" s="5"/>
      <c r="EY382" s="5"/>
      <c r="EZ382" s="7"/>
      <c r="FA382" s="5"/>
      <c r="FB382" s="6"/>
      <c r="FC382" s="5"/>
      <c r="FD382" s="5"/>
      <c r="FE382" s="5"/>
      <c r="FF382" s="5"/>
      <c r="FG382" s="5"/>
      <c r="FH382" s="6"/>
      <c r="FI382" s="5"/>
      <c r="FJ382" s="6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29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6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>
        <v>30316</v>
      </c>
      <c r="MQ382" s="5">
        <v>42121</v>
      </c>
      <c r="MR382" s="5" t="s">
        <v>61</v>
      </c>
      <c r="MS382" s="5">
        <v>0</v>
      </c>
      <c r="MT382" s="5" t="s">
        <v>61</v>
      </c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83"/>
      <c r="NG382" s="83"/>
      <c r="NH382" s="83"/>
      <c r="NI382" s="84">
        <f t="shared" si="44"/>
        <v>0</v>
      </c>
      <c r="NJ382" s="85">
        <f t="shared" ca="1" si="45"/>
        <v>45552</v>
      </c>
      <c r="NK382" s="84">
        <f t="shared" si="46"/>
        <v>0</v>
      </c>
      <c r="NL382" s="85">
        <f t="shared" si="51"/>
        <v>0</v>
      </c>
      <c r="NM382" s="84">
        <f t="shared" si="47"/>
        <v>0</v>
      </c>
      <c r="NN382" s="85">
        <f t="shared" si="48"/>
        <v>0</v>
      </c>
      <c r="NO382" s="84">
        <f t="shared" si="49"/>
        <v>0</v>
      </c>
      <c r="NP382" s="85">
        <f t="shared" si="50"/>
        <v>0</v>
      </c>
      <c r="NQ382" s="83"/>
      <c r="NR382" s="83"/>
      <c r="NS382" s="83"/>
      <c r="NT382" s="83"/>
      <c r="NU382" s="83"/>
      <c r="NV382" s="83"/>
      <c r="NW382" s="83"/>
      <c r="NX382" s="83"/>
      <c r="NY382" s="83"/>
    </row>
    <row r="383" spans="1:389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7"/>
      <c r="AM383" s="29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7"/>
      <c r="BI383" s="5"/>
      <c r="BJ383" s="5"/>
      <c r="BK383" s="5"/>
      <c r="BL383" s="5"/>
      <c r="BM383" s="5"/>
      <c r="BN383" s="5"/>
      <c r="BO383" s="5"/>
      <c r="BP383" s="29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6"/>
      <c r="DT383" s="5"/>
      <c r="DU383" s="5"/>
      <c r="DV383" s="5"/>
      <c r="DW383" s="5"/>
      <c r="DX383" s="5"/>
      <c r="DY383" s="5"/>
      <c r="DZ383" s="5"/>
      <c r="EA383" s="5"/>
      <c r="EB383" s="6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6"/>
      <c r="EN383" s="5"/>
      <c r="EO383" s="5"/>
      <c r="EP383" s="5"/>
      <c r="EQ383" s="5"/>
      <c r="ER383" s="5"/>
      <c r="ES383" s="5"/>
      <c r="ET383" s="29"/>
      <c r="EU383" s="5"/>
      <c r="EV383" s="5"/>
      <c r="EW383" s="5"/>
      <c r="EX383" s="5"/>
      <c r="EY383" s="5"/>
      <c r="EZ383" s="7"/>
      <c r="FA383" s="5"/>
      <c r="FB383" s="6"/>
      <c r="FC383" s="5"/>
      <c r="FD383" s="5"/>
      <c r="FE383" s="5"/>
      <c r="FF383" s="5"/>
      <c r="FG383" s="5"/>
      <c r="FH383" s="6"/>
      <c r="FI383" s="5"/>
      <c r="FJ383" s="6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29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6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>
        <v>30316</v>
      </c>
      <c r="MQ383" s="5">
        <v>42096</v>
      </c>
      <c r="MR383" s="5" t="s">
        <v>61</v>
      </c>
      <c r="MS383" s="5">
        <v>1</v>
      </c>
      <c r="MT383" s="5" t="s">
        <v>63</v>
      </c>
      <c r="MU383" s="5" t="s">
        <v>69</v>
      </c>
      <c r="MV383" s="5" t="s">
        <v>85</v>
      </c>
      <c r="MW383" s="5" t="s">
        <v>61</v>
      </c>
      <c r="MX383" s="5"/>
      <c r="MY383" s="5"/>
      <c r="MZ383" s="5"/>
      <c r="NA383" s="5"/>
      <c r="NB383" s="5"/>
      <c r="NC383" s="5"/>
      <c r="ND383" s="5"/>
      <c r="NE383" s="5"/>
      <c r="NF383" s="83"/>
      <c r="NG383" s="83"/>
      <c r="NH383" s="83"/>
      <c r="NI383" s="84">
        <f t="shared" si="44"/>
        <v>0</v>
      </c>
      <c r="NJ383" s="85">
        <f t="shared" ca="1" si="45"/>
        <v>45552</v>
      </c>
      <c r="NK383" s="84">
        <f t="shared" si="46"/>
        <v>0</v>
      </c>
      <c r="NL383" s="85">
        <f t="shared" si="51"/>
        <v>0</v>
      </c>
      <c r="NM383" s="84">
        <f t="shared" si="47"/>
        <v>0</v>
      </c>
      <c r="NN383" s="85">
        <f t="shared" si="48"/>
        <v>0</v>
      </c>
      <c r="NO383" s="84">
        <f t="shared" si="49"/>
        <v>0</v>
      </c>
      <c r="NP383" s="85">
        <f t="shared" si="50"/>
        <v>0</v>
      </c>
      <c r="NQ383" s="83"/>
      <c r="NR383" s="83"/>
      <c r="NS383" s="83"/>
      <c r="NT383" s="83"/>
      <c r="NU383" s="83"/>
      <c r="NV383" s="83"/>
      <c r="NW383" s="83"/>
      <c r="NX383" s="83"/>
      <c r="NY383" s="83"/>
    </row>
    <row r="384" spans="1:389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7"/>
      <c r="AM384" s="29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7"/>
      <c r="BI384" s="5"/>
      <c r="BJ384" s="5"/>
      <c r="BK384" s="5"/>
      <c r="BL384" s="5"/>
      <c r="BM384" s="5"/>
      <c r="BN384" s="5"/>
      <c r="BO384" s="5"/>
      <c r="BP384" s="29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6"/>
      <c r="DT384" s="5"/>
      <c r="DU384" s="5"/>
      <c r="DV384" s="5"/>
      <c r="DW384" s="5"/>
      <c r="DX384" s="5"/>
      <c r="DY384" s="5"/>
      <c r="DZ384" s="5"/>
      <c r="EA384" s="5"/>
      <c r="EB384" s="6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6"/>
      <c r="EN384" s="5"/>
      <c r="EO384" s="5"/>
      <c r="EP384" s="5"/>
      <c r="EQ384" s="5"/>
      <c r="ER384" s="5"/>
      <c r="ES384" s="5"/>
      <c r="ET384" s="29"/>
      <c r="EU384" s="5"/>
      <c r="EV384" s="5"/>
      <c r="EW384" s="5"/>
      <c r="EX384" s="5"/>
      <c r="EY384" s="5"/>
      <c r="EZ384" s="7"/>
      <c r="FA384" s="5"/>
      <c r="FB384" s="6"/>
      <c r="FC384" s="5"/>
      <c r="FD384" s="5"/>
      <c r="FE384" s="5"/>
      <c r="FF384" s="5"/>
      <c r="FG384" s="5"/>
      <c r="FH384" s="6"/>
      <c r="FI384" s="5"/>
      <c r="FJ384" s="6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29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6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>
        <v>30316</v>
      </c>
      <c r="MQ384" s="5">
        <v>42060</v>
      </c>
      <c r="MR384" s="5" t="s">
        <v>62</v>
      </c>
      <c r="MS384" s="5">
        <v>1</v>
      </c>
      <c r="MT384" s="5" t="s">
        <v>91</v>
      </c>
      <c r="MU384" s="5" t="s">
        <v>69</v>
      </c>
      <c r="MV384" s="5" t="s">
        <v>64</v>
      </c>
      <c r="MW384" s="5" t="s">
        <v>61</v>
      </c>
      <c r="MX384" s="5"/>
      <c r="MY384" s="5"/>
      <c r="MZ384" s="5"/>
      <c r="NA384" s="5"/>
      <c r="NB384" s="5"/>
      <c r="NC384" s="5"/>
      <c r="ND384" s="5"/>
      <c r="NE384" s="5"/>
      <c r="NF384" s="83"/>
      <c r="NG384" s="83"/>
      <c r="NH384" s="83"/>
      <c r="NI384" s="84">
        <f t="shared" si="44"/>
        <v>0</v>
      </c>
      <c r="NJ384" s="85">
        <f t="shared" ca="1" si="45"/>
        <v>45552</v>
      </c>
      <c r="NK384" s="84">
        <f t="shared" si="46"/>
        <v>0</v>
      </c>
      <c r="NL384" s="85">
        <f t="shared" si="51"/>
        <v>0</v>
      </c>
      <c r="NM384" s="84">
        <f t="shared" si="47"/>
        <v>0</v>
      </c>
      <c r="NN384" s="85">
        <f t="shared" si="48"/>
        <v>0</v>
      </c>
      <c r="NO384" s="84">
        <f t="shared" si="49"/>
        <v>0</v>
      </c>
      <c r="NP384" s="85">
        <f t="shared" si="50"/>
        <v>0</v>
      </c>
      <c r="NQ384" s="83"/>
      <c r="NR384" s="83"/>
      <c r="NS384" s="83"/>
      <c r="NT384" s="83"/>
      <c r="NU384" s="83"/>
      <c r="NV384" s="83"/>
      <c r="NW384" s="83"/>
      <c r="NX384" s="83"/>
      <c r="NY384" s="83"/>
    </row>
    <row r="385" spans="1:389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7"/>
      <c r="AM385" s="29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7"/>
      <c r="BI385" s="5"/>
      <c r="BJ385" s="5"/>
      <c r="BK385" s="5"/>
      <c r="BL385" s="5"/>
      <c r="BM385" s="5"/>
      <c r="BN385" s="5"/>
      <c r="BO385" s="5"/>
      <c r="BP385" s="29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6"/>
      <c r="DT385" s="5"/>
      <c r="DU385" s="5"/>
      <c r="DV385" s="5"/>
      <c r="DW385" s="5"/>
      <c r="DX385" s="5"/>
      <c r="DY385" s="5"/>
      <c r="DZ385" s="5"/>
      <c r="EA385" s="5"/>
      <c r="EB385" s="6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6"/>
      <c r="EN385" s="5"/>
      <c r="EO385" s="5"/>
      <c r="EP385" s="5"/>
      <c r="EQ385" s="5"/>
      <c r="ER385" s="5"/>
      <c r="ES385" s="5"/>
      <c r="ET385" s="29"/>
      <c r="EU385" s="5"/>
      <c r="EV385" s="5"/>
      <c r="EW385" s="5"/>
      <c r="EX385" s="5"/>
      <c r="EY385" s="5"/>
      <c r="EZ385" s="7"/>
      <c r="FA385" s="5"/>
      <c r="FB385" s="6"/>
      <c r="FC385" s="5"/>
      <c r="FD385" s="5"/>
      <c r="FE385" s="5"/>
      <c r="FF385" s="5"/>
      <c r="FG385" s="5"/>
      <c r="FH385" s="6"/>
      <c r="FI385" s="5"/>
      <c r="FJ385" s="6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29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6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>
        <v>30316</v>
      </c>
      <c r="MQ385" s="5">
        <v>41994</v>
      </c>
      <c r="MR385" s="5" t="s">
        <v>61</v>
      </c>
      <c r="MS385" s="5">
        <v>0</v>
      </c>
      <c r="MT385" s="5" t="s">
        <v>61</v>
      </c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83"/>
      <c r="NG385" s="83"/>
      <c r="NH385" s="83"/>
      <c r="NI385" s="84">
        <f t="shared" si="44"/>
        <v>0</v>
      </c>
      <c r="NJ385" s="85">
        <f t="shared" ca="1" si="45"/>
        <v>45552</v>
      </c>
      <c r="NK385" s="84">
        <f t="shared" si="46"/>
        <v>0</v>
      </c>
      <c r="NL385" s="85">
        <f t="shared" si="51"/>
        <v>0</v>
      </c>
      <c r="NM385" s="84">
        <f t="shared" si="47"/>
        <v>0</v>
      </c>
      <c r="NN385" s="85">
        <f t="shared" si="48"/>
        <v>0</v>
      </c>
      <c r="NO385" s="84">
        <f t="shared" si="49"/>
        <v>0</v>
      </c>
      <c r="NP385" s="85">
        <f t="shared" si="50"/>
        <v>0</v>
      </c>
      <c r="NQ385" s="83"/>
      <c r="NR385" s="83"/>
      <c r="NS385" s="83"/>
      <c r="NT385" s="83"/>
      <c r="NU385" s="83"/>
      <c r="NV385" s="83"/>
      <c r="NW385" s="83"/>
      <c r="NX385" s="83"/>
      <c r="NY385" s="83"/>
    </row>
    <row r="386" spans="1:389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7"/>
      <c r="AM386" s="29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7"/>
      <c r="BI386" s="5"/>
      <c r="BJ386" s="5"/>
      <c r="BK386" s="5"/>
      <c r="BL386" s="5"/>
      <c r="BM386" s="5"/>
      <c r="BN386" s="5"/>
      <c r="BO386" s="5"/>
      <c r="BP386" s="29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6"/>
      <c r="DT386" s="5"/>
      <c r="DU386" s="5"/>
      <c r="DV386" s="5"/>
      <c r="DW386" s="5"/>
      <c r="DX386" s="5"/>
      <c r="DY386" s="5"/>
      <c r="DZ386" s="5"/>
      <c r="EA386" s="5"/>
      <c r="EB386" s="6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6"/>
      <c r="EN386" s="5"/>
      <c r="EO386" s="5"/>
      <c r="EP386" s="5"/>
      <c r="EQ386" s="5"/>
      <c r="ER386" s="5"/>
      <c r="ES386" s="5"/>
      <c r="ET386" s="29"/>
      <c r="EU386" s="5"/>
      <c r="EV386" s="5"/>
      <c r="EW386" s="5"/>
      <c r="EX386" s="5"/>
      <c r="EY386" s="5"/>
      <c r="EZ386" s="7"/>
      <c r="FA386" s="5"/>
      <c r="FB386" s="6"/>
      <c r="FC386" s="5"/>
      <c r="FD386" s="5"/>
      <c r="FE386" s="5"/>
      <c r="FF386" s="5"/>
      <c r="FG386" s="5"/>
      <c r="FH386" s="6"/>
      <c r="FI386" s="5"/>
      <c r="FJ386" s="6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29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6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>
        <v>30312</v>
      </c>
      <c r="MQ386" s="5">
        <v>42138</v>
      </c>
      <c r="MR386" s="5" t="s">
        <v>61</v>
      </c>
      <c r="MS386" s="5">
        <v>0</v>
      </c>
      <c r="MT386" s="5" t="s">
        <v>61</v>
      </c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83"/>
      <c r="NG386" s="83"/>
      <c r="NH386" s="83"/>
      <c r="NI386" s="84">
        <f t="shared" si="44"/>
        <v>0</v>
      </c>
      <c r="NJ386" s="85">
        <f t="shared" ca="1" si="45"/>
        <v>45552</v>
      </c>
      <c r="NK386" s="84">
        <f t="shared" si="46"/>
        <v>0</v>
      </c>
      <c r="NL386" s="85">
        <f t="shared" si="51"/>
        <v>0</v>
      </c>
      <c r="NM386" s="84">
        <f t="shared" si="47"/>
        <v>0</v>
      </c>
      <c r="NN386" s="85">
        <f t="shared" si="48"/>
        <v>0</v>
      </c>
      <c r="NO386" s="84">
        <f t="shared" si="49"/>
        <v>0</v>
      </c>
      <c r="NP386" s="85">
        <f t="shared" si="50"/>
        <v>0</v>
      </c>
      <c r="NQ386" s="83"/>
      <c r="NR386" s="83"/>
      <c r="NS386" s="83"/>
      <c r="NT386" s="83"/>
      <c r="NU386" s="83"/>
      <c r="NV386" s="83"/>
      <c r="NW386" s="83"/>
      <c r="NX386" s="83"/>
      <c r="NY386" s="83"/>
    </row>
    <row r="387" spans="1:389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7"/>
      <c r="AM387" s="29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7"/>
      <c r="BI387" s="5"/>
      <c r="BJ387" s="5"/>
      <c r="BK387" s="5"/>
      <c r="BL387" s="5"/>
      <c r="BM387" s="5"/>
      <c r="BN387" s="5"/>
      <c r="BO387" s="5"/>
      <c r="BP387" s="29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6"/>
      <c r="DT387" s="5"/>
      <c r="DU387" s="5"/>
      <c r="DV387" s="5"/>
      <c r="DW387" s="5"/>
      <c r="DX387" s="5"/>
      <c r="DY387" s="5"/>
      <c r="DZ387" s="5"/>
      <c r="EA387" s="5"/>
      <c r="EB387" s="6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6"/>
      <c r="EN387" s="5"/>
      <c r="EO387" s="5"/>
      <c r="EP387" s="5"/>
      <c r="EQ387" s="5"/>
      <c r="ER387" s="5"/>
      <c r="ES387" s="5"/>
      <c r="ET387" s="29"/>
      <c r="EU387" s="5"/>
      <c r="EV387" s="5"/>
      <c r="EW387" s="5"/>
      <c r="EX387" s="5"/>
      <c r="EY387" s="5"/>
      <c r="EZ387" s="7"/>
      <c r="FA387" s="5"/>
      <c r="FB387" s="6"/>
      <c r="FC387" s="5"/>
      <c r="FD387" s="5"/>
      <c r="FE387" s="5"/>
      <c r="FF387" s="5"/>
      <c r="FG387" s="5"/>
      <c r="FH387" s="5"/>
      <c r="FI387" s="5"/>
      <c r="FJ387" s="6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29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6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>
        <v>30312</v>
      </c>
      <c r="MQ387" s="5">
        <v>42026</v>
      </c>
      <c r="MR387" s="5" t="s">
        <v>61</v>
      </c>
      <c r="MS387" s="5">
        <v>0</v>
      </c>
      <c r="MT387" s="5" t="s">
        <v>61</v>
      </c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83"/>
      <c r="NG387" s="83"/>
      <c r="NH387" s="83"/>
      <c r="NI387" s="84">
        <f t="shared" si="44"/>
        <v>0</v>
      </c>
      <c r="NJ387" s="85">
        <f t="shared" ca="1" si="45"/>
        <v>45552</v>
      </c>
      <c r="NK387" s="84">
        <f t="shared" si="46"/>
        <v>0</v>
      </c>
      <c r="NL387" s="85">
        <f t="shared" si="51"/>
        <v>0</v>
      </c>
      <c r="NM387" s="84">
        <f t="shared" si="47"/>
        <v>0</v>
      </c>
      <c r="NN387" s="85">
        <f t="shared" si="48"/>
        <v>0</v>
      </c>
      <c r="NO387" s="84">
        <f t="shared" si="49"/>
        <v>0</v>
      </c>
      <c r="NP387" s="85">
        <f t="shared" si="50"/>
        <v>0</v>
      </c>
      <c r="NQ387" s="83"/>
      <c r="NR387" s="83"/>
      <c r="NS387" s="83"/>
      <c r="NT387" s="83"/>
      <c r="NU387" s="83"/>
      <c r="NV387" s="83"/>
      <c r="NW387" s="83"/>
      <c r="NX387" s="83"/>
      <c r="NY387" s="83"/>
    </row>
    <row r="388" spans="1:389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7"/>
      <c r="AM388" s="29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7"/>
      <c r="BI388" s="5"/>
      <c r="BJ388" s="5"/>
      <c r="BK388" s="5"/>
      <c r="BL388" s="5"/>
      <c r="BM388" s="5"/>
      <c r="BN388" s="5"/>
      <c r="BO388" s="5"/>
      <c r="BP388" s="29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6"/>
      <c r="DT388" s="5"/>
      <c r="DU388" s="5"/>
      <c r="DV388" s="5"/>
      <c r="DW388" s="5"/>
      <c r="DX388" s="5"/>
      <c r="DY388" s="5"/>
      <c r="DZ388" s="5"/>
      <c r="EA388" s="5"/>
      <c r="EB388" s="6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6"/>
      <c r="EN388" s="5"/>
      <c r="EO388" s="5"/>
      <c r="EP388" s="5"/>
      <c r="EQ388" s="5"/>
      <c r="ER388" s="5"/>
      <c r="ES388" s="5"/>
      <c r="ET388" s="29"/>
      <c r="EU388" s="5"/>
      <c r="EV388" s="5"/>
      <c r="EW388" s="5"/>
      <c r="EX388" s="5"/>
      <c r="EY388" s="5"/>
      <c r="EZ388" s="7"/>
      <c r="FA388" s="5"/>
      <c r="FB388" s="6"/>
      <c r="FC388" s="5"/>
      <c r="FD388" s="5"/>
      <c r="FE388" s="5"/>
      <c r="FF388" s="5"/>
      <c r="FG388" s="5"/>
      <c r="FH388" s="6"/>
      <c r="FI388" s="5"/>
      <c r="FJ388" s="6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29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6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>
        <v>30316</v>
      </c>
      <c r="MQ388" s="5">
        <v>42026</v>
      </c>
      <c r="MR388" s="5" t="s">
        <v>62</v>
      </c>
      <c r="MS388" s="5">
        <v>3</v>
      </c>
      <c r="MT388" s="5" t="s">
        <v>72</v>
      </c>
      <c r="MU388" s="5" t="s">
        <v>69</v>
      </c>
      <c r="MV388" s="5" t="s">
        <v>87</v>
      </c>
      <c r="MW388" s="5" t="s">
        <v>61</v>
      </c>
      <c r="MX388" s="5"/>
      <c r="MY388" s="5"/>
      <c r="MZ388" s="5"/>
      <c r="NA388" s="5"/>
      <c r="NB388" s="5"/>
      <c r="NC388" s="5"/>
      <c r="ND388" s="5"/>
      <c r="NE388" s="5"/>
      <c r="NF388" s="83"/>
      <c r="NG388" s="83"/>
      <c r="NH388" s="83"/>
      <c r="NI388" s="84">
        <f t="shared" si="44"/>
        <v>0</v>
      </c>
      <c r="NJ388" s="85">
        <f t="shared" ca="1" si="45"/>
        <v>45552</v>
      </c>
      <c r="NK388" s="84">
        <f t="shared" si="46"/>
        <v>0</v>
      </c>
      <c r="NL388" s="85">
        <f t="shared" si="51"/>
        <v>0</v>
      </c>
      <c r="NM388" s="84">
        <f t="shared" si="47"/>
        <v>0</v>
      </c>
      <c r="NN388" s="85">
        <f t="shared" si="48"/>
        <v>0</v>
      </c>
      <c r="NO388" s="84">
        <f t="shared" si="49"/>
        <v>0</v>
      </c>
      <c r="NP388" s="85">
        <f t="shared" si="50"/>
        <v>0</v>
      </c>
      <c r="NQ388" s="83"/>
      <c r="NR388" s="83"/>
      <c r="NS388" s="83"/>
      <c r="NT388" s="83"/>
      <c r="NU388" s="83"/>
      <c r="NV388" s="83"/>
      <c r="NW388" s="83"/>
      <c r="NX388" s="83"/>
      <c r="NY388" s="83"/>
    </row>
    <row r="389" spans="1:389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7"/>
      <c r="AM389" s="29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7"/>
      <c r="BI389" s="5"/>
      <c r="BJ389" s="5"/>
      <c r="BK389" s="5"/>
      <c r="BL389" s="5"/>
      <c r="BM389" s="5"/>
      <c r="BN389" s="5"/>
      <c r="BO389" s="5"/>
      <c r="BP389" s="29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6"/>
      <c r="DT389" s="5"/>
      <c r="DU389" s="5"/>
      <c r="DV389" s="5"/>
      <c r="DW389" s="5"/>
      <c r="DX389" s="5"/>
      <c r="DY389" s="5"/>
      <c r="DZ389" s="5"/>
      <c r="EA389" s="5"/>
      <c r="EB389" s="6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6"/>
      <c r="EN389" s="5"/>
      <c r="EO389" s="5"/>
      <c r="EP389" s="5"/>
      <c r="EQ389" s="5"/>
      <c r="ER389" s="5"/>
      <c r="ES389" s="5"/>
      <c r="ET389" s="29"/>
      <c r="EU389" s="5"/>
      <c r="EV389" s="5"/>
      <c r="EW389" s="5"/>
      <c r="EX389" s="5"/>
      <c r="EY389" s="5"/>
      <c r="EZ389" s="7"/>
      <c r="FA389" s="5"/>
      <c r="FB389" s="6"/>
      <c r="FC389" s="5"/>
      <c r="FD389" s="5"/>
      <c r="FE389" s="5"/>
      <c r="FF389" s="5"/>
      <c r="FG389" s="5"/>
      <c r="FH389" s="6"/>
      <c r="FI389" s="5"/>
      <c r="FJ389" s="6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29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6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>
        <v>30316</v>
      </c>
      <c r="MQ389" s="5">
        <v>42046</v>
      </c>
      <c r="MR389" s="5" t="s">
        <v>61</v>
      </c>
      <c r="MS389" s="5">
        <v>0</v>
      </c>
      <c r="MT389" s="5" t="s">
        <v>61</v>
      </c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83"/>
      <c r="NG389" s="83"/>
      <c r="NH389" s="83"/>
      <c r="NI389" s="84">
        <f t="shared" si="44"/>
        <v>0</v>
      </c>
      <c r="NJ389" s="85">
        <f t="shared" ca="1" si="45"/>
        <v>45552</v>
      </c>
      <c r="NK389" s="84">
        <f t="shared" si="46"/>
        <v>0</v>
      </c>
      <c r="NL389" s="85">
        <f t="shared" si="51"/>
        <v>0</v>
      </c>
      <c r="NM389" s="84">
        <f t="shared" si="47"/>
        <v>0</v>
      </c>
      <c r="NN389" s="85">
        <f t="shared" si="48"/>
        <v>0</v>
      </c>
      <c r="NO389" s="84">
        <f t="shared" si="49"/>
        <v>0</v>
      </c>
      <c r="NP389" s="85">
        <f t="shared" si="50"/>
        <v>0</v>
      </c>
      <c r="NQ389" s="83"/>
      <c r="NR389" s="83"/>
      <c r="NS389" s="83"/>
      <c r="NT389" s="83"/>
      <c r="NU389" s="83"/>
      <c r="NV389" s="83"/>
      <c r="NW389" s="83"/>
      <c r="NX389" s="83"/>
      <c r="NY389" s="83"/>
    </row>
    <row r="390" spans="1:389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7"/>
      <c r="AM390" s="29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7"/>
      <c r="BI390" s="5"/>
      <c r="BJ390" s="5"/>
      <c r="BK390" s="5"/>
      <c r="BL390" s="5"/>
      <c r="BM390" s="5"/>
      <c r="BN390" s="5"/>
      <c r="BO390" s="5"/>
      <c r="BP390" s="29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6"/>
      <c r="DT390" s="5"/>
      <c r="DU390" s="5"/>
      <c r="DV390" s="5"/>
      <c r="DW390" s="5"/>
      <c r="DX390" s="5"/>
      <c r="DY390" s="5"/>
      <c r="DZ390" s="5"/>
      <c r="EA390" s="5"/>
      <c r="EB390" s="6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6"/>
      <c r="EN390" s="5"/>
      <c r="EO390" s="5"/>
      <c r="EP390" s="5"/>
      <c r="EQ390" s="5"/>
      <c r="ER390" s="5"/>
      <c r="ES390" s="5"/>
      <c r="ET390" s="29"/>
      <c r="EU390" s="5"/>
      <c r="EV390" s="5"/>
      <c r="EW390" s="5"/>
      <c r="EX390" s="5"/>
      <c r="EY390" s="5"/>
      <c r="EZ390" s="7"/>
      <c r="FA390" s="5"/>
      <c r="FB390" s="6"/>
      <c r="FC390" s="5"/>
      <c r="FD390" s="5"/>
      <c r="FE390" s="5"/>
      <c r="FF390" s="5"/>
      <c r="FG390" s="5"/>
      <c r="FH390" s="6"/>
      <c r="FI390" s="5"/>
      <c r="FJ390" s="6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29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6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>
        <v>30316</v>
      </c>
      <c r="MQ390" s="5">
        <v>42016</v>
      </c>
      <c r="MR390" s="5" t="s">
        <v>61</v>
      </c>
      <c r="MS390" s="5">
        <v>0</v>
      </c>
      <c r="MT390" s="5" t="s">
        <v>61</v>
      </c>
      <c r="MU390" s="5" t="s">
        <v>69</v>
      </c>
      <c r="MV390" s="5" t="s">
        <v>68</v>
      </c>
      <c r="MW390" s="5" t="s">
        <v>61</v>
      </c>
      <c r="MX390" s="5"/>
      <c r="MY390" s="5"/>
      <c r="MZ390" s="5"/>
      <c r="NA390" s="5"/>
      <c r="NB390" s="5"/>
      <c r="NC390" s="5"/>
      <c r="ND390" s="5"/>
      <c r="NE390" s="5"/>
      <c r="NF390" s="83"/>
      <c r="NG390" s="83"/>
      <c r="NH390" s="83"/>
      <c r="NI390" s="84">
        <f t="shared" si="44"/>
        <v>0</v>
      </c>
      <c r="NJ390" s="85">
        <f t="shared" ca="1" si="45"/>
        <v>45552</v>
      </c>
      <c r="NK390" s="84">
        <f t="shared" si="46"/>
        <v>0</v>
      </c>
      <c r="NL390" s="85">
        <f t="shared" si="51"/>
        <v>0</v>
      </c>
      <c r="NM390" s="84">
        <f t="shared" si="47"/>
        <v>0</v>
      </c>
      <c r="NN390" s="85">
        <f t="shared" si="48"/>
        <v>0</v>
      </c>
      <c r="NO390" s="84">
        <f t="shared" si="49"/>
        <v>0</v>
      </c>
      <c r="NP390" s="85">
        <f t="shared" si="50"/>
        <v>0</v>
      </c>
      <c r="NQ390" s="83"/>
      <c r="NR390" s="83"/>
      <c r="NS390" s="83"/>
      <c r="NT390" s="83"/>
      <c r="NU390" s="83"/>
      <c r="NV390" s="83"/>
      <c r="NW390" s="83"/>
      <c r="NX390" s="83"/>
      <c r="NY390" s="83"/>
    </row>
    <row r="391" spans="1:389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7"/>
      <c r="AM391" s="29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7"/>
      <c r="BI391" s="5"/>
      <c r="BJ391" s="5"/>
      <c r="BK391" s="5"/>
      <c r="BL391" s="5"/>
      <c r="BM391" s="5"/>
      <c r="BN391" s="5"/>
      <c r="BO391" s="5"/>
      <c r="BP391" s="29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6"/>
      <c r="DT391" s="5"/>
      <c r="DU391" s="5"/>
      <c r="DV391" s="5"/>
      <c r="DW391" s="5"/>
      <c r="DX391" s="5"/>
      <c r="DY391" s="5"/>
      <c r="DZ391" s="5"/>
      <c r="EA391" s="5"/>
      <c r="EB391" s="6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6"/>
      <c r="EN391" s="5"/>
      <c r="EO391" s="5"/>
      <c r="EP391" s="5"/>
      <c r="EQ391" s="5"/>
      <c r="ER391" s="5"/>
      <c r="ES391" s="5"/>
      <c r="ET391" s="29"/>
      <c r="EU391" s="5"/>
      <c r="EV391" s="5"/>
      <c r="EW391" s="5"/>
      <c r="EX391" s="5"/>
      <c r="EY391" s="5"/>
      <c r="EZ391" s="7"/>
      <c r="FA391" s="5"/>
      <c r="FB391" s="6"/>
      <c r="FC391" s="5"/>
      <c r="FD391" s="5"/>
      <c r="FE391" s="5"/>
      <c r="FF391" s="5"/>
      <c r="FG391" s="5"/>
      <c r="FH391" s="6"/>
      <c r="FI391" s="5"/>
      <c r="FJ391" s="6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29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6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>
        <v>30316</v>
      </c>
      <c r="MQ391" s="5">
        <v>41977</v>
      </c>
      <c r="MR391" s="5" t="s">
        <v>70</v>
      </c>
      <c r="MS391" s="5">
        <v>1</v>
      </c>
      <c r="MT391" s="5" t="s">
        <v>61</v>
      </c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83"/>
      <c r="NG391" s="83"/>
      <c r="NH391" s="83"/>
      <c r="NI391" s="84">
        <f t="shared" si="44"/>
        <v>0</v>
      </c>
      <c r="NJ391" s="85">
        <f t="shared" ca="1" si="45"/>
        <v>45552</v>
      </c>
      <c r="NK391" s="84">
        <f t="shared" si="46"/>
        <v>0</v>
      </c>
      <c r="NL391" s="85">
        <f t="shared" si="51"/>
        <v>0</v>
      </c>
      <c r="NM391" s="84">
        <f t="shared" si="47"/>
        <v>0</v>
      </c>
      <c r="NN391" s="85">
        <f t="shared" si="48"/>
        <v>0</v>
      </c>
      <c r="NO391" s="84">
        <f t="shared" si="49"/>
        <v>0</v>
      </c>
      <c r="NP391" s="85">
        <f t="shared" si="50"/>
        <v>0</v>
      </c>
      <c r="NQ391" s="83"/>
      <c r="NR391" s="83"/>
      <c r="NS391" s="83"/>
      <c r="NT391" s="83"/>
      <c r="NU391" s="83"/>
      <c r="NV391" s="83"/>
      <c r="NW391" s="83"/>
      <c r="NX391" s="83"/>
      <c r="NY391" s="83"/>
    </row>
    <row r="392" spans="1:389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7"/>
      <c r="AM392" s="29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7"/>
      <c r="BI392" s="5"/>
      <c r="BJ392" s="5"/>
      <c r="BK392" s="5"/>
      <c r="BL392" s="5"/>
      <c r="BM392" s="5"/>
      <c r="BN392" s="5"/>
      <c r="BO392" s="5"/>
      <c r="BP392" s="29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6"/>
      <c r="DT392" s="5"/>
      <c r="DU392" s="5"/>
      <c r="DV392" s="5"/>
      <c r="DW392" s="5"/>
      <c r="DX392" s="5"/>
      <c r="DY392" s="5"/>
      <c r="DZ392" s="5"/>
      <c r="EA392" s="5"/>
      <c r="EB392" s="6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6"/>
      <c r="EN392" s="5"/>
      <c r="EO392" s="5"/>
      <c r="EP392" s="5"/>
      <c r="EQ392" s="5"/>
      <c r="ER392" s="5"/>
      <c r="ES392" s="5"/>
      <c r="ET392" s="29"/>
      <c r="EU392" s="5"/>
      <c r="EV392" s="5"/>
      <c r="EW392" s="5"/>
      <c r="EX392" s="5"/>
      <c r="EY392" s="5"/>
      <c r="EZ392" s="7"/>
      <c r="FA392" s="5"/>
      <c r="FB392" s="6"/>
      <c r="FC392" s="5"/>
      <c r="FD392" s="5"/>
      <c r="FE392" s="5"/>
      <c r="FF392" s="5"/>
      <c r="FG392" s="5"/>
      <c r="FH392" s="6"/>
      <c r="FI392" s="5"/>
      <c r="FJ392" s="6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29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6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>
        <v>30316</v>
      </c>
      <c r="MQ392" s="5">
        <v>42055</v>
      </c>
      <c r="MR392" s="5" t="s">
        <v>61</v>
      </c>
      <c r="MS392" s="5">
        <v>1</v>
      </c>
      <c r="MT392" s="5" t="s">
        <v>84</v>
      </c>
      <c r="MU392" s="5" t="s">
        <v>69</v>
      </c>
      <c r="MV392" s="5" t="s">
        <v>64</v>
      </c>
      <c r="MW392" s="5" t="s">
        <v>61</v>
      </c>
      <c r="MX392" s="5"/>
      <c r="MY392" s="5"/>
      <c r="MZ392" s="5"/>
      <c r="NA392" s="5"/>
      <c r="NB392" s="5"/>
      <c r="NC392" s="5"/>
      <c r="ND392" s="5"/>
      <c r="NE392" s="5"/>
      <c r="NF392" s="83"/>
      <c r="NG392" s="83"/>
      <c r="NH392" s="83"/>
      <c r="NI392" s="84">
        <f t="shared" si="44"/>
        <v>0</v>
      </c>
      <c r="NJ392" s="85">
        <f t="shared" ca="1" si="45"/>
        <v>45552</v>
      </c>
      <c r="NK392" s="84">
        <f t="shared" si="46"/>
        <v>0</v>
      </c>
      <c r="NL392" s="85">
        <f t="shared" si="51"/>
        <v>0</v>
      </c>
      <c r="NM392" s="84">
        <f t="shared" si="47"/>
        <v>0</v>
      </c>
      <c r="NN392" s="85">
        <f t="shared" si="48"/>
        <v>0</v>
      </c>
      <c r="NO392" s="84">
        <f t="shared" si="49"/>
        <v>0</v>
      </c>
      <c r="NP392" s="85">
        <f t="shared" si="50"/>
        <v>0</v>
      </c>
      <c r="NQ392" s="83"/>
      <c r="NR392" s="83"/>
      <c r="NS392" s="83"/>
      <c r="NT392" s="83"/>
      <c r="NU392" s="83"/>
      <c r="NV392" s="83"/>
      <c r="NW392" s="83"/>
      <c r="NX392" s="83"/>
      <c r="NY392" s="83"/>
    </row>
    <row r="393" spans="1:389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7"/>
      <c r="AM393" s="29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7"/>
      <c r="BI393" s="5"/>
      <c r="BJ393" s="5"/>
      <c r="BK393" s="5"/>
      <c r="BL393" s="5"/>
      <c r="BM393" s="5"/>
      <c r="BN393" s="5"/>
      <c r="BO393" s="5"/>
      <c r="BP393" s="29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6"/>
      <c r="DT393" s="5"/>
      <c r="DU393" s="5"/>
      <c r="DV393" s="5"/>
      <c r="DW393" s="5"/>
      <c r="DX393" s="5"/>
      <c r="DY393" s="5"/>
      <c r="DZ393" s="5"/>
      <c r="EA393" s="5"/>
      <c r="EB393" s="6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6"/>
      <c r="EN393" s="5"/>
      <c r="EO393" s="5"/>
      <c r="EP393" s="5"/>
      <c r="EQ393" s="5"/>
      <c r="ER393" s="5"/>
      <c r="ES393" s="5"/>
      <c r="ET393" s="29"/>
      <c r="EU393" s="5"/>
      <c r="EV393" s="5"/>
      <c r="EW393" s="5"/>
      <c r="EX393" s="5"/>
      <c r="EY393" s="5"/>
      <c r="EZ393" s="7"/>
      <c r="FA393" s="5"/>
      <c r="FB393" s="6"/>
      <c r="FC393" s="5"/>
      <c r="FD393" s="5"/>
      <c r="FE393" s="5"/>
      <c r="FF393" s="5"/>
      <c r="FG393" s="5"/>
      <c r="FH393" s="6"/>
      <c r="FI393" s="5"/>
      <c r="FJ393" s="6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29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6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>
        <v>30312</v>
      </c>
      <c r="MQ393" s="5">
        <v>42028</v>
      </c>
      <c r="MR393" s="5" t="s">
        <v>62</v>
      </c>
      <c r="MS393" s="5">
        <v>0</v>
      </c>
      <c r="MT393" s="5" t="s">
        <v>61</v>
      </c>
      <c r="MU393" s="5" t="s">
        <v>69</v>
      </c>
      <c r="MV393" s="5" t="s">
        <v>78</v>
      </c>
      <c r="MW393" s="5" t="s">
        <v>61</v>
      </c>
      <c r="MX393" s="5"/>
      <c r="MY393" s="5"/>
      <c r="MZ393" s="5"/>
      <c r="NA393" s="5"/>
      <c r="NB393" s="5"/>
      <c r="NC393" s="5"/>
      <c r="ND393" s="5"/>
      <c r="NE393" s="5"/>
      <c r="NF393" s="83"/>
      <c r="NG393" s="83"/>
      <c r="NH393" s="83"/>
      <c r="NI393" s="84">
        <f t="shared" ref="NI393:NI456" si="52">+EV393</f>
        <v>0</v>
      </c>
      <c r="NJ393" s="85">
        <f t="shared" ref="NJ393:NJ456" ca="1" si="53">+$OC$5-NI393</f>
        <v>45552</v>
      </c>
      <c r="NK393" s="84">
        <f t="shared" ref="NK393:NK456" si="54">+CI393</f>
        <v>0</v>
      </c>
      <c r="NL393" s="85">
        <f t="shared" si="51"/>
        <v>0</v>
      </c>
      <c r="NM393" s="84">
        <f t="shared" ref="NM393:NM456" si="55">+LB393</f>
        <v>0</v>
      </c>
      <c r="NN393" s="85">
        <f t="shared" ref="NN393:NN456" si="56">+NM393-NI393</f>
        <v>0</v>
      </c>
      <c r="NO393" s="84">
        <f t="shared" ref="NO393:NO456" si="57">+AL393</f>
        <v>0</v>
      </c>
      <c r="NP393" s="85">
        <f t="shared" ref="NP393:NP456" si="58">+NO393-NI393</f>
        <v>0</v>
      </c>
      <c r="NQ393" s="83"/>
      <c r="NR393" s="83"/>
      <c r="NS393" s="83"/>
      <c r="NT393" s="83"/>
      <c r="NU393" s="83"/>
      <c r="NV393" s="83"/>
      <c r="NW393" s="83"/>
      <c r="NX393" s="83"/>
      <c r="NY393" s="83"/>
    </row>
    <row r="394" spans="1:389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7"/>
      <c r="AM394" s="29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7"/>
      <c r="BI394" s="5"/>
      <c r="BJ394" s="5"/>
      <c r="BK394" s="5"/>
      <c r="BL394" s="5"/>
      <c r="BM394" s="5"/>
      <c r="BN394" s="5"/>
      <c r="BO394" s="5"/>
      <c r="BP394" s="29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6"/>
      <c r="DT394" s="5"/>
      <c r="DU394" s="5"/>
      <c r="DV394" s="5"/>
      <c r="DW394" s="5"/>
      <c r="DX394" s="5"/>
      <c r="DY394" s="5"/>
      <c r="DZ394" s="5"/>
      <c r="EA394" s="5"/>
      <c r="EB394" s="6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6"/>
      <c r="EN394" s="5"/>
      <c r="EO394" s="5"/>
      <c r="EP394" s="5"/>
      <c r="EQ394" s="5"/>
      <c r="ER394" s="5"/>
      <c r="ES394" s="5"/>
      <c r="ET394" s="29"/>
      <c r="EU394" s="5"/>
      <c r="EV394" s="5"/>
      <c r="EW394" s="5"/>
      <c r="EX394" s="5"/>
      <c r="EY394" s="5"/>
      <c r="EZ394" s="7"/>
      <c r="FA394" s="5"/>
      <c r="FB394" s="6"/>
      <c r="FC394" s="5"/>
      <c r="FD394" s="5"/>
      <c r="FE394" s="5"/>
      <c r="FF394" s="5"/>
      <c r="FG394" s="5"/>
      <c r="FH394" s="6"/>
      <c r="FI394" s="5"/>
      <c r="FJ394" s="6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29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6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>
        <v>30312</v>
      </c>
      <c r="MQ394" s="5">
        <v>42028</v>
      </c>
      <c r="MR394" s="5" t="s">
        <v>62</v>
      </c>
      <c r="MS394" s="5">
        <v>0</v>
      </c>
      <c r="MT394" s="5" t="s">
        <v>61</v>
      </c>
      <c r="MU394" s="5" t="s">
        <v>69</v>
      </c>
      <c r="MV394" s="5" t="s">
        <v>81</v>
      </c>
      <c r="MW394" s="5" t="s">
        <v>61</v>
      </c>
      <c r="MX394" s="5"/>
      <c r="MY394" s="5"/>
      <c r="MZ394" s="5"/>
      <c r="NA394" s="5"/>
      <c r="NB394" s="5"/>
      <c r="NC394" s="5"/>
      <c r="ND394" s="5"/>
      <c r="NE394" s="5"/>
      <c r="NF394" s="83"/>
      <c r="NG394" s="83"/>
      <c r="NH394" s="83"/>
      <c r="NI394" s="84">
        <f t="shared" si="52"/>
        <v>0</v>
      </c>
      <c r="NJ394" s="85">
        <f t="shared" ca="1" si="53"/>
        <v>45552</v>
      </c>
      <c r="NK394" s="84">
        <f t="shared" si="54"/>
        <v>0</v>
      </c>
      <c r="NL394" s="85">
        <f t="shared" ref="NL394:NL457" si="59">+NK394-NI394</f>
        <v>0</v>
      </c>
      <c r="NM394" s="84">
        <f t="shared" si="55"/>
        <v>0</v>
      </c>
      <c r="NN394" s="85">
        <f t="shared" si="56"/>
        <v>0</v>
      </c>
      <c r="NO394" s="84">
        <f t="shared" si="57"/>
        <v>0</v>
      </c>
      <c r="NP394" s="85">
        <f t="shared" si="58"/>
        <v>0</v>
      </c>
      <c r="NQ394" s="83"/>
      <c r="NR394" s="83"/>
      <c r="NS394" s="83"/>
      <c r="NT394" s="83"/>
      <c r="NU394" s="83"/>
      <c r="NV394" s="83"/>
      <c r="NW394" s="83"/>
      <c r="NX394" s="83"/>
      <c r="NY394" s="83"/>
    </row>
    <row r="395" spans="1:389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7"/>
      <c r="AM395" s="29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7"/>
      <c r="BI395" s="5"/>
      <c r="BJ395" s="5"/>
      <c r="BK395" s="5"/>
      <c r="BL395" s="5"/>
      <c r="BM395" s="5"/>
      <c r="BN395" s="5"/>
      <c r="BO395" s="5"/>
      <c r="BP395" s="29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6"/>
      <c r="DT395" s="5"/>
      <c r="DU395" s="5"/>
      <c r="DV395" s="5"/>
      <c r="DW395" s="5"/>
      <c r="DX395" s="5"/>
      <c r="DY395" s="5"/>
      <c r="DZ395" s="5"/>
      <c r="EA395" s="5"/>
      <c r="EB395" s="6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6"/>
      <c r="EN395" s="5"/>
      <c r="EO395" s="5"/>
      <c r="EP395" s="5"/>
      <c r="EQ395" s="5"/>
      <c r="ER395" s="5"/>
      <c r="ES395" s="5"/>
      <c r="ET395" s="29"/>
      <c r="EU395" s="5"/>
      <c r="EV395" s="5"/>
      <c r="EW395" s="5"/>
      <c r="EX395" s="5"/>
      <c r="EY395" s="5"/>
      <c r="EZ395" s="7"/>
      <c r="FA395" s="5"/>
      <c r="FB395" s="6"/>
      <c r="FC395" s="5"/>
      <c r="FD395" s="5"/>
      <c r="FE395" s="5"/>
      <c r="FF395" s="5"/>
      <c r="FG395" s="5"/>
      <c r="FH395" s="6"/>
      <c r="FI395" s="5"/>
      <c r="FJ395" s="6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29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6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>
        <v>30317</v>
      </c>
      <c r="MQ395" s="5"/>
      <c r="MR395" s="5" t="s">
        <v>86</v>
      </c>
      <c r="MS395" s="5">
        <v>1</v>
      </c>
      <c r="MT395" s="5" t="s">
        <v>74</v>
      </c>
      <c r="MU395" s="5" t="s">
        <v>66</v>
      </c>
      <c r="MV395" s="5" t="s">
        <v>82</v>
      </c>
      <c r="MW395" s="5" t="s">
        <v>61</v>
      </c>
      <c r="MX395" s="5"/>
      <c r="MY395" s="5"/>
      <c r="MZ395" s="5"/>
      <c r="NA395" s="5"/>
      <c r="NB395" s="5"/>
      <c r="NC395" s="5"/>
      <c r="ND395" s="5"/>
      <c r="NE395" s="5"/>
      <c r="NF395" s="83"/>
      <c r="NG395" s="83"/>
      <c r="NH395" s="83"/>
      <c r="NI395" s="84">
        <f t="shared" si="52"/>
        <v>0</v>
      </c>
      <c r="NJ395" s="85">
        <f t="shared" ca="1" si="53"/>
        <v>45552</v>
      </c>
      <c r="NK395" s="84">
        <f t="shared" si="54"/>
        <v>0</v>
      </c>
      <c r="NL395" s="85">
        <f t="shared" si="59"/>
        <v>0</v>
      </c>
      <c r="NM395" s="84">
        <f t="shared" si="55"/>
        <v>0</v>
      </c>
      <c r="NN395" s="85">
        <f t="shared" si="56"/>
        <v>0</v>
      </c>
      <c r="NO395" s="84">
        <f t="shared" si="57"/>
        <v>0</v>
      </c>
      <c r="NP395" s="85">
        <f t="shared" si="58"/>
        <v>0</v>
      </c>
      <c r="NQ395" s="83"/>
      <c r="NR395" s="83"/>
      <c r="NS395" s="83"/>
      <c r="NT395" s="83"/>
      <c r="NU395" s="83"/>
      <c r="NV395" s="83"/>
      <c r="NW395" s="83"/>
      <c r="NX395" s="83"/>
      <c r="NY395" s="83"/>
    </row>
    <row r="396" spans="1:389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7"/>
      <c r="AM396" s="29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7"/>
      <c r="BI396" s="5"/>
      <c r="BJ396" s="5"/>
      <c r="BK396" s="5"/>
      <c r="BL396" s="5"/>
      <c r="BM396" s="5"/>
      <c r="BN396" s="5"/>
      <c r="BO396" s="5"/>
      <c r="BP396" s="29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6"/>
      <c r="DT396" s="5"/>
      <c r="DU396" s="5"/>
      <c r="DV396" s="5"/>
      <c r="DW396" s="5"/>
      <c r="DX396" s="5"/>
      <c r="DY396" s="5"/>
      <c r="DZ396" s="5"/>
      <c r="EA396" s="5"/>
      <c r="EB396" s="6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6"/>
      <c r="EN396" s="5"/>
      <c r="EO396" s="5"/>
      <c r="EP396" s="5"/>
      <c r="EQ396" s="5"/>
      <c r="ER396" s="5"/>
      <c r="ES396" s="5"/>
      <c r="ET396" s="29"/>
      <c r="EU396" s="5"/>
      <c r="EV396" s="5"/>
      <c r="EW396" s="5"/>
      <c r="EX396" s="5"/>
      <c r="EY396" s="5"/>
      <c r="EZ396" s="7"/>
      <c r="FA396" s="5"/>
      <c r="FB396" s="6"/>
      <c r="FC396" s="5"/>
      <c r="FD396" s="5"/>
      <c r="FE396" s="5"/>
      <c r="FF396" s="5"/>
      <c r="FG396" s="5"/>
      <c r="FH396" s="6"/>
      <c r="FI396" s="5"/>
      <c r="FJ396" s="6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29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6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>
        <v>30316</v>
      </c>
      <c r="MQ396" s="5"/>
      <c r="MR396" s="5" t="s">
        <v>62</v>
      </c>
      <c r="MS396" s="5">
        <v>1</v>
      </c>
      <c r="MT396" s="5" t="s">
        <v>98</v>
      </c>
      <c r="MU396" s="5" t="s">
        <v>66</v>
      </c>
      <c r="MV396" s="5" t="s">
        <v>68</v>
      </c>
      <c r="MW396" s="5" t="s">
        <v>61</v>
      </c>
      <c r="MX396" s="5"/>
      <c r="MY396" s="5"/>
      <c r="MZ396" s="5"/>
      <c r="NA396" s="5"/>
      <c r="NB396" s="5"/>
      <c r="NC396" s="5"/>
      <c r="ND396" s="5"/>
      <c r="NE396" s="5"/>
      <c r="NF396" s="83"/>
      <c r="NG396" s="83"/>
      <c r="NH396" s="83"/>
      <c r="NI396" s="84">
        <f t="shared" si="52"/>
        <v>0</v>
      </c>
      <c r="NJ396" s="85">
        <f t="shared" ca="1" si="53"/>
        <v>45552</v>
      </c>
      <c r="NK396" s="84">
        <f t="shared" si="54"/>
        <v>0</v>
      </c>
      <c r="NL396" s="85">
        <f t="shared" si="59"/>
        <v>0</v>
      </c>
      <c r="NM396" s="84">
        <f t="shared" si="55"/>
        <v>0</v>
      </c>
      <c r="NN396" s="85">
        <f t="shared" si="56"/>
        <v>0</v>
      </c>
      <c r="NO396" s="84">
        <f t="shared" si="57"/>
        <v>0</v>
      </c>
      <c r="NP396" s="85">
        <f t="shared" si="58"/>
        <v>0</v>
      </c>
      <c r="NQ396" s="83"/>
      <c r="NR396" s="83"/>
      <c r="NS396" s="83"/>
      <c r="NT396" s="83"/>
      <c r="NU396" s="83"/>
      <c r="NV396" s="83"/>
      <c r="NW396" s="83"/>
      <c r="NX396" s="83"/>
      <c r="NY396" s="83"/>
    </row>
    <row r="397" spans="1:389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7"/>
      <c r="AM397" s="29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7"/>
      <c r="BI397" s="5"/>
      <c r="BJ397" s="5"/>
      <c r="BK397" s="5"/>
      <c r="BL397" s="5"/>
      <c r="BM397" s="5"/>
      <c r="BN397" s="5"/>
      <c r="BO397" s="5"/>
      <c r="BP397" s="29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6"/>
      <c r="DT397" s="5"/>
      <c r="DU397" s="5"/>
      <c r="DV397" s="5"/>
      <c r="DW397" s="5"/>
      <c r="DX397" s="5"/>
      <c r="DY397" s="5"/>
      <c r="DZ397" s="5"/>
      <c r="EA397" s="5"/>
      <c r="EB397" s="6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6"/>
      <c r="EN397" s="5"/>
      <c r="EO397" s="5"/>
      <c r="EP397" s="5"/>
      <c r="EQ397" s="5"/>
      <c r="ER397" s="5"/>
      <c r="ES397" s="5"/>
      <c r="ET397" s="29"/>
      <c r="EU397" s="5"/>
      <c r="EV397" s="5"/>
      <c r="EW397" s="5"/>
      <c r="EX397" s="5"/>
      <c r="EY397" s="5"/>
      <c r="EZ397" s="7"/>
      <c r="FA397" s="5"/>
      <c r="FB397" s="6"/>
      <c r="FC397" s="5"/>
      <c r="FD397" s="5"/>
      <c r="FE397" s="5"/>
      <c r="FF397" s="5"/>
      <c r="FG397" s="5"/>
      <c r="FH397" s="6"/>
      <c r="FI397" s="5"/>
      <c r="FJ397" s="6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29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6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>
        <v>30316</v>
      </c>
      <c r="MQ397" s="5"/>
      <c r="MR397" s="5" t="s">
        <v>62</v>
      </c>
      <c r="MS397" s="5">
        <v>1</v>
      </c>
      <c r="MT397" s="5" t="s">
        <v>98</v>
      </c>
      <c r="MU397" s="5" t="s">
        <v>66</v>
      </c>
      <c r="MV397" s="5" t="s">
        <v>68</v>
      </c>
      <c r="MW397" s="5" t="s">
        <v>61</v>
      </c>
      <c r="MX397" s="5"/>
      <c r="MY397" s="5"/>
      <c r="MZ397" s="5"/>
      <c r="NA397" s="5"/>
      <c r="NB397" s="5"/>
      <c r="NC397" s="5"/>
      <c r="ND397" s="5"/>
      <c r="NE397" s="5"/>
      <c r="NF397" s="83"/>
      <c r="NG397" s="83"/>
      <c r="NH397" s="83"/>
      <c r="NI397" s="84">
        <f t="shared" si="52"/>
        <v>0</v>
      </c>
      <c r="NJ397" s="85">
        <f t="shared" ca="1" si="53"/>
        <v>45552</v>
      </c>
      <c r="NK397" s="84">
        <f t="shared" si="54"/>
        <v>0</v>
      </c>
      <c r="NL397" s="85">
        <f t="shared" si="59"/>
        <v>0</v>
      </c>
      <c r="NM397" s="84">
        <f t="shared" si="55"/>
        <v>0</v>
      </c>
      <c r="NN397" s="85">
        <f t="shared" si="56"/>
        <v>0</v>
      </c>
      <c r="NO397" s="84">
        <f t="shared" si="57"/>
        <v>0</v>
      </c>
      <c r="NP397" s="85">
        <f t="shared" si="58"/>
        <v>0</v>
      </c>
      <c r="NQ397" s="83"/>
      <c r="NR397" s="83"/>
      <c r="NS397" s="83"/>
      <c r="NT397" s="83"/>
      <c r="NU397" s="83"/>
      <c r="NV397" s="83"/>
      <c r="NW397" s="83"/>
      <c r="NX397" s="83"/>
      <c r="NY397" s="83"/>
    </row>
    <row r="398" spans="1:389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7"/>
      <c r="AM398" s="29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7"/>
      <c r="BI398" s="5"/>
      <c r="BJ398" s="5"/>
      <c r="BK398" s="5"/>
      <c r="BL398" s="5"/>
      <c r="BM398" s="5"/>
      <c r="BN398" s="5"/>
      <c r="BO398" s="5"/>
      <c r="BP398" s="29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6"/>
      <c r="DT398" s="5"/>
      <c r="DU398" s="5"/>
      <c r="DV398" s="5"/>
      <c r="DW398" s="5"/>
      <c r="DX398" s="5"/>
      <c r="DY398" s="5"/>
      <c r="DZ398" s="5"/>
      <c r="EA398" s="5"/>
      <c r="EB398" s="6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6"/>
      <c r="EN398" s="5"/>
      <c r="EO398" s="5"/>
      <c r="EP398" s="5"/>
      <c r="EQ398" s="5"/>
      <c r="ER398" s="5"/>
      <c r="ES398" s="5"/>
      <c r="ET398" s="29"/>
      <c r="EU398" s="5"/>
      <c r="EV398" s="5"/>
      <c r="EW398" s="5"/>
      <c r="EX398" s="5"/>
      <c r="EY398" s="5"/>
      <c r="EZ398" s="7"/>
      <c r="FA398" s="5"/>
      <c r="FB398" s="6"/>
      <c r="FC398" s="5"/>
      <c r="FD398" s="5"/>
      <c r="FE398" s="5"/>
      <c r="FF398" s="5"/>
      <c r="FG398" s="5"/>
      <c r="FH398" s="5"/>
      <c r="FI398" s="5"/>
      <c r="FJ398" s="6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29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6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>
        <v>30316</v>
      </c>
      <c r="MQ398" s="5"/>
      <c r="MR398" s="5" t="s">
        <v>62</v>
      </c>
      <c r="MS398" s="5">
        <v>1</v>
      </c>
      <c r="MT398" s="5" t="s">
        <v>74</v>
      </c>
      <c r="MU398" s="5" t="s">
        <v>77</v>
      </c>
      <c r="MV398" s="5" t="s">
        <v>73</v>
      </c>
      <c r="MW398" s="5" t="s">
        <v>61</v>
      </c>
      <c r="MX398" s="5"/>
      <c r="MY398" s="5"/>
      <c r="MZ398" s="5"/>
      <c r="NA398" s="5"/>
      <c r="NB398" s="5"/>
      <c r="NC398" s="5"/>
      <c r="ND398" s="5"/>
      <c r="NE398" s="5"/>
      <c r="NF398" s="83"/>
      <c r="NG398" s="83"/>
      <c r="NH398" s="83"/>
      <c r="NI398" s="84">
        <f t="shared" si="52"/>
        <v>0</v>
      </c>
      <c r="NJ398" s="85">
        <f t="shared" ca="1" si="53"/>
        <v>45552</v>
      </c>
      <c r="NK398" s="84">
        <f t="shared" si="54"/>
        <v>0</v>
      </c>
      <c r="NL398" s="85">
        <f t="shared" si="59"/>
        <v>0</v>
      </c>
      <c r="NM398" s="84">
        <f t="shared" si="55"/>
        <v>0</v>
      </c>
      <c r="NN398" s="85">
        <f t="shared" si="56"/>
        <v>0</v>
      </c>
      <c r="NO398" s="84">
        <f t="shared" si="57"/>
        <v>0</v>
      </c>
      <c r="NP398" s="85">
        <f t="shared" si="58"/>
        <v>0</v>
      </c>
      <c r="NQ398" s="83"/>
      <c r="NR398" s="83"/>
      <c r="NS398" s="83"/>
      <c r="NT398" s="83"/>
      <c r="NU398" s="83"/>
      <c r="NV398" s="83"/>
      <c r="NW398" s="83"/>
      <c r="NX398" s="83"/>
      <c r="NY398" s="83"/>
    </row>
    <row r="399" spans="1:389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7"/>
      <c r="AM399" s="29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7"/>
      <c r="BI399" s="5"/>
      <c r="BJ399" s="5"/>
      <c r="BK399" s="5"/>
      <c r="BL399" s="5"/>
      <c r="BM399" s="5"/>
      <c r="BN399" s="5"/>
      <c r="BO399" s="5"/>
      <c r="BP399" s="29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6"/>
      <c r="DT399" s="5"/>
      <c r="DU399" s="5"/>
      <c r="DV399" s="5"/>
      <c r="DW399" s="5"/>
      <c r="DX399" s="5"/>
      <c r="DY399" s="5"/>
      <c r="DZ399" s="5"/>
      <c r="EA399" s="5"/>
      <c r="EB399" s="6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6"/>
      <c r="EN399" s="5"/>
      <c r="EO399" s="5"/>
      <c r="EP399" s="5"/>
      <c r="EQ399" s="5"/>
      <c r="ER399" s="5"/>
      <c r="ES399" s="5"/>
      <c r="ET399" s="29"/>
      <c r="EU399" s="5"/>
      <c r="EV399" s="5"/>
      <c r="EW399" s="5"/>
      <c r="EX399" s="5"/>
      <c r="EY399" s="5"/>
      <c r="EZ399" s="7"/>
      <c r="FA399" s="5"/>
      <c r="FB399" s="6"/>
      <c r="FC399" s="5"/>
      <c r="FD399" s="5"/>
      <c r="FE399" s="5"/>
      <c r="FF399" s="5"/>
      <c r="FG399" s="5"/>
      <c r="FH399" s="6"/>
      <c r="FI399" s="5"/>
      <c r="FJ399" s="6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29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6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>
        <v>30316</v>
      </c>
      <c r="MQ399" s="5"/>
      <c r="MR399" s="5" t="s">
        <v>62</v>
      </c>
      <c r="MS399" s="5">
        <v>1</v>
      </c>
      <c r="MT399" s="5" t="s">
        <v>63</v>
      </c>
      <c r="MU399" s="5" t="s">
        <v>66</v>
      </c>
      <c r="MV399" s="5" t="s">
        <v>68</v>
      </c>
      <c r="MW399" s="5" t="s">
        <v>61</v>
      </c>
      <c r="MX399" s="5"/>
      <c r="MY399" s="5"/>
      <c r="MZ399" s="5"/>
      <c r="NA399" s="5"/>
      <c r="NB399" s="5"/>
      <c r="NC399" s="5"/>
      <c r="ND399" s="5"/>
      <c r="NE399" s="5"/>
      <c r="NF399" s="83"/>
      <c r="NG399" s="83"/>
      <c r="NH399" s="83"/>
      <c r="NI399" s="84">
        <f t="shared" si="52"/>
        <v>0</v>
      </c>
      <c r="NJ399" s="85">
        <f t="shared" ca="1" si="53"/>
        <v>45552</v>
      </c>
      <c r="NK399" s="84">
        <f t="shared" si="54"/>
        <v>0</v>
      </c>
      <c r="NL399" s="85">
        <f t="shared" si="59"/>
        <v>0</v>
      </c>
      <c r="NM399" s="84">
        <f t="shared" si="55"/>
        <v>0</v>
      </c>
      <c r="NN399" s="85">
        <f t="shared" si="56"/>
        <v>0</v>
      </c>
      <c r="NO399" s="84">
        <f t="shared" si="57"/>
        <v>0</v>
      </c>
      <c r="NP399" s="85">
        <f t="shared" si="58"/>
        <v>0</v>
      </c>
      <c r="NQ399" s="83"/>
      <c r="NR399" s="83"/>
      <c r="NS399" s="83"/>
      <c r="NT399" s="83"/>
      <c r="NU399" s="83"/>
      <c r="NV399" s="83"/>
      <c r="NW399" s="83"/>
      <c r="NX399" s="83"/>
      <c r="NY399" s="83"/>
    </row>
    <row r="400" spans="1:389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7"/>
      <c r="AM400" s="29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7"/>
      <c r="BI400" s="5"/>
      <c r="BJ400" s="5"/>
      <c r="BK400" s="5"/>
      <c r="BL400" s="5"/>
      <c r="BM400" s="5"/>
      <c r="BN400" s="5"/>
      <c r="BO400" s="5"/>
      <c r="BP400" s="29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6"/>
      <c r="DT400" s="5"/>
      <c r="DU400" s="5"/>
      <c r="DV400" s="5"/>
      <c r="DW400" s="5"/>
      <c r="DX400" s="5"/>
      <c r="DY400" s="5"/>
      <c r="DZ400" s="5"/>
      <c r="EA400" s="5"/>
      <c r="EB400" s="6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6"/>
      <c r="EN400" s="5"/>
      <c r="EO400" s="5"/>
      <c r="EP400" s="5"/>
      <c r="EQ400" s="5"/>
      <c r="ER400" s="5"/>
      <c r="ES400" s="5"/>
      <c r="ET400" s="29"/>
      <c r="EU400" s="5"/>
      <c r="EV400" s="5"/>
      <c r="EW400" s="5"/>
      <c r="EX400" s="5"/>
      <c r="EY400" s="5"/>
      <c r="EZ400" s="7"/>
      <c r="FA400" s="5"/>
      <c r="FB400" s="6"/>
      <c r="FC400" s="5"/>
      <c r="FD400" s="5"/>
      <c r="FE400" s="5"/>
      <c r="FF400" s="5"/>
      <c r="FG400" s="5"/>
      <c r="FH400" s="6"/>
      <c r="FI400" s="5"/>
      <c r="FJ400" s="6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29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6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>
        <v>30316</v>
      </c>
      <c r="MQ400" s="5"/>
      <c r="MR400" s="5" t="s">
        <v>62</v>
      </c>
      <c r="MS400" s="5">
        <v>1</v>
      </c>
      <c r="MT400" s="5" t="s">
        <v>99</v>
      </c>
      <c r="MU400" s="5" t="s">
        <v>69</v>
      </c>
      <c r="MV400" s="5" t="s">
        <v>81</v>
      </c>
      <c r="MW400" s="5" t="s">
        <v>61</v>
      </c>
      <c r="MX400" s="5"/>
      <c r="MY400" s="5"/>
      <c r="MZ400" s="5"/>
      <c r="NA400" s="5"/>
      <c r="NB400" s="5"/>
      <c r="NC400" s="5"/>
      <c r="ND400" s="5"/>
      <c r="NE400" s="5"/>
      <c r="NF400" s="83"/>
      <c r="NG400" s="83"/>
      <c r="NH400" s="83"/>
      <c r="NI400" s="84">
        <f t="shared" si="52"/>
        <v>0</v>
      </c>
      <c r="NJ400" s="85">
        <f t="shared" ca="1" si="53"/>
        <v>45552</v>
      </c>
      <c r="NK400" s="84">
        <f t="shared" si="54"/>
        <v>0</v>
      </c>
      <c r="NL400" s="85">
        <f t="shared" si="59"/>
        <v>0</v>
      </c>
      <c r="NM400" s="84">
        <f t="shared" si="55"/>
        <v>0</v>
      </c>
      <c r="NN400" s="85">
        <f t="shared" si="56"/>
        <v>0</v>
      </c>
      <c r="NO400" s="84">
        <f t="shared" si="57"/>
        <v>0</v>
      </c>
      <c r="NP400" s="85">
        <f t="shared" si="58"/>
        <v>0</v>
      </c>
      <c r="NQ400" s="83"/>
      <c r="NR400" s="83"/>
      <c r="NS400" s="83"/>
      <c r="NT400" s="83"/>
      <c r="NU400" s="83"/>
      <c r="NV400" s="83"/>
      <c r="NW400" s="83"/>
      <c r="NX400" s="83"/>
      <c r="NY400" s="83"/>
    </row>
    <row r="401" spans="1:389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7"/>
      <c r="AM401" s="29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7"/>
      <c r="BI401" s="5"/>
      <c r="BJ401" s="5"/>
      <c r="BK401" s="5"/>
      <c r="BL401" s="5"/>
      <c r="BM401" s="5"/>
      <c r="BN401" s="5"/>
      <c r="BO401" s="5"/>
      <c r="BP401" s="29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6"/>
      <c r="DT401" s="5"/>
      <c r="DU401" s="5"/>
      <c r="DV401" s="5"/>
      <c r="DW401" s="5"/>
      <c r="DX401" s="5"/>
      <c r="DY401" s="5"/>
      <c r="DZ401" s="5"/>
      <c r="EA401" s="5"/>
      <c r="EB401" s="6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6"/>
      <c r="EN401" s="5"/>
      <c r="EO401" s="5"/>
      <c r="EP401" s="5"/>
      <c r="EQ401" s="5"/>
      <c r="ER401" s="5"/>
      <c r="ES401" s="5"/>
      <c r="ET401" s="29"/>
      <c r="EU401" s="5"/>
      <c r="EV401" s="5"/>
      <c r="EW401" s="5"/>
      <c r="EX401" s="5"/>
      <c r="EY401" s="5"/>
      <c r="EZ401" s="7"/>
      <c r="FA401" s="5"/>
      <c r="FB401" s="6"/>
      <c r="FC401" s="5"/>
      <c r="FD401" s="5"/>
      <c r="FE401" s="5"/>
      <c r="FF401" s="5"/>
      <c r="FG401" s="5"/>
      <c r="FH401" s="6"/>
      <c r="FI401" s="5"/>
      <c r="FJ401" s="6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29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6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>
        <v>30316</v>
      </c>
      <c r="MQ401" s="5"/>
      <c r="MR401" s="5" t="s">
        <v>83</v>
      </c>
      <c r="MS401" s="5">
        <v>0</v>
      </c>
      <c r="MT401" s="5" t="s">
        <v>65</v>
      </c>
      <c r="MU401" s="5" t="s">
        <v>69</v>
      </c>
      <c r="MV401" s="5" t="s">
        <v>73</v>
      </c>
      <c r="MW401" s="5" t="s">
        <v>61</v>
      </c>
      <c r="MX401" s="5"/>
      <c r="MY401" s="5"/>
      <c r="MZ401" s="5"/>
      <c r="NA401" s="5"/>
      <c r="NB401" s="5"/>
      <c r="NC401" s="5"/>
      <c r="ND401" s="5"/>
      <c r="NE401" s="5"/>
      <c r="NF401" s="83"/>
      <c r="NG401" s="83"/>
      <c r="NH401" s="83"/>
      <c r="NI401" s="84">
        <f t="shared" si="52"/>
        <v>0</v>
      </c>
      <c r="NJ401" s="85">
        <f t="shared" ca="1" si="53"/>
        <v>45552</v>
      </c>
      <c r="NK401" s="84">
        <f t="shared" si="54"/>
        <v>0</v>
      </c>
      <c r="NL401" s="85">
        <f t="shared" si="59"/>
        <v>0</v>
      </c>
      <c r="NM401" s="84">
        <f t="shared" si="55"/>
        <v>0</v>
      </c>
      <c r="NN401" s="85">
        <f t="shared" si="56"/>
        <v>0</v>
      </c>
      <c r="NO401" s="84">
        <f t="shared" si="57"/>
        <v>0</v>
      </c>
      <c r="NP401" s="85">
        <f t="shared" si="58"/>
        <v>0</v>
      </c>
      <c r="NQ401" s="83"/>
      <c r="NR401" s="83"/>
      <c r="NS401" s="83"/>
      <c r="NT401" s="83"/>
      <c r="NU401" s="83"/>
      <c r="NV401" s="83"/>
      <c r="NW401" s="83"/>
      <c r="NX401" s="83"/>
      <c r="NY401" s="83"/>
    </row>
    <row r="402" spans="1:389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7"/>
      <c r="AM402" s="29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7"/>
      <c r="BI402" s="5"/>
      <c r="BJ402" s="5"/>
      <c r="BK402" s="5"/>
      <c r="BL402" s="5"/>
      <c r="BM402" s="5"/>
      <c r="BN402" s="5"/>
      <c r="BO402" s="5"/>
      <c r="BP402" s="29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6"/>
      <c r="DT402" s="5"/>
      <c r="DU402" s="5"/>
      <c r="DV402" s="5"/>
      <c r="DW402" s="5"/>
      <c r="DX402" s="5"/>
      <c r="DY402" s="5"/>
      <c r="DZ402" s="5"/>
      <c r="EA402" s="5"/>
      <c r="EB402" s="6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6"/>
      <c r="EN402" s="5"/>
      <c r="EO402" s="5"/>
      <c r="EP402" s="5"/>
      <c r="EQ402" s="5"/>
      <c r="ER402" s="5"/>
      <c r="ES402" s="5"/>
      <c r="ET402" s="29"/>
      <c r="EU402" s="5"/>
      <c r="EV402" s="5"/>
      <c r="EW402" s="5"/>
      <c r="EX402" s="5"/>
      <c r="EY402" s="5"/>
      <c r="EZ402" s="7"/>
      <c r="FA402" s="5"/>
      <c r="FB402" s="6"/>
      <c r="FC402" s="5"/>
      <c r="FD402" s="5"/>
      <c r="FE402" s="5"/>
      <c r="FF402" s="5"/>
      <c r="FG402" s="5"/>
      <c r="FH402" s="6"/>
      <c r="FI402" s="5"/>
      <c r="FJ402" s="6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29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6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>
        <v>30316</v>
      </c>
      <c r="MQ402" s="5"/>
      <c r="MR402" s="5" t="s">
        <v>83</v>
      </c>
      <c r="MS402" s="5">
        <v>1</v>
      </c>
      <c r="MT402" s="5" t="s">
        <v>72</v>
      </c>
      <c r="MU402" s="5" t="s">
        <v>69</v>
      </c>
      <c r="MV402" s="5" t="s">
        <v>82</v>
      </c>
      <c r="MW402" s="5" t="s">
        <v>61</v>
      </c>
      <c r="MX402" s="5"/>
      <c r="MY402" s="5"/>
      <c r="MZ402" s="5"/>
      <c r="NA402" s="5"/>
      <c r="NB402" s="5"/>
      <c r="NC402" s="5"/>
      <c r="ND402" s="5"/>
      <c r="NE402" s="5"/>
      <c r="NF402" s="83"/>
      <c r="NG402" s="83"/>
      <c r="NH402" s="83"/>
      <c r="NI402" s="84">
        <f t="shared" si="52"/>
        <v>0</v>
      </c>
      <c r="NJ402" s="85">
        <f t="shared" ca="1" si="53"/>
        <v>45552</v>
      </c>
      <c r="NK402" s="84">
        <f t="shared" si="54"/>
        <v>0</v>
      </c>
      <c r="NL402" s="85">
        <f t="shared" si="59"/>
        <v>0</v>
      </c>
      <c r="NM402" s="84">
        <f t="shared" si="55"/>
        <v>0</v>
      </c>
      <c r="NN402" s="85">
        <f t="shared" si="56"/>
        <v>0</v>
      </c>
      <c r="NO402" s="84">
        <f t="shared" si="57"/>
        <v>0</v>
      </c>
      <c r="NP402" s="85">
        <f t="shared" si="58"/>
        <v>0</v>
      </c>
      <c r="NQ402" s="83"/>
      <c r="NR402" s="83"/>
      <c r="NS402" s="83"/>
      <c r="NT402" s="83"/>
      <c r="NU402" s="83"/>
      <c r="NV402" s="83"/>
      <c r="NW402" s="83"/>
      <c r="NX402" s="83"/>
      <c r="NY402" s="83"/>
    </row>
    <row r="403" spans="1:389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7"/>
      <c r="AM403" s="29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7"/>
      <c r="BI403" s="5"/>
      <c r="BJ403" s="5"/>
      <c r="BK403" s="5"/>
      <c r="BL403" s="5"/>
      <c r="BM403" s="5"/>
      <c r="BN403" s="5"/>
      <c r="BO403" s="5"/>
      <c r="BP403" s="29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6"/>
      <c r="DT403" s="5"/>
      <c r="DU403" s="5"/>
      <c r="DV403" s="5"/>
      <c r="DW403" s="5"/>
      <c r="DX403" s="5"/>
      <c r="DY403" s="5"/>
      <c r="DZ403" s="5"/>
      <c r="EA403" s="5"/>
      <c r="EB403" s="6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6"/>
      <c r="EN403" s="5"/>
      <c r="EO403" s="5"/>
      <c r="EP403" s="5"/>
      <c r="EQ403" s="5"/>
      <c r="ER403" s="5"/>
      <c r="ES403" s="5"/>
      <c r="ET403" s="29"/>
      <c r="EU403" s="5"/>
      <c r="EV403" s="5"/>
      <c r="EW403" s="5"/>
      <c r="EX403" s="5"/>
      <c r="EY403" s="5"/>
      <c r="EZ403" s="7"/>
      <c r="FA403" s="5"/>
      <c r="FB403" s="6"/>
      <c r="FC403" s="5"/>
      <c r="FD403" s="5"/>
      <c r="FE403" s="5"/>
      <c r="FF403" s="5"/>
      <c r="FG403" s="5"/>
      <c r="FH403" s="6"/>
      <c r="FI403" s="5"/>
      <c r="FJ403" s="6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29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6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>
        <v>30316</v>
      </c>
      <c r="MQ403" s="5"/>
      <c r="MR403" s="5" t="s">
        <v>62</v>
      </c>
      <c r="MS403" s="5">
        <v>1</v>
      </c>
      <c r="MT403" s="5" t="s">
        <v>63</v>
      </c>
      <c r="MU403" s="5" t="s">
        <v>69</v>
      </c>
      <c r="MV403" s="5" t="s">
        <v>75</v>
      </c>
      <c r="MW403" s="5" t="s">
        <v>61</v>
      </c>
      <c r="MX403" s="5"/>
      <c r="MY403" s="5"/>
      <c r="MZ403" s="5"/>
      <c r="NA403" s="5"/>
      <c r="NB403" s="5"/>
      <c r="NC403" s="5"/>
      <c r="ND403" s="5"/>
      <c r="NE403" s="5"/>
      <c r="NF403" s="83"/>
      <c r="NG403" s="83"/>
      <c r="NH403" s="83"/>
      <c r="NI403" s="84">
        <f t="shared" si="52"/>
        <v>0</v>
      </c>
      <c r="NJ403" s="85">
        <f t="shared" ca="1" si="53"/>
        <v>45552</v>
      </c>
      <c r="NK403" s="84">
        <f t="shared" si="54"/>
        <v>0</v>
      </c>
      <c r="NL403" s="85">
        <f t="shared" si="59"/>
        <v>0</v>
      </c>
      <c r="NM403" s="84">
        <f t="shared" si="55"/>
        <v>0</v>
      </c>
      <c r="NN403" s="85">
        <f t="shared" si="56"/>
        <v>0</v>
      </c>
      <c r="NO403" s="84">
        <f t="shared" si="57"/>
        <v>0</v>
      </c>
      <c r="NP403" s="85">
        <f t="shared" si="58"/>
        <v>0</v>
      </c>
      <c r="NQ403" s="83"/>
      <c r="NR403" s="83"/>
      <c r="NS403" s="83"/>
      <c r="NT403" s="83"/>
      <c r="NU403" s="83"/>
      <c r="NV403" s="83"/>
      <c r="NW403" s="83"/>
      <c r="NX403" s="83"/>
      <c r="NY403" s="83"/>
    </row>
    <row r="404" spans="1:389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7"/>
      <c r="AM404" s="29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7"/>
      <c r="BI404" s="5"/>
      <c r="BJ404" s="5"/>
      <c r="BK404" s="5"/>
      <c r="BL404" s="5"/>
      <c r="BM404" s="5"/>
      <c r="BN404" s="5"/>
      <c r="BO404" s="5"/>
      <c r="BP404" s="29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6"/>
      <c r="DT404" s="5"/>
      <c r="DU404" s="5"/>
      <c r="DV404" s="5"/>
      <c r="DW404" s="5"/>
      <c r="DX404" s="5"/>
      <c r="DY404" s="5"/>
      <c r="DZ404" s="5"/>
      <c r="EA404" s="5"/>
      <c r="EB404" s="6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6"/>
      <c r="EN404" s="5"/>
      <c r="EO404" s="5"/>
      <c r="EP404" s="5"/>
      <c r="EQ404" s="5"/>
      <c r="ER404" s="5"/>
      <c r="ES404" s="5"/>
      <c r="ET404" s="29"/>
      <c r="EU404" s="5"/>
      <c r="EV404" s="5"/>
      <c r="EW404" s="5"/>
      <c r="EX404" s="5"/>
      <c r="EY404" s="5"/>
      <c r="EZ404" s="7"/>
      <c r="FA404" s="5"/>
      <c r="FB404" s="6"/>
      <c r="FC404" s="5"/>
      <c r="FD404" s="5"/>
      <c r="FE404" s="5"/>
      <c r="FF404" s="5"/>
      <c r="FG404" s="5"/>
      <c r="FH404" s="6"/>
      <c r="FI404" s="5"/>
      <c r="FJ404" s="6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29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6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>
        <v>30316</v>
      </c>
      <c r="MQ404" s="5"/>
      <c r="MR404" s="5" t="s">
        <v>62</v>
      </c>
      <c r="MS404" s="5">
        <v>1</v>
      </c>
      <c r="MT404" s="5" t="s">
        <v>63</v>
      </c>
      <c r="MU404" s="5" t="s">
        <v>69</v>
      </c>
      <c r="MV404" s="5" t="s">
        <v>75</v>
      </c>
      <c r="MW404" s="5" t="s">
        <v>61</v>
      </c>
      <c r="MX404" s="5"/>
      <c r="MY404" s="5"/>
      <c r="MZ404" s="5"/>
      <c r="NA404" s="5"/>
      <c r="NB404" s="5"/>
      <c r="NC404" s="5"/>
      <c r="ND404" s="5"/>
      <c r="NE404" s="5"/>
      <c r="NF404" s="83"/>
      <c r="NG404" s="83"/>
      <c r="NH404" s="83"/>
      <c r="NI404" s="84">
        <f t="shared" si="52"/>
        <v>0</v>
      </c>
      <c r="NJ404" s="85">
        <f t="shared" ca="1" si="53"/>
        <v>45552</v>
      </c>
      <c r="NK404" s="84">
        <f t="shared" si="54"/>
        <v>0</v>
      </c>
      <c r="NL404" s="85">
        <f t="shared" si="59"/>
        <v>0</v>
      </c>
      <c r="NM404" s="84">
        <f t="shared" si="55"/>
        <v>0</v>
      </c>
      <c r="NN404" s="85">
        <f t="shared" si="56"/>
        <v>0</v>
      </c>
      <c r="NO404" s="84">
        <f t="shared" si="57"/>
        <v>0</v>
      </c>
      <c r="NP404" s="85">
        <f t="shared" si="58"/>
        <v>0</v>
      </c>
      <c r="NQ404" s="83"/>
      <c r="NR404" s="83"/>
      <c r="NS404" s="83"/>
      <c r="NT404" s="83"/>
      <c r="NU404" s="83"/>
      <c r="NV404" s="83"/>
      <c r="NW404" s="83"/>
      <c r="NX404" s="83"/>
      <c r="NY404" s="83"/>
    </row>
    <row r="405" spans="1:389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7"/>
      <c r="AM405" s="29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7"/>
      <c r="BI405" s="5"/>
      <c r="BJ405" s="5"/>
      <c r="BK405" s="5"/>
      <c r="BL405" s="5"/>
      <c r="BM405" s="5"/>
      <c r="BN405" s="5"/>
      <c r="BO405" s="5"/>
      <c r="BP405" s="29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6"/>
      <c r="DT405" s="5"/>
      <c r="DU405" s="5"/>
      <c r="DV405" s="5"/>
      <c r="DW405" s="5"/>
      <c r="DX405" s="5"/>
      <c r="DY405" s="5"/>
      <c r="DZ405" s="5"/>
      <c r="EA405" s="5"/>
      <c r="EB405" s="6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6"/>
      <c r="EN405" s="5"/>
      <c r="EO405" s="5"/>
      <c r="EP405" s="5"/>
      <c r="EQ405" s="5"/>
      <c r="ER405" s="5"/>
      <c r="ES405" s="5"/>
      <c r="ET405" s="29"/>
      <c r="EU405" s="5"/>
      <c r="EV405" s="5"/>
      <c r="EW405" s="5"/>
      <c r="EX405" s="5"/>
      <c r="EY405" s="5"/>
      <c r="EZ405" s="7"/>
      <c r="FA405" s="5"/>
      <c r="FB405" s="6"/>
      <c r="FC405" s="5"/>
      <c r="FD405" s="5"/>
      <c r="FE405" s="5"/>
      <c r="FF405" s="5"/>
      <c r="FG405" s="5"/>
      <c r="FH405" s="6"/>
      <c r="FI405" s="5"/>
      <c r="FJ405" s="6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29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6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>
        <v>30316</v>
      </c>
      <c r="MQ405" s="5"/>
      <c r="MR405" s="5" t="s">
        <v>62</v>
      </c>
      <c r="MS405" s="5">
        <v>1</v>
      </c>
      <c r="MT405" s="5" t="s">
        <v>63</v>
      </c>
      <c r="MU405" s="5" t="s">
        <v>69</v>
      </c>
      <c r="MV405" s="5" t="s">
        <v>75</v>
      </c>
      <c r="MW405" s="5" t="s">
        <v>61</v>
      </c>
      <c r="MX405" s="5"/>
      <c r="MY405" s="5"/>
      <c r="MZ405" s="5"/>
      <c r="NA405" s="5"/>
      <c r="NB405" s="5"/>
      <c r="NC405" s="5"/>
      <c r="ND405" s="5"/>
      <c r="NE405" s="5"/>
      <c r="NF405" s="83"/>
      <c r="NG405" s="83"/>
      <c r="NH405" s="83"/>
      <c r="NI405" s="84">
        <f t="shared" si="52"/>
        <v>0</v>
      </c>
      <c r="NJ405" s="85">
        <f t="shared" ca="1" si="53"/>
        <v>45552</v>
      </c>
      <c r="NK405" s="84">
        <f t="shared" si="54"/>
        <v>0</v>
      </c>
      <c r="NL405" s="85">
        <f t="shared" si="59"/>
        <v>0</v>
      </c>
      <c r="NM405" s="84">
        <f t="shared" si="55"/>
        <v>0</v>
      </c>
      <c r="NN405" s="85">
        <f t="shared" si="56"/>
        <v>0</v>
      </c>
      <c r="NO405" s="84">
        <f t="shared" si="57"/>
        <v>0</v>
      </c>
      <c r="NP405" s="85">
        <f t="shared" si="58"/>
        <v>0</v>
      </c>
      <c r="NQ405" s="83"/>
      <c r="NR405" s="83"/>
      <c r="NS405" s="83"/>
      <c r="NT405" s="83"/>
      <c r="NU405" s="83"/>
      <c r="NV405" s="83"/>
      <c r="NW405" s="83"/>
      <c r="NX405" s="83"/>
      <c r="NY405" s="83"/>
    </row>
    <row r="406" spans="1:389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7"/>
      <c r="AM406" s="29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7"/>
      <c r="BI406" s="5"/>
      <c r="BJ406" s="5"/>
      <c r="BK406" s="5"/>
      <c r="BL406" s="5"/>
      <c r="BM406" s="5"/>
      <c r="BN406" s="5"/>
      <c r="BO406" s="5"/>
      <c r="BP406" s="29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6"/>
      <c r="DT406" s="5"/>
      <c r="DU406" s="5"/>
      <c r="DV406" s="5"/>
      <c r="DW406" s="5"/>
      <c r="DX406" s="5"/>
      <c r="DY406" s="5"/>
      <c r="DZ406" s="5"/>
      <c r="EA406" s="5"/>
      <c r="EB406" s="6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6"/>
      <c r="EN406" s="5"/>
      <c r="EO406" s="5"/>
      <c r="EP406" s="5"/>
      <c r="EQ406" s="5"/>
      <c r="ER406" s="5"/>
      <c r="ES406" s="5"/>
      <c r="ET406" s="29"/>
      <c r="EU406" s="5"/>
      <c r="EV406" s="5"/>
      <c r="EW406" s="5"/>
      <c r="EX406" s="5"/>
      <c r="EY406" s="5"/>
      <c r="EZ406" s="7"/>
      <c r="FA406" s="5"/>
      <c r="FB406" s="6"/>
      <c r="FC406" s="5"/>
      <c r="FD406" s="5"/>
      <c r="FE406" s="5"/>
      <c r="FF406" s="5"/>
      <c r="FG406" s="5"/>
      <c r="FH406" s="6"/>
      <c r="FI406" s="5"/>
      <c r="FJ406" s="6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29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6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>
        <v>30316</v>
      </c>
      <c r="MQ406" s="5"/>
      <c r="MR406" s="5" t="s">
        <v>83</v>
      </c>
      <c r="MS406" s="5">
        <v>0</v>
      </c>
      <c r="MT406" s="5" t="s">
        <v>61</v>
      </c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83"/>
      <c r="NG406" s="83"/>
      <c r="NH406" s="83"/>
      <c r="NI406" s="84">
        <f t="shared" si="52"/>
        <v>0</v>
      </c>
      <c r="NJ406" s="85">
        <f t="shared" ca="1" si="53"/>
        <v>45552</v>
      </c>
      <c r="NK406" s="84">
        <f t="shared" si="54"/>
        <v>0</v>
      </c>
      <c r="NL406" s="85">
        <f t="shared" si="59"/>
        <v>0</v>
      </c>
      <c r="NM406" s="84">
        <f t="shared" si="55"/>
        <v>0</v>
      </c>
      <c r="NN406" s="85">
        <f t="shared" si="56"/>
        <v>0</v>
      </c>
      <c r="NO406" s="84">
        <f t="shared" si="57"/>
        <v>0</v>
      </c>
      <c r="NP406" s="85">
        <f t="shared" si="58"/>
        <v>0</v>
      </c>
      <c r="NQ406" s="83"/>
      <c r="NR406" s="83"/>
      <c r="NS406" s="83"/>
      <c r="NT406" s="83"/>
      <c r="NU406" s="83"/>
      <c r="NV406" s="83"/>
      <c r="NW406" s="83"/>
      <c r="NX406" s="83"/>
      <c r="NY406" s="83"/>
    </row>
    <row r="407" spans="1:389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7"/>
      <c r="AM407" s="29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7"/>
      <c r="BI407" s="5"/>
      <c r="BJ407" s="5"/>
      <c r="BK407" s="5"/>
      <c r="BL407" s="5"/>
      <c r="BM407" s="5"/>
      <c r="BN407" s="5"/>
      <c r="BO407" s="5"/>
      <c r="BP407" s="29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6"/>
      <c r="DT407" s="5"/>
      <c r="DU407" s="5"/>
      <c r="DV407" s="5"/>
      <c r="DW407" s="5"/>
      <c r="DX407" s="5"/>
      <c r="DY407" s="5"/>
      <c r="DZ407" s="5"/>
      <c r="EA407" s="5"/>
      <c r="EB407" s="6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6"/>
      <c r="EN407" s="5"/>
      <c r="EO407" s="5"/>
      <c r="EP407" s="5"/>
      <c r="EQ407" s="5"/>
      <c r="ER407" s="5"/>
      <c r="ES407" s="5"/>
      <c r="ET407" s="29"/>
      <c r="EU407" s="5"/>
      <c r="EV407" s="5"/>
      <c r="EW407" s="5"/>
      <c r="EX407" s="5"/>
      <c r="EY407" s="5"/>
      <c r="EZ407" s="7"/>
      <c r="FA407" s="5"/>
      <c r="FB407" s="6"/>
      <c r="FC407" s="5"/>
      <c r="FD407" s="5"/>
      <c r="FE407" s="5"/>
      <c r="FF407" s="5"/>
      <c r="FG407" s="5"/>
      <c r="FH407" s="6"/>
      <c r="FI407" s="5"/>
      <c r="FJ407" s="6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29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6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>
        <v>30316</v>
      </c>
      <c r="MQ407" s="5"/>
      <c r="MR407" s="5" t="s">
        <v>70</v>
      </c>
      <c r="MS407" s="5">
        <v>0</v>
      </c>
      <c r="MT407" s="5" t="s">
        <v>61</v>
      </c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83"/>
      <c r="NG407" s="83"/>
      <c r="NH407" s="83"/>
      <c r="NI407" s="84">
        <f t="shared" si="52"/>
        <v>0</v>
      </c>
      <c r="NJ407" s="85">
        <f t="shared" ca="1" si="53"/>
        <v>45552</v>
      </c>
      <c r="NK407" s="84">
        <f t="shared" si="54"/>
        <v>0</v>
      </c>
      <c r="NL407" s="85">
        <f t="shared" si="59"/>
        <v>0</v>
      </c>
      <c r="NM407" s="84">
        <f t="shared" si="55"/>
        <v>0</v>
      </c>
      <c r="NN407" s="85">
        <f t="shared" si="56"/>
        <v>0</v>
      </c>
      <c r="NO407" s="84">
        <f t="shared" si="57"/>
        <v>0</v>
      </c>
      <c r="NP407" s="85">
        <f t="shared" si="58"/>
        <v>0</v>
      </c>
      <c r="NQ407" s="83"/>
      <c r="NR407" s="83"/>
      <c r="NS407" s="83"/>
      <c r="NT407" s="83"/>
      <c r="NU407" s="83"/>
      <c r="NV407" s="83"/>
      <c r="NW407" s="83"/>
      <c r="NX407" s="83"/>
      <c r="NY407" s="83"/>
    </row>
    <row r="408" spans="1:389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7"/>
      <c r="AM408" s="29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7"/>
      <c r="BI408" s="5"/>
      <c r="BJ408" s="5"/>
      <c r="BK408" s="5"/>
      <c r="BL408" s="5"/>
      <c r="BM408" s="5"/>
      <c r="BN408" s="5"/>
      <c r="BO408" s="5"/>
      <c r="BP408" s="29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6"/>
      <c r="DT408" s="5"/>
      <c r="DU408" s="5"/>
      <c r="DV408" s="5"/>
      <c r="DW408" s="5"/>
      <c r="DX408" s="5"/>
      <c r="DY408" s="5"/>
      <c r="DZ408" s="5"/>
      <c r="EA408" s="5"/>
      <c r="EB408" s="6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6"/>
      <c r="EN408" s="5"/>
      <c r="EO408" s="5"/>
      <c r="EP408" s="5"/>
      <c r="EQ408" s="5"/>
      <c r="ER408" s="5"/>
      <c r="ES408" s="5"/>
      <c r="ET408" s="29"/>
      <c r="EU408" s="5"/>
      <c r="EV408" s="5"/>
      <c r="EW408" s="5"/>
      <c r="EX408" s="5"/>
      <c r="EY408" s="5"/>
      <c r="EZ408" s="7"/>
      <c r="FA408" s="5"/>
      <c r="FB408" s="6"/>
      <c r="FC408" s="5"/>
      <c r="FD408" s="5"/>
      <c r="FE408" s="5"/>
      <c r="FF408" s="5"/>
      <c r="FG408" s="5"/>
      <c r="FH408" s="6"/>
      <c r="FI408" s="5"/>
      <c r="FJ408" s="6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29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6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>
        <v>30316</v>
      </c>
      <c r="MQ408" s="5"/>
      <c r="MR408" s="5" t="s">
        <v>61</v>
      </c>
      <c r="MS408" s="5">
        <v>0</v>
      </c>
      <c r="MT408" s="5" t="s">
        <v>61</v>
      </c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83"/>
      <c r="NG408" s="83"/>
      <c r="NH408" s="83"/>
      <c r="NI408" s="84">
        <f t="shared" si="52"/>
        <v>0</v>
      </c>
      <c r="NJ408" s="85">
        <f t="shared" ca="1" si="53"/>
        <v>45552</v>
      </c>
      <c r="NK408" s="84">
        <f t="shared" si="54"/>
        <v>0</v>
      </c>
      <c r="NL408" s="85">
        <f t="shared" si="59"/>
        <v>0</v>
      </c>
      <c r="NM408" s="84">
        <f t="shared" si="55"/>
        <v>0</v>
      </c>
      <c r="NN408" s="85">
        <f t="shared" si="56"/>
        <v>0</v>
      </c>
      <c r="NO408" s="84">
        <f t="shared" si="57"/>
        <v>0</v>
      </c>
      <c r="NP408" s="85">
        <f t="shared" si="58"/>
        <v>0</v>
      </c>
      <c r="NQ408" s="83"/>
      <c r="NR408" s="83"/>
      <c r="NS408" s="83"/>
      <c r="NT408" s="83"/>
      <c r="NU408" s="83"/>
      <c r="NV408" s="83"/>
      <c r="NW408" s="83"/>
      <c r="NX408" s="83"/>
      <c r="NY408" s="83"/>
    </row>
    <row r="409" spans="1:389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7"/>
      <c r="AM409" s="29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7"/>
      <c r="BI409" s="5"/>
      <c r="BJ409" s="5"/>
      <c r="BK409" s="5"/>
      <c r="BL409" s="5"/>
      <c r="BM409" s="5"/>
      <c r="BN409" s="5"/>
      <c r="BO409" s="5"/>
      <c r="BP409" s="29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6"/>
      <c r="DT409" s="5"/>
      <c r="DU409" s="5"/>
      <c r="DV409" s="5"/>
      <c r="DW409" s="5"/>
      <c r="DX409" s="5"/>
      <c r="DY409" s="5"/>
      <c r="DZ409" s="5"/>
      <c r="EA409" s="5"/>
      <c r="EB409" s="6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6"/>
      <c r="EN409" s="5"/>
      <c r="EO409" s="5"/>
      <c r="EP409" s="5"/>
      <c r="EQ409" s="5"/>
      <c r="ER409" s="5"/>
      <c r="ES409" s="5"/>
      <c r="ET409" s="29"/>
      <c r="EU409" s="5"/>
      <c r="EV409" s="5"/>
      <c r="EW409" s="5"/>
      <c r="EX409" s="5"/>
      <c r="EY409" s="5"/>
      <c r="EZ409" s="7"/>
      <c r="FA409" s="5"/>
      <c r="FB409" s="6"/>
      <c r="FC409" s="5"/>
      <c r="FD409" s="5"/>
      <c r="FE409" s="5"/>
      <c r="FF409" s="5"/>
      <c r="FG409" s="5"/>
      <c r="FH409" s="6"/>
      <c r="FI409" s="5"/>
      <c r="FJ409" s="6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29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6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>
        <v>30316</v>
      </c>
      <c r="MQ409" s="5"/>
      <c r="MR409" s="5" t="s">
        <v>80</v>
      </c>
      <c r="MS409" s="5">
        <v>1</v>
      </c>
      <c r="MT409" s="5" t="s">
        <v>65</v>
      </c>
      <c r="MU409" s="5" t="s">
        <v>66</v>
      </c>
      <c r="MV409" s="5" t="s">
        <v>78</v>
      </c>
      <c r="MW409" s="5" t="s">
        <v>61</v>
      </c>
      <c r="MX409" s="5"/>
      <c r="MY409" s="5"/>
      <c r="MZ409" s="5"/>
      <c r="NA409" s="5"/>
      <c r="NB409" s="5"/>
      <c r="NC409" s="5"/>
      <c r="ND409" s="5"/>
      <c r="NE409" s="5"/>
      <c r="NF409" s="83"/>
      <c r="NG409" s="83"/>
      <c r="NH409" s="83"/>
      <c r="NI409" s="84">
        <f t="shared" si="52"/>
        <v>0</v>
      </c>
      <c r="NJ409" s="85">
        <f t="shared" ca="1" si="53"/>
        <v>45552</v>
      </c>
      <c r="NK409" s="84">
        <f t="shared" si="54"/>
        <v>0</v>
      </c>
      <c r="NL409" s="85">
        <f t="shared" si="59"/>
        <v>0</v>
      </c>
      <c r="NM409" s="84">
        <f t="shared" si="55"/>
        <v>0</v>
      </c>
      <c r="NN409" s="85">
        <f t="shared" si="56"/>
        <v>0</v>
      </c>
      <c r="NO409" s="84">
        <f t="shared" si="57"/>
        <v>0</v>
      </c>
      <c r="NP409" s="85">
        <f t="shared" si="58"/>
        <v>0</v>
      </c>
      <c r="NQ409" s="83"/>
      <c r="NR409" s="83"/>
      <c r="NS409" s="83"/>
      <c r="NT409" s="83"/>
      <c r="NU409" s="83"/>
      <c r="NV409" s="83"/>
      <c r="NW409" s="83"/>
      <c r="NX409" s="83"/>
      <c r="NY409" s="83"/>
    </row>
    <row r="410" spans="1:389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7"/>
      <c r="AM410" s="29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7"/>
      <c r="BI410" s="5"/>
      <c r="BJ410" s="5"/>
      <c r="BK410" s="5"/>
      <c r="BL410" s="5"/>
      <c r="BM410" s="5"/>
      <c r="BN410" s="5"/>
      <c r="BO410" s="5"/>
      <c r="BP410" s="29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6"/>
      <c r="DT410" s="5"/>
      <c r="DU410" s="5"/>
      <c r="DV410" s="5"/>
      <c r="DW410" s="5"/>
      <c r="DX410" s="5"/>
      <c r="DY410" s="5"/>
      <c r="DZ410" s="5"/>
      <c r="EA410" s="5"/>
      <c r="EB410" s="6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6"/>
      <c r="EN410" s="5"/>
      <c r="EO410" s="5"/>
      <c r="EP410" s="5"/>
      <c r="EQ410" s="5"/>
      <c r="ER410" s="5"/>
      <c r="ES410" s="5"/>
      <c r="ET410" s="29"/>
      <c r="EU410" s="5"/>
      <c r="EV410" s="5"/>
      <c r="EW410" s="5"/>
      <c r="EX410" s="5"/>
      <c r="EY410" s="5"/>
      <c r="EZ410" s="7"/>
      <c r="FA410" s="5"/>
      <c r="FB410" s="6"/>
      <c r="FC410" s="5"/>
      <c r="FD410" s="5"/>
      <c r="FE410" s="5"/>
      <c r="FF410" s="5"/>
      <c r="FG410" s="5"/>
      <c r="FH410" s="6"/>
      <c r="FI410" s="5"/>
      <c r="FJ410" s="6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29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6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>
        <v>30312</v>
      </c>
      <c r="MQ410" s="5"/>
      <c r="MR410" s="5" t="s">
        <v>62</v>
      </c>
      <c r="MS410" s="5">
        <v>0</v>
      </c>
      <c r="MT410" s="5" t="s">
        <v>61</v>
      </c>
      <c r="MU410" s="5" t="s">
        <v>69</v>
      </c>
      <c r="MV410" s="5" t="s">
        <v>81</v>
      </c>
      <c r="MW410" s="5" t="s">
        <v>61</v>
      </c>
      <c r="MX410" s="5"/>
      <c r="MY410" s="5"/>
      <c r="MZ410" s="5"/>
      <c r="NA410" s="5"/>
      <c r="NB410" s="5"/>
      <c r="NC410" s="5"/>
      <c r="ND410" s="5"/>
      <c r="NE410" s="5"/>
      <c r="NF410" s="83"/>
      <c r="NG410" s="83"/>
      <c r="NH410" s="83"/>
      <c r="NI410" s="84">
        <f t="shared" si="52"/>
        <v>0</v>
      </c>
      <c r="NJ410" s="85">
        <f t="shared" ca="1" si="53"/>
        <v>45552</v>
      </c>
      <c r="NK410" s="84">
        <f t="shared" si="54"/>
        <v>0</v>
      </c>
      <c r="NL410" s="85">
        <f t="shared" si="59"/>
        <v>0</v>
      </c>
      <c r="NM410" s="84">
        <f t="shared" si="55"/>
        <v>0</v>
      </c>
      <c r="NN410" s="85">
        <f t="shared" si="56"/>
        <v>0</v>
      </c>
      <c r="NO410" s="84">
        <f t="shared" si="57"/>
        <v>0</v>
      </c>
      <c r="NP410" s="85">
        <f t="shared" si="58"/>
        <v>0</v>
      </c>
      <c r="NQ410" s="83"/>
      <c r="NR410" s="83"/>
      <c r="NS410" s="83"/>
      <c r="NT410" s="83"/>
      <c r="NU410" s="83"/>
      <c r="NV410" s="83"/>
      <c r="NW410" s="83"/>
      <c r="NX410" s="83"/>
      <c r="NY410" s="83"/>
    </row>
    <row r="411" spans="1:389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7"/>
      <c r="AM411" s="29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7"/>
      <c r="BI411" s="5"/>
      <c r="BJ411" s="5"/>
      <c r="BK411" s="5"/>
      <c r="BL411" s="5"/>
      <c r="BM411" s="5"/>
      <c r="BN411" s="5"/>
      <c r="BO411" s="5"/>
      <c r="BP411" s="29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6"/>
      <c r="DT411" s="5"/>
      <c r="DU411" s="5"/>
      <c r="DV411" s="5"/>
      <c r="DW411" s="5"/>
      <c r="DX411" s="5"/>
      <c r="DY411" s="5"/>
      <c r="DZ411" s="5"/>
      <c r="EA411" s="5"/>
      <c r="EB411" s="6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6"/>
      <c r="EN411" s="5"/>
      <c r="EO411" s="5"/>
      <c r="EP411" s="5"/>
      <c r="EQ411" s="5"/>
      <c r="ER411" s="5"/>
      <c r="ES411" s="5"/>
      <c r="ET411" s="29"/>
      <c r="EU411" s="5"/>
      <c r="EV411" s="5"/>
      <c r="EW411" s="5"/>
      <c r="EX411" s="5"/>
      <c r="EY411" s="5"/>
      <c r="EZ411" s="7"/>
      <c r="FA411" s="5"/>
      <c r="FB411" s="6"/>
      <c r="FC411" s="5"/>
      <c r="FD411" s="5"/>
      <c r="FE411" s="5"/>
      <c r="FF411" s="5"/>
      <c r="FG411" s="5"/>
      <c r="FH411" s="6"/>
      <c r="FI411" s="5"/>
      <c r="FJ411" s="6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29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6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83"/>
      <c r="NG411" s="83"/>
      <c r="NH411" s="83"/>
      <c r="NI411" s="84">
        <f t="shared" si="52"/>
        <v>0</v>
      </c>
      <c r="NJ411" s="85">
        <f t="shared" ca="1" si="53"/>
        <v>45552</v>
      </c>
      <c r="NK411" s="84">
        <f t="shared" si="54"/>
        <v>0</v>
      </c>
      <c r="NL411" s="85">
        <f t="shared" si="59"/>
        <v>0</v>
      </c>
      <c r="NM411" s="84">
        <f t="shared" si="55"/>
        <v>0</v>
      </c>
      <c r="NN411" s="85">
        <f t="shared" si="56"/>
        <v>0</v>
      </c>
      <c r="NO411" s="84">
        <f t="shared" si="57"/>
        <v>0</v>
      </c>
      <c r="NP411" s="85">
        <f t="shared" si="58"/>
        <v>0</v>
      </c>
      <c r="NQ411" s="83"/>
      <c r="NR411" s="83"/>
      <c r="NS411" s="83"/>
      <c r="NT411" s="83"/>
      <c r="NU411" s="83"/>
      <c r="NV411" s="83"/>
      <c r="NW411" s="83"/>
      <c r="NX411" s="83"/>
      <c r="NY411" s="83"/>
    </row>
    <row r="412" spans="1:389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7"/>
      <c r="AM412" s="29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7"/>
      <c r="BI412" s="5"/>
      <c r="BJ412" s="5"/>
      <c r="BK412" s="5"/>
      <c r="BL412" s="5"/>
      <c r="BM412" s="5"/>
      <c r="BN412" s="5"/>
      <c r="BO412" s="5"/>
      <c r="BP412" s="29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6"/>
      <c r="DT412" s="5"/>
      <c r="DU412" s="5"/>
      <c r="DV412" s="5"/>
      <c r="DW412" s="5"/>
      <c r="DX412" s="5"/>
      <c r="DY412" s="5"/>
      <c r="DZ412" s="5"/>
      <c r="EA412" s="5"/>
      <c r="EB412" s="6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6"/>
      <c r="EN412" s="5"/>
      <c r="EO412" s="5"/>
      <c r="EP412" s="5"/>
      <c r="EQ412" s="5"/>
      <c r="ER412" s="5"/>
      <c r="ES412" s="5"/>
      <c r="ET412" s="29"/>
      <c r="EU412" s="5"/>
      <c r="EV412" s="5"/>
      <c r="EW412" s="5"/>
      <c r="EX412" s="5"/>
      <c r="EY412" s="5"/>
      <c r="EZ412" s="7"/>
      <c r="FA412" s="5"/>
      <c r="FB412" s="6"/>
      <c r="FC412" s="5"/>
      <c r="FD412" s="5"/>
      <c r="FE412" s="5"/>
      <c r="FF412" s="5"/>
      <c r="FG412" s="5"/>
      <c r="FH412" s="6"/>
      <c r="FI412" s="5"/>
      <c r="FJ412" s="6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29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6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83"/>
      <c r="NG412" s="83"/>
      <c r="NH412" s="83"/>
      <c r="NI412" s="84">
        <f t="shared" si="52"/>
        <v>0</v>
      </c>
      <c r="NJ412" s="85">
        <f t="shared" ca="1" si="53"/>
        <v>45552</v>
      </c>
      <c r="NK412" s="84">
        <f t="shared" si="54"/>
        <v>0</v>
      </c>
      <c r="NL412" s="85">
        <f t="shared" si="59"/>
        <v>0</v>
      </c>
      <c r="NM412" s="84">
        <f t="shared" si="55"/>
        <v>0</v>
      </c>
      <c r="NN412" s="85">
        <f t="shared" si="56"/>
        <v>0</v>
      </c>
      <c r="NO412" s="84">
        <f t="shared" si="57"/>
        <v>0</v>
      </c>
      <c r="NP412" s="85">
        <f t="shared" si="58"/>
        <v>0</v>
      </c>
      <c r="NQ412" s="83"/>
      <c r="NR412" s="83"/>
      <c r="NS412" s="83"/>
      <c r="NT412" s="83"/>
      <c r="NU412" s="83"/>
      <c r="NV412" s="83"/>
      <c r="NW412" s="83"/>
      <c r="NX412" s="83"/>
      <c r="NY412" s="83"/>
    </row>
    <row r="413" spans="1:389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7"/>
      <c r="AM413" s="29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7"/>
      <c r="BI413" s="5"/>
      <c r="BJ413" s="5"/>
      <c r="BK413" s="5"/>
      <c r="BL413" s="5"/>
      <c r="BM413" s="5"/>
      <c r="BN413" s="5"/>
      <c r="BO413" s="5"/>
      <c r="BP413" s="29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6"/>
      <c r="DT413" s="5"/>
      <c r="DU413" s="5"/>
      <c r="DV413" s="5"/>
      <c r="DW413" s="5"/>
      <c r="DX413" s="5"/>
      <c r="DY413" s="5"/>
      <c r="DZ413" s="5"/>
      <c r="EA413" s="5"/>
      <c r="EB413" s="6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6"/>
      <c r="EN413" s="5"/>
      <c r="EO413" s="5"/>
      <c r="EP413" s="5"/>
      <c r="EQ413" s="5"/>
      <c r="ER413" s="5"/>
      <c r="ES413" s="5"/>
      <c r="ET413" s="29"/>
      <c r="EU413" s="5"/>
      <c r="EV413" s="5"/>
      <c r="EW413" s="5"/>
      <c r="EX413" s="5"/>
      <c r="EY413" s="5"/>
      <c r="EZ413" s="7"/>
      <c r="FA413" s="5"/>
      <c r="FB413" s="6"/>
      <c r="FC413" s="5"/>
      <c r="FD413" s="5"/>
      <c r="FE413" s="5"/>
      <c r="FF413" s="5"/>
      <c r="FG413" s="5"/>
      <c r="FH413" s="6"/>
      <c r="FI413" s="5"/>
      <c r="FJ413" s="6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29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6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83"/>
      <c r="NG413" s="83"/>
      <c r="NH413" s="83"/>
      <c r="NI413" s="84">
        <f t="shared" si="52"/>
        <v>0</v>
      </c>
      <c r="NJ413" s="85">
        <f t="shared" ca="1" si="53"/>
        <v>45552</v>
      </c>
      <c r="NK413" s="84">
        <f t="shared" si="54"/>
        <v>0</v>
      </c>
      <c r="NL413" s="85">
        <f t="shared" si="59"/>
        <v>0</v>
      </c>
      <c r="NM413" s="84">
        <f t="shared" si="55"/>
        <v>0</v>
      </c>
      <c r="NN413" s="85">
        <f t="shared" si="56"/>
        <v>0</v>
      </c>
      <c r="NO413" s="84">
        <f t="shared" si="57"/>
        <v>0</v>
      </c>
      <c r="NP413" s="85">
        <f t="shared" si="58"/>
        <v>0</v>
      </c>
      <c r="NQ413" s="83"/>
      <c r="NR413" s="83"/>
      <c r="NS413" s="83"/>
      <c r="NT413" s="83"/>
      <c r="NU413" s="83"/>
      <c r="NV413" s="83"/>
      <c r="NW413" s="83"/>
      <c r="NX413" s="83"/>
      <c r="NY413" s="83"/>
    </row>
    <row r="414" spans="1:389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7"/>
      <c r="AM414" s="29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7"/>
      <c r="BI414" s="5"/>
      <c r="BJ414" s="5"/>
      <c r="BK414" s="5"/>
      <c r="BL414" s="5"/>
      <c r="BM414" s="5"/>
      <c r="BN414" s="5"/>
      <c r="BO414" s="5"/>
      <c r="BP414" s="29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6"/>
      <c r="DT414" s="5"/>
      <c r="DU414" s="5"/>
      <c r="DV414" s="5"/>
      <c r="DW414" s="5"/>
      <c r="DX414" s="5"/>
      <c r="DY414" s="5"/>
      <c r="DZ414" s="5"/>
      <c r="EA414" s="5"/>
      <c r="EB414" s="6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6"/>
      <c r="EN414" s="5"/>
      <c r="EO414" s="5"/>
      <c r="EP414" s="5"/>
      <c r="EQ414" s="5"/>
      <c r="ER414" s="5"/>
      <c r="ES414" s="5"/>
      <c r="ET414" s="29"/>
      <c r="EU414" s="5"/>
      <c r="EV414" s="5"/>
      <c r="EW414" s="5"/>
      <c r="EX414" s="5"/>
      <c r="EY414" s="5"/>
      <c r="EZ414" s="7"/>
      <c r="FA414" s="5"/>
      <c r="FB414" s="6"/>
      <c r="FC414" s="5"/>
      <c r="FD414" s="5"/>
      <c r="FE414" s="5"/>
      <c r="FF414" s="5"/>
      <c r="FG414" s="5"/>
      <c r="FH414" s="6"/>
      <c r="FI414" s="5"/>
      <c r="FJ414" s="6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29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6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83"/>
      <c r="NG414" s="83"/>
      <c r="NH414" s="83"/>
      <c r="NI414" s="84">
        <f t="shared" si="52"/>
        <v>0</v>
      </c>
      <c r="NJ414" s="85">
        <f t="shared" ca="1" si="53"/>
        <v>45552</v>
      </c>
      <c r="NK414" s="84">
        <f t="shared" si="54"/>
        <v>0</v>
      </c>
      <c r="NL414" s="85">
        <f t="shared" si="59"/>
        <v>0</v>
      </c>
      <c r="NM414" s="84">
        <f t="shared" si="55"/>
        <v>0</v>
      </c>
      <c r="NN414" s="85">
        <f t="shared" si="56"/>
        <v>0</v>
      </c>
      <c r="NO414" s="84">
        <f t="shared" si="57"/>
        <v>0</v>
      </c>
      <c r="NP414" s="85">
        <f t="shared" si="58"/>
        <v>0</v>
      </c>
      <c r="NQ414" s="83"/>
      <c r="NR414" s="83"/>
      <c r="NS414" s="83"/>
      <c r="NT414" s="83"/>
      <c r="NU414" s="83"/>
      <c r="NV414" s="83"/>
      <c r="NW414" s="83"/>
      <c r="NX414" s="83"/>
      <c r="NY414" s="83"/>
    </row>
    <row r="415" spans="1:389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7"/>
      <c r="AM415" s="29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7"/>
      <c r="BI415" s="5"/>
      <c r="BJ415" s="5"/>
      <c r="BK415" s="5"/>
      <c r="BL415" s="5"/>
      <c r="BM415" s="5"/>
      <c r="BN415" s="5"/>
      <c r="BO415" s="5"/>
      <c r="BP415" s="29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6"/>
      <c r="DT415" s="5"/>
      <c r="DU415" s="5"/>
      <c r="DV415" s="5"/>
      <c r="DW415" s="5"/>
      <c r="DX415" s="5"/>
      <c r="DY415" s="5"/>
      <c r="DZ415" s="5"/>
      <c r="EA415" s="5"/>
      <c r="EB415" s="6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6"/>
      <c r="EN415" s="5"/>
      <c r="EO415" s="5"/>
      <c r="EP415" s="5"/>
      <c r="EQ415" s="5"/>
      <c r="ER415" s="5"/>
      <c r="ES415" s="5"/>
      <c r="ET415" s="29"/>
      <c r="EU415" s="5"/>
      <c r="EV415" s="5"/>
      <c r="EW415" s="5"/>
      <c r="EX415" s="5"/>
      <c r="EY415" s="5"/>
      <c r="EZ415" s="7"/>
      <c r="FA415" s="5"/>
      <c r="FB415" s="6"/>
      <c r="FC415" s="5"/>
      <c r="FD415" s="5"/>
      <c r="FE415" s="5"/>
      <c r="FF415" s="5"/>
      <c r="FG415" s="5"/>
      <c r="FH415" s="6"/>
      <c r="FI415" s="5"/>
      <c r="FJ415" s="6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29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6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83"/>
      <c r="NG415" s="83"/>
      <c r="NH415" s="83"/>
      <c r="NI415" s="84">
        <f t="shared" si="52"/>
        <v>0</v>
      </c>
      <c r="NJ415" s="85">
        <f t="shared" ca="1" si="53"/>
        <v>45552</v>
      </c>
      <c r="NK415" s="84">
        <f t="shared" si="54"/>
        <v>0</v>
      </c>
      <c r="NL415" s="85">
        <f t="shared" si="59"/>
        <v>0</v>
      </c>
      <c r="NM415" s="84">
        <f t="shared" si="55"/>
        <v>0</v>
      </c>
      <c r="NN415" s="85">
        <f t="shared" si="56"/>
        <v>0</v>
      </c>
      <c r="NO415" s="84">
        <f t="shared" si="57"/>
        <v>0</v>
      </c>
      <c r="NP415" s="85">
        <f t="shared" si="58"/>
        <v>0</v>
      </c>
      <c r="NQ415" s="83"/>
      <c r="NR415" s="83"/>
      <c r="NS415" s="83"/>
      <c r="NT415" s="83"/>
      <c r="NU415" s="83"/>
      <c r="NV415" s="83"/>
      <c r="NW415" s="83"/>
      <c r="NX415" s="83"/>
      <c r="NY415" s="83"/>
    </row>
    <row r="416" spans="1:389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7"/>
      <c r="AM416" s="29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7"/>
      <c r="BI416" s="5"/>
      <c r="BJ416" s="5"/>
      <c r="BK416" s="5"/>
      <c r="BL416" s="5"/>
      <c r="BM416" s="5"/>
      <c r="BN416" s="5"/>
      <c r="BO416" s="5"/>
      <c r="BP416" s="29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6"/>
      <c r="DT416" s="5"/>
      <c r="DU416" s="5"/>
      <c r="DV416" s="5"/>
      <c r="DW416" s="5"/>
      <c r="DX416" s="5"/>
      <c r="DY416" s="5"/>
      <c r="DZ416" s="5"/>
      <c r="EA416" s="5"/>
      <c r="EB416" s="6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6"/>
      <c r="EN416" s="5"/>
      <c r="EO416" s="5"/>
      <c r="EP416" s="5"/>
      <c r="EQ416" s="5"/>
      <c r="ER416" s="5"/>
      <c r="ES416" s="5"/>
      <c r="ET416" s="29"/>
      <c r="EU416" s="5"/>
      <c r="EV416" s="5"/>
      <c r="EW416" s="5"/>
      <c r="EX416" s="5"/>
      <c r="EY416" s="5"/>
      <c r="EZ416" s="7"/>
      <c r="FA416" s="5"/>
      <c r="FB416" s="6"/>
      <c r="FC416" s="5"/>
      <c r="FD416" s="5"/>
      <c r="FE416" s="5"/>
      <c r="FF416" s="5"/>
      <c r="FG416" s="5"/>
      <c r="FH416" s="6"/>
      <c r="FI416" s="5"/>
      <c r="FJ416" s="6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29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6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83"/>
      <c r="NG416" s="83"/>
      <c r="NH416" s="83"/>
      <c r="NI416" s="84">
        <f t="shared" si="52"/>
        <v>0</v>
      </c>
      <c r="NJ416" s="85">
        <f t="shared" ca="1" si="53"/>
        <v>45552</v>
      </c>
      <c r="NK416" s="84">
        <f t="shared" si="54"/>
        <v>0</v>
      </c>
      <c r="NL416" s="85">
        <f t="shared" si="59"/>
        <v>0</v>
      </c>
      <c r="NM416" s="84">
        <f t="shared" si="55"/>
        <v>0</v>
      </c>
      <c r="NN416" s="85">
        <f t="shared" si="56"/>
        <v>0</v>
      </c>
      <c r="NO416" s="84">
        <f t="shared" si="57"/>
        <v>0</v>
      </c>
      <c r="NP416" s="85">
        <f t="shared" si="58"/>
        <v>0</v>
      </c>
      <c r="NQ416" s="83"/>
      <c r="NR416" s="83"/>
      <c r="NS416" s="83"/>
      <c r="NT416" s="83"/>
      <c r="NU416" s="83"/>
      <c r="NV416" s="83"/>
      <c r="NW416" s="83"/>
      <c r="NX416" s="83"/>
      <c r="NY416" s="83"/>
    </row>
    <row r="417" spans="1:389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7"/>
      <c r="AM417" s="29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7"/>
      <c r="BI417" s="5"/>
      <c r="BJ417" s="5"/>
      <c r="BK417" s="5"/>
      <c r="BL417" s="5"/>
      <c r="BM417" s="5"/>
      <c r="BN417" s="5"/>
      <c r="BO417" s="5"/>
      <c r="BP417" s="29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6"/>
      <c r="DT417" s="5"/>
      <c r="DU417" s="5"/>
      <c r="DV417" s="5"/>
      <c r="DW417" s="5"/>
      <c r="DX417" s="5"/>
      <c r="DY417" s="5"/>
      <c r="DZ417" s="5"/>
      <c r="EA417" s="5"/>
      <c r="EB417" s="6"/>
      <c r="EC417" s="6"/>
      <c r="ED417" s="5"/>
      <c r="EE417" s="5"/>
      <c r="EF417" s="5"/>
      <c r="EG417" s="5"/>
      <c r="EH417" s="5"/>
      <c r="EI417" s="5"/>
      <c r="EJ417" s="5"/>
      <c r="EK417" s="5"/>
      <c r="EL417" s="5"/>
      <c r="EM417" s="6"/>
      <c r="EN417" s="5"/>
      <c r="EO417" s="5"/>
      <c r="EP417" s="5"/>
      <c r="EQ417" s="5"/>
      <c r="ER417" s="5"/>
      <c r="ES417" s="5"/>
      <c r="ET417" s="29"/>
      <c r="EU417" s="5"/>
      <c r="EV417" s="5"/>
      <c r="EW417" s="5"/>
      <c r="EX417" s="5"/>
      <c r="EY417" s="5"/>
      <c r="EZ417" s="7"/>
      <c r="FA417" s="5"/>
      <c r="FB417" s="6"/>
      <c r="FC417" s="5"/>
      <c r="FD417" s="5"/>
      <c r="FE417" s="5"/>
      <c r="FF417" s="5"/>
      <c r="FG417" s="5"/>
      <c r="FH417" s="6"/>
      <c r="FI417" s="5"/>
      <c r="FJ417" s="6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29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6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83"/>
      <c r="NG417" s="83"/>
      <c r="NH417" s="83"/>
      <c r="NI417" s="84">
        <f t="shared" si="52"/>
        <v>0</v>
      </c>
      <c r="NJ417" s="85">
        <f t="shared" ca="1" si="53"/>
        <v>45552</v>
      </c>
      <c r="NK417" s="84">
        <f t="shared" si="54"/>
        <v>0</v>
      </c>
      <c r="NL417" s="85">
        <f t="shared" si="59"/>
        <v>0</v>
      </c>
      <c r="NM417" s="84">
        <f t="shared" si="55"/>
        <v>0</v>
      </c>
      <c r="NN417" s="85">
        <f t="shared" si="56"/>
        <v>0</v>
      </c>
      <c r="NO417" s="84">
        <f t="shared" si="57"/>
        <v>0</v>
      </c>
      <c r="NP417" s="85">
        <f t="shared" si="58"/>
        <v>0</v>
      </c>
      <c r="NQ417" s="83"/>
      <c r="NR417" s="83"/>
      <c r="NS417" s="83"/>
      <c r="NT417" s="83"/>
      <c r="NU417" s="83"/>
      <c r="NV417" s="83"/>
      <c r="NW417" s="83"/>
      <c r="NX417" s="83"/>
      <c r="NY417" s="83"/>
    </row>
    <row r="418" spans="1:389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7"/>
      <c r="AM418" s="29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7"/>
      <c r="BI418" s="5"/>
      <c r="BJ418" s="5"/>
      <c r="BK418" s="5"/>
      <c r="BL418" s="5"/>
      <c r="BM418" s="5"/>
      <c r="BN418" s="5"/>
      <c r="BO418" s="5"/>
      <c r="BP418" s="29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6"/>
      <c r="DT418" s="5"/>
      <c r="DU418" s="5"/>
      <c r="DV418" s="5"/>
      <c r="DW418" s="5"/>
      <c r="DX418" s="5"/>
      <c r="DY418" s="5"/>
      <c r="DZ418" s="5"/>
      <c r="EA418" s="5"/>
      <c r="EB418" s="6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6"/>
      <c r="EN418" s="5"/>
      <c r="EO418" s="5"/>
      <c r="EP418" s="5"/>
      <c r="EQ418" s="5"/>
      <c r="ER418" s="5"/>
      <c r="ES418" s="5"/>
      <c r="ET418" s="29"/>
      <c r="EU418" s="5"/>
      <c r="EV418" s="5"/>
      <c r="EW418" s="5"/>
      <c r="EX418" s="5"/>
      <c r="EY418" s="5"/>
      <c r="EZ418" s="7"/>
      <c r="FA418" s="5"/>
      <c r="FB418" s="6"/>
      <c r="FC418" s="5"/>
      <c r="FD418" s="5"/>
      <c r="FE418" s="5"/>
      <c r="FF418" s="5"/>
      <c r="FG418" s="5"/>
      <c r="FH418" s="6"/>
      <c r="FI418" s="5"/>
      <c r="FJ418" s="6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29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6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83"/>
      <c r="NG418" s="83"/>
      <c r="NH418" s="83"/>
      <c r="NI418" s="84">
        <f t="shared" si="52"/>
        <v>0</v>
      </c>
      <c r="NJ418" s="85">
        <f t="shared" ca="1" si="53"/>
        <v>45552</v>
      </c>
      <c r="NK418" s="84">
        <f t="shared" si="54"/>
        <v>0</v>
      </c>
      <c r="NL418" s="85">
        <f t="shared" si="59"/>
        <v>0</v>
      </c>
      <c r="NM418" s="84">
        <f t="shared" si="55"/>
        <v>0</v>
      </c>
      <c r="NN418" s="85">
        <f t="shared" si="56"/>
        <v>0</v>
      </c>
      <c r="NO418" s="84">
        <f t="shared" si="57"/>
        <v>0</v>
      </c>
      <c r="NP418" s="85">
        <f t="shared" si="58"/>
        <v>0</v>
      </c>
      <c r="NQ418" s="83"/>
      <c r="NR418" s="83"/>
      <c r="NS418" s="83"/>
      <c r="NT418" s="83"/>
      <c r="NU418" s="83"/>
      <c r="NV418" s="83"/>
      <c r="NW418" s="83"/>
      <c r="NX418" s="83"/>
      <c r="NY418" s="83"/>
    </row>
    <row r="419" spans="1:389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7"/>
      <c r="AM419" s="29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7"/>
      <c r="BI419" s="5"/>
      <c r="BJ419" s="5"/>
      <c r="BK419" s="5"/>
      <c r="BL419" s="5"/>
      <c r="BM419" s="5"/>
      <c r="BN419" s="5"/>
      <c r="BO419" s="5"/>
      <c r="BP419" s="29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6"/>
      <c r="DT419" s="5"/>
      <c r="DU419" s="5"/>
      <c r="DV419" s="5"/>
      <c r="DW419" s="5"/>
      <c r="DX419" s="5"/>
      <c r="DY419" s="5"/>
      <c r="DZ419" s="5"/>
      <c r="EA419" s="5"/>
      <c r="EB419" s="6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6"/>
      <c r="EN419" s="5"/>
      <c r="EO419" s="5"/>
      <c r="EP419" s="5"/>
      <c r="EQ419" s="5"/>
      <c r="ER419" s="5"/>
      <c r="ES419" s="5"/>
      <c r="ET419" s="29"/>
      <c r="EU419" s="5"/>
      <c r="EV419" s="5"/>
      <c r="EW419" s="5"/>
      <c r="EX419" s="5"/>
      <c r="EY419" s="5"/>
      <c r="EZ419" s="7"/>
      <c r="FA419" s="5"/>
      <c r="FB419" s="6"/>
      <c r="FC419" s="5"/>
      <c r="FD419" s="5"/>
      <c r="FE419" s="5"/>
      <c r="FF419" s="5"/>
      <c r="FG419" s="5"/>
      <c r="FH419" s="6"/>
      <c r="FI419" s="5"/>
      <c r="FJ419" s="6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29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6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83"/>
      <c r="NG419" s="83"/>
      <c r="NH419" s="83"/>
      <c r="NI419" s="84">
        <f t="shared" si="52"/>
        <v>0</v>
      </c>
      <c r="NJ419" s="85">
        <f t="shared" ca="1" si="53"/>
        <v>45552</v>
      </c>
      <c r="NK419" s="84">
        <f t="shared" si="54"/>
        <v>0</v>
      </c>
      <c r="NL419" s="85">
        <f t="shared" si="59"/>
        <v>0</v>
      </c>
      <c r="NM419" s="84">
        <f t="shared" si="55"/>
        <v>0</v>
      </c>
      <c r="NN419" s="85">
        <f t="shared" si="56"/>
        <v>0</v>
      </c>
      <c r="NO419" s="84">
        <f t="shared" si="57"/>
        <v>0</v>
      </c>
      <c r="NP419" s="85">
        <f t="shared" si="58"/>
        <v>0</v>
      </c>
      <c r="NQ419" s="83"/>
      <c r="NR419" s="83"/>
      <c r="NS419" s="83"/>
      <c r="NT419" s="83"/>
      <c r="NU419" s="83"/>
      <c r="NV419" s="83"/>
      <c r="NW419" s="83"/>
      <c r="NX419" s="83"/>
      <c r="NY419" s="83"/>
    </row>
    <row r="420" spans="1:389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7"/>
      <c r="AM420" s="29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7"/>
      <c r="BI420" s="5"/>
      <c r="BJ420" s="5"/>
      <c r="BK420" s="5"/>
      <c r="BL420" s="5"/>
      <c r="BM420" s="5"/>
      <c r="BN420" s="5"/>
      <c r="BO420" s="5"/>
      <c r="BP420" s="29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6"/>
      <c r="DT420" s="5"/>
      <c r="DU420" s="5"/>
      <c r="DV420" s="5"/>
      <c r="DW420" s="5"/>
      <c r="DX420" s="5"/>
      <c r="DY420" s="5"/>
      <c r="DZ420" s="5"/>
      <c r="EA420" s="5"/>
      <c r="EB420" s="6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6"/>
      <c r="EN420" s="5"/>
      <c r="EO420" s="5"/>
      <c r="EP420" s="5"/>
      <c r="EQ420" s="5"/>
      <c r="ER420" s="5"/>
      <c r="ES420" s="5"/>
      <c r="ET420" s="29"/>
      <c r="EU420" s="5"/>
      <c r="EV420" s="5"/>
      <c r="EW420" s="5"/>
      <c r="EX420" s="5"/>
      <c r="EY420" s="5"/>
      <c r="EZ420" s="7"/>
      <c r="FA420" s="5"/>
      <c r="FB420" s="6"/>
      <c r="FC420" s="5"/>
      <c r="FD420" s="5"/>
      <c r="FE420" s="5"/>
      <c r="FF420" s="5"/>
      <c r="FG420" s="5"/>
      <c r="FH420" s="6"/>
      <c r="FI420" s="5"/>
      <c r="FJ420" s="6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29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6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83"/>
      <c r="NG420" s="83"/>
      <c r="NH420" s="83"/>
      <c r="NI420" s="84">
        <f t="shared" si="52"/>
        <v>0</v>
      </c>
      <c r="NJ420" s="85">
        <f t="shared" ca="1" si="53"/>
        <v>45552</v>
      </c>
      <c r="NK420" s="84">
        <f t="shared" si="54"/>
        <v>0</v>
      </c>
      <c r="NL420" s="85">
        <f t="shared" si="59"/>
        <v>0</v>
      </c>
      <c r="NM420" s="84">
        <f t="shared" si="55"/>
        <v>0</v>
      </c>
      <c r="NN420" s="85">
        <f t="shared" si="56"/>
        <v>0</v>
      </c>
      <c r="NO420" s="84">
        <f t="shared" si="57"/>
        <v>0</v>
      </c>
      <c r="NP420" s="85">
        <f t="shared" si="58"/>
        <v>0</v>
      </c>
      <c r="NQ420" s="83"/>
      <c r="NR420" s="83"/>
      <c r="NS420" s="83"/>
      <c r="NT420" s="83"/>
      <c r="NU420" s="83"/>
      <c r="NV420" s="83"/>
      <c r="NW420" s="83"/>
      <c r="NX420" s="83"/>
      <c r="NY420" s="83"/>
    </row>
    <row r="421" spans="1:389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7"/>
      <c r="AM421" s="29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7"/>
      <c r="BI421" s="5"/>
      <c r="BJ421" s="5"/>
      <c r="BK421" s="5"/>
      <c r="BL421" s="5"/>
      <c r="BM421" s="5"/>
      <c r="BN421" s="5"/>
      <c r="BO421" s="5"/>
      <c r="BP421" s="29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6"/>
      <c r="EC421" s="6"/>
      <c r="ED421" s="5"/>
      <c r="EE421" s="5"/>
      <c r="EF421" s="5"/>
      <c r="EG421" s="5"/>
      <c r="EH421" s="5"/>
      <c r="EI421" s="5"/>
      <c r="EJ421" s="5"/>
      <c r="EK421" s="5"/>
      <c r="EL421" s="5"/>
      <c r="EM421" s="6"/>
      <c r="EN421" s="5"/>
      <c r="EO421" s="5"/>
      <c r="EP421" s="5"/>
      <c r="EQ421" s="5"/>
      <c r="ER421" s="5"/>
      <c r="ES421" s="5"/>
      <c r="ET421" s="29"/>
      <c r="EU421" s="5"/>
      <c r="EV421" s="5"/>
      <c r="EW421" s="5"/>
      <c r="EX421" s="5"/>
      <c r="EY421" s="5"/>
      <c r="EZ421" s="7"/>
      <c r="FA421" s="5"/>
      <c r="FB421" s="6"/>
      <c r="FC421" s="5"/>
      <c r="FD421" s="5"/>
      <c r="FE421" s="5"/>
      <c r="FF421" s="5"/>
      <c r="FG421" s="5"/>
      <c r="FH421" s="6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29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6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83"/>
      <c r="NG421" s="83"/>
      <c r="NH421" s="83"/>
      <c r="NI421" s="84">
        <f t="shared" si="52"/>
        <v>0</v>
      </c>
      <c r="NJ421" s="85">
        <f t="shared" ca="1" si="53"/>
        <v>45552</v>
      </c>
      <c r="NK421" s="84">
        <f t="shared" si="54"/>
        <v>0</v>
      </c>
      <c r="NL421" s="85">
        <f t="shared" si="59"/>
        <v>0</v>
      </c>
      <c r="NM421" s="84">
        <f t="shared" si="55"/>
        <v>0</v>
      </c>
      <c r="NN421" s="85">
        <f t="shared" si="56"/>
        <v>0</v>
      </c>
      <c r="NO421" s="84">
        <f t="shared" si="57"/>
        <v>0</v>
      </c>
      <c r="NP421" s="85">
        <f t="shared" si="58"/>
        <v>0</v>
      </c>
      <c r="NQ421" s="83"/>
      <c r="NR421" s="83"/>
      <c r="NS421" s="83"/>
      <c r="NT421" s="83"/>
      <c r="NU421" s="83"/>
      <c r="NV421" s="83"/>
      <c r="NW421" s="83"/>
      <c r="NX421" s="83"/>
      <c r="NY421" s="83"/>
    </row>
    <row r="422" spans="1:389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7"/>
      <c r="AM422" s="29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7"/>
      <c r="BI422" s="5"/>
      <c r="BJ422" s="5"/>
      <c r="BK422" s="5"/>
      <c r="BL422" s="5"/>
      <c r="BM422" s="5"/>
      <c r="BN422" s="5"/>
      <c r="BO422" s="5"/>
      <c r="BP422" s="29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6"/>
      <c r="EC422" s="6"/>
      <c r="ED422" s="5"/>
      <c r="EE422" s="5"/>
      <c r="EF422" s="5"/>
      <c r="EG422" s="5"/>
      <c r="EH422" s="5"/>
      <c r="EI422" s="5"/>
      <c r="EJ422" s="5"/>
      <c r="EK422" s="5"/>
      <c r="EL422" s="5"/>
      <c r="EM422" s="6"/>
      <c r="EN422" s="5"/>
      <c r="EO422" s="5"/>
      <c r="EP422" s="5"/>
      <c r="EQ422" s="5"/>
      <c r="ER422" s="5"/>
      <c r="ES422" s="5"/>
      <c r="ET422" s="29"/>
      <c r="EU422" s="5"/>
      <c r="EV422" s="5"/>
      <c r="EW422" s="5"/>
      <c r="EX422" s="5"/>
      <c r="EY422" s="5"/>
      <c r="EZ422" s="7"/>
      <c r="FA422" s="5"/>
      <c r="FB422" s="6"/>
      <c r="FC422" s="5"/>
      <c r="FD422" s="5"/>
      <c r="FE422" s="5"/>
      <c r="FF422" s="5"/>
      <c r="FG422" s="5"/>
      <c r="FH422" s="6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29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6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83"/>
      <c r="NG422" s="83"/>
      <c r="NH422" s="83"/>
      <c r="NI422" s="84">
        <f t="shared" si="52"/>
        <v>0</v>
      </c>
      <c r="NJ422" s="85">
        <f t="shared" ca="1" si="53"/>
        <v>45552</v>
      </c>
      <c r="NK422" s="84">
        <f t="shared" si="54"/>
        <v>0</v>
      </c>
      <c r="NL422" s="85">
        <f t="shared" si="59"/>
        <v>0</v>
      </c>
      <c r="NM422" s="84">
        <f t="shared" si="55"/>
        <v>0</v>
      </c>
      <c r="NN422" s="85">
        <f t="shared" si="56"/>
        <v>0</v>
      </c>
      <c r="NO422" s="84">
        <f t="shared" si="57"/>
        <v>0</v>
      </c>
      <c r="NP422" s="85">
        <f t="shared" si="58"/>
        <v>0</v>
      </c>
      <c r="NQ422" s="83"/>
      <c r="NR422" s="83"/>
      <c r="NS422" s="83"/>
      <c r="NT422" s="83"/>
      <c r="NU422" s="83"/>
      <c r="NV422" s="83"/>
      <c r="NW422" s="83"/>
      <c r="NX422" s="83"/>
      <c r="NY422" s="83"/>
    </row>
    <row r="423" spans="1:389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7"/>
      <c r="AM423" s="29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7"/>
      <c r="BI423" s="5"/>
      <c r="BJ423" s="5"/>
      <c r="BK423" s="5"/>
      <c r="BL423" s="5"/>
      <c r="BM423" s="5"/>
      <c r="BN423" s="5"/>
      <c r="BO423" s="5"/>
      <c r="BP423" s="29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6"/>
      <c r="EC423" s="6"/>
      <c r="ED423" s="5"/>
      <c r="EE423" s="5"/>
      <c r="EF423" s="5"/>
      <c r="EG423" s="5"/>
      <c r="EH423" s="5"/>
      <c r="EI423" s="5"/>
      <c r="EJ423" s="5"/>
      <c r="EK423" s="5"/>
      <c r="EL423" s="5"/>
      <c r="EM423" s="6"/>
      <c r="EN423" s="5"/>
      <c r="EO423" s="5"/>
      <c r="EP423" s="5"/>
      <c r="EQ423" s="5"/>
      <c r="ER423" s="5"/>
      <c r="ES423" s="5"/>
      <c r="ET423" s="29"/>
      <c r="EU423" s="5"/>
      <c r="EV423" s="5"/>
      <c r="EW423" s="5"/>
      <c r="EX423" s="5"/>
      <c r="EY423" s="5"/>
      <c r="EZ423" s="7"/>
      <c r="FA423" s="5"/>
      <c r="FB423" s="6"/>
      <c r="FC423" s="5"/>
      <c r="FD423" s="5"/>
      <c r="FE423" s="5"/>
      <c r="FF423" s="5"/>
      <c r="FG423" s="5"/>
      <c r="FH423" s="6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29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6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83"/>
      <c r="NG423" s="83"/>
      <c r="NH423" s="83"/>
      <c r="NI423" s="84">
        <f t="shared" si="52"/>
        <v>0</v>
      </c>
      <c r="NJ423" s="85">
        <f t="shared" ca="1" si="53"/>
        <v>45552</v>
      </c>
      <c r="NK423" s="84">
        <f t="shared" si="54"/>
        <v>0</v>
      </c>
      <c r="NL423" s="85">
        <f t="shared" si="59"/>
        <v>0</v>
      </c>
      <c r="NM423" s="84">
        <f t="shared" si="55"/>
        <v>0</v>
      </c>
      <c r="NN423" s="85">
        <f t="shared" si="56"/>
        <v>0</v>
      </c>
      <c r="NO423" s="84">
        <f t="shared" si="57"/>
        <v>0</v>
      </c>
      <c r="NP423" s="85">
        <f t="shared" si="58"/>
        <v>0</v>
      </c>
      <c r="NQ423" s="83"/>
      <c r="NR423" s="83"/>
      <c r="NS423" s="83"/>
      <c r="NT423" s="83"/>
      <c r="NU423" s="83"/>
      <c r="NV423" s="83"/>
      <c r="NW423" s="83"/>
      <c r="NX423" s="83"/>
      <c r="NY423" s="83"/>
    </row>
    <row r="424" spans="1:389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7"/>
      <c r="AM424" s="29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7"/>
      <c r="BI424" s="5"/>
      <c r="BJ424" s="5"/>
      <c r="BK424" s="5"/>
      <c r="BL424" s="5"/>
      <c r="BM424" s="5"/>
      <c r="BN424" s="5"/>
      <c r="BO424" s="5"/>
      <c r="BP424" s="29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6"/>
      <c r="EC424" s="6"/>
      <c r="ED424" s="5"/>
      <c r="EE424" s="5"/>
      <c r="EF424" s="5"/>
      <c r="EG424" s="5"/>
      <c r="EH424" s="5"/>
      <c r="EI424" s="5"/>
      <c r="EJ424" s="5"/>
      <c r="EK424" s="5"/>
      <c r="EL424" s="5"/>
      <c r="EM424" s="6"/>
      <c r="EN424" s="5"/>
      <c r="EO424" s="5"/>
      <c r="EP424" s="5"/>
      <c r="EQ424" s="5"/>
      <c r="ER424" s="5"/>
      <c r="ES424" s="5"/>
      <c r="ET424" s="29"/>
      <c r="EU424" s="5"/>
      <c r="EV424" s="5"/>
      <c r="EW424" s="5"/>
      <c r="EX424" s="5"/>
      <c r="EY424" s="5"/>
      <c r="EZ424" s="7"/>
      <c r="FA424" s="5"/>
      <c r="FB424" s="6"/>
      <c r="FC424" s="5"/>
      <c r="FD424" s="5"/>
      <c r="FE424" s="5"/>
      <c r="FF424" s="5"/>
      <c r="FG424" s="5"/>
      <c r="FH424" s="6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29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6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83"/>
      <c r="NG424" s="83"/>
      <c r="NH424" s="83"/>
      <c r="NI424" s="84">
        <f t="shared" si="52"/>
        <v>0</v>
      </c>
      <c r="NJ424" s="85">
        <f t="shared" ca="1" si="53"/>
        <v>45552</v>
      </c>
      <c r="NK424" s="84">
        <f t="shared" si="54"/>
        <v>0</v>
      </c>
      <c r="NL424" s="85">
        <f t="shared" si="59"/>
        <v>0</v>
      </c>
      <c r="NM424" s="84">
        <f t="shared" si="55"/>
        <v>0</v>
      </c>
      <c r="NN424" s="85">
        <f t="shared" si="56"/>
        <v>0</v>
      </c>
      <c r="NO424" s="84">
        <f t="shared" si="57"/>
        <v>0</v>
      </c>
      <c r="NP424" s="85">
        <f t="shared" si="58"/>
        <v>0</v>
      </c>
      <c r="NQ424" s="83"/>
      <c r="NR424" s="83"/>
      <c r="NS424" s="83"/>
      <c r="NT424" s="83"/>
      <c r="NU424" s="83"/>
      <c r="NV424" s="83"/>
      <c r="NW424" s="83"/>
      <c r="NX424" s="83"/>
      <c r="NY424" s="83"/>
    </row>
    <row r="425" spans="1:389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7"/>
      <c r="AM425" s="29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7"/>
      <c r="BI425" s="5"/>
      <c r="BJ425" s="5"/>
      <c r="BK425" s="5"/>
      <c r="BL425" s="5"/>
      <c r="BM425" s="5"/>
      <c r="BN425" s="5"/>
      <c r="BO425" s="5"/>
      <c r="BP425" s="29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6"/>
      <c r="EC425" s="6"/>
      <c r="ED425" s="5"/>
      <c r="EE425" s="5"/>
      <c r="EF425" s="5"/>
      <c r="EG425" s="5"/>
      <c r="EH425" s="5"/>
      <c r="EI425" s="5"/>
      <c r="EJ425" s="5"/>
      <c r="EK425" s="5"/>
      <c r="EL425" s="5"/>
      <c r="EM425" s="6"/>
      <c r="EN425" s="5"/>
      <c r="EO425" s="5"/>
      <c r="EP425" s="5"/>
      <c r="EQ425" s="5"/>
      <c r="ER425" s="5"/>
      <c r="ES425" s="5"/>
      <c r="ET425" s="29"/>
      <c r="EU425" s="5"/>
      <c r="EV425" s="5"/>
      <c r="EW425" s="5"/>
      <c r="EX425" s="5"/>
      <c r="EY425" s="5"/>
      <c r="EZ425" s="7"/>
      <c r="FA425" s="5"/>
      <c r="FB425" s="6"/>
      <c r="FC425" s="5"/>
      <c r="FD425" s="5"/>
      <c r="FE425" s="5"/>
      <c r="FF425" s="5"/>
      <c r="FG425" s="5"/>
      <c r="FH425" s="6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29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6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83"/>
      <c r="NG425" s="83"/>
      <c r="NH425" s="83"/>
      <c r="NI425" s="84">
        <f t="shared" si="52"/>
        <v>0</v>
      </c>
      <c r="NJ425" s="85">
        <f t="shared" ca="1" si="53"/>
        <v>45552</v>
      </c>
      <c r="NK425" s="84">
        <f t="shared" si="54"/>
        <v>0</v>
      </c>
      <c r="NL425" s="85">
        <f t="shared" si="59"/>
        <v>0</v>
      </c>
      <c r="NM425" s="84">
        <f t="shared" si="55"/>
        <v>0</v>
      </c>
      <c r="NN425" s="85">
        <f t="shared" si="56"/>
        <v>0</v>
      </c>
      <c r="NO425" s="84">
        <f t="shared" si="57"/>
        <v>0</v>
      </c>
      <c r="NP425" s="85">
        <f t="shared" si="58"/>
        <v>0</v>
      </c>
      <c r="NQ425" s="83"/>
      <c r="NR425" s="83"/>
      <c r="NS425" s="83"/>
      <c r="NT425" s="83"/>
      <c r="NU425" s="83"/>
      <c r="NV425" s="83"/>
      <c r="NW425" s="83"/>
      <c r="NX425" s="83"/>
      <c r="NY425" s="83"/>
    </row>
    <row r="426" spans="1:389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7"/>
      <c r="AM426" s="29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7"/>
      <c r="BI426" s="5"/>
      <c r="BJ426" s="5"/>
      <c r="BK426" s="5"/>
      <c r="BL426" s="5"/>
      <c r="BM426" s="5"/>
      <c r="BN426" s="5"/>
      <c r="BO426" s="5"/>
      <c r="BP426" s="29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6"/>
      <c r="EC426" s="6"/>
      <c r="ED426" s="5"/>
      <c r="EE426" s="5"/>
      <c r="EF426" s="5"/>
      <c r="EG426" s="5"/>
      <c r="EH426" s="5"/>
      <c r="EI426" s="5"/>
      <c r="EJ426" s="5"/>
      <c r="EK426" s="5"/>
      <c r="EL426" s="5"/>
      <c r="EM426" s="6"/>
      <c r="EN426" s="5"/>
      <c r="EO426" s="5"/>
      <c r="EP426" s="5"/>
      <c r="EQ426" s="5"/>
      <c r="ER426" s="5"/>
      <c r="ES426" s="5"/>
      <c r="ET426" s="29"/>
      <c r="EU426" s="5"/>
      <c r="EV426" s="5"/>
      <c r="EW426" s="5"/>
      <c r="EX426" s="5"/>
      <c r="EY426" s="5"/>
      <c r="EZ426" s="7"/>
      <c r="FA426" s="5"/>
      <c r="FB426" s="6"/>
      <c r="FC426" s="5"/>
      <c r="FD426" s="5"/>
      <c r="FE426" s="5"/>
      <c r="FF426" s="5"/>
      <c r="FG426" s="5"/>
      <c r="FH426" s="6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29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6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83"/>
      <c r="NG426" s="83"/>
      <c r="NH426" s="83"/>
      <c r="NI426" s="84">
        <f t="shared" si="52"/>
        <v>0</v>
      </c>
      <c r="NJ426" s="85">
        <f t="shared" ca="1" si="53"/>
        <v>45552</v>
      </c>
      <c r="NK426" s="84">
        <f t="shared" si="54"/>
        <v>0</v>
      </c>
      <c r="NL426" s="85">
        <f t="shared" si="59"/>
        <v>0</v>
      </c>
      <c r="NM426" s="84">
        <f t="shared" si="55"/>
        <v>0</v>
      </c>
      <c r="NN426" s="85">
        <f t="shared" si="56"/>
        <v>0</v>
      </c>
      <c r="NO426" s="84">
        <f t="shared" si="57"/>
        <v>0</v>
      </c>
      <c r="NP426" s="85">
        <f t="shared" si="58"/>
        <v>0</v>
      </c>
      <c r="NQ426" s="83"/>
      <c r="NR426" s="83"/>
      <c r="NS426" s="83"/>
      <c r="NT426" s="83"/>
      <c r="NU426" s="83"/>
      <c r="NV426" s="83"/>
      <c r="NW426" s="83"/>
      <c r="NX426" s="83"/>
      <c r="NY426" s="83"/>
    </row>
    <row r="427" spans="1:389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7"/>
      <c r="AM427" s="29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7"/>
      <c r="BI427" s="5"/>
      <c r="BJ427" s="5"/>
      <c r="BK427" s="5"/>
      <c r="BL427" s="5"/>
      <c r="BM427" s="5"/>
      <c r="BN427" s="5"/>
      <c r="BO427" s="5"/>
      <c r="BP427" s="29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6"/>
      <c r="EC427" s="6"/>
      <c r="ED427" s="5"/>
      <c r="EE427" s="5"/>
      <c r="EF427" s="5"/>
      <c r="EG427" s="5"/>
      <c r="EH427" s="5"/>
      <c r="EI427" s="5"/>
      <c r="EJ427" s="5"/>
      <c r="EK427" s="5"/>
      <c r="EL427" s="5"/>
      <c r="EM427" s="6"/>
      <c r="EN427" s="5"/>
      <c r="EO427" s="5"/>
      <c r="EP427" s="5"/>
      <c r="EQ427" s="5"/>
      <c r="ER427" s="5"/>
      <c r="ES427" s="5"/>
      <c r="ET427" s="29"/>
      <c r="EU427" s="5"/>
      <c r="EV427" s="5"/>
      <c r="EW427" s="5"/>
      <c r="EX427" s="5"/>
      <c r="EY427" s="5"/>
      <c r="EZ427" s="7"/>
      <c r="FA427" s="5"/>
      <c r="FB427" s="6"/>
      <c r="FC427" s="5"/>
      <c r="FD427" s="5"/>
      <c r="FE427" s="5"/>
      <c r="FF427" s="5"/>
      <c r="FG427" s="5"/>
      <c r="FH427" s="6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29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6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83"/>
      <c r="NG427" s="83"/>
      <c r="NH427" s="83"/>
      <c r="NI427" s="84">
        <f t="shared" si="52"/>
        <v>0</v>
      </c>
      <c r="NJ427" s="85">
        <f t="shared" ca="1" si="53"/>
        <v>45552</v>
      </c>
      <c r="NK427" s="84">
        <f t="shared" si="54"/>
        <v>0</v>
      </c>
      <c r="NL427" s="85">
        <f t="shared" si="59"/>
        <v>0</v>
      </c>
      <c r="NM427" s="84">
        <f t="shared" si="55"/>
        <v>0</v>
      </c>
      <c r="NN427" s="85">
        <f t="shared" si="56"/>
        <v>0</v>
      </c>
      <c r="NO427" s="84">
        <f t="shared" si="57"/>
        <v>0</v>
      </c>
      <c r="NP427" s="85">
        <f t="shared" si="58"/>
        <v>0</v>
      </c>
      <c r="NQ427" s="83"/>
      <c r="NR427" s="83"/>
      <c r="NS427" s="83"/>
      <c r="NT427" s="83"/>
      <c r="NU427" s="83"/>
      <c r="NV427" s="83"/>
      <c r="NW427" s="83"/>
      <c r="NX427" s="83"/>
      <c r="NY427" s="83"/>
    </row>
    <row r="428" spans="1:389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7"/>
      <c r="AM428" s="29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7"/>
      <c r="BI428" s="5"/>
      <c r="BJ428" s="5"/>
      <c r="BK428" s="5"/>
      <c r="BL428" s="5"/>
      <c r="BM428" s="5"/>
      <c r="BN428" s="5"/>
      <c r="BO428" s="5"/>
      <c r="BP428" s="29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6"/>
      <c r="EC428" s="6"/>
      <c r="ED428" s="5"/>
      <c r="EE428" s="5"/>
      <c r="EF428" s="5"/>
      <c r="EG428" s="5"/>
      <c r="EH428" s="5"/>
      <c r="EI428" s="5"/>
      <c r="EJ428" s="5"/>
      <c r="EK428" s="5"/>
      <c r="EL428" s="5"/>
      <c r="EM428" s="6"/>
      <c r="EN428" s="5"/>
      <c r="EO428" s="5"/>
      <c r="EP428" s="5"/>
      <c r="EQ428" s="5"/>
      <c r="ER428" s="5"/>
      <c r="ES428" s="5"/>
      <c r="ET428" s="29"/>
      <c r="EU428" s="5"/>
      <c r="EV428" s="5"/>
      <c r="EW428" s="5"/>
      <c r="EX428" s="5"/>
      <c r="EY428" s="5"/>
      <c r="EZ428" s="7"/>
      <c r="FA428" s="5"/>
      <c r="FB428" s="6"/>
      <c r="FC428" s="5"/>
      <c r="FD428" s="5"/>
      <c r="FE428" s="5"/>
      <c r="FF428" s="5"/>
      <c r="FG428" s="5"/>
      <c r="FH428" s="6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29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6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83"/>
      <c r="NG428" s="83"/>
      <c r="NH428" s="83"/>
      <c r="NI428" s="84">
        <f t="shared" si="52"/>
        <v>0</v>
      </c>
      <c r="NJ428" s="85">
        <f t="shared" ca="1" si="53"/>
        <v>45552</v>
      </c>
      <c r="NK428" s="84">
        <f t="shared" si="54"/>
        <v>0</v>
      </c>
      <c r="NL428" s="85">
        <f t="shared" si="59"/>
        <v>0</v>
      </c>
      <c r="NM428" s="84">
        <f t="shared" si="55"/>
        <v>0</v>
      </c>
      <c r="NN428" s="85">
        <f t="shared" si="56"/>
        <v>0</v>
      </c>
      <c r="NO428" s="84">
        <f t="shared" si="57"/>
        <v>0</v>
      </c>
      <c r="NP428" s="85">
        <f t="shared" si="58"/>
        <v>0</v>
      </c>
      <c r="NQ428" s="83"/>
      <c r="NR428" s="83"/>
      <c r="NS428" s="83"/>
      <c r="NT428" s="83"/>
      <c r="NU428" s="83"/>
      <c r="NV428" s="83"/>
      <c r="NW428" s="83"/>
      <c r="NX428" s="83"/>
      <c r="NY428" s="83"/>
    </row>
    <row r="429" spans="1:389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7"/>
      <c r="AM429" s="29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7"/>
      <c r="BI429" s="5"/>
      <c r="BJ429" s="5"/>
      <c r="BK429" s="5"/>
      <c r="BL429" s="5"/>
      <c r="BM429" s="5"/>
      <c r="BN429" s="5"/>
      <c r="BO429" s="5"/>
      <c r="BP429" s="29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7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29"/>
      <c r="EU429" s="5"/>
      <c r="EV429" s="5"/>
      <c r="EW429" s="5"/>
      <c r="EX429" s="5"/>
      <c r="EY429" s="5"/>
      <c r="EZ429" s="7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29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83"/>
      <c r="NG429" s="83"/>
      <c r="NH429" s="83"/>
      <c r="NI429" s="84">
        <f t="shared" si="52"/>
        <v>0</v>
      </c>
      <c r="NJ429" s="85">
        <f t="shared" ca="1" si="53"/>
        <v>45552</v>
      </c>
      <c r="NK429" s="84">
        <f t="shared" si="54"/>
        <v>0</v>
      </c>
      <c r="NL429" s="85">
        <f t="shared" si="59"/>
        <v>0</v>
      </c>
      <c r="NM429" s="84">
        <f t="shared" si="55"/>
        <v>0</v>
      </c>
      <c r="NN429" s="85">
        <f t="shared" si="56"/>
        <v>0</v>
      </c>
      <c r="NO429" s="84">
        <f t="shared" si="57"/>
        <v>0</v>
      </c>
      <c r="NP429" s="85">
        <f t="shared" si="58"/>
        <v>0</v>
      </c>
      <c r="NQ429" s="83"/>
      <c r="NR429" s="83"/>
      <c r="NS429" s="83"/>
      <c r="NT429" s="83"/>
      <c r="NU429" s="83"/>
      <c r="NV429" s="83"/>
      <c r="NW429" s="83"/>
      <c r="NX429" s="83"/>
      <c r="NY429" s="83"/>
    </row>
    <row r="430" spans="1:389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7"/>
      <c r="AM430" s="29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7"/>
      <c r="BI430" s="5"/>
      <c r="BJ430" s="5"/>
      <c r="BK430" s="5"/>
      <c r="BL430" s="5"/>
      <c r="BM430" s="5"/>
      <c r="BN430" s="5"/>
      <c r="BO430" s="5"/>
      <c r="BP430" s="29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7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29"/>
      <c r="EU430" s="5"/>
      <c r="EV430" s="5"/>
      <c r="EW430" s="5"/>
      <c r="EX430" s="5"/>
      <c r="EY430" s="5"/>
      <c r="EZ430" s="7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29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83"/>
      <c r="NG430" s="83"/>
      <c r="NH430" s="83"/>
      <c r="NI430" s="84">
        <f t="shared" si="52"/>
        <v>0</v>
      </c>
      <c r="NJ430" s="85">
        <f t="shared" ca="1" si="53"/>
        <v>45552</v>
      </c>
      <c r="NK430" s="84">
        <f t="shared" si="54"/>
        <v>0</v>
      </c>
      <c r="NL430" s="85">
        <f t="shared" si="59"/>
        <v>0</v>
      </c>
      <c r="NM430" s="84">
        <f t="shared" si="55"/>
        <v>0</v>
      </c>
      <c r="NN430" s="85">
        <f t="shared" si="56"/>
        <v>0</v>
      </c>
      <c r="NO430" s="84">
        <f t="shared" si="57"/>
        <v>0</v>
      </c>
      <c r="NP430" s="85">
        <f t="shared" si="58"/>
        <v>0</v>
      </c>
      <c r="NQ430" s="83"/>
      <c r="NR430" s="83"/>
      <c r="NS430" s="83"/>
      <c r="NT430" s="83"/>
      <c r="NU430" s="83"/>
      <c r="NV430" s="83"/>
      <c r="NW430" s="83"/>
      <c r="NX430" s="83"/>
      <c r="NY430" s="83"/>
    </row>
    <row r="431" spans="1:389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7"/>
      <c r="AM431" s="29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7"/>
      <c r="BI431" s="5"/>
      <c r="BJ431" s="5"/>
      <c r="BK431" s="5"/>
      <c r="BL431" s="5"/>
      <c r="BM431" s="5"/>
      <c r="BN431" s="5"/>
      <c r="BO431" s="5"/>
      <c r="BP431" s="29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29"/>
      <c r="EU431" s="5"/>
      <c r="EV431" s="5"/>
      <c r="EW431" s="5"/>
      <c r="EX431" s="5"/>
      <c r="EY431" s="5"/>
      <c r="EZ431" s="7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29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83"/>
      <c r="NG431" s="83"/>
      <c r="NH431" s="83"/>
      <c r="NI431" s="84">
        <f t="shared" si="52"/>
        <v>0</v>
      </c>
      <c r="NJ431" s="85">
        <f t="shared" ca="1" si="53"/>
        <v>45552</v>
      </c>
      <c r="NK431" s="84">
        <f t="shared" si="54"/>
        <v>0</v>
      </c>
      <c r="NL431" s="85">
        <f t="shared" si="59"/>
        <v>0</v>
      </c>
      <c r="NM431" s="84">
        <f t="shared" si="55"/>
        <v>0</v>
      </c>
      <c r="NN431" s="85">
        <f t="shared" si="56"/>
        <v>0</v>
      </c>
      <c r="NO431" s="84">
        <f t="shared" si="57"/>
        <v>0</v>
      </c>
      <c r="NP431" s="85">
        <f t="shared" si="58"/>
        <v>0</v>
      </c>
      <c r="NQ431" s="83"/>
      <c r="NR431" s="83"/>
      <c r="NS431" s="83"/>
      <c r="NT431" s="83"/>
      <c r="NU431" s="83"/>
      <c r="NV431" s="83"/>
      <c r="NW431" s="83"/>
      <c r="NX431" s="83"/>
      <c r="NY431" s="83"/>
    </row>
    <row r="432" spans="1:389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7"/>
      <c r="AM432" s="29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7"/>
      <c r="BI432" s="5"/>
      <c r="BJ432" s="5"/>
      <c r="BK432" s="5"/>
      <c r="BL432" s="5"/>
      <c r="BM432" s="5"/>
      <c r="BN432" s="5"/>
      <c r="BO432" s="5"/>
      <c r="BP432" s="29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7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29"/>
      <c r="EU432" s="5"/>
      <c r="EV432" s="5"/>
      <c r="EW432" s="5"/>
      <c r="EX432" s="5"/>
      <c r="EY432" s="5"/>
      <c r="EZ432" s="7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29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83"/>
      <c r="NG432" s="83"/>
      <c r="NH432" s="83"/>
      <c r="NI432" s="84">
        <f t="shared" si="52"/>
        <v>0</v>
      </c>
      <c r="NJ432" s="85">
        <f t="shared" ca="1" si="53"/>
        <v>45552</v>
      </c>
      <c r="NK432" s="84">
        <f t="shared" si="54"/>
        <v>0</v>
      </c>
      <c r="NL432" s="85">
        <f t="shared" si="59"/>
        <v>0</v>
      </c>
      <c r="NM432" s="84">
        <f t="shared" si="55"/>
        <v>0</v>
      </c>
      <c r="NN432" s="85">
        <f t="shared" si="56"/>
        <v>0</v>
      </c>
      <c r="NO432" s="84">
        <f t="shared" si="57"/>
        <v>0</v>
      </c>
      <c r="NP432" s="85">
        <f t="shared" si="58"/>
        <v>0</v>
      </c>
      <c r="NQ432" s="83"/>
      <c r="NR432" s="83"/>
      <c r="NS432" s="83"/>
      <c r="NT432" s="83"/>
      <c r="NU432" s="83"/>
      <c r="NV432" s="83"/>
      <c r="NW432" s="83"/>
      <c r="NX432" s="83"/>
      <c r="NY432" s="83"/>
    </row>
    <row r="433" spans="1:389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7"/>
      <c r="AM433" s="29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7"/>
      <c r="BI433" s="5"/>
      <c r="BJ433" s="5"/>
      <c r="BK433" s="5"/>
      <c r="BL433" s="5"/>
      <c r="BM433" s="5"/>
      <c r="BN433" s="5"/>
      <c r="BO433" s="5"/>
      <c r="BP433" s="29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7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29"/>
      <c r="EU433" s="5"/>
      <c r="EV433" s="5"/>
      <c r="EW433" s="5"/>
      <c r="EX433" s="5"/>
      <c r="EY433" s="5"/>
      <c r="EZ433" s="7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29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83"/>
      <c r="NG433" s="83"/>
      <c r="NH433" s="83"/>
      <c r="NI433" s="84">
        <f t="shared" si="52"/>
        <v>0</v>
      </c>
      <c r="NJ433" s="85">
        <f t="shared" ca="1" si="53"/>
        <v>45552</v>
      </c>
      <c r="NK433" s="84">
        <f t="shared" si="54"/>
        <v>0</v>
      </c>
      <c r="NL433" s="85">
        <f t="shared" si="59"/>
        <v>0</v>
      </c>
      <c r="NM433" s="84">
        <f t="shared" si="55"/>
        <v>0</v>
      </c>
      <c r="NN433" s="85">
        <f t="shared" si="56"/>
        <v>0</v>
      </c>
      <c r="NO433" s="84">
        <f t="shared" si="57"/>
        <v>0</v>
      </c>
      <c r="NP433" s="85">
        <f t="shared" si="58"/>
        <v>0</v>
      </c>
      <c r="NQ433" s="83"/>
      <c r="NR433" s="83"/>
      <c r="NS433" s="83"/>
      <c r="NT433" s="83"/>
      <c r="NU433" s="83"/>
      <c r="NV433" s="83"/>
      <c r="NW433" s="83"/>
      <c r="NX433" s="83"/>
      <c r="NY433" s="83"/>
    </row>
    <row r="434" spans="1:389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7"/>
      <c r="AM434" s="29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7"/>
      <c r="BI434" s="5"/>
      <c r="BJ434" s="5"/>
      <c r="BK434" s="5"/>
      <c r="BL434" s="5"/>
      <c r="BM434" s="5"/>
      <c r="BN434" s="5"/>
      <c r="BO434" s="5"/>
      <c r="BP434" s="29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7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29"/>
      <c r="EU434" s="5"/>
      <c r="EV434" s="5"/>
      <c r="EW434" s="5"/>
      <c r="EX434" s="5"/>
      <c r="EY434" s="5"/>
      <c r="EZ434" s="7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29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83"/>
      <c r="NG434" s="83"/>
      <c r="NH434" s="83"/>
      <c r="NI434" s="84">
        <f t="shared" si="52"/>
        <v>0</v>
      </c>
      <c r="NJ434" s="85">
        <f t="shared" ca="1" si="53"/>
        <v>45552</v>
      </c>
      <c r="NK434" s="84">
        <f t="shared" si="54"/>
        <v>0</v>
      </c>
      <c r="NL434" s="85">
        <f t="shared" si="59"/>
        <v>0</v>
      </c>
      <c r="NM434" s="84">
        <f t="shared" si="55"/>
        <v>0</v>
      </c>
      <c r="NN434" s="85">
        <f t="shared" si="56"/>
        <v>0</v>
      </c>
      <c r="NO434" s="84">
        <f t="shared" si="57"/>
        <v>0</v>
      </c>
      <c r="NP434" s="85">
        <f t="shared" si="58"/>
        <v>0</v>
      </c>
      <c r="NQ434" s="83"/>
      <c r="NR434" s="83"/>
      <c r="NS434" s="83"/>
      <c r="NT434" s="83"/>
      <c r="NU434" s="83"/>
      <c r="NV434" s="83"/>
      <c r="NW434" s="83"/>
      <c r="NX434" s="83"/>
      <c r="NY434" s="83"/>
    </row>
    <row r="435" spans="1:389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7"/>
      <c r="AM435" s="29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7"/>
      <c r="BI435" s="5"/>
      <c r="BJ435" s="5"/>
      <c r="BK435" s="5"/>
      <c r="BL435" s="5"/>
      <c r="BM435" s="5"/>
      <c r="BN435" s="5"/>
      <c r="BO435" s="5"/>
      <c r="BP435" s="29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7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29"/>
      <c r="EU435" s="5"/>
      <c r="EV435" s="5"/>
      <c r="EW435" s="5"/>
      <c r="EX435" s="5"/>
      <c r="EY435" s="5"/>
      <c r="EZ435" s="7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29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83"/>
      <c r="NG435" s="83"/>
      <c r="NH435" s="83"/>
      <c r="NI435" s="84">
        <f t="shared" si="52"/>
        <v>0</v>
      </c>
      <c r="NJ435" s="85">
        <f t="shared" ca="1" si="53"/>
        <v>45552</v>
      </c>
      <c r="NK435" s="84">
        <f t="shared" si="54"/>
        <v>0</v>
      </c>
      <c r="NL435" s="85">
        <f t="shared" si="59"/>
        <v>0</v>
      </c>
      <c r="NM435" s="84">
        <f t="shared" si="55"/>
        <v>0</v>
      </c>
      <c r="NN435" s="85">
        <f t="shared" si="56"/>
        <v>0</v>
      </c>
      <c r="NO435" s="84">
        <f t="shared" si="57"/>
        <v>0</v>
      </c>
      <c r="NP435" s="85">
        <f t="shared" si="58"/>
        <v>0</v>
      </c>
      <c r="NQ435" s="83"/>
      <c r="NR435" s="83"/>
      <c r="NS435" s="83"/>
      <c r="NT435" s="83"/>
      <c r="NU435" s="83"/>
      <c r="NV435" s="83"/>
      <c r="NW435" s="83"/>
      <c r="NX435" s="83"/>
      <c r="NY435" s="83"/>
    </row>
    <row r="436" spans="1:389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7"/>
      <c r="AM436" s="29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7"/>
      <c r="BI436" s="5"/>
      <c r="BJ436" s="5"/>
      <c r="BK436" s="5"/>
      <c r="BL436" s="5"/>
      <c r="BM436" s="5"/>
      <c r="BN436" s="5"/>
      <c r="BO436" s="5"/>
      <c r="BP436" s="29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7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29"/>
      <c r="EU436" s="5"/>
      <c r="EV436" s="5"/>
      <c r="EW436" s="5"/>
      <c r="EX436" s="5"/>
      <c r="EY436" s="5"/>
      <c r="EZ436" s="7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29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83"/>
      <c r="NG436" s="83"/>
      <c r="NH436" s="83"/>
      <c r="NI436" s="84">
        <f t="shared" si="52"/>
        <v>0</v>
      </c>
      <c r="NJ436" s="85">
        <f t="shared" ca="1" si="53"/>
        <v>45552</v>
      </c>
      <c r="NK436" s="84">
        <f t="shared" si="54"/>
        <v>0</v>
      </c>
      <c r="NL436" s="85">
        <f t="shared" si="59"/>
        <v>0</v>
      </c>
      <c r="NM436" s="84">
        <f t="shared" si="55"/>
        <v>0</v>
      </c>
      <c r="NN436" s="85">
        <f t="shared" si="56"/>
        <v>0</v>
      </c>
      <c r="NO436" s="84">
        <f t="shared" si="57"/>
        <v>0</v>
      </c>
      <c r="NP436" s="85">
        <f t="shared" si="58"/>
        <v>0</v>
      </c>
      <c r="NQ436" s="83"/>
      <c r="NR436" s="83"/>
      <c r="NS436" s="83"/>
      <c r="NT436" s="83"/>
      <c r="NU436" s="83"/>
      <c r="NV436" s="83"/>
      <c r="NW436" s="83"/>
      <c r="NX436" s="83"/>
      <c r="NY436" s="83"/>
    </row>
    <row r="437" spans="1:389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7"/>
      <c r="AM437" s="29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7"/>
      <c r="BI437" s="5"/>
      <c r="BJ437" s="5"/>
      <c r="BK437" s="5"/>
      <c r="BL437" s="5"/>
      <c r="BM437" s="5"/>
      <c r="BN437" s="5"/>
      <c r="BO437" s="5"/>
      <c r="BP437" s="29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7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29"/>
      <c r="EU437" s="5"/>
      <c r="EV437" s="5"/>
      <c r="EW437" s="5"/>
      <c r="EX437" s="5"/>
      <c r="EY437" s="5"/>
      <c r="EZ437" s="7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29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83"/>
      <c r="NG437" s="83"/>
      <c r="NH437" s="83"/>
      <c r="NI437" s="84">
        <f t="shared" si="52"/>
        <v>0</v>
      </c>
      <c r="NJ437" s="85">
        <f t="shared" ca="1" si="53"/>
        <v>45552</v>
      </c>
      <c r="NK437" s="84">
        <f t="shared" si="54"/>
        <v>0</v>
      </c>
      <c r="NL437" s="85">
        <f t="shared" si="59"/>
        <v>0</v>
      </c>
      <c r="NM437" s="84">
        <f t="shared" si="55"/>
        <v>0</v>
      </c>
      <c r="NN437" s="85">
        <f t="shared" si="56"/>
        <v>0</v>
      </c>
      <c r="NO437" s="84">
        <f t="shared" si="57"/>
        <v>0</v>
      </c>
      <c r="NP437" s="85">
        <f t="shared" si="58"/>
        <v>0</v>
      </c>
      <c r="NQ437" s="83"/>
      <c r="NR437" s="83"/>
      <c r="NS437" s="83"/>
      <c r="NT437" s="83"/>
      <c r="NU437" s="83"/>
      <c r="NV437" s="83"/>
      <c r="NW437" s="83"/>
      <c r="NX437" s="83"/>
      <c r="NY437" s="83"/>
    </row>
    <row r="438" spans="1:389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7"/>
      <c r="AM438" s="29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7"/>
      <c r="BI438" s="5"/>
      <c r="BJ438" s="5"/>
      <c r="BK438" s="5"/>
      <c r="BL438" s="5"/>
      <c r="BM438" s="5"/>
      <c r="BN438" s="5"/>
      <c r="BO438" s="5"/>
      <c r="BP438" s="29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7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29"/>
      <c r="EU438" s="5"/>
      <c r="EV438" s="5"/>
      <c r="EW438" s="5"/>
      <c r="EX438" s="5"/>
      <c r="EY438" s="5"/>
      <c r="EZ438" s="7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29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83"/>
      <c r="NG438" s="83"/>
      <c r="NH438" s="83"/>
      <c r="NI438" s="84">
        <f t="shared" si="52"/>
        <v>0</v>
      </c>
      <c r="NJ438" s="85">
        <f t="shared" ca="1" si="53"/>
        <v>45552</v>
      </c>
      <c r="NK438" s="84">
        <f t="shared" si="54"/>
        <v>0</v>
      </c>
      <c r="NL438" s="85">
        <f t="shared" si="59"/>
        <v>0</v>
      </c>
      <c r="NM438" s="84">
        <f t="shared" si="55"/>
        <v>0</v>
      </c>
      <c r="NN438" s="85">
        <f t="shared" si="56"/>
        <v>0</v>
      </c>
      <c r="NO438" s="84">
        <f t="shared" si="57"/>
        <v>0</v>
      </c>
      <c r="NP438" s="85">
        <f t="shared" si="58"/>
        <v>0</v>
      </c>
      <c r="NQ438" s="83"/>
      <c r="NR438" s="83"/>
      <c r="NS438" s="83"/>
      <c r="NT438" s="83"/>
      <c r="NU438" s="83"/>
      <c r="NV438" s="83"/>
      <c r="NW438" s="83"/>
      <c r="NX438" s="83"/>
      <c r="NY438" s="83"/>
    </row>
    <row r="439" spans="1:389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7"/>
      <c r="AM439" s="29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7"/>
      <c r="BI439" s="5"/>
      <c r="BJ439" s="5"/>
      <c r="BK439" s="5"/>
      <c r="BL439" s="5"/>
      <c r="BM439" s="5"/>
      <c r="BN439" s="5"/>
      <c r="BO439" s="5"/>
      <c r="BP439" s="29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7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29"/>
      <c r="EU439" s="5"/>
      <c r="EV439" s="5"/>
      <c r="EW439" s="5"/>
      <c r="EX439" s="5"/>
      <c r="EY439" s="5"/>
      <c r="EZ439" s="7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29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83"/>
      <c r="NG439" s="83"/>
      <c r="NH439" s="83"/>
      <c r="NI439" s="84">
        <f t="shared" si="52"/>
        <v>0</v>
      </c>
      <c r="NJ439" s="85">
        <f t="shared" ca="1" si="53"/>
        <v>45552</v>
      </c>
      <c r="NK439" s="84">
        <f t="shared" si="54"/>
        <v>0</v>
      </c>
      <c r="NL439" s="85">
        <f t="shared" si="59"/>
        <v>0</v>
      </c>
      <c r="NM439" s="84">
        <f t="shared" si="55"/>
        <v>0</v>
      </c>
      <c r="NN439" s="85">
        <f t="shared" si="56"/>
        <v>0</v>
      </c>
      <c r="NO439" s="84">
        <f t="shared" si="57"/>
        <v>0</v>
      </c>
      <c r="NP439" s="85">
        <f t="shared" si="58"/>
        <v>0</v>
      </c>
      <c r="NQ439" s="83"/>
      <c r="NR439" s="83"/>
      <c r="NS439" s="83"/>
      <c r="NT439" s="83"/>
      <c r="NU439" s="83"/>
      <c r="NV439" s="83"/>
      <c r="NW439" s="83"/>
      <c r="NX439" s="83"/>
      <c r="NY439" s="83"/>
    </row>
    <row r="440" spans="1:389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7"/>
      <c r="AM440" s="29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7"/>
      <c r="BI440" s="5"/>
      <c r="BJ440" s="5"/>
      <c r="BK440" s="5"/>
      <c r="BL440" s="5"/>
      <c r="BM440" s="5"/>
      <c r="BN440" s="5"/>
      <c r="BO440" s="5"/>
      <c r="BP440" s="29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7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29"/>
      <c r="EU440" s="5"/>
      <c r="EV440" s="5"/>
      <c r="EW440" s="5"/>
      <c r="EX440" s="5"/>
      <c r="EY440" s="5"/>
      <c r="EZ440" s="7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29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83"/>
      <c r="NG440" s="83"/>
      <c r="NH440" s="83"/>
      <c r="NI440" s="84">
        <f t="shared" si="52"/>
        <v>0</v>
      </c>
      <c r="NJ440" s="85">
        <f t="shared" ca="1" si="53"/>
        <v>45552</v>
      </c>
      <c r="NK440" s="84">
        <f t="shared" si="54"/>
        <v>0</v>
      </c>
      <c r="NL440" s="85">
        <f t="shared" si="59"/>
        <v>0</v>
      </c>
      <c r="NM440" s="84">
        <f t="shared" si="55"/>
        <v>0</v>
      </c>
      <c r="NN440" s="85">
        <f t="shared" si="56"/>
        <v>0</v>
      </c>
      <c r="NO440" s="84">
        <f t="shared" si="57"/>
        <v>0</v>
      </c>
      <c r="NP440" s="85">
        <f t="shared" si="58"/>
        <v>0</v>
      </c>
      <c r="NQ440" s="83"/>
      <c r="NR440" s="83"/>
      <c r="NS440" s="83"/>
      <c r="NT440" s="83"/>
      <c r="NU440" s="83"/>
      <c r="NV440" s="83"/>
      <c r="NW440" s="83"/>
      <c r="NX440" s="83"/>
      <c r="NY440" s="83"/>
    </row>
    <row r="441" spans="1:389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7"/>
      <c r="AM441" s="29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7"/>
      <c r="BI441" s="5"/>
      <c r="BJ441" s="5"/>
      <c r="BK441" s="5"/>
      <c r="BL441" s="5"/>
      <c r="BM441" s="5"/>
      <c r="BN441" s="5"/>
      <c r="BO441" s="5"/>
      <c r="BP441" s="29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7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29"/>
      <c r="EU441" s="5"/>
      <c r="EV441" s="5"/>
      <c r="EW441" s="5"/>
      <c r="EX441" s="5"/>
      <c r="EY441" s="5"/>
      <c r="EZ441" s="7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29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83"/>
      <c r="NG441" s="83"/>
      <c r="NH441" s="83"/>
      <c r="NI441" s="84">
        <f t="shared" si="52"/>
        <v>0</v>
      </c>
      <c r="NJ441" s="85">
        <f t="shared" ca="1" si="53"/>
        <v>45552</v>
      </c>
      <c r="NK441" s="84">
        <f t="shared" si="54"/>
        <v>0</v>
      </c>
      <c r="NL441" s="85">
        <f t="shared" si="59"/>
        <v>0</v>
      </c>
      <c r="NM441" s="84">
        <f t="shared" si="55"/>
        <v>0</v>
      </c>
      <c r="NN441" s="85">
        <f t="shared" si="56"/>
        <v>0</v>
      </c>
      <c r="NO441" s="84">
        <f t="shared" si="57"/>
        <v>0</v>
      </c>
      <c r="NP441" s="85">
        <f t="shared" si="58"/>
        <v>0</v>
      </c>
      <c r="NQ441" s="83"/>
      <c r="NR441" s="83"/>
      <c r="NS441" s="83"/>
      <c r="NT441" s="83"/>
      <c r="NU441" s="83"/>
      <c r="NV441" s="83"/>
      <c r="NW441" s="83"/>
      <c r="NX441" s="83"/>
      <c r="NY441" s="83"/>
    </row>
    <row r="442" spans="1:389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7"/>
      <c r="AM442" s="29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7"/>
      <c r="BI442" s="5"/>
      <c r="BJ442" s="5"/>
      <c r="BK442" s="5"/>
      <c r="BL442" s="5"/>
      <c r="BM442" s="5"/>
      <c r="BN442" s="5"/>
      <c r="BO442" s="5"/>
      <c r="BP442" s="29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7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29"/>
      <c r="EU442" s="5"/>
      <c r="EV442" s="5"/>
      <c r="EW442" s="5"/>
      <c r="EX442" s="5"/>
      <c r="EY442" s="5"/>
      <c r="EZ442" s="7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29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83"/>
      <c r="NG442" s="83"/>
      <c r="NH442" s="83"/>
      <c r="NI442" s="84">
        <f t="shared" si="52"/>
        <v>0</v>
      </c>
      <c r="NJ442" s="85">
        <f t="shared" ca="1" si="53"/>
        <v>45552</v>
      </c>
      <c r="NK442" s="84">
        <f t="shared" si="54"/>
        <v>0</v>
      </c>
      <c r="NL442" s="85">
        <f t="shared" si="59"/>
        <v>0</v>
      </c>
      <c r="NM442" s="84">
        <f t="shared" si="55"/>
        <v>0</v>
      </c>
      <c r="NN442" s="85">
        <f t="shared" si="56"/>
        <v>0</v>
      </c>
      <c r="NO442" s="84">
        <f t="shared" si="57"/>
        <v>0</v>
      </c>
      <c r="NP442" s="85">
        <f t="shared" si="58"/>
        <v>0</v>
      </c>
      <c r="NQ442" s="83"/>
      <c r="NR442" s="83"/>
      <c r="NS442" s="83"/>
      <c r="NT442" s="83"/>
      <c r="NU442" s="83"/>
      <c r="NV442" s="83"/>
      <c r="NW442" s="83"/>
      <c r="NX442" s="83"/>
      <c r="NY442" s="83"/>
    </row>
    <row r="443" spans="1:389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7"/>
      <c r="AM443" s="29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7"/>
      <c r="BI443" s="5"/>
      <c r="BJ443" s="5"/>
      <c r="BK443" s="5"/>
      <c r="BL443" s="5"/>
      <c r="BM443" s="5"/>
      <c r="BN443" s="5"/>
      <c r="BO443" s="5"/>
      <c r="BP443" s="29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7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29"/>
      <c r="EU443" s="5"/>
      <c r="EV443" s="5"/>
      <c r="EW443" s="5"/>
      <c r="EX443" s="5"/>
      <c r="EY443" s="5"/>
      <c r="EZ443" s="7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29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83"/>
      <c r="NG443" s="83"/>
      <c r="NH443" s="83"/>
      <c r="NI443" s="84">
        <f t="shared" si="52"/>
        <v>0</v>
      </c>
      <c r="NJ443" s="85">
        <f t="shared" ca="1" si="53"/>
        <v>45552</v>
      </c>
      <c r="NK443" s="84">
        <f t="shared" si="54"/>
        <v>0</v>
      </c>
      <c r="NL443" s="85">
        <f t="shared" si="59"/>
        <v>0</v>
      </c>
      <c r="NM443" s="84">
        <f t="shared" si="55"/>
        <v>0</v>
      </c>
      <c r="NN443" s="85">
        <f t="shared" si="56"/>
        <v>0</v>
      </c>
      <c r="NO443" s="84">
        <f t="shared" si="57"/>
        <v>0</v>
      </c>
      <c r="NP443" s="85">
        <f t="shared" si="58"/>
        <v>0</v>
      </c>
      <c r="NQ443" s="83"/>
      <c r="NR443" s="83"/>
      <c r="NS443" s="83"/>
      <c r="NT443" s="83"/>
      <c r="NU443" s="83"/>
      <c r="NV443" s="83"/>
      <c r="NW443" s="83"/>
      <c r="NX443" s="83"/>
      <c r="NY443" s="83"/>
    </row>
    <row r="444" spans="1:389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7"/>
      <c r="AM444" s="29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7"/>
      <c r="BI444" s="5"/>
      <c r="BJ444" s="5"/>
      <c r="BK444" s="5"/>
      <c r="BL444" s="5"/>
      <c r="BM444" s="5"/>
      <c r="BN444" s="5"/>
      <c r="BO444" s="5"/>
      <c r="BP444" s="29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7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29"/>
      <c r="EU444" s="5"/>
      <c r="EV444" s="5"/>
      <c r="EW444" s="5"/>
      <c r="EX444" s="5"/>
      <c r="EY444" s="5"/>
      <c r="EZ444" s="7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29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83"/>
      <c r="NG444" s="83"/>
      <c r="NH444" s="83"/>
      <c r="NI444" s="84">
        <f t="shared" si="52"/>
        <v>0</v>
      </c>
      <c r="NJ444" s="85">
        <f t="shared" ca="1" si="53"/>
        <v>45552</v>
      </c>
      <c r="NK444" s="84">
        <f t="shared" si="54"/>
        <v>0</v>
      </c>
      <c r="NL444" s="85">
        <f t="shared" si="59"/>
        <v>0</v>
      </c>
      <c r="NM444" s="84">
        <f t="shared" si="55"/>
        <v>0</v>
      </c>
      <c r="NN444" s="85">
        <f t="shared" si="56"/>
        <v>0</v>
      </c>
      <c r="NO444" s="84">
        <f t="shared" si="57"/>
        <v>0</v>
      </c>
      <c r="NP444" s="85">
        <f t="shared" si="58"/>
        <v>0</v>
      </c>
      <c r="NQ444" s="83"/>
      <c r="NR444" s="83"/>
      <c r="NS444" s="83"/>
      <c r="NT444" s="83"/>
      <c r="NU444" s="83"/>
      <c r="NV444" s="83"/>
      <c r="NW444" s="83"/>
      <c r="NX444" s="83"/>
      <c r="NY444" s="83"/>
    </row>
    <row r="445" spans="1:389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7"/>
      <c r="AM445" s="29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7"/>
      <c r="BI445" s="5"/>
      <c r="BJ445" s="5"/>
      <c r="BK445" s="5"/>
      <c r="BL445" s="5"/>
      <c r="BM445" s="5"/>
      <c r="BN445" s="5"/>
      <c r="BO445" s="5"/>
      <c r="BP445" s="29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7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29"/>
      <c r="EU445" s="5"/>
      <c r="EV445" s="5"/>
      <c r="EW445" s="5"/>
      <c r="EX445" s="5"/>
      <c r="EY445" s="5"/>
      <c r="EZ445" s="7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29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83"/>
      <c r="NG445" s="83"/>
      <c r="NH445" s="83"/>
      <c r="NI445" s="84">
        <f t="shared" si="52"/>
        <v>0</v>
      </c>
      <c r="NJ445" s="85">
        <f t="shared" ca="1" si="53"/>
        <v>45552</v>
      </c>
      <c r="NK445" s="84">
        <f t="shared" si="54"/>
        <v>0</v>
      </c>
      <c r="NL445" s="85">
        <f t="shared" si="59"/>
        <v>0</v>
      </c>
      <c r="NM445" s="84">
        <f t="shared" si="55"/>
        <v>0</v>
      </c>
      <c r="NN445" s="85">
        <f t="shared" si="56"/>
        <v>0</v>
      </c>
      <c r="NO445" s="84">
        <f t="shared" si="57"/>
        <v>0</v>
      </c>
      <c r="NP445" s="85">
        <f t="shared" si="58"/>
        <v>0</v>
      </c>
      <c r="NQ445" s="83"/>
      <c r="NR445" s="83"/>
      <c r="NS445" s="83"/>
      <c r="NT445" s="83"/>
      <c r="NU445" s="83"/>
      <c r="NV445" s="83"/>
      <c r="NW445" s="83"/>
      <c r="NX445" s="83"/>
      <c r="NY445" s="83"/>
    </row>
    <row r="446" spans="1:389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7"/>
      <c r="AM446" s="29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7"/>
      <c r="BI446" s="5"/>
      <c r="BJ446" s="5"/>
      <c r="BK446" s="5"/>
      <c r="BL446" s="5"/>
      <c r="BM446" s="5"/>
      <c r="BN446" s="5"/>
      <c r="BO446" s="5"/>
      <c r="BP446" s="29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7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29"/>
      <c r="EU446" s="5"/>
      <c r="EV446" s="5"/>
      <c r="EW446" s="5"/>
      <c r="EX446" s="5"/>
      <c r="EY446" s="5"/>
      <c r="EZ446" s="7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29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83"/>
      <c r="NG446" s="83"/>
      <c r="NH446" s="83"/>
      <c r="NI446" s="84">
        <f t="shared" si="52"/>
        <v>0</v>
      </c>
      <c r="NJ446" s="85">
        <f t="shared" ca="1" si="53"/>
        <v>45552</v>
      </c>
      <c r="NK446" s="84">
        <f t="shared" si="54"/>
        <v>0</v>
      </c>
      <c r="NL446" s="85">
        <f t="shared" si="59"/>
        <v>0</v>
      </c>
      <c r="NM446" s="84">
        <f t="shared" si="55"/>
        <v>0</v>
      </c>
      <c r="NN446" s="85">
        <f t="shared" si="56"/>
        <v>0</v>
      </c>
      <c r="NO446" s="84">
        <f t="shared" si="57"/>
        <v>0</v>
      </c>
      <c r="NP446" s="85">
        <f t="shared" si="58"/>
        <v>0</v>
      </c>
      <c r="NQ446" s="83"/>
      <c r="NR446" s="83"/>
      <c r="NS446" s="83"/>
      <c r="NT446" s="83"/>
      <c r="NU446" s="83"/>
      <c r="NV446" s="83"/>
      <c r="NW446" s="83"/>
      <c r="NX446" s="83"/>
      <c r="NY446" s="83"/>
    </row>
    <row r="447" spans="1:389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7"/>
      <c r="AM447" s="29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7"/>
      <c r="BI447" s="5"/>
      <c r="BJ447" s="5"/>
      <c r="BK447" s="5"/>
      <c r="BL447" s="5"/>
      <c r="BM447" s="5"/>
      <c r="BN447" s="5"/>
      <c r="BO447" s="5"/>
      <c r="BP447" s="29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7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29"/>
      <c r="EU447" s="5"/>
      <c r="EV447" s="5"/>
      <c r="EW447" s="5"/>
      <c r="EX447" s="5"/>
      <c r="EY447" s="5"/>
      <c r="EZ447" s="7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29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83"/>
      <c r="NG447" s="83"/>
      <c r="NH447" s="83"/>
      <c r="NI447" s="84">
        <f t="shared" si="52"/>
        <v>0</v>
      </c>
      <c r="NJ447" s="85">
        <f t="shared" ca="1" si="53"/>
        <v>45552</v>
      </c>
      <c r="NK447" s="84">
        <f t="shared" si="54"/>
        <v>0</v>
      </c>
      <c r="NL447" s="85">
        <f t="shared" si="59"/>
        <v>0</v>
      </c>
      <c r="NM447" s="84">
        <f t="shared" si="55"/>
        <v>0</v>
      </c>
      <c r="NN447" s="85">
        <f t="shared" si="56"/>
        <v>0</v>
      </c>
      <c r="NO447" s="84">
        <f t="shared" si="57"/>
        <v>0</v>
      </c>
      <c r="NP447" s="85">
        <f t="shared" si="58"/>
        <v>0</v>
      </c>
      <c r="NQ447" s="83"/>
      <c r="NR447" s="83"/>
      <c r="NS447" s="83"/>
      <c r="NT447" s="83"/>
      <c r="NU447" s="83"/>
      <c r="NV447" s="83"/>
      <c r="NW447" s="83"/>
      <c r="NX447" s="83"/>
      <c r="NY447" s="83"/>
    </row>
    <row r="448" spans="1:389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7"/>
      <c r="AM448" s="29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7"/>
      <c r="BI448" s="5"/>
      <c r="BJ448" s="5"/>
      <c r="BK448" s="5"/>
      <c r="BL448" s="5"/>
      <c r="BM448" s="5"/>
      <c r="BN448" s="5"/>
      <c r="BO448" s="5"/>
      <c r="BP448" s="29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7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29"/>
      <c r="EU448" s="5"/>
      <c r="EV448" s="5"/>
      <c r="EW448" s="5"/>
      <c r="EX448" s="5"/>
      <c r="EY448" s="5"/>
      <c r="EZ448" s="7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29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83"/>
      <c r="NG448" s="83"/>
      <c r="NH448" s="83"/>
      <c r="NI448" s="84">
        <f t="shared" si="52"/>
        <v>0</v>
      </c>
      <c r="NJ448" s="85">
        <f t="shared" ca="1" si="53"/>
        <v>45552</v>
      </c>
      <c r="NK448" s="84">
        <f t="shared" si="54"/>
        <v>0</v>
      </c>
      <c r="NL448" s="85">
        <f t="shared" si="59"/>
        <v>0</v>
      </c>
      <c r="NM448" s="84">
        <f t="shared" si="55"/>
        <v>0</v>
      </c>
      <c r="NN448" s="85">
        <f t="shared" si="56"/>
        <v>0</v>
      </c>
      <c r="NO448" s="84">
        <f t="shared" si="57"/>
        <v>0</v>
      </c>
      <c r="NP448" s="85">
        <f t="shared" si="58"/>
        <v>0</v>
      </c>
      <c r="NQ448" s="83"/>
      <c r="NR448" s="83"/>
      <c r="NS448" s="83"/>
      <c r="NT448" s="83"/>
      <c r="NU448" s="83"/>
      <c r="NV448" s="83"/>
      <c r="NW448" s="83"/>
      <c r="NX448" s="83"/>
      <c r="NY448" s="83"/>
    </row>
    <row r="449" spans="1:389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7"/>
      <c r="AM449" s="29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7"/>
      <c r="BI449" s="5"/>
      <c r="BJ449" s="5"/>
      <c r="BK449" s="5"/>
      <c r="BL449" s="5"/>
      <c r="BM449" s="5"/>
      <c r="BN449" s="5"/>
      <c r="BO449" s="5"/>
      <c r="BP449" s="29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7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29"/>
      <c r="EU449" s="5"/>
      <c r="EV449" s="5"/>
      <c r="EW449" s="5"/>
      <c r="EX449" s="5"/>
      <c r="EY449" s="5"/>
      <c r="EZ449" s="7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29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83"/>
      <c r="NG449" s="83"/>
      <c r="NH449" s="83"/>
      <c r="NI449" s="84">
        <f t="shared" si="52"/>
        <v>0</v>
      </c>
      <c r="NJ449" s="85">
        <f t="shared" ca="1" si="53"/>
        <v>45552</v>
      </c>
      <c r="NK449" s="84">
        <f t="shared" si="54"/>
        <v>0</v>
      </c>
      <c r="NL449" s="85">
        <f t="shared" si="59"/>
        <v>0</v>
      </c>
      <c r="NM449" s="84">
        <f t="shared" si="55"/>
        <v>0</v>
      </c>
      <c r="NN449" s="85">
        <f t="shared" si="56"/>
        <v>0</v>
      </c>
      <c r="NO449" s="84">
        <f t="shared" si="57"/>
        <v>0</v>
      </c>
      <c r="NP449" s="85">
        <f t="shared" si="58"/>
        <v>0</v>
      </c>
      <c r="NQ449" s="83"/>
      <c r="NR449" s="83"/>
      <c r="NS449" s="83"/>
      <c r="NT449" s="83"/>
      <c r="NU449" s="83"/>
      <c r="NV449" s="83"/>
      <c r="NW449" s="83"/>
      <c r="NX449" s="83"/>
      <c r="NY449" s="83"/>
    </row>
    <row r="450" spans="1:389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7"/>
      <c r="AM450" s="29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7"/>
      <c r="BI450" s="5"/>
      <c r="BJ450" s="5"/>
      <c r="BK450" s="5"/>
      <c r="BL450" s="5"/>
      <c r="BM450" s="5"/>
      <c r="BN450" s="5"/>
      <c r="BO450" s="5"/>
      <c r="BP450" s="29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7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29"/>
      <c r="EU450" s="5"/>
      <c r="EV450" s="5"/>
      <c r="EW450" s="5"/>
      <c r="EX450" s="5"/>
      <c r="EY450" s="5"/>
      <c r="EZ450" s="7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29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83"/>
      <c r="NG450" s="83"/>
      <c r="NH450" s="83"/>
      <c r="NI450" s="84">
        <f t="shared" si="52"/>
        <v>0</v>
      </c>
      <c r="NJ450" s="85">
        <f t="shared" ca="1" si="53"/>
        <v>45552</v>
      </c>
      <c r="NK450" s="84">
        <f t="shared" si="54"/>
        <v>0</v>
      </c>
      <c r="NL450" s="85">
        <f t="shared" si="59"/>
        <v>0</v>
      </c>
      <c r="NM450" s="84">
        <f t="shared" si="55"/>
        <v>0</v>
      </c>
      <c r="NN450" s="85">
        <f t="shared" si="56"/>
        <v>0</v>
      </c>
      <c r="NO450" s="84">
        <f t="shared" si="57"/>
        <v>0</v>
      </c>
      <c r="NP450" s="85">
        <f t="shared" si="58"/>
        <v>0</v>
      </c>
      <c r="NQ450" s="83"/>
      <c r="NR450" s="83"/>
      <c r="NS450" s="83"/>
      <c r="NT450" s="83"/>
      <c r="NU450" s="83"/>
      <c r="NV450" s="83"/>
      <c r="NW450" s="83"/>
      <c r="NX450" s="83"/>
      <c r="NY450" s="83"/>
    </row>
    <row r="451" spans="1:389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7"/>
      <c r="AM451" s="29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7"/>
      <c r="BI451" s="5"/>
      <c r="BJ451" s="5"/>
      <c r="BK451" s="5"/>
      <c r="BL451" s="5"/>
      <c r="BM451" s="5"/>
      <c r="BN451" s="5"/>
      <c r="BO451" s="5"/>
      <c r="BP451" s="29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7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29"/>
      <c r="EU451" s="5"/>
      <c r="EV451" s="5"/>
      <c r="EW451" s="5"/>
      <c r="EX451" s="5"/>
      <c r="EY451" s="5"/>
      <c r="EZ451" s="7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29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83"/>
      <c r="NG451" s="83"/>
      <c r="NH451" s="83"/>
      <c r="NI451" s="84">
        <f t="shared" si="52"/>
        <v>0</v>
      </c>
      <c r="NJ451" s="85">
        <f t="shared" ca="1" si="53"/>
        <v>45552</v>
      </c>
      <c r="NK451" s="84">
        <f t="shared" si="54"/>
        <v>0</v>
      </c>
      <c r="NL451" s="85">
        <f t="shared" si="59"/>
        <v>0</v>
      </c>
      <c r="NM451" s="84">
        <f t="shared" si="55"/>
        <v>0</v>
      </c>
      <c r="NN451" s="85">
        <f t="shared" si="56"/>
        <v>0</v>
      </c>
      <c r="NO451" s="84">
        <f t="shared" si="57"/>
        <v>0</v>
      </c>
      <c r="NP451" s="85">
        <f t="shared" si="58"/>
        <v>0</v>
      </c>
      <c r="NQ451" s="83"/>
      <c r="NR451" s="83"/>
      <c r="NS451" s="83"/>
      <c r="NT451" s="83"/>
      <c r="NU451" s="83"/>
      <c r="NV451" s="83"/>
      <c r="NW451" s="83"/>
      <c r="NX451" s="83"/>
      <c r="NY451" s="83"/>
    </row>
    <row r="452" spans="1:389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7"/>
      <c r="AM452" s="29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7"/>
      <c r="BI452" s="5"/>
      <c r="BJ452" s="5"/>
      <c r="BK452" s="5"/>
      <c r="BL452" s="5"/>
      <c r="BM452" s="5"/>
      <c r="BN452" s="5"/>
      <c r="BO452" s="5"/>
      <c r="BP452" s="29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7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29"/>
      <c r="EU452" s="5"/>
      <c r="EV452" s="5"/>
      <c r="EW452" s="5"/>
      <c r="EX452" s="5"/>
      <c r="EY452" s="5"/>
      <c r="EZ452" s="7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29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83"/>
      <c r="NG452" s="83"/>
      <c r="NH452" s="83"/>
      <c r="NI452" s="84">
        <f t="shared" si="52"/>
        <v>0</v>
      </c>
      <c r="NJ452" s="85">
        <f t="shared" ca="1" si="53"/>
        <v>45552</v>
      </c>
      <c r="NK452" s="84">
        <f t="shared" si="54"/>
        <v>0</v>
      </c>
      <c r="NL452" s="85">
        <f t="shared" si="59"/>
        <v>0</v>
      </c>
      <c r="NM452" s="84">
        <f t="shared" si="55"/>
        <v>0</v>
      </c>
      <c r="NN452" s="85">
        <f t="shared" si="56"/>
        <v>0</v>
      </c>
      <c r="NO452" s="84">
        <f t="shared" si="57"/>
        <v>0</v>
      </c>
      <c r="NP452" s="85">
        <f t="shared" si="58"/>
        <v>0</v>
      </c>
      <c r="NQ452" s="83"/>
      <c r="NR452" s="83"/>
      <c r="NS452" s="83"/>
      <c r="NT452" s="83"/>
      <c r="NU452" s="83"/>
      <c r="NV452" s="83"/>
      <c r="NW452" s="83"/>
      <c r="NX452" s="83"/>
      <c r="NY452" s="83"/>
    </row>
    <row r="453" spans="1:389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7"/>
      <c r="AM453" s="29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7"/>
      <c r="BI453" s="5"/>
      <c r="BJ453" s="5"/>
      <c r="BK453" s="5"/>
      <c r="BL453" s="5"/>
      <c r="BM453" s="5"/>
      <c r="BN453" s="5"/>
      <c r="BO453" s="5"/>
      <c r="BP453" s="29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7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29"/>
      <c r="EU453" s="5"/>
      <c r="EV453" s="5"/>
      <c r="EW453" s="5"/>
      <c r="EX453" s="5"/>
      <c r="EY453" s="5"/>
      <c r="EZ453" s="7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29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83"/>
      <c r="NG453" s="83"/>
      <c r="NH453" s="83"/>
      <c r="NI453" s="84">
        <f t="shared" si="52"/>
        <v>0</v>
      </c>
      <c r="NJ453" s="85">
        <f t="shared" ca="1" si="53"/>
        <v>45552</v>
      </c>
      <c r="NK453" s="84">
        <f t="shared" si="54"/>
        <v>0</v>
      </c>
      <c r="NL453" s="85">
        <f t="shared" si="59"/>
        <v>0</v>
      </c>
      <c r="NM453" s="84">
        <f t="shared" si="55"/>
        <v>0</v>
      </c>
      <c r="NN453" s="85">
        <f t="shared" si="56"/>
        <v>0</v>
      </c>
      <c r="NO453" s="84">
        <f t="shared" si="57"/>
        <v>0</v>
      </c>
      <c r="NP453" s="85">
        <f t="shared" si="58"/>
        <v>0</v>
      </c>
      <c r="NQ453" s="83"/>
      <c r="NR453" s="83"/>
      <c r="NS453" s="83"/>
      <c r="NT453" s="83"/>
      <c r="NU453" s="83"/>
      <c r="NV453" s="83"/>
      <c r="NW453" s="83"/>
      <c r="NX453" s="83"/>
      <c r="NY453" s="83"/>
    </row>
    <row r="454" spans="1:389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7"/>
      <c r="AM454" s="29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7"/>
      <c r="BI454" s="5"/>
      <c r="BJ454" s="5"/>
      <c r="BK454" s="5"/>
      <c r="BL454" s="5"/>
      <c r="BM454" s="5"/>
      <c r="BN454" s="5"/>
      <c r="BO454" s="5"/>
      <c r="BP454" s="29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7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29"/>
      <c r="EU454" s="5"/>
      <c r="EV454" s="5"/>
      <c r="EW454" s="5"/>
      <c r="EX454" s="5"/>
      <c r="EY454" s="5"/>
      <c r="EZ454" s="7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29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83"/>
      <c r="NG454" s="83"/>
      <c r="NH454" s="83"/>
      <c r="NI454" s="84">
        <f t="shared" si="52"/>
        <v>0</v>
      </c>
      <c r="NJ454" s="85">
        <f t="shared" ca="1" si="53"/>
        <v>45552</v>
      </c>
      <c r="NK454" s="84">
        <f t="shared" si="54"/>
        <v>0</v>
      </c>
      <c r="NL454" s="85">
        <f t="shared" si="59"/>
        <v>0</v>
      </c>
      <c r="NM454" s="84">
        <f t="shared" si="55"/>
        <v>0</v>
      </c>
      <c r="NN454" s="85">
        <f t="shared" si="56"/>
        <v>0</v>
      </c>
      <c r="NO454" s="84">
        <f t="shared" si="57"/>
        <v>0</v>
      </c>
      <c r="NP454" s="85">
        <f t="shared" si="58"/>
        <v>0</v>
      </c>
      <c r="NQ454" s="83"/>
      <c r="NR454" s="83"/>
      <c r="NS454" s="83"/>
      <c r="NT454" s="83"/>
      <c r="NU454" s="83"/>
      <c r="NV454" s="83"/>
      <c r="NW454" s="83"/>
      <c r="NX454" s="83"/>
      <c r="NY454" s="83"/>
    </row>
    <row r="455" spans="1:389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7"/>
      <c r="AM455" s="29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7"/>
      <c r="BI455" s="5"/>
      <c r="BJ455" s="5"/>
      <c r="BK455" s="5"/>
      <c r="BL455" s="5"/>
      <c r="BM455" s="5"/>
      <c r="BN455" s="5"/>
      <c r="BO455" s="5"/>
      <c r="BP455" s="29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7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29"/>
      <c r="EU455" s="5"/>
      <c r="EV455" s="5"/>
      <c r="EW455" s="5"/>
      <c r="EX455" s="5"/>
      <c r="EY455" s="5"/>
      <c r="EZ455" s="7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29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83"/>
      <c r="NG455" s="83"/>
      <c r="NH455" s="83"/>
      <c r="NI455" s="84">
        <f t="shared" si="52"/>
        <v>0</v>
      </c>
      <c r="NJ455" s="85">
        <f t="shared" ca="1" si="53"/>
        <v>45552</v>
      </c>
      <c r="NK455" s="84">
        <f t="shared" si="54"/>
        <v>0</v>
      </c>
      <c r="NL455" s="85">
        <f t="shared" si="59"/>
        <v>0</v>
      </c>
      <c r="NM455" s="84">
        <f t="shared" si="55"/>
        <v>0</v>
      </c>
      <c r="NN455" s="85">
        <f t="shared" si="56"/>
        <v>0</v>
      </c>
      <c r="NO455" s="84">
        <f t="shared" si="57"/>
        <v>0</v>
      </c>
      <c r="NP455" s="85">
        <f t="shared" si="58"/>
        <v>0</v>
      </c>
      <c r="NQ455" s="83"/>
      <c r="NR455" s="83"/>
      <c r="NS455" s="83"/>
      <c r="NT455" s="83"/>
      <c r="NU455" s="83"/>
      <c r="NV455" s="83"/>
      <c r="NW455" s="83"/>
      <c r="NX455" s="83"/>
      <c r="NY455" s="83"/>
    </row>
    <row r="456" spans="1:389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7"/>
      <c r="AM456" s="29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7"/>
      <c r="BI456" s="5"/>
      <c r="BJ456" s="5"/>
      <c r="BK456" s="5"/>
      <c r="BL456" s="5"/>
      <c r="BM456" s="5"/>
      <c r="BN456" s="5"/>
      <c r="BO456" s="5"/>
      <c r="BP456" s="29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7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29"/>
      <c r="EU456" s="5"/>
      <c r="EV456" s="5"/>
      <c r="EW456" s="5"/>
      <c r="EX456" s="5"/>
      <c r="EY456" s="5"/>
      <c r="EZ456" s="7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29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83"/>
      <c r="NG456" s="83"/>
      <c r="NH456" s="83"/>
      <c r="NI456" s="84">
        <f t="shared" si="52"/>
        <v>0</v>
      </c>
      <c r="NJ456" s="85">
        <f t="shared" ca="1" si="53"/>
        <v>45552</v>
      </c>
      <c r="NK456" s="84">
        <f t="shared" si="54"/>
        <v>0</v>
      </c>
      <c r="NL456" s="85">
        <f t="shared" si="59"/>
        <v>0</v>
      </c>
      <c r="NM456" s="84">
        <f t="shared" si="55"/>
        <v>0</v>
      </c>
      <c r="NN456" s="85">
        <f t="shared" si="56"/>
        <v>0</v>
      </c>
      <c r="NO456" s="84">
        <f t="shared" si="57"/>
        <v>0</v>
      </c>
      <c r="NP456" s="85">
        <f t="shared" si="58"/>
        <v>0</v>
      </c>
      <c r="NQ456" s="83"/>
      <c r="NR456" s="83"/>
      <c r="NS456" s="83"/>
      <c r="NT456" s="83"/>
      <c r="NU456" s="83"/>
      <c r="NV456" s="83"/>
      <c r="NW456" s="83"/>
      <c r="NX456" s="83"/>
      <c r="NY456" s="83"/>
    </row>
    <row r="457" spans="1:389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7"/>
      <c r="AM457" s="29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7"/>
      <c r="BI457" s="5"/>
      <c r="BJ457" s="5"/>
      <c r="BK457" s="5"/>
      <c r="BL457" s="5"/>
      <c r="BM457" s="5"/>
      <c r="BN457" s="5"/>
      <c r="BO457" s="5"/>
      <c r="BP457" s="29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7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29"/>
      <c r="EU457" s="5"/>
      <c r="EV457" s="5"/>
      <c r="EW457" s="5"/>
      <c r="EX457" s="5"/>
      <c r="EY457" s="5"/>
      <c r="EZ457" s="7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29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83"/>
      <c r="NG457" s="83"/>
      <c r="NH457" s="83"/>
      <c r="NI457" s="84">
        <f t="shared" ref="NI457:NI520" si="60">+EV457</f>
        <v>0</v>
      </c>
      <c r="NJ457" s="85">
        <f t="shared" ref="NJ457:NJ520" ca="1" si="61">+$OC$5-NI457</f>
        <v>45552</v>
      </c>
      <c r="NK457" s="84">
        <f t="shared" ref="NK457:NK520" si="62">+CI457</f>
        <v>0</v>
      </c>
      <c r="NL457" s="85">
        <f t="shared" si="59"/>
        <v>0</v>
      </c>
      <c r="NM457" s="84">
        <f t="shared" ref="NM457:NM520" si="63">+LB457</f>
        <v>0</v>
      </c>
      <c r="NN457" s="85">
        <f t="shared" ref="NN457:NN520" si="64">+NM457-NI457</f>
        <v>0</v>
      </c>
      <c r="NO457" s="84">
        <f t="shared" ref="NO457:NO520" si="65">+AL457</f>
        <v>0</v>
      </c>
      <c r="NP457" s="85">
        <f t="shared" ref="NP457:NP520" si="66">+NO457-NI457</f>
        <v>0</v>
      </c>
      <c r="NQ457" s="83"/>
      <c r="NR457" s="83"/>
      <c r="NS457" s="83"/>
      <c r="NT457" s="83"/>
      <c r="NU457" s="83"/>
      <c r="NV457" s="83"/>
      <c r="NW457" s="83"/>
      <c r="NX457" s="83"/>
      <c r="NY457" s="83"/>
    </row>
    <row r="458" spans="1:389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7"/>
      <c r="AM458" s="29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7"/>
      <c r="BI458" s="5"/>
      <c r="BJ458" s="5"/>
      <c r="BK458" s="5"/>
      <c r="BL458" s="5"/>
      <c r="BM458" s="5"/>
      <c r="BN458" s="5"/>
      <c r="BO458" s="5"/>
      <c r="BP458" s="29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7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29"/>
      <c r="EU458" s="5"/>
      <c r="EV458" s="5"/>
      <c r="EW458" s="5"/>
      <c r="EX458" s="5"/>
      <c r="EY458" s="5"/>
      <c r="EZ458" s="7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29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83"/>
      <c r="NG458" s="83"/>
      <c r="NH458" s="83"/>
      <c r="NI458" s="84">
        <f t="shared" si="60"/>
        <v>0</v>
      </c>
      <c r="NJ458" s="85">
        <f t="shared" ca="1" si="61"/>
        <v>45552</v>
      </c>
      <c r="NK458" s="84">
        <f t="shared" si="62"/>
        <v>0</v>
      </c>
      <c r="NL458" s="85">
        <f t="shared" ref="NL458:NL521" si="67">+NK458-NI458</f>
        <v>0</v>
      </c>
      <c r="NM458" s="84">
        <f t="shared" si="63"/>
        <v>0</v>
      </c>
      <c r="NN458" s="85">
        <f t="shared" si="64"/>
        <v>0</v>
      </c>
      <c r="NO458" s="84">
        <f t="shared" si="65"/>
        <v>0</v>
      </c>
      <c r="NP458" s="85">
        <f t="shared" si="66"/>
        <v>0</v>
      </c>
      <c r="NQ458" s="83"/>
      <c r="NR458" s="83"/>
      <c r="NS458" s="83"/>
      <c r="NT458" s="83"/>
      <c r="NU458" s="83"/>
      <c r="NV458" s="83"/>
      <c r="NW458" s="83"/>
      <c r="NX458" s="83"/>
      <c r="NY458" s="83"/>
    </row>
    <row r="459" spans="1:389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7"/>
      <c r="AM459" s="29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7"/>
      <c r="BI459" s="5"/>
      <c r="BJ459" s="5"/>
      <c r="BK459" s="5"/>
      <c r="BL459" s="5"/>
      <c r="BM459" s="5"/>
      <c r="BN459" s="5"/>
      <c r="BO459" s="5"/>
      <c r="BP459" s="29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7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29"/>
      <c r="EU459" s="5"/>
      <c r="EV459" s="5"/>
      <c r="EW459" s="5"/>
      <c r="EX459" s="5"/>
      <c r="EY459" s="5"/>
      <c r="EZ459" s="7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29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83"/>
      <c r="NG459" s="83"/>
      <c r="NH459" s="83"/>
      <c r="NI459" s="84">
        <f t="shared" si="60"/>
        <v>0</v>
      </c>
      <c r="NJ459" s="85">
        <f t="shared" ca="1" si="61"/>
        <v>45552</v>
      </c>
      <c r="NK459" s="84">
        <f t="shared" si="62"/>
        <v>0</v>
      </c>
      <c r="NL459" s="85">
        <f t="shared" si="67"/>
        <v>0</v>
      </c>
      <c r="NM459" s="84">
        <f t="shared" si="63"/>
        <v>0</v>
      </c>
      <c r="NN459" s="85">
        <f t="shared" si="64"/>
        <v>0</v>
      </c>
      <c r="NO459" s="84">
        <f t="shared" si="65"/>
        <v>0</v>
      </c>
      <c r="NP459" s="85">
        <f t="shared" si="66"/>
        <v>0</v>
      </c>
      <c r="NQ459" s="83"/>
      <c r="NR459" s="83"/>
      <c r="NS459" s="83"/>
      <c r="NT459" s="83"/>
      <c r="NU459" s="83"/>
      <c r="NV459" s="83"/>
      <c r="NW459" s="83"/>
      <c r="NX459" s="83"/>
      <c r="NY459" s="83"/>
    </row>
    <row r="460" spans="1:389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7"/>
      <c r="AM460" s="29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7"/>
      <c r="BI460" s="5"/>
      <c r="BJ460" s="5"/>
      <c r="BK460" s="5"/>
      <c r="BL460" s="5"/>
      <c r="BM460" s="5"/>
      <c r="BN460" s="5"/>
      <c r="BO460" s="5"/>
      <c r="BP460" s="29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7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29"/>
      <c r="EU460" s="5"/>
      <c r="EV460" s="5"/>
      <c r="EW460" s="5"/>
      <c r="EX460" s="5"/>
      <c r="EY460" s="5"/>
      <c r="EZ460" s="7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29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83"/>
      <c r="NG460" s="83"/>
      <c r="NH460" s="83"/>
      <c r="NI460" s="84">
        <f t="shared" si="60"/>
        <v>0</v>
      </c>
      <c r="NJ460" s="85">
        <f t="shared" ca="1" si="61"/>
        <v>45552</v>
      </c>
      <c r="NK460" s="84">
        <f t="shared" si="62"/>
        <v>0</v>
      </c>
      <c r="NL460" s="85">
        <f t="shared" si="67"/>
        <v>0</v>
      </c>
      <c r="NM460" s="84">
        <f t="shared" si="63"/>
        <v>0</v>
      </c>
      <c r="NN460" s="85">
        <f t="shared" si="64"/>
        <v>0</v>
      </c>
      <c r="NO460" s="84">
        <f t="shared" si="65"/>
        <v>0</v>
      </c>
      <c r="NP460" s="85">
        <f t="shared" si="66"/>
        <v>0</v>
      </c>
      <c r="NQ460" s="83"/>
      <c r="NR460" s="83"/>
      <c r="NS460" s="83"/>
      <c r="NT460" s="83"/>
      <c r="NU460" s="83"/>
      <c r="NV460" s="83"/>
      <c r="NW460" s="83"/>
      <c r="NX460" s="83"/>
      <c r="NY460" s="83"/>
    </row>
    <row r="461" spans="1:389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7"/>
      <c r="AM461" s="29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7"/>
      <c r="BI461" s="5"/>
      <c r="BJ461" s="5"/>
      <c r="BK461" s="5"/>
      <c r="BL461" s="5"/>
      <c r="BM461" s="5"/>
      <c r="BN461" s="5"/>
      <c r="BO461" s="5"/>
      <c r="BP461" s="29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7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29"/>
      <c r="EU461" s="5"/>
      <c r="EV461" s="5"/>
      <c r="EW461" s="5"/>
      <c r="EX461" s="5"/>
      <c r="EY461" s="5"/>
      <c r="EZ461" s="7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29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83"/>
      <c r="NG461" s="83"/>
      <c r="NH461" s="83"/>
      <c r="NI461" s="84">
        <f t="shared" si="60"/>
        <v>0</v>
      </c>
      <c r="NJ461" s="85">
        <f t="shared" ca="1" si="61"/>
        <v>45552</v>
      </c>
      <c r="NK461" s="84">
        <f t="shared" si="62"/>
        <v>0</v>
      </c>
      <c r="NL461" s="85">
        <f t="shared" si="67"/>
        <v>0</v>
      </c>
      <c r="NM461" s="84">
        <f t="shared" si="63"/>
        <v>0</v>
      </c>
      <c r="NN461" s="85">
        <f t="shared" si="64"/>
        <v>0</v>
      </c>
      <c r="NO461" s="84">
        <f t="shared" si="65"/>
        <v>0</v>
      </c>
      <c r="NP461" s="85">
        <f t="shared" si="66"/>
        <v>0</v>
      </c>
      <c r="NQ461" s="83"/>
      <c r="NR461" s="83"/>
      <c r="NS461" s="83"/>
      <c r="NT461" s="83"/>
      <c r="NU461" s="83"/>
      <c r="NV461" s="83"/>
      <c r="NW461" s="83"/>
      <c r="NX461" s="83"/>
      <c r="NY461" s="83"/>
    </row>
    <row r="462" spans="1:389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7"/>
      <c r="AM462" s="29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7"/>
      <c r="BI462" s="5"/>
      <c r="BJ462" s="5"/>
      <c r="BK462" s="5"/>
      <c r="BL462" s="5"/>
      <c r="BM462" s="5"/>
      <c r="BN462" s="5"/>
      <c r="BO462" s="5"/>
      <c r="BP462" s="29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7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29"/>
      <c r="EU462" s="5"/>
      <c r="EV462" s="5"/>
      <c r="EW462" s="5"/>
      <c r="EX462" s="5"/>
      <c r="EY462" s="5"/>
      <c r="EZ462" s="7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29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83"/>
      <c r="NG462" s="83"/>
      <c r="NH462" s="83"/>
      <c r="NI462" s="84">
        <f t="shared" si="60"/>
        <v>0</v>
      </c>
      <c r="NJ462" s="85">
        <f t="shared" ca="1" si="61"/>
        <v>45552</v>
      </c>
      <c r="NK462" s="84">
        <f t="shared" si="62"/>
        <v>0</v>
      </c>
      <c r="NL462" s="85">
        <f t="shared" si="67"/>
        <v>0</v>
      </c>
      <c r="NM462" s="84">
        <f t="shared" si="63"/>
        <v>0</v>
      </c>
      <c r="NN462" s="85">
        <f t="shared" si="64"/>
        <v>0</v>
      </c>
      <c r="NO462" s="84">
        <f t="shared" si="65"/>
        <v>0</v>
      </c>
      <c r="NP462" s="85">
        <f t="shared" si="66"/>
        <v>0</v>
      </c>
      <c r="NQ462" s="83"/>
      <c r="NR462" s="83"/>
      <c r="NS462" s="83"/>
      <c r="NT462" s="83"/>
      <c r="NU462" s="83"/>
      <c r="NV462" s="83"/>
      <c r="NW462" s="83"/>
      <c r="NX462" s="83"/>
      <c r="NY462" s="83"/>
    </row>
    <row r="463" spans="1:389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7"/>
      <c r="AM463" s="29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7"/>
      <c r="BI463" s="5"/>
      <c r="BJ463" s="5"/>
      <c r="BK463" s="5"/>
      <c r="BL463" s="5"/>
      <c r="BM463" s="5"/>
      <c r="BN463" s="5"/>
      <c r="BO463" s="5"/>
      <c r="BP463" s="29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7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29"/>
      <c r="EU463" s="5"/>
      <c r="EV463" s="5"/>
      <c r="EW463" s="5"/>
      <c r="EX463" s="5"/>
      <c r="EY463" s="5"/>
      <c r="EZ463" s="7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29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83"/>
      <c r="NG463" s="83"/>
      <c r="NH463" s="83"/>
      <c r="NI463" s="84">
        <f t="shared" si="60"/>
        <v>0</v>
      </c>
      <c r="NJ463" s="85">
        <f t="shared" ca="1" si="61"/>
        <v>45552</v>
      </c>
      <c r="NK463" s="84">
        <f t="shared" si="62"/>
        <v>0</v>
      </c>
      <c r="NL463" s="85">
        <f t="shared" si="67"/>
        <v>0</v>
      </c>
      <c r="NM463" s="84">
        <f t="shared" si="63"/>
        <v>0</v>
      </c>
      <c r="NN463" s="85">
        <f t="shared" si="64"/>
        <v>0</v>
      </c>
      <c r="NO463" s="84">
        <f t="shared" si="65"/>
        <v>0</v>
      </c>
      <c r="NP463" s="85">
        <f t="shared" si="66"/>
        <v>0</v>
      </c>
      <c r="NQ463" s="83"/>
      <c r="NR463" s="83"/>
      <c r="NS463" s="83"/>
      <c r="NT463" s="83"/>
      <c r="NU463" s="83"/>
      <c r="NV463" s="83"/>
      <c r="NW463" s="83"/>
      <c r="NX463" s="83"/>
      <c r="NY463" s="83"/>
    </row>
    <row r="464" spans="1:389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7"/>
      <c r="AM464" s="29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7"/>
      <c r="BI464" s="5"/>
      <c r="BJ464" s="5"/>
      <c r="BK464" s="5"/>
      <c r="BL464" s="5"/>
      <c r="BM464" s="5"/>
      <c r="BN464" s="5"/>
      <c r="BO464" s="5"/>
      <c r="BP464" s="29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7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29"/>
      <c r="EU464" s="5"/>
      <c r="EV464" s="5"/>
      <c r="EW464" s="5"/>
      <c r="EX464" s="5"/>
      <c r="EY464" s="5"/>
      <c r="EZ464" s="7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29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83"/>
      <c r="NG464" s="83"/>
      <c r="NH464" s="83"/>
      <c r="NI464" s="84">
        <f t="shared" si="60"/>
        <v>0</v>
      </c>
      <c r="NJ464" s="85">
        <f t="shared" ca="1" si="61"/>
        <v>45552</v>
      </c>
      <c r="NK464" s="84">
        <f t="shared" si="62"/>
        <v>0</v>
      </c>
      <c r="NL464" s="85">
        <f t="shared" si="67"/>
        <v>0</v>
      </c>
      <c r="NM464" s="84">
        <f t="shared" si="63"/>
        <v>0</v>
      </c>
      <c r="NN464" s="85">
        <f t="shared" si="64"/>
        <v>0</v>
      </c>
      <c r="NO464" s="84">
        <f t="shared" si="65"/>
        <v>0</v>
      </c>
      <c r="NP464" s="85">
        <f t="shared" si="66"/>
        <v>0</v>
      </c>
      <c r="NQ464" s="83"/>
      <c r="NR464" s="83"/>
      <c r="NS464" s="83"/>
      <c r="NT464" s="83"/>
      <c r="NU464" s="83"/>
      <c r="NV464" s="83"/>
      <c r="NW464" s="83"/>
      <c r="NX464" s="83"/>
      <c r="NY464" s="83"/>
    </row>
    <row r="465" spans="1:389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7"/>
      <c r="AM465" s="29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7"/>
      <c r="BI465" s="5"/>
      <c r="BJ465" s="5"/>
      <c r="BK465" s="5"/>
      <c r="BL465" s="5"/>
      <c r="BM465" s="5"/>
      <c r="BN465" s="5"/>
      <c r="BO465" s="5"/>
      <c r="BP465" s="29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7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29"/>
      <c r="EU465" s="5"/>
      <c r="EV465" s="5"/>
      <c r="EW465" s="5"/>
      <c r="EX465" s="5"/>
      <c r="EY465" s="5"/>
      <c r="EZ465" s="7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29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83"/>
      <c r="NG465" s="83"/>
      <c r="NH465" s="83"/>
      <c r="NI465" s="84">
        <f t="shared" si="60"/>
        <v>0</v>
      </c>
      <c r="NJ465" s="85">
        <f t="shared" ca="1" si="61"/>
        <v>45552</v>
      </c>
      <c r="NK465" s="84">
        <f t="shared" si="62"/>
        <v>0</v>
      </c>
      <c r="NL465" s="85">
        <f t="shared" si="67"/>
        <v>0</v>
      </c>
      <c r="NM465" s="84">
        <f t="shared" si="63"/>
        <v>0</v>
      </c>
      <c r="NN465" s="85">
        <f t="shared" si="64"/>
        <v>0</v>
      </c>
      <c r="NO465" s="84">
        <f t="shared" si="65"/>
        <v>0</v>
      </c>
      <c r="NP465" s="85">
        <f t="shared" si="66"/>
        <v>0</v>
      </c>
      <c r="NQ465" s="83"/>
      <c r="NR465" s="83"/>
      <c r="NS465" s="83"/>
      <c r="NT465" s="83"/>
      <c r="NU465" s="83"/>
      <c r="NV465" s="83"/>
      <c r="NW465" s="83"/>
      <c r="NX465" s="83"/>
      <c r="NY465" s="83"/>
    </row>
    <row r="466" spans="1:389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7"/>
      <c r="AM466" s="29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7"/>
      <c r="BI466" s="5"/>
      <c r="BJ466" s="5"/>
      <c r="BK466" s="5"/>
      <c r="BL466" s="5"/>
      <c r="BM466" s="5"/>
      <c r="BN466" s="5"/>
      <c r="BO466" s="5"/>
      <c r="BP466" s="29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7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29"/>
      <c r="EU466" s="5"/>
      <c r="EV466" s="5"/>
      <c r="EW466" s="5"/>
      <c r="EX466" s="5"/>
      <c r="EY466" s="5"/>
      <c r="EZ466" s="7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29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83"/>
      <c r="NG466" s="83"/>
      <c r="NH466" s="83"/>
      <c r="NI466" s="84">
        <f t="shared" si="60"/>
        <v>0</v>
      </c>
      <c r="NJ466" s="85">
        <f t="shared" ca="1" si="61"/>
        <v>45552</v>
      </c>
      <c r="NK466" s="84">
        <f t="shared" si="62"/>
        <v>0</v>
      </c>
      <c r="NL466" s="85">
        <f t="shared" si="67"/>
        <v>0</v>
      </c>
      <c r="NM466" s="84">
        <f t="shared" si="63"/>
        <v>0</v>
      </c>
      <c r="NN466" s="85">
        <f t="shared" si="64"/>
        <v>0</v>
      </c>
      <c r="NO466" s="84">
        <f t="shared" si="65"/>
        <v>0</v>
      </c>
      <c r="NP466" s="85">
        <f t="shared" si="66"/>
        <v>0</v>
      </c>
      <c r="NQ466" s="83"/>
      <c r="NR466" s="83"/>
      <c r="NS466" s="83"/>
      <c r="NT466" s="83"/>
      <c r="NU466" s="83"/>
      <c r="NV466" s="83"/>
      <c r="NW466" s="83"/>
      <c r="NX466" s="83"/>
      <c r="NY466" s="83"/>
    </row>
    <row r="467" spans="1:389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7"/>
      <c r="AM467" s="29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7"/>
      <c r="BI467" s="5"/>
      <c r="BJ467" s="5"/>
      <c r="BK467" s="5"/>
      <c r="BL467" s="5"/>
      <c r="BM467" s="5"/>
      <c r="BN467" s="5"/>
      <c r="BO467" s="5"/>
      <c r="BP467" s="29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7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29"/>
      <c r="EU467" s="5"/>
      <c r="EV467" s="5"/>
      <c r="EW467" s="5"/>
      <c r="EX467" s="5"/>
      <c r="EY467" s="5"/>
      <c r="EZ467" s="7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29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83"/>
      <c r="NG467" s="83"/>
      <c r="NH467" s="83"/>
      <c r="NI467" s="84">
        <f t="shared" si="60"/>
        <v>0</v>
      </c>
      <c r="NJ467" s="85">
        <f t="shared" ca="1" si="61"/>
        <v>45552</v>
      </c>
      <c r="NK467" s="84">
        <f t="shared" si="62"/>
        <v>0</v>
      </c>
      <c r="NL467" s="85">
        <f t="shared" si="67"/>
        <v>0</v>
      </c>
      <c r="NM467" s="84">
        <f t="shared" si="63"/>
        <v>0</v>
      </c>
      <c r="NN467" s="85">
        <f t="shared" si="64"/>
        <v>0</v>
      </c>
      <c r="NO467" s="84">
        <f t="shared" si="65"/>
        <v>0</v>
      </c>
      <c r="NP467" s="85">
        <f t="shared" si="66"/>
        <v>0</v>
      </c>
      <c r="NQ467" s="83"/>
      <c r="NR467" s="83"/>
      <c r="NS467" s="83"/>
      <c r="NT467" s="83"/>
      <c r="NU467" s="83"/>
      <c r="NV467" s="83"/>
      <c r="NW467" s="83"/>
      <c r="NX467" s="83"/>
      <c r="NY467" s="83"/>
    </row>
    <row r="468" spans="1:389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7"/>
      <c r="AM468" s="29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7"/>
      <c r="BI468" s="5"/>
      <c r="BJ468" s="5"/>
      <c r="BK468" s="5"/>
      <c r="BL468" s="5"/>
      <c r="BM468" s="5"/>
      <c r="BN468" s="5"/>
      <c r="BO468" s="5"/>
      <c r="BP468" s="29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7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29"/>
      <c r="EU468" s="5"/>
      <c r="EV468" s="5"/>
      <c r="EW468" s="5"/>
      <c r="EX468" s="5"/>
      <c r="EY468" s="5"/>
      <c r="EZ468" s="7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29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83"/>
      <c r="NG468" s="83"/>
      <c r="NH468" s="83"/>
      <c r="NI468" s="84">
        <f t="shared" si="60"/>
        <v>0</v>
      </c>
      <c r="NJ468" s="85">
        <f t="shared" ca="1" si="61"/>
        <v>45552</v>
      </c>
      <c r="NK468" s="84">
        <f t="shared" si="62"/>
        <v>0</v>
      </c>
      <c r="NL468" s="85">
        <f t="shared" si="67"/>
        <v>0</v>
      </c>
      <c r="NM468" s="84">
        <f t="shared" si="63"/>
        <v>0</v>
      </c>
      <c r="NN468" s="85">
        <f t="shared" si="64"/>
        <v>0</v>
      </c>
      <c r="NO468" s="84">
        <f t="shared" si="65"/>
        <v>0</v>
      </c>
      <c r="NP468" s="85">
        <f t="shared" si="66"/>
        <v>0</v>
      </c>
      <c r="NQ468" s="83"/>
      <c r="NR468" s="83"/>
      <c r="NS468" s="83"/>
      <c r="NT468" s="83"/>
      <c r="NU468" s="83"/>
      <c r="NV468" s="83"/>
      <c r="NW468" s="83"/>
      <c r="NX468" s="83"/>
      <c r="NY468" s="83"/>
    </row>
    <row r="469" spans="1:389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7"/>
      <c r="AM469" s="29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7"/>
      <c r="BI469" s="5"/>
      <c r="BJ469" s="5"/>
      <c r="BK469" s="5"/>
      <c r="BL469" s="5"/>
      <c r="BM469" s="5"/>
      <c r="BN469" s="5"/>
      <c r="BO469" s="5"/>
      <c r="BP469" s="29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7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29"/>
      <c r="EU469" s="5"/>
      <c r="EV469" s="5"/>
      <c r="EW469" s="5"/>
      <c r="EX469" s="5"/>
      <c r="EY469" s="5"/>
      <c r="EZ469" s="7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29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83"/>
      <c r="NG469" s="83"/>
      <c r="NH469" s="83"/>
      <c r="NI469" s="84">
        <f t="shared" si="60"/>
        <v>0</v>
      </c>
      <c r="NJ469" s="85">
        <f t="shared" ca="1" si="61"/>
        <v>45552</v>
      </c>
      <c r="NK469" s="84">
        <f t="shared" si="62"/>
        <v>0</v>
      </c>
      <c r="NL469" s="85">
        <f t="shared" si="67"/>
        <v>0</v>
      </c>
      <c r="NM469" s="84">
        <f t="shared" si="63"/>
        <v>0</v>
      </c>
      <c r="NN469" s="85">
        <f t="shared" si="64"/>
        <v>0</v>
      </c>
      <c r="NO469" s="84">
        <f t="shared" si="65"/>
        <v>0</v>
      </c>
      <c r="NP469" s="85">
        <f t="shared" si="66"/>
        <v>0</v>
      </c>
      <c r="NQ469" s="83"/>
      <c r="NR469" s="83"/>
      <c r="NS469" s="83"/>
      <c r="NT469" s="83"/>
      <c r="NU469" s="83"/>
      <c r="NV469" s="83"/>
      <c r="NW469" s="83"/>
      <c r="NX469" s="83"/>
      <c r="NY469" s="83"/>
    </row>
    <row r="470" spans="1:389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7"/>
      <c r="AM470" s="29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7"/>
      <c r="BI470" s="5"/>
      <c r="BJ470" s="5"/>
      <c r="BK470" s="5"/>
      <c r="BL470" s="5"/>
      <c r="BM470" s="5"/>
      <c r="BN470" s="5"/>
      <c r="BO470" s="5"/>
      <c r="BP470" s="29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7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29"/>
      <c r="EU470" s="5"/>
      <c r="EV470" s="5"/>
      <c r="EW470" s="5"/>
      <c r="EX470" s="5"/>
      <c r="EY470" s="5"/>
      <c r="EZ470" s="7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29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83"/>
      <c r="NG470" s="83"/>
      <c r="NH470" s="83"/>
      <c r="NI470" s="84">
        <f t="shared" si="60"/>
        <v>0</v>
      </c>
      <c r="NJ470" s="85">
        <f t="shared" ca="1" si="61"/>
        <v>45552</v>
      </c>
      <c r="NK470" s="84">
        <f t="shared" si="62"/>
        <v>0</v>
      </c>
      <c r="NL470" s="85">
        <f t="shared" si="67"/>
        <v>0</v>
      </c>
      <c r="NM470" s="84">
        <f t="shared" si="63"/>
        <v>0</v>
      </c>
      <c r="NN470" s="85">
        <f t="shared" si="64"/>
        <v>0</v>
      </c>
      <c r="NO470" s="84">
        <f t="shared" si="65"/>
        <v>0</v>
      </c>
      <c r="NP470" s="85">
        <f t="shared" si="66"/>
        <v>0</v>
      </c>
      <c r="NQ470" s="83"/>
      <c r="NR470" s="83"/>
      <c r="NS470" s="83"/>
      <c r="NT470" s="83"/>
      <c r="NU470" s="83"/>
      <c r="NV470" s="83"/>
      <c r="NW470" s="83"/>
      <c r="NX470" s="83"/>
      <c r="NY470" s="83"/>
    </row>
    <row r="471" spans="1:389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7"/>
      <c r="AM471" s="29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7"/>
      <c r="BI471" s="5"/>
      <c r="BJ471" s="5"/>
      <c r="BK471" s="5"/>
      <c r="BL471" s="5"/>
      <c r="BM471" s="5"/>
      <c r="BN471" s="5"/>
      <c r="BO471" s="5"/>
      <c r="BP471" s="29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7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29"/>
      <c r="EU471" s="5"/>
      <c r="EV471" s="5"/>
      <c r="EW471" s="5"/>
      <c r="EX471" s="5"/>
      <c r="EY471" s="5"/>
      <c r="EZ471" s="7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29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83"/>
      <c r="NG471" s="83"/>
      <c r="NH471" s="83"/>
      <c r="NI471" s="84">
        <f t="shared" si="60"/>
        <v>0</v>
      </c>
      <c r="NJ471" s="85">
        <f t="shared" ca="1" si="61"/>
        <v>45552</v>
      </c>
      <c r="NK471" s="84">
        <f t="shared" si="62"/>
        <v>0</v>
      </c>
      <c r="NL471" s="85">
        <f t="shared" si="67"/>
        <v>0</v>
      </c>
      <c r="NM471" s="84">
        <f t="shared" si="63"/>
        <v>0</v>
      </c>
      <c r="NN471" s="85">
        <f t="shared" si="64"/>
        <v>0</v>
      </c>
      <c r="NO471" s="84">
        <f t="shared" si="65"/>
        <v>0</v>
      </c>
      <c r="NP471" s="85">
        <f t="shared" si="66"/>
        <v>0</v>
      </c>
      <c r="NQ471" s="83"/>
      <c r="NR471" s="83"/>
      <c r="NS471" s="83"/>
      <c r="NT471" s="83"/>
      <c r="NU471" s="83"/>
      <c r="NV471" s="83"/>
      <c r="NW471" s="83"/>
      <c r="NX471" s="83"/>
      <c r="NY471" s="83"/>
    </row>
    <row r="472" spans="1:389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7"/>
      <c r="AM472" s="29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7"/>
      <c r="BI472" s="5"/>
      <c r="BJ472" s="5"/>
      <c r="BK472" s="5"/>
      <c r="BL472" s="5"/>
      <c r="BM472" s="5"/>
      <c r="BN472" s="5"/>
      <c r="BO472" s="5"/>
      <c r="BP472" s="29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7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29"/>
      <c r="EU472" s="5"/>
      <c r="EV472" s="5"/>
      <c r="EW472" s="5"/>
      <c r="EX472" s="5"/>
      <c r="EY472" s="5"/>
      <c r="EZ472" s="7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29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83"/>
      <c r="NG472" s="83"/>
      <c r="NH472" s="83"/>
      <c r="NI472" s="84">
        <f t="shared" si="60"/>
        <v>0</v>
      </c>
      <c r="NJ472" s="85">
        <f t="shared" ca="1" si="61"/>
        <v>45552</v>
      </c>
      <c r="NK472" s="84">
        <f t="shared" si="62"/>
        <v>0</v>
      </c>
      <c r="NL472" s="85">
        <f t="shared" si="67"/>
        <v>0</v>
      </c>
      <c r="NM472" s="84">
        <f t="shared" si="63"/>
        <v>0</v>
      </c>
      <c r="NN472" s="85">
        <f t="shared" si="64"/>
        <v>0</v>
      </c>
      <c r="NO472" s="84">
        <f t="shared" si="65"/>
        <v>0</v>
      </c>
      <c r="NP472" s="85">
        <f t="shared" si="66"/>
        <v>0</v>
      </c>
      <c r="NQ472" s="83"/>
      <c r="NR472" s="83"/>
      <c r="NS472" s="83"/>
      <c r="NT472" s="83"/>
      <c r="NU472" s="83"/>
      <c r="NV472" s="83"/>
      <c r="NW472" s="83"/>
      <c r="NX472" s="83"/>
      <c r="NY472" s="83"/>
    </row>
    <row r="473" spans="1:389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7"/>
      <c r="AM473" s="29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7"/>
      <c r="BI473" s="5"/>
      <c r="BJ473" s="5"/>
      <c r="BK473" s="5"/>
      <c r="BL473" s="5"/>
      <c r="BM473" s="5"/>
      <c r="BN473" s="5"/>
      <c r="BO473" s="5"/>
      <c r="BP473" s="29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7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29"/>
      <c r="EU473" s="5"/>
      <c r="EV473" s="5"/>
      <c r="EW473" s="5"/>
      <c r="EX473" s="5"/>
      <c r="EY473" s="5"/>
      <c r="EZ473" s="7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29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83"/>
      <c r="NG473" s="83"/>
      <c r="NH473" s="83"/>
      <c r="NI473" s="84">
        <f t="shared" si="60"/>
        <v>0</v>
      </c>
      <c r="NJ473" s="85">
        <f t="shared" ca="1" si="61"/>
        <v>45552</v>
      </c>
      <c r="NK473" s="84">
        <f t="shared" si="62"/>
        <v>0</v>
      </c>
      <c r="NL473" s="85">
        <f t="shared" si="67"/>
        <v>0</v>
      </c>
      <c r="NM473" s="84">
        <f t="shared" si="63"/>
        <v>0</v>
      </c>
      <c r="NN473" s="85">
        <f t="shared" si="64"/>
        <v>0</v>
      </c>
      <c r="NO473" s="84">
        <f t="shared" si="65"/>
        <v>0</v>
      </c>
      <c r="NP473" s="85">
        <f t="shared" si="66"/>
        <v>0</v>
      </c>
      <c r="NQ473" s="83"/>
      <c r="NR473" s="83"/>
      <c r="NS473" s="83"/>
      <c r="NT473" s="83"/>
      <c r="NU473" s="83"/>
      <c r="NV473" s="83"/>
      <c r="NW473" s="83"/>
      <c r="NX473" s="83"/>
      <c r="NY473" s="83"/>
    </row>
    <row r="474" spans="1:389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7"/>
      <c r="AM474" s="29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7"/>
      <c r="BI474" s="5"/>
      <c r="BJ474" s="5"/>
      <c r="BK474" s="5"/>
      <c r="BL474" s="5"/>
      <c r="BM474" s="5"/>
      <c r="BN474" s="5"/>
      <c r="BO474" s="5"/>
      <c r="BP474" s="29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7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29"/>
      <c r="EU474" s="5"/>
      <c r="EV474" s="5"/>
      <c r="EW474" s="5"/>
      <c r="EX474" s="5"/>
      <c r="EY474" s="5"/>
      <c r="EZ474" s="7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29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83"/>
      <c r="NG474" s="83"/>
      <c r="NH474" s="83"/>
      <c r="NI474" s="84">
        <f t="shared" si="60"/>
        <v>0</v>
      </c>
      <c r="NJ474" s="85">
        <f t="shared" ca="1" si="61"/>
        <v>45552</v>
      </c>
      <c r="NK474" s="84">
        <f t="shared" si="62"/>
        <v>0</v>
      </c>
      <c r="NL474" s="85">
        <f t="shared" si="67"/>
        <v>0</v>
      </c>
      <c r="NM474" s="84">
        <f t="shared" si="63"/>
        <v>0</v>
      </c>
      <c r="NN474" s="85">
        <f t="shared" si="64"/>
        <v>0</v>
      </c>
      <c r="NO474" s="84">
        <f t="shared" si="65"/>
        <v>0</v>
      </c>
      <c r="NP474" s="85">
        <f t="shared" si="66"/>
        <v>0</v>
      </c>
      <c r="NQ474" s="83"/>
      <c r="NR474" s="83"/>
      <c r="NS474" s="83"/>
      <c r="NT474" s="83"/>
      <c r="NU474" s="83"/>
      <c r="NV474" s="83"/>
      <c r="NW474" s="83"/>
      <c r="NX474" s="83"/>
      <c r="NY474" s="83"/>
    </row>
    <row r="475" spans="1:389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7"/>
      <c r="AM475" s="29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7"/>
      <c r="BI475" s="5"/>
      <c r="BJ475" s="5"/>
      <c r="BK475" s="5"/>
      <c r="BL475" s="5"/>
      <c r="BM475" s="5"/>
      <c r="BN475" s="5"/>
      <c r="BO475" s="5"/>
      <c r="BP475" s="29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7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29"/>
      <c r="EU475" s="5"/>
      <c r="EV475" s="5"/>
      <c r="EW475" s="5"/>
      <c r="EX475" s="5"/>
      <c r="EY475" s="5"/>
      <c r="EZ475" s="7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29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83"/>
      <c r="NG475" s="83"/>
      <c r="NH475" s="83"/>
      <c r="NI475" s="84">
        <f t="shared" si="60"/>
        <v>0</v>
      </c>
      <c r="NJ475" s="85">
        <f t="shared" ca="1" si="61"/>
        <v>45552</v>
      </c>
      <c r="NK475" s="84">
        <f t="shared" si="62"/>
        <v>0</v>
      </c>
      <c r="NL475" s="85">
        <f t="shared" si="67"/>
        <v>0</v>
      </c>
      <c r="NM475" s="84">
        <f t="shared" si="63"/>
        <v>0</v>
      </c>
      <c r="NN475" s="85">
        <f t="shared" si="64"/>
        <v>0</v>
      </c>
      <c r="NO475" s="84">
        <f t="shared" si="65"/>
        <v>0</v>
      </c>
      <c r="NP475" s="85">
        <f t="shared" si="66"/>
        <v>0</v>
      </c>
      <c r="NQ475" s="83"/>
      <c r="NR475" s="83"/>
      <c r="NS475" s="83"/>
      <c r="NT475" s="83"/>
      <c r="NU475" s="83"/>
      <c r="NV475" s="83"/>
      <c r="NW475" s="83"/>
      <c r="NX475" s="83"/>
      <c r="NY475" s="83"/>
    </row>
    <row r="476" spans="1:389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7"/>
      <c r="AM476" s="29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7"/>
      <c r="BI476" s="5"/>
      <c r="BJ476" s="5"/>
      <c r="BK476" s="5"/>
      <c r="BL476" s="5"/>
      <c r="BM476" s="5"/>
      <c r="BN476" s="5"/>
      <c r="BO476" s="5"/>
      <c r="BP476" s="29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7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29"/>
      <c r="EU476" s="5"/>
      <c r="EV476" s="5"/>
      <c r="EW476" s="5"/>
      <c r="EX476" s="5"/>
      <c r="EY476" s="5"/>
      <c r="EZ476" s="7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29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83"/>
      <c r="NG476" s="83"/>
      <c r="NH476" s="83"/>
      <c r="NI476" s="84">
        <f t="shared" si="60"/>
        <v>0</v>
      </c>
      <c r="NJ476" s="85">
        <f t="shared" ca="1" si="61"/>
        <v>45552</v>
      </c>
      <c r="NK476" s="84">
        <f t="shared" si="62"/>
        <v>0</v>
      </c>
      <c r="NL476" s="85">
        <f t="shared" si="67"/>
        <v>0</v>
      </c>
      <c r="NM476" s="84">
        <f t="shared" si="63"/>
        <v>0</v>
      </c>
      <c r="NN476" s="85">
        <f t="shared" si="64"/>
        <v>0</v>
      </c>
      <c r="NO476" s="84">
        <f t="shared" si="65"/>
        <v>0</v>
      </c>
      <c r="NP476" s="85">
        <f t="shared" si="66"/>
        <v>0</v>
      </c>
      <c r="NQ476" s="83"/>
      <c r="NR476" s="83"/>
      <c r="NS476" s="83"/>
      <c r="NT476" s="83"/>
      <c r="NU476" s="83"/>
      <c r="NV476" s="83"/>
      <c r="NW476" s="83"/>
      <c r="NX476" s="83"/>
      <c r="NY476" s="83"/>
    </row>
    <row r="477" spans="1:389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7"/>
      <c r="AM477" s="29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7"/>
      <c r="BI477" s="5"/>
      <c r="BJ477" s="5"/>
      <c r="BK477" s="5"/>
      <c r="BL477" s="5"/>
      <c r="BM477" s="5"/>
      <c r="BN477" s="5"/>
      <c r="BO477" s="5"/>
      <c r="BP477" s="29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7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29"/>
      <c r="EU477" s="5"/>
      <c r="EV477" s="5"/>
      <c r="EW477" s="5"/>
      <c r="EX477" s="5"/>
      <c r="EY477" s="5"/>
      <c r="EZ477" s="7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29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83"/>
      <c r="NG477" s="83"/>
      <c r="NH477" s="83"/>
      <c r="NI477" s="84">
        <f t="shared" si="60"/>
        <v>0</v>
      </c>
      <c r="NJ477" s="85">
        <f t="shared" ca="1" si="61"/>
        <v>45552</v>
      </c>
      <c r="NK477" s="84">
        <f t="shared" si="62"/>
        <v>0</v>
      </c>
      <c r="NL477" s="85">
        <f t="shared" si="67"/>
        <v>0</v>
      </c>
      <c r="NM477" s="84">
        <f t="shared" si="63"/>
        <v>0</v>
      </c>
      <c r="NN477" s="85">
        <f t="shared" si="64"/>
        <v>0</v>
      </c>
      <c r="NO477" s="84">
        <f t="shared" si="65"/>
        <v>0</v>
      </c>
      <c r="NP477" s="85">
        <f t="shared" si="66"/>
        <v>0</v>
      </c>
      <c r="NQ477" s="83"/>
      <c r="NR477" s="83"/>
      <c r="NS477" s="83"/>
      <c r="NT477" s="83"/>
      <c r="NU477" s="83"/>
      <c r="NV477" s="83"/>
      <c r="NW477" s="83"/>
      <c r="NX477" s="83"/>
      <c r="NY477" s="83"/>
    </row>
    <row r="478" spans="1:389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7"/>
      <c r="AM478" s="29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7"/>
      <c r="BI478" s="5"/>
      <c r="BJ478" s="5"/>
      <c r="BK478" s="5"/>
      <c r="BL478" s="5"/>
      <c r="BM478" s="5"/>
      <c r="BN478" s="5"/>
      <c r="BO478" s="5"/>
      <c r="BP478" s="29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7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29"/>
      <c r="EU478" s="5"/>
      <c r="EV478" s="5"/>
      <c r="EW478" s="5"/>
      <c r="EX478" s="5"/>
      <c r="EY478" s="5"/>
      <c r="EZ478" s="7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29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83"/>
      <c r="NG478" s="83"/>
      <c r="NH478" s="83"/>
      <c r="NI478" s="84">
        <f t="shared" si="60"/>
        <v>0</v>
      </c>
      <c r="NJ478" s="85">
        <f t="shared" ca="1" si="61"/>
        <v>45552</v>
      </c>
      <c r="NK478" s="84">
        <f t="shared" si="62"/>
        <v>0</v>
      </c>
      <c r="NL478" s="85">
        <f t="shared" si="67"/>
        <v>0</v>
      </c>
      <c r="NM478" s="84">
        <f t="shared" si="63"/>
        <v>0</v>
      </c>
      <c r="NN478" s="85">
        <f t="shared" si="64"/>
        <v>0</v>
      </c>
      <c r="NO478" s="84">
        <f t="shared" si="65"/>
        <v>0</v>
      </c>
      <c r="NP478" s="85">
        <f t="shared" si="66"/>
        <v>0</v>
      </c>
      <c r="NQ478" s="83"/>
      <c r="NR478" s="83"/>
      <c r="NS478" s="83"/>
      <c r="NT478" s="83"/>
      <c r="NU478" s="83"/>
      <c r="NV478" s="83"/>
      <c r="NW478" s="83"/>
      <c r="NX478" s="83"/>
      <c r="NY478" s="83"/>
    </row>
    <row r="479" spans="1:389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7"/>
      <c r="AM479" s="29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7"/>
      <c r="BI479" s="5"/>
      <c r="BJ479" s="5"/>
      <c r="BK479" s="5"/>
      <c r="BL479" s="5"/>
      <c r="BM479" s="5"/>
      <c r="BN479" s="5"/>
      <c r="BO479" s="5"/>
      <c r="BP479" s="29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7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29"/>
      <c r="EU479" s="5"/>
      <c r="EV479" s="5"/>
      <c r="EW479" s="5"/>
      <c r="EX479" s="5"/>
      <c r="EY479" s="5"/>
      <c r="EZ479" s="7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29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83"/>
      <c r="NG479" s="83"/>
      <c r="NH479" s="83"/>
      <c r="NI479" s="84">
        <f t="shared" si="60"/>
        <v>0</v>
      </c>
      <c r="NJ479" s="85">
        <f t="shared" ca="1" si="61"/>
        <v>45552</v>
      </c>
      <c r="NK479" s="84">
        <f t="shared" si="62"/>
        <v>0</v>
      </c>
      <c r="NL479" s="85">
        <f t="shared" si="67"/>
        <v>0</v>
      </c>
      <c r="NM479" s="84">
        <f t="shared" si="63"/>
        <v>0</v>
      </c>
      <c r="NN479" s="85">
        <f t="shared" si="64"/>
        <v>0</v>
      </c>
      <c r="NO479" s="84">
        <f t="shared" si="65"/>
        <v>0</v>
      </c>
      <c r="NP479" s="85">
        <f t="shared" si="66"/>
        <v>0</v>
      </c>
      <c r="NQ479" s="83"/>
      <c r="NR479" s="83"/>
      <c r="NS479" s="83"/>
      <c r="NT479" s="83"/>
      <c r="NU479" s="83"/>
      <c r="NV479" s="83"/>
      <c r="NW479" s="83"/>
      <c r="NX479" s="83"/>
      <c r="NY479" s="83"/>
    </row>
    <row r="480" spans="1:389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7"/>
      <c r="AM480" s="29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7"/>
      <c r="BI480" s="5"/>
      <c r="BJ480" s="5"/>
      <c r="BK480" s="5"/>
      <c r="BL480" s="5"/>
      <c r="BM480" s="5"/>
      <c r="BN480" s="5"/>
      <c r="BO480" s="5"/>
      <c r="BP480" s="29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7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29"/>
      <c r="EU480" s="5"/>
      <c r="EV480" s="5"/>
      <c r="EW480" s="5"/>
      <c r="EX480" s="5"/>
      <c r="EY480" s="5"/>
      <c r="EZ480" s="7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29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83"/>
      <c r="NG480" s="83"/>
      <c r="NH480" s="83"/>
      <c r="NI480" s="84">
        <f t="shared" si="60"/>
        <v>0</v>
      </c>
      <c r="NJ480" s="85">
        <f t="shared" ca="1" si="61"/>
        <v>45552</v>
      </c>
      <c r="NK480" s="84">
        <f t="shared" si="62"/>
        <v>0</v>
      </c>
      <c r="NL480" s="85">
        <f t="shared" si="67"/>
        <v>0</v>
      </c>
      <c r="NM480" s="84">
        <f t="shared" si="63"/>
        <v>0</v>
      </c>
      <c r="NN480" s="85">
        <f t="shared" si="64"/>
        <v>0</v>
      </c>
      <c r="NO480" s="84">
        <f t="shared" si="65"/>
        <v>0</v>
      </c>
      <c r="NP480" s="85">
        <f t="shared" si="66"/>
        <v>0</v>
      </c>
      <c r="NQ480" s="83"/>
      <c r="NR480" s="83"/>
      <c r="NS480" s="83"/>
      <c r="NT480" s="83"/>
      <c r="NU480" s="83"/>
      <c r="NV480" s="83"/>
      <c r="NW480" s="83"/>
      <c r="NX480" s="83"/>
      <c r="NY480" s="83"/>
    </row>
    <row r="481" spans="1:389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7"/>
      <c r="AM481" s="29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7"/>
      <c r="BI481" s="5"/>
      <c r="BJ481" s="5"/>
      <c r="BK481" s="5"/>
      <c r="BL481" s="5"/>
      <c r="BM481" s="5"/>
      <c r="BN481" s="5"/>
      <c r="BO481" s="5"/>
      <c r="BP481" s="29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7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29"/>
      <c r="EU481" s="5"/>
      <c r="EV481" s="5"/>
      <c r="EW481" s="5"/>
      <c r="EX481" s="5"/>
      <c r="EY481" s="5"/>
      <c r="EZ481" s="7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29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83"/>
      <c r="NG481" s="83"/>
      <c r="NH481" s="83"/>
      <c r="NI481" s="84">
        <f t="shared" si="60"/>
        <v>0</v>
      </c>
      <c r="NJ481" s="85">
        <f t="shared" ca="1" si="61"/>
        <v>45552</v>
      </c>
      <c r="NK481" s="84">
        <f t="shared" si="62"/>
        <v>0</v>
      </c>
      <c r="NL481" s="85">
        <f t="shared" si="67"/>
        <v>0</v>
      </c>
      <c r="NM481" s="84">
        <f t="shared" si="63"/>
        <v>0</v>
      </c>
      <c r="NN481" s="85">
        <f t="shared" si="64"/>
        <v>0</v>
      </c>
      <c r="NO481" s="84">
        <f t="shared" si="65"/>
        <v>0</v>
      </c>
      <c r="NP481" s="85">
        <f t="shared" si="66"/>
        <v>0</v>
      </c>
      <c r="NQ481" s="83"/>
      <c r="NR481" s="83"/>
      <c r="NS481" s="83"/>
      <c r="NT481" s="83"/>
      <c r="NU481" s="83"/>
      <c r="NV481" s="83"/>
      <c r="NW481" s="83"/>
      <c r="NX481" s="83"/>
      <c r="NY481" s="83"/>
    </row>
    <row r="482" spans="1:389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7"/>
      <c r="AM482" s="29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7"/>
      <c r="BI482" s="5"/>
      <c r="BJ482" s="5"/>
      <c r="BK482" s="5"/>
      <c r="BL482" s="5"/>
      <c r="BM482" s="5"/>
      <c r="BN482" s="5"/>
      <c r="BO482" s="5"/>
      <c r="BP482" s="29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7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29"/>
      <c r="EU482" s="5"/>
      <c r="EV482" s="5"/>
      <c r="EW482" s="5"/>
      <c r="EX482" s="5"/>
      <c r="EY482" s="5"/>
      <c r="EZ482" s="7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29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83"/>
      <c r="NG482" s="83"/>
      <c r="NH482" s="83"/>
      <c r="NI482" s="84">
        <f t="shared" si="60"/>
        <v>0</v>
      </c>
      <c r="NJ482" s="85">
        <f t="shared" ca="1" si="61"/>
        <v>45552</v>
      </c>
      <c r="NK482" s="84">
        <f t="shared" si="62"/>
        <v>0</v>
      </c>
      <c r="NL482" s="85">
        <f t="shared" si="67"/>
        <v>0</v>
      </c>
      <c r="NM482" s="84">
        <f t="shared" si="63"/>
        <v>0</v>
      </c>
      <c r="NN482" s="85">
        <f t="shared" si="64"/>
        <v>0</v>
      </c>
      <c r="NO482" s="84">
        <f t="shared" si="65"/>
        <v>0</v>
      </c>
      <c r="NP482" s="85">
        <f t="shared" si="66"/>
        <v>0</v>
      </c>
      <c r="NQ482" s="83"/>
      <c r="NR482" s="83"/>
      <c r="NS482" s="83"/>
      <c r="NT482" s="83"/>
      <c r="NU482" s="83"/>
      <c r="NV482" s="83"/>
      <c r="NW482" s="83"/>
      <c r="NX482" s="83"/>
      <c r="NY482" s="83"/>
    </row>
    <row r="483" spans="1:389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7"/>
      <c r="AM483" s="29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7"/>
      <c r="BI483" s="5"/>
      <c r="BJ483" s="5"/>
      <c r="BK483" s="5"/>
      <c r="BL483" s="5"/>
      <c r="BM483" s="5"/>
      <c r="BN483" s="5"/>
      <c r="BO483" s="5"/>
      <c r="BP483" s="29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7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29"/>
      <c r="EU483" s="5"/>
      <c r="EV483" s="5"/>
      <c r="EW483" s="5"/>
      <c r="EX483" s="5"/>
      <c r="EY483" s="5"/>
      <c r="EZ483" s="7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29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83"/>
      <c r="NG483" s="83"/>
      <c r="NH483" s="83"/>
      <c r="NI483" s="84">
        <f t="shared" si="60"/>
        <v>0</v>
      </c>
      <c r="NJ483" s="85">
        <f t="shared" ca="1" si="61"/>
        <v>45552</v>
      </c>
      <c r="NK483" s="84">
        <f t="shared" si="62"/>
        <v>0</v>
      </c>
      <c r="NL483" s="85">
        <f t="shared" si="67"/>
        <v>0</v>
      </c>
      <c r="NM483" s="84">
        <f t="shared" si="63"/>
        <v>0</v>
      </c>
      <c r="NN483" s="85">
        <f t="shared" si="64"/>
        <v>0</v>
      </c>
      <c r="NO483" s="84">
        <f t="shared" si="65"/>
        <v>0</v>
      </c>
      <c r="NP483" s="85">
        <f t="shared" si="66"/>
        <v>0</v>
      </c>
      <c r="NQ483" s="83"/>
      <c r="NR483" s="83"/>
      <c r="NS483" s="83"/>
      <c r="NT483" s="83"/>
      <c r="NU483" s="83"/>
      <c r="NV483" s="83"/>
      <c r="NW483" s="83"/>
      <c r="NX483" s="83"/>
      <c r="NY483" s="83"/>
    </row>
    <row r="484" spans="1:389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7"/>
      <c r="AM484" s="29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7"/>
      <c r="BI484" s="5"/>
      <c r="BJ484" s="5"/>
      <c r="BK484" s="5"/>
      <c r="BL484" s="5"/>
      <c r="BM484" s="5"/>
      <c r="BN484" s="5"/>
      <c r="BO484" s="5"/>
      <c r="BP484" s="29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7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29"/>
      <c r="EU484" s="5"/>
      <c r="EV484" s="5"/>
      <c r="EW484" s="5"/>
      <c r="EX484" s="5"/>
      <c r="EY484" s="5"/>
      <c r="EZ484" s="7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29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83"/>
      <c r="NG484" s="83"/>
      <c r="NH484" s="83"/>
      <c r="NI484" s="84">
        <f t="shared" si="60"/>
        <v>0</v>
      </c>
      <c r="NJ484" s="85">
        <f t="shared" ca="1" si="61"/>
        <v>45552</v>
      </c>
      <c r="NK484" s="84">
        <f t="shared" si="62"/>
        <v>0</v>
      </c>
      <c r="NL484" s="85">
        <f t="shared" si="67"/>
        <v>0</v>
      </c>
      <c r="NM484" s="84">
        <f t="shared" si="63"/>
        <v>0</v>
      </c>
      <c r="NN484" s="85">
        <f t="shared" si="64"/>
        <v>0</v>
      </c>
      <c r="NO484" s="84">
        <f t="shared" si="65"/>
        <v>0</v>
      </c>
      <c r="NP484" s="85">
        <f t="shared" si="66"/>
        <v>0</v>
      </c>
      <c r="NQ484" s="83"/>
      <c r="NR484" s="83"/>
      <c r="NS484" s="83"/>
      <c r="NT484" s="83"/>
      <c r="NU484" s="83"/>
      <c r="NV484" s="83"/>
      <c r="NW484" s="83"/>
      <c r="NX484" s="83"/>
      <c r="NY484" s="83"/>
    </row>
    <row r="485" spans="1:389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7"/>
      <c r="AM485" s="29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7"/>
      <c r="BI485" s="5"/>
      <c r="BJ485" s="5"/>
      <c r="BK485" s="5"/>
      <c r="BL485" s="5"/>
      <c r="BM485" s="5"/>
      <c r="BN485" s="5"/>
      <c r="BO485" s="5"/>
      <c r="BP485" s="29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7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29"/>
      <c r="EU485" s="5"/>
      <c r="EV485" s="5"/>
      <c r="EW485" s="5"/>
      <c r="EX485" s="5"/>
      <c r="EY485" s="5"/>
      <c r="EZ485" s="7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29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83"/>
      <c r="NG485" s="83"/>
      <c r="NH485" s="83"/>
      <c r="NI485" s="84">
        <f t="shared" si="60"/>
        <v>0</v>
      </c>
      <c r="NJ485" s="85">
        <f t="shared" ca="1" si="61"/>
        <v>45552</v>
      </c>
      <c r="NK485" s="84">
        <f t="shared" si="62"/>
        <v>0</v>
      </c>
      <c r="NL485" s="85">
        <f t="shared" si="67"/>
        <v>0</v>
      </c>
      <c r="NM485" s="84">
        <f t="shared" si="63"/>
        <v>0</v>
      </c>
      <c r="NN485" s="85">
        <f t="shared" si="64"/>
        <v>0</v>
      </c>
      <c r="NO485" s="84">
        <f t="shared" si="65"/>
        <v>0</v>
      </c>
      <c r="NP485" s="85">
        <f t="shared" si="66"/>
        <v>0</v>
      </c>
      <c r="NQ485" s="83"/>
      <c r="NR485" s="83"/>
      <c r="NS485" s="83"/>
      <c r="NT485" s="83"/>
      <c r="NU485" s="83"/>
      <c r="NV485" s="83"/>
      <c r="NW485" s="83"/>
      <c r="NX485" s="83"/>
      <c r="NY485" s="83"/>
    </row>
    <row r="486" spans="1:389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7"/>
      <c r="AM486" s="29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7"/>
      <c r="BI486" s="5"/>
      <c r="BJ486" s="5"/>
      <c r="BK486" s="5"/>
      <c r="BL486" s="5"/>
      <c r="BM486" s="5"/>
      <c r="BN486" s="5"/>
      <c r="BO486" s="5"/>
      <c r="BP486" s="29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7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29"/>
      <c r="EU486" s="5"/>
      <c r="EV486" s="5"/>
      <c r="EW486" s="5"/>
      <c r="EX486" s="5"/>
      <c r="EY486" s="5"/>
      <c r="EZ486" s="7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29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83"/>
      <c r="NG486" s="83"/>
      <c r="NH486" s="83"/>
      <c r="NI486" s="84">
        <f t="shared" si="60"/>
        <v>0</v>
      </c>
      <c r="NJ486" s="85">
        <f t="shared" ca="1" si="61"/>
        <v>45552</v>
      </c>
      <c r="NK486" s="84">
        <f t="shared" si="62"/>
        <v>0</v>
      </c>
      <c r="NL486" s="85">
        <f t="shared" si="67"/>
        <v>0</v>
      </c>
      <c r="NM486" s="84">
        <f t="shared" si="63"/>
        <v>0</v>
      </c>
      <c r="NN486" s="85">
        <f t="shared" si="64"/>
        <v>0</v>
      </c>
      <c r="NO486" s="84">
        <f t="shared" si="65"/>
        <v>0</v>
      </c>
      <c r="NP486" s="85">
        <f t="shared" si="66"/>
        <v>0</v>
      </c>
      <c r="NQ486" s="83"/>
      <c r="NR486" s="83"/>
      <c r="NS486" s="83"/>
      <c r="NT486" s="83"/>
      <c r="NU486" s="83"/>
      <c r="NV486" s="83"/>
      <c r="NW486" s="83"/>
      <c r="NX486" s="83"/>
      <c r="NY486" s="83"/>
    </row>
    <row r="487" spans="1:389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7"/>
      <c r="AM487" s="29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7"/>
      <c r="BI487" s="5"/>
      <c r="BJ487" s="5"/>
      <c r="BK487" s="5"/>
      <c r="BL487" s="5"/>
      <c r="BM487" s="5"/>
      <c r="BN487" s="5"/>
      <c r="BO487" s="5"/>
      <c r="BP487" s="29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7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29"/>
      <c r="EU487" s="5"/>
      <c r="EV487" s="5"/>
      <c r="EW487" s="5"/>
      <c r="EX487" s="5"/>
      <c r="EY487" s="5"/>
      <c r="EZ487" s="7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29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83"/>
      <c r="NG487" s="83"/>
      <c r="NH487" s="83"/>
      <c r="NI487" s="84">
        <f t="shared" si="60"/>
        <v>0</v>
      </c>
      <c r="NJ487" s="85">
        <f t="shared" ca="1" si="61"/>
        <v>45552</v>
      </c>
      <c r="NK487" s="84">
        <f t="shared" si="62"/>
        <v>0</v>
      </c>
      <c r="NL487" s="85">
        <f t="shared" si="67"/>
        <v>0</v>
      </c>
      <c r="NM487" s="84">
        <f t="shared" si="63"/>
        <v>0</v>
      </c>
      <c r="NN487" s="85">
        <f t="shared" si="64"/>
        <v>0</v>
      </c>
      <c r="NO487" s="84">
        <f t="shared" si="65"/>
        <v>0</v>
      </c>
      <c r="NP487" s="85">
        <f t="shared" si="66"/>
        <v>0</v>
      </c>
      <c r="NQ487" s="83"/>
      <c r="NR487" s="83"/>
      <c r="NS487" s="83"/>
      <c r="NT487" s="83"/>
      <c r="NU487" s="83"/>
      <c r="NV487" s="83"/>
      <c r="NW487" s="83"/>
      <c r="NX487" s="83"/>
      <c r="NY487" s="83"/>
    </row>
    <row r="488" spans="1:389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7"/>
      <c r="AM488" s="29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7"/>
      <c r="BI488" s="5"/>
      <c r="BJ488" s="5"/>
      <c r="BK488" s="5"/>
      <c r="BL488" s="5"/>
      <c r="BM488" s="5"/>
      <c r="BN488" s="5"/>
      <c r="BO488" s="5"/>
      <c r="BP488" s="29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7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29"/>
      <c r="EU488" s="5"/>
      <c r="EV488" s="5"/>
      <c r="EW488" s="5"/>
      <c r="EX488" s="5"/>
      <c r="EY488" s="5"/>
      <c r="EZ488" s="7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29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83"/>
      <c r="NG488" s="83"/>
      <c r="NH488" s="83"/>
      <c r="NI488" s="84">
        <f t="shared" si="60"/>
        <v>0</v>
      </c>
      <c r="NJ488" s="85">
        <f t="shared" ca="1" si="61"/>
        <v>45552</v>
      </c>
      <c r="NK488" s="84">
        <f t="shared" si="62"/>
        <v>0</v>
      </c>
      <c r="NL488" s="85">
        <f t="shared" si="67"/>
        <v>0</v>
      </c>
      <c r="NM488" s="84">
        <f t="shared" si="63"/>
        <v>0</v>
      </c>
      <c r="NN488" s="85">
        <f t="shared" si="64"/>
        <v>0</v>
      </c>
      <c r="NO488" s="84">
        <f t="shared" si="65"/>
        <v>0</v>
      </c>
      <c r="NP488" s="85">
        <f t="shared" si="66"/>
        <v>0</v>
      </c>
      <c r="NQ488" s="83"/>
      <c r="NR488" s="83"/>
      <c r="NS488" s="83"/>
      <c r="NT488" s="83"/>
      <c r="NU488" s="83"/>
      <c r="NV488" s="83"/>
      <c r="NW488" s="83"/>
      <c r="NX488" s="83"/>
      <c r="NY488" s="83"/>
    </row>
    <row r="489" spans="1:389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7"/>
      <c r="AM489" s="29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7"/>
      <c r="BI489" s="5"/>
      <c r="BJ489" s="5"/>
      <c r="BK489" s="5"/>
      <c r="BL489" s="5"/>
      <c r="BM489" s="5"/>
      <c r="BN489" s="5"/>
      <c r="BO489" s="5"/>
      <c r="BP489" s="29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7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29"/>
      <c r="EU489" s="5"/>
      <c r="EV489" s="5"/>
      <c r="EW489" s="5"/>
      <c r="EX489" s="5"/>
      <c r="EY489" s="5"/>
      <c r="EZ489" s="7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29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83"/>
      <c r="NG489" s="83"/>
      <c r="NH489" s="83"/>
      <c r="NI489" s="84">
        <f t="shared" si="60"/>
        <v>0</v>
      </c>
      <c r="NJ489" s="85">
        <f t="shared" ca="1" si="61"/>
        <v>45552</v>
      </c>
      <c r="NK489" s="84">
        <f t="shared" si="62"/>
        <v>0</v>
      </c>
      <c r="NL489" s="85">
        <f t="shared" si="67"/>
        <v>0</v>
      </c>
      <c r="NM489" s="84">
        <f t="shared" si="63"/>
        <v>0</v>
      </c>
      <c r="NN489" s="85">
        <f t="shared" si="64"/>
        <v>0</v>
      </c>
      <c r="NO489" s="84">
        <f t="shared" si="65"/>
        <v>0</v>
      </c>
      <c r="NP489" s="85">
        <f t="shared" si="66"/>
        <v>0</v>
      </c>
      <c r="NQ489" s="83"/>
      <c r="NR489" s="83"/>
      <c r="NS489" s="83"/>
      <c r="NT489" s="83"/>
      <c r="NU489" s="83"/>
      <c r="NV489" s="83"/>
      <c r="NW489" s="83"/>
      <c r="NX489" s="83"/>
      <c r="NY489" s="83"/>
    </row>
    <row r="490" spans="1:389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7"/>
      <c r="AM490" s="29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7"/>
      <c r="BI490" s="5"/>
      <c r="BJ490" s="5"/>
      <c r="BK490" s="5"/>
      <c r="BL490" s="5"/>
      <c r="BM490" s="5"/>
      <c r="BN490" s="5"/>
      <c r="BO490" s="5"/>
      <c r="BP490" s="29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7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29"/>
      <c r="EU490" s="5"/>
      <c r="EV490" s="5"/>
      <c r="EW490" s="5"/>
      <c r="EX490" s="5"/>
      <c r="EY490" s="5"/>
      <c r="EZ490" s="7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29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83"/>
      <c r="NG490" s="83"/>
      <c r="NH490" s="83"/>
      <c r="NI490" s="84">
        <f t="shared" si="60"/>
        <v>0</v>
      </c>
      <c r="NJ490" s="85">
        <f t="shared" ca="1" si="61"/>
        <v>45552</v>
      </c>
      <c r="NK490" s="84">
        <f t="shared" si="62"/>
        <v>0</v>
      </c>
      <c r="NL490" s="85">
        <f t="shared" si="67"/>
        <v>0</v>
      </c>
      <c r="NM490" s="84">
        <f t="shared" si="63"/>
        <v>0</v>
      </c>
      <c r="NN490" s="85">
        <f t="shared" si="64"/>
        <v>0</v>
      </c>
      <c r="NO490" s="84">
        <f t="shared" si="65"/>
        <v>0</v>
      </c>
      <c r="NP490" s="85">
        <f t="shared" si="66"/>
        <v>0</v>
      </c>
      <c r="NQ490" s="83"/>
      <c r="NR490" s="83"/>
      <c r="NS490" s="83"/>
      <c r="NT490" s="83"/>
      <c r="NU490" s="83"/>
      <c r="NV490" s="83"/>
      <c r="NW490" s="83"/>
      <c r="NX490" s="83"/>
      <c r="NY490" s="83"/>
    </row>
    <row r="491" spans="1:389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7"/>
      <c r="AM491" s="29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7"/>
      <c r="BI491" s="5"/>
      <c r="BJ491" s="5"/>
      <c r="BK491" s="5"/>
      <c r="BL491" s="5"/>
      <c r="BM491" s="5"/>
      <c r="BN491" s="5"/>
      <c r="BO491" s="5"/>
      <c r="BP491" s="29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7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29"/>
      <c r="EU491" s="5"/>
      <c r="EV491" s="5"/>
      <c r="EW491" s="5"/>
      <c r="EX491" s="5"/>
      <c r="EY491" s="5"/>
      <c r="EZ491" s="7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29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83"/>
      <c r="NG491" s="83"/>
      <c r="NH491" s="83"/>
      <c r="NI491" s="84">
        <f t="shared" si="60"/>
        <v>0</v>
      </c>
      <c r="NJ491" s="85">
        <f t="shared" ca="1" si="61"/>
        <v>45552</v>
      </c>
      <c r="NK491" s="84">
        <f t="shared" si="62"/>
        <v>0</v>
      </c>
      <c r="NL491" s="85">
        <f t="shared" si="67"/>
        <v>0</v>
      </c>
      <c r="NM491" s="84">
        <f t="shared" si="63"/>
        <v>0</v>
      </c>
      <c r="NN491" s="85">
        <f t="shared" si="64"/>
        <v>0</v>
      </c>
      <c r="NO491" s="84">
        <f t="shared" si="65"/>
        <v>0</v>
      </c>
      <c r="NP491" s="85">
        <f t="shared" si="66"/>
        <v>0</v>
      </c>
      <c r="NQ491" s="83"/>
      <c r="NR491" s="83"/>
      <c r="NS491" s="83"/>
      <c r="NT491" s="83"/>
      <c r="NU491" s="83"/>
      <c r="NV491" s="83"/>
      <c r="NW491" s="83"/>
      <c r="NX491" s="83"/>
      <c r="NY491" s="83"/>
    </row>
    <row r="492" spans="1:389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7"/>
      <c r="AM492" s="29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7"/>
      <c r="BI492" s="5"/>
      <c r="BJ492" s="5"/>
      <c r="BK492" s="5"/>
      <c r="BL492" s="5"/>
      <c r="BM492" s="5"/>
      <c r="BN492" s="5"/>
      <c r="BO492" s="5"/>
      <c r="BP492" s="29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7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29"/>
      <c r="EU492" s="5"/>
      <c r="EV492" s="5"/>
      <c r="EW492" s="5"/>
      <c r="EX492" s="5"/>
      <c r="EY492" s="5"/>
      <c r="EZ492" s="7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29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83"/>
      <c r="NG492" s="83"/>
      <c r="NH492" s="83"/>
      <c r="NI492" s="84">
        <f t="shared" si="60"/>
        <v>0</v>
      </c>
      <c r="NJ492" s="85">
        <f t="shared" ca="1" si="61"/>
        <v>45552</v>
      </c>
      <c r="NK492" s="84">
        <f t="shared" si="62"/>
        <v>0</v>
      </c>
      <c r="NL492" s="85">
        <f t="shared" si="67"/>
        <v>0</v>
      </c>
      <c r="NM492" s="84">
        <f t="shared" si="63"/>
        <v>0</v>
      </c>
      <c r="NN492" s="85">
        <f t="shared" si="64"/>
        <v>0</v>
      </c>
      <c r="NO492" s="84">
        <f t="shared" si="65"/>
        <v>0</v>
      </c>
      <c r="NP492" s="85">
        <f t="shared" si="66"/>
        <v>0</v>
      </c>
      <c r="NQ492" s="83"/>
      <c r="NR492" s="83"/>
      <c r="NS492" s="83"/>
      <c r="NT492" s="83"/>
      <c r="NU492" s="83"/>
      <c r="NV492" s="83"/>
      <c r="NW492" s="83"/>
      <c r="NX492" s="83"/>
      <c r="NY492" s="83"/>
    </row>
    <row r="493" spans="1:389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7"/>
      <c r="AM493" s="29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7"/>
      <c r="BI493" s="5"/>
      <c r="BJ493" s="5"/>
      <c r="BK493" s="5"/>
      <c r="BL493" s="5"/>
      <c r="BM493" s="5"/>
      <c r="BN493" s="5"/>
      <c r="BO493" s="5"/>
      <c r="BP493" s="29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7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29"/>
      <c r="EU493" s="5"/>
      <c r="EV493" s="5"/>
      <c r="EW493" s="5"/>
      <c r="EX493" s="5"/>
      <c r="EY493" s="5"/>
      <c r="EZ493" s="7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29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83"/>
      <c r="NG493" s="83"/>
      <c r="NH493" s="83"/>
      <c r="NI493" s="84">
        <f t="shared" si="60"/>
        <v>0</v>
      </c>
      <c r="NJ493" s="85">
        <f t="shared" ca="1" si="61"/>
        <v>45552</v>
      </c>
      <c r="NK493" s="84">
        <f t="shared" si="62"/>
        <v>0</v>
      </c>
      <c r="NL493" s="85">
        <f t="shared" si="67"/>
        <v>0</v>
      </c>
      <c r="NM493" s="84">
        <f t="shared" si="63"/>
        <v>0</v>
      </c>
      <c r="NN493" s="85">
        <f t="shared" si="64"/>
        <v>0</v>
      </c>
      <c r="NO493" s="84">
        <f t="shared" si="65"/>
        <v>0</v>
      </c>
      <c r="NP493" s="85">
        <f t="shared" si="66"/>
        <v>0</v>
      </c>
      <c r="NQ493" s="83"/>
      <c r="NR493" s="83"/>
      <c r="NS493" s="83"/>
      <c r="NT493" s="83"/>
      <c r="NU493" s="83"/>
      <c r="NV493" s="83"/>
      <c r="NW493" s="83"/>
      <c r="NX493" s="83"/>
      <c r="NY493" s="83"/>
    </row>
    <row r="494" spans="1:389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7"/>
      <c r="AM494" s="29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7"/>
      <c r="BI494" s="5"/>
      <c r="BJ494" s="5"/>
      <c r="BK494" s="5"/>
      <c r="BL494" s="5"/>
      <c r="BM494" s="5"/>
      <c r="BN494" s="5"/>
      <c r="BO494" s="5"/>
      <c r="BP494" s="29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7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29"/>
      <c r="EU494" s="5"/>
      <c r="EV494" s="5"/>
      <c r="EW494" s="5"/>
      <c r="EX494" s="5"/>
      <c r="EY494" s="5"/>
      <c r="EZ494" s="7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29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83"/>
      <c r="NG494" s="83"/>
      <c r="NH494" s="83"/>
      <c r="NI494" s="84">
        <f t="shared" si="60"/>
        <v>0</v>
      </c>
      <c r="NJ494" s="85">
        <f t="shared" ca="1" si="61"/>
        <v>45552</v>
      </c>
      <c r="NK494" s="84">
        <f t="shared" si="62"/>
        <v>0</v>
      </c>
      <c r="NL494" s="85">
        <f t="shared" si="67"/>
        <v>0</v>
      </c>
      <c r="NM494" s="84">
        <f t="shared" si="63"/>
        <v>0</v>
      </c>
      <c r="NN494" s="85">
        <f t="shared" si="64"/>
        <v>0</v>
      </c>
      <c r="NO494" s="84">
        <f t="shared" si="65"/>
        <v>0</v>
      </c>
      <c r="NP494" s="85">
        <f t="shared" si="66"/>
        <v>0</v>
      </c>
      <c r="NQ494" s="83"/>
      <c r="NR494" s="83"/>
      <c r="NS494" s="83"/>
      <c r="NT494" s="83"/>
      <c r="NU494" s="83"/>
      <c r="NV494" s="83"/>
      <c r="NW494" s="83"/>
      <c r="NX494" s="83"/>
      <c r="NY494" s="83"/>
    </row>
    <row r="495" spans="1:389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7"/>
      <c r="AM495" s="29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7"/>
      <c r="BI495" s="5"/>
      <c r="BJ495" s="5"/>
      <c r="BK495" s="5"/>
      <c r="BL495" s="5"/>
      <c r="BM495" s="5"/>
      <c r="BN495" s="5"/>
      <c r="BO495" s="5"/>
      <c r="BP495" s="29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7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29"/>
      <c r="EU495" s="5"/>
      <c r="EV495" s="5"/>
      <c r="EW495" s="5"/>
      <c r="EX495" s="5"/>
      <c r="EY495" s="5"/>
      <c r="EZ495" s="7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29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83"/>
      <c r="NG495" s="83"/>
      <c r="NH495" s="83"/>
      <c r="NI495" s="84">
        <f t="shared" si="60"/>
        <v>0</v>
      </c>
      <c r="NJ495" s="85">
        <f t="shared" ca="1" si="61"/>
        <v>45552</v>
      </c>
      <c r="NK495" s="84">
        <f t="shared" si="62"/>
        <v>0</v>
      </c>
      <c r="NL495" s="85">
        <f t="shared" si="67"/>
        <v>0</v>
      </c>
      <c r="NM495" s="84">
        <f t="shared" si="63"/>
        <v>0</v>
      </c>
      <c r="NN495" s="85">
        <f t="shared" si="64"/>
        <v>0</v>
      </c>
      <c r="NO495" s="84">
        <f t="shared" si="65"/>
        <v>0</v>
      </c>
      <c r="NP495" s="85">
        <f t="shared" si="66"/>
        <v>0</v>
      </c>
      <c r="NQ495" s="83"/>
      <c r="NR495" s="83"/>
      <c r="NS495" s="83"/>
      <c r="NT495" s="83"/>
      <c r="NU495" s="83"/>
      <c r="NV495" s="83"/>
      <c r="NW495" s="83"/>
      <c r="NX495" s="83"/>
      <c r="NY495" s="83"/>
    </row>
    <row r="496" spans="1:389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7"/>
      <c r="AM496" s="29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7"/>
      <c r="BI496" s="5"/>
      <c r="BJ496" s="5"/>
      <c r="BK496" s="5"/>
      <c r="BL496" s="5"/>
      <c r="BM496" s="5"/>
      <c r="BN496" s="5"/>
      <c r="BO496" s="5"/>
      <c r="BP496" s="29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7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29"/>
      <c r="EU496" s="5"/>
      <c r="EV496" s="5"/>
      <c r="EW496" s="5"/>
      <c r="EX496" s="5"/>
      <c r="EY496" s="5"/>
      <c r="EZ496" s="7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29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83"/>
      <c r="NG496" s="83"/>
      <c r="NH496" s="83"/>
      <c r="NI496" s="84">
        <f t="shared" si="60"/>
        <v>0</v>
      </c>
      <c r="NJ496" s="85">
        <f t="shared" ca="1" si="61"/>
        <v>45552</v>
      </c>
      <c r="NK496" s="84">
        <f t="shared" si="62"/>
        <v>0</v>
      </c>
      <c r="NL496" s="85">
        <f t="shared" si="67"/>
        <v>0</v>
      </c>
      <c r="NM496" s="84">
        <f t="shared" si="63"/>
        <v>0</v>
      </c>
      <c r="NN496" s="85">
        <f t="shared" si="64"/>
        <v>0</v>
      </c>
      <c r="NO496" s="84">
        <f t="shared" si="65"/>
        <v>0</v>
      </c>
      <c r="NP496" s="85">
        <f t="shared" si="66"/>
        <v>0</v>
      </c>
      <c r="NQ496" s="83"/>
      <c r="NR496" s="83"/>
      <c r="NS496" s="83"/>
      <c r="NT496" s="83"/>
      <c r="NU496" s="83"/>
      <c r="NV496" s="83"/>
      <c r="NW496" s="83"/>
      <c r="NX496" s="83"/>
      <c r="NY496" s="83"/>
    </row>
    <row r="497" spans="1:389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7"/>
      <c r="AM497" s="29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7"/>
      <c r="BI497" s="5"/>
      <c r="BJ497" s="5"/>
      <c r="BK497" s="5"/>
      <c r="BL497" s="5"/>
      <c r="BM497" s="5"/>
      <c r="BN497" s="5"/>
      <c r="BO497" s="5"/>
      <c r="BP497" s="29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7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29"/>
      <c r="EU497" s="5"/>
      <c r="EV497" s="5"/>
      <c r="EW497" s="5"/>
      <c r="EX497" s="5"/>
      <c r="EY497" s="5"/>
      <c r="EZ497" s="7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29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83"/>
      <c r="NG497" s="83"/>
      <c r="NH497" s="83"/>
      <c r="NI497" s="84">
        <f t="shared" si="60"/>
        <v>0</v>
      </c>
      <c r="NJ497" s="85">
        <f t="shared" ca="1" si="61"/>
        <v>45552</v>
      </c>
      <c r="NK497" s="84">
        <f t="shared" si="62"/>
        <v>0</v>
      </c>
      <c r="NL497" s="85">
        <f t="shared" si="67"/>
        <v>0</v>
      </c>
      <c r="NM497" s="84">
        <f t="shared" si="63"/>
        <v>0</v>
      </c>
      <c r="NN497" s="85">
        <f t="shared" si="64"/>
        <v>0</v>
      </c>
      <c r="NO497" s="84">
        <f t="shared" si="65"/>
        <v>0</v>
      </c>
      <c r="NP497" s="85">
        <f t="shared" si="66"/>
        <v>0</v>
      </c>
      <c r="NQ497" s="83"/>
      <c r="NR497" s="83"/>
      <c r="NS497" s="83"/>
      <c r="NT497" s="83"/>
      <c r="NU497" s="83"/>
      <c r="NV497" s="83"/>
      <c r="NW497" s="83"/>
      <c r="NX497" s="83"/>
      <c r="NY497" s="83"/>
    </row>
    <row r="498" spans="1:389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7"/>
      <c r="AM498" s="29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7"/>
      <c r="BI498" s="5"/>
      <c r="BJ498" s="5"/>
      <c r="BK498" s="5"/>
      <c r="BL498" s="5"/>
      <c r="BM498" s="5"/>
      <c r="BN498" s="5"/>
      <c r="BO498" s="5"/>
      <c r="BP498" s="29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7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29"/>
      <c r="EU498" s="5"/>
      <c r="EV498" s="5"/>
      <c r="EW498" s="5"/>
      <c r="EX498" s="5"/>
      <c r="EY498" s="5"/>
      <c r="EZ498" s="7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29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83"/>
      <c r="NG498" s="83"/>
      <c r="NH498" s="83"/>
      <c r="NI498" s="84">
        <f t="shared" si="60"/>
        <v>0</v>
      </c>
      <c r="NJ498" s="85">
        <f t="shared" ca="1" si="61"/>
        <v>45552</v>
      </c>
      <c r="NK498" s="84">
        <f t="shared" si="62"/>
        <v>0</v>
      </c>
      <c r="NL498" s="85">
        <f t="shared" si="67"/>
        <v>0</v>
      </c>
      <c r="NM498" s="84">
        <f t="shared" si="63"/>
        <v>0</v>
      </c>
      <c r="NN498" s="85">
        <f t="shared" si="64"/>
        <v>0</v>
      </c>
      <c r="NO498" s="84">
        <f t="shared" si="65"/>
        <v>0</v>
      </c>
      <c r="NP498" s="85">
        <f t="shared" si="66"/>
        <v>0</v>
      </c>
      <c r="NQ498" s="83"/>
      <c r="NR498" s="83"/>
      <c r="NS498" s="83"/>
      <c r="NT498" s="83"/>
      <c r="NU498" s="83"/>
      <c r="NV498" s="83"/>
      <c r="NW498" s="83"/>
      <c r="NX498" s="83"/>
      <c r="NY498" s="83"/>
    </row>
    <row r="499" spans="1:389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7"/>
      <c r="AM499" s="29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7"/>
      <c r="BI499" s="5"/>
      <c r="BJ499" s="5"/>
      <c r="BK499" s="5"/>
      <c r="BL499" s="5"/>
      <c r="BM499" s="5"/>
      <c r="BN499" s="5"/>
      <c r="BO499" s="5"/>
      <c r="BP499" s="29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7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29"/>
      <c r="EU499" s="5"/>
      <c r="EV499" s="5"/>
      <c r="EW499" s="5"/>
      <c r="EX499" s="5"/>
      <c r="EY499" s="5"/>
      <c r="EZ499" s="7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29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83"/>
      <c r="NG499" s="83"/>
      <c r="NH499" s="83"/>
      <c r="NI499" s="84">
        <f t="shared" si="60"/>
        <v>0</v>
      </c>
      <c r="NJ499" s="85">
        <f t="shared" ca="1" si="61"/>
        <v>45552</v>
      </c>
      <c r="NK499" s="84">
        <f t="shared" si="62"/>
        <v>0</v>
      </c>
      <c r="NL499" s="85">
        <f t="shared" si="67"/>
        <v>0</v>
      </c>
      <c r="NM499" s="84">
        <f t="shared" si="63"/>
        <v>0</v>
      </c>
      <c r="NN499" s="85">
        <f t="shared" si="64"/>
        <v>0</v>
      </c>
      <c r="NO499" s="84">
        <f t="shared" si="65"/>
        <v>0</v>
      </c>
      <c r="NP499" s="85">
        <f t="shared" si="66"/>
        <v>0</v>
      </c>
      <c r="NQ499" s="83"/>
      <c r="NR499" s="83"/>
      <c r="NS499" s="83"/>
      <c r="NT499" s="83"/>
      <c r="NU499" s="83"/>
      <c r="NV499" s="83"/>
      <c r="NW499" s="83"/>
      <c r="NX499" s="83"/>
      <c r="NY499" s="83"/>
    </row>
    <row r="500" spans="1:389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7"/>
      <c r="AM500" s="29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7"/>
      <c r="BI500" s="5"/>
      <c r="BJ500" s="5"/>
      <c r="BK500" s="5"/>
      <c r="BL500" s="5"/>
      <c r="BM500" s="5"/>
      <c r="BN500" s="5"/>
      <c r="BO500" s="5"/>
      <c r="BP500" s="29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7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29"/>
      <c r="EU500" s="5"/>
      <c r="EV500" s="5"/>
      <c r="EW500" s="5"/>
      <c r="EX500" s="5"/>
      <c r="EY500" s="5"/>
      <c r="EZ500" s="7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29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83"/>
      <c r="NG500" s="83"/>
      <c r="NH500" s="83"/>
      <c r="NI500" s="84">
        <f t="shared" si="60"/>
        <v>0</v>
      </c>
      <c r="NJ500" s="85">
        <f t="shared" ca="1" si="61"/>
        <v>45552</v>
      </c>
      <c r="NK500" s="84">
        <f t="shared" si="62"/>
        <v>0</v>
      </c>
      <c r="NL500" s="85">
        <f t="shared" si="67"/>
        <v>0</v>
      </c>
      <c r="NM500" s="84">
        <f t="shared" si="63"/>
        <v>0</v>
      </c>
      <c r="NN500" s="85">
        <f t="shared" si="64"/>
        <v>0</v>
      </c>
      <c r="NO500" s="84">
        <f t="shared" si="65"/>
        <v>0</v>
      </c>
      <c r="NP500" s="85">
        <f t="shared" si="66"/>
        <v>0</v>
      </c>
      <c r="NQ500" s="83"/>
      <c r="NR500" s="83"/>
      <c r="NS500" s="83"/>
      <c r="NT500" s="83"/>
      <c r="NU500" s="83"/>
      <c r="NV500" s="83"/>
      <c r="NW500" s="83"/>
      <c r="NX500" s="83"/>
      <c r="NY500" s="83"/>
    </row>
    <row r="501" spans="1:389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7"/>
      <c r="AM501" s="29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7"/>
      <c r="BI501" s="5"/>
      <c r="BJ501" s="5"/>
      <c r="BK501" s="5"/>
      <c r="BL501" s="5"/>
      <c r="BM501" s="5"/>
      <c r="BN501" s="5"/>
      <c r="BO501" s="5"/>
      <c r="BP501" s="29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7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29"/>
      <c r="EU501" s="5"/>
      <c r="EV501" s="5"/>
      <c r="EW501" s="5"/>
      <c r="EX501" s="5"/>
      <c r="EY501" s="5"/>
      <c r="EZ501" s="7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29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83"/>
      <c r="NG501" s="83"/>
      <c r="NH501" s="83"/>
      <c r="NI501" s="84">
        <f t="shared" si="60"/>
        <v>0</v>
      </c>
      <c r="NJ501" s="85">
        <f t="shared" ca="1" si="61"/>
        <v>45552</v>
      </c>
      <c r="NK501" s="84">
        <f t="shared" si="62"/>
        <v>0</v>
      </c>
      <c r="NL501" s="85">
        <f t="shared" si="67"/>
        <v>0</v>
      </c>
      <c r="NM501" s="84">
        <f t="shared" si="63"/>
        <v>0</v>
      </c>
      <c r="NN501" s="85">
        <f t="shared" si="64"/>
        <v>0</v>
      </c>
      <c r="NO501" s="84">
        <f t="shared" si="65"/>
        <v>0</v>
      </c>
      <c r="NP501" s="85">
        <f t="shared" si="66"/>
        <v>0</v>
      </c>
      <c r="NQ501" s="83"/>
      <c r="NR501" s="83"/>
      <c r="NS501" s="83"/>
      <c r="NT501" s="83"/>
      <c r="NU501" s="83"/>
      <c r="NV501" s="83"/>
      <c r="NW501" s="83"/>
      <c r="NX501" s="83"/>
      <c r="NY501" s="83"/>
    </row>
    <row r="502" spans="1:389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7"/>
      <c r="AM502" s="29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7"/>
      <c r="BI502" s="5"/>
      <c r="BJ502" s="5"/>
      <c r="BK502" s="5"/>
      <c r="BL502" s="5"/>
      <c r="BM502" s="5"/>
      <c r="BN502" s="5"/>
      <c r="BO502" s="5"/>
      <c r="BP502" s="29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7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29"/>
      <c r="EU502" s="5"/>
      <c r="EV502" s="5"/>
      <c r="EW502" s="5"/>
      <c r="EX502" s="5"/>
      <c r="EY502" s="5"/>
      <c r="EZ502" s="7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29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83"/>
      <c r="NG502" s="83"/>
      <c r="NH502" s="83"/>
      <c r="NI502" s="84">
        <f t="shared" si="60"/>
        <v>0</v>
      </c>
      <c r="NJ502" s="85">
        <f t="shared" ca="1" si="61"/>
        <v>45552</v>
      </c>
      <c r="NK502" s="84">
        <f t="shared" si="62"/>
        <v>0</v>
      </c>
      <c r="NL502" s="85">
        <f t="shared" si="67"/>
        <v>0</v>
      </c>
      <c r="NM502" s="84">
        <f t="shared" si="63"/>
        <v>0</v>
      </c>
      <c r="NN502" s="85">
        <f t="shared" si="64"/>
        <v>0</v>
      </c>
      <c r="NO502" s="84">
        <f t="shared" si="65"/>
        <v>0</v>
      </c>
      <c r="NP502" s="85">
        <f t="shared" si="66"/>
        <v>0</v>
      </c>
      <c r="NQ502" s="83"/>
      <c r="NR502" s="83"/>
      <c r="NS502" s="83"/>
      <c r="NT502" s="83"/>
      <c r="NU502" s="83"/>
      <c r="NV502" s="83"/>
      <c r="NW502" s="83"/>
      <c r="NX502" s="83"/>
      <c r="NY502" s="83"/>
    </row>
    <row r="503" spans="1:389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7"/>
      <c r="AM503" s="29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7"/>
      <c r="BI503" s="5"/>
      <c r="BJ503" s="5"/>
      <c r="BK503" s="5"/>
      <c r="BL503" s="5"/>
      <c r="BM503" s="5"/>
      <c r="BN503" s="5"/>
      <c r="BO503" s="5"/>
      <c r="BP503" s="29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7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29"/>
      <c r="EU503" s="5"/>
      <c r="EV503" s="5"/>
      <c r="EW503" s="5"/>
      <c r="EX503" s="5"/>
      <c r="EY503" s="5"/>
      <c r="EZ503" s="7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29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83"/>
      <c r="NG503" s="83"/>
      <c r="NH503" s="83"/>
      <c r="NI503" s="84">
        <f t="shared" si="60"/>
        <v>0</v>
      </c>
      <c r="NJ503" s="85">
        <f t="shared" ca="1" si="61"/>
        <v>45552</v>
      </c>
      <c r="NK503" s="84">
        <f t="shared" si="62"/>
        <v>0</v>
      </c>
      <c r="NL503" s="85">
        <f t="shared" si="67"/>
        <v>0</v>
      </c>
      <c r="NM503" s="84">
        <f t="shared" si="63"/>
        <v>0</v>
      </c>
      <c r="NN503" s="85">
        <f t="shared" si="64"/>
        <v>0</v>
      </c>
      <c r="NO503" s="84">
        <f t="shared" si="65"/>
        <v>0</v>
      </c>
      <c r="NP503" s="85">
        <f t="shared" si="66"/>
        <v>0</v>
      </c>
      <c r="NQ503" s="83"/>
      <c r="NR503" s="83"/>
      <c r="NS503" s="83"/>
      <c r="NT503" s="83"/>
      <c r="NU503" s="83"/>
      <c r="NV503" s="83"/>
      <c r="NW503" s="83"/>
      <c r="NX503" s="83"/>
      <c r="NY503" s="83"/>
    </row>
    <row r="504" spans="1:389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7"/>
      <c r="AM504" s="29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7"/>
      <c r="BI504" s="5"/>
      <c r="BJ504" s="5"/>
      <c r="BK504" s="5"/>
      <c r="BL504" s="5"/>
      <c r="BM504" s="5"/>
      <c r="BN504" s="5"/>
      <c r="BO504" s="5"/>
      <c r="BP504" s="29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7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29"/>
      <c r="EU504" s="5"/>
      <c r="EV504" s="5"/>
      <c r="EW504" s="5"/>
      <c r="EX504" s="5"/>
      <c r="EY504" s="5"/>
      <c r="EZ504" s="7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29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83"/>
      <c r="NG504" s="83"/>
      <c r="NH504" s="83"/>
      <c r="NI504" s="84">
        <f t="shared" si="60"/>
        <v>0</v>
      </c>
      <c r="NJ504" s="85">
        <f t="shared" ca="1" si="61"/>
        <v>45552</v>
      </c>
      <c r="NK504" s="84">
        <f t="shared" si="62"/>
        <v>0</v>
      </c>
      <c r="NL504" s="85">
        <f t="shared" si="67"/>
        <v>0</v>
      </c>
      <c r="NM504" s="84">
        <f t="shared" si="63"/>
        <v>0</v>
      </c>
      <c r="NN504" s="85">
        <f t="shared" si="64"/>
        <v>0</v>
      </c>
      <c r="NO504" s="84">
        <f t="shared" si="65"/>
        <v>0</v>
      </c>
      <c r="NP504" s="85">
        <f t="shared" si="66"/>
        <v>0</v>
      </c>
      <c r="NQ504" s="83"/>
      <c r="NR504" s="83"/>
      <c r="NS504" s="83"/>
      <c r="NT504" s="83"/>
      <c r="NU504" s="83"/>
      <c r="NV504" s="83"/>
      <c r="NW504" s="83"/>
      <c r="NX504" s="83"/>
      <c r="NY504" s="83"/>
    </row>
    <row r="505" spans="1:389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7"/>
      <c r="AM505" s="29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7"/>
      <c r="BI505" s="5"/>
      <c r="BJ505" s="5"/>
      <c r="BK505" s="5"/>
      <c r="BL505" s="5"/>
      <c r="BM505" s="5"/>
      <c r="BN505" s="5"/>
      <c r="BO505" s="5"/>
      <c r="BP505" s="29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7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29"/>
      <c r="EU505" s="5"/>
      <c r="EV505" s="5"/>
      <c r="EW505" s="5"/>
      <c r="EX505" s="5"/>
      <c r="EY505" s="5"/>
      <c r="EZ505" s="7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29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83"/>
      <c r="NG505" s="83"/>
      <c r="NH505" s="83"/>
      <c r="NI505" s="84">
        <f t="shared" si="60"/>
        <v>0</v>
      </c>
      <c r="NJ505" s="85">
        <f t="shared" ca="1" si="61"/>
        <v>45552</v>
      </c>
      <c r="NK505" s="84">
        <f t="shared" si="62"/>
        <v>0</v>
      </c>
      <c r="NL505" s="85">
        <f t="shared" si="67"/>
        <v>0</v>
      </c>
      <c r="NM505" s="84">
        <f t="shared" si="63"/>
        <v>0</v>
      </c>
      <c r="NN505" s="85">
        <f t="shared" si="64"/>
        <v>0</v>
      </c>
      <c r="NO505" s="84">
        <f t="shared" si="65"/>
        <v>0</v>
      </c>
      <c r="NP505" s="85">
        <f t="shared" si="66"/>
        <v>0</v>
      </c>
      <c r="NQ505" s="83"/>
      <c r="NR505" s="83"/>
      <c r="NS505" s="83"/>
      <c r="NT505" s="83"/>
      <c r="NU505" s="83"/>
      <c r="NV505" s="83"/>
      <c r="NW505" s="83"/>
      <c r="NX505" s="83"/>
      <c r="NY505" s="83"/>
    </row>
    <row r="506" spans="1:389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7"/>
      <c r="AM506" s="29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7"/>
      <c r="BI506" s="5"/>
      <c r="BJ506" s="5"/>
      <c r="BK506" s="5"/>
      <c r="BL506" s="5"/>
      <c r="BM506" s="5"/>
      <c r="BN506" s="5"/>
      <c r="BO506" s="5"/>
      <c r="BP506" s="29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7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29"/>
      <c r="EU506" s="5"/>
      <c r="EV506" s="5"/>
      <c r="EW506" s="5"/>
      <c r="EX506" s="5"/>
      <c r="EY506" s="5"/>
      <c r="EZ506" s="7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29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83"/>
      <c r="NG506" s="83"/>
      <c r="NH506" s="83"/>
      <c r="NI506" s="84">
        <f t="shared" si="60"/>
        <v>0</v>
      </c>
      <c r="NJ506" s="85">
        <f t="shared" ca="1" si="61"/>
        <v>45552</v>
      </c>
      <c r="NK506" s="84">
        <f t="shared" si="62"/>
        <v>0</v>
      </c>
      <c r="NL506" s="85">
        <f t="shared" si="67"/>
        <v>0</v>
      </c>
      <c r="NM506" s="84">
        <f t="shared" si="63"/>
        <v>0</v>
      </c>
      <c r="NN506" s="85">
        <f t="shared" si="64"/>
        <v>0</v>
      </c>
      <c r="NO506" s="84">
        <f t="shared" si="65"/>
        <v>0</v>
      </c>
      <c r="NP506" s="85">
        <f t="shared" si="66"/>
        <v>0</v>
      </c>
      <c r="NQ506" s="83"/>
      <c r="NR506" s="83"/>
      <c r="NS506" s="83"/>
      <c r="NT506" s="83"/>
      <c r="NU506" s="83"/>
      <c r="NV506" s="83"/>
      <c r="NW506" s="83"/>
      <c r="NX506" s="83"/>
      <c r="NY506" s="83"/>
    </row>
    <row r="507" spans="1:389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7"/>
      <c r="AM507" s="29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7"/>
      <c r="BI507" s="5"/>
      <c r="BJ507" s="5"/>
      <c r="BK507" s="5"/>
      <c r="BL507" s="5"/>
      <c r="BM507" s="5"/>
      <c r="BN507" s="5"/>
      <c r="BO507" s="5"/>
      <c r="BP507" s="29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7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29"/>
      <c r="EU507" s="5"/>
      <c r="EV507" s="5"/>
      <c r="EW507" s="5"/>
      <c r="EX507" s="5"/>
      <c r="EY507" s="5"/>
      <c r="EZ507" s="7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29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83"/>
      <c r="NG507" s="83"/>
      <c r="NH507" s="83"/>
      <c r="NI507" s="84">
        <f t="shared" si="60"/>
        <v>0</v>
      </c>
      <c r="NJ507" s="85">
        <f t="shared" ca="1" si="61"/>
        <v>45552</v>
      </c>
      <c r="NK507" s="84">
        <f t="shared" si="62"/>
        <v>0</v>
      </c>
      <c r="NL507" s="85">
        <f t="shared" si="67"/>
        <v>0</v>
      </c>
      <c r="NM507" s="84">
        <f t="shared" si="63"/>
        <v>0</v>
      </c>
      <c r="NN507" s="85">
        <f t="shared" si="64"/>
        <v>0</v>
      </c>
      <c r="NO507" s="84">
        <f t="shared" si="65"/>
        <v>0</v>
      </c>
      <c r="NP507" s="85">
        <f t="shared" si="66"/>
        <v>0</v>
      </c>
      <c r="NQ507" s="83"/>
      <c r="NR507" s="83"/>
      <c r="NS507" s="83"/>
      <c r="NT507" s="83"/>
      <c r="NU507" s="83"/>
      <c r="NV507" s="83"/>
      <c r="NW507" s="83"/>
      <c r="NX507" s="83"/>
      <c r="NY507" s="83"/>
    </row>
    <row r="508" spans="1:389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7"/>
      <c r="AM508" s="29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7"/>
      <c r="BI508" s="5"/>
      <c r="BJ508" s="5"/>
      <c r="BK508" s="5"/>
      <c r="BL508" s="5"/>
      <c r="BM508" s="5"/>
      <c r="BN508" s="5"/>
      <c r="BO508" s="5"/>
      <c r="BP508" s="29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7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29"/>
      <c r="EU508" s="5"/>
      <c r="EV508" s="5"/>
      <c r="EW508" s="5"/>
      <c r="EX508" s="5"/>
      <c r="EY508" s="5"/>
      <c r="EZ508" s="7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29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83"/>
      <c r="NG508" s="83"/>
      <c r="NH508" s="83"/>
      <c r="NI508" s="84">
        <f t="shared" si="60"/>
        <v>0</v>
      </c>
      <c r="NJ508" s="85">
        <f t="shared" ca="1" si="61"/>
        <v>45552</v>
      </c>
      <c r="NK508" s="84">
        <f t="shared" si="62"/>
        <v>0</v>
      </c>
      <c r="NL508" s="85">
        <f t="shared" si="67"/>
        <v>0</v>
      </c>
      <c r="NM508" s="84">
        <f t="shared" si="63"/>
        <v>0</v>
      </c>
      <c r="NN508" s="85">
        <f t="shared" si="64"/>
        <v>0</v>
      </c>
      <c r="NO508" s="84">
        <f t="shared" si="65"/>
        <v>0</v>
      </c>
      <c r="NP508" s="85">
        <f t="shared" si="66"/>
        <v>0</v>
      </c>
      <c r="NQ508" s="83"/>
      <c r="NR508" s="83"/>
      <c r="NS508" s="83"/>
      <c r="NT508" s="83"/>
      <c r="NU508" s="83"/>
      <c r="NV508" s="83"/>
      <c r="NW508" s="83"/>
      <c r="NX508" s="83"/>
      <c r="NY508" s="83"/>
    </row>
    <row r="509" spans="1:389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7"/>
      <c r="AM509" s="29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7"/>
      <c r="BI509" s="5"/>
      <c r="BJ509" s="5"/>
      <c r="BK509" s="5"/>
      <c r="BL509" s="5"/>
      <c r="BM509" s="5"/>
      <c r="BN509" s="5"/>
      <c r="BO509" s="5"/>
      <c r="BP509" s="29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7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29"/>
      <c r="EU509" s="5"/>
      <c r="EV509" s="5"/>
      <c r="EW509" s="5"/>
      <c r="EX509" s="5"/>
      <c r="EY509" s="5"/>
      <c r="EZ509" s="7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29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83"/>
      <c r="NG509" s="83"/>
      <c r="NH509" s="83"/>
      <c r="NI509" s="84">
        <f t="shared" si="60"/>
        <v>0</v>
      </c>
      <c r="NJ509" s="85">
        <f t="shared" ca="1" si="61"/>
        <v>45552</v>
      </c>
      <c r="NK509" s="84">
        <f t="shared" si="62"/>
        <v>0</v>
      </c>
      <c r="NL509" s="85">
        <f t="shared" si="67"/>
        <v>0</v>
      </c>
      <c r="NM509" s="84">
        <f t="shared" si="63"/>
        <v>0</v>
      </c>
      <c r="NN509" s="85">
        <f t="shared" si="64"/>
        <v>0</v>
      </c>
      <c r="NO509" s="84">
        <f t="shared" si="65"/>
        <v>0</v>
      </c>
      <c r="NP509" s="85">
        <f t="shared" si="66"/>
        <v>0</v>
      </c>
      <c r="NQ509" s="83"/>
      <c r="NR509" s="83"/>
      <c r="NS509" s="83"/>
      <c r="NT509" s="83"/>
      <c r="NU509" s="83"/>
      <c r="NV509" s="83"/>
      <c r="NW509" s="83"/>
      <c r="NX509" s="83"/>
      <c r="NY509" s="83"/>
    </row>
    <row r="510" spans="1:389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7"/>
      <c r="AM510" s="29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7"/>
      <c r="BI510" s="5"/>
      <c r="BJ510" s="5"/>
      <c r="BK510" s="5"/>
      <c r="BL510" s="5"/>
      <c r="BM510" s="5"/>
      <c r="BN510" s="5"/>
      <c r="BO510" s="5"/>
      <c r="BP510" s="29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7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29"/>
      <c r="EU510" s="5"/>
      <c r="EV510" s="5"/>
      <c r="EW510" s="5"/>
      <c r="EX510" s="5"/>
      <c r="EY510" s="5"/>
      <c r="EZ510" s="7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29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83"/>
      <c r="NG510" s="83"/>
      <c r="NH510" s="83"/>
      <c r="NI510" s="84">
        <f t="shared" si="60"/>
        <v>0</v>
      </c>
      <c r="NJ510" s="85">
        <f t="shared" ca="1" si="61"/>
        <v>45552</v>
      </c>
      <c r="NK510" s="84">
        <f t="shared" si="62"/>
        <v>0</v>
      </c>
      <c r="NL510" s="85">
        <f t="shared" si="67"/>
        <v>0</v>
      </c>
      <c r="NM510" s="84">
        <f t="shared" si="63"/>
        <v>0</v>
      </c>
      <c r="NN510" s="85">
        <f t="shared" si="64"/>
        <v>0</v>
      </c>
      <c r="NO510" s="84">
        <f t="shared" si="65"/>
        <v>0</v>
      </c>
      <c r="NP510" s="85">
        <f t="shared" si="66"/>
        <v>0</v>
      </c>
      <c r="NQ510" s="83"/>
      <c r="NR510" s="83"/>
      <c r="NS510" s="83"/>
      <c r="NT510" s="83"/>
      <c r="NU510" s="83"/>
      <c r="NV510" s="83"/>
      <c r="NW510" s="83"/>
      <c r="NX510" s="83"/>
      <c r="NY510" s="83"/>
    </row>
    <row r="511" spans="1:389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7"/>
      <c r="AM511" s="29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7"/>
      <c r="BI511" s="5"/>
      <c r="BJ511" s="5"/>
      <c r="BK511" s="5"/>
      <c r="BL511" s="5"/>
      <c r="BM511" s="5"/>
      <c r="BN511" s="5"/>
      <c r="BO511" s="5"/>
      <c r="BP511" s="29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7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29"/>
      <c r="EU511" s="5"/>
      <c r="EV511" s="5"/>
      <c r="EW511" s="5"/>
      <c r="EX511" s="5"/>
      <c r="EY511" s="5"/>
      <c r="EZ511" s="7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29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83"/>
      <c r="NG511" s="83"/>
      <c r="NH511" s="83"/>
      <c r="NI511" s="84">
        <f t="shared" si="60"/>
        <v>0</v>
      </c>
      <c r="NJ511" s="85">
        <f t="shared" ca="1" si="61"/>
        <v>45552</v>
      </c>
      <c r="NK511" s="84">
        <f t="shared" si="62"/>
        <v>0</v>
      </c>
      <c r="NL511" s="85">
        <f t="shared" si="67"/>
        <v>0</v>
      </c>
      <c r="NM511" s="84">
        <f t="shared" si="63"/>
        <v>0</v>
      </c>
      <c r="NN511" s="85">
        <f t="shared" si="64"/>
        <v>0</v>
      </c>
      <c r="NO511" s="84">
        <f t="shared" si="65"/>
        <v>0</v>
      </c>
      <c r="NP511" s="85">
        <f t="shared" si="66"/>
        <v>0</v>
      </c>
      <c r="NQ511" s="83"/>
      <c r="NR511" s="83"/>
      <c r="NS511" s="83"/>
      <c r="NT511" s="83"/>
      <c r="NU511" s="83"/>
      <c r="NV511" s="83"/>
      <c r="NW511" s="83"/>
      <c r="NX511" s="83"/>
      <c r="NY511" s="83"/>
    </row>
    <row r="512" spans="1:389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7"/>
      <c r="AM512" s="29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7"/>
      <c r="BI512" s="5"/>
      <c r="BJ512" s="5"/>
      <c r="BK512" s="5"/>
      <c r="BL512" s="5"/>
      <c r="BM512" s="5"/>
      <c r="BN512" s="5"/>
      <c r="BO512" s="5"/>
      <c r="BP512" s="29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7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29"/>
      <c r="EU512" s="5"/>
      <c r="EV512" s="5"/>
      <c r="EW512" s="5"/>
      <c r="EX512" s="5"/>
      <c r="EY512" s="5"/>
      <c r="EZ512" s="7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29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83"/>
      <c r="NG512" s="83"/>
      <c r="NH512" s="83"/>
      <c r="NI512" s="84">
        <f t="shared" si="60"/>
        <v>0</v>
      </c>
      <c r="NJ512" s="85">
        <f t="shared" ca="1" si="61"/>
        <v>45552</v>
      </c>
      <c r="NK512" s="84">
        <f t="shared" si="62"/>
        <v>0</v>
      </c>
      <c r="NL512" s="85">
        <f t="shared" si="67"/>
        <v>0</v>
      </c>
      <c r="NM512" s="84">
        <f t="shared" si="63"/>
        <v>0</v>
      </c>
      <c r="NN512" s="85">
        <f t="shared" si="64"/>
        <v>0</v>
      </c>
      <c r="NO512" s="84">
        <f t="shared" si="65"/>
        <v>0</v>
      </c>
      <c r="NP512" s="85">
        <f t="shared" si="66"/>
        <v>0</v>
      </c>
      <c r="NQ512" s="83"/>
      <c r="NR512" s="83"/>
      <c r="NS512" s="83"/>
      <c r="NT512" s="83"/>
      <c r="NU512" s="83"/>
      <c r="NV512" s="83"/>
      <c r="NW512" s="83"/>
      <c r="NX512" s="83"/>
      <c r="NY512" s="83"/>
    </row>
    <row r="513" spans="1:389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7"/>
      <c r="AM513" s="29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7"/>
      <c r="BI513" s="5"/>
      <c r="BJ513" s="5"/>
      <c r="BK513" s="5"/>
      <c r="BL513" s="5"/>
      <c r="BM513" s="5"/>
      <c r="BN513" s="5"/>
      <c r="BO513" s="5"/>
      <c r="BP513" s="29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7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29"/>
      <c r="EU513" s="5"/>
      <c r="EV513" s="5"/>
      <c r="EW513" s="5"/>
      <c r="EX513" s="5"/>
      <c r="EY513" s="5"/>
      <c r="EZ513" s="7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29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83"/>
      <c r="NG513" s="83"/>
      <c r="NH513" s="83"/>
      <c r="NI513" s="84">
        <f t="shared" si="60"/>
        <v>0</v>
      </c>
      <c r="NJ513" s="85">
        <f t="shared" ca="1" si="61"/>
        <v>45552</v>
      </c>
      <c r="NK513" s="84">
        <f t="shared" si="62"/>
        <v>0</v>
      </c>
      <c r="NL513" s="85">
        <f t="shared" si="67"/>
        <v>0</v>
      </c>
      <c r="NM513" s="84">
        <f t="shared" si="63"/>
        <v>0</v>
      </c>
      <c r="NN513" s="85">
        <f t="shared" si="64"/>
        <v>0</v>
      </c>
      <c r="NO513" s="84">
        <f t="shared" si="65"/>
        <v>0</v>
      </c>
      <c r="NP513" s="85">
        <f t="shared" si="66"/>
        <v>0</v>
      </c>
      <c r="NQ513" s="83"/>
      <c r="NR513" s="83"/>
      <c r="NS513" s="83"/>
      <c r="NT513" s="83"/>
      <c r="NU513" s="83"/>
      <c r="NV513" s="83"/>
      <c r="NW513" s="83"/>
      <c r="NX513" s="83"/>
      <c r="NY513" s="83"/>
    </row>
    <row r="514" spans="1:389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7"/>
      <c r="AM514" s="29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7"/>
      <c r="BI514" s="5"/>
      <c r="BJ514" s="5"/>
      <c r="BK514" s="5"/>
      <c r="BL514" s="5"/>
      <c r="BM514" s="5"/>
      <c r="BN514" s="5"/>
      <c r="BO514" s="5"/>
      <c r="BP514" s="29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7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29"/>
      <c r="EU514" s="5"/>
      <c r="EV514" s="5"/>
      <c r="EW514" s="5"/>
      <c r="EX514" s="5"/>
      <c r="EY514" s="5"/>
      <c r="EZ514" s="7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29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83"/>
      <c r="NG514" s="83"/>
      <c r="NH514" s="83"/>
      <c r="NI514" s="84">
        <f t="shared" si="60"/>
        <v>0</v>
      </c>
      <c r="NJ514" s="85">
        <f t="shared" ca="1" si="61"/>
        <v>45552</v>
      </c>
      <c r="NK514" s="84">
        <f t="shared" si="62"/>
        <v>0</v>
      </c>
      <c r="NL514" s="85">
        <f t="shared" si="67"/>
        <v>0</v>
      </c>
      <c r="NM514" s="84">
        <f t="shared" si="63"/>
        <v>0</v>
      </c>
      <c r="NN514" s="85">
        <f t="shared" si="64"/>
        <v>0</v>
      </c>
      <c r="NO514" s="84">
        <f t="shared" si="65"/>
        <v>0</v>
      </c>
      <c r="NP514" s="85">
        <f t="shared" si="66"/>
        <v>0</v>
      </c>
      <c r="NQ514" s="83"/>
      <c r="NR514" s="83"/>
      <c r="NS514" s="83"/>
      <c r="NT514" s="83"/>
      <c r="NU514" s="83"/>
      <c r="NV514" s="83"/>
      <c r="NW514" s="83"/>
      <c r="NX514" s="83"/>
      <c r="NY514" s="83"/>
    </row>
    <row r="515" spans="1:389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7"/>
      <c r="AM515" s="29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7"/>
      <c r="BI515" s="5"/>
      <c r="BJ515" s="5"/>
      <c r="BK515" s="5"/>
      <c r="BL515" s="5"/>
      <c r="BM515" s="5"/>
      <c r="BN515" s="5"/>
      <c r="BO515" s="5"/>
      <c r="BP515" s="29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7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29"/>
      <c r="EU515" s="5"/>
      <c r="EV515" s="5"/>
      <c r="EW515" s="5"/>
      <c r="EX515" s="5"/>
      <c r="EY515" s="5"/>
      <c r="EZ515" s="7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29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83"/>
      <c r="NG515" s="83"/>
      <c r="NH515" s="83"/>
      <c r="NI515" s="84">
        <f t="shared" si="60"/>
        <v>0</v>
      </c>
      <c r="NJ515" s="85">
        <f t="shared" ca="1" si="61"/>
        <v>45552</v>
      </c>
      <c r="NK515" s="84">
        <f t="shared" si="62"/>
        <v>0</v>
      </c>
      <c r="NL515" s="85">
        <f t="shared" si="67"/>
        <v>0</v>
      </c>
      <c r="NM515" s="84">
        <f t="shared" si="63"/>
        <v>0</v>
      </c>
      <c r="NN515" s="85">
        <f t="shared" si="64"/>
        <v>0</v>
      </c>
      <c r="NO515" s="84">
        <f t="shared" si="65"/>
        <v>0</v>
      </c>
      <c r="NP515" s="85">
        <f t="shared" si="66"/>
        <v>0</v>
      </c>
      <c r="NQ515" s="83"/>
      <c r="NR515" s="83"/>
      <c r="NS515" s="83"/>
      <c r="NT515" s="83"/>
      <c r="NU515" s="83"/>
      <c r="NV515" s="83"/>
      <c r="NW515" s="83"/>
      <c r="NX515" s="83"/>
      <c r="NY515" s="83"/>
    </row>
    <row r="516" spans="1:389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7"/>
      <c r="AM516" s="29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7"/>
      <c r="BI516" s="5"/>
      <c r="BJ516" s="5"/>
      <c r="BK516" s="5"/>
      <c r="BL516" s="5"/>
      <c r="BM516" s="5"/>
      <c r="BN516" s="5"/>
      <c r="BO516" s="5"/>
      <c r="BP516" s="29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7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29"/>
      <c r="EU516" s="5"/>
      <c r="EV516" s="5"/>
      <c r="EW516" s="5"/>
      <c r="EX516" s="5"/>
      <c r="EY516" s="5"/>
      <c r="EZ516" s="7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29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83"/>
      <c r="NG516" s="83"/>
      <c r="NH516" s="83"/>
      <c r="NI516" s="84">
        <f t="shared" si="60"/>
        <v>0</v>
      </c>
      <c r="NJ516" s="85">
        <f t="shared" ca="1" si="61"/>
        <v>45552</v>
      </c>
      <c r="NK516" s="84">
        <f t="shared" si="62"/>
        <v>0</v>
      </c>
      <c r="NL516" s="85">
        <f t="shared" si="67"/>
        <v>0</v>
      </c>
      <c r="NM516" s="84">
        <f t="shared" si="63"/>
        <v>0</v>
      </c>
      <c r="NN516" s="85">
        <f t="shared" si="64"/>
        <v>0</v>
      </c>
      <c r="NO516" s="84">
        <f t="shared" si="65"/>
        <v>0</v>
      </c>
      <c r="NP516" s="85">
        <f t="shared" si="66"/>
        <v>0</v>
      </c>
      <c r="NQ516" s="83"/>
      <c r="NR516" s="83"/>
      <c r="NS516" s="83"/>
      <c r="NT516" s="83"/>
      <c r="NU516" s="83"/>
      <c r="NV516" s="83"/>
      <c r="NW516" s="83"/>
      <c r="NX516" s="83"/>
      <c r="NY516" s="83"/>
    </row>
    <row r="517" spans="1:389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7"/>
      <c r="AM517" s="29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7"/>
      <c r="BI517" s="5"/>
      <c r="BJ517" s="5"/>
      <c r="BK517" s="5"/>
      <c r="BL517" s="5"/>
      <c r="BM517" s="5"/>
      <c r="BN517" s="5"/>
      <c r="BO517" s="5"/>
      <c r="BP517" s="29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7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29"/>
      <c r="EU517" s="5"/>
      <c r="EV517" s="5"/>
      <c r="EW517" s="5"/>
      <c r="EX517" s="5"/>
      <c r="EY517" s="5"/>
      <c r="EZ517" s="7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29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83"/>
      <c r="NG517" s="83"/>
      <c r="NH517" s="83"/>
      <c r="NI517" s="84">
        <f t="shared" si="60"/>
        <v>0</v>
      </c>
      <c r="NJ517" s="85">
        <f t="shared" ca="1" si="61"/>
        <v>45552</v>
      </c>
      <c r="NK517" s="84">
        <f t="shared" si="62"/>
        <v>0</v>
      </c>
      <c r="NL517" s="85">
        <f t="shared" si="67"/>
        <v>0</v>
      </c>
      <c r="NM517" s="84">
        <f t="shared" si="63"/>
        <v>0</v>
      </c>
      <c r="NN517" s="85">
        <f t="shared" si="64"/>
        <v>0</v>
      </c>
      <c r="NO517" s="84">
        <f t="shared" si="65"/>
        <v>0</v>
      </c>
      <c r="NP517" s="85">
        <f t="shared" si="66"/>
        <v>0</v>
      </c>
      <c r="NQ517" s="83"/>
      <c r="NR517" s="83"/>
      <c r="NS517" s="83"/>
      <c r="NT517" s="83"/>
      <c r="NU517" s="83"/>
      <c r="NV517" s="83"/>
      <c r="NW517" s="83"/>
      <c r="NX517" s="83"/>
      <c r="NY517" s="83"/>
    </row>
    <row r="518" spans="1:389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7"/>
      <c r="AM518" s="29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7"/>
      <c r="BI518" s="5"/>
      <c r="BJ518" s="5"/>
      <c r="BK518" s="5"/>
      <c r="BL518" s="5"/>
      <c r="BM518" s="5"/>
      <c r="BN518" s="5"/>
      <c r="BO518" s="5"/>
      <c r="BP518" s="29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7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29"/>
      <c r="EU518" s="5"/>
      <c r="EV518" s="5"/>
      <c r="EW518" s="5"/>
      <c r="EX518" s="5"/>
      <c r="EY518" s="5"/>
      <c r="EZ518" s="7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29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83"/>
      <c r="NG518" s="83"/>
      <c r="NH518" s="83"/>
      <c r="NI518" s="84">
        <f t="shared" si="60"/>
        <v>0</v>
      </c>
      <c r="NJ518" s="85">
        <f t="shared" ca="1" si="61"/>
        <v>45552</v>
      </c>
      <c r="NK518" s="84">
        <f t="shared" si="62"/>
        <v>0</v>
      </c>
      <c r="NL518" s="85">
        <f t="shared" si="67"/>
        <v>0</v>
      </c>
      <c r="NM518" s="84">
        <f t="shared" si="63"/>
        <v>0</v>
      </c>
      <c r="NN518" s="85">
        <f t="shared" si="64"/>
        <v>0</v>
      </c>
      <c r="NO518" s="84">
        <f t="shared" si="65"/>
        <v>0</v>
      </c>
      <c r="NP518" s="85">
        <f t="shared" si="66"/>
        <v>0</v>
      </c>
      <c r="NQ518" s="83"/>
      <c r="NR518" s="83"/>
      <c r="NS518" s="83"/>
      <c r="NT518" s="83"/>
      <c r="NU518" s="83"/>
      <c r="NV518" s="83"/>
      <c r="NW518" s="83"/>
      <c r="NX518" s="83"/>
      <c r="NY518" s="83"/>
    </row>
    <row r="519" spans="1:389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7"/>
      <c r="AM519" s="29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7"/>
      <c r="BI519" s="5"/>
      <c r="BJ519" s="5"/>
      <c r="BK519" s="5"/>
      <c r="BL519" s="5"/>
      <c r="BM519" s="5"/>
      <c r="BN519" s="5"/>
      <c r="BO519" s="5"/>
      <c r="BP519" s="29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7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29"/>
      <c r="EU519" s="5"/>
      <c r="EV519" s="5"/>
      <c r="EW519" s="5"/>
      <c r="EX519" s="5"/>
      <c r="EY519" s="5"/>
      <c r="EZ519" s="7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29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83"/>
      <c r="NG519" s="83"/>
      <c r="NH519" s="83"/>
      <c r="NI519" s="84">
        <f t="shared" si="60"/>
        <v>0</v>
      </c>
      <c r="NJ519" s="85">
        <f t="shared" ca="1" si="61"/>
        <v>45552</v>
      </c>
      <c r="NK519" s="84">
        <f t="shared" si="62"/>
        <v>0</v>
      </c>
      <c r="NL519" s="85">
        <f t="shared" si="67"/>
        <v>0</v>
      </c>
      <c r="NM519" s="84">
        <f t="shared" si="63"/>
        <v>0</v>
      </c>
      <c r="NN519" s="85">
        <f t="shared" si="64"/>
        <v>0</v>
      </c>
      <c r="NO519" s="84">
        <f t="shared" si="65"/>
        <v>0</v>
      </c>
      <c r="NP519" s="85">
        <f t="shared" si="66"/>
        <v>0</v>
      </c>
      <c r="NQ519" s="83"/>
      <c r="NR519" s="83"/>
      <c r="NS519" s="83"/>
      <c r="NT519" s="83"/>
      <c r="NU519" s="83"/>
      <c r="NV519" s="83"/>
      <c r="NW519" s="83"/>
      <c r="NX519" s="83"/>
      <c r="NY519" s="83"/>
    </row>
    <row r="520" spans="1:389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7"/>
      <c r="AM520" s="29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7"/>
      <c r="BI520" s="5"/>
      <c r="BJ520" s="5"/>
      <c r="BK520" s="5"/>
      <c r="BL520" s="5"/>
      <c r="BM520" s="5"/>
      <c r="BN520" s="5"/>
      <c r="BO520" s="5"/>
      <c r="BP520" s="29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7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29"/>
      <c r="EU520" s="5"/>
      <c r="EV520" s="5"/>
      <c r="EW520" s="5"/>
      <c r="EX520" s="5"/>
      <c r="EY520" s="5"/>
      <c r="EZ520" s="7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29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83"/>
      <c r="NG520" s="83"/>
      <c r="NH520" s="83"/>
      <c r="NI520" s="84">
        <f t="shared" si="60"/>
        <v>0</v>
      </c>
      <c r="NJ520" s="85">
        <f t="shared" ca="1" si="61"/>
        <v>45552</v>
      </c>
      <c r="NK520" s="84">
        <f t="shared" si="62"/>
        <v>0</v>
      </c>
      <c r="NL520" s="85">
        <f t="shared" si="67"/>
        <v>0</v>
      </c>
      <c r="NM520" s="84">
        <f t="shared" si="63"/>
        <v>0</v>
      </c>
      <c r="NN520" s="85">
        <f t="shared" si="64"/>
        <v>0</v>
      </c>
      <c r="NO520" s="84">
        <f t="shared" si="65"/>
        <v>0</v>
      </c>
      <c r="NP520" s="85">
        <f t="shared" si="66"/>
        <v>0</v>
      </c>
      <c r="NQ520" s="83"/>
      <c r="NR520" s="83"/>
      <c r="NS520" s="83"/>
      <c r="NT520" s="83"/>
      <c r="NU520" s="83"/>
      <c r="NV520" s="83"/>
      <c r="NW520" s="83"/>
      <c r="NX520" s="83"/>
      <c r="NY520" s="83"/>
    </row>
    <row r="521" spans="1:389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7"/>
      <c r="AM521" s="29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7"/>
      <c r="BI521" s="5"/>
      <c r="BJ521" s="5"/>
      <c r="BK521" s="5"/>
      <c r="BL521" s="5"/>
      <c r="BM521" s="5"/>
      <c r="BN521" s="5"/>
      <c r="BO521" s="5"/>
      <c r="BP521" s="29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7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29"/>
      <c r="EU521" s="5"/>
      <c r="EV521" s="5"/>
      <c r="EW521" s="5"/>
      <c r="EX521" s="5"/>
      <c r="EY521" s="5"/>
      <c r="EZ521" s="7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29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83"/>
      <c r="NG521" s="83"/>
      <c r="NH521" s="83"/>
      <c r="NI521" s="84">
        <f t="shared" ref="NI521:NI584" si="68">+EV521</f>
        <v>0</v>
      </c>
      <c r="NJ521" s="85">
        <f t="shared" ref="NJ521:NJ584" ca="1" si="69">+$OC$5-NI521</f>
        <v>45552</v>
      </c>
      <c r="NK521" s="84">
        <f t="shared" ref="NK521:NK584" si="70">+CI521</f>
        <v>0</v>
      </c>
      <c r="NL521" s="85">
        <f t="shared" si="67"/>
        <v>0</v>
      </c>
      <c r="NM521" s="84">
        <f t="shared" ref="NM521:NM584" si="71">+LB521</f>
        <v>0</v>
      </c>
      <c r="NN521" s="85">
        <f t="shared" ref="NN521:NN584" si="72">+NM521-NI521</f>
        <v>0</v>
      </c>
      <c r="NO521" s="84">
        <f t="shared" ref="NO521:NO584" si="73">+AL521</f>
        <v>0</v>
      </c>
      <c r="NP521" s="85">
        <f t="shared" ref="NP521:NP584" si="74">+NO521-NI521</f>
        <v>0</v>
      </c>
      <c r="NQ521" s="83"/>
      <c r="NR521" s="83"/>
      <c r="NS521" s="83"/>
      <c r="NT521" s="83"/>
      <c r="NU521" s="83"/>
      <c r="NV521" s="83"/>
      <c r="NW521" s="83"/>
      <c r="NX521" s="83"/>
      <c r="NY521" s="83"/>
    </row>
    <row r="522" spans="1:389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7"/>
      <c r="AM522" s="29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7"/>
      <c r="BI522" s="5"/>
      <c r="BJ522" s="5"/>
      <c r="BK522" s="5"/>
      <c r="BL522" s="5"/>
      <c r="BM522" s="5"/>
      <c r="BN522" s="5"/>
      <c r="BO522" s="5"/>
      <c r="BP522" s="29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7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29"/>
      <c r="EU522" s="5"/>
      <c r="EV522" s="5"/>
      <c r="EW522" s="5"/>
      <c r="EX522" s="5"/>
      <c r="EY522" s="5"/>
      <c r="EZ522" s="7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29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83"/>
      <c r="NG522" s="83"/>
      <c r="NH522" s="83"/>
      <c r="NI522" s="84">
        <f t="shared" si="68"/>
        <v>0</v>
      </c>
      <c r="NJ522" s="85">
        <f t="shared" ca="1" si="69"/>
        <v>45552</v>
      </c>
      <c r="NK522" s="84">
        <f t="shared" si="70"/>
        <v>0</v>
      </c>
      <c r="NL522" s="85">
        <f t="shared" ref="NL522:NL585" si="75">+NK522-NI522</f>
        <v>0</v>
      </c>
      <c r="NM522" s="84">
        <f t="shared" si="71"/>
        <v>0</v>
      </c>
      <c r="NN522" s="85">
        <f t="shared" si="72"/>
        <v>0</v>
      </c>
      <c r="NO522" s="84">
        <f t="shared" si="73"/>
        <v>0</v>
      </c>
      <c r="NP522" s="85">
        <f t="shared" si="74"/>
        <v>0</v>
      </c>
      <c r="NQ522" s="83"/>
      <c r="NR522" s="83"/>
      <c r="NS522" s="83"/>
      <c r="NT522" s="83"/>
      <c r="NU522" s="83"/>
      <c r="NV522" s="83"/>
      <c r="NW522" s="83"/>
      <c r="NX522" s="83"/>
      <c r="NY522" s="83"/>
    </row>
    <row r="523" spans="1:389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7"/>
      <c r="AM523" s="29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7"/>
      <c r="BI523" s="5"/>
      <c r="BJ523" s="5"/>
      <c r="BK523" s="5"/>
      <c r="BL523" s="5"/>
      <c r="BM523" s="5"/>
      <c r="BN523" s="5"/>
      <c r="BO523" s="5"/>
      <c r="BP523" s="29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7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29"/>
      <c r="EU523" s="5"/>
      <c r="EV523" s="5"/>
      <c r="EW523" s="5"/>
      <c r="EX523" s="5"/>
      <c r="EY523" s="5"/>
      <c r="EZ523" s="7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29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83"/>
      <c r="NG523" s="83"/>
      <c r="NH523" s="83"/>
      <c r="NI523" s="84">
        <f t="shared" si="68"/>
        <v>0</v>
      </c>
      <c r="NJ523" s="85">
        <f t="shared" ca="1" si="69"/>
        <v>45552</v>
      </c>
      <c r="NK523" s="84">
        <f t="shared" si="70"/>
        <v>0</v>
      </c>
      <c r="NL523" s="85">
        <f t="shared" si="75"/>
        <v>0</v>
      </c>
      <c r="NM523" s="84">
        <f t="shared" si="71"/>
        <v>0</v>
      </c>
      <c r="NN523" s="85">
        <f t="shared" si="72"/>
        <v>0</v>
      </c>
      <c r="NO523" s="84">
        <f t="shared" si="73"/>
        <v>0</v>
      </c>
      <c r="NP523" s="85">
        <f t="shared" si="74"/>
        <v>0</v>
      </c>
      <c r="NQ523" s="83"/>
      <c r="NR523" s="83"/>
      <c r="NS523" s="83"/>
      <c r="NT523" s="83"/>
      <c r="NU523" s="83"/>
      <c r="NV523" s="83"/>
      <c r="NW523" s="83"/>
      <c r="NX523" s="83"/>
      <c r="NY523" s="83"/>
    </row>
    <row r="524" spans="1:389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7"/>
      <c r="AM524" s="29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7"/>
      <c r="BI524" s="5"/>
      <c r="BJ524" s="5"/>
      <c r="BK524" s="5"/>
      <c r="BL524" s="5"/>
      <c r="BM524" s="5"/>
      <c r="BN524" s="5"/>
      <c r="BO524" s="5"/>
      <c r="BP524" s="29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7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29"/>
      <c r="EU524" s="5"/>
      <c r="EV524" s="5"/>
      <c r="EW524" s="5"/>
      <c r="EX524" s="5"/>
      <c r="EY524" s="5"/>
      <c r="EZ524" s="7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29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83"/>
      <c r="NG524" s="83"/>
      <c r="NH524" s="83"/>
      <c r="NI524" s="84">
        <f t="shared" si="68"/>
        <v>0</v>
      </c>
      <c r="NJ524" s="85">
        <f t="shared" ca="1" si="69"/>
        <v>45552</v>
      </c>
      <c r="NK524" s="84">
        <f t="shared" si="70"/>
        <v>0</v>
      </c>
      <c r="NL524" s="85">
        <f t="shared" si="75"/>
        <v>0</v>
      </c>
      <c r="NM524" s="84">
        <f t="shared" si="71"/>
        <v>0</v>
      </c>
      <c r="NN524" s="85">
        <f t="shared" si="72"/>
        <v>0</v>
      </c>
      <c r="NO524" s="84">
        <f t="shared" si="73"/>
        <v>0</v>
      </c>
      <c r="NP524" s="85">
        <f t="shared" si="74"/>
        <v>0</v>
      </c>
      <c r="NQ524" s="83"/>
      <c r="NR524" s="83"/>
      <c r="NS524" s="83"/>
      <c r="NT524" s="83"/>
      <c r="NU524" s="83"/>
      <c r="NV524" s="83"/>
      <c r="NW524" s="83"/>
      <c r="NX524" s="83"/>
      <c r="NY524" s="83"/>
    </row>
    <row r="525" spans="1:389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7"/>
      <c r="AM525" s="29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7"/>
      <c r="BI525" s="5"/>
      <c r="BJ525" s="5"/>
      <c r="BK525" s="5"/>
      <c r="BL525" s="5"/>
      <c r="BM525" s="5"/>
      <c r="BN525" s="5"/>
      <c r="BO525" s="5"/>
      <c r="BP525" s="29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7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29"/>
      <c r="EU525" s="5"/>
      <c r="EV525" s="5"/>
      <c r="EW525" s="5"/>
      <c r="EX525" s="5"/>
      <c r="EY525" s="5"/>
      <c r="EZ525" s="7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29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83"/>
      <c r="NG525" s="83"/>
      <c r="NH525" s="83"/>
      <c r="NI525" s="84">
        <f t="shared" si="68"/>
        <v>0</v>
      </c>
      <c r="NJ525" s="85">
        <f t="shared" ca="1" si="69"/>
        <v>45552</v>
      </c>
      <c r="NK525" s="84">
        <f t="shared" si="70"/>
        <v>0</v>
      </c>
      <c r="NL525" s="85">
        <f t="shared" si="75"/>
        <v>0</v>
      </c>
      <c r="NM525" s="84">
        <f t="shared" si="71"/>
        <v>0</v>
      </c>
      <c r="NN525" s="85">
        <f t="shared" si="72"/>
        <v>0</v>
      </c>
      <c r="NO525" s="84">
        <f t="shared" si="73"/>
        <v>0</v>
      </c>
      <c r="NP525" s="85">
        <f t="shared" si="74"/>
        <v>0</v>
      </c>
      <c r="NQ525" s="83"/>
      <c r="NR525" s="83"/>
      <c r="NS525" s="83"/>
      <c r="NT525" s="83"/>
      <c r="NU525" s="83"/>
      <c r="NV525" s="83"/>
      <c r="NW525" s="83"/>
      <c r="NX525" s="83"/>
      <c r="NY525" s="83"/>
    </row>
    <row r="526" spans="1:389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7"/>
      <c r="AM526" s="29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7"/>
      <c r="BI526" s="5"/>
      <c r="BJ526" s="5"/>
      <c r="BK526" s="5"/>
      <c r="BL526" s="5"/>
      <c r="BM526" s="5"/>
      <c r="BN526" s="5"/>
      <c r="BO526" s="5"/>
      <c r="BP526" s="29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7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29"/>
      <c r="EU526" s="5"/>
      <c r="EV526" s="5"/>
      <c r="EW526" s="5"/>
      <c r="EX526" s="5"/>
      <c r="EY526" s="5"/>
      <c r="EZ526" s="7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29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83"/>
      <c r="NG526" s="83"/>
      <c r="NH526" s="83"/>
      <c r="NI526" s="84">
        <f t="shared" si="68"/>
        <v>0</v>
      </c>
      <c r="NJ526" s="85">
        <f t="shared" ca="1" si="69"/>
        <v>45552</v>
      </c>
      <c r="NK526" s="84">
        <f t="shared" si="70"/>
        <v>0</v>
      </c>
      <c r="NL526" s="85">
        <f t="shared" si="75"/>
        <v>0</v>
      </c>
      <c r="NM526" s="84">
        <f t="shared" si="71"/>
        <v>0</v>
      </c>
      <c r="NN526" s="85">
        <f t="shared" si="72"/>
        <v>0</v>
      </c>
      <c r="NO526" s="84">
        <f t="shared" si="73"/>
        <v>0</v>
      </c>
      <c r="NP526" s="85">
        <f t="shared" si="74"/>
        <v>0</v>
      </c>
      <c r="NQ526" s="83"/>
      <c r="NR526" s="83"/>
      <c r="NS526" s="83"/>
      <c r="NT526" s="83"/>
      <c r="NU526" s="83"/>
      <c r="NV526" s="83"/>
      <c r="NW526" s="83"/>
      <c r="NX526" s="83"/>
      <c r="NY526" s="83"/>
    </row>
    <row r="527" spans="1:389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7"/>
      <c r="AM527" s="29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7"/>
      <c r="BI527" s="5"/>
      <c r="BJ527" s="5"/>
      <c r="BK527" s="5"/>
      <c r="BL527" s="5"/>
      <c r="BM527" s="5"/>
      <c r="BN527" s="5"/>
      <c r="BO527" s="5"/>
      <c r="BP527" s="29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7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29"/>
      <c r="EU527" s="5"/>
      <c r="EV527" s="5"/>
      <c r="EW527" s="5"/>
      <c r="EX527" s="5"/>
      <c r="EY527" s="5"/>
      <c r="EZ527" s="7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29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83"/>
      <c r="NG527" s="83"/>
      <c r="NH527" s="83"/>
      <c r="NI527" s="84">
        <f t="shared" si="68"/>
        <v>0</v>
      </c>
      <c r="NJ527" s="85">
        <f t="shared" ca="1" si="69"/>
        <v>45552</v>
      </c>
      <c r="NK527" s="84">
        <f t="shared" si="70"/>
        <v>0</v>
      </c>
      <c r="NL527" s="85">
        <f t="shared" si="75"/>
        <v>0</v>
      </c>
      <c r="NM527" s="84">
        <f t="shared" si="71"/>
        <v>0</v>
      </c>
      <c r="NN527" s="85">
        <f t="shared" si="72"/>
        <v>0</v>
      </c>
      <c r="NO527" s="84">
        <f t="shared" si="73"/>
        <v>0</v>
      </c>
      <c r="NP527" s="85">
        <f t="shared" si="74"/>
        <v>0</v>
      </c>
      <c r="NQ527" s="83"/>
      <c r="NR527" s="83"/>
      <c r="NS527" s="83"/>
      <c r="NT527" s="83"/>
      <c r="NU527" s="83"/>
      <c r="NV527" s="83"/>
      <c r="NW527" s="83"/>
      <c r="NX527" s="83"/>
      <c r="NY527" s="83"/>
    </row>
    <row r="528" spans="1:389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7"/>
      <c r="AM528" s="29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7"/>
      <c r="BI528" s="5"/>
      <c r="BJ528" s="5"/>
      <c r="BK528" s="5"/>
      <c r="BL528" s="5"/>
      <c r="BM528" s="5"/>
      <c r="BN528" s="5"/>
      <c r="BO528" s="5"/>
      <c r="BP528" s="29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7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29"/>
      <c r="EU528" s="5"/>
      <c r="EV528" s="5"/>
      <c r="EW528" s="5"/>
      <c r="EX528" s="5"/>
      <c r="EY528" s="5"/>
      <c r="EZ528" s="7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29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83"/>
      <c r="NG528" s="83"/>
      <c r="NH528" s="83"/>
      <c r="NI528" s="84">
        <f t="shared" si="68"/>
        <v>0</v>
      </c>
      <c r="NJ528" s="85">
        <f t="shared" ca="1" si="69"/>
        <v>45552</v>
      </c>
      <c r="NK528" s="84">
        <f t="shared" si="70"/>
        <v>0</v>
      </c>
      <c r="NL528" s="85">
        <f t="shared" si="75"/>
        <v>0</v>
      </c>
      <c r="NM528" s="84">
        <f t="shared" si="71"/>
        <v>0</v>
      </c>
      <c r="NN528" s="85">
        <f t="shared" si="72"/>
        <v>0</v>
      </c>
      <c r="NO528" s="84">
        <f t="shared" si="73"/>
        <v>0</v>
      </c>
      <c r="NP528" s="85">
        <f t="shared" si="74"/>
        <v>0</v>
      </c>
      <c r="NQ528" s="83"/>
      <c r="NR528" s="83"/>
      <c r="NS528" s="83"/>
      <c r="NT528" s="83"/>
      <c r="NU528" s="83"/>
      <c r="NV528" s="83"/>
      <c r="NW528" s="83"/>
      <c r="NX528" s="83"/>
      <c r="NY528" s="83"/>
    </row>
    <row r="529" spans="1:389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7"/>
      <c r="AM529" s="29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7"/>
      <c r="BI529" s="5"/>
      <c r="BJ529" s="5"/>
      <c r="BK529" s="5"/>
      <c r="BL529" s="5"/>
      <c r="BM529" s="5"/>
      <c r="BN529" s="5"/>
      <c r="BO529" s="5"/>
      <c r="BP529" s="29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7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29"/>
      <c r="EU529" s="5"/>
      <c r="EV529" s="5"/>
      <c r="EW529" s="5"/>
      <c r="EX529" s="5"/>
      <c r="EY529" s="5"/>
      <c r="EZ529" s="7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29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83"/>
      <c r="NG529" s="83"/>
      <c r="NH529" s="83"/>
      <c r="NI529" s="84">
        <f t="shared" si="68"/>
        <v>0</v>
      </c>
      <c r="NJ529" s="85">
        <f t="shared" ca="1" si="69"/>
        <v>45552</v>
      </c>
      <c r="NK529" s="84">
        <f t="shared" si="70"/>
        <v>0</v>
      </c>
      <c r="NL529" s="85">
        <f t="shared" si="75"/>
        <v>0</v>
      </c>
      <c r="NM529" s="84">
        <f t="shared" si="71"/>
        <v>0</v>
      </c>
      <c r="NN529" s="85">
        <f t="shared" si="72"/>
        <v>0</v>
      </c>
      <c r="NO529" s="84">
        <f t="shared" si="73"/>
        <v>0</v>
      </c>
      <c r="NP529" s="85">
        <f t="shared" si="74"/>
        <v>0</v>
      </c>
      <c r="NQ529" s="83"/>
      <c r="NR529" s="83"/>
      <c r="NS529" s="83"/>
      <c r="NT529" s="83"/>
      <c r="NU529" s="83"/>
      <c r="NV529" s="83"/>
      <c r="NW529" s="83"/>
      <c r="NX529" s="83"/>
      <c r="NY529" s="83"/>
    </row>
    <row r="530" spans="1:389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7"/>
      <c r="AM530" s="29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7"/>
      <c r="BI530" s="5"/>
      <c r="BJ530" s="5"/>
      <c r="BK530" s="5"/>
      <c r="BL530" s="5"/>
      <c r="BM530" s="5"/>
      <c r="BN530" s="5"/>
      <c r="BO530" s="5"/>
      <c r="BP530" s="29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7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29"/>
      <c r="EU530" s="5"/>
      <c r="EV530" s="5"/>
      <c r="EW530" s="5"/>
      <c r="EX530" s="5"/>
      <c r="EY530" s="5"/>
      <c r="EZ530" s="7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29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83"/>
      <c r="NG530" s="83"/>
      <c r="NH530" s="83"/>
      <c r="NI530" s="84">
        <f t="shared" si="68"/>
        <v>0</v>
      </c>
      <c r="NJ530" s="85">
        <f t="shared" ca="1" si="69"/>
        <v>45552</v>
      </c>
      <c r="NK530" s="84">
        <f t="shared" si="70"/>
        <v>0</v>
      </c>
      <c r="NL530" s="85">
        <f t="shared" si="75"/>
        <v>0</v>
      </c>
      <c r="NM530" s="84">
        <f t="shared" si="71"/>
        <v>0</v>
      </c>
      <c r="NN530" s="85">
        <f t="shared" si="72"/>
        <v>0</v>
      </c>
      <c r="NO530" s="84">
        <f t="shared" si="73"/>
        <v>0</v>
      </c>
      <c r="NP530" s="85">
        <f t="shared" si="74"/>
        <v>0</v>
      </c>
      <c r="NQ530" s="83"/>
      <c r="NR530" s="83"/>
      <c r="NS530" s="83"/>
      <c r="NT530" s="83"/>
      <c r="NU530" s="83"/>
      <c r="NV530" s="83"/>
      <c r="NW530" s="83"/>
      <c r="NX530" s="83"/>
      <c r="NY530" s="83"/>
    </row>
    <row r="531" spans="1:389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7"/>
      <c r="AM531" s="29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7"/>
      <c r="BI531" s="5"/>
      <c r="BJ531" s="5"/>
      <c r="BK531" s="5"/>
      <c r="BL531" s="5"/>
      <c r="BM531" s="5"/>
      <c r="BN531" s="5"/>
      <c r="BO531" s="5"/>
      <c r="BP531" s="29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7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29"/>
      <c r="EU531" s="5"/>
      <c r="EV531" s="5"/>
      <c r="EW531" s="5"/>
      <c r="EX531" s="5"/>
      <c r="EY531" s="5"/>
      <c r="EZ531" s="7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29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83"/>
      <c r="NG531" s="83"/>
      <c r="NH531" s="83"/>
      <c r="NI531" s="84">
        <f t="shared" si="68"/>
        <v>0</v>
      </c>
      <c r="NJ531" s="85">
        <f t="shared" ca="1" si="69"/>
        <v>45552</v>
      </c>
      <c r="NK531" s="84">
        <f t="shared" si="70"/>
        <v>0</v>
      </c>
      <c r="NL531" s="85">
        <f t="shared" si="75"/>
        <v>0</v>
      </c>
      <c r="NM531" s="84">
        <f t="shared" si="71"/>
        <v>0</v>
      </c>
      <c r="NN531" s="85">
        <f t="shared" si="72"/>
        <v>0</v>
      </c>
      <c r="NO531" s="84">
        <f t="shared" si="73"/>
        <v>0</v>
      </c>
      <c r="NP531" s="85">
        <f t="shared" si="74"/>
        <v>0</v>
      </c>
      <c r="NQ531" s="83"/>
      <c r="NR531" s="83"/>
      <c r="NS531" s="83"/>
      <c r="NT531" s="83"/>
      <c r="NU531" s="83"/>
      <c r="NV531" s="83"/>
      <c r="NW531" s="83"/>
      <c r="NX531" s="83"/>
      <c r="NY531" s="83"/>
    </row>
    <row r="532" spans="1:389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7"/>
      <c r="AM532" s="29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7"/>
      <c r="BI532" s="5"/>
      <c r="BJ532" s="5"/>
      <c r="BK532" s="5"/>
      <c r="BL532" s="5"/>
      <c r="BM532" s="5"/>
      <c r="BN532" s="5"/>
      <c r="BO532" s="5"/>
      <c r="BP532" s="29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7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29"/>
      <c r="EU532" s="5"/>
      <c r="EV532" s="5"/>
      <c r="EW532" s="5"/>
      <c r="EX532" s="5"/>
      <c r="EY532" s="5"/>
      <c r="EZ532" s="7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29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83"/>
      <c r="NG532" s="83"/>
      <c r="NH532" s="83"/>
      <c r="NI532" s="84">
        <f t="shared" si="68"/>
        <v>0</v>
      </c>
      <c r="NJ532" s="85">
        <f t="shared" ca="1" si="69"/>
        <v>45552</v>
      </c>
      <c r="NK532" s="84">
        <f t="shared" si="70"/>
        <v>0</v>
      </c>
      <c r="NL532" s="85">
        <f t="shared" si="75"/>
        <v>0</v>
      </c>
      <c r="NM532" s="84">
        <f t="shared" si="71"/>
        <v>0</v>
      </c>
      <c r="NN532" s="85">
        <f t="shared" si="72"/>
        <v>0</v>
      </c>
      <c r="NO532" s="84">
        <f t="shared" si="73"/>
        <v>0</v>
      </c>
      <c r="NP532" s="85">
        <f t="shared" si="74"/>
        <v>0</v>
      </c>
      <c r="NQ532" s="83"/>
      <c r="NR532" s="83"/>
      <c r="NS532" s="83"/>
      <c r="NT532" s="83"/>
      <c r="NU532" s="83"/>
      <c r="NV532" s="83"/>
      <c r="NW532" s="83"/>
      <c r="NX532" s="83"/>
      <c r="NY532" s="83"/>
    </row>
    <row r="533" spans="1:389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7"/>
      <c r="AM533" s="29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7"/>
      <c r="BI533" s="5"/>
      <c r="BJ533" s="5"/>
      <c r="BK533" s="5"/>
      <c r="BL533" s="5"/>
      <c r="BM533" s="5"/>
      <c r="BN533" s="5"/>
      <c r="BO533" s="5"/>
      <c r="BP533" s="29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7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29"/>
      <c r="EU533" s="5"/>
      <c r="EV533" s="5"/>
      <c r="EW533" s="5"/>
      <c r="EX533" s="5"/>
      <c r="EY533" s="5"/>
      <c r="EZ533" s="7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29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83"/>
      <c r="NG533" s="83"/>
      <c r="NH533" s="83"/>
      <c r="NI533" s="84">
        <f t="shared" si="68"/>
        <v>0</v>
      </c>
      <c r="NJ533" s="85">
        <f t="shared" ca="1" si="69"/>
        <v>45552</v>
      </c>
      <c r="NK533" s="84">
        <f t="shared" si="70"/>
        <v>0</v>
      </c>
      <c r="NL533" s="85">
        <f t="shared" si="75"/>
        <v>0</v>
      </c>
      <c r="NM533" s="84">
        <f t="shared" si="71"/>
        <v>0</v>
      </c>
      <c r="NN533" s="85">
        <f t="shared" si="72"/>
        <v>0</v>
      </c>
      <c r="NO533" s="84">
        <f t="shared" si="73"/>
        <v>0</v>
      </c>
      <c r="NP533" s="85">
        <f t="shared" si="74"/>
        <v>0</v>
      </c>
      <c r="NQ533" s="83"/>
      <c r="NR533" s="83"/>
      <c r="NS533" s="83"/>
      <c r="NT533" s="83"/>
      <c r="NU533" s="83"/>
      <c r="NV533" s="83"/>
      <c r="NW533" s="83"/>
      <c r="NX533" s="83"/>
      <c r="NY533" s="83"/>
    </row>
    <row r="534" spans="1:389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7"/>
      <c r="AM534" s="29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7"/>
      <c r="BI534" s="5"/>
      <c r="BJ534" s="5"/>
      <c r="BK534" s="5"/>
      <c r="BL534" s="5"/>
      <c r="BM534" s="5"/>
      <c r="BN534" s="5"/>
      <c r="BO534" s="5"/>
      <c r="BP534" s="29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7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29"/>
      <c r="EU534" s="5"/>
      <c r="EV534" s="5"/>
      <c r="EW534" s="5"/>
      <c r="EX534" s="5"/>
      <c r="EY534" s="5"/>
      <c r="EZ534" s="7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29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83"/>
      <c r="NG534" s="83"/>
      <c r="NH534" s="83"/>
      <c r="NI534" s="84">
        <f t="shared" si="68"/>
        <v>0</v>
      </c>
      <c r="NJ534" s="85">
        <f t="shared" ca="1" si="69"/>
        <v>45552</v>
      </c>
      <c r="NK534" s="84">
        <f t="shared" si="70"/>
        <v>0</v>
      </c>
      <c r="NL534" s="85">
        <f t="shared" si="75"/>
        <v>0</v>
      </c>
      <c r="NM534" s="84">
        <f t="shared" si="71"/>
        <v>0</v>
      </c>
      <c r="NN534" s="85">
        <f t="shared" si="72"/>
        <v>0</v>
      </c>
      <c r="NO534" s="84">
        <f t="shared" si="73"/>
        <v>0</v>
      </c>
      <c r="NP534" s="85">
        <f t="shared" si="74"/>
        <v>0</v>
      </c>
      <c r="NQ534" s="83"/>
      <c r="NR534" s="83"/>
      <c r="NS534" s="83"/>
      <c r="NT534" s="83"/>
      <c r="NU534" s="83"/>
      <c r="NV534" s="83"/>
      <c r="NW534" s="83"/>
      <c r="NX534" s="83"/>
      <c r="NY534" s="83"/>
    </row>
    <row r="535" spans="1:389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7"/>
      <c r="AM535" s="29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7"/>
      <c r="BI535" s="5"/>
      <c r="BJ535" s="5"/>
      <c r="BK535" s="5"/>
      <c r="BL535" s="5"/>
      <c r="BM535" s="5"/>
      <c r="BN535" s="5"/>
      <c r="BO535" s="5"/>
      <c r="BP535" s="29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7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29"/>
      <c r="EU535" s="5"/>
      <c r="EV535" s="5"/>
      <c r="EW535" s="5"/>
      <c r="EX535" s="5"/>
      <c r="EY535" s="5"/>
      <c r="EZ535" s="7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29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83"/>
      <c r="NG535" s="83"/>
      <c r="NH535" s="83"/>
      <c r="NI535" s="84">
        <f t="shared" si="68"/>
        <v>0</v>
      </c>
      <c r="NJ535" s="85">
        <f t="shared" ca="1" si="69"/>
        <v>45552</v>
      </c>
      <c r="NK535" s="84">
        <f t="shared" si="70"/>
        <v>0</v>
      </c>
      <c r="NL535" s="85">
        <f t="shared" si="75"/>
        <v>0</v>
      </c>
      <c r="NM535" s="84">
        <f t="shared" si="71"/>
        <v>0</v>
      </c>
      <c r="NN535" s="85">
        <f t="shared" si="72"/>
        <v>0</v>
      </c>
      <c r="NO535" s="84">
        <f t="shared" si="73"/>
        <v>0</v>
      </c>
      <c r="NP535" s="85">
        <f t="shared" si="74"/>
        <v>0</v>
      </c>
      <c r="NQ535" s="83"/>
      <c r="NR535" s="83"/>
      <c r="NS535" s="83"/>
      <c r="NT535" s="83"/>
      <c r="NU535" s="83"/>
      <c r="NV535" s="83"/>
      <c r="NW535" s="83"/>
      <c r="NX535" s="83"/>
      <c r="NY535" s="83"/>
    </row>
    <row r="536" spans="1:389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7"/>
      <c r="AM536" s="29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7"/>
      <c r="BI536" s="5"/>
      <c r="BJ536" s="5"/>
      <c r="BK536" s="5"/>
      <c r="BL536" s="5"/>
      <c r="BM536" s="5"/>
      <c r="BN536" s="5"/>
      <c r="BO536" s="5"/>
      <c r="BP536" s="29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7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29"/>
      <c r="EU536" s="5"/>
      <c r="EV536" s="5"/>
      <c r="EW536" s="5"/>
      <c r="EX536" s="5"/>
      <c r="EY536" s="5"/>
      <c r="EZ536" s="7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29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83"/>
      <c r="NG536" s="83"/>
      <c r="NH536" s="83"/>
      <c r="NI536" s="84">
        <f t="shared" si="68"/>
        <v>0</v>
      </c>
      <c r="NJ536" s="85">
        <f t="shared" ca="1" si="69"/>
        <v>45552</v>
      </c>
      <c r="NK536" s="84">
        <f t="shared" si="70"/>
        <v>0</v>
      </c>
      <c r="NL536" s="85">
        <f t="shared" si="75"/>
        <v>0</v>
      </c>
      <c r="NM536" s="84">
        <f t="shared" si="71"/>
        <v>0</v>
      </c>
      <c r="NN536" s="85">
        <f t="shared" si="72"/>
        <v>0</v>
      </c>
      <c r="NO536" s="84">
        <f t="shared" si="73"/>
        <v>0</v>
      </c>
      <c r="NP536" s="85">
        <f t="shared" si="74"/>
        <v>0</v>
      </c>
      <c r="NQ536" s="83"/>
      <c r="NR536" s="83"/>
      <c r="NS536" s="83"/>
      <c r="NT536" s="83"/>
      <c r="NU536" s="83"/>
      <c r="NV536" s="83"/>
      <c r="NW536" s="83"/>
      <c r="NX536" s="83"/>
      <c r="NY536" s="83"/>
    </row>
    <row r="537" spans="1:389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7"/>
      <c r="AM537" s="29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7"/>
      <c r="BI537" s="5"/>
      <c r="BJ537" s="5"/>
      <c r="BK537" s="5"/>
      <c r="BL537" s="5"/>
      <c r="BM537" s="5"/>
      <c r="BN537" s="5"/>
      <c r="BO537" s="5"/>
      <c r="BP537" s="29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7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29"/>
      <c r="EU537" s="5"/>
      <c r="EV537" s="5"/>
      <c r="EW537" s="5"/>
      <c r="EX537" s="5"/>
      <c r="EY537" s="5"/>
      <c r="EZ537" s="7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29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83"/>
      <c r="NG537" s="83"/>
      <c r="NH537" s="83"/>
      <c r="NI537" s="84">
        <f t="shared" si="68"/>
        <v>0</v>
      </c>
      <c r="NJ537" s="85">
        <f t="shared" ca="1" si="69"/>
        <v>45552</v>
      </c>
      <c r="NK537" s="84">
        <f t="shared" si="70"/>
        <v>0</v>
      </c>
      <c r="NL537" s="85">
        <f t="shared" si="75"/>
        <v>0</v>
      </c>
      <c r="NM537" s="84">
        <f t="shared" si="71"/>
        <v>0</v>
      </c>
      <c r="NN537" s="85">
        <f t="shared" si="72"/>
        <v>0</v>
      </c>
      <c r="NO537" s="84">
        <f t="shared" si="73"/>
        <v>0</v>
      </c>
      <c r="NP537" s="85">
        <f t="shared" si="74"/>
        <v>0</v>
      </c>
      <c r="NQ537" s="83"/>
      <c r="NR537" s="83"/>
      <c r="NS537" s="83"/>
      <c r="NT537" s="83"/>
      <c r="NU537" s="83"/>
      <c r="NV537" s="83"/>
      <c r="NW537" s="83"/>
      <c r="NX537" s="83"/>
      <c r="NY537" s="83"/>
    </row>
    <row r="538" spans="1:389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7"/>
      <c r="AM538" s="29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7"/>
      <c r="BI538" s="5"/>
      <c r="BJ538" s="5"/>
      <c r="BK538" s="5"/>
      <c r="BL538" s="5"/>
      <c r="BM538" s="5"/>
      <c r="BN538" s="5"/>
      <c r="BO538" s="5"/>
      <c r="BP538" s="29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7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29"/>
      <c r="EU538" s="5"/>
      <c r="EV538" s="5"/>
      <c r="EW538" s="5"/>
      <c r="EX538" s="5"/>
      <c r="EY538" s="5"/>
      <c r="EZ538" s="7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29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83"/>
      <c r="NG538" s="83"/>
      <c r="NH538" s="83"/>
      <c r="NI538" s="84">
        <f t="shared" si="68"/>
        <v>0</v>
      </c>
      <c r="NJ538" s="85">
        <f t="shared" ca="1" si="69"/>
        <v>45552</v>
      </c>
      <c r="NK538" s="84">
        <f t="shared" si="70"/>
        <v>0</v>
      </c>
      <c r="NL538" s="85">
        <f t="shared" si="75"/>
        <v>0</v>
      </c>
      <c r="NM538" s="84">
        <f t="shared" si="71"/>
        <v>0</v>
      </c>
      <c r="NN538" s="85">
        <f t="shared" si="72"/>
        <v>0</v>
      </c>
      <c r="NO538" s="84">
        <f t="shared" si="73"/>
        <v>0</v>
      </c>
      <c r="NP538" s="85">
        <f t="shared" si="74"/>
        <v>0</v>
      </c>
      <c r="NQ538" s="83"/>
      <c r="NR538" s="83"/>
      <c r="NS538" s="83"/>
      <c r="NT538" s="83"/>
      <c r="NU538" s="83"/>
      <c r="NV538" s="83"/>
      <c r="NW538" s="83"/>
      <c r="NX538" s="83"/>
      <c r="NY538" s="83"/>
    </row>
    <row r="539" spans="1:389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7"/>
      <c r="AM539" s="29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7"/>
      <c r="BI539" s="5"/>
      <c r="BJ539" s="5"/>
      <c r="BK539" s="5"/>
      <c r="BL539" s="5"/>
      <c r="BM539" s="5"/>
      <c r="BN539" s="5"/>
      <c r="BO539" s="5"/>
      <c r="BP539" s="29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7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29"/>
      <c r="EU539" s="5"/>
      <c r="EV539" s="5"/>
      <c r="EW539" s="5"/>
      <c r="EX539" s="5"/>
      <c r="EY539" s="5"/>
      <c r="EZ539" s="7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29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83"/>
      <c r="NG539" s="83"/>
      <c r="NH539" s="83"/>
      <c r="NI539" s="84">
        <f t="shared" si="68"/>
        <v>0</v>
      </c>
      <c r="NJ539" s="85">
        <f t="shared" ca="1" si="69"/>
        <v>45552</v>
      </c>
      <c r="NK539" s="84">
        <f t="shared" si="70"/>
        <v>0</v>
      </c>
      <c r="NL539" s="85">
        <f t="shared" si="75"/>
        <v>0</v>
      </c>
      <c r="NM539" s="84">
        <f t="shared" si="71"/>
        <v>0</v>
      </c>
      <c r="NN539" s="85">
        <f t="shared" si="72"/>
        <v>0</v>
      </c>
      <c r="NO539" s="84">
        <f t="shared" si="73"/>
        <v>0</v>
      </c>
      <c r="NP539" s="85">
        <f t="shared" si="74"/>
        <v>0</v>
      </c>
      <c r="NQ539" s="83"/>
      <c r="NR539" s="83"/>
      <c r="NS539" s="83"/>
      <c r="NT539" s="83"/>
      <c r="NU539" s="83"/>
      <c r="NV539" s="83"/>
      <c r="NW539" s="83"/>
      <c r="NX539" s="83"/>
      <c r="NY539" s="83"/>
    </row>
    <row r="540" spans="1:389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7"/>
      <c r="AM540" s="29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7"/>
      <c r="BI540" s="5"/>
      <c r="BJ540" s="5"/>
      <c r="BK540" s="5"/>
      <c r="BL540" s="5"/>
      <c r="BM540" s="5"/>
      <c r="BN540" s="5"/>
      <c r="BO540" s="5"/>
      <c r="BP540" s="29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7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29"/>
      <c r="EU540" s="5"/>
      <c r="EV540" s="5"/>
      <c r="EW540" s="5"/>
      <c r="EX540" s="5"/>
      <c r="EY540" s="5"/>
      <c r="EZ540" s="7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29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83"/>
      <c r="NG540" s="83"/>
      <c r="NH540" s="83"/>
      <c r="NI540" s="84">
        <f t="shared" si="68"/>
        <v>0</v>
      </c>
      <c r="NJ540" s="85">
        <f t="shared" ca="1" si="69"/>
        <v>45552</v>
      </c>
      <c r="NK540" s="84">
        <f t="shared" si="70"/>
        <v>0</v>
      </c>
      <c r="NL540" s="85">
        <f t="shared" si="75"/>
        <v>0</v>
      </c>
      <c r="NM540" s="84">
        <f t="shared" si="71"/>
        <v>0</v>
      </c>
      <c r="NN540" s="85">
        <f t="shared" si="72"/>
        <v>0</v>
      </c>
      <c r="NO540" s="84">
        <f t="shared" si="73"/>
        <v>0</v>
      </c>
      <c r="NP540" s="85">
        <f t="shared" si="74"/>
        <v>0</v>
      </c>
      <c r="NQ540" s="83"/>
      <c r="NR540" s="83"/>
      <c r="NS540" s="83"/>
      <c r="NT540" s="83"/>
      <c r="NU540" s="83"/>
      <c r="NV540" s="83"/>
      <c r="NW540" s="83"/>
      <c r="NX540" s="83"/>
      <c r="NY540" s="83"/>
    </row>
    <row r="541" spans="1:389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7"/>
      <c r="AM541" s="29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7"/>
      <c r="BI541" s="5"/>
      <c r="BJ541" s="5"/>
      <c r="BK541" s="5"/>
      <c r="BL541" s="5"/>
      <c r="BM541" s="5"/>
      <c r="BN541" s="5"/>
      <c r="BO541" s="5"/>
      <c r="BP541" s="29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7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29"/>
      <c r="EU541" s="5"/>
      <c r="EV541" s="5"/>
      <c r="EW541" s="5"/>
      <c r="EX541" s="5"/>
      <c r="EY541" s="5"/>
      <c r="EZ541" s="7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29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83"/>
      <c r="NG541" s="83"/>
      <c r="NH541" s="83"/>
      <c r="NI541" s="84">
        <f t="shared" si="68"/>
        <v>0</v>
      </c>
      <c r="NJ541" s="85">
        <f t="shared" ca="1" si="69"/>
        <v>45552</v>
      </c>
      <c r="NK541" s="84">
        <f t="shared" si="70"/>
        <v>0</v>
      </c>
      <c r="NL541" s="85">
        <f t="shared" si="75"/>
        <v>0</v>
      </c>
      <c r="NM541" s="84">
        <f t="shared" si="71"/>
        <v>0</v>
      </c>
      <c r="NN541" s="85">
        <f t="shared" si="72"/>
        <v>0</v>
      </c>
      <c r="NO541" s="84">
        <f t="shared" si="73"/>
        <v>0</v>
      </c>
      <c r="NP541" s="85">
        <f t="shared" si="74"/>
        <v>0</v>
      </c>
      <c r="NQ541" s="83"/>
      <c r="NR541" s="83"/>
      <c r="NS541" s="83"/>
      <c r="NT541" s="83"/>
      <c r="NU541" s="83"/>
      <c r="NV541" s="83"/>
      <c r="NW541" s="83"/>
      <c r="NX541" s="83"/>
      <c r="NY541" s="83"/>
    </row>
    <row r="542" spans="1:389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7"/>
      <c r="AM542" s="29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7"/>
      <c r="BI542" s="5"/>
      <c r="BJ542" s="5"/>
      <c r="BK542" s="5"/>
      <c r="BL542" s="5"/>
      <c r="BM542" s="5"/>
      <c r="BN542" s="5"/>
      <c r="BO542" s="5"/>
      <c r="BP542" s="29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7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29"/>
      <c r="EU542" s="5"/>
      <c r="EV542" s="5"/>
      <c r="EW542" s="5"/>
      <c r="EX542" s="5"/>
      <c r="EY542" s="5"/>
      <c r="EZ542" s="7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29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83"/>
      <c r="NG542" s="83"/>
      <c r="NH542" s="83"/>
      <c r="NI542" s="84">
        <f t="shared" si="68"/>
        <v>0</v>
      </c>
      <c r="NJ542" s="85">
        <f t="shared" ca="1" si="69"/>
        <v>45552</v>
      </c>
      <c r="NK542" s="84">
        <f t="shared" si="70"/>
        <v>0</v>
      </c>
      <c r="NL542" s="85">
        <f t="shared" si="75"/>
        <v>0</v>
      </c>
      <c r="NM542" s="84">
        <f t="shared" si="71"/>
        <v>0</v>
      </c>
      <c r="NN542" s="85">
        <f t="shared" si="72"/>
        <v>0</v>
      </c>
      <c r="NO542" s="84">
        <f t="shared" si="73"/>
        <v>0</v>
      </c>
      <c r="NP542" s="85">
        <f t="shared" si="74"/>
        <v>0</v>
      </c>
      <c r="NQ542" s="83"/>
      <c r="NR542" s="83"/>
      <c r="NS542" s="83"/>
      <c r="NT542" s="83"/>
      <c r="NU542" s="83"/>
      <c r="NV542" s="83"/>
      <c r="NW542" s="83"/>
      <c r="NX542" s="83"/>
      <c r="NY542" s="83"/>
    </row>
    <row r="543" spans="1:389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7"/>
      <c r="AM543" s="29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7"/>
      <c r="BI543" s="5"/>
      <c r="BJ543" s="5"/>
      <c r="BK543" s="5"/>
      <c r="BL543" s="5"/>
      <c r="BM543" s="5"/>
      <c r="BN543" s="5"/>
      <c r="BO543" s="5"/>
      <c r="BP543" s="29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7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29"/>
      <c r="EU543" s="5"/>
      <c r="EV543" s="5"/>
      <c r="EW543" s="5"/>
      <c r="EX543" s="5"/>
      <c r="EY543" s="5"/>
      <c r="EZ543" s="7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29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83"/>
      <c r="NG543" s="83"/>
      <c r="NH543" s="83"/>
      <c r="NI543" s="84">
        <f t="shared" si="68"/>
        <v>0</v>
      </c>
      <c r="NJ543" s="85">
        <f t="shared" ca="1" si="69"/>
        <v>45552</v>
      </c>
      <c r="NK543" s="84">
        <f t="shared" si="70"/>
        <v>0</v>
      </c>
      <c r="NL543" s="85">
        <f t="shared" si="75"/>
        <v>0</v>
      </c>
      <c r="NM543" s="84">
        <f t="shared" si="71"/>
        <v>0</v>
      </c>
      <c r="NN543" s="85">
        <f t="shared" si="72"/>
        <v>0</v>
      </c>
      <c r="NO543" s="84">
        <f t="shared" si="73"/>
        <v>0</v>
      </c>
      <c r="NP543" s="85">
        <f t="shared" si="74"/>
        <v>0</v>
      </c>
      <c r="NQ543" s="83"/>
      <c r="NR543" s="83"/>
      <c r="NS543" s="83"/>
      <c r="NT543" s="83"/>
      <c r="NU543" s="83"/>
      <c r="NV543" s="83"/>
      <c r="NW543" s="83"/>
      <c r="NX543" s="83"/>
      <c r="NY543" s="83"/>
    </row>
    <row r="544" spans="1:389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7"/>
      <c r="AM544" s="29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7"/>
      <c r="BI544" s="5"/>
      <c r="BJ544" s="5"/>
      <c r="BK544" s="5"/>
      <c r="BL544" s="5"/>
      <c r="BM544" s="5"/>
      <c r="BN544" s="5"/>
      <c r="BO544" s="5"/>
      <c r="BP544" s="29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7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29"/>
      <c r="EU544" s="5"/>
      <c r="EV544" s="5"/>
      <c r="EW544" s="5"/>
      <c r="EX544" s="5"/>
      <c r="EY544" s="5"/>
      <c r="EZ544" s="7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29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83"/>
      <c r="NG544" s="83"/>
      <c r="NH544" s="83"/>
      <c r="NI544" s="84">
        <f t="shared" si="68"/>
        <v>0</v>
      </c>
      <c r="NJ544" s="85">
        <f t="shared" ca="1" si="69"/>
        <v>45552</v>
      </c>
      <c r="NK544" s="84">
        <f t="shared" si="70"/>
        <v>0</v>
      </c>
      <c r="NL544" s="85">
        <f t="shared" si="75"/>
        <v>0</v>
      </c>
      <c r="NM544" s="84">
        <f t="shared" si="71"/>
        <v>0</v>
      </c>
      <c r="NN544" s="85">
        <f t="shared" si="72"/>
        <v>0</v>
      </c>
      <c r="NO544" s="84">
        <f t="shared" si="73"/>
        <v>0</v>
      </c>
      <c r="NP544" s="85">
        <f t="shared" si="74"/>
        <v>0</v>
      </c>
      <c r="NQ544" s="83"/>
      <c r="NR544" s="83"/>
      <c r="NS544" s="83"/>
      <c r="NT544" s="83"/>
      <c r="NU544" s="83"/>
      <c r="NV544" s="83"/>
      <c r="NW544" s="83"/>
      <c r="NX544" s="83"/>
      <c r="NY544" s="83"/>
    </row>
    <row r="545" spans="1:389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7"/>
      <c r="AM545" s="29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7"/>
      <c r="BI545" s="5"/>
      <c r="BJ545" s="5"/>
      <c r="BK545" s="5"/>
      <c r="BL545" s="5"/>
      <c r="BM545" s="5"/>
      <c r="BN545" s="5"/>
      <c r="BO545" s="5"/>
      <c r="BP545" s="29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7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29"/>
      <c r="EU545" s="5"/>
      <c r="EV545" s="5"/>
      <c r="EW545" s="5"/>
      <c r="EX545" s="5"/>
      <c r="EY545" s="5"/>
      <c r="EZ545" s="7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29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83"/>
      <c r="NG545" s="83"/>
      <c r="NH545" s="83"/>
      <c r="NI545" s="84">
        <f t="shared" si="68"/>
        <v>0</v>
      </c>
      <c r="NJ545" s="85">
        <f t="shared" ca="1" si="69"/>
        <v>45552</v>
      </c>
      <c r="NK545" s="84">
        <f t="shared" si="70"/>
        <v>0</v>
      </c>
      <c r="NL545" s="85">
        <f t="shared" si="75"/>
        <v>0</v>
      </c>
      <c r="NM545" s="84">
        <f t="shared" si="71"/>
        <v>0</v>
      </c>
      <c r="NN545" s="85">
        <f t="shared" si="72"/>
        <v>0</v>
      </c>
      <c r="NO545" s="84">
        <f t="shared" si="73"/>
        <v>0</v>
      </c>
      <c r="NP545" s="85">
        <f t="shared" si="74"/>
        <v>0</v>
      </c>
      <c r="NQ545" s="83"/>
      <c r="NR545" s="83"/>
      <c r="NS545" s="83"/>
      <c r="NT545" s="83"/>
      <c r="NU545" s="83"/>
      <c r="NV545" s="83"/>
      <c r="NW545" s="83"/>
      <c r="NX545" s="83"/>
      <c r="NY545" s="83"/>
    </row>
    <row r="546" spans="1:389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7"/>
      <c r="AM546" s="29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7"/>
      <c r="BI546" s="5"/>
      <c r="BJ546" s="5"/>
      <c r="BK546" s="5"/>
      <c r="BL546" s="5"/>
      <c r="BM546" s="5"/>
      <c r="BN546" s="5"/>
      <c r="BO546" s="5"/>
      <c r="BP546" s="29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7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29"/>
      <c r="EU546" s="5"/>
      <c r="EV546" s="5"/>
      <c r="EW546" s="5"/>
      <c r="EX546" s="5"/>
      <c r="EY546" s="5"/>
      <c r="EZ546" s="7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29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83"/>
      <c r="NG546" s="83"/>
      <c r="NH546" s="83"/>
      <c r="NI546" s="84">
        <f t="shared" si="68"/>
        <v>0</v>
      </c>
      <c r="NJ546" s="85">
        <f t="shared" ca="1" si="69"/>
        <v>45552</v>
      </c>
      <c r="NK546" s="84">
        <f t="shared" si="70"/>
        <v>0</v>
      </c>
      <c r="NL546" s="85">
        <f t="shared" si="75"/>
        <v>0</v>
      </c>
      <c r="NM546" s="84">
        <f t="shared" si="71"/>
        <v>0</v>
      </c>
      <c r="NN546" s="85">
        <f t="shared" si="72"/>
        <v>0</v>
      </c>
      <c r="NO546" s="84">
        <f t="shared" si="73"/>
        <v>0</v>
      </c>
      <c r="NP546" s="85">
        <f t="shared" si="74"/>
        <v>0</v>
      </c>
      <c r="NQ546" s="83"/>
      <c r="NR546" s="83"/>
      <c r="NS546" s="83"/>
      <c r="NT546" s="83"/>
      <c r="NU546" s="83"/>
      <c r="NV546" s="83"/>
      <c r="NW546" s="83"/>
      <c r="NX546" s="83"/>
      <c r="NY546" s="83"/>
    </row>
    <row r="547" spans="1:389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7"/>
      <c r="AM547" s="29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7"/>
      <c r="BI547" s="5"/>
      <c r="BJ547" s="5"/>
      <c r="BK547" s="5"/>
      <c r="BL547" s="5"/>
      <c r="BM547" s="5"/>
      <c r="BN547" s="5"/>
      <c r="BO547" s="5"/>
      <c r="BP547" s="29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7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29"/>
      <c r="EU547" s="5"/>
      <c r="EV547" s="5"/>
      <c r="EW547" s="5"/>
      <c r="EX547" s="5"/>
      <c r="EY547" s="5"/>
      <c r="EZ547" s="7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29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83"/>
      <c r="NG547" s="83"/>
      <c r="NH547" s="83"/>
      <c r="NI547" s="84">
        <f t="shared" si="68"/>
        <v>0</v>
      </c>
      <c r="NJ547" s="85">
        <f t="shared" ca="1" si="69"/>
        <v>45552</v>
      </c>
      <c r="NK547" s="84">
        <f t="shared" si="70"/>
        <v>0</v>
      </c>
      <c r="NL547" s="85">
        <f t="shared" si="75"/>
        <v>0</v>
      </c>
      <c r="NM547" s="84">
        <f t="shared" si="71"/>
        <v>0</v>
      </c>
      <c r="NN547" s="85">
        <f t="shared" si="72"/>
        <v>0</v>
      </c>
      <c r="NO547" s="84">
        <f t="shared" si="73"/>
        <v>0</v>
      </c>
      <c r="NP547" s="85">
        <f t="shared" si="74"/>
        <v>0</v>
      </c>
      <c r="NQ547" s="83"/>
      <c r="NR547" s="83"/>
      <c r="NS547" s="83"/>
      <c r="NT547" s="83"/>
      <c r="NU547" s="83"/>
      <c r="NV547" s="83"/>
      <c r="NW547" s="83"/>
      <c r="NX547" s="83"/>
      <c r="NY547" s="83"/>
    </row>
    <row r="548" spans="1:389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7"/>
      <c r="AM548" s="29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7"/>
      <c r="BI548" s="5"/>
      <c r="BJ548" s="5"/>
      <c r="BK548" s="5"/>
      <c r="BL548" s="5"/>
      <c r="BM548" s="5"/>
      <c r="BN548" s="5"/>
      <c r="BO548" s="5"/>
      <c r="BP548" s="29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7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29"/>
      <c r="EU548" s="5"/>
      <c r="EV548" s="5"/>
      <c r="EW548" s="5"/>
      <c r="EX548" s="5"/>
      <c r="EY548" s="5"/>
      <c r="EZ548" s="7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29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83"/>
      <c r="NG548" s="83"/>
      <c r="NH548" s="83"/>
      <c r="NI548" s="84">
        <f t="shared" si="68"/>
        <v>0</v>
      </c>
      <c r="NJ548" s="85">
        <f t="shared" ca="1" si="69"/>
        <v>45552</v>
      </c>
      <c r="NK548" s="84">
        <f t="shared" si="70"/>
        <v>0</v>
      </c>
      <c r="NL548" s="85">
        <f t="shared" si="75"/>
        <v>0</v>
      </c>
      <c r="NM548" s="84">
        <f t="shared" si="71"/>
        <v>0</v>
      </c>
      <c r="NN548" s="85">
        <f t="shared" si="72"/>
        <v>0</v>
      </c>
      <c r="NO548" s="84">
        <f t="shared" si="73"/>
        <v>0</v>
      </c>
      <c r="NP548" s="85">
        <f t="shared" si="74"/>
        <v>0</v>
      </c>
      <c r="NQ548" s="83"/>
      <c r="NR548" s="83"/>
      <c r="NS548" s="83"/>
      <c r="NT548" s="83"/>
      <c r="NU548" s="83"/>
      <c r="NV548" s="83"/>
      <c r="NW548" s="83"/>
      <c r="NX548" s="83"/>
      <c r="NY548" s="83"/>
    </row>
    <row r="549" spans="1:389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7"/>
      <c r="AM549" s="29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7"/>
      <c r="BI549" s="5"/>
      <c r="BJ549" s="5"/>
      <c r="BK549" s="5"/>
      <c r="BL549" s="5"/>
      <c r="BM549" s="5"/>
      <c r="BN549" s="5"/>
      <c r="BO549" s="5"/>
      <c r="BP549" s="29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7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29"/>
      <c r="EU549" s="5"/>
      <c r="EV549" s="5"/>
      <c r="EW549" s="5"/>
      <c r="EX549" s="5"/>
      <c r="EY549" s="5"/>
      <c r="EZ549" s="7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29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83"/>
      <c r="NG549" s="83"/>
      <c r="NH549" s="83"/>
      <c r="NI549" s="84">
        <f t="shared" si="68"/>
        <v>0</v>
      </c>
      <c r="NJ549" s="85">
        <f t="shared" ca="1" si="69"/>
        <v>45552</v>
      </c>
      <c r="NK549" s="84">
        <f t="shared" si="70"/>
        <v>0</v>
      </c>
      <c r="NL549" s="85">
        <f t="shared" si="75"/>
        <v>0</v>
      </c>
      <c r="NM549" s="84">
        <f t="shared" si="71"/>
        <v>0</v>
      </c>
      <c r="NN549" s="85">
        <f t="shared" si="72"/>
        <v>0</v>
      </c>
      <c r="NO549" s="84">
        <f t="shared" si="73"/>
        <v>0</v>
      </c>
      <c r="NP549" s="85">
        <f t="shared" si="74"/>
        <v>0</v>
      </c>
      <c r="NQ549" s="83"/>
      <c r="NR549" s="83"/>
      <c r="NS549" s="83"/>
      <c r="NT549" s="83"/>
      <c r="NU549" s="83"/>
      <c r="NV549" s="83"/>
      <c r="NW549" s="83"/>
      <c r="NX549" s="83"/>
      <c r="NY549" s="83"/>
    </row>
    <row r="550" spans="1:389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7"/>
      <c r="AM550" s="29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7"/>
      <c r="BI550" s="5"/>
      <c r="BJ550" s="5"/>
      <c r="BK550" s="5"/>
      <c r="BL550" s="5"/>
      <c r="BM550" s="5"/>
      <c r="BN550" s="5"/>
      <c r="BO550" s="5"/>
      <c r="BP550" s="29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7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29"/>
      <c r="EU550" s="5"/>
      <c r="EV550" s="5"/>
      <c r="EW550" s="5"/>
      <c r="EX550" s="5"/>
      <c r="EY550" s="5"/>
      <c r="EZ550" s="7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29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83"/>
      <c r="NG550" s="83"/>
      <c r="NH550" s="83"/>
      <c r="NI550" s="84">
        <f t="shared" si="68"/>
        <v>0</v>
      </c>
      <c r="NJ550" s="85">
        <f t="shared" ca="1" si="69"/>
        <v>45552</v>
      </c>
      <c r="NK550" s="84">
        <f t="shared" si="70"/>
        <v>0</v>
      </c>
      <c r="NL550" s="85">
        <f t="shared" si="75"/>
        <v>0</v>
      </c>
      <c r="NM550" s="84">
        <f t="shared" si="71"/>
        <v>0</v>
      </c>
      <c r="NN550" s="85">
        <f t="shared" si="72"/>
        <v>0</v>
      </c>
      <c r="NO550" s="84">
        <f t="shared" si="73"/>
        <v>0</v>
      </c>
      <c r="NP550" s="85">
        <f t="shared" si="74"/>
        <v>0</v>
      </c>
      <c r="NQ550" s="83"/>
      <c r="NR550" s="83"/>
      <c r="NS550" s="83"/>
      <c r="NT550" s="83"/>
      <c r="NU550" s="83"/>
      <c r="NV550" s="83"/>
      <c r="NW550" s="83"/>
      <c r="NX550" s="83"/>
      <c r="NY550" s="83"/>
    </row>
    <row r="551" spans="1:389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7"/>
      <c r="AM551" s="29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7"/>
      <c r="BI551" s="5"/>
      <c r="BJ551" s="5"/>
      <c r="BK551" s="5"/>
      <c r="BL551" s="5"/>
      <c r="BM551" s="5"/>
      <c r="BN551" s="5"/>
      <c r="BO551" s="5"/>
      <c r="BP551" s="29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7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29"/>
      <c r="EU551" s="5"/>
      <c r="EV551" s="5"/>
      <c r="EW551" s="5"/>
      <c r="EX551" s="5"/>
      <c r="EY551" s="5"/>
      <c r="EZ551" s="7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29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83"/>
      <c r="NG551" s="83"/>
      <c r="NH551" s="83"/>
      <c r="NI551" s="84">
        <f t="shared" si="68"/>
        <v>0</v>
      </c>
      <c r="NJ551" s="85">
        <f t="shared" ca="1" si="69"/>
        <v>45552</v>
      </c>
      <c r="NK551" s="84">
        <f t="shared" si="70"/>
        <v>0</v>
      </c>
      <c r="NL551" s="85">
        <f t="shared" si="75"/>
        <v>0</v>
      </c>
      <c r="NM551" s="84">
        <f t="shared" si="71"/>
        <v>0</v>
      </c>
      <c r="NN551" s="85">
        <f t="shared" si="72"/>
        <v>0</v>
      </c>
      <c r="NO551" s="84">
        <f t="shared" si="73"/>
        <v>0</v>
      </c>
      <c r="NP551" s="85">
        <f t="shared" si="74"/>
        <v>0</v>
      </c>
      <c r="NQ551" s="83"/>
      <c r="NR551" s="83"/>
      <c r="NS551" s="83"/>
      <c r="NT551" s="83"/>
      <c r="NU551" s="83"/>
      <c r="NV551" s="83"/>
      <c r="NW551" s="83"/>
      <c r="NX551" s="83"/>
      <c r="NY551" s="83"/>
    </row>
    <row r="552" spans="1:389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7"/>
      <c r="AM552" s="29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7"/>
      <c r="BI552" s="5"/>
      <c r="BJ552" s="5"/>
      <c r="BK552" s="5"/>
      <c r="BL552" s="5"/>
      <c r="BM552" s="5"/>
      <c r="BN552" s="5"/>
      <c r="BO552" s="5"/>
      <c r="BP552" s="29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7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29"/>
      <c r="EU552" s="5"/>
      <c r="EV552" s="5"/>
      <c r="EW552" s="5"/>
      <c r="EX552" s="5"/>
      <c r="EY552" s="5"/>
      <c r="EZ552" s="7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29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83"/>
      <c r="NG552" s="83"/>
      <c r="NH552" s="83"/>
      <c r="NI552" s="84">
        <f t="shared" si="68"/>
        <v>0</v>
      </c>
      <c r="NJ552" s="85">
        <f t="shared" ca="1" si="69"/>
        <v>45552</v>
      </c>
      <c r="NK552" s="84">
        <f t="shared" si="70"/>
        <v>0</v>
      </c>
      <c r="NL552" s="85">
        <f t="shared" si="75"/>
        <v>0</v>
      </c>
      <c r="NM552" s="84">
        <f t="shared" si="71"/>
        <v>0</v>
      </c>
      <c r="NN552" s="85">
        <f t="shared" si="72"/>
        <v>0</v>
      </c>
      <c r="NO552" s="84">
        <f t="shared" si="73"/>
        <v>0</v>
      </c>
      <c r="NP552" s="85">
        <f t="shared" si="74"/>
        <v>0</v>
      </c>
      <c r="NQ552" s="83"/>
      <c r="NR552" s="83"/>
      <c r="NS552" s="83"/>
      <c r="NT552" s="83"/>
      <c r="NU552" s="83"/>
      <c r="NV552" s="83"/>
      <c r="NW552" s="83"/>
      <c r="NX552" s="83"/>
      <c r="NY552" s="83"/>
    </row>
    <row r="553" spans="1:389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7"/>
      <c r="AM553" s="29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7"/>
      <c r="BI553" s="5"/>
      <c r="BJ553" s="5"/>
      <c r="BK553" s="5"/>
      <c r="BL553" s="5"/>
      <c r="BM553" s="5"/>
      <c r="BN553" s="5"/>
      <c r="BO553" s="5"/>
      <c r="BP553" s="29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7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29"/>
      <c r="EU553" s="5"/>
      <c r="EV553" s="5"/>
      <c r="EW553" s="5"/>
      <c r="EX553" s="5"/>
      <c r="EY553" s="5"/>
      <c r="EZ553" s="7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29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83"/>
      <c r="NG553" s="83"/>
      <c r="NH553" s="83"/>
      <c r="NI553" s="84">
        <f t="shared" si="68"/>
        <v>0</v>
      </c>
      <c r="NJ553" s="85">
        <f t="shared" ca="1" si="69"/>
        <v>45552</v>
      </c>
      <c r="NK553" s="84">
        <f t="shared" si="70"/>
        <v>0</v>
      </c>
      <c r="NL553" s="85">
        <f t="shared" si="75"/>
        <v>0</v>
      </c>
      <c r="NM553" s="84">
        <f t="shared" si="71"/>
        <v>0</v>
      </c>
      <c r="NN553" s="85">
        <f t="shared" si="72"/>
        <v>0</v>
      </c>
      <c r="NO553" s="84">
        <f t="shared" si="73"/>
        <v>0</v>
      </c>
      <c r="NP553" s="85">
        <f t="shared" si="74"/>
        <v>0</v>
      </c>
      <c r="NQ553" s="83"/>
      <c r="NR553" s="83"/>
      <c r="NS553" s="83"/>
      <c r="NT553" s="83"/>
      <c r="NU553" s="83"/>
      <c r="NV553" s="83"/>
      <c r="NW553" s="83"/>
      <c r="NX553" s="83"/>
      <c r="NY553" s="83"/>
    </row>
    <row r="554" spans="1:389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7"/>
      <c r="AM554" s="29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7"/>
      <c r="BI554" s="5"/>
      <c r="BJ554" s="5"/>
      <c r="BK554" s="5"/>
      <c r="BL554" s="5"/>
      <c r="BM554" s="5"/>
      <c r="BN554" s="5"/>
      <c r="BO554" s="5"/>
      <c r="BP554" s="29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7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29"/>
      <c r="EU554" s="5"/>
      <c r="EV554" s="5"/>
      <c r="EW554" s="5"/>
      <c r="EX554" s="5"/>
      <c r="EY554" s="5"/>
      <c r="EZ554" s="7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29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83"/>
      <c r="NG554" s="83"/>
      <c r="NH554" s="83"/>
      <c r="NI554" s="84">
        <f t="shared" si="68"/>
        <v>0</v>
      </c>
      <c r="NJ554" s="85">
        <f t="shared" ca="1" si="69"/>
        <v>45552</v>
      </c>
      <c r="NK554" s="84">
        <f t="shared" si="70"/>
        <v>0</v>
      </c>
      <c r="NL554" s="85">
        <f t="shared" si="75"/>
        <v>0</v>
      </c>
      <c r="NM554" s="84">
        <f t="shared" si="71"/>
        <v>0</v>
      </c>
      <c r="NN554" s="85">
        <f t="shared" si="72"/>
        <v>0</v>
      </c>
      <c r="NO554" s="84">
        <f t="shared" si="73"/>
        <v>0</v>
      </c>
      <c r="NP554" s="85">
        <f t="shared" si="74"/>
        <v>0</v>
      </c>
      <c r="NQ554" s="83"/>
      <c r="NR554" s="83"/>
      <c r="NS554" s="83"/>
      <c r="NT554" s="83"/>
      <c r="NU554" s="83"/>
      <c r="NV554" s="83"/>
      <c r="NW554" s="83"/>
      <c r="NX554" s="83"/>
      <c r="NY554" s="83"/>
    </row>
    <row r="555" spans="1:389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7"/>
      <c r="AM555" s="29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7"/>
      <c r="BI555" s="5"/>
      <c r="BJ555" s="5"/>
      <c r="BK555" s="5"/>
      <c r="BL555" s="5"/>
      <c r="BM555" s="5"/>
      <c r="BN555" s="5"/>
      <c r="BO555" s="5"/>
      <c r="BP555" s="29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7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29"/>
      <c r="EU555" s="5"/>
      <c r="EV555" s="5"/>
      <c r="EW555" s="5"/>
      <c r="EX555" s="5"/>
      <c r="EY555" s="5"/>
      <c r="EZ555" s="7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29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83"/>
      <c r="NG555" s="83"/>
      <c r="NH555" s="83"/>
      <c r="NI555" s="84">
        <f t="shared" si="68"/>
        <v>0</v>
      </c>
      <c r="NJ555" s="85">
        <f t="shared" ca="1" si="69"/>
        <v>45552</v>
      </c>
      <c r="NK555" s="84">
        <f t="shared" si="70"/>
        <v>0</v>
      </c>
      <c r="NL555" s="85">
        <f t="shared" si="75"/>
        <v>0</v>
      </c>
      <c r="NM555" s="84">
        <f t="shared" si="71"/>
        <v>0</v>
      </c>
      <c r="NN555" s="85">
        <f t="shared" si="72"/>
        <v>0</v>
      </c>
      <c r="NO555" s="84">
        <f t="shared" si="73"/>
        <v>0</v>
      </c>
      <c r="NP555" s="85">
        <f t="shared" si="74"/>
        <v>0</v>
      </c>
      <c r="NQ555" s="83"/>
      <c r="NR555" s="83"/>
      <c r="NS555" s="83"/>
      <c r="NT555" s="83"/>
      <c r="NU555" s="83"/>
      <c r="NV555" s="83"/>
      <c r="NW555" s="83"/>
      <c r="NX555" s="83"/>
      <c r="NY555" s="83"/>
    </row>
    <row r="556" spans="1:389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7"/>
      <c r="AM556" s="29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7"/>
      <c r="BI556" s="5"/>
      <c r="BJ556" s="5"/>
      <c r="BK556" s="5"/>
      <c r="BL556" s="5"/>
      <c r="BM556" s="5"/>
      <c r="BN556" s="5"/>
      <c r="BO556" s="5"/>
      <c r="BP556" s="29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7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29"/>
      <c r="EU556" s="5"/>
      <c r="EV556" s="5"/>
      <c r="EW556" s="5"/>
      <c r="EX556" s="5"/>
      <c r="EY556" s="5"/>
      <c r="EZ556" s="7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29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83"/>
      <c r="NG556" s="83"/>
      <c r="NH556" s="83"/>
      <c r="NI556" s="84">
        <f t="shared" si="68"/>
        <v>0</v>
      </c>
      <c r="NJ556" s="85">
        <f t="shared" ca="1" si="69"/>
        <v>45552</v>
      </c>
      <c r="NK556" s="84">
        <f t="shared" si="70"/>
        <v>0</v>
      </c>
      <c r="NL556" s="85">
        <f t="shared" si="75"/>
        <v>0</v>
      </c>
      <c r="NM556" s="84">
        <f t="shared" si="71"/>
        <v>0</v>
      </c>
      <c r="NN556" s="85">
        <f t="shared" si="72"/>
        <v>0</v>
      </c>
      <c r="NO556" s="84">
        <f t="shared" si="73"/>
        <v>0</v>
      </c>
      <c r="NP556" s="85">
        <f t="shared" si="74"/>
        <v>0</v>
      </c>
      <c r="NQ556" s="83"/>
      <c r="NR556" s="83"/>
      <c r="NS556" s="83"/>
      <c r="NT556" s="83"/>
      <c r="NU556" s="83"/>
      <c r="NV556" s="83"/>
      <c r="NW556" s="83"/>
      <c r="NX556" s="83"/>
      <c r="NY556" s="83"/>
    </row>
    <row r="557" spans="1:389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7"/>
      <c r="AM557" s="29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7"/>
      <c r="BI557" s="5"/>
      <c r="BJ557" s="5"/>
      <c r="BK557" s="5"/>
      <c r="BL557" s="5"/>
      <c r="BM557" s="5"/>
      <c r="BN557" s="5"/>
      <c r="BO557" s="5"/>
      <c r="BP557" s="29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7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29"/>
      <c r="EU557" s="5"/>
      <c r="EV557" s="5"/>
      <c r="EW557" s="5"/>
      <c r="EX557" s="5"/>
      <c r="EY557" s="5"/>
      <c r="EZ557" s="7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29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83"/>
      <c r="NG557" s="83"/>
      <c r="NH557" s="83"/>
      <c r="NI557" s="84">
        <f t="shared" si="68"/>
        <v>0</v>
      </c>
      <c r="NJ557" s="85">
        <f t="shared" ca="1" si="69"/>
        <v>45552</v>
      </c>
      <c r="NK557" s="84">
        <f t="shared" si="70"/>
        <v>0</v>
      </c>
      <c r="NL557" s="85">
        <f t="shared" si="75"/>
        <v>0</v>
      </c>
      <c r="NM557" s="84">
        <f t="shared" si="71"/>
        <v>0</v>
      </c>
      <c r="NN557" s="85">
        <f t="shared" si="72"/>
        <v>0</v>
      </c>
      <c r="NO557" s="84">
        <f t="shared" si="73"/>
        <v>0</v>
      </c>
      <c r="NP557" s="85">
        <f t="shared" si="74"/>
        <v>0</v>
      </c>
      <c r="NQ557" s="83"/>
      <c r="NR557" s="83"/>
      <c r="NS557" s="83"/>
      <c r="NT557" s="83"/>
      <c r="NU557" s="83"/>
      <c r="NV557" s="83"/>
      <c r="NW557" s="83"/>
      <c r="NX557" s="83"/>
      <c r="NY557" s="83"/>
    </row>
    <row r="558" spans="1:389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7"/>
      <c r="AM558" s="29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7"/>
      <c r="BI558" s="5"/>
      <c r="BJ558" s="5"/>
      <c r="BK558" s="5"/>
      <c r="BL558" s="5"/>
      <c r="BM558" s="5"/>
      <c r="BN558" s="5"/>
      <c r="BO558" s="5"/>
      <c r="BP558" s="29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7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29"/>
      <c r="EU558" s="5"/>
      <c r="EV558" s="5"/>
      <c r="EW558" s="5"/>
      <c r="EX558" s="5"/>
      <c r="EY558" s="5"/>
      <c r="EZ558" s="7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29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83"/>
      <c r="NG558" s="83"/>
      <c r="NH558" s="83"/>
      <c r="NI558" s="84">
        <f t="shared" si="68"/>
        <v>0</v>
      </c>
      <c r="NJ558" s="85">
        <f t="shared" ca="1" si="69"/>
        <v>45552</v>
      </c>
      <c r="NK558" s="84">
        <f t="shared" si="70"/>
        <v>0</v>
      </c>
      <c r="NL558" s="85">
        <f t="shared" si="75"/>
        <v>0</v>
      </c>
      <c r="NM558" s="84">
        <f t="shared" si="71"/>
        <v>0</v>
      </c>
      <c r="NN558" s="85">
        <f t="shared" si="72"/>
        <v>0</v>
      </c>
      <c r="NO558" s="84">
        <f t="shared" si="73"/>
        <v>0</v>
      </c>
      <c r="NP558" s="85">
        <f t="shared" si="74"/>
        <v>0</v>
      </c>
      <c r="NQ558" s="83"/>
      <c r="NR558" s="83"/>
      <c r="NS558" s="83"/>
      <c r="NT558" s="83"/>
      <c r="NU558" s="83"/>
      <c r="NV558" s="83"/>
      <c r="NW558" s="83"/>
      <c r="NX558" s="83"/>
      <c r="NY558" s="83"/>
    </row>
    <row r="559" spans="1:389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7"/>
      <c r="AM559" s="29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7"/>
      <c r="BI559" s="5"/>
      <c r="BJ559" s="5"/>
      <c r="BK559" s="5"/>
      <c r="BL559" s="5"/>
      <c r="BM559" s="5"/>
      <c r="BN559" s="5"/>
      <c r="BO559" s="5"/>
      <c r="BP559" s="29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7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29"/>
      <c r="EU559" s="5"/>
      <c r="EV559" s="5"/>
      <c r="EW559" s="5"/>
      <c r="EX559" s="5"/>
      <c r="EY559" s="5"/>
      <c r="EZ559" s="7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29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83"/>
      <c r="NG559" s="83"/>
      <c r="NH559" s="83"/>
      <c r="NI559" s="84">
        <f t="shared" si="68"/>
        <v>0</v>
      </c>
      <c r="NJ559" s="85">
        <f t="shared" ca="1" si="69"/>
        <v>45552</v>
      </c>
      <c r="NK559" s="84">
        <f t="shared" si="70"/>
        <v>0</v>
      </c>
      <c r="NL559" s="85">
        <f t="shared" si="75"/>
        <v>0</v>
      </c>
      <c r="NM559" s="84">
        <f t="shared" si="71"/>
        <v>0</v>
      </c>
      <c r="NN559" s="85">
        <f t="shared" si="72"/>
        <v>0</v>
      </c>
      <c r="NO559" s="84">
        <f t="shared" si="73"/>
        <v>0</v>
      </c>
      <c r="NP559" s="85">
        <f t="shared" si="74"/>
        <v>0</v>
      </c>
      <c r="NQ559" s="83"/>
      <c r="NR559" s="83"/>
      <c r="NS559" s="83"/>
      <c r="NT559" s="83"/>
      <c r="NU559" s="83"/>
      <c r="NV559" s="83"/>
      <c r="NW559" s="83"/>
      <c r="NX559" s="83"/>
      <c r="NY559" s="83"/>
    </row>
    <row r="560" spans="1:389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7"/>
      <c r="AM560" s="29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7"/>
      <c r="BI560" s="5"/>
      <c r="BJ560" s="5"/>
      <c r="BK560" s="5"/>
      <c r="BL560" s="5"/>
      <c r="BM560" s="5"/>
      <c r="BN560" s="5"/>
      <c r="BO560" s="5"/>
      <c r="BP560" s="29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7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29"/>
      <c r="EU560" s="5"/>
      <c r="EV560" s="5"/>
      <c r="EW560" s="5"/>
      <c r="EX560" s="5"/>
      <c r="EY560" s="5"/>
      <c r="EZ560" s="7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29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83"/>
      <c r="NG560" s="83"/>
      <c r="NH560" s="83"/>
      <c r="NI560" s="84">
        <f t="shared" si="68"/>
        <v>0</v>
      </c>
      <c r="NJ560" s="85">
        <f t="shared" ca="1" si="69"/>
        <v>45552</v>
      </c>
      <c r="NK560" s="84">
        <f t="shared" si="70"/>
        <v>0</v>
      </c>
      <c r="NL560" s="85">
        <f t="shared" si="75"/>
        <v>0</v>
      </c>
      <c r="NM560" s="84">
        <f t="shared" si="71"/>
        <v>0</v>
      </c>
      <c r="NN560" s="85">
        <f t="shared" si="72"/>
        <v>0</v>
      </c>
      <c r="NO560" s="84">
        <f t="shared" si="73"/>
        <v>0</v>
      </c>
      <c r="NP560" s="85">
        <f t="shared" si="74"/>
        <v>0</v>
      </c>
      <c r="NQ560" s="83"/>
      <c r="NR560" s="83"/>
      <c r="NS560" s="83"/>
      <c r="NT560" s="83"/>
      <c r="NU560" s="83"/>
      <c r="NV560" s="83"/>
      <c r="NW560" s="83"/>
      <c r="NX560" s="83"/>
      <c r="NY560" s="83"/>
    </row>
    <row r="561" spans="1:389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7"/>
      <c r="AM561" s="29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7"/>
      <c r="BI561" s="5"/>
      <c r="BJ561" s="5"/>
      <c r="BK561" s="5"/>
      <c r="BL561" s="5"/>
      <c r="BM561" s="5"/>
      <c r="BN561" s="5"/>
      <c r="BO561" s="5"/>
      <c r="BP561" s="29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7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29"/>
      <c r="EU561" s="5"/>
      <c r="EV561" s="5"/>
      <c r="EW561" s="5"/>
      <c r="EX561" s="5"/>
      <c r="EY561" s="5"/>
      <c r="EZ561" s="7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29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83"/>
      <c r="NG561" s="83"/>
      <c r="NH561" s="83"/>
      <c r="NI561" s="84">
        <f t="shared" si="68"/>
        <v>0</v>
      </c>
      <c r="NJ561" s="85">
        <f t="shared" ca="1" si="69"/>
        <v>45552</v>
      </c>
      <c r="NK561" s="84">
        <f t="shared" si="70"/>
        <v>0</v>
      </c>
      <c r="NL561" s="85">
        <f t="shared" si="75"/>
        <v>0</v>
      </c>
      <c r="NM561" s="84">
        <f t="shared" si="71"/>
        <v>0</v>
      </c>
      <c r="NN561" s="85">
        <f t="shared" si="72"/>
        <v>0</v>
      </c>
      <c r="NO561" s="84">
        <f t="shared" si="73"/>
        <v>0</v>
      </c>
      <c r="NP561" s="85">
        <f t="shared" si="74"/>
        <v>0</v>
      </c>
      <c r="NQ561" s="83"/>
      <c r="NR561" s="83"/>
      <c r="NS561" s="83"/>
      <c r="NT561" s="83"/>
      <c r="NU561" s="83"/>
      <c r="NV561" s="83"/>
      <c r="NW561" s="83"/>
      <c r="NX561" s="83"/>
      <c r="NY561" s="83"/>
    </row>
    <row r="562" spans="1:389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7"/>
      <c r="AM562" s="29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7"/>
      <c r="BI562" s="5"/>
      <c r="BJ562" s="5"/>
      <c r="BK562" s="5"/>
      <c r="BL562" s="5"/>
      <c r="BM562" s="5"/>
      <c r="BN562" s="5"/>
      <c r="BO562" s="5"/>
      <c r="BP562" s="29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7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29"/>
      <c r="EU562" s="5"/>
      <c r="EV562" s="5"/>
      <c r="EW562" s="5"/>
      <c r="EX562" s="5"/>
      <c r="EY562" s="5"/>
      <c r="EZ562" s="7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29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83"/>
      <c r="NG562" s="83"/>
      <c r="NH562" s="83"/>
      <c r="NI562" s="84">
        <f t="shared" si="68"/>
        <v>0</v>
      </c>
      <c r="NJ562" s="85">
        <f t="shared" ca="1" si="69"/>
        <v>45552</v>
      </c>
      <c r="NK562" s="84">
        <f t="shared" si="70"/>
        <v>0</v>
      </c>
      <c r="NL562" s="85">
        <f t="shared" si="75"/>
        <v>0</v>
      </c>
      <c r="NM562" s="84">
        <f t="shared" si="71"/>
        <v>0</v>
      </c>
      <c r="NN562" s="85">
        <f t="shared" si="72"/>
        <v>0</v>
      </c>
      <c r="NO562" s="84">
        <f t="shared" si="73"/>
        <v>0</v>
      </c>
      <c r="NP562" s="85">
        <f t="shared" si="74"/>
        <v>0</v>
      </c>
      <c r="NQ562" s="83"/>
      <c r="NR562" s="83"/>
      <c r="NS562" s="83"/>
      <c r="NT562" s="83"/>
      <c r="NU562" s="83"/>
      <c r="NV562" s="83"/>
      <c r="NW562" s="83"/>
      <c r="NX562" s="83"/>
      <c r="NY562" s="83"/>
    </row>
    <row r="563" spans="1:389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7"/>
      <c r="AM563" s="29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7"/>
      <c r="BI563" s="5"/>
      <c r="BJ563" s="5"/>
      <c r="BK563" s="5"/>
      <c r="BL563" s="5"/>
      <c r="BM563" s="5"/>
      <c r="BN563" s="5"/>
      <c r="BO563" s="5"/>
      <c r="BP563" s="29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7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29"/>
      <c r="EU563" s="5"/>
      <c r="EV563" s="5"/>
      <c r="EW563" s="5"/>
      <c r="EX563" s="5"/>
      <c r="EY563" s="5"/>
      <c r="EZ563" s="7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29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83"/>
      <c r="NG563" s="83"/>
      <c r="NH563" s="83"/>
      <c r="NI563" s="84">
        <f t="shared" si="68"/>
        <v>0</v>
      </c>
      <c r="NJ563" s="85">
        <f t="shared" ca="1" si="69"/>
        <v>45552</v>
      </c>
      <c r="NK563" s="84">
        <f t="shared" si="70"/>
        <v>0</v>
      </c>
      <c r="NL563" s="85">
        <f t="shared" si="75"/>
        <v>0</v>
      </c>
      <c r="NM563" s="84">
        <f t="shared" si="71"/>
        <v>0</v>
      </c>
      <c r="NN563" s="85">
        <f t="shared" si="72"/>
        <v>0</v>
      </c>
      <c r="NO563" s="84">
        <f t="shared" si="73"/>
        <v>0</v>
      </c>
      <c r="NP563" s="85">
        <f t="shared" si="74"/>
        <v>0</v>
      </c>
      <c r="NQ563" s="83"/>
      <c r="NR563" s="83"/>
      <c r="NS563" s="83"/>
      <c r="NT563" s="83"/>
      <c r="NU563" s="83"/>
      <c r="NV563" s="83"/>
      <c r="NW563" s="83"/>
      <c r="NX563" s="83"/>
      <c r="NY563" s="83"/>
    </row>
    <row r="564" spans="1:389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7"/>
      <c r="AM564" s="29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7"/>
      <c r="BI564" s="5"/>
      <c r="BJ564" s="5"/>
      <c r="BK564" s="5"/>
      <c r="BL564" s="5"/>
      <c r="BM564" s="5"/>
      <c r="BN564" s="5"/>
      <c r="BO564" s="5"/>
      <c r="BP564" s="29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7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29"/>
      <c r="EU564" s="5"/>
      <c r="EV564" s="5"/>
      <c r="EW564" s="5"/>
      <c r="EX564" s="5"/>
      <c r="EY564" s="5"/>
      <c r="EZ564" s="7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29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83"/>
      <c r="NG564" s="83"/>
      <c r="NH564" s="83"/>
      <c r="NI564" s="84">
        <f t="shared" si="68"/>
        <v>0</v>
      </c>
      <c r="NJ564" s="85">
        <f t="shared" ca="1" si="69"/>
        <v>45552</v>
      </c>
      <c r="NK564" s="84">
        <f t="shared" si="70"/>
        <v>0</v>
      </c>
      <c r="NL564" s="85">
        <f t="shared" si="75"/>
        <v>0</v>
      </c>
      <c r="NM564" s="84">
        <f t="shared" si="71"/>
        <v>0</v>
      </c>
      <c r="NN564" s="85">
        <f t="shared" si="72"/>
        <v>0</v>
      </c>
      <c r="NO564" s="84">
        <f t="shared" si="73"/>
        <v>0</v>
      </c>
      <c r="NP564" s="85">
        <f t="shared" si="74"/>
        <v>0</v>
      </c>
      <c r="NQ564" s="83"/>
      <c r="NR564" s="83"/>
      <c r="NS564" s="83"/>
      <c r="NT564" s="83"/>
      <c r="NU564" s="83"/>
      <c r="NV564" s="83"/>
      <c r="NW564" s="83"/>
      <c r="NX564" s="83"/>
      <c r="NY564" s="83"/>
    </row>
    <row r="565" spans="1:389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7"/>
      <c r="AM565" s="29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7"/>
      <c r="BI565" s="5"/>
      <c r="BJ565" s="5"/>
      <c r="BK565" s="5"/>
      <c r="BL565" s="5"/>
      <c r="BM565" s="5"/>
      <c r="BN565" s="5"/>
      <c r="BO565" s="5"/>
      <c r="BP565" s="29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7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29"/>
      <c r="EU565" s="5"/>
      <c r="EV565" s="5"/>
      <c r="EW565" s="5"/>
      <c r="EX565" s="5"/>
      <c r="EY565" s="5"/>
      <c r="EZ565" s="7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29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83"/>
      <c r="NG565" s="83"/>
      <c r="NH565" s="83"/>
      <c r="NI565" s="84">
        <f t="shared" si="68"/>
        <v>0</v>
      </c>
      <c r="NJ565" s="85">
        <f t="shared" ca="1" si="69"/>
        <v>45552</v>
      </c>
      <c r="NK565" s="84">
        <f t="shared" si="70"/>
        <v>0</v>
      </c>
      <c r="NL565" s="85">
        <f t="shared" si="75"/>
        <v>0</v>
      </c>
      <c r="NM565" s="84">
        <f t="shared" si="71"/>
        <v>0</v>
      </c>
      <c r="NN565" s="85">
        <f t="shared" si="72"/>
        <v>0</v>
      </c>
      <c r="NO565" s="84">
        <f t="shared" si="73"/>
        <v>0</v>
      </c>
      <c r="NP565" s="85">
        <f t="shared" si="74"/>
        <v>0</v>
      </c>
      <c r="NQ565" s="83"/>
      <c r="NR565" s="83"/>
      <c r="NS565" s="83"/>
      <c r="NT565" s="83"/>
      <c r="NU565" s="83"/>
      <c r="NV565" s="83"/>
      <c r="NW565" s="83"/>
      <c r="NX565" s="83"/>
      <c r="NY565" s="83"/>
    </row>
    <row r="566" spans="1:389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7"/>
      <c r="AM566" s="29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7"/>
      <c r="BI566" s="5"/>
      <c r="BJ566" s="5"/>
      <c r="BK566" s="5"/>
      <c r="BL566" s="5"/>
      <c r="BM566" s="5"/>
      <c r="BN566" s="5"/>
      <c r="BO566" s="5"/>
      <c r="BP566" s="29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7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29"/>
      <c r="EU566" s="5"/>
      <c r="EV566" s="5"/>
      <c r="EW566" s="5"/>
      <c r="EX566" s="5"/>
      <c r="EY566" s="5"/>
      <c r="EZ566" s="7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29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83"/>
      <c r="NG566" s="83"/>
      <c r="NH566" s="83"/>
      <c r="NI566" s="84">
        <f t="shared" si="68"/>
        <v>0</v>
      </c>
      <c r="NJ566" s="85">
        <f t="shared" ca="1" si="69"/>
        <v>45552</v>
      </c>
      <c r="NK566" s="84">
        <f t="shared" si="70"/>
        <v>0</v>
      </c>
      <c r="NL566" s="85">
        <f t="shared" si="75"/>
        <v>0</v>
      </c>
      <c r="NM566" s="84">
        <f t="shared" si="71"/>
        <v>0</v>
      </c>
      <c r="NN566" s="85">
        <f t="shared" si="72"/>
        <v>0</v>
      </c>
      <c r="NO566" s="84">
        <f t="shared" si="73"/>
        <v>0</v>
      </c>
      <c r="NP566" s="85">
        <f t="shared" si="74"/>
        <v>0</v>
      </c>
      <c r="NQ566" s="83"/>
      <c r="NR566" s="83"/>
      <c r="NS566" s="83"/>
      <c r="NT566" s="83"/>
      <c r="NU566" s="83"/>
      <c r="NV566" s="83"/>
      <c r="NW566" s="83"/>
      <c r="NX566" s="83"/>
      <c r="NY566" s="83"/>
    </row>
    <row r="567" spans="1:389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7"/>
      <c r="AM567" s="29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7"/>
      <c r="BI567" s="5"/>
      <c r="BJ567" s="5"/>
      <c r="BK567" s="5"/>
      <c r="BL567" s="5"/>
      <c r="BM567" s="5"/>
      <c r="BN567" s="5"/>
      <c r="BO567" s="5"/>
      <c r="BP567" s="29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7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29"/>
      <c r="EU567" s="5"/>
      <c r="EV567" s="5"/>
      <c r="EW567" s="5"/>
      <c r="EX567" s="5"/>
      <c r="EY567" s="5"/>
      <c r="EZ567" s="7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29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83"/>
      <c r="NG567" s="83"/>
      <c r="NH567" s="83"/>
      <c r="NI567" s="84">
        <f t="shared" si="68"/>
        <v>0</v>
      </c>
      <c r="NJ567" s="85">
        <f t="shared" ca="1" si="69"/>
        <v>45552</v>
      </c>
      <c r="NK567" s="84">
        <f t="shared" si="70"/>
        <v>0</v>
      </c>
      <c r="NL567" s="85">
        <f t="shared" si="75"/>
        <v>0</v>
      </c>
      <c r="NM567" s="84">
        <f t="shared" si="71"/>
        <v>0</v>
      </c>
      <c r="NN567" s="85">
        <f t="shared" si="72"/>
        <v>0</v>
      </c>
      <c r="NO567" s="84">
        <f t="shared" si="73"/>
        <v>0</v>
      </c>
      <c r="NP567" s="85">
        <f t="shared" si="74"/>
        <v>0</v>
      </c>
      <c r="NQ567" s="83"/>
      <c r="NR567" s="83"/>
      <c r="NS567" s="83"/>
      <c r="NT567" s="83"/>
      <c r="NU567" s="83"/>
      <c r="NV567" s="83"/>
      <c r="NW567" s="83"/>
      <c r="NX567" s="83"/>
      <c r="NY567" s="83"/>
    </row>
    <row r="568" spans="1:389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7"/>
      <c r="AM568" s="29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7"/>
      <c r="BI568" s="5"/>
      <c r="BJ568" s="5"/>
      <c r="BK568" s="5"/>
      <c r="BL568" s="5"/>
      <c r="BM568" s="5"/>
      <c r="BN568" s="5"/>
      <c r="BO568" s="5"/>
      <c r="BP568" s="29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7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29"/>
      <c r="EU568" s="5"/>
      <c r="EV568" s="5"/>
      <c r="EW568" s="5"/>
      <c r="EX568" s="5"/>
      <c r="EY568" s="5"/>
      <c r="EZ568" s="7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29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83"/>
      <c r="NG568" s="83"/>
      <c r="NH568" s="83"/>
      <c r="NI568" s="84">
        <f t="shared" si="68"/>
        <v>0</v>
      </c>
      <c r="NJ568" s="85">
        <f t="shared" ca="1" si="69"/>
        <v>45552</v>
      </c>
      <c r="NK568" s="84">
        <f t="shared" si="70"/>
        <v>0</v>
      </c>
      <c r="NL568" s="85">
        <f t="shared" si="75"/>
        <v>0</v>
      </c>
      <c r="NM568" s="84">
        <f t="shared" si="71"/>
        <v>0</v>
      </c>
      <c r="NN568" s="85">
        <f t="shared" si="72"/>
        <v>0</v>
      </c>
      <c r="NO568" s="84">
        <f t="shared" si="73"/>
        <v>0</v>
      </c>
      <c r="NP568" s="85">
        <f t="shared" si="74"/>
        <v>0</v>
      </c>
      <c r="NQ568" s="83"/>
      <c r="NR568" s="83"/>
      <c r="NS568" s="83"/>
      <c r="NT568" s="83"/>
      <c r="NU568" s="83"/>
      <c r="NV568" s="83"/>
      <c r="NW568" s="83"/>
      <c r="NX568" s="83"/>
      <c r="NY568" s="83"/>
    </row>
    <row r="569" spans="1:389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7"/>
      <c r="AM569" s="29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7"/>
      <c r="BI569" s="5"/>
      <c r="BJ569" s="5"/>
      <c r="BK569" s="5"/>
      <c r="BL569" s="5"/>
      <c r="BM569" s="5"/>
      <c r="BN569" s="5"/>
      <c r="BO569" s="5"/>
      <c r="BP569" s="29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7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29"/>
      <c r="EU569" s="5"/>
      <c r="EV569" s="5"/>
      <c r="EW569" s="5"/>
      <c r="EX569" s="5"/>
      <c r="EY569" s="5"/>
      <c r="EZ569" s="7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29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83"/>
      <c r="NG569" s="83"/>
      <c r="NH569" s="83"/>
      <c r="NI569" s="84">
        <f t="shared" si="68"/>
        <v>0</v>
      </c>
      <c r="NJ569" s="85">
        <f t="shared" ca="1" si="69"/>
        <v>45552</v>
      </c>
      <c r="NK569" s="84">
        <f t="shared" si="70"/>
        <v>0</v>
      </c>
      <c r="NL569" s="85">
        <f t="shared" si="75"/>
        <v>0</v>
      </c>
      <c r="NM569" s="84">
        <f t="shared" si="71"/>
        <v>0</v>
      </c>
      <c r="NN569" s="85">
        <f t="shared" si="72"/>
        <v>0</v>
      </c>
      <c r="NO569" s="84">
        <f t="shared" si="73"/>
        <v>0</v>
      </c>
      <c r="NP569" s="85">
        <f t="shared" si="74"/>
        <v>0</v>
      </c>
      <c r="NQ569" s="83"/>
      <c r="NR569" s="83"/>
      <c r="NS569" s="83"/>
      <c r="NT569" s="83"/>
      <c r="NU569" s="83"/>
      <c r="NV569" s="83"/>
      <c r="NW569" s="83"/>
      <c r="NX569" s="83"/>
      <c r="NY569" s="83"/>
    </row>
    <row r="570" spans="1:389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7"/>
      <c r="AM570" s="29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7"/>
      <c r="BI570" s="5"/>
      <c r="BJ570" s="5"/>
      <c r="BK570" s="5"/>
      <c r="BL570" s="5"/>
      <c r="BM570" s="5"/>
      <c r="BN570" s="5"/>
      <c r="BO570" s="5"/>
      <c r="BP570" s="29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7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29"/>
      <c r="EU570" s="5"/>
      <c r="EV570" s="5"/>
      <c r="EW570" s="5"/>
      <c r="EX570" s="5"/>
      <c r="EY570" s="5"/>
      <c r="EZ570" s="7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29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83"/>
      <c r="NG570" s="83"/>
      <c r="NH570" s="83"/>
      <c r="NI570" s="84">
        <f t="shared" si="68"/>
        <v>0</v>
      </c>
      <c r="NJ570" s="85">
        <f t="shared" ca="1" si="69"/>
        <v>45552</v>
      </c>
      <c r="NK570" s="84">
        <f t="shared" si="70"/>
        <v>0</v>
      </c>
      <c r="NL570" s="85">
        <f t="shared" si="75"/>
        <v>0</v>
      </c>
      <c r="NM570" s="84">
        <f t="shared" si="71"/>
        <v>0</v>
      </c>
      <c r="NN570" s="85">
        <f t="shared" si="72"/>
        <v>0</v>
      </c>
      <c r="NO570" s="84">
        <f t="shared" si="73"/>
        <v>0</v>
      </c>
      <c r="NP570" s="85">
        <f t="shared" si="74"/>
        <v>0</v>
      </c>
      <c r="NQ570" s="83"/>
      <c r="NR570" s="83"/>
      <c r="NS570" s="83"/>
      <c r="NT570" s="83"/>
      <c r="NU570" s="83"/>
      <c r="NV570" s="83"/>
      <c r="NW570" s="83"/>
      <c r="NX570" s="83"/>
      <c r="NY570" s="83"/>
    </row>
    <row r="571" spans="1:389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7"/>
      <c r="AM571" s="29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7"/>
      <c r="BI571" s="5"/>
      <c r="BJ571" s="5"/>
      <c r="BK571" s="5"/>
      <c r="BL571" s="5"/>
      <c r="BM571" s="5"/>
      <c r="BN571" s="5"/>
      <c r="BO571" s="5"/>
      <c r="BP571" s="29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7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29"/>
      <c r="EU571" s="5"/>
      <c r="EV571" s="5"/>
      <c r="EW571" s="5"/>
      <c r="EX571" s="5"/>
      <c r="EY571" s="5"/>
      <c r="EZ571" s="7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29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83"/>
      <c r="NG571" s="83"/>
      <c r="NH571" s="83"/>
      <c r="NI571" s="84">
        <f t="shared" si="68"/>
        <v>0</v>
      </c>
      <c r="NJ571" s="85">
        <f t="shared" ca="1" si="69"/>
        <v>45552</v>
      </c>
      <c r="NK571" s="84">
        <f t="shared" si="70"/>
        <v>0</v>
      </c>
      <c r="NL571" s="85">
        <f t="shared" si="75"/>
        <v>0</v>
      </c>
      <c r="NM571" s="84">
        <f t="shared" si="71"/>
        <v>0</v>
      </c>
      <c r="NN571" s="85">
        <f t="shared" si="72"/>
        <v>0</v>
      </c>
      <c r="NO571" s="84">
        <f t="shared" si="73"/>
        <v>0</v>
      </c>
      <c r="NP571" s="85">
        <f t="shared" si="74"/>
        <v>0</v>
      </c>
      <c r="NQ571" s="83"/>
      <c r="NR571" s="83"/>
      <c r="NS571" s="83"/>
      <c r="NT571" s="83"/>
      <c r="NU571" s="83"/>
      <c r="NV571" s="83"/>
      <c r="NW571" s="83"/>
      <c r="NX571" s="83"/>
      <c r="NY571" s="83"/>
    </row>
    <row r="572" spans="1:389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7"/>
      <c r="AM572" s="29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7"/>
      <c r="BI572" s="5"/>
      <c r="BJ572" s="5"/>
      <c r="BK572" s="5"/>
      <c r="BL572" s="5"/>
      <c r="BM572" s="5"/>
      <c r="BN572" s="5"/>
      <c r="BO572" s="5"/>
      <c r="BP572" s="29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7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29"/>
      <c r="EU572" s="5"/>
      <c r="EV572" s="5"/>
      <c r="EW572" s="5"/>
      <c r="EX572" s="5"/>
      <c r="EY572" s="5"/>
      <c r="EZ572" s="7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29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83"/>
      <c r="NG572" s="83"/>
      <c r="NH572" s="83"/>
      <c r="NI572" s="84">
        <f t="shared" si="68"/>
        <v>0</v>
      </c>
      <c r="NJ572" s="85">
        <f t="shared" ca="1" si="69"/>
        <v>45552</v>
      </c>
      <c r="NK572" s="84">
        <f t="shared" si="70"/>
        <v>0</v>
      </c>
      <c r="NL572" s="85">
        <f t="shared" si="75"/>
        <v>0</v>
      </c>
      <c r="NM572" s="84">
        <f t="shared" si="71"/>
        <v>0</v>
      </c>
      <c r="NN572" s="85">
        <f t="shared" si="72"/>
        <v>0</v>
      </c>
      <c r="NO572" s="84">
        <f t="shared" si="73"/>
        <v>0</v>
      </c>
      <c r="NP572" s="85">
        <f t="shared" si="74"/>
        <v>0</v>
      </c>
      <c r="NQ572" s="83"/>
      <c r="NR572" s="83"/>
      <c r="NS572" s="83"/>
      <c r="NT572" s="83"/>
      <c r="NU572" s="83"/>
      <c r="NV572" s="83"/>
      <c r="NW572" s="83"/>
      <c r="NX572" s="83"/>
      <c r="NY572" s="83"/>
    </row>
    <row r="573" spans="1:389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7"/>
      <c r="AM573" s="29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7"/>
      <c r="BI573" s="5"/>
      <c r="BJ573" s="5"/>
      <c r="BK573" s="5"/>
      <c r="BL573" s="5"/>
      <c r="BM573" s="5"/>
      <c r="BN573" s="5"/>
      <c r="BO573" s="5"/>
      <c r="BP573" s="29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7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29"/>
      <c r="EU573" s="5"/>
      <c r="EV573" s="5"/>
      <c r="EW573" s="5"/>
      <c r="EX573" s="5"/>
      <c r="EY573" s="5"/>
      <c r="EZ573" s="7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29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83"/>
      <c r="NG573" s="83"/>
      <c r="NH573" s="83"/>
      <c r="NI573" s="84">
        <f t="shared" si="68"/>
        <v>0</v>
      </c>
      <c r="NJ573" s="85">
        <f t="shared" ca="1" si="69"/>
        <v>45552</v>
      </c>
      <c r="NK573" s="84">
        <f t="shared" si="70"/>
        <v>0</v>
      </c>
      <c r="NL573" s="85">
        <f t="shared" si="75"/>
        <v>0</v>
      </c>
      <c r="NM573" s="84">
        <f t="shared" si="71"/>
        <v>0</v>
      </c>
      <c r="NN573" s="85">
        <f t="shared" si="72"/>
        <v>0</v>
      </c>
      <c r="NO573" s="84">
        <f t="shared" si="73"/>
        <v>0</v>
      </c>
      <c r="NP573" s="85">
        <f t="shared" si="74"/>
        <v>0</v>
      </c>
      <c r="NQ573" s="83"/>
      <c r="NR573" s="83"/>
      <c r="NS573" s="83"/>
      <c r="NT573" s="83"/>
      <c r="NU573" s="83"/>
      <c r="NV573" s="83"/>
      <c r="NW573" s="83"/>
      <c r="NX573" s="83"/>
      <c r="NY573" s="83"/>
    </row>
    <row r="574" spans="1:389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7"/>
      <c r="AM574" s="29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7"/>
      <c r="BI574" s="5"/>
      <c r="BJ574" s="5"/>
      <c r="BK574" s="5"/>
      <c r="BL574" s="5"/>
      <c r="BM574" s="5"/>
      <c r="BN574" s="5"/>
      <c r="BO574" s="5"/>
      <c r="BP574" s="29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7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29"/>
      <c r="EU574" s="5"/>
      <c r="EV574" s="5"/>
      <c r="EW574" s="5"/>
      <c r="EX574" s="5"/>
      <c r="EY574" s="5"/>
      <c r="EZ574" s="7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29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83"/>
      <c r="NG574" s="83"/>
      <c r="NH574" s="83"/>
      <c r="NI574" s="84">
        <f t="shared" si="68"/>
        <v>0</v>
      </c>
      <c r="NJ574" s="85">
        <f t="shared" ca="1" si="69"/>
        <v>45552</v>
      </c>
      <c r="NK574" s="84">
        <f t="shared" si="70"/>
        <v>0</v>
      </c>
      <c r="NL574" s="85">
        <f t="shared" si="75"/>
        <v>0</v>
      </c>
      <c r="NM574" s="84">
        <f t="shared" si="71"/>
        <v>0</v>
      </c>
      <c r="NN574" s="85">
        <f t="shared" si="72"/>
        <v>0</v>
      </c>
      <c r="NO574" s="84">
        <f t="shared" si="73"/>
        <v>0</v>
      </c>
      <c r="NP574" s="85">
        <f t="shared" si="74"/>
        <v>0</v>
      </c>
      <c r="NQ574" s="83"/>
      <c r="NR574" s="83"/>
      <c r="NS574" s="83"/>
      <c r="NT574" s="83"/>
      <c r="NU574" s="83"/>
      <c r="NV574" s="83"/>
      <c r="NW574" s="83"/>
      <c r="NX574" s="83"/>
      <c r="NY574" s="83"/>
    </row>
    <row r="575" spans="1:389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7"/>
      <c r="AM575" s="29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7"/>
      <c r="BI575" s="5"/>
      <c r="BJ575" s="5"/>
      <c r="BK575" s="5"/>
      <c r="BL575" s="5"/>
      <c r="BM575" s="5"/>
      <c r="BN575" s="5"/>
      <c r="BO575" s="5"/>
      <c r="BP575" s="29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7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29"/>
      <c r="EU575" s="5"/>
      <c r="EV575" s="5"/>
      <c r="EW575" s="5"/>
      <c r="EX575" s="5"/>
      <c r="EY575" s="5"/>
      <c r="EZ575" s="7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29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83"/>
      <c r="NG575" s="83"/>
      <c r="NH575" s="83"/>
      <c r="NI575" s="84">
        <f t="shared" si="68"/>
        <v>0</v>
      </c>
      <c r="NJ575" s="85">
        <f t="shared" ca="1" si="69"/>
        <v>45552</v>
      </c>
      <c r="NK575" s="84">
        <f t="shared" si="70"/>
        <v>0</v>
      </c>
      <c r="NL575" s="85">
        <f t="shared" si="75"/>
        <v>0</v>
      </c>
      <c r="NM575" s="84">
        <f t="shared" si="71"/>
        <v>0</v>
      </c>
      <c r="NN575" s="85">
        <f t="shared" si="72"/>
        <v>0</v>
      </c>
      <c r="NO575" s="84">
        <f t="shared" si="73"/>
        <v>0</v>
      </c>
      <c r="NP575" s="85">
        <f t="shared" si="74"/>
        <v>0</v>
      </c>
      <c r="NQ575" s="83"/>
      <c r="NR575" s="83"/>
      <c r="NS575" s="83"/>
      <c r="NT575" s="83"/>
      <c r="NU575" s="83"/>
      <c r="NV575" s="83"/>
      <c r="NW575" s="83"/>
      <c r="NX575" s="83"/>
      <c r="NY575" s="83"/>
    </row>
    <row r="576" spans="1:389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7"/>
      <c r="AM576" s="29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7"/>
      <c r="BI576" s="5"/>
      <c r="BJ576" s="5"/>
      <c r="BK576" s="5"/>
      <c r="BL576" s="5"/>
      <c r="BM576" s="5"/>
      <c r="BN576" s="5"/>
      <c r="BO576" s="5"/>
      <c r="BP576" s="29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7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29"/>
      <c r="EU576" s="5"/>
      <c r="EV576" s="5"/>
      <c r="EW576" s="5"/>
      <c r="EX576" s="5"/>
      <c r="EY576" s="5"/>
      <c r="EZ576" s="7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29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83"/>
      <c r="NG576" s="83"/>
      <c r="NH576" s="83"/>
      <c r="NI576" s="84">
        <f t="shared" si="68"/>
        <v>0</v>
      </c>
      <c r="NJ576" s="85">
        <f t="shared" ca="1" si="69"/>
        <v>45552</v>
      </c>
      <c r="NK576" s="84">
        <f t="shared" si="70"/>
        <v>0</v>
      </c>
      <c r="NL576" s="85">
        <f t="shared" si="75"/>
        <v>0</v>
      </c>
      <c r="NM576" s="84">
        <f t="shared" si="71"/>
        <v>0</v>
      </c>
      <c r="NN576" s="85">
        <f t="shared" si="72"/>
        <v>0</v>
      </c>
      <c r="NO576" s="84">
        <f t="shared" si="73"/>
        <v>0</v>
      </c>
      <c r="NP576" s="85">
        <f t="shared" si="74"/>
        <v>0</v>
      </c>
      <c r="NQ576" s="83"/>
      <c r="NR576" s="83"/>
      <c r="NS576" s="83"/>
      <c r="NT576" s="83"/>
      <c r="NU576" s="83"/>
      <c r="NV576" s="83"/>
      <c r="NW576" s="83"/>
      <c r="NX576" s="83"/>
      <c r="NY576" s="83"/>
    </row>
    <row r="577" spans="1:389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7"/>
      <c r="AM577" s="29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7"/>
      <c r="BI577" s="5"/>
      <c r="BJ577" s="5"/>
      <c r="BK577" s="5"/>
      <c r="BL577" s="5"/>
      <c r="BM577" s="5"/>
      <c r="BN577" s="5"/>
      <c r="BO577" s="5"/>
      <c r="BP577" s="29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7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29"/>
      <c r="EU577" s="5"/>
      <c r="EV577" s="5"/>
      <c r="EW577" s="5"/>
      <c r="EX577" s="5"/>
      <c r="EY577" s="5"/>
      <c r="EZ577" s="7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29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83"/>
      <c r="NG577" s="83"/>
      <c r="NH577" s="83"/>
      <c r="NI577" s="84">
        <f t="shared" si="68"/>
        <v>0</v>
      </c>
      <c r="NJ577" s="85">
        <f t="shared" ca="1" si="69"/>
        <v>45552</v>
      </c>
      <c r="NK577" s="84">
        <f t="shared" si="70"/>
        <v>0</v>
      </c>
      <c r="NL577" s="85">
        <f t="shared" si="75"/>
        <v>0</v>
      </c>
      <c r="NM577" s="84">
        <f t="shared" si="71"/>
        <v>0</v>
      </c>
      <c r="NN577" s="85">
        <f t="shared" si="72"/>
        <v>0</v>
      </c>
      <c r="NO577" s="84">
        <f t="shared" si="73"/>
        <v>0</v>
      </c>
      <c r="NP577" s="85">
        <f t="shared" si="74"/>
        <v>0</v>
      </c>
      <c r="NQ577" s="83"/>
      <c r="NR577" s="83"/>
      <c r="NS577" s="83"/>
      <c r="NT577" s="83"/>
      <c r="NU577" s="83"/>
      <c r="NV577" s="83"/>
      <c r="NW577" s="83"/>
      <c r="NX577" s="83"/>
      <c r="NY577" s="83"/>
    </row>
    <row r="578" spans="1:389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7"/>
      <c r="AM578" s="29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7"/>
      <c r="BI578" s="5"/>
      <c r="BJ578" s="5"/>
      <c r="BK578" s="5"/>
      <c r="BL578" s="5"/>
      <c r="BM578" s="5"/>
      <c r="BN578" s="5"/>
      <c r="BO578" s="5"/>
      <c r="BP578" s="29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7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29"/>
      <c r="EU578" s="5"/>
      <c r="EV578" s="5"/>
      <c r="EW578" s="5"/>
      <c r="EX578" s="5"/>
      <c r="EY578" s="5"/>
      <c r="EZ578" s="7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29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83"/>
      <c r="NG578" s="83"/>
      <c r="NH578" s="83"/>
      <c r="NI578" s="84">
        <f t="shared" si="68"/>
        <v>0</v>
      </c>
      <c r="NJ578" s="85">
        <f t="shared" ca="1" si="69"/>
        <v>45552</v>
      </c>
      <c r="NK578" s="84">
        <f t="shared" si="70"/>
        <v>0</v>
      </c>
      <c r="NL578" s="85">
        <f t="shared" si="75"/>
        <v>0</v>
      </c>
      <c r="NM578" s="84">
        <f t="shared" si="71"/>
        <v>0</v>
      </c>
      <c r="NN578" s="85">
        <f t="shared" si="72"/>
        <v>0</v>
      </c>
      <c r="NO578" s="84">
        <f t="shared" si="73"/>
        <v>0</v>
      </c>
      <c r="NP578" s="85">
        <f t="shared" si="74"/>
        <v>0</v>
      </c>
      <c r="NQ578" s="83"/>
      <c r="NR578" s="83"/>
      <c r="NS578" s="83"/>
      <c r="NT578" s="83"/>
      <c r="NU578" s="83"/>
      <c r="NV578" s="83"/>
      <c r="NW578" s="83"/>
      <c r="NX578" s="83"/>
      <c r="NY578" s="83"/>
    </row>
    <row r="579" spans="1:389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7"/>
      <c r="AM579" s="29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7"/>
      <c r="BI579" s="5"/>
      <c r="BJ579" s="5"/>
      <c r="BK579" s="5"/>
      <c r="BL579" s="5"/>
      <c r="BM579" s="5"/>
      <c r="BN579" s="5"/>
      <c r="BO579" s="5"/>
      <c r="BP579" s="29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7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29"/>
      <c r="EU579" s="5"/>
      <c r="EV579" s="5"/>
      <c r="EW579" s="5"/>
      <c r="EX579" s="5"/>
      <c r="EY579" s="5"/>
      <c r="EZ579" s="7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29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83"/>
      <c r="NG579" s="83"/>
      <c r="NH579" s="83"/>
      <c r="NI579" s="84">
        <f t="shared" si="68"/>
        <v>0</v>
      </c>
      <c r="NJ579" s="85">
        <f t="shared" ca="1" si="69"/>
        <v>45552</v>
      </c>
      <c r="NK579" s="84">
        <f t="shared" si="70"/>
        <v>0</v>
      </c>
      <c r="NL579" s="85">
        <f t="shared" si="75"/>
        <v>0</v>
      </c>
      <c r="NM579" s="84">
        <f t="shared" si="71"/>
        <v>0</v>
      </c>
      <c r="NN579" s="85">
        <f t="shared" si="72"/>
        <v>0</v>
      </c>
      <c r="NO579" s="84">
        <f t="shared" si="73"/>
        <v>0</v>
      </c>
      <c r="NP579" s="85">
        <f t="shared" si="74"/>
        <v>0</v>
      </c>
      <c r="NQ579" s="83"/>
      <c r="NR579" s="83"/>
      <c r="NS579" s="83"/>
      <c r="NT579" s="83"/>
      <c r="NU579" s="83"/>
      <c r="NV579" s="83"/>
      <c r="NW579" s="83"/>
      <c r="NX579" s="83"/>
      <c r="NY579" s="83"/>
    </row>
    <row r="580" spans="1:389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7"/>
      <c r="AM580" s="29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7"/>
      <c r="BI580" s="5"/>
      <c r="BJ580" s="5"/>
      <c r="BK580" s="5"/>
      <c r="BL580" s="5"/>
      <c r="BM580" s="5"/>
      <c r="BN580" s="5"/>
      <c r="BO580" s="5"/>
      <c r="BP580" s="29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7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29"/>
      <c r="EU580" s="5"/>
      <c r="EV580" s="5"/>
      <c r="EW580" s="5"/>
      <c r="EX580" s="5"/>
      <c r="EY580" s="5"/>
      <c r="EZ580" s="7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29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83"/>
      <c r="NG580" s="83"/>
      <c r="NH580" s="83"/>
      <c r="NI580" s="84">
        <f t="shared" si="68"/>
        <v>0</v>
      </c>
      <c r="NJ580" s="85">
        <f t="shared" ca="1" si="69"/>
        <v>45552</v>
      </c>
      <c r="NK580" s="84">
        <f t="shared" si="70"/>
        <v>0</v>
      </c>
      <c r="NL580" s="85">
        <f t="shared" si="75"/>
        <v>0</v>
      </c>
      <c r="NM580" s="84">
        <f t="shared" si="71"/>
        <v>0</v>
      </c>
      <c r="NN580" s="85">
        <f t="shared" si="72"/>
        <v>0</v>
      </c>
      <c r="NO580" s="84">
        <f t="shared" si="73"/>
        <v>0</v>
      </c>
      <c r="NP580" s="85">
        <f t="shared" si="74"/>
        <v>0</v>
      </c>
      <c r="NQ580" s="83"/>
      <c r="NR580" s="83"/>
      <c r="NS580" s="83"/>
      <c r="NT580" s="83"/>
      <c r="NU580" s="83"/>
      <c r="NV580" s="83"/>
      <c r="NW580" s="83"/>
      <c r="NX580" s="83"/>
      <c r="NY580" s="83"/>
    </row>
    <row r="581" spans="1:389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7"/>
      <c r="AM581" s="29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7"/>
      <c r="BI581" s="5"/>
      <c r="BJ581" s="5"/>
      <c r="BK581" s="5"/>
      <c r="BL581" s="5"/>
      <c r="BM581" s="5"/>
      <c r="BN581" s="5"/>
      <c r="BO581" s="5"/>
      <c r="BP581" s="29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7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29"/>
      <c r="EU581" s="5"/>
      <c r="EV581" s="5"/>
      <c r="EW581" s="5"/>
      <c r="EX581" s="5"/>
      <c r="EY581" s="5"/>
      <c r="EZ581" s="7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29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83"/>
      <c r="NG581" s="83"/>
      <c r="NH581" s="83"/>
      <c r="NI581" s="84">
        <f t="shared" si="68"/>
        <v>0</v>
      </c>
      <c r="NJ581" s="85">
        <f t="shared" ca="1" si="69"/>
        <v>45552</v>
      </c>
      <c r="NK581" s="84">
        <f t="shared" si="70"/>
        <v>0</v>
      </c>
      <c r="NL581" s="85">
        <f t="shared" si="75"/>
        <v>0</v>
      </c>
      <c r="NM581" s="84">
        <f t="shared" si="71"/>
        <v>0</v>
      </c>
      <c r="NN581" s="85">
        <f t="shared" si="72"/>
        <v>0</v>
      </c>
      <c r="NO581" s="84">
        <f t="shared" si="73"/>
        <v>0</v>
      </c>
      <c r="NP581" s="85">
        <f t="shared" si="74"/>
        <v>0</v>
      </c>
      <c r="NQ581" s="83"/>
      <c r="NR581" s="83"/>
      <c r="NS581" s="83"/>
      <c r="NT581" s="83"/>
      <c r="NU581" s="83"/>
      <c r="NV581" s="83"/>
      <c r="NW581" s="83"/>
      <c r="NX581" s="83"/>
      <c r="NY581" s="83"/>
    </row>
    <row r="582" spans="1:389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7"/>
      <c r="AM582" s="29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7"/>
      <c r="BI582" s="5"/>
      <c r="BJ582" s="5"/>
      <c r="BK582" s="5"/>
      <c r="BL582" s="5"/>
      <c r="BM582" s="5"/>
      <c r="BN582" s="5"/>
      <c r="BO582" s="5"/>
      <c r="BP582" s="29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7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29"/>
      <c r="EU582" s="5"/>
      <c r="EV582" s="5"/>
      <c r="EW582" s="5"/>
      <c r="EX582" s="5"/>
      <c r="EY582" s="5"/>
      <c r="EZ582" s="7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29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83"/>
      <c r="NG582" s="83"/>
      <c r="NH582" s="83"/>
      <c r="NI582" s="84">
        <f t="shared" si="68"/>
        <v>0</v>
      </c>
      <c r="NJ582" s="85">
        <f t="shared" ca="1" si="69"/>
        <v>45552</v>
      </c>
      <c r="NK582" s="84">
        <f t="shared" si="70"/>
        <v>0</v>
      </c>
      <c r="NL582" s="85">
        <f t="shared" si="75"/>
        <v>0</v>
      </c>
      <c r="NM582" s="84">
        <f t="shared" si="71"/>
        <v>0</v>
      </c>
      <c r="NN582" s="85">
        <f t="shared" si="72"/>
        <v>0</v>
      </c>
      <c r="NO582" s="84">
        <f t="shared" si="73"/>
        <v>0</v>
      </c>
      <c r="NP582" s="85">
        <f t="shared" si="74"/>
        <v>0</v>
      </c>
      <c r="NQ582" s="83"/>
      <c r="NR582" s="83"/>
      <c r="NS582" s="83"/>
      <c r="NT582" s="83"/>
      <c r="NU582" s="83"/>
      <c r="NV582" s="83"/>
      <c r="NW582" s="83"/>
      <c r="NX582" s="83"/>
      <c r="NY582" s="83"/>
    </row>
    <row r="583" spans="1:389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7"/>
      <c r="AM583" s="29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7"/>
      <c r="BI583" s="5"/>
      <c r="BJ583" s="5"/>
      <c r="BK583" s="5"/>
      <c r="BL583" s="5"/>
      <c r="BM583" s="5"/>
      <c r="BN583" s="5"/>
      <c r="BO583" s="5"/>
      <c r="BP583" s="29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7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29"/>
      <c r="EU583" s="5"/>
      <c r="EV583" s="5"/>
      <c r="EW583" s="5"/>
      <c r="EX583" s="5"/>
      <c r="EY583" s="5"/>
      <c r="EZ583" s="7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29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83"/>
      <c r="NG583" s="83"/>
      <c r="NH583" s="83"/>
      <c r="NI583" s="84">
        <f t="shared" si="68"/>
        <v>0</v>
      </c>
      <c r="NJ583" s="85">
        <f t="shared" ca="1" si="69"/>
        <v>45552</v>
      </c>
      <c r="NK583" s="84">
        <f t="shared" si="70"/>
        <v>0</v>
      </c>
      <c r="NL583" s="85">
        <f t="shared" si="75"/>
        <v>0</v>
      </c>
      <c r="NM583" s="84">
        <f t="shared" si="71"/>
        <v>0</v>
      </c>
      <c r="NN583" s="85">
        <f t="shared" si="72"/>
        <v>0</v>
      </c>
      <c r="NO583" s="84">
        <f t="shared" si="73"/>
        <v>0</v>
      </c>
      <c r="NP583" s="85">
        <f t="shared" si="74"/>
        <v>0</v>
      </c>
      <c r="NQ583" s="83"/>
      <c r="NR583" s="83"/>
      <c r="NS583" s="83"/>
      <c r="NT583" s="83"/>
      <c r="NU583" s="83"/>
      <c r="NV583" s="83"/>
      <c r="NW583" s="83"/>
      <c r="NX583" s="83"/>
      <c r="NY583" s="83"/>
    </row>
    <row r="584" spans="1:389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7"/>
      <c r="AM584" s="29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7"/>
      <c r="BI584" s="5"/>
      <c r="BJ584" s="5"/>
      <c r="BK584" s="5"/>
      <c r="BL584" s="5"/>
      <c r="BM584" s="5"/>
      <c r="BN584" s="5"/>
      <c r="BO584" s="5"/>
      <c r="BP584" s="29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7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29"/>
      <c r="EU584" s="5"/>
      <c r="EV584" s="5"/>
      <c r="EW584" s="5"/>
      <c r="EX584" s="5"/>
      <c r="EY584" s="5"/>
      <c r="EZ584" s="7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29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83"/>
      <c r="NG584" s="83"/>
      <c r="NH584" s="83"/>
      <c r="NI584" s="84">
        <f t="shared" si="68"/>
        <v>0</v>
      </c>
      <c r="NJ584" s="85">
        <f t="shared" ca="1" si="69"/>
        <v>45552</v>
      </c>
      <c r="NK584" s="84">
        <f t="shared" si="70"/>
        <v>0</v>
      </c>
      <c r="NL584" s="85">
        <f t="shared" si="75"/>
        <v>0</v>
      </c>
      <c r="NM584" s="84">
        <f t="shared" si="71"/>
        <v>0</v>
      </c>
      <c r="NN584" s="85">
        <f t="shared" si="72"/>
        <v>0</v>
      </c>
      <c r="NO584" s="84">
        <f t="shared" si="73"/>
        <v>0</v>
      </c>
      <c r="NP584" s="85">
        <f t="shared" si="74"/>
        <v>0</v>
      </c>
      <c r="NQ584" s="83"/>
      <c r="NR584" s="83"/>
      <c r="NS584" s="83"/>
      <c r="NT584" s="83"/>
      <c r="NU584" s="83"/>
      <c r="NV584" s="83"/>
      <c r="NW584" s="83"/>
      <c r="NX584" s="83"/>
      <c r="NY584" s="83"/>
    </row>
    <row r="585" spans="1:389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7"/>
      <c r="AM585" s="29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7"/>
      <c r="BI585" s="5"/>
      <c r="BJ585" s="5"/>
      <c r="BK585" s="5"/>
      <c r="BL585" s="5"/>
      <c r="BM585" s="5"/>
      <c r="BN585" s="5"/>
      <c r="BO585" s="5"/>
      <c r="BP585" s="29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7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29"/>
      <c r="EU585" s="5"/>
      <c r="EV585" s="5"/>
      <c r="EW585" s="5"/>
      <c r="EX585" s="5"/>
      <c r="EY585" s="5"/>
      <c r="EZ585" s="7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29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83"/>
      <c r="NG585" s="83"/>
      <c r="NH585" s="83"/>
      <c r="NI585" s="84">
        <f t="shared" ref="NI585:NI648" si="76">+EV585</f>
        <v>0</v>
      </c>
      <c r="NJ585" s="85">
        <f t="shared" ref="NJ585:NJ648" ca="1" si="77">+$OC$5-NI585</f>
        <v>45552</v>
      </c>
      <c r="NK585" s="84">
        <f t="shared" ref="NK585:NK648" si="78">+CI585</f>
        <v>0</v>
      </c>
      <c r="NL585" s="85">
        <f t="shared" si="75"/>
        <v>0</v>
      </c>
      <c r="NM585" s="84">
        <f t="shared" ref="NM585:NM648" si="79">+LB585</f>
        <v>0</v>
      </c>
      <c r="NN585" s="85">
        <f t="shared" ref="NN585:NN648" si="80">+NM585-NI585</f>
        <v>0</v>
      </c>
      <c r="NO585" s="84">
        <f t="shared" ref="NO585:NO648" si="81">+AL585</f>
        <v>0</v>
      </c>
      <c r="NP585" s="85">
        <f t="shared" ref="NP585:NP648" si="82">+NO585-NI585</f>
        <v>0</v>
      </c>
      <c r="NQ585" s="83"/>
      <c r="NR585" s="83"/>
      <c r="NS585" s="83"/>
      <c r="NT585" s="83"/>
      <c r="NU585" s="83"/>
      <c r="NV585" s="83"/>
      <c r="NW585" s="83"/>
      <c r="NX585" s="83"/>
      <c r="NY585" s="83"/>
    </row>
    <row r="586" spans="1:389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7"/>
      <c r="AM586" s="29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7"/>
      <c r="BI586" s="5"/>
      <c r="BJ586" s="5"/>
      <c r="BK586" s="5"/>
      <c r="BL586" s="5"/>
      <c r="BM586" s="5"/>
      <c r="BN586" s="5"/>
      <c r="BO586" s="5"/>
      <c r="BP586" s="29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7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29"/>
      <c r="EU586" s="5"/>
      <c r="EV586" s="5"/>
      <c r="EW586" s="5"/>
      <c r="EX586" s="5"/>
      <c r="EY586" s="5"/>
      <c r="EZ586" s="7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29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83"/>
      <c r="NG586" s="83"/>
      <c r="NH586" s="83"/>
      <c r="NI586" s="84">
        <f t="shared" si="76"/>
        <v>0</v>
      </c>
      <c r="NJ586" s="85">
        <f t="shared" ca="1" si="77"/>
        <v>45552</v>
      </c>
      <c r="NK586" s="84">
        <f t="shared" si="78"/>
        <v>0</v>
      </c>
      <c r="NL586" s="85">
        <f t="shared" ref="NL586:NL649" si="83">+NK586-NI586</f>
        <v>0</v>
      </c>
      <c r="NM586" s="84">
        <f t="shared" si="79"/>
        <v>0</v>
      </c>
      <c r="NN586" s="85">
        <f t="shared" si="80"/>
        <v>0</v>
      </c>
      <c r="NO586" s="84">
        <f t="shared" si="81"/>
        <v>0</v>
      </c>
      <c r="NP586" s="85">
        <f t="shared" si="82"/>
        <v>0</v>
      </c>
      <c r="NQ586" s="83"/>
      <c r="NR586" s="83"/>
      <c r="NS586" s="83"/>
      <c r="NT586" s="83"/>
      <c r="NU586" s="83"/>
      <c r="NV586" s="83"/>
      <c r="NW586" s="83"/>
      <c r="NX586" s="83"/>
      <c r="NY586" s="83"/>
    </row>
    <row r="587" spans="1:389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7"/>
      <c r="AM587" s="29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7"/>
      <c r="BI587" s="5"/>
      <c r="BJ587" s="5"/>
      <c r="BK587" s="5"/>
      <c r="BL587" s="5"/>
      <c r="BM587" s="5"/>
      <c r="BN587" s="5"/>
      <c r="BO587" s="5"/>
      <c r="BP587" s="29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7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29"/>
      <c r="EU587" s="5"/>
      <c r="EV587" s="5"/>
      <c r="EW587" s="5"/>
      <c r="EX587" s="5"/>
      <c r="EY587" s="5"/>
      <c r="EZ587" s="7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29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83"/>
      <c r="NG587" s="83"/>
      <c r="NH587" s="83"/>
      <c r="NI587" s="84">
        <f t="shared" si="76"/>
        <v>0</v>
      </c>
      <c r="NJ587" s="85">
        <f t="shared" ca="1" si="77"/>
        <v>45552</v>
      </c>
      <c r="NK587" s="84">
        <f t="shared" si="78"/>
        <v>0</v>
      </c>
      <c r="NL587" s="85">
        <f t="shared" si="83"/>
        <v>0</v>
      </c>
      <c r="NM587" s="84">
        <f t="shared" si="79"/>
        <v>0</v>
      </c>
      <c r="NN587" s="85">
        <f t="shared" si="80"/>
        <v>0</v>
      </c>
      <c r="NO587" s="84">
        <f t="shared" si="81"/>
        <v>0</v>
      </c>
      <c r="NP587" s="85">
        <f t="shared" si="82"/>
        <v>0</v>
      </c>
      <c r="NQ587" s="83"/>
      <c r="NR587" s="83"/>
      <c r="NS587" s="83"/>
      <c r="NT587" s="83"/>
      <c r="NU587" s="83"/>
      <c r="NV587" s="83"/>
      <c r="NW587" s="83"/>
      <c r="NX587" s="83"/>
      <c r="NY587" s="83"/>
    </row>
    <row r="588" spans="1:389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7"/>
      <c r="AM588" s="29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7"/>
      <c r="BI588" s="5"/>
      <c r="BJ588" s="5"/>
      <c r="BK588" s="5"/>
      <c r="BL588" s="5"/>
      <c r="BM588" s="5"/>
      <c r="BN588" s="5"/>
      <c r="BO588" s="5"/>
      <c r="BP588" s="29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7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29"/>
      <c r="EU588" s="5"/>
      <c r="EV588" s="5"/>
      <c r="EW588" s="5"/>
      <c r="EX588" s="5"/>
      <c r="EY588" s="5"/>
      <c r="EZ588" s="7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29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83"/>
      <c r="NG588" s="83"/>
      <c r="NH588" s="83"/>
      <c r="NI588" s="84">
        <f t="shared" si="76"/>
        <v>0</v>
      </c>
      <c r="NJ588" s="85">
        <f t="shared" ca="1" si="77"/>
        <v>45552</v>
      </c>
      <c r="NK588" s="84">
        <f t="shared" si="78"/>
        <v>0</v>
      </c>
      <c r="NL588" s="85">
        <f t="shared" si="83"/>
        <v>0</v>
      </c>
      <c r="NM588" s="84">
        <f t="shared" si="79"/>
        <v>0</v>
      </c>
      <c r="NN588" s="85">
        <f t="shared" si="80"/>
        <v>0</v>
      </c>
      <c r="NO588" s="84">
        <f t="shared" si="81"/>
        <v>0</v>
      </c>
      <c r="NP588" s="85">
        <f t="shared" si="82"/>
        <v>0</v>
      </c>
      <c r="NQ588" s="83"/>
      <c r="NR588" s="83"/>
      <c r="NS588" s="83"/>
      <c r="NT588" s="83"/>
      <c r="NU588" s="83"/>
      <c r="NV588" s="83"/>
      <c r="NW588" s="83"/>
      <c r="NX588" s="83"/>
      <c r="NY588" s="83"/>
    </row>
    <row r="589" spans="1:389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7"/>
      <c r="AM589" s="29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7"/>
      <c r="BI589" s="5"/>
      <c r="BJ589" s="5"/>
      <c r="BK589" s="5"/>
      <c r="BL589" s="5"/>
      <c r="BM589" s="5"/>
      <c r="BN589" s="5"/>
      <c r="BO589" s="5"/>
      <c r="BP589" s="29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7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29"/>
      <c r="EU589" s="5"/>
      <c r="EV589" s="5"/>
      <c r="EW589" s="5"/>
      <c r="EX589" s="5"/>
      <c r="EY589" s="5"/>
      <c r="EZ589" s="7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29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83"/>
      <c r="NG589" s="83"/>
      <c r="NH589" s="83"/>
      <c r="NI589" s="84">
        <f t="shared" si="76"/>
        <v>0</v>
      </c>
      <c r="NJ589" s="85">
        <f t="shared" ca="1" si="77"/>
        <v>45552</v>
      </c>
      <c r="NK589" s="84">
        <f t="shared" si="78"/>
        <v>0</v>
      </c>
      <c r="NL589" s="85">
        <f t="shared" si="83"/>
        <v>0</v>
      </c>
      <c r="NM589" s="84">
        <f t="shared" si="79"/>
        <v>0</v>
      </c>
      <c r="NN589" s="85">
        <f t="shared" si="80"/>
        <v>0</v>
      </c>
      <c r="NO589" s="84">
        <f t="shared" si="81"/>
        <v>0</v>
      </c>
      <c r="NP589" s="85">
        <f t="shared" si="82"/>
        <v>0</v>
      </c>
      <c r="NQ589" s="83"/>
      <c r="NR589" s="83"/>
      <c r="NS589" s="83"/>
      <c r="NT589" s="83"/>
      <c r="NU589" s="83"/>
      <c r="NV589" s="83"/>
      <c r="NW589" s="83"/>
      <c r="NX589" s="83"/>
      <c r="NY589" s="83"/>
    </row>
    <row r="590" spans="1:389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7"/>
      <c r="AM590" s="29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7"/>
      <c r="BI590" s="5"/>
      <c r="BJ590" s="5"/>
      <c r="BK590" s="5"/>
      <c r="BL590" s="5"/>
      <c r="BM590" s="5"/>
      <c r="BN590" s="5"/>
      <c r="BO590" s="5"/>
      <c r="BP590" s="29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7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29"/>
      <c r="EU590" s="5"/>
      <c r="EV590" s="5"/>
      <c r="EW590" s="5"/>
      <c r="EX590" s="5"/>
      <c r="EY590" s="5"/>
      <c r="EZ590" s="7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29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83"/>
      <c r="NG590" s="83"/>
      <c r="NH590" s="83"/>
      <c r="NI590" s="84">
        <f t="shared" si="76"/>
        <v>0</v>
      </c>
      <c r="NJ590" s="85">
        <f t="shared" ca="1" si="77"/>
        <v>45552</v>
      </c>
      <c r="NK590" s="84">
        <f t="shared" si="78"/>
        <v>0</v>
      </c>
      <c r="NL590" s="85">
        <f t="shared" si="83"/>
        <v>0</v>
      </c>
      <c r="NM590" s="84">
        <f t="shared" si="79"/>
        <v>0</v>
      </c>
      <c r="NN590" s="85">
        <f t="shared" si="80"/>
        <v>0</v>
      </c>
      <c r="NO590" s="84">
        <f t="shared" si="81"/>
        <v>0</v>
      </c>
      <c r="NP590" s="85">
        <f t="shared" si="82"/>
        <v>0</v>
      </c>
      <c r="NQ590" s="83"/>
      <c r="NR590" s="83"/>
      <c r="NS590" s="83"/>
      <c r="NT590" s="83"/>
      <c r="NU590" s="83"/>
      <c r="NV590" s="83"/>
      <c r="NW590" s="83"/>
      <c r="NX590" s="83"/>
      <c r="NY590" s="83"/>
    </row>
    <row r="591" spans="1:389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7"/>
      <c r="AM591" s="29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7"/>
      <c r="BI591" s="5"/>
      <c r="BJ591" s="5"/>
      <c r="BK591" s="5"/>
      <c r="BL591" s="5"/>
      <c r="BM591" s="5"/>
      <c r="BN591" s="5"/>
      <c r="BO591" s="5"/>
      <c r="BP591" s="29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7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29"/>
      <c r="EU591" s="5"/>
      <c r="EV591" s="5"/>
      <c r="EW591" s="5"/>
      <c r="EX591" s="5"/>
      <c r="EY591" s="5"/>
      <c r="EZ591" s="7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29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83"/>
      <c r="NG591" s="83"/>
      <c r="NH591" s="83"/>
      <c r="NI591" s="84">
        <f t="shared" si="76"/>
        <v>0</v>
      </c>
      <c r="NJ591" s="85">
        <f t="shared" ca="1" si="77"/>
        <v>45552</v>
      </c>
      <c r="NK591" s="84">
        <f t="shared" si="78"/>
        <v>0</v>
      </c>
      <c r="NL591" s="85">
        <f t="shared" si="83"/>
        <v>0</v>
      </c>
      <c r="NM591" s="84">
        <f t="shared" si="79"/>
        <v>0</v>
      </c>
      <c r="NN591" s="85">
        <f t="shared" si="80"/>
        <v>0</v>
      </c>
      <c r="NO591" s="84">
        <f t="shared" si="81"/>
        <v>0</v>
      </c>
      <c r="NP591" s="85">
        <f t="shared" si="82"/>
        <v>0</v>
      </c>
      <c r="NQ591" s="83"/>
      <c r="NR591" s="83"/>
      <c r="NS591" s="83"/>
      <c r="NT591" s="83"/>
      <c r="NU591" s="83"/>
      <c r="NV591" s="83"/>
      <c r="NW591" s="83"/>
      <c r="NX591" s="83"/>
      <c r="NY591" s="83"/>
    </row>
    <row r="592" spans="1:389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7"/>
      <c r="AM592" s="29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7"/>
      <c r="BI592" s="5"/>
      <c r="BJ592" s="5"/>
      <c r="BK592" s="5"/>
      <c r="BL592" s="5"/>
      <c r="BM592" s="5"/>
      <c r="BN592" s="5"/>
      <c r="BO592" s="5"/>
      <c r="BP592" s="29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7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29"/>
      <c r="EU592" s="5"/>
      <c r="EV592" s="5"/>
      <c r="EW592" s="5"/>
      <c r="EX592" s="5"/>
      <c r="EY592" s="5"/>
      <c r="EZ592" s="7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29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83"/>
      <c r="NG592" s="83"/>
      <c r="NH592" s="83"/>
      <c r="NI592" s="84">
        <f t="shared" si="76"/>
        <v>0</v>
      </c>
      <c r="NJ592" s="85">
        <f t="shared" ca="1" si="77"/>
        <v>45552</v>
      </c>
      <c r="NK592" s="84">
        <f t="shared" si="78"/>
        <v>0</v>
      </c>
      <c r="NL592" s="85">
        <f t="shared" si="83"/>
        <v>0</v>
      </c>
      <c r="NM592" s="84">
        <f t="shared" si="79"/>
        <v>0</v>
      </c>
      <c r="NN592" s="85">
        <f t="shared" si="80"/>
        <v>0</v>
      </c>
      <c r="NO592" s="84">
        <f t="shared" si="81"/>
        <v>0</v>
      </c>
      <c r="NP592" s="85">
        <f t="shared" si="82"/>
        <v>0</v>
      </c>
      <c r="NQ592" s="83"/>
      <c r="NR592" s="83"/>
      <c r="NS592" s="83"/>
      <c r="NT592" s="83"/>
      <c r="NU592" s="83"/>
      <c r="NV592" s="83"/>
      <c r="NW592" s="83"/>
      <c r="NX592" s="83"/>
      <c r="NY592" s="83"/>
    </row>
    <row r="593" spans="1:389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7"/>
      <c r="AM593" s="29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7"/>
      <c r="BI593" s="5"/>
      <c r="BJ593" s="5"/>
      <c r="BK593" s="5"/>
      <c r="BL593" s="5"/>
      <c r="BM593" s="5"/>
      <c r="BN593" s="5"/>
      <c r="BO593" s="5"/>
      <c r="BP593" s="29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7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29"/>
      <c r="EU593" s="5"/>
      <c r="EV593" s="5"/>
      <c r="EW593" s="5"/>
      <c r="EX593" s="5"/>
      <c r="EY593" s="5"/>
      <c r="EZ593" s="7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29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83"/>
      <c r="NG593" s="83"/>
      <c r="NH593" s="83"/>
      <c r="NI593" s="84">
        <f t="shared" si="76"/>
        <v>0</v>
      </c>
      <c r="NJ593" s="85">
        <f t="shared" ca="1" si="77"/>
        <v>45552</v>
      </c>
      <c r="NK593" s="84">
        <f t="shared" si="78"/>
        <v>0</v>
      </c>
      <c r="NL593" s="85">
        <f t="shared" si="83"/>
        <v>0</v>
      </c>
      <c r="NM593" s="84">
        <f t="shared" si="79"/>
        <v>0</v>
      </c>
      <c r="NN593" s="85">
        <f t="shared" si="80"/>
        <v>0</v>
      </c>
      <c r="NO593" s="84">
        <f t="shared" si="81"/>
        <v>0</v>
      </c>
      <c r="NP593" s="85">
        <f t="shared" si="82"/>
        <v>0</v>
      </c>
      <c r="NQ593" s="83"/>
      <c r="NR593" s="83"/>
      <c r="NS593" s="83"/>
      <c r="NT593" s="83"/>
      <c r="NU593" s="83"/>
      <c r="NV593" s="83"/>
      <c r="NW593" s="83"/>
      <c r="NX593" s="83"/>
      <c r="NY593" s="83"/>
    </row>
    <row r="594" spans="1:389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7"/>
      <c r="AM594" s="29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7"/>
      <c r="BI594" s="5"/>
      <c r="BJ594" s="5"/>
      <c r="BK594" s="5"/>
      <c r="BL594" s="5"/>
      <c r="BM594" s="5"/>
      <c r="BN594" s="5"/>
      <c r="BO594" s="5"/>
      <c r="BP594" s="29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7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29"/>
      <c r="EU594" s="5"/>
      <c r="EV594" s="5"/>
      <c r="EW594" s="5"/>
      <c r="EX594" s="5"/>
      <c r="EY594" s="5"/>
      <c r="EZ594" s="7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29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83"/>
      <c r="NG594" s="83"/>
      <c r="NH594" s="83"/>
      <c r="NI594" s="84">
        <f t="shared" si="76"/>
        <v>0</v>
      </c>
      <c r="NJ594" s="85">
        <f t="shared" ca="1" si="77"/>
        <v>45552</v>
      </c>
      <c r="NK594" s="84">
        <f t="shared" si="78"/>
        <v>0</v>
      </c>
      <c r="NL594" s="85">
        <f t="shared" si="83"/>
        <v>0</v>
      </c>
      <c r="NM594" s="84">
        <f t="shared" si="79"/>
        <v>0</v>
      </c>
      <c r="NN594" s="85">
        <f t="shared" si="80"/>
        <v>0</v>
      </c>
      <c r="NO594" s="84">
        <f t="shared" si="81"/>
        <v>0</v>
      </c>
      <c r="NP594" s="85">
        <f t="shared" si="82"/>
        <v>0</v>
      </c>
      <c r="NQ594" s="83"/>
      <c r="NR594" s="83"/>
      <c r="NS594" s="83"/>
      <c r="NT594" s="83"/>
      <c r="NU594" s="83"/>
      <c r="NV594" s="83"/>
      <c r="NW594" s="83"/>
      <c r="NX594" s="83"/>
      <c r="NY594" s="83"/>
    </row>
    <row r="595" spans="1:389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7"/>
      <c r="AM595" s="29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7"/>
      <c r="BI595" s="5"/>
      <c r="BJ595" s="5"/>
      <c r="BK595" s="5"/>
      <c r="BL595" s="5"/>
      <c r="BM595" s="5"/>
      <c r="BN595" s="5"/>
      <c r="BO595" s="5"/>
      <c r="BP595" s="29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7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29"/>
      <c r="EU595" s="5"/>
      <c r="EV595" s="5"/>
      <c r="EW595" s="5"/>
      <c r="EX595" s="5"/>
      <c r="EY595" s="5"/>
      <c r="EZ595" s="7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29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83"/>
      <c r="NG595" s="83"/>
      <c r="NH595" s="83"/>
      <c r="NI595" s="84">
        <f t="shared" si="76"/>
        <v>0</v>
      </c>
      <c r="NJ595" s="85">
        <f t="shared" ca="1" si="77"/>
        <v>45552</v>
      </c>
      <c r="NK595" s="84">
        <f t="shared" si="78"/>
        <v>0</v>
      </c>
      <c r="NL595" s="85">
        <f t="shared" si="83"/>
        <v>0</v>
      </c>
      <c r="NM595" s="84">
        <f t="shared" si="79"/>
        <v>0</v>
      </c>
      <c r="NN595" s="85">
        <f t="shared" si="80"/>
        <v>0</v>
      </c>
      <c r="NO595" s="84">
        <f t="shared" si="81"/>
        <v>0</v>
      </c>
      <c r="NP595" s="85">
        <f t="shared" si="82"/>
        <v>0</v>
      </c>
      <c r="NQ595" s="83"/>
      <c r="NR595" s="83"/>
      <c r="NS595" s="83"/>
      <c r="NT595" s="83"/>
      <c r="NU595" s="83"/>
      <c r="NV595" s="83"/>
      <c r="NW595" s="83"/>
      <c r="NX595" s="83"/>
      <c r="NY595" s="83"/>
    </row>
    <row r="596" spans="1:389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7"/>
      <c r="AM596" s="29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7"/>
      <c r="BI596" s="5"/>
      <c r="BJ596" s="5"/>
      <c r="BK596" s="5"/>
      <c r="BL596" s="5"/>
      <c r="BM596" s="5"/>
      <c r="BN596" s="5"/>
      <c r="BO596" s="5"/>
      <c r="BP596" s="29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7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29"/>
      <c r="EU596" s="5"/>
      <c r="EV596" s="5"/>
      <c r="EW596" s="5"/>
      <c r="EX596" s="5"/>
      <c r="EY596" s="5"/>
      <c r="EZ596" s="7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29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83"/>
      <c r="NG596" s="83"/>
      <c r="NH596" s="83"/>
      <c r="NI596" s="84">
        <f t="shared" si="76"/>
        <v>0</v>
      </c>
      <c r="NJ596" s="85">
        <f t="shared" ca="1" si="77"/>
        <v>45552</v>
      </c>
      <c r="NK596" s="84">
        <f t="shared" si="78"/>
        <v>0</v>
      </c>
      <c r="NL596" s="85">
        <f t="shared" si="83"/>
        <v>0</v>
      </c>
      <c r="NM596" s="84">
        <f t="shared" si="79"/>
        <v>0</v>
      </c>
      <c r="NN596" s="85">
        <f t="shared" si="80"/>
        <v>0</v>
      </c>
      <c r="NO596" s="84">
        <f t="shared" si="81"/>
        <v>0</v>
      </c>
      <c r="NP596" s="85">
        <f t="shared" si="82"/>
        <v>0</v>
      </c>
      <c r="NQ596" s="83"/>
      <c r="NR596" s="83"/>
      <c r="NS596" s="83"/>
      <c r="NT596" s="83"/>
      <c r="NU596" s="83"/>
      <c r="NV596" s="83"/>
      <c r="NW596" s="83"/>
      <c r="NX596" s="83"/>
      <c r="NY596" s="83"/>
    </row>
    <row r="597" spans="1:389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7"/>
      <c r="AM597" s="29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7"/>
      <c r="BI597" s="5"/>
      <c r="BJ597" s="5"/>
      <c r="BK597" s="5"/>
      <c r="BL597" s="5"/>
      <c r="BM597" s="5"/>
      <c r="BN597" s="5"/>
      <c r="BO597" s="5"/>
      <c r="BP597" s="29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7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29"/>
      <c r="EU597" s="5"/>
      <c r="EV597" s="5"/>
      <c r="EW597" s="5"/>
      <c r="EX597" s="5"/>
      <c r="EY597" s="5"/>
      <c r="EZ597" s="7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29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83"/>
      <c r="NG597" s="83"/>
      <c r="NH597" s="83"/>
      <c r="NI597" s="84">
        <f t="shared" si="76"/>
        <v>0</v>
      </c>
      <c r="NJ597" s="85">
        <f t="shared" ca="1" si="77"/>
        <v>45552</v>
      </c>
      <c r="NK597" s="84">
        <f t="shared" si="78"/>
        <v>0</v>
      </c>
      <c r="NL597" s="85">
        <f t="shared" si="83"/>
        <v>0</v>
      </c>
      <c r="NM597" s="84">
        <f t="shared" si="79"/>
        <v>0</v>
      </c>
      <c r="NN597" s="85">
        <f t="shared" si="80"/>
        <v>0</v>
      </c>
      <c r="NO597" s="84">
        <f t="shared" si="81"/>
        <v>0</v>
      </c>
      <c r="NP597" s="85">
        <f t="shared" si="82"/>
        <v>0</v>
      </c>
      <c r="NQ597" s="83"/>
      <c r="NR597" s="83"/>
      <c r="NS597" s="83"/>
      <c r="NT597" s="83"/>
      <c r="NU597" s="83"/>
      <c r="NV597" s="83"/>
      <c r="NW597" s="83"/>
      <c r="NX597" s="83"/>
      <c r="NY597" s="83"/>
    </row>
    <row r="598" spans="1:389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7"/>
      <c r="AM598" s="29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7"/>
      <c r="BI598" s="5"/>
      <c r="BJ598" s="5"/>
      <c r="BK598" s="5"/>
      <c r="BL598" s="5"/>
      <c r="BM598" s="5"/>
      <c r="BN598" s="5"/>
      <c r="BO598" s="5"/>
      <c r="BP598" s="29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7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29"/>
      <c r="EU598" s="5"/>
      <c r="EV598" s="5"/>
      <c r="EW598" s="5"/>
      <c r="EX598" s="5"/>
      <c r="EY598" s="5"/>
      <c r="EZ598" s="7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29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83"/>
      <c r="NG598" s="83"/>
      <c r="NH598" s="83"/>
      <c r="NI598" s="84">
        <f t="shared" si="76"/>
        <v>0</v>
      </c>
      <c r="NJ598" s="85">
        <f t="shared" ca="1" si="77"/>
        <v>45552</v>
      </c>
      <c r="NK598" s="84">
        <f t="shared" si="78"/>
        <v>0</v>
      </c>
      <c r="NL598" s="85">
        <f t="shared" si="83"/>
        <v>0</v>
      </c>
      <c r="NM598" s="84">
        <f t="shared" si="79"/>
        <v>0</v>
      </c>
      <c r="NN598" s="85">
        <f t="shared" si="80"/>
        <v>0</v>
      </c>
      <c r="NO598" s="84">
        <f t="shared" si="81"/>
        <v>0</v>
      </c>
      <c r="NP598" s="85">
        <f t="shared" si="82"/>
        <v>0</v>
      </c>
      <c r="NQ598" s="83"/>
      <c r="NR598" s="83"/>
      <c r="NS598" s="83"/>
      <c r="NT598" s="83"/>
      <c r="NU598" s="83"/>
      <c r="NV598" s="83"/>
      <c r="NW598" s="83"/>
      <c r="NX598" s="83"/>
      <c r="NY598" s="83"/>
    </row>
    <row r="599" spans="1:389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7"/>
      <c r="AM599" s="29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7"/>
      <c r="BI599" s="5"/>
      <c r="BJ599" s="5"/>
      <c r="BK599" s="5"/>
      <c r="BL599" s="5"/>
      <c r="BM599" s="5"/>
      <c r="BN599" s="5"/>
      <c r="BO599" s="5"/>
      <c r="BP599" s="29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7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29"/>
      <c r="EU599" s="5"/>
      <c r="EV599" s="5"/>
      <c r="EW599" s="5"/>
      <c r="EX599" s="5"/>
      <c r="EY599" s="5"/>
      <c r="EZ599" s="7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29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83"/>
      <c r="NG599" s="83"/>
      <c r="NH599" s="83"/>
      <c r="NI599" s="84">
        <f t="shared" si="76"/>
        <v>0</v>
      </c>
      <c r="NJ599" s="85">
        <f t="shared" ca="1" si="77"/>
        <v>45552</v>
      </c>
      <c r="NK599" s="84">
        <f t="shared" si="78"/>
        <v>0</v>
      </c>
      <c r="NL599" s="85">
        <f t="shared" si="83"/>
        <v>0</v>
      </c>
      <c r="NM599" s="84">
        <f t="shared" si="79"/>
        <v>0</v>
      </c>
      <c r="NN599" s="85">
        <f t="shared" si="80"/>
        <v>0</v>
      </c>
      <c r="NO599" s="84">
        <f t="shared" si="81"/>
        <v>0</v>
      </c>
      <c r="NP599" s="85">
        <f t="shared" si="82"/>
        <v>0</v>
      </c>
      <c r="NQ599" s="83"/>
      <c r="NR599" s="83"/>
      <c r="NS599" s="83"/>
      <c r="NT599" s="83"/>
      <c r="NU599" s="83"/>
      <c r="NV599" s="83"/>
      <c r="NW599" s="83"/>
      <c r="NX599" s="83"/>
      <c r="NY599" s="83"/>
    </row>
    <row r="600" spans="1:389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7"/>
      <c r="AM600" s="29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7"/>
      <c r="BI600" s="5"/>
      <c r="BJ600" s="5"/>
      <c r="BK600" s="5"/>
      <c r="BL600" s="5"/>
      <c r="BM600" s="5"/>
      <c r="BN600" s="5"/>
      <c r="BO600" s="5"/>
      <c r="BP600" s="29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7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29"/>
      <c r="EU600" s="5"/>
      <c r="EV600" s="5"/>
      <c r="EW600" s="5"/>
      <c r="EX600" s="5"/>
      <c r="EY600" s="5"/>
      <c r="EZ600" s="7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29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83"/>
      <c r="NG600" s="83"/>
      <c r="NH600" s="83"/>
      <c r="NI600" s="84">
        <f t="shared" si="76"/>
        <v>0</v>
      </c>
      <c r="NJ600" s="85">
        <f t="shared" ca="1" si="77"/>
        <v>45552</v>
      </c>
      <c r="NK600" s="84">
        <f t="shared" si="78"/>
        <v>0</v>
      </c>
      <c r="NL600" s="85">
        <f t="shared" si="83"/>
        <v>0</v>
      </c>
      <c r="NM600" s="84">
        <f t="shared" si="79"/>
        <v>0</v>
      </c>
      <c r="NN600" s="85">
        <f t="shared" si="80"/>
        <v>0</v>
      </c>
      <c r="NO600" s="84">
        <f t="shared" si="81"/>
        <v>0</v>
      </c>
      <c r="NP600" s="85">
        <f t="shared" si="82"/>
        <v>0</v>
      </c>
      <c r="NQ600" s="83"/>
      <c r="NR600" s="83"/>
      <c r="NS600" s="83"/>
      <c r="NT600" s="83"/>
      <c r="NU600" s="83"/>
      <c r="NV600" s="83"/>
      <c r="NW600" s="83"/>
      <c r="NX600" s="83"/>
      <c r="NY600" s="83"/>
    </row>
    <row r="601" spans="1:389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7"/>
      <c r="AM601" s="29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7"/>
      <c r="BI601" s="5"/>
      <c r="BJ601" s="5"/>
      <c r="BK601" s="5"/>
      <c r="BL601" s="5"/>
      <c r="BM601" s="5"/>
      <c r="BN601" s="5"/>
      <c r="BO601" s="5"/>
      <c r="BP601" s="29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7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29"/>
      <c r="EU601" s="5"/>
      <c r="EV601" s="5"/>
      <c r="EW601" s="5"/>
      <c r="EX601" s="5"/>
      <c r="EY601" s="5"/>
      <c r="EZ601" s="7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29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83"/>
      <c r="NG601" s="83"/>
      <c r="NH601" s="83"/>
      <c r="NI601" s="84">
        <f t="shared" si="76"/>
        <v>0</v>
      </c>
      <c r="NJ601" s="85">
        <f t="shared" ca="1" si="77"/>
        <v>45552</v>
      </c>
      <c r="NK601" s="84">
        <f t="shared" si="78"/>
        <v>0</v>
      </c>
      <c r="NL601" s="85">
        <f t="shared" si="83"/>
        <v>0</v>
      </c>
      <c r="NM601" s="84">
        <f t="shared" si="79"/>
        <v>0</v>
      </c>
      <c r="NN601" s="85">
        <f t="shared" si="80"/>
        <v>0</v>
      </c>
      <c r="NO601" s="84">
        <f t="shared" si="81"/>
        <v>0</v>
      </c>
      <c r="NP601" s="85">
        <f t="shared" si="82"/>
        <v>0</v>
      </c>
      <c r="NQ601" s="83"/>
      <c r="NR601" s="83"/>
      <c r="NS601" s="83"/>
      <c r="NT601" s="83"/>
      <c r="NU601" s="83"/>
      <c r="NV601" s="83"/>
      <c r="NW601" s="83"/>
      <c r="NX601" s="83"/>
      <c r="NY601" s="83"/>
    </row>
    <row r="602" spans="1:389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7"/>
      <c r="AM602" s="29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7"/>
      <c r="BI602" s="5"/>
      <c r="BJ602" s="5"/>
      <c r="BK602" s="5"/>
      <c r="BL602" s="5"/>
      <c r="BM602" s="5"/>
      <c r="BN602" s="5"/>
      <c r="BO602" s="5"/>
      <c r="BP602" s="29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7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29"/>
      <c r="EU602" s="5"/>
      <c r="EV602" s="5"/>
      <c r="EW602" s="5"/>
      <c r="EX602" s="5"/>
      <c r="EY602" s="5"/>
      <c r="EZ602" s="7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29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83"/>
      <c r="NG602" s="83"/>
      <c r="NH602" s="83"/>
      <c r="NI602" s="84">
        <f t="shared" si="76"/>
        <v>0</v>
      </c>
      <c r="NJ602" s="85">
        <f t="shared" ca="1" si="77"/>
        <v>45552</v>
      </c>
      <c r="NK602" s="84">
        <f t="shared" si="78"/>
        <v>0</v>
      </c>
      <c r="NL602" s="85">
        <f t="shared" si="83"/>
        <v>0</v>
      </c>
      <c r="NM602" s="84">
        <f t="shared" si="79"/>
        <v>0</v>
      </c>
      <c r="NN602" s="85">
        <f t="shared" si="80"/>
        <v>0</v>
      </c>
      <c r="NO602" s="84">
        <f t="shared" si="81"/>
        <v>0</v>
      </c>
      <c r="NP602" s="85">
        <f t="shared" si="82"/>
        <v>0</v>
      </c>
      <c r="NQ602" s="83"/>
      <c r="NR602" s="83"/>
      <c r="NS602" s="83"/>
      <c r="NT602" s="83"/>
      <c r="NU602" s="83"/>
      <c r="NV602" s="83"/>
      <c r="NW602" s="83"/>
      <c r="NX602" s="83"/>
      <c r="NY602" s="83"/>
    </row>
    <row r="603" spans="1:389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7"/>
      <c r="AM603" s="29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7"/>
      <c r="BI603" s="5"/>
      <c r="BJ603" s="5"/>
      <c r="BK603" s="5"/>
      <c r="BL603" s="5"/>
      <c r="BM603" s="5"/>
      <c r="BN603" s="5"/>
      <c r="BO603" s="5"/>
      <c r="BP603" s="29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7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29"/>
      <c r="EU603" s="5"/>
      <c r="EV603" s="5"/>
      <c r="EW603" s="5"/>
      <c r="EX603" s="5"/>
      <c r="EY603" s="5"/>
      <c r="EZ603" s="7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29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83"/>
      <c r="NG603" s="83"/>
      <c r="NH603" s="83"/>
      <c r="NI603" s="84">
        <f t="shared" si="76"/>
        <v>0</v>
      </c>
      <c r="NJ603" s="85">
        <f t="shared" ca="1" si="77"/>
        <v>45552</v>
      </c>
      <c r="NK603" s="84">
        <f t="shared" si="78"/>
        <v>0</v>
      </c>
      <c r="NL603" s="85">
        <f t="shared" si="83"/>
        <v>0</v>
      </c>
      <c r="NM603" s="84">
        <f t="shared" si="79"/>
        <v>0</v>
      </c>
      <c r="NN603" s="85">
        <f t="shared" si="80"/>
        <v>0</v>
      </c>
      <c r="NO603" s="84">
        <f t="shared" si="81"/>
        <v>0</v>
      </c>
      <c r="NP603" s="85">
        <f t="shared" si="82"/>
        <v>0</v>
      </c>
      <c r="NQ603" s="83"/>
      <c r="NR603" s="83"/>
      <c r="NS603" s="83"/>
      <c r="NT603" s="83"/>
      <c r="NU603" s="83"/>
      <c r="NV603" s="83"/>
      <c r="NW603" s="83"/>
      <c r="NX603" s="83"/>
      <c r="NY603" s="83"/>
    </row>
    <row r="604" spans="1:389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7"/>
      <c r="AM604" s="29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7"/>
      <c r="BI604" s="5"/>
      <c r="BJ604" s="5"/>
      <c r="BK604" s="5"/>
      <c r="BL604" s="5"/>
      <c r="BM604" s="5"/>
      <c r="BN604" s="5"/>
      <c r="BO604" s="5"/>
      <c r="BP604" s="29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7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29"/>
      <c r="EU604" s="5"/>
      <c r="EV604" s="5"/>
      <c r="EW604" s="5"/>
      <c r="EX604" s="5"/>
      <c r="EY604" s="5"/>
      <c r="EZ604" s="7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29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83"/>
      <c r="NG604" s="83"/>
      <c r="NH604" s="83"/>
      <c r="NI604" s="84">
        <f t="shared" si="76"/>
        <v>0</v>
      </c>
      <c r="NJ604" s="85">
        <f t="shared" ca="1" si="77"/>
        <v>45552</v>
      </c>
      <c r="NK604" s="84">
        <f t="shared" si="78"/>
        <v>0</v>
      </c>
      <c r="NL604" s="85">
        <f t="shared" si="83"/>
        <v>0</v>
      </c>
      <c r="NM604" s="84">
        <f t="shared" si="79"/>
        <v>0</v>
      </c>
      <c r="NN604" s="85">
        <f t="shared" si="80"/>
        <v>0</v>
      </c>
      <c r="NO604" s="84">
        <f t="shared" si="81"/>
        <v>0</v>
      </c>
      <c r="NP604" s="85">
        <f t="shared" si="82"/>
        <v>0</v>
      </c>
      <c r="NQ604" s="83"/>
      <c r="NR604" s="83"/>
      <c r="NS604" s="83"/>
      <c r="NT604" s="83"/>
      <c r="NU604" s="83"/>
      <c r="NV604" s="83"/>
      <c r="NW604" s="83"/>
      <c r="NX604" s="83"/>
      <c r="NY604" s="83"/>
    </row>
    <row r="605" spans="1:389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7"/>
      <c r="AM605" s="29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7"/>
      <c r="BI605" s="5"/>
      <c r="BJ605" s="5"/>
      <c r="BK605" s="5"/>
      <c r="BL605" s="5"/>
      <c r="BM605" s="5"/>
      <c r="BN605" s="5"/>
      <c r="BO605" s="5"/>
      <c r="BP605" s="29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7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29"/>
      <c r="EU605" s="5"/>
      <c r="EV605" s="5"/>
      <c r="EW605" s="5"/>
      <c r="EX605" s="5"/>
      <c r="EY605" s="5"/>
      <c r="EZ605" s="7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29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83"/>
      <c r="NG605" s="83"/>
      <c r="NH605" s="83"/>
      <c r="NI605" s="84">
        <f t="shared" si="76"/>
        <v>0</v>
      </c>
      <c r="NJ605" s="85">
        <f t="shared" ca="1" si="77"/>
        <v>45552</v>
      </c>
      <c r="NK605" s="84">
        <f t="shared" si="78"/>
        <v>0</v>
      </c>
      <c r="NL605" s="85">
        <f t="shared" si="83"/>
        <v>0</v>
      </c>
      <c r="NM605" s="84">
        <f t="shared" si="79"/>
        <v>0</v>
      </c>
      <c r="NN605" s="85">
        <f t="shared" si="80"/>
        <v>0</v>
      </c>
      <c r="NO605" s="84">
        <f t="shared" si="81"/>
        <v>0</v>
      </c>
      <c r="NP605" s="85">
        <f t="shared" si="82"/>
        <v>0</v>
      </c>
      <c r="NQ605" s="83"/>
      <c r="NR605" s="83"/>
      <c r="NS605" s="83"/>
      <c r="NT605" s="83"/>
      <c r="NU605" s="83"/>
      <c r="NV605" s="83"/>
      <c r="NW605" s="83"/>
      <c r="NX605" s="83"/>
      <c r="NY605" s="83"/>
    </row>
    <row r="606" spans="1:389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7"/>
      <c r="AM606" s="29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7"/>
      <c r="BI606" s="5"/>
      <c r="BJ606" s="5"/>
      <c r="BK606" s="5"/>
      <c r="BL606" s="5"/>
      <c r="BM606" s="5"/>
      <c r="BN606" s="5"/>
      <c r="BO606" s="5"/>
      <c r="BP606" s="29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7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29"/>
      <c r="EU606" s="5"/>
      <c r="EV606" s="5"/>
      <c r="EW606" s="5"/>
      <c r="EX606" s="5"/>
      <c r="EY606" s="5"/>
      <c r="EZ606" s="7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29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83"/>
      <c r="NG606" s="83"/>
      <c r="NH606" s="83"/>
      <c r="NI606" s="84">
        <f t="shared" si="76"/>
        <v>0</v>
      </c>
      <c r="NJ606" s="85">
        <f t="shared" ca="1" si="77"/>
        <v>45552</v>
      </c>
      <c r="NK606" s="84">
        <f t="shared" si="78"/>
        <v>0</v>
      </c>
      <c r="NL606" s="85">
        <f t="shared" si="83"/>
        <v>0</v>
      </c>
      <c r="NM606" s="84">
        <f t="shared" si="79"/>
        <v>0</v>
      </c>
      <c r="NN606" s="85">
        <f t="shared" si="80"/>
        <v>0</v>
      </c>
      <c r="NO606" s="84">
        <f t="shared" si="81"/>
        <v>0</v>
      </c>
      <c r="NP606" s="85">
        <f t="shared" si="82"/>
        <v>0</v>
      </c>
      <c r="NQ606" s="83"/>
      <c r="NR606" s="83"/>
      <c r="NS606" s="83"/>
      <c r="NT606" s="83"/>
      <c r="NU606" s="83"/>
      <c r="NV606" s="83"/>
      <c r="NW606" s="83"/>
      <c r="NX606" s="83"/>
      <c r="NY606" s="83"/>
    </row>
    <row r="607" spans="1:389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7"/>
      <c r="AM607" s="29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7"/>
      <c r="BI607" s="5"/>
      <c r="BJ607" s="5"/>
      <c r="BK607" s="5"/>
      <c r="BL607" s="5"/>
      <c r="BM607" s="5"/>
      <c r="BN607" s="5"/>
      <c r="BO607" s="5"/>
      <c r="BP607" s="29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7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29"/>
      <c r="EU607" s="5"/>
      <c r="EV607" s="5"/>
      <c r="EW607" s="5"/>
      <c r="EX607" s="5"/>
      <c r="EY607" s="5"/>
      <c r="EZ607" s="7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29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83"/>
      <c r="NG607" s="83"/>
      <c r="NH607" s="83"/>
      <c r="NI607" s="84">
        <f t="shared" si="76"/>
        <v>0</v>
      </c>
      <c r="NJ607" s="85">
        <f t="shared" ca="1" si="77"/>
        <v>45552</v>
      </c>
      <c r="NK607" s="84">
        <f t="shared" si="78"/>
        <v>0</v>
      </c>
      <c r="NL607" s="85">
        <f t="shared" si="83"/>
        <v>0</v>
      </c>
      <c r="NM607" s="84">
        <f t="shared" si="79"/>
        <v>0</v>
      </c>
      <c r="NN607" s="85">
        <f t="shared" si="80"/>
        <v>0</v>
      </c>
      <c r="NO607" s="84">
        <f t="shared" si="81"/>
        <v>0</v>
      </c>
      <c r="NP607" s="85">
        <f t="shared" si="82"/>
        <v>0</v>
      </c>
      <c r="NQ607" s="83"/>
      <c r="NR607" s="83"/>
      <c r="NS607" s="83"/>
      <c r="NT607" s="83"/>
      <c r="NU607" s="83"/>
      <c r="NV607" s="83"/>
      <c r="NW607" s="83"/>
      <c r="NX607" s="83"/>
      <c r="NY607" s="83"/>
    </row>
    <row r="608" spans="1:389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7"/>
      <c r="AM608" s="29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7"/>
      <c r="BI608" s="5"/>
      <c r="BJ608" s="5"/>
      <c r="BK608" s="5"/>
      <c r="BL608" s="5"/>
      <c r="BM608" s="5"/>
      <c r="BN608" s="5"/>
      <c r="BO608" s="5"/>
      <c r="BP608" s="29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7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29"/>
      <c r="EU608" s="5"/>
      <c r="EV608" s="5"/>
      <c r="EW608" s="5"/>
      <c r="EX608" s="5"/>
      <c r="EY608" s="5"/>
      <c r="EZ608" s="7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29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83"/>
      <c r="NG608" s="83"/>
      <c r="NH608" s="83"/>
      <c r="NI608" s="84">
        <f t="shared" si="76"/>
        <v>0</v>
      </c>
      <c r="NJ608" s="85">
        <f t="shared" ca="1" si="77"/>
        <v>45552</v>
      </c>
      <c r="NK608" s="84">
        <f t="shared" si="78"/>
        <v>0</v>
      </c>
      <c r="NL608" s="85">
        <f t="shared" si="83"/>
        <v>0</v>
      </c>
      <c r="NM608" s="84">
        <f t="shared" si="79"/>
        <v>0</v>
      </c>
      <c r="NN608" s="85">
        <f t="shared" si="80"/>
        <v>0</v>
      </c>
      <c r="NO608" s="84">
        <f t="shared" si="81"/>
        <v>0</v>
      </c>
      <c r="NP608" s="85">
        <f t="shared" si="82"/>
        <v>0</v>
      </c>
      <c r="NQ608" s="83"/>
      <c r="NR608" s="83"/>
      <c r="NS608" s="83"/>
      <c r="NT608" s="83"/>
      <c r="NU608" s="83"/>
      <c r="NV608" s="83"/>
      <c r="NW608" s="83"/>
      <c r="NX608" s="83"/>
      <c r="NY608" s="83"/>
    </row>
    <row r="609" spans="1:389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7"/>
      <c r="AM609" s="29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7"/>
      <c r="BI609" s="5"/>
      <c r="BJ609" s="5"/>
      <c r="BK609" s="5"/>
      <c r="BL609" s="5"/>
      <c r="BM609" s="5"/>
      <c r="BN609" s="5"/>
      <c r="BO609" s="5"/>
      <c r="BP609" s="29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7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29"/>
      <c r="EU609" s="5"/>
      <c r="EV609" s="5"/>
      <c r="EW609" s="5"/>
      <c r="EX609" s="5"/>
      <c r="EY609" s="5"/>
      <c r="EZ609" s="7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29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83"/>
      <c r="NG609" s="83"/>
      <c r="NH609" s="83"/>
      <c r="NI609" s="84">
        <f t="shared" si="76"/>
        <v>0</v>
      </c>
      <c r="NJ609" s="85">
        <f t="shared" ca="1" si="77"/>
        <v>45552</v>
      </c>
      <c r="NK609" s="84">
        <f t="shared" si="78"/>
        <v>0</v>
      </c>
      <c r="NL609" s="85">
        <f t="shared" si="83"/>
        <v>0</v>
      </c>
      <c r="NM609" s="84">
        <f t="shared" si="79"/>
        <v>0</v>
      </c>
      <c r="NN609" s="85">
        <f t="shared" si="80"/>
        <v>0</v>
      </c>
      <c r="NO609" s="84">
        <f t="shared" si="81"/>
        <v>0</v>
      </c>
      <c r="NP609" s="85">
        <f t="shared" si="82"/>
        <v>0</v>
      </c>
      <c r="NQ609" s="83"/>
      <c r="NR609" s="83"/>
      <c r="NS609" s="83"/>
      <c r="NT609" s="83"/>
      <c r="NU609" s="83"/>
      <c r="NV609" s="83"/>
      <c r="NW609" s="83"/>
      <c r="NX609" s="83"/>
      <c r="NY609" s="83"/>
    </row>
    <row r="610" spans="1:389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7"/>
      <c r="AM610" s="29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7"/>
      <c r="BI610" s="5"/>
      <c r="BJ610" s="5"/>
      <c r="BK610" s="5"/>
      <c r="BL610" s="5"/>
      <c r="BM610" s="5"/>
      <c r="BN610" s="5"/>
      <c r="BO610" s="5"/>
      <c r="BP610" s="29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7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29"/>
      <c r="EU610" s="5"/>
      <c r="EV610" s="5"/>
      <c r="EW610" s="5"/>
      <c r="EX610" s="5"/>
      <c r="EY610" s="5"/>
      <c r="EZ610" s="7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29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83"/>
      <c r="NG610" s="83"/>
      <c r="NH610" s="83"/>
      <c r="NI610" s="84">
        <f t="shared" si="76"/>
        <v>0</v>
      </c>
      <c r="NJ610" s="85">
        <f t="shared" ca="1" si="77"/>
        <v>45552</v>
      </c>
      <c r="NK610" s="84">
        <f t="shared" si="78"/>
        <v>0</v>
      </c>
      <c r="NL610" s="85">
        <f t="shared" si="83"/>
        <v>0</v>
      </c>
      <c r="NM610" s="84">
        <f t="shared" si="79"/>
        <v>0</v>
      </c>
      <c r="NN610" s="85">
        <f t="shared" si="80"/>
        <v>0</v>
      </c>
      <c r="NO610" s="84">
        <f t="shared" si="81"/>
        <v>0</v>
      </c>
      <c r="NP610" s="85">
        <f t="shared" si="82"/>
        <v>0</v>
      </c>
      <c r="NQ610" s="83"/>
      <c r="NR610" s="83"/>
      <c r="NS610" s="83"/>
      <c r="NT610" s="83"/>
      <c r="NU610" s="83"/>
      <c r="NV610" s="83"/>
      <c r="NW610" s="83"/>
      <c r="NX610" s="83"/>
      <c r="NY610" s="83"/>
    </row>
    <row r="611" spans="1:389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7"/>
      <c r="AM611" s="29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7"/>
      <c r="BI611" s="5"/>
      <c r="BJ611" s="5"/>
      <c r="BK611" s="5"/>
      <c r="BL611" s="5"/>
      <c r="BM611" s="5"/>
      <c r="BN611" s="5"/>
      <c r="BO611" s="5"/>
      <c r="BP611" s="29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7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29"/>
      <c r="EU611" s="5"/>
      <c r="EV611" s="5"/>
      <c r="EW611" s="5"/>
      <c r="EX611" s="5"/>
      <c r="EY611" s="5"/>
      <c r="EZ611" s="7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29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83"/>
      <c r="NG611" s="83"/>
      <c r="NH611" s="83"/>
      <c r="NI611" s="84">
        <f t="shared" si="76"/>
        <v>0</v>
      </c>
      <c r="NJ611" s="85">
        <f t="shared" ca="1" si="77"/>
        <v>45552</v>
      </c>
      <c r="NK611" s="84">
        <f t="shared" si="78"/>
        <v>0</v>
      </c>
      <c r="NL611" s="85">
        <f t="shared" si="83"/>
        <v>0</v>
      </c>
      <c r="NM611" s="84">
        <f t="shared" si="79"/>
        <v>0</v>
      </c>
      <c r="NN611" s="85">
        <f t="shared" si="80"/>
        <v>0</v>
      </c>
      <c r="NO611" s="84">
        <f t="shared" si="81"/>
        <v>0</v>
      </c>
      <c r="NP611" s="85">
        <f t="shared" si="82"/>
        <v>0</v>
      </c>
      <c r="NQ611" s="83"/>
      <c r="NR611" s="83"/>
      <c r="NS611" s="83"/>
      <c r="NT611" s="83"/>
      <c r="NU611" s="83"/>
      <c r="NV611" s="83"/>
      <c r="NW611" s="83"/>
      <c r="NX611" s="83"/>
      <c r="NY611" s="83"/>
    </row>
    <row r="612" spans="1:389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7"/>
      <c r="AM612" s="29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7"/>
      <c r="BI612" s="5"/>
      <c r="BJ612" s="5"/>
      <c r="BK612" s="5"/>
      <c r="BL612" s="5"/>
      <c r="BM612" s="5"/>
      <c r="BN612" s="5"/>
      <c r="BO612" s="5"/>
      <c r="BP612" s="29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7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29"/>
      <c r="EU612" s="5"/>
      <c r="EV612" s="5"/>
      <c r="EW612" s="5"/>
      <c r="EX612" s="5"/>
      <c r="EY612" s="5"/>
      <c r="EZ612" s="7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29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83"/>
      <c r="NG612" s="83"/>
      <c r="NH612" s="83"/>
      <c r="NI612" s="84">
        <f t="shared" si="76"/>
        <v>0</v>
      </c>
      <c r="NJ612" s="85">
        <f t="shared" ca="1" si="77"/>
        <v>45552</v>
      </c>
      <c r="NK612" s="84">
        <f t="shared" si="78"/>
        <v>0</v>
      </c>
      <c r="NL612" s="85">
        <f t="shared" si="83"/>
        <v>0</v>
      </c>
      <c r="NM612" s="84">
        <f t="shared" si="79"/>
        <v>0</v>
      </c>
      <c r="NN612" s="85">
        <f t="shared" si="80"/>
        <v>0</v>
      </c>
      <c r="NO612" s="84">
        <f t="shared" si="81"/>
        <v>0</v>
      </c>
      <c r="NP612" s="85">
        <f t="shared" si="82"/>
        <v>0</v>
      </c>
      <c r="NQ612" s="83"/>
      <c r="NR612" s="83"/>
      <c r="NS612" s="83"/>
      <c r="NT612" s="83"/>
      <c r="NU612" s="83"/>
      <c r="NV612" s="83"/>
      <c r="NW612" s="83"/>
      <c r="NX612" s="83"/>
      <c r="NY612" s="83"/>
    </row>
    <row r="613" spans="1:389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7"/>
      <c r="AM613" s="29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7"/>
      <c r="BI613" s="5"/>
      <c r="BJ613" s="5"/>
      <c r="BK613" s="5"/>
      <c r="BL613" s="5"/>
      <c r="BM613" s="5"/>
      <c r="BN613" s="5"/>
      <c r="BO613" s="5"/>
      <c r="BP613" s="29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7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29"/>
      <c r="EU613" s="5"/>
      <c r="EV613" s="5"/>
      <c r="EW613" s="5"/>
      <c r="EX613" s="5"/>
      <c r="EY613" s="5"/>
      <c r="EZ613" s="7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29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83"/>
      <c r="NG613" s="83"/>
      <c r="NH613" s="83"/>
      <c r="NI613" s="84">
        <f t="shared" si="76"/>
        <v>0</v>
      </c>
      <c r="NJ613" s="85">
        <f t="shared" ca="1" si="77"/>
        <v>45552</v>
      </c>
      <c r="NK613" s="84">
        <f t="shared" si="78"/>
        <v>0</v>
      </c>
      <c r="NL613" s="85">
        <f t="shared" si="83"/>
        <v>0</v>
      </c>
      <c r="NM613" s="84">
        <f t="shared" si="79"/>
        <v>0</v>
      </c>
      <c r="NN613" s="85">
        <f t="shared" si="80"/>
        <v>0</v>
      </c>
      <c r="NO613" s="84">
        <f t="shared" si="81"/>
        <v>0</v>
      </c>
      <c r="NP613" s="85">
        <f t="shared" si="82"/>
        <v>0</v>
      </c>
      <c r="NQ613" s="83"/>
      <c r="NR613" s="83"/>
      <c r="NS613" s="83"/>
      <c r="NT613" s="83"/>
      <c r="NU613" s="83"/>
      <c r="NV613" s="83"/>
      <c r="NW613" s="83"/>
      <c r="NX613" s="83"/>
      <c r="NY613" s="83"/>
    </row>
    <row r="614" spans="1:389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7"/>
      <c r="AM614" s="29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7"/>
      <c r="BI614" s="5"/>
      <c r="BJ614" s="5"/>
      <c r="BK614" s="5"/>
      <c r="BL614" s="5"/>
      <c r="BM614" s="5"/>
      <c r="BN614" s="5"/>
      <c r="BO614" s="5"/>
      <c r="BP614" s="29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7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29"/>
      <c r="EU614" s="5"/>
      <c r="EV614" s="5"/>
      <c r="EW614" s="5"/>
      <c r="EX614" s="5"/>
      <c r="EY614" s="5"/>
      <c r="EZ614" s="7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29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83"/>
      <c r="NG614" s="83"/>
      <c r="NH614" s="83"/>
      <c r="NI614" s="84">
        <f t="shared" si="76"/>
        <v>0</v>
      </c>
      <c r="NJ614" s="85">
        <f t="shared" ca="1" si="77"/>
        <v>45552</v>
      </c>
      <c r="NK614" s="84">
        <f t="shared" si="78"/>
        <v>0</v>
      </c>
      <c r="NL614" s="85">
        <f t="shared" si="83"/>
        <v>0</v>
      </c>
      <c r="NM614" s="84">
        <f t="shared" si="79"/>
        <v>0</v>
      </c>
      <c r="NN614" s="85">
        <f t="shared" si="80"/>
        <v>0</v>
      </c>
      <c r="NO614" s="84">
        <f t="shared" si="81"/>
        <v>0</v>
      </c>
      <c r="NP614" s="85">
        <f t="shared" si="82"/>
        <v>0</v>
      </c>
      <c r="NQ614" s="83"/>
      <c r="NR614" s="83"/>
      <c r="NS614" s="83"/>
      <c r="NT614" s="83"/>
      <c r="NU614" s="83"/>
      <c r="NV614" s="83"/>
      <c r="NW614" s="83"/>
      <c r="NX614" s="83"/>
      <c r="NY614" s="83"/>
    </row>
    <row r="615" spans="1:389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7"/>
      <c r="AM615" s="29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7"/>
      <c r="BI615" s="5"/>
      <c r="BJ615" s="5"/>
      <c r="BK615" s="5"/>
      <c r="BL615" s="5"/>
      <c r="BM615" s="5"/>
      <c r="BN615" s="5"/>
      <c r="BO615" s="5"/>
      <c r="BP615" s="29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7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29"/>
      <c r="EU615" s="5"/>
      <c r="EV615" s="5"/>
      <c r="EW615" s="5"/>
      <c r="EX615" s="5"/>
      <c r="EY615" s="5"/>
      <c r="EZ615" s="7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29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83"/>
      <c r="NG615" s="83"/>
      <c r="NH615" s="83"/>
      <c r="NI615" s="84">
        <f t="shared" si="76"/>
        <v>0</v>
      </c>
      <c r="NJ615" s="85">
        <f t="shared" ca="1" si="77"/>
        <v>45552</v>
      </c>
      <c r="NK615" s="84">
        <f t="shared" si="78"/>
        <v>0</v>
      </c>
      <c r="NL615" s="85">
        <f t="shared" si="83"/>
        <v>0</v>
      </c>
      <c r="NM615" s="84">
        <f t="shared" si="79"/>
        <v>0</v>
      </c>
      <c r="NN615" s="85">
        <f t="shared" si="80"/>
        <v>0</v>
      </c>
      <c r="NO615" s="84">
        <f t="shared" si="81"/>
        <v>0</v>
      </c>
      <c r="NP615" s="85">
        <f t="shared" si="82"/>
        <v>0</v>
      </c>
      <c r="NQ615" s="83"/>
      <c r="NR615" s="83"/>
      <c r="NS615" s="83"/>
      <c r="NT615" s="83"/>
      <c r="NU615" s="83"/>
      <c r="NV615" s="83"/>
      <c r="NW615" s="83"/>
      <c r="NX615" s="83"/>
      <c r="NY615" s="83"/>
    </row>
    <row r="616" spans="1:389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7"/>
      <c r="AM616" s="29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7"/>
      <c r="BI616" s="5"/>
      <c r="BJ616" s="5"/>
      <c r="BK616" s="5"/>
      <c r="BL616" s="5"/>
      <c r="BM616" s="5"/>
      <c r="BN616" s="5"/>
      <c r="BO616" s="5"/>
      <c r="BP616" s="29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7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29"/>
      <c r="EU616" s="5"/>
      <c r="EV616" s="5"/>
      <c r="EW616" s="5"/>
      <c r="EX616" s="5"/>
      <c r="EY616" s="5"/>
      <c r="EZ616" s="7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29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83"/>
      <c r="NG616" s="83"/>
      <c r="NH616" s="83"/>
      <c r="NI616" s="84">
        <f t="shared" si="76"/>
        <v>0</v>
      </c>
      <c r="NJ616" s="85">
        <f t="shared" ca="1" si="77"/>
        <v>45552</v>
      </c>
      <c r="NK616" s="84">
        <f t="shared" si="78"/>
        <v>0</v>
      </c>
      <c r="NL616" s="85">
        <f t="shared" si="83"/>
        <v>0</v>
      </c>
      <c r="NM616" s="84">
        <f t="shared" si="79"/>
        <v>0</v>
      </c>
      <c r="NN616" s="85">
        <f t="shared" si="80"/>
        <v>0</v>
      </c>
      <c r="NO616" s="84">
        <f t="shared" si="81"/>
        <v>0</v>
      </c>
      <c r="NP616" s="85">
        <f t="shared" si="82"/>
        <v>0</v>
      </c>
      <c r="NQ616" s="83"/>
      <c r="NR616" s="83"/>
      <c r="NS616" s="83"/>
      <c r="NT616" s="83"/>
      <c r="NU616" s="83"/>
      <c r="NV616" s="83"/>
      <c r="NW616" s="83"/>
      <c r="NX616" s="83"/>
      <c r="NY616" s="83"/>
    </row>
    <row r="617" spans="1:389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7"/>
      <c r="AM617" s="29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7"/>
      <c r="BI617" s="5"/>
      <c r="BJ617" s="5"/>
      <c r="BK617" s="5"/>
      <c r="BL617" s="5"/>
      <c r="BM617" s="5"/>
      <c r="BN617" s="5"/>
      <c r="BO617" s="5"/>
      <c r="BP617" s="29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7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29"/>
      <c r="EU617" s="5"/>
      <c r="EV617" s="5"/>
      <c r="EW617" s="5"/>
      <c r="EX617" s="5"/>
      <c r="EY617" s="5"/>
      <c r="EZ617" s="7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29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83"/>
      <c r="NG617" s="83"/>
      <c r="NH617" s="83"/>
      <c r="NI617" s="84">
        <f t="shared" si="76"/>
        <v>0</v>
      </c>
      <c r="NJ617" s="85">
        <f t="shared" ca="1" si="77"/>
        <v>45552</v>
      </c>
      <c r="NK617" s="84">
        <f t="shared" si="78"/>
        <v>0</v>
      </c>
      <c r="NL617" s="85">
        <f t="shared" si="83"/>
        <v>0</v>
      </c>
      <c r="NM617" s="84">
        <f t="shared" si="79"/>
        <v>0</v>
      </c>
      <c r="NN617" s="85">
        <f t="shared" si="80"/>
        <v>0</v>
      </c>
      <c r="NO617" s="84">
        <f t="shared" si="81"/>
        <v>0</v>
      </c>
      <c r="NP617" s="85">
        <f t="shared" si="82"/>
        <v>0</v>
      </c>
      <c r="NQ617" s="83"/>
      <c r="NR617" s="83"/>
      <c r="NS617" s="83"/>
      <c r="NT617" s="83"/>
      <c r="NU617" s="83"/>
      <c r="NV617" s="83"/>
      <c r="NW617" s="83"/>
      <c r="NX617" s="83"/>
      <c r="NY617" s="83"/>
    </row>
    <row r="618" spans="1:389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7"/>
      <c r="AM618" s="29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7"/>
      <c r="BI618" s="5"/>
      <c r="BJ618" s="5"/>
      <c r="BK618" s="5"/>
      <c r="BL618" s="5"/>
      <c r="BM618" s="5"/>
      <c r="BN618" s="5"/>
      <c r="BO618" s="5"/>
      <c r="BP618" s="29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7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29"/>
      <c r="EU618" s="5"/>
      <c r="EV618" s="5"/>
      <c r="EW618" s="5"/>
      <c r="EX618" s="5"/>
      <c r="EY618" s="5"/>
      <c r="EZ618" s="7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29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83"/>
      <c r="NG618" s="83"/>
      <c r="NH618" s="83"/>
      <c r="NI618" s="84">
        <f t="shared" si="76"/>
        <v>0</v>
      </c>
      <c r="NJ618" s="85">
        <f t="shared" ca="1" si="77"/>
        <v>45552</v>
      </c>
      <c r="NK618" s="84">
        <f t="shared" si="78"/>
        <v>0</v>
      </c>
      <c r="NL618" s="85">
        <f t="shared" si="83"/>
        <v>0</v>
      </c>
      <c r="NM618" s="84">
        <f t="shared" si="79"/>
        <v>0</v>
      </c>
      <c r="NN618" s="85">
        <f t="shared" si="80"/>
        <v>0</v>
      </c>
      <c r="NO618" s="84">
        <f t="shared" si="81"/>
        <v>0</v>
      </c>
      <c r="NP618" s="85">
        <f t="shared" si="82"/>
        <v>0</v>
      </c>
      <c r="NQ618" s="83"/>
      <c r="NR618" s="83"/>
      <c r="NS618" s="83"/>
      <c r="NT618" s="83"/>
      <c r="NU618" s="83"/>
      <c r="NV618" s="83"/>
      <c r="NW618" s="83"/>
      <c r="NX618" s="83"/>
      <c r="NY618" s="83"/>
    </row>
    <row r="619" spans="1:389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7"/>
      <c r="AM619" s="29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7"/>
      <c r="BI619" s="5"/>
      <c r="BJ619" s="5"/>
      <c r="BK619" s="5"/>
      <c r="BL619" s="5"/>
      <c r="BM619" s="5"/>
      <c r="BN619" s="5"/>
      <c r="BO619" s="5"/>
      <c r="BP619" s="29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7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29"/>
      <c r="EU619" s="5"/>
      <c r="EV619" s="5"/>
      <c r="EW619" s="5"/>
      <c r="EX619" s="5"/>
      <c r="EY619" s="5"/>
      <c r="EZ619" s="7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29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83"/>
      <c r="NG619" s="83"/>
      <c r="NH619" s="83"/>
      <c r="NI619" s="84">
        <f t="shared" si="76"/>
        <v>0</v>
      </c>
      <c r="NJ619" s="85">
        <f t="shared" ca="1" si="77"/>
        <v>45552</v>
      </c>
      <c r="NK619" s="84">
        <f t="shared" si="78"/>
        <v>0</v>
      </c>
      <c r="NL619" s="85">
        <f t="shared" si="83"/>
        <v>0</v>
      </c>
      <c r="NM619" s="84">
        <f t="shared" si="79"/>
        <v>0</v>
      </c>
      <c r="NN619" s="85">
        <f t="shared" si="80"/>
        <v>0</v>
      </c>
      <c r="NO619" s="84">
        <f t="shared" si="81"/>
        <v>0</v>
      </c>
      <c r="NP619" s="85">
        <f t="shared" si="82"/>
        <v>0</v>
      </c>
      <c r="NQ619" s="83"/>
      <c r="NR619" s="83"/>
      <c r="NS619" s="83"/>
      <c r="NT619" s="83"/>
      <c r="NU619" s="83"/>
      <c r="NV619" s="83"/>
      <c r="NW619" s="83"/>
      <c r="NX619" s="83"/>
      <c r="NY619" s="83"/>
    </row>
    <row r="620" spans="1:389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7"/>
      <c r="AM620" s="29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7"/>
      <c r="BI620" s="5"/>
      <c r="BJ620" s="5"/>
      <c r="BK620" s="5"/>
      <c r="BL620" s="5"/>
      <c r="BM620" s="5"/>
      <c r="BN620" s="5"/>
      <c r="BO620" s="5"/>
      <c r="BP620" s="29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7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29"/>
      <c r="EU620" s="5"/>
      <c r="EV620" s="5"/>
      <c r="EW620" s="5"/>
      <c r="EX620" s="5"/>
      <c r="EY620" s="5"/>
      <c r="EZ620" s="7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29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83"/>
      <c r="NG620" s="83"/>
      <c r="NH620" s="83"/>
      <c r="NI620" s="84">
        <f t="shared" si="76"/>
        <v>0</v>
      </c>
      <c r="NJ620" s="85">
        <f t="shared" ca="1" si="77"/>
        <v>45552</v>
      </c>
      <c r="NK620" s="84">
        <f t="shared" si="78"/>
        <v>0</v>
      </c>
      <c r="NL620" s="85">
        <f t="shared" si="83"/>
        <v>0</v>
      </c>
      <c r="NM620" s="84">
        <f t="shared" si="79"/>
        <v>0</v>
      </c>
      <c r="NN620" s="85">
        <f t="shared" si="80"/>
        <v>0</v>
      </c>
      <c r="NO620" s="84">
        <f t="shared" si="81"/>
        <v>0</v>
      </c>
      <c r="NP620" s="85">
        <f t="shared" si="82"/>
        <v>0</v>
      </c>
      <c r="NQ620" s="83"/>
      <c r="NR620" s="83"/>
      <c r="NS620" s="83"/>
      <c r="NT620" s="83"/>
      <c r="NU620" s="83"/>
      <c r="NV620" s="83"/>
      <c r="NW620" s="83"/>
      <c r="NX620" s="83"/>
      <c r="NY620" s="83"/>
    </row>
    <row r="621" spans="1:389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7"/>
      <c r="AM621" s="29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7"/>
      <c r="BI621" s="5"/>
      <c r="BJ621" s="5"/>
      <c r="BK621" s="5"/>
      <c r="BL621" s="5"/>
      <c r="BM621" s="5"/>
      <c r="BN621" s="5"/>
      <c r="BO621" s="5"/>
      <c r="BP621" s="29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7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29"/>
      <c r="EU621" s="5"/>
      <c r="EV621" s="5"/>
      <c r="EW621" s="5"/>
      <c r="EX621" s="5"/>
      <c r="EY621" s="5"/>
      <c r="EZ621" s="7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29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83"/>
      <c r="NG621" s="83"/>
      <c r="NH621" s="83"/>
      <c r="NI621" s="84">
        <f t="shared" si="76"/>
        <v>0</v>
      </c>
      <c r="NJ621" s="85">
        <f t="shared" ca="1" si="77"/>
        <v>45552</v>
      </c>
      <c r="NK621" s="84">
        <f t="shared" si="78"/>
        <v>0</v>
      </c>
      <c r="NL621" s="85">
        <f t="shared" si="83"/>
        <v>0</v>
      </c>
      <c r="NM621" s="84">
        <f t="shared" si="79"/>
        <v>0</v>
      </c>
      <c r="NN621" s="85">
        <f t="shared" si="80"/>
        <v>0</v>
      </c>
      <c r="NO621" s="84">
        <f t="shared" si="81"/>
        <v>0</v>
      </c>
      <c r="NP621" s="85">
        <f t="shared" si="82"/>
        <v>0</v>
      </c>
      <c r="NQ621" s="83"/>
      <c r="NR621" s="83"/>
      <c r="NS621" s="83"/>
      <c r="NT621" s="83"/>
      <c r="NU621" s="83"/>
      <c r="NV621" s="83"/>
      <c r="NW621" s="83"/>
      <c r="NX621" s="83"/>
      <c r="NY621" s="83"/>
    </row>
    <row r="622" spans="1:389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7"/>
      <c r="AM622" s="29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7"/>
      <c r="BI622" s="5"/>
      <c r="BJ622" s="5"/>
      <c r="BK622" s="5"/>
      <c r="BL622" s="5"/>
      <c r="BM622" s="5"/>
      <c r="BN622" s="5"/>
      <c r="BO622" s="5"/>
      <c r="BP622" s="29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7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29"/>
      <c r="EU622" s="5"/>
      <c r="EV622" s="5"/>
      <c r="EW622" s="5"/>
      <c r="EX622" s="5"/>
      <c r="EY622" s="5"/>
      <c r="EZ622" s="7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29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83"/>
      <c r="NG622" s="83"/>
      <c r="NH622" s="83"/>
      <c r="NI622" s="84">
        <f t="shared" si="76"/>
        <v>0</v>
      </c>
      <c r="NJ622" s="85">
        <f t="shared" ca="1" si="77"/>
        <v>45552</v>
      </c>
      <c r="NK622" s="84">
        <f t="shared" si="78"/>
        <v>0</v>
      </c>
      <c r="NL622" s="85">
        <f t="shared" si="83"/>
        <v>0</v>
      </c>
      <c r="NM622" s="84">
        <f t="shared" si="79"/>
        <v>0</v>
      </c>
      <c r="NN622" s="85">
        <f t="shared" si="80"/>
        <v>0</v>
      </c>
      <c r="NO622" s="84">
        <f t="shared" si="81"/>
        <v>0</v>
      </c>
      <c r="NP622" s="85">
        <f t="shared" si="82"/>
        <v>0</v>
      </c>
      <c r="NQ622" s="83"/>
      <c r="NR622" s="83"/>
      <c r="NS622" s="83"/>
      <c r="NT622" s="83"/>
      <c r="NU622" s="83"/>
      <c r="NV622" s="83"/>
      <c r="NW622" s="83"/>
      <c r="NX622" s="83"/>
      <c r="NY622" s="83"/>
    </row>
    <row r="623" spans="1:389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7"/>
      <c r="AM623" s="29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7"/>
      <c r="BI623" s="5"/>
      <c r="BJ623" s="5"/>
      <c r="BK623" s="5"/>
      <c r="BL623" s="5"/>
      <c r="BM623" s="5"/>
      <c r="BN623" s="5"/>
      <c r="BO623" s="5"/>
      <c r="BP623" s="29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7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29"/>
      <c r="EU623" s="5"/>
      <c r="EV623" s="5"/>
      <c r="EW623" s="5"/>
      <c r="EX623" s="5"/>
      <c r="EY623" s="5"/>
      <c r="EZ623" s="7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29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83"/>
      <c r="NG623" s="83"/>
      <c r="NH623" s="83"/>
      <c r="NI623" s="84">
        <f t="shared" si="76"/>
        <v>0</v>
      </c>
      <c r="NJ623" s="85">
        <f t="shared" ca="1" si="77"/>
        <v>45552</v>
      </c>
      <c r="NK623" s="84">
        <f t="shared" si="78"/>
        <v>0</v>
      </c>
      <c r="NL623" s="85">
        <f t="shared" si="83"/>
        <v>0</v>
      </c>
      <c r="NM623" s="84">
        <f t="shared" si="79"/>
        <v>0</v>
      </c>
      <c r="NN623" s="85">
        <f t="shared" si="80"/>
        <v>0</v>
      </c>
      <c r="NO623" s="84">
        <f t="shared" si="81"/>
        <v>0</v>
      </c>
      <c r="NP623" s="85">
        <f t="shared" si="82"/>
        <v>0</v>
      </c>
      <c r="NQ623" s="83"/>
      <c r="NR623" s="83"/>
      <c r="NS623" s="83"/>
      <c r="NT623" s="83"/>
      <c r="NU623" s="83"/>
      <c r="NV623" s="83"/>
      <c r="NW623" s="83"/>
      <c r="NX623" s="83"/>
      <c r="NY623" s="83"/>
    </row>
    <row r="624" spans="1:389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7"/>
      <c r="AM624" s="29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7"/>
      <c r="BI624" s="5"/>
      <c r="BJ624" s="5"/>
      <c r="BK624" s="5"/>
      <c r="BL624" s="5"/>
      <c r="BM624" s="5"/>
      <c r="BN624" s="5"/>
      <c r="BO624" s="5"/>
      <c r="BP624" s="29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7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29"/>
      <c r="EU624" s="5"/>
      <c r="EV624" s="5"/>
      <c r="EW624" s="5"/>
      <c r="EX624" s="5"/>
      <c r="EY624" s="5"/>
      <c r="EZ624" s="7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29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83"/>
      <c r="NG624" s="83"/>
      <c r="NH624" s="83"/>
      <c r="NI624" s="84">
        <f t="shared" si="76"/>
        <v>0</v>
      </c>
      <c r="NJ624" s="85">
        <f t="shared" ca="1" si="77"/>
        <v>45552</v>
      </c>
      <c r="NK624" s="84">
        <f t="shared" si="78"/>
        <v>0</v>
      </c>
      <c r="NL624" s="85">
        <f t="shared" si="83"/>
        <v>0</v>
      </c>
      <c r="NM624" s="84">
        <f t="shared" si="79"/>
        <v>0</v>
      </c>
      <c r="NN624" s="85">
        <f t="shared" si="80"/>
        <v>0</v>
      </c>
      <c r="NO624" s="84">
        <f t="shared" si="81"/>
        <v>0</v>
      </c>
      <c r="NP624" s="85">
        <f t="shared" si="82"/>
        <v>0</v>
      </c>
      <c r="NQ624" s="83"/>
      <c r="NR624" s="83"/>
      <c r="NS624" s="83"/>
      <c r="NT624" s="83"/>
      <c r="NU624" s="83"/>
      <c r="NV624" s="83"/>
      <c r="NW624" s="83"/>
      <c r="NX624" s="83"/>
      <c r="NY624" s="83"/>
    </row>
    <row r="625" spans="1:389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7"/>
      <c r="AM625" s="29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7"/>
      <c r="BI625" s="5"/>
      <c r="BJ625" s="5"/>
      <c r="BK625" s="5"/>
      <c r="BL625" s="5"/>
      <c r="BM625" s="5"/>
      <c r="BN625" s="5"/>
      <c r="BO625" s="5"/>
      <c r="BP625" s="29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7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29"/>
      <c r="EU625" s="5"/>
      <c r="EV625" s="5"/>
      <c r="EW625" s="5"/>
      <c r="EX625" s="5"/>
      <c r="EY625" s="5"/>
      <c r="EZ625" s="7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29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83"/>
      <c r="NG625" s="83"/>
      <c r="NH625" s="83"/>
      <c r="NI625" s="84">
        <f t="shared" si="76"/>
        <v>0</v>
      </c>
      <c r="NJ625" s="85">
        <f t="shared" ca="1" si="77"/>
        <v>45552</v>
      </c>
      <c r="NK625" s="84">
        <f t="shared" si="78"/>
        <v>0</v>
      </c>
      <c r="NL625" s="85">
        <f t="shared" si="83"/>
        <v>0</v>
      </c>
      <c r="NM625" s="84">
        <f t="shared" si="79"/>
        <v>0</v>
      </c>
      <c r="NN625" s="85">
        <f t="shared" si="80"/>
        <v>0</v>
      </c>
      <c r="NO625" s="84">
        <f t="shared" si="81"/>
        <v>0</v>
      </c>
      <c r="NP625" s="85">
        <f t="shared" si="82"/>
        <v>0</v>
      </c>
      <c r="NQ625" s="83"/>
      <c r="NR625" s="83"/>
      <c r="NS625" s="83"/>
      <c r="NT625" s="83"/>
      <c r="NU625" s="83"/>
      <c r="NV625" s="83"/>
      <c r="NW625" s="83"/>
      <c r="NX625" s="83"/>
      <c r="NY625" s="83"/>
    </row>
    <row r="626" spans="1:389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7"/>
      <c r="AM626" s="29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7"/>
      <c r="BI626" s="5"/>
      <c r="BJ626" s="5"/>
      <c r="BK626" s="5"/>
      <c r="BL626" s="5"/>
      <c r="BM626" s="5"/>
      <c r="BN626" s="5"/>
      <c r="BO626" s="5"/>
      <c r="BP626" s="29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7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29"/>
      <c r="EU626" s="5"/>
      <c r="EV626" s="5"/>
      <c r="EW626" s="5"/>
      <c r="EX626" s="5"/>
      <c r="EY626" s="5"/>
      <c r="EZ626" s="7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29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83"/>
      <c r="NG626" s="83"/>
      <c r="NH626" s="83"/>
      <c r="NI626" s="84">
        <f t="shared" si="76"/>
        <v>0</v>
      </c>
      <c r="NJ626" s="85">
        <f t="shared" ca="1" si="77"/>
        <v>45552</v>
      </c>
      <c r="NK626" s="84">
        <f t="shared" si="78"/>
        <v>0</v>
      </c>
      <c r="NL626" s="85">
        <f t="shared" si="83"/>
        <v>0</v>
      </c>
      <c r="NM626" s="84">
        <f t="shared" si="79"/>
        <v>0</v>
      </c>
      <c r="NN626" s="85">
        <f t="shared" si="80"/>
        <v>0</v>
      </c>
      <c r="NO626" s="84">
        <f t="shared" si="81"/>
        <v>0</v>
      </c>
      <c r="NP626" s="85">
        <f t="shared" si="82"/>
        <v>0</v>
      </c>
      <c r="NQ626" s="83"/>
      <c r="NR626" s="83"/>
      <c r="NS626" s="83"/>
      <c r="NT626" s="83"/>
      <c r="NU626" s="83"/>
      <c r="NV626" s="83"/>
      <c r="NW626" s="83"/>
      <c r="NX626" s="83"/>
      <c r="NY626" s="83"/>
    </row>
    <row r="627" spans="1:389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7"/>
      <c r="AM627" s="29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7"/>
      <c r="BI627" s="5"/>
      <c r="BJ627" s="5"/>
      <c r="BK627" s="5"/>
      <c r="BL627" s="5"/>
      <c r="BM627" s="5"/>
      <c r="BN627" s="5"/>
      <c r="BO627" s="5"/>
      <c r="BP627" s="29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7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29"/>
      <c r="EU627" s="5"/>
      <c r="EV627" s="5"/>
      <c r="EW627" s="5"/>
      <c r="EX627" s="5"/>
      <c r="EY627" s="5"/>
      <c r="EZ627" s="7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29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83"/>
      <c r="NG627" s="83"/>
      <c r="NH627" s="83"/>
      <c r="NI627" s="84">
        <f t="shared" si="76"/>
        <v>0</v>
      </c>
      <c r="NJ627" s="85">
        <f t="shared" ca="1" si="77"/>
        <v>45552</v>
      </c>
      <c r="NK627" s="84">
        <f t="shared" si="78"/>
        <v>0</v>
      </c>
      <c r="NL627" s="85">
        <f t="shared" si="83"/>
        <v>0</v>
      </c>
      <c r="NM627" s="84">
        <f t="shared" si="79"/>
        <v>0</v>
      </c>
      <c r="NN627" s="85">
        <f t="shared" si="80"/>
        <v>0</v>
      </c>
      <c r="NO627" s="84">
        <f t="shared" si="81"/>
        <v>0</v>
      </c>
      <c r="NP627" s="85">
        <f t="shared" si="82"/>
        <v>0</v>
      </c>
      <c r="NQ627" s="83"/>
      <c r="NR627" s="83"/>
      <c r="NS627" s="83"/>
      <c r="NT627" s="83"/>
      <c r="NU627" s="83"/>
      <c r="NV627" s="83"/>
      <c r="NW627" s="83"/>
      <c r="NX627" s="83"/>
      <c r="NY627" s="83"/>
    </row>
    <row r="628" spans="1:389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7"/>
      <c r="AM628" s="29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7"/>
      <c r="BI628" s="5"/>
      <c r="BJ628" s="5"/>
      <c r="BK628" s="5"/>
      <c r="BL628" s="5"/>
      <c r="BM628" s="5"/>
      <c r="BN628" s="5"/>
      <c r="BO628" s="5"/>
      <c r="BP628" s="29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7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29"/>
      <c r="EU628" s="5"/>
      <c r="EV628" s="5"/>
      <c r="EW628" s="5"/>
      <c r="EX628" s="5"/>
      <c r="EY628" s="5"/>
      <c r="EZ628" s="7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29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83"/>
      <c r="NG628" s="83"/>
      <c r="NH628" s="83"/>
      <c r="NI628" s="84">
        <f t="shared" si="76"/>
        <v>0</v>
      </c>
      <c r="NJ628" s="85">
        <f t="shared" ca="1" si="77"/>
        <v>45552</v>
      </c>
      <c r="NK628" s="84">
        <f t="shared" si="78"/>
        <v>0</v>
      </c>
      <c r="NL628" s="85">
        <f t="shared" si="83"/>
        <v>0</v>
      </c>
      <c r="NM628" s="84">
        <f t="shared" si="79"/>
        <v>0</v>
      </c>
      <c r="NN628" s="85">
        <f t="shared" si="80"/>
        <v>0</v>
      </c>
      <c r="NO628" s="84">
        <f t="shared" si="81"/>
        <v>0</v>
      </c>
      <c r="NP628" s="85">
        <f t="shared" si="82"/>
        <v>0</v>
      </c>
      <c r="NQ628" s="83"/>
      <c r="NR628" s="83"/>
      <c r="NS628" s="83"/>
      <c r="NT628" s="83"/>
      <c r="NU628" s="83"/>
      <c r="NV628" s="83"/>
      <c r="NW628" s="83"/>
      <c r="NX628" s="83"/>
      <c r="NY628" s="83"/>
    </row>
    <row r="629" spans="1:389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7"/>
      <c r="AM629" s="29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7"/>
      <c r="BI629" s="5"/>
      <c r="BJ629" s="5"/>
      <c r="BK629" s="5"/>
      <c r="BL629" s="5"/>
      <c r="BM629" s="5"/>
      <c r="BN629" s="5"/>
      <c r="BO629" s="5"/>
      <c r="BP629" s="29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7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29"/>
      <c r="EU629" s="5"/>
      <c r="EV629" s="5"/>
      <c r="EW629" s="5"/>
      <c r="EX629" s="5"/>
      <c r="EY629" s="5"/>
      <c r="EZ629" s="7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29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83"/>
      <c r="NG629" s="83"/>
      <c r="NH629" s="83"/>
      <c r="NI629" s="84">
        <f t="shared" si="76"/>
        <v>0</v>
      </c>
      <c r="NJ629" s="85">
        <f t="shared" ca="1" si="77"/>
        <v>45552</v>
      </c>
      <c r="NK629" s="84">
        <f t="shared" si="78"/>
        <v>0</v>
      </c>
      <c r="NL629" s="85">
        <f t="shared" si="83"/>
        <v>0</v>
      </c>
      <c r="NM629" s="84">
        <f t="shared" si="79"/>
        <v>0</v>
      </c>
      <c r="NN629" s="85">
        <f t="shared" si="80"/>
        <v>0</v>
      </c>
      <c r="NO629" s="84">
        <f t="shared" si="81"/>
        <v>0</v>
      </c>
      <c r="NP629" s="85">
        <f t="shared" si="82"/>
        <v>0</v>
      </c>
      <c r="NQ629" s="83"/>
      <c r="NR629" s="83"/>
      <c r="NS629" s="83"/>
      <c r="NT629" s="83"/>
      <c r="NU629" s="83"/>
      <c r="NV629" s="83"/>
      <c r="NW629" s="83"/>
      <c r="NX629" s="83"/>
      <c r="NY629" s="83"/>
    </row>
    <row r="630" spans="1:389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7"/>
      <c r="AM630" s="29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7"/>
      <c r="BI630" s="5"/>
      <c r="BJ630" s="5"/>
      <c r="BK630" s="5"/>
      <c r="BL630" s="5"/>
      <c r="BM630" s="5"/>
      <c r="BN630" s="5"/>
      <c r="BO630" s="5"/>
      <c r="BP630" s="29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7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29"/>
      <c r="EU630" s="5"/>
      <c r="EV630" s="5"/>
      <c r="EW630" s="5"/>
      <c r="EX630" s="5"/>
      <c r="EY630" s="5"/>
      <c r="EZ630" s="7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29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83"/>
      <c r="NG630" s="83"/>
      <c r="NH630" s="83"/>
      <c r="NI630" s="84">
        <f t="shared" si="76"/>
        <v>0</v>
      </c>
      <c r="NJ630" s="85">
        <f t="shared" ca="1" si="77"/>
        <v>45552</v>
      </c>
      <c r="NK630" s="84">
        <f t="shared" si="78"/>
        <v>0</v>
      </c>
      <c r="NL630" s="85">
        <f t="shared" si="83"/>
        <v>0</v>
      </c>
      <c r="NM630" s="84">
        <f t="shared" si="79"/>
        <v>0</v>
      </c>
      <c r="NN630" s="85">
        <f t="shared" si="80"/>
        <v>0</v>
      </c>
      <c r="NO630" s="84">
        <f t="shared" si="81"/>
        <v>0</v>
      </c>
      <c r="NP630" s="85">
        <f t="shared" si="82"/>
        <v>0</v>
      </c>
      <c r="NQ630" s="83"/>
      <c r="NR630" s="83"/>
      <c r="NS630" s="83"/>
      <c r="NT630" s="83"/>
      <c r="NU630" s="83"/>
      <c r="NV630" s="83"/>
      <c r="NW630" s="83"/>
      <c r="NX630" s="83"/>
      <c r="NY630" s="83"/>
    </row>
    <row r="631" spans="1:389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7"/>
      <c r="AM631" s="29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7"/>
      <c r="BI631" s="5"/>
      <c r="BJ631" s="5"/>
      <c r="BK631" s="5"/>
      <c r="BL631" s="5"/>
      <c r="BM631" s="5"/>
      <c r="BN631" s="5"/>
      <c r="BO631" s="5"/>
      <c r="BP631" s="29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7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29"/>
      <c r="EU631" s="5"/>
      <c r="EV631" s="5"/>
      <c r="EW631" s="5"/>
      <c r="EX631" s="5"/>
      <c r="EY631" s="5"/>
      <c r="EZ631" s="7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29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83"/>
      <c r="NG631" s="83"/>
      <c r="NH631" s="83"/>
      <c r="NI631" s="84">
        <f t="shared" si="76"/>
        <v>0</v>
      </c>
      <c r="NJ631" s="85">
        <f t="shared" ca="1" si="77"/>
        <v>45552</v>
      </c>
      <c r="NK631" s="84">
        <f t="shared" si="78"/>
        <v>0</v>
      </c>
      <c r="NL631" s="85">
        <f t="shared" si="83"/>
        <v>0</v>
      </c>
      <c r="NM631" s="84">
        <f t="shared" si="79"/>
        <v>0</v>
      </c>
      <c r="NN631" s="85">
        <f t="shared" si="80"/>
        <v>0</v>
      </c>
      <c r="NO631" s="84">
        <f t="shared" si="81"/>
        <v>0</v>
      </c>
      <c r="NP631" s="85">
        <f t="shared" si="82"/>
        <v>0</v>
      </c>
      <c r="NQ631" s="83"/>
      <c r="NR631" s="83"/>
      <c r="NS631" s="83"/>
      <c r="NT631" s="83"/>
      <c r="NU631" s="83"/>
      <c r="NV631" s="83"/>
      <c r="NW631" s="83"/>
      <c r="NX631" s="83"/>
      <c r="NY631" s="83"/>
    </row>
    <row r="632" spans="1:389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7"/>
      <c r="AM632" s="29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7"/>
      <c r="BI632" s="5"/>
      <c r="BJ632" s="5"/>
      <c r="BK632" s="5"/>
      <c r="BL632" s="5"/>
      <c r="BM632" s="5"/>
      <c r="BN632" s="5"/>
      <c r="BO632" s="5"/>
      <c r="BP632" s="29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7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29"/>
      <c r="EU632" s="5"/>
      <c r="EV632" s="5"/>
      <c r="EW632" s="5"/>
      <c r="EX632" s="5"/>
      <c r="EY632" s="5"/>
      <c r="EZ632" s="7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29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83"/>
      <c r="NG632" s="83"/>
      <c r="NH632" s="83"/>
      <c r="NI632" s="84">
        <f t="shared" si="76"/>
        <v>0</v>
      </c>
      <c r="NJ632" s="85">
        <f t="shared" ca="1" si="77"/>
        <v>45552</v>
      </c>
      <c r="NK632" s="84">
        <f t="shared" si="78"/>
        <v>0</v>
      </c>
      <c r="NL632" s="85">
        <f t="shared" si="83"/>
        <v>0</v>
      </c>
      <c r="NM632" s="84">
        <f t="shared" si="79"/>
        <v>0</v>
      </c>
      <c r="NN632" s="85">
        <f t="shared" si="80"/>
        <v>0</v>
      </c>
      <c r="NO632" s="84">
        <f t="shared" si="81"/>
        <v>0</v>
      </c>
      <c r="NP632" s="85">
        <f t="shared" si="82"/>
        <v>0</v>
      </c>
      <c r="NQ632" s="83"/>
      <c r="NR632" s="83"/>
      <c r="NS632" s="83"/>
      <c r="NT632" s="83"/>
      <c r="NU632" s="83"/>
      <c r="NV632" s="83"/>
      <c r="NW632" s="83"/>
      <c r="NX632" s="83"/>
      <c r="NY632" s="83"/>
    </row>
    <row r="633" spans="1:389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7"/>
      <c r="AM633" s="29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7"/>
      <c r="BI633" s="5"/>
      <c r="BJ633" s="5"/>
      <c r="BK633" s="5"/>
      <c r="BL633" s="5"/>
      <c r="BM633" s="5"/>
      <c r="BN633" s="5"/>
      <c r="BO633" s="5"/>
      <c r="BP633" s="29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7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29"/>
      <c r="EU633" s="5"/>
      <c r="EV633" s="5"/>
      <c r="EW633" s="5"/>
      <c r="EX633" s="5"/>
      <c r="EY633" s="5"/>
      <c r="EZ633" s="7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29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83"/>
      <c r="NG633" s="83"/>
      <c r="NH633" s="83"/>
      <c r="NI633" s="84">
        <f t="shared" si="76"/>
        <v>0</v>
      </c>
      <c r="NJ633" s="85">
        <f t="shared" ca="1" si="77"/>
        <v>45552</v>
      </c>
      <c r="NK633" s="84">
        <f t="shared" si="78"/>
        <v>0</v>
      </c>
      <c r="NL633" s="85">
        <f t="shared" si="83"/>
        <v>0</v>
      </c>
      <c r="NM633" s="84">
        <f t="shared" si="79"/>
        <v>0</v>
      </c>
      <c r="NN633" s="85">
        <f t="shared" si="80"/>
        <v>0</v>
      </c>
      <c r="NO633" s="84">
        <f t="shared" si="81"/>
        <v>0</v>
      </c>
      <c r="NP633" s="85">
        <f t="shared" si="82"/>
        <v>0</v>
      </c>
      <c r="NQ633" s="83"/>
      <c r="NR633" s="83"/>
      <c r="NS633" s="83"/>
      <c r="NT633" s="83"/>
      <c r="NU633" s="83"/>
      <c r="NV633" s="83"/>
      <c r="NW633" s="83"/>
      <c r="NX633" s="83"/>
      <c r="NY633" s="83"/>
    </row>
    <row r="634" spans="1:389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7"/>
      <c r="AM634" s="29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7"/>
      <c r="BI634" s="5"/>
      <c r="BJ634" s="5"/>
      <c r="BK634" s="5"/>
      <c r="BL634" s="5"/>
      <c r="BM634" s="5"/>
      <c r="BN634" s="5"/>
      <c r="BO634" s="5"/>
      <c r="BP634" s="29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7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29"/>
      <c r="EU634" s="5"/>
      <c r="EV634" s="5"/>
      <c r="EW634" s="5"/>
      <c r="EX634" s="5"/>
      <c r="EY634" s="5"/>
      <c r="EZ634" s="7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29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83"/>
      <c r="NG634" s="83"/>
      <c r="NH634" s="83"/>
      <c r="NI634" s="84">
        <f t="shared" si="76"/>
        <v>0</v>
      </c>
      <c r="NJ634" s="85">
        <f t="shared" ca="1" si="77"/>
        <v>45552</v>
      </c>
      <c r="NK634" s="84">
        <f t="shared" si="78"/>
        <v>0</v>
      </c>
      <c r="NL634" s="85">
        <f t="shared" si="83"/>
        <v>0</v>
      </c>
      <c r="NM634" s="84">
        <f t="shared" si="79"/>
        <v>0</v>
      </c>
      <c r="NN634" s="85">
        <f t="shared" si="80"/>
        <v>0</v>
      </c>
      <c r="NO634" s="84">
        <f t="shared" si="81"/>
        <v>0</v>
      </c>
      <c r="NP634" s="85">
        <f t="shared" si="82"/>
        <v>0</v>
      </c>
      <c r="NQ634" s="83"/>
      <c r="NR634" s="83"/>
      <c r="NS634" s="83"/>
      <c r="NT634" s="83"/>
      <c r="NU634" s="83"/>
      <c r="NV634" s="83"/>
      <c r="NW634" s="83"/>
      <c r="NX634" s="83"/>
      <c r="NY634" s="83"/>
    </row>
    <row r="635" spans="1:389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7"/>
      <c r="AM635" s="29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7"/>
      <c r="BI635" s="5"/>
      <c r="BJ635" s="5"/>
      <c r="BK635" s="5"/>
      <c r="BL635" s="5"/>
      <c r="BM635" s="5"/>
      <c r="BN635" s="5"/>
      <c r="BO635" s="5"/>
      <c r="BP635" s="29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7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29"/>
      <c r="EU635" s="5"/>
      <c r="EV635" s="5"/>
      <c r="EW635" s="5"/>
      <c r="EX635" s="5"/>
      <c r="EY635" s="5"/>
      <c r="EZ635" s="7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29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83"/>
      <c r="NG635" s="83"/>
      <c r="NH635" s="83"/>
      <c r="NI635" s="84">
        <f t="shared" si="76"/>
        <v>0</v>
      </c>
      <c r="NJ635" s="85">
        <f t="shared" ca="1" si="77"/>
        <v>45552</v>
      </c>
      <c r="NK635" s="84">
        <f t="shared" si="78"/>
        <v>0</v>
      </c>
      <c r="NL635" s="85">
        <f t="shared" si="83"/>
        <v>0</v>
      </c>
      <c r="NM635" s="84">
        <f t="shared" si="79"/>
        <v>0</v>
      </c>
      <c r="NN635" s="85">
        <f t="shared" si="80"/>
        <v>0</v>
      </c>
      <c r="NO635" s="84">
        <f t="shared" si="81"/>
        <v>0</v>
      </c>
      <c r="NP635" s="85">
        <f t="shared" si="82"/>
        <v>0</v>
      </c>
      <c r="NQ635" s="83"/>
      <c r="NR635" s="83"/>
      <c r="NS635" s="83"/>
      <c r="NT635" s="83"/>
      <c r="NU635" s="83"/>
      <c r="NV635" s="83"/>
      <c r="NW635" s="83"/>
      <c r="NX635" s="83"/>
      <c r="NY635" s="83"/>
    </row>
    <row r="636" spans="1:389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7"/>
      <c r="AM636" s="29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7"/>
      <c r="BI636" s="5"/>
      <c r="BJ636" s="5"/>
      <c r="BK636" s="5"/>
      <c r="BL636" s="5"/>
      <c r="BM636" s="5"/>
      <c r="BN636" s="5"/>
      <c r="BO636" s="5"/>
      <c r="BP636" s="29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7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29"/>
      <c r="EU636" s="5"/>
      <c r="EV636" s="5"/>
      <c r="EW636" s="5"/>
      <c r="EX636" s="5"/>
      <c r="EY636" s="5"/>
      <c r="EZ636" s="7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29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83"/>
      <c r="NG636" s="83"/>
      <c r="NH636" s="83"/>
      <c r="NI636" s="84">
        <f t="shared" si="76"/>
        <v>0</v>
      </c>
      <c r="NJ636" s="85">
        <f t="shared" ca="1" si="77"/>
        <v>45552</v>
      </c>
      <c r="NK636" s="84">
        <f t="shared" si="78"/>
        <v>0</v>
      </c>
      <c r="NL636" s="85">
        <f t="shared" si="83"/>
        <v>0</v>
      </c>
      <c r="NM636" s="84">
        <f t="shared" si="79"/>
        <v>0</v>
      </c>
      <c r="NN636" s="85">
        <f t="shared" si="80"/>
        <v>0</v>
      </c>
      <c r="NO636" s="84">
        <f t="shared" si="81"/>
        <v>0</v>
      </c>
      <c r="NP636" s="85">
        <f t="shared" si="82"/>
        <v>0</v>
      </c>
      <c r="NQ636" s="83"/>
      <c r="NR636" s="83"/>
      <c r="NS636" s="83"/>
      <c r="NT636" s="83"/>
      <c r="NU636" s="83"/>
      <c r="NV636" s="83"/>
      <c r="NW636" s="83"/>
      <c r="NX636" s="83"/>
      <c r="NY636" s="83"/>
    </row>
    <row r="637" spans="1:389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7"/>
      <c r="AM637" s="29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7"/>
      <c r="BI637" s="5"/>
      <c r="BJ637" s="5"/>
      <c r="BK637" s="5"/>
      <c r="BL637" s="5"/>
      <c r="BM637" s="5"/>
      <c r="BN637" s="5"/>
      <c r="BO637" s="5"/>
      <c r="BP637" s="29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7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29"/>
      <c r="EU637" s="5"/>
      <c r="EV637" s="5"/>
      <c r="EW637" s="5"/>
      <c r="EX637" s="5"/>
      <c r="EY637" s="5"/>
      <c r="EZ637" s="7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29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83"/>
      <c r="NG637" s="83"/>
      <c r="NH637" s="83"/>
      <c r="NI637" s="84">
        <f t="shared" si="76"/>
        <v>0</v>
      </c>
      <c r="NJ637" s="85">
        <f t="shared" ca="1" si="77"/>
        <v>45552</v>
      </c>
      <c r="NK637" s="84">
        <f t="shared" si="78"/>
        <v>0</v>
      </c>
      <c r="NL637" s="85">
        <f t="shared" si="83"/>
        <v>0</v>
      </c>
      <c r="NM637" s="84">
        <f t="shared" si="79"/>
        <v>0</v>
      </c>
      <c r="NN637" s="85">
        <f t="shared" si="80"/>
        <v>0</v>
      </c>
      <c r="NO637" s="84">
        <f t="shared" si="81"/>
        <v>0</v>
      </c>
      <c r="NP637" s="85">
        <f t="shared" si="82"/>
        <v>0</v>
      </c>
      <c r="NQ637" s="83"/>
      <c r="NR637" s="83"/>
      <c r="NS637" s="83"/>
      <c r="NT637" s="83"/>
      <c r="NU637" s="83"/>
      <c r="NV637" s="83"/>
      <c r="NW637" s="83"/>
      <c r="NX637" s="83"/>
      <c r="NY637" s="83"/>
    </row>
    <row r="638" spans="1:389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7"/>
      <c r="AM638" s="29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7"/>
      <c r="BI638" s="5"/>
      <c r="BJ638" s="5"/>
      <c r="BK638" s="5"/>
      <c r="BL638" s="5"/>
      <c r="BM638" s="5"/>
      <c r="BN638" s="5"/>
      <c r="BO638" s="5"/>
      <c r="BP638" s="29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7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29"/>
      <c r="EU638" s="5"/>
      <c r="EV638" s="5"/>
      <c r="EW638" s="5"/>
      <c r="EX638" s="5"/>
      <c r="EY638" s="5"/>
      <c r="EZ638" s="7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29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83"/>
      <c r="NG638" s="83"/>
      <c r="NH638" s="83"/>
      <c r="NI638" s="84">
        <f t="shared" si="76"/>
        <v>0</v>
      </c>
      <c r="NJ638" s="85">
        <f t="shared" ca="1" si="77"/>
        <v>45552</v>
      </c>
      <c r="NK638" s="84">
        <f t="shared" si="78"/>
        <v>0</v>
      </c>
      <c r="NL638" s="85">
        <f t="shared" si="83"/>
        <v>0</v>
      </c>
      <c r="NM638" s="84">
        <f t="shared" si="79"/>
        <v>0</v>
      </c>
      <c r="NN638" s="85">
        <f t="shared" si="80"/>
        <v>0</v>
      </c>
      <c r="NO638" s="84">
        <f t="shared" si="81"/>
        <v>0</v>
      </c>
      <c r="NP638" s="85">
        <f t="shared" si="82"/>
        <v>0</v>
      </c>
      <c r="NQ638" s="83"/>
      <c r="NR638" s="83"/>
      <c r="NS638" s="83"/>
      <c r="NT638" s="83"/>
      <c r="NU638" s="83"/>
      <c r="NV638" s="83"/>
      <c r="NW638" s="83"/>
      <c r="NX638" s="83"/>
      <c r="NY638" s="83"/>
    </row>
    <row r="639" spans="1:389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7"/>
      <c r="AM639" s="29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7"/>
      <c r="BI639" s="5"/>
      <c r="BJ639" s="5"/>
      <c r="BK639" s="5"/>
      <c r="BL639" s="5"/>
      <c r="BM639" s="5"/>
      <c r="BN639" s="5"/>
      <c r="BO639" s="5"/>
      <c r="BP639" s="29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7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29"/>
      <c r="EU639" s="5"/>
      <c r="EV639" s="5"/>
      <c r="EW639" s="5"/>
      <c r="EX639" s="5"/>
      <c r="EY639" s="5"/>
      <c r="EZ639" s="7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29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83"/>
      <c r="NG639" s="83"/>
      <c r="NH639" s="83"/>
      <c r="NI639" s="84">
        <f t="shared" si="76"/>
        <v>0</v>
      </c>
      <c r="NJ639" s="85">
        <f t="shared" ca="1" si="77"/>
        <v>45552</v>
      </c>
      <c r="NK639" s="84">
        <f t="shared" si="78"/>
        <v>0</v>
      </c>
      <c r="NL639" s="85">
        <f t="shared" si="83"/>
        <v>0</v>
      </c>
      <c r="NM639" s="84">
        <f t="shared" si="79"/>
        <v>0</v>
      </c>
      <c r="NN639" s="85">
        <f t="shared" si="80"/>
        <v>0</v>
      </c>
      <c r="NO639" s="84">
        <f t="shared" si="81"/>
        <v>0</v>
      </c>
      <c r="NP639" s="85">
        <f t="shared" si="82"/>
        <v>0</v>
      </c>
      <c r="NQ639" s="83"/>
      <c r="NR639" s="83"/>
      <c r="NS639" s="83"/>
      <c r="NT639" s="83"/>
      <c r="NU639" s="83"/>
      <c r="NV639" s="83"/>
      <c r="NW639" s="83"/>
      <c r="NX639" s="83"/>
      <c r="NY639" s="83"/>
    </row>
    <row r="640" spans="1:389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7"/>
      <c r="AM640" s="29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7"/>
      <c r="BI640" s="5"/>
      <c r="BJ640" s="5"/>
      <c r="BK640" s="5"/>
      <c r="BL640" s="5"/>
      <c r="BM640" s="5"/>
      <c r="BN640" s="5"/>
      <c r="BO640" s="5"/>
      <c r="BP640" s="29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7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29"/>
      <c r="EU640" s="5"/>
      <c r="EV640" s="5"/>
      <c r="EW640" s="5"/>
      <c r="EX640" s="5"/>
      <c r="EY640" s="5"/>
      <c r="EZ640" s="7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29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83"/>
      <c r="NG640" s="83"/>
      <c r="NH640" s="83"/>
      <c r="NI640" s="84">
        <f t="shared" si="76"/>
        <v>0</v>
      </c>
      <c r="NJ640" s="85">
        <f t="shared" ca="1" si="77"/>
        <v>45552</v>
      </c>
      <c r="NK640" s="84">
        <f t="shared" si="78"/>
        <v>0</v>
      </c>
      <c r="NL640" s="85">
        <f t="shared" si="83"/>
        <v>0</v>
      </c>
      <c r="NM640" s="84">
        <f t="shared" si="79"/>
        <v>0</v>
      </c>
      <c r="NN640" s="85">
        <f t="shared" si="80"/>
        <v>0</v>
      </c>
      <c r="NO640" s="84">
        <f t="shared" si="81"/>
        <v>0</v>
      </c>
      <c r="NP640" s="85">
        <f t="shared" si="82"/>
        <v>0</v>
      </c>
      <c r="NQ640" s="83"/>
      <c r="NR640" s="83"/>
      <c r="NS640" s="83"/>
      <c r="NT640" s="83"/>
      <c r="NU640" s="83"/>
      <c r="NV640" s="83"/>
      <c r="NW640" s="83"/>
      <c r="NX640" s="83"/>
      <c r="NY640" s="83"/>
    </row>
    <row r="641" spans="1:389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7"/>
      <c r="AM641" s="29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7"/>
      <c r="BI641" s="5"/>
      <c r="BJ641" s="5"/>
      <c r="BK641" s="5"/>
      <c r="BL641" s="5"/>
      <c r="BM641" s="5"/>
      <c r="BN641" s="5"/>
      <c r="BO641" s="5"/>
      <c r="BP641" s="29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7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29"/>
      <c r="EU641" s="5"/>
      <c r="EV641" s="5"/>
      <c r="EW641" s="5"/>
      <c r="EX641" s="5"/>
      <c r="EY641" s="5"/>
      <c r="EZ641" s="7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29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83"/>
      <c r="NG641" s="83"/>
      <c r="NH641" s="83"/>
      <c r="NI641" s="84">
        <f t="shared" si="76"/>
        <v>0</v>
      </c>
      <c r="NJ641" s="85">
        <f t="shared" ca="1" si="77"/>
        <v>45552</v>
      </c>
      <c r="NK641" s="84">
        <f t="shared" si="78"/>
        <v>0</v>
      </c>
      <c r="NL641" s="85">
        <f t="shared" si="83"/>
        <v>0</v>
      </c>
      <c r="NM641" s="84">
        <f t="shared" si="79"/>
        <v>0</v>
      </c>
      <c r="NN641" s="85">
        <f t="shared" si="80"/>
        <v>0</v>
      </c>
      <c r="NO641" s="84">
        <f t="shared" si="81"/>
        <v>0</v>
      </c>
      <c r="NP641" s="85">
        <f t="shared" si="82"/>
        <v>0</v>
      </c>
      <c r="NQ641" s="83"/>
      <c r="NR641" s="83"/>
      <c r="NS641" s="83"/>
      <c r="NT641" s="83"/>
      <c r="NU641" s="83"/>
      <c r="NV641" s="83"/>
      <c r="NW641" s="83"/>
      <c r="NX641" s="83"/>
      <c r="NY641" s="83"/>
    </row>
    <row r="642" spans="1:389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7"/>
      <c r="AM642" s="29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7"/>
      <c r="BI642" s="5"/>
      <c r="BJ642" s="5"/>
      <c r="BK642" s="5"/>
      <c r="BL642" s="5"/>
      <c r="BM642" s="5"/>
      <c r="BN642" s="5"/>
      <c r="BO642" s="5"/>
      <c r="BP642" s="29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7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29"/>
      <c r="EU642" s="5"/>
      <c r="EV642" s="5"/>
      <c r="EW642" s="5"/>
      <c r="EX642" s="5"/>
      <c r="EY642" s="5"/>
      <c r="EZ642" s="7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29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83"/>
      <c r="NG642" s="83"/>
      <c r="NH642" s="83"/>
      <c r="NI642" s="84">
        <f t="shared" si="76"/>
        <v>0</v>
      </c>
      <c r="NJ642" s="85">
        <f t="shared" ca="1" si="77"/>
        <v>45552</v>
      </c>
      <c r="NK642" s="84">
        <f t="shared" si="78"/>
        <v>0</v>
      </c>
      <c r="NL642" s="85">
        <f t="shared" si="83"/>
        <v>0</v>
      </c>
      <c r="NM642" s="84">
        <f t="shared" si="79"/>
        <v>0</v>
      </c>
      <c r="NN642" s="85">
        <f t="shared" si="80"/>
        <v>0</v>
      </c>
      <c r="NO642" s="84">
        <f t="shared" si="81"/>
        <v>0</v>
      </c>
      <c r="NP642" s="85">
        <f t="shared" si="82"/>
        <v>0</v>
      </c>
      <c r="NQ642" s="83"/>
      <c r="NR642" s="83"/>
      <c r="NS642" s="83"/>
      <c r="NT642" s="83"/>
      <c r="NU642" s="83"/>
      <c r="NV642" s="83"/>
      <c r="NW642" s="83"/>
      <c r="NX642" s="83"/>
      <c r="NY642" s="83"/>
    </row>
    <row r="643" spans="1:389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7"/>
      <c r="AM643" s="29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7"/>
      <c r="BI643" s="5"/>
      <c r="BJ643" s="5"/>
      <c r="BK643" s="5"/>
      <c r="BL643" s="5"/>
      <c r="BM643" s="5"/>
      <c r="BN643" s="5"/>
      <c r="BO643" s="5"/>
      <c r="BP643" s="29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7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29"/>
      <c r="EU643" s="5"/>
      <c r="EV643" s="5"/>
      <c r="EW643" s="5"/>
      <c r="EX643" s="5"/>
      <c r="EY643" s="5"/>
      <c r="EZ643" s="7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29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83"/>
      <c r="NG643" s="83"/>
      <c r="NH643" s="83"/>
      <c r="NI643" s="84">
        <f t="shared" si="76"/>
        <v>0</v>
      </c>
      <c r="NJ643" s="85">
        <f t="shared" ca="1" si="77"/>
        <v>45552</v>
      </c>
      <c r="NK643" s="84">
        <f t="shared" si="78"/>
        <v>0</v>
      </c>
      <c r="NL643" s="85">
        <f t="shared" si="83"/>
        <v>0</v>
      </c>
      <c r="NM643" s="84">
        <f t="shared" si="79"/>
        <v>0</v>
      </c>
      <c r="NN643" s="85">
        <f t="shared" si="80"/>
        <v>0</v>
      </c>
      <c r="NO643" s="84">
        <f t="shared" si="81"/>
        <v>0</v>
      </c>
      <c r="NP643" s="85">
        <f t="shared" si="82"/>
        <v>0</v>
      </c>
      <c r="NQ643" s="83"/>
      <c r="NR643" s="83"/>
      <c r="NS643" s="83"/>
      <c r="NT643" s="83"/>
      <c r="NU643" s="83"/>
      <c r="NV643" s="83"/>
      <c r="NW643" s="83"/>
      <c r="NX643" s="83"/>
      <c r="NY643" s="83"/>
    </row>
    <row r="644" spans="1:389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7"/>
      <c r="AM644" s="29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7"/>
      <c r="BI644" s="5"/>
      <c r="BJ644" s="5"/>
      <c r="BK644" s="5"/>
      <c r="BL644" s="5"/>
      <c r="BM644" s="5"/>
      <c r="BN644" s="5"/>
      <c r="BO644" s="5"/>
      <c r="BP644" s="29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7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29"/>
      <c r="EU644" s="5"/>
      <c r="EV644" s="5"/>
      <c r="EW644" s="5"/>
      <c r="EX644" s="5"/>
      <c r="EY644" s="5"/>
      <c r="EZ644" s="7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29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83"/>
      <c r="NG644" s="83"/>
      <c r="NH644" s="83"/>
      <c r="NI644" s="84">
        <f t="shared" si="76"/>
        <v>0</v>
      </c>
      <c r="NJ644" s="85">
        <f t="shared" ca="1" si="77"/>
        <v>45552</v>
      </c>
      <c r="NK644" s="84">
        <f t="shared" si="78"/>
        <v>0</v>
      </c>
      <c r="NL644" s="85">
        <f t="shared" si="83"/>
        <v>0</v>
      </c>
      <c r="NM644" s="84">
        <f t="shared" si="79"/>
        <v>0</v>
      </c>
      <c r="NN644" s="85">
        <f t="shared" si="80"/>
        <v>0</v>
      </c>
      <c r="NO644" s="84">
        <f t="shared" si="81"/>
        <v>0</v>
      </c>
      <c r="NP644" s="85">
        <f t="shared" si="82"/>
        <v>0</v>
      </c>
      <c r="NQ644" s="83"/>
      <c r="NR644" s="83"/>
      <c r="NS644" s="83"/>
      <c r="NT644" s="83"/>
      <c r="NU644" s="83"/>
      <c r="NV644" s="83"/>
      <c r="NW644" s="83"/>
      <c r="NX644" s="83"/>
      <c r="NY644" s="83"/>
    </row>
    <row r="645" spans="1:389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7"/>
      <c r="AM645" s="29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7"/>
      <c r="BI645" s="5"/>
      <c r="BJ645" s="5"/>
      <c r="BK645" s="5"/>
      <c r="BL645" s="5"/>
      <c r="BM645" s="5"/>
      <c r="BN645" s="5"/>
      <c r="BO645" s="5"/>
      <c r="BP645" s="29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7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29"/>
      <c r="EU645" s="5"/>
      <c r="EV645" s="5"/>
      <c r="EW645" s="5"/>
      <c r="EX645" s="5"/>
      <c r="EY645" s="5"/>
      <c r="EZ645" s="7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29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83"/>
      <c r="NG645" s="83"/>
      <c r="NH645" s="83"/>
      <c r="NI645" s="84">
        <f t="shared" si="76"/>
        <v>0</v>
      </c>
      <c r="NJ645" s="85">
        <f t="shared" ca="1" si="77"/>
        <v>45552</v>
      </c>
      <c r="NK645" s="84">
        <f t="shared" si="78"/>
        <v>0</v>
      </c>
      <c r="NL645" s="85">
        <f t="shared" si="83"/>
        <v>0</v>
      </c>
      <c r="NM645" s="84">
        <f t="shared" si="79"/>
        <v>0</v>
      </c>
      <c r="NN645" s="85">
        <f t="shared" si="80"/>
        <v>0</v>
      </c>
      <c r="NO645" s="84">
        <f t="shared" si="81"/>
        <v>0</v>
      </c>
      <c r="NP645" s="85">
        <f t="shared" si="82"/>
        <v>0</v>
      </c>
      <c r="NQ645" s="83"/>
      <c r="NR645" s="83"/>
      <c r="NS645" s="83"/>
      <c r="NT645" s="83"/>
      <c r="NU645" s="83"/>
      <c r="NV645" s="83"/>
      <c r="NW645" s="83"/>
      <c r="NX645" s="83"/>
      <c r="NY645" s="83"/>
    </row>
    <row r="646" spans="1:389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7"/>
      <c r="AM646" s="29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7"/>
      <c r="BI646" s="5"/>
      <c r="BJ646" s="5"/>
      <c r="BK646" s="5"/>
      <c r="BL646" s="5"/>
      <c r="BM646" s="5"/>
      <c r="BN646" s="5"/>
      <c r="BO646" s="5"/>
      <c r="BP646" s="29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7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29"/>
      <c r="EU646" s="5"/>
      <c r="EV646" s="5"/>
      <c r="EW646" s="5"/>
      <c r="EX646" s="5"/>
      <c r="EY646" s="5"/>
      <c r="EZ646" s="7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29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83"/>
      <c r="NG646" s="83"/>
      <c r="NH646" s="83"/>
      <c r="NI646" s="84">
        <f t="shared" si="76"/>
        <v>0</v>
      </c>
      <c r="NJ646" s="85">
        <f t="shared" ca="1" si="77"/>
        <v>45552</v>
      </c>
      <c r="NK646" s="84">
        <f t="shared" si="78"/>
        <v>0</v>
      </c>
      <c r="NL646" s="85">
        <f t="shared" si="83"/>
        <v>0</v>
      </c>
      <c r="NM646" s="84">
        <f t="shared" si="79"/>
        <v>0</v>
      </c>
      <c r="NN646" s="85">
        <f t="shared" si="80"/>
        <v>0</v>
      </c>
      <c r="NO646" s="84">
        <f t="shared" si="81"/>
        <v>0</v>
      </c>
      <c r="NP646" s="85">
        <f t="shared" si="82"/>
        <v>0</v>
      </c>
      <c r="NQ646" s="83"/>
      <c r="NR646" s="83"/>
      <c r="NS646" s="83"/>
      <c r="NT646" s="83"/>
      <c r="NU646" s="83"/>
      <c r="NV646" s="83"/>
      <c r="NW646" s="83"/>
      <c r="NX646" s="83"/>
      <c r="NY646" s="83"/>
    </row>
    <row r="647" spans="1:389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7"/>
      <c r="AM647" s="29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7"/>
      <c r="BI647" s="5"/>
      <c r="BJ647" s="5"/>
      <c r="BK647" s="5"/>
      <c r="BL647" s="5"/>
      <c r="BM647" s="5"/>
      <c r="BN647" s="5"/>
      <c r="BO647" s="5"/>
      <c r="BP647" s="29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7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29"/>
      <c r="EU647" s="5"/>
      <c r="EV647" s="5"/>
      <c r="EW647" s="5"/>
      <c r="EX647" s="5"/>
      <c r="EY647" s="5"/>
      <c r="EZ647" s="7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29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83"/>
      <c r="NG647" s="83"/>
      <c r="NH647" s="83"/>
      <c r="NI647" s="84">
        <f t="shared" si="76"/>
        <v>0</v>
      </c>
      <c r="NJ647" s="85">
        <f t="shared" ca="1" si="77"/>
        <v>45552</v>
      </c>
      <c r="NK647" s="84">
        <f t="shared" si="78"/>
        <v>0</v>
      </c>
      <c r="NL647" s="85">
        <f t="shared" si="83"/>
        <v>0</v>
      </c>
      <c r="NM647" s="84">
        <f t="shared" si="79"/>
        <v>0</v>
      </c>
      <c r="NN647" s="85">
        <f t="shared" si="80"/>
        <v>0</v>
      </c>
      <c r="NO647" s="84">
        <f t="shared" si="81"/>
        <v>0</v>
      </c>
      <c r="NP647" s="85">
        <f t="shared" si="82"/>
        <v>0</v>
      </c>
      <c r="NQ647" s="83"/>
      <c r="NR647" s="83"/>
      <c r="NS647" s="83"/>
      <c r="NT647" s="83"/>
      <c r="NU647" s="83"/>
      <c r="NV647" s="83"/>
      <c r="NW647" s="83"/>
      <c r="NX647" s="83"/>
      <c r="NY647" s="83"/>
    </row>
    <row r="648" spans="1:389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7"/>
      <c r="AM648" s="29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7"/>
      <c r="BI648" s="5"/>
      <c r="BJ648" s="5"/>
      <c r="BK648" s="5"/>
      <c r="BL648" s="5"/>
      <c r="BM648" s="5"/>
      <c r="BN648" s="5"/>
      <c r="BO648" s="5"/>
      <c r="BP648" s="29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7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29"/>
      <c r="EU648" s="5"/>
      <c r="EV648" s="5"/>
      <c r="EW648" s="5"/>
      <c r="EX648" s="5"/>
      <c r="EY648" s="5"/>
      <c r="EZ648" s="7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29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83"/>
      <c r="NG648" s="83"/>
      <c r="NH648" s="83"/>
      <c r="NI648" s="84">
        <f t="shared" si="76"/>
        <v>0</v>
      </c>
      <c r="NJ648" s="85">
        <f t="shared" ca="1" si="77"/>
        <v>45552</v>
      </c>
      <c r="NK648" s="84">
        <f t="shared" si="78"/>
        <v>0</v>
      </c>
      <c r="NL648" s="85">
        <f t="shared" si="83"/>
        <v>0</v>
      </c>
      <c r="NM648" s="84">
        <f t="shared" si="79"/>
        <v>0</v>
      </c>
      <c r="NN648" s="85">
        <f t="shared" si="80"/>
        <v>0</v>
      </c>
      <c r="NO648" s="84">
        <f t="shared" si="81"/>
        <v>0</v>
      </c>
      <c r="NP648" s="85">
        <f t="shared" si="82"/>
        <v>0</v>
      </c>
      <c r="NQ648" s="83"/>
      <c r="NR648" s="83"/>
      <c r="NS648" s="83"/>
      <c r="NT648" s="83"/>
      <c r="NU648" s="83"/>
      <c r="NV648" s="83"/>
      <c r="NW648" s="83"/>
      <c r="NX648" s="83"/>
      <c r="NY648" s="83"/>
    </row>
    <row r="649" spans="1:389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7"/>
      <c r="AM649" s="29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7"/>
      <c r="BI649" s="5"/>
      <c r="BJ649" s="5"/>
      <c r="BK649" s="5"/>
      <c r="BL649" s="5"/>
      <c r="BM649" s="5"/>
      <c r="BN649" s="5"/>
      <c r="BO649" s="5"/>
      <c r="BP649" s="29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7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29"/>
      <c r="EU649" s="5"/>
      <c r="EV649" s="5"/>
      <c r="EW649" s="5"/>
      <c r="EX649" s="5"/>
      <c r="EY649" s="5"/>
      <c r="EZ649" s="7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29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83"/>
      <c r="NG649" s="83"/>
      <c r="NH649" s="83"/>
      <c r="NI649" s="84">
        <f t="shared" ref="NI649:NI712" si="84">+EV649</f>
        <v>0</v>
      </c>
      <c r="NJ649" s="85">
        <f t="shared" ref="NJ649:NJ712" ca="1" si="85">+$OC$5-NI649</f>
        <v>45552</v>
      </c>
      <c r="NK649" s="84">
        <f t="shared" ref="NK649:NK712" si="86">+CI649</f>
        <v>0</v>
      </c>
      <c r="NL649" s="85">
        <f t="shared" si="83"/>
        <v>0</v>
      </c>
      <c r="NM649" s="84">
        <f t="shared" ref="NM649:NM712" si="87">+LB649</f>
        <v>0</v>
      </c>
      <c r="NN649" s="85">
        <f t="shared" ref="NN649:NN712" si="88">+NM649-NI649</f>
        <v>0</v>
      </c>
      <c r="NO649" s="84">
        <f t="shared" ref="NO649:NO712" si="89">+AL649</f>
        <v>0</v>
      </c>
      <c r="NP649" s="85">
        <f t="shared" ref="NP649:NP712" si="90">+NO649-NI649</f>
        <v>0</v>
      </c>
      <c r="NQ649" s="83"/>
      <c r="NR649" s="83"/>
      <c r="NS649" s="83"/>
      <c r="NT649" s="83"/>
      <c r="NU649" s="83"/>
      <c r="NV649" s="83"/>
      <c r="NW649" s="83"/>
      <c r="NX649" s="83"/>
      <c r="NY649" s="83"/>
    </row>
    <row r="650" spans="1:389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7"/>
      <c r="AM650" s="29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7"/>
      <c r="BI650" s="5"/>
      <c r="BJ650" s="5"/>
      <c r="BK650" s="5"/>
      <c r="BL650" s="5"/>
      <c r="BM650" s="5"/>
      <c r="BN650" s="5"/>
      <c r="BO650" s="5"/>
      <c r="BP650" s="29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7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29"/>
      <c r="EU650" s="5"/>
      <c r="EV650" s="5"/>
      <c r="EW650" s="5"/>
      <c r="EX650" s="5"/>
      <c r="EY650" s="5"/>
      <c r="EZ650" s="7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29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83"/>
      <c r="NG650" s="83"/>
      <c r="NH650" s="83"/>
      <c r="NI650" s="84">
        <f t="shared" si="84"/>
        <v>0</v>
      </c>
      <c r="NJ650" s="85">
        <f t="shared" ca="1" si="85"/>
        <v>45552</v>
      </c>
      <c r="NK650" s="84">
        <f t="shared" si="86"/>
        <v>0</v>
      </c>
      <c r="NL650" s="85">
        <f t="shared" ref="NL650:NL713" si="91">+NK650-NI650</f>
        <v>0</v>
      </c>
      <c r="NM650" s="84">
        <f t="shared" si="87"/>
        <v>0</v>
      </c>
      <c r="NN650" s="85">
        <f t="shared" si="88"/>
        <v>0</v>
      </c>
      <c r="NO650" s="84">
        <f t="shared" si="89"/>
        <v>0</v>
      </c>
      <c r="NP650" s="85">
        <f t="shared" si="90"/>
        <v>0</v>
      </c>
      <c r="NQ650" s="83"/>
      <c r="NR650" s="83"/>
      <c r="NS650" s="83"/>
      <c r="NT650" s="83"/>
      <c r="NU650" s="83"/>
      <c r="NV650" s="83"/>
      <c r="NW650" s="83"/>
      <c r="NX650" s="83"/>
      <c r="NY650" s="83"/>
    </row>
    <row r="651" spans="1:389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7"/>
      <c r="AM651" s="29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7"/>
      <c r="BI651" s="5"/>
      <c r="BJ651" s="5"/>
      <c r="BK651" s="5"/>
      <c r="BL651" s="5"/>
      <c r="BM651" s="5"/>
      <c r="BN651" s="5"/>
      <c r="BO651" s="5"/>
      <c r="BP651" s="29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7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29"/>
      <c r="EU651" s="5"/>
      <c r="EV651" s="5"/>
      <c r="EW651" s="5"/>
      <c r="EX651" s="5"/>
      <c r="EY651" s="5"/>
      <c r="EZ651" s="7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29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83"/>
      <c r="NG651" s="83"/>
      <c r="NH651" s="83"/>
      <c r="NI651" s="84">
        <f t="shared" si="84"/>
        <v>0</v>
      </c>
      <c r="NJ651" s="85">
        <f t="shared" ca="1" si="85"/>
        <v>45552</v>
      </c>
      <c r="NK651" s="84">
        <f t="shared" si="86"/>
        <v>0</v>
      </c>
      <c r="NL651" s="85">
        <f t="shared" si="91"/>
        <v>0</v>
      </c>
      <c r="NM651" s="84">
        <f t="shared" si="87"/>
        <v>0</v>
      </c>
      <c r="NN651" s="85">
        <f t="shared" si="88"/>
        <v>0</v>
      </c>
      <c r="NO651" s="84">
        <f t="shared" si="89"/>
        <v>0</v>
      </c>
      <c r="NP651" s="85">
        <f t="shared" si="90"/>
        <v>0</v>
      </c>
      <c r="NQ651" s="83"/>
      <c r="NR651" s="83"/>
      <c r="NS651" s="83"/>
      <c r="NT651" s="83"/>
      <c r="NU651" s="83"/>
      <c r="NV651" s="83"/>
      <c r="NW651" s="83"/>
      <c r="NX651" s="83"/>
      <c r="NY651" s="83"/>
    </row>
    <row r="652" spans="1:389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7"/>
      <c r="AM652" s="29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7"/>
      <c r="BI652" s="5"/>
      <c r="BJ652" s="5"/>
      <c r="BK652" s="5"/>
      <c r="BL652" s="5"/>
      <c r="BM652" s="5"/>
      <c r="BN652" s="5"/>
      <c r="BO652" s="5"/>
      <c r="BP652" s="29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7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29"/>
      <c r="EU652" s="5"/>
      <c r="EV652" s="5"/>
      <c r="EW652" s="5"/>
      <c r="EX652" s="5"/>
      <c r="EY652" s="5"/>
      <c r="EZ652" s="7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29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83"/>
      <c r="NG652" s="83"/>
      <c r="NH652" s="83"/>
      <c r="NI652" s="84">
        <f t="shared" si="84"/>
        <v>0</v>
      </c>
      <c r="NJ652" s="85">
        <f t="shared" ca="1" si="85"/>
        <v>45552</v>
      </c>
      <c r="NK652" s="84">
        <f t="shared" si="86"/>
        <v>0</v>
      </c>
      <c r="NL652" s="85">
        <f t="shared" si="91"/>
        <v>0</v>
      </c>
      <c r="NM652" s="84">
        <f t="shared" si="87"/>
        <v>0</v>
      </c>
      <c r="NN652" s="85">
        <f t="shared" si="88"/>
        <v>0</v>
      </c>
      <c r="NO652" s="84">
        <f t="shared" si="89"/>
        <v>0</v>
      </c>
      <c r="NP652" s="85">
        <f t="shared" si="90"/>
        <v>0</v>
      </c>
      <c r="NQ652" s="83"/>
      <c r="NR652" s="83"/>
      <c r="NS652" s="83"/>
      <c r="NT652" s="83"/>
      <c r="NU652" s="83"/>
      <c r="NV652" s="83"/>
      <c r="NW652" s="83"/>
      <c r="NX652" s="83"/>
      <c r="NY652" s="83"/>
    </row>
    <row r="653" spans="1:389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7"/>
      <c r="AM653" s="29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7"/>
      <c r="BI653" s="5"/>
      <c r="BJ653" s="5"/>
      <c r="BK653" s="5"/>
      <c r="BL653" s="5"/>
      <c r="BM653" s="5"/>
      <c r="BN653" s="5"/>
      <c r="BO653" s="5"/>
      <c r="BP653" s="29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7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29"/>
      <c r="EU653" s="5"/>
      <c r="EV653" s="5"/>
      <c r="EW653" s="5"/>
      <c r="EX653" s="5"/>
      <c r="EY653" s="5"/>
      <c r="EZ653" s="7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29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83"/>
      <c r="NG653" s="83"/>
      <c r="NH653" s="83"/>
      <c r="NI653" s="84">
        <f t="shared" si="84"/>
        <v>0</v>
      </c>
      <c r="NJ653" s="85">
        <f t="shared" ca="1" si="85"/>
        <v>45552</v>
      </c>
      <c r="NK653" s="84">
        <f t="shared" si="86"/>
        <v>0</v>
      </c>
      <c r="NL653" s="85">
        <f t="shared" si="91"/>
        <v>0</v>
      </c>
      <c r="NM653" s="84">
        <f t="shared" si="87"/>
        <v>0</v>
      </c>
      <c r="NN653" s="85">
        <f t="shared" si="88"/>
        <v>0</v>
      </c>
      <c r="NO653" s="84">
        <f t="shared" si="89"/>
        <v>0</v>
      </c>
      <c r="NP653" s="85">
        <f t="shared" si="90"/>
        <v>0</v>
      </c>
      <c r="NQ653" s="83"/>
      <c r="NR653" s="83"/>
      <c r="NS653" s="83"/>
      <c r="NT653" s="83"/>
      <c r="NU653" s="83"/>
      <c r="NV653" s="83"/>
      <c r="NW653" s="83"/>
      <c r="NX653" s="83"/>
      <c r="NY653" s="83"/>
    </row>
    <row r="654" spans="1:389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7"/>
      <c r="AM654" s="29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7"/>
      <c r="BI654" s="5"/>
      <c r="BJ654" s="5"/>
      <c r="BK654" s="5"/>
      <c r="BL654" s="5"/>
      <c r="BM654" s="5"/>
      <c r="BN654" s="5"/>
      <c r="BO654" s="5"/>
      <c r="BP654" s="29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7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29"/>
      <c r="EU654" s="5"/>
      <c r="EV654" s="5"/>
      <c r="EW654" s="5"/>
      <c r="EX654" s="5"/>
      <c r="EY654" s="5"/>
      <c r="EZ654" s="7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29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83"/>
      <c r="NG654" s="83"/>
      <c r="NH654" s="83"/>
      <c r="NI654" s="84">
        <f t="shared" si="84"/>
        <v>0</v>
      </c>
      <c r="NJ654" s="85">
        <f t="shared" ca="1" si="85"/>
        <v>45552</v>
      </c>
      <c r="NK654" s="84">
        <f t="shared" si="86"/>
        <v>0</v>
      </c>
      <c r="NL654" s="85">
        <f t="shared" si="91"/>
        <v>0</v>
      </c>
      <c r="NM654" s="84">
        <f t="shared" si="87"/>
        <v>0</v>
      </c>
      <c r="NN654" s="85">
        <f t="shared" si="88"/>
        <v>0</v>
      </c>
      <c r="NO654" s="84">
        <f t="shared" si="89"/>
        <v>0</v>
      </c>
      <c r="NP654" s="85">
        <f t="shared" si="90"/>
        <v>0</v>
      </c>
      <c r="NQ654" s="83"/>
      <c r="NR654" s="83"/>
      <c r="NS654" s="83"/>
      <c r="NT654" s="83"/>
      <c r="NU654" s="83"/>
      <c r="NV654" s="83"/>
      <c r="NW654" s="83"/>
      <c r="NX654" s="83"/>
      <c r="NY654" s="83"/>
    </row>
    <row r="655" spans="1:389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7"/>
      <c r="AM655" s="29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7"/>
      <c r="BI655" s="5"/>
      <c r="BJ655" s="5"/>
      <c r="BK655" s="5"/>
      <c r="BL655" s="5"/>
      <c r="BM655" s="5"/>
      <c r="BN655" s="5"/>
      <c r="BO655" s="5"/>
      <c r="BP655" s="29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7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29"/>
      <c r="EU655" s="5"/>
      <c r="EV655" s="5"/>
      <c r="EW655" s="5"/>
      <c r="EX655" s="5"/>
      <c r="EY655" s="5"/>
      <c r="EZ655" s="7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29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83"/>
      <c r="NG655" s="83"/>
      <c r="NH655" s="83"/>
      <c r="NI655" s="84">
        <f t="shared" si="84"/>
        <v>0</v>
      </c>
      <c r="NJ655" s="85">
        <f t="shared" ca="1" si="85"/>
        <v>45552</v>
      </c>
      <c r="NK655" s="84">
        <f t="shared" si="86"/>
        <v>0</v>
      </c>
      <c r="NL655" s="85">
        <f t="shared" si="91"/>
        <v>0</v>
      </c>
      <c r="NM655" s="84">
        <f t="shared" si="87"/>
        <v>0</v>
      </c>
      <c r="NN655" s="85">
        <f t="shared" si="88"/>
        <v>0</v>
      </c>
      <c r="NO655" s="84">
        <f t="shared" si="89"/>
        <v>0</v>
      </c>
      <c r="NP655" s="85">
        <f t="shared" si="90"/>
        <v>0</v>
      </c>
      <c r="NQ655" s="83"/>
      <c r="NR655" s="83"/>
      <c r="NS655" s="83"/>
      <c r="NT655" s="83"/>
      <c r="NU655" s="83"/>
      <c r="NV655" s="83"/>
      <c r="NW655" s="83"/>
      <c r="NX655" s="83"/>
      <c r="NY655" s="83"/>
    </row>
    <row r="656" spans="1:389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7"/>
      <c r="AM656" s="29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7"/>
      <c r="BI656" s="5"/>
      <c r="BJ656" s="5"/>
      <c r="BK656" s="5"/>
      <c r="BL656" s="5"/>
      <c r="BM656" s="5"/>
      <c r="BN656" s="5"/>
      <c r="BO656" s="5"/>
      <c r="BP656" s="29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7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29"/>
      <c r="EU656" s="5"/>
      <c r="EV656" s="5"/>
      <c r="EW656" s="5"/>
      <c r="EX656" s="5"/>
      <c r="EY656" s="5"/>
      <c r="EZ656" s="7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29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83"/>
      <c r="NG656" s="83"/>
      <c r="NH656" s="83"/>
      <c r="NI656" s="84">
        <f t="shared" si="84"/>
        <v>0</v>
      </c>
      <c r="NJ656" s="85">
        <f t="shared" ca="1" si="85"/>
        <v>45552</v>
      </c>
      <c r="NK656" s="84">
        <f t="shared" si="86"/>
        <v>0</v>
      </c>
      <c r="NL656" s="85">
        <f t="shared" si="91"/>
        <v>0</v>
      </c>
      <c r="NM656" s="84">
        <f t="shared" si="87"/>
        <v>0</v>
      </c>
      <c r="NN656" s="85">
        <f t="shared" si="88"/>
        <v>0</v>
      </c>
      <c r="NO656" s="84">
        <f t="shared" si="89"/>
        <v>0</v>
      </c>
      <c r="NP656" s="85">
        <f t="shared" si="90"/>
        <v>0</v>
      </c>
      <c r="NQ656" s="83"/>
      <c r="NR656" s="83"/>
      <c r="NS656" s="83"/>
      <c r="NT656" s="83"/>
      <c r="NU656" s="83"/>
      <c r="NV656" s="83"/>
      <c r="NW656" s="83"/>
      <c r="NX656" s="83"/>
      <c r="NY656" s="83"/>
    </row>
    <row r="657" spans="1:389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7"/>
      <c r="AM657" s="29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7"/>
      <c r="BI657" s="5"/>
      <c r="BJ657" s="5"/>
      <c r="BK657" s="5"/>
      <c r="BL657" s="5"/>
      <c r="BM657" s="5"/>
      <c r="BN657" s="5"/>
      <c r="BO657" s="5"/>
      <c r="BP657" s="29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7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29"/>
      <c r="EU657" s="5"/>
      <c r="EV657" s="5"/>
      <c r="EW657" s="5"/>
      <c r="EX657" s="5"/>
      <c r="EY657" s="5"/>
      <c r="EZ657" s="7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29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83"/>
      <c r="NG657" s="83"/>
      <c r="NH657" s="83"/>
      <c r="NI657" s="84">
        <f t="shared" si="84"/>
        <v>0</v>
      </c>
      <c r="NJ657" s="85">
        <f t="shared" ca="1" si="85"/>
        <v>45552</v>
      </c>
      <c r="NK657" s="84">
        <f t="shared" si="86"/>
        <v>0</v>
      </c>
      <c r="NL657" s="85">
        <f t="shared" si="91"/>
        <v>0</v>
      </c>
      <c r="NM657" s="84">
        <f t="shared" si="87"/>
        <v>0</v>
      </c>
      <c r="NN657" s="85">
        <f t="shared" si="88"/>
        <v>0</v>
      </c>
      <c r="NO657" s="84">
        <f t="shared" si="89"/>
        <v>0</v>
      </c>
      <c r="NP657" s="85">
        <f t="shared" si="90"/>
        <v>0</v>
      </c>
      <c r="NQ657" s="83"/>
      <c r="NR657" s="83"/>
      <c r="NS657" s="83"/>
      <c r="NT657" s="83"/>
      <c r="NU657" s="83"/>
      <c r="NV657" s="83"/>
      <c r="NW657" s="83"/>
      <c r="NX657" s="83"/>
      <c r="NY657" s="83"/>
    </row>
    <row r="658" spans="1:389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7"/>
      <c r="AM658" s="29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7"/>
      <c r="BI658" s="5"/>
      <c r="BJ658" s="5"/>
      <c r="BK658" s="5"/>
      <c r="BL658" s="5"/>
      <c r="BM658" s="5"/>
      <c r="BN658" s="5"/>
      <c r="BO658" s="5"/>
      <c r="BP658" s="29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7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29"/>
      <c r="EU658" s="5"/>
      <c r="EV658" s="5"/>
      <c r="EW658" s="5"/>
      <c r="EX658" s="5"/>
      <c r="EY658" s="5"/>
      <c r="EZ658" s="7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29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83"/>
      <c r="NG658" s="83"/>
      <c r="NH658" s="83"/>
      <c r="NI658" s="84">
        <f t="shared" si="84"/>
        <v>0</v>
      </c>
      <c r="NJ658" s="85">
        <f t="shared" ca="1" si="85"/>
        <v>45552</v>
      </c>
      <c r="NK658" s="84">
        <f t="shared" si="86"/>
        <v>0</v>
      </c>
      <c r="NL658" s="85">
        <f t="shared" si="91"/>
        <v>0</v>
      </c>
      <c r="NM658" s="84">
        <f t="shared" si="87"/>
        <v>0</v>
      </c>
      <c r="NN658" s="85">
        <f t="shared" si="88"/>
        <v>0</v>
      </c>
      <c r="NO658" s="84">
        <f t="shared" si="89"/>
        <v>0</v>
      </c>
      <c r="NP658" s="85">
        <f t="shared" si="90"/>
        <v>0</v>
      </c>
      <c r="NQ658" s="83"/>
      <c r="NR658" s="83"/>
      <c r="NS658" s="83"/>
      <c r="NT658" s="83"/>
      <c r="NU658" s="83"/>
      <c r="NV658" s="83"/>
      <c r="NW658" s="83"/>
      <c r="NX658" s="83"/>
      <c r="NY658" s="83"/>
    </row>
    <row r="659" spans="1:389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7"/>
      <c r="AM659" s="29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7"/>
      <c r="BI659" s="5"/>
      <c r="BJ659" s="5"/>
      <c r="BK659" s="5"/>
      <c r="BL659" s="5"/>
      <c r="BM659" s="5"/>
      <c r="BN659" s="5"/>
      <c r="BO659" s="5"/>
      <c r="BP659" s="29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7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29"/>
      <c r="EU659" s="5"/>
      <c r="EV659" s="5"/>
      <c r="EW659" s="5"/>
      <c r="EX659" s="5"/>
      <c r="EY659" s="5"/>
      <c r="EZ659" s="7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29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83"/>
      <c r="NG659" s="83"/>
      <c r="NH659" s="83"/>
      <c r="NI659" s="84">
        <f t="shared" si="84"/>
        <v>0</v>
      </c>
      <c r="NJ659" s="85">
        <f t="shared" ca="1" si="85"/>
        <v>45552</v>
      </c>
      <c r="NK659" s="84">
        <f t="shared" si="86"/>
        <v>0</v>
      </c>
      <c r="NL659" s="85">
        <f t="shared" si="91"/>
        <v>0</v>
      </c>
      <c r="NM659" s="84">
        <f t="shared" si="87"/>
        <v>0</v>
      </c>
      <c r="NN659" s="85">
        <f t="shared" si="88"/>
        <v>0</v>
      </c>
      <c r="NO659" s="84">
        <f t="shared" si="89"/>
        <v>0</v>
      </c>
      <c r="NP659" s="85">
        <f t="shared" si="90"/>
        <v>0</v>
      </c>
      <c r="NQ659" s="83"/>
      <c r="NR659" s="83"/>
      <c r="NS659" s="83"/>
      <c r="NT659" s="83"/>
      <c r="NU659" s="83"/>
      <c r="NV659" s="83"/>
      <c r="NW659" s="83"/>
      <c r="NX659" s="83"/>
      <c r="NY659" s="83"/>
    </row>
    <row r="660" spans="1:389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7"/>
      <c r="AM660" s="29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7"/>
      <c r="BI660" s="5"/>
      <c r="BJ660" s="5"/>
      <c r="BK660" s="5"/>
      <c r="BL660" s="5"/>
      <c r="BM660" s="5"/>
      <c r="BN660" s="5"/>
      <c r="BO660" s="5"/>
      <c r="BP660" s="29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7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29"/>
      <c r="EU660" s="5"/>
      <c r="EV660" s="5"/>
      <c r="EW660" s="5"/>
      <c r="EX660" s="5"/>
      <c r="EY660" s="5"/>
      <c r="EZ660" s="7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29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83"/>
      <c r="NG660" s="83"/>
      <c r="NH660" s="83"/>
      <c r="NI660" s="84">
        <f t="shared" si="84"/>
        <v>0</v>
      </c>
      <c r="NJ660" s="85">
        <f t="shared" ca="1" si="85"/>
        <v>45552</v>
      </c>
      <c r="NK660" s="84">
        <f t="shared" si="86"/>
        <v>0</v>
      </c>
      <c r="NL660" s="85">
        <f t="shared" si="91"/>
        <v>0</v>
      </c>
      <c r="NM660" s="84">
        <f t="shared" si="87"/>
        <v>0</v>
      </c>
      <c r="NN660" s="85">
        <f t="shared" si="88"/>
        <v>0</v>
      </c>
      <c r="NO660" s="84">
        <f t="shared" si="89"/>
        <v>0</v>
      </c>
      <c r="NP660" s="85">
        <f t="shared" si="90"/>
        <v>0</v>
      </c>
      <c r="NQ660" s="83"/>
      <c r="NR660" s="83"/>
      <c r="NS660" s="83"/>
      <c r="NT660" s="83"/>
      <c r="NU660" s="83"/>
      <c r="NV660" s="83"/>
      <c r="NW660" s="83"/>
      <c r="NX660" s="83"/>
      <c r="NY660" s="83"/>
    </row>
    <row r="661" spans="1:389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7"/>
      <c r="AM661" s="29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7"/>
      <c r="BI661" s="5"/>
      <c r="BJ661" s="5"/>
      <c r="BK661" s="5"/>
      <c r="BL661" s="5"/>
      <c r="BM661" s="5"/>
      <c r="BN661" s="5"/>
      <c r="BO661" s="5"/>
      <c r="BP661" s="29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7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29"/>
      <c r="EU661" s="5"/>
      <c r="EV661" s="5"/>
      <c r="EW661" s="5"/>
      <c r="EX661" s="5"/>
      <c r="EY661" s="5"/>
      <c r="EZ661" s="7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29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83"/>
      <c r="NG661" s="83"/>
      <c r="NH661" s="83"/>
      <c r="NI661" s="84">
        <f t="shared" si="84"/>
        <v>0</v>
      </c>
      <c r="NJ661" s="85">
        <f t="shared" ca="1" si="85"/>
        <v>45552</v>
      </c>
      <c r="NK661" s="84">
        <f t="shared" si="86"/>
        <v>0</v>
      </c>
      <c r="NL661" s="85">
        <f t="shared" si="91"/>
        <v>0</v>
      </c>
      <c r="NM661" s="84">
        <f t="shared" si="87"/>
        <v>0</v>
      </c>
      <c r="NN661" s="85">
        <f t="shared" si="88"/>
        <v>0</v>
      </c>
      <c r="NO661" s="84">
        <f t="shared" si="89"/>
        <v>0</v>
      </c>
      <c r="NP661" s="85">
        <f t="shared" si="90"/>
        <v>0</v>
      </c>
      <c r="NQ661" s="83"/>
      <c r="NR661" s="83"/>
      <c r="NS661" s="83"/>
      <c r="NT661" s="83"/>
      <c r="NU661" s="83"/>
      <c r="NV661" s="83"/>
      <c r="NW661" s="83"/>
      <c r="NX661" s="83"/>
      <c r="NY661" s="83"/>
    </row>
    <row r="662" spans="1:389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7"/>
      <c r="AM662" s="29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7"/>
      <c r="BI662" s="5"/>
      <c r="BJ662" s="5"/>
      <c r="BK662" s="5"/>
      <c r="BL662" s="5"/>
      <c r="BM662" s="5"/>
      <c r="BN662" s="5"/>
      <c r="BO662" s="5"/>
      <c r="BP662" s="29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7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29"/>
      <c r="EU662" s="5"/>
      <c r="EV662" s="5"/>
      <c r="EW662" s="5"/>
      <c r="EX662" s="5"/>
      <c r="EY662" s="5"/>
      <c r="EZ662" s="7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29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83"/>
      <c r="NG662" s="83"/>
      <c r="NH662" s="83"/>
      <c r="NI662" s="84">
        <f t="shared" si="84"/>
        <v>0</v>
      </c>
      <c r="NJ662" s="85">
        <f t="shared" ca="1" si="85"/>
        <v>45552</v>
      </c>
      <c r="NK662" s="84">
        <f t="shared" si="86"/>
        <v>0</v>
      </c>
      <c r="NL662" s="85">
        <f t="shared" si="91"/>
        <v>0</v>
      </c>
      <c r="NM662" s="84">
        <f t="shared" si="87"/>
        <v>0</v>
      </c>
      <c r="NN662" s="85">
        <f t="shared" si="88"/>
        <v>0</v>
      </c>
      <c r="NO662" s="84">
        <f t="shared" si="89"/>
        <v>0</v>
      </c>
      <c r="NP662" s="85">
        <f t="shared" si="90"/>
        <v>0</v>
      </c>
      <c r="NQ662" s="83"/>
      <c r="NR662" s="83"/>
      <c r="NS662" s="83"/>
      <c r="NT662" s="83"/>
      <c r="NU662" s="83"/>
      <c r="NV662" s="83"/>
      <c r="NW662" s="83"/>
      <c r="NX662" s="83"/>
      <c r="NY662" s="83"/>
    </row>
    <row r="663" spans="1:389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7"/>
      <c r="AM663" s="29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7"/>
      <c r="BI663" s="5"/>
      <c r="BJ663" s="5"/>
      <c r="BK663" s="5"/>
      <c r="BL663" s="5"/>
      <c r="BM663" s="5"/>
      <c r="BN663" s="5"/>
      <c r="BO663" s="5"/>
      <c r="BP663" s="29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7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29"/>
      <c r="EU663" s="5"/>
      <c r="EV663" s="5"/>
      <c r="EW663" s="5"/>
      <c r="EX663" s="5"/>
      <c r="EY663" s="5"/>
      <c r="EZ663" s="7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29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83"/>
      <c r="NG663" s="83"/>
      <c r="NH663" s="83"/>
      <c r="NI663" s="84">
        <f t="shared" si="84"/>
        <v>0</v>
      </c>
      <c r="NJ663" s="85">
        <f t="shared" ca="1" si="85"/>
        <v>45552</v>
      </c>
      <c r="NK663" s="84">
        <f t="shared" si="86"/>
        <v>0</v>
      </c>
      <c r="NL663" s="85">
        <f t="shared" si="91"/>
        <v>0</v>
      </c>
      <c r="NM663" s="84">
        <f t="shared" si="87"/>
        <v>0</v>
      </c>
      <c r="NN663" s="85">
        <f t="shared" si="88"/>
        <v>0</v>
      </c>
      <c r="NO663" s="84">
        <f t="shared" si="89"/>
        <v>0</v>
      </c>
      <c r="NP663" s="85">
        <f t="shared" si="90"/>
        <v>0</v>
      </c>
      <c r="NQ663" s="83"/>
      <c r="NR663" s="83"/>
      <c r="NS663" s="83"/>
      <c r="NT663" s="83"/>
      <c r="NU663" s="83"/>
      <c r="NV663" s="83"/>
      <c r="NW663" s="83"/>
      <c r="NX663" s="83"/>
      <c r="NY663" s="83"/>
    </row>
    <row r="664" spans="1:389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7"/>
      <c r="AM664" s="29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7"/>
      <c r="BI664" s="5"/>
      <c r="BJ664" s="5"/>
      <c r="BK664" s="5"/>
      <c r="BL664" s="5"/>
      <c r="BM664" s="5"/>
      <c r="BN664" s="5"/>
      <c r="BO664" s="5"/>
      <c r="BP664" s="29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7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29"/>
      <c r="EU664" s="5"/>
      <c r="EV664" s="5"/>
      <c r="EW664" s="5"/>
      <c r="EX664" s="5"/>
      <c r="EY664" s="5"/>
      <c r="EZ664" s="7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29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83"/>
      <c r="NG664" s="83"/>
      <c r="NH664" s="83"/>
      <c r="NI664" s="84">
        <f t="shared" si="84"/>
        <v>0</v>
      </c>
      <c r="NJ664" s="85">
        <f t="shared" ca="1" si="85"/>
        <v>45552</v>
      </c>
      <c r="NK664" s="84">
        <f t="shared" si="86"/>
        <v>0</v>
      </c>
      <c r="NL664" s="85">
        <f t="shared" si="91"/>
        <v>0</v>
      </c>
      <c r="NM664" s="84">
        <f t="shared" si="87"/>
        <v>0</v>
      </c>
      <c r="NN664" s="85">
        <f t="shared" si="88"/>
        <v>0</v>
      </c>
      <c r="NO664" s="84">
        <f t="shared" si="89"/>
        <v>0</v>
      </c>
      <c r="NP664" s="85">
        <f t="shared" si="90"/>
        <v>0</v>
      </c>
      <c r="NQ664" s="83"/>
      <c r="NR664" s="83"/>
      <c r="NS664" s="83"/>
      <c r="NT664" s="83"/>
      <c r="NU664" s="83"/>
      <c r="NV664" s="83"/>
      <c r="NW664" s="83"/>
      <c r="NX664" s="83"/>
      <c r="NY664" s="83"/>
    </row>
    <row r="665" spans="1:389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7"/>
      <c r="AM665" s="29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7"/>
      <c r="BI665" s="5"/>
      <c r="BJ665" s="5"/>
      <c r="BK665" s="5"/>
      <c r="BL665" s="5"/>
      <c r="BM665" s="5"/>
      <c r="BN665" s="5"/>
      <c r="BO665" s="5"/>
      <c r="BP665" s="29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7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29"/>
      <c r="EU665" s="5"/>
      <c r="EV665" s="5"/>
      <c r="EW665" s="5"/>
      <c r="EX665" s="5"/>
      <c r="EY665" s="5"/>
      <c r="EZ665" s="7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29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83"/>
      <c r="NG665" s="83"/>
      <c r="NH665" s="83"/>
      <c r="NI665" s="84">
        <f t="shared" si="84"/>
        <v>0</v>
      </c>
      <c r="NJ665" s="85">
        <f t="shared" ca="1" si="85"/>
        <v>45552</v>
      </c>
      <c r="NK665" s="84">
        <f t="shared" si="86"/>
        <v>0</v>
      </c>
      <c r="NL665" s="85">
        <f t="shared" si="91"/>
        <v>0</v>
      </c>
      <c r="NM665" s="84">
        <f t="shared" si="87"/>
        <v>0</v>
      </c>
      <c r="NN665" s="85">
        <f t="shared" si="88"/>
        <v>0</v>
      </c>
      <c r="NO665" s="84">
        <f t="shared" si="89"/>
        <v>0</v>
      </c>
      <c r="NP665" s="85">
        <f t="shared" si="90"/>
        <v>0</v>
      </c>
      <c r="NQ665" s="83"/>
      <c r="NR665" s="83"/>
      <c r="NS665" s="83"/>
      <c r="NT665" s="83"/>
      <c r="NU665" s="83"/>
      <c r="NV665" s="83"/>
      <c r="NW665" s="83"/>
      <c r="NX665" s="83"/>
      <c r="NY665" s="83"/>
    </row>
    <row r="666" spans="1:389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7"/>
      <c r="AM666" s="29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7"/>
      <c r="BI666" s="5"/>
      <c r="BJ666" s="5"/>
      <c r="BK666" s="5"/>
      <c r="BL666" s="5"/>
      <c r="BM666" s="5"/>
      <c r="BN666" s="5"/>
      <c r="BO666" s="5"/>
      <c r="BP666" s="29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7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29"/>
      <c r="EU666" s="5"/>
      <c r="EV666" s="5"/>
      <c r="EW666" s="5"/>
      <c r="EX666" s="5"/>
      <c r="EY666" s="5"/>
      <c r="EZ666" s="7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29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83"/>
      <c r="NG666" s="83"/>
      <c r="NH666" s="83"/>
      <c r="NI666" s="84">
        <f t="shared" si="84"/>
        <v>0</v>
      </c>
      <c r="NJ666" s="85">
        <f t="shared" ca="1" si="85"/>
        <v>45552</v>
      </c>
      <c r="NK666" s="84">
        <f t="shared" si="86"/>
        <v>0</v>
      </c>
      <c r="NL666" s="85">
        <f t="shared" si="91"/>
        <v>0</v>
      </c>
      <c r="NM666" s="84">
        <f t="shared" si="87"/>
        <v>0</v>
      </c>
      <c r="NN666" s="85">
        <f t="shared" si="88"/>
        <v>0</v>
      </c>
      <c r="NO666" s="84">
        <f t="shared" si="89"/>
        <v>0</v>
      </c>
      <c r="NP666" s="85">
        <f t="shared" si="90"/>
        <v>0</v>
      </c>
      <c r="NQ666" s="83"/>
      <c r="NR666" s="83"/>
      <c r="NS666" s="83"/>
      <c r="NT666" s="83"/>
      <c r="NU666" s="83"/>
      <c r="NV666" s="83"/>
      <c r="NW666" s="83"/>
      <c r="NX666" s="83"/>
      <c r="NY666" s="83"/>
    </row>
    <row r="667" spans="1:389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7"/>
      <c r="AM667" s="29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7"/>
      <c r="BI667" s="5"/>
      <c r="BJ667" s="5"/>
      <c r="BK667" s="5"/>
      <c r="BL667" s="5"/>
      <c r="BM667" s="5"/>
      <c r="BN667" s="5"/>
      <c r="BO667" s="5"/>
      <c r="BP667" s="29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7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29"/>
      <c r="EU667" s="5"/>
      <c r="EV667" s="5"/>
      <c r="EW667" s="5"/>
      <c r="EX667" s="5"/>
      <c r="EY667" s="5"/>
      <c r="EZ667" s="7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29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83"/>
      <c r="NG667" s="83"/>
      <c r="NH667" s="83"/>
      <c r="NI667" s="84">
        <f t="shared" si="84"/>
        <v>0</v>
      </c>
      <c r="NJ667" s="85">
        <f t="shared" ca="1" si="85"/>
        <v>45552</v>
      </c>
      <c r="NK667" s="84">
        <f t="shared" si="86"/>
        <v>0</v>
      </c>
      <c r="NL667" s="85">
        <f t="shared" si="91"/>
        <v>0</v>
      </c>
      <c r="NM667" s="84">
        <f t="shared" si="87"/>
        <v>0</v>
      </c>
      <c r="NN667" s="85">
        <f t="shared" si="88"/>
        <v>0</v>
      </c>
      <c r="NO667" s="84">
        <f t="shared" si="89"/>
        <v>0</v>
      </c>
      <c r="NP667" s="85">
        <f t="shared" si="90"/>
        <v>0</v>
      </c>
      <c r="NQ667" s="83"/>
      <c r="NR667" s="83"/>
      <c r="NS667" s="83"/>
      <c r="NT667" s="83"/>
      <c r="NU667" s="83"/>
      <c r="NV667" s="83"/>
      <c r="NW667" s="83"/>
      <c r="NX667" s="83"/>
      <c r="NY667" s="83"/>
    </row>
    <row r="668" spans="1:389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7"/>
      <c r="AM668" s="29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7"/>
      <c r="BI668" s="5"/>
      <c r="BJ668" s="5"/>
      <c r="BK668" s="5"/>
      <c r="BL668" s="5"/>
      <c r="BM668" s="5"/>
      <c r="BN668" s="5"/>
      <c r="BO668" s="5"/>
      <c r="BP668" s="29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7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29"/>
      <c r="EU668" s="5"/>
      <c r="EV668" s="5"/>
      <c r="EW668" s="5"/>
      <c r="EX668" s="5"/>
      <c r="EY668" s="5"/>
      <c r="EZ668" s="7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29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83"/>
      <c r="NG668" s="83"/>
      <c r="NH668" s="83"/>
      <c r="NI668" s="84">
        <f t="shared" si="84"/>
        <v>0</v>
      </c>
      <c r="NJ668" s="85">
        <f t="shared" ca="1" si="85"/>
        <v>45552</v>
      </c>
      <c r="NK668" s="84">
        <f t="shared" si="86"/>
        <v>0</v>
      </c>
      <c r="NL668" s="85">
        <f t="shared" si="91"/>
        <v>0</v>
      </c>
      <c r="NM668" s="84">
        <f t="shared" si="87"/>
        <v>0</v>
      </c>
      <c r="NN668" s="85">
        <f t="shared" si="88"/>
        <v>0</v>
      </c>
      <c r="NO668" s="84">
        <f t="shared" si="89"/>
        <v>0</v>
      </c>
      <c r="NP668" s="85">
        <f t="shared" si="90"/>
        <v>0</v>
      </c>
      <c r="NQ668" s="83"/>
      <c r="NR668" s="83"/>
      <c r="NS668" s="83"/>
      <c r="NT668" s="83"/>
      <c r="NU668" s="83"/>
      <c r="NV668" s="83"/>
      <c r="NW668" s="83"/>
      <c r="NX668" s="83"/>
      <c r="NY668" s="83"/>
    </row>
    <row r="669" spans="1:389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7"/>
      <c r="AM669" s="29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7"/>
      <c r="BI669" s="5"/>
      <c r="BJ669" s="5"/>
      <c r="BK669" s="5"/>
      <c r="BL669" s="5"/>
      <c r="BM669" s="5"/>
      <c r="BN669" s="5"/>
      <c r="BO669" s="5"/>
      <c r="BP669" s="29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7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29"/>
      <c r="EU669" s="5"/>
      <c r="EV669" s="5"/>
      <c r="EW669" s="5"/>
      <c r="EX669" s="5"/>
      <c r="EY669" s="5"/>
      <c r="EZ669" s="7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29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83"/>
      <c r="NG669" s="83"/>
      <c r="NH669" s="83"/>
      <c r="NI669" s="84">
        <f t="shared" si="84"/>
        <v>0</v>
      </c>
      <c r="NJ669" s="85">
        <f t="shared" ca="1" si="85"/>
        <v>45552</v>
      </c>
      <c r="NK669" s="84">
        <f t="shared" si="86"/>
        <v>0</v>
      </c>
      <c r="NL669" s="85">
        <f t="shared" si="91"/>
        <v>0</v>
      </c>
      <c r="NM669" s="84">
        <f t="shared" si="87"/>
        <v>0</v>
      </c>
      <c r="NN669" s="85">
        <f t="shared" si="88"/>
        <v>0</v>
      </c>
      <c r="NO669" s="84">
        <f t="shared" si="89"/>
        <v>0</v>
      </c>
      <c r="NP669" s="85">
        <f t="shared" si="90"/>
        <v>0</v>
      </c>
      <c r="NQ669" s="83"/>
      <c r="NR669" s="83"/>
      <c r="NS669" s="83"/>
      <c r="NT669" s="83"/>
      <c r="NU669" s="83"/>
      <c r="NV669" s="83"/>
      <c r="NW669" s="83"/>
      <c r="NX669" s="83"/>
      <c r="NY669" s="83"/>
    </row>
    <row r="670" spans="1:389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7"/>
      <c r="AM670" s="29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7"/>
      <c r="BI670" s="5"/>
      <c r="BJ670" s="5"/>
      <c r="BK670" s="5"/>
      <c r="BL670" s="5"/>
      <c r="BM670" s="5"/>
      <c r="BN670" s="5"/>
      <c r="BO670" s="5"/>
      <c r="BP670" s="29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7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29"/>
      <c r="EU670" s="5"/>
      <c r="EV670" s="5"/>
      <c r="EW670" s="5"/>
      <c r="EX670" s="5"/>
      <c r="EY670" s="5"/>
      <c r="EZ670" s="7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29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83"/>
      <c r="NG670" s="83"/>
      <c r="NH670" s="83"/>
      <c r="NI670" s="84">
        <f t="shared" si="84"/>
        <v>0</v>
      </c>
      <c r="NJ670" s="85">
        <f t="shared" ca="1" si="85"/>
        <v>45552</v>
      </c>
      <c r="NK670" s="84">
        <f t="shared" si="86"/>
        <v>0</v>
      </c>
      <c r="NL670" s="85">
        <f t="shared" si="91"/>
        <v>0</v>
      </c>
      <c r="NM670" s="84">
        <f t="shared" si="87"/>
        <v>0</v>
      </c>
      <c r="NN670" s="85">
        <f t="shared" si="88"/>
        <v>0</v>
      </c>
      <c r="NO670" s="84">
        <f t="shared" si="89"/>
        <v>0</v>
      </c>
      <c r="NP670" s="85">
        <f t="shared" si="90"/>
        <v>0</v>
      </c>
      <c r="NQ670" s="83"/>
      <c r="NR670" s="83"/>
      <c r="NS670" s="83"/>
      <c r="NT670" s="83"/>
      <c r="NU670" s="83"/>
      <c r="NV670" s="83"/>
      <c r="NW670" s="83"/>
      <c r="NX670" s="83"/>
      <c r="NY670" s="83"/>
    </row>
    <row r="671" spans="1:389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7"/>
      <c r="AM671" s="29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7"/>
      <c r="BI671" s="5"/>
      <c r="BJ671" s="5"/>
      <c r="BK671" s="5"/>
      <c r="BL671" s="5"/>
      <c r="BM671" s="5"/>
      <c r="BN671" s="5"/>
      <c r="BO671" s="5"/>
      <c r="BP671" s="29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7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29"/>
      <c r="EU671" s="5"/>
      <c r="EV671" s="5"/>
      <c r="EW671" s="5"/>
      <c r="EX671" s="5"/>
      <c r="EY671" s="5"/>
      <c r="EZ671" s="7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29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83"/>
      <c r="NG671" s="83"/>
      <c r="NH671" s="83"/>
      <c r="NI671" s="84">
        <f t="shared" si="84"/>
        <v>0</v>
      </c>
      <c r="NJ671" s="85">
        <f t="shared" ca="1" si="85"/>
        <v>45552</v>
      </c>
      <c r="NK671" s="84">
        <f t="shared" si="86"/>
        <v>0</v>
      </c>
      <c r="NL671" s="85">
        <f t="shared" si="91"/>
        <v>0</v>
      </c>
      <c r="NM671" s="84">
        <f t="shared" si="87"/>
        <v>0</v>
      </c>
      <c r="NN671" s="85">
        <f t="shared" si="88"/>
        <v>0</v>
      </c>
      <c r="NO671" s="84">
        <f t="shared" si="89"/>
        <v>0</v>
      </c>
      <c r="NP671" s="85">
        <f t="shared" si="90"/>
        <v>0</v>
      </c>
      <c r="NQ671" s="83"/>
      <c r="NR671" s="83"/>
      <c r="NS671" s="83"/>
      <c r="NT671" s="83"/>
      <c r="NU671" s="83"/>
      <c r="NV671" s="83"/>
      <c r="NW671" s="83"/>
      <c r="NX671" s="83"/>
      <c r="NY671" s="83"/>
    </row>
    <row r="672" spans="1:389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7"/>
      <c r="AM672" s="29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7"/>
      <c r="BI672" s="5"/>
      <c r="BJ672" s="5"/>
      <c r="BK672" s="5"/>
      <c r="BL672" s="5"/>
      <c r="BM672" s="5"/>
      <c r="BN672" s="5"/>
      <c r="BO672" s="5"/>
      <c r="BP672" s="29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7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29"/>
      <c r="EU672" s="5"/>
      <c r="EV672" s="5"/>
      <c r="EW672" s="5"/>
      <c r="EX672" s="5"/>
      <c r="EY672" s="5"/>
      <c r="EZ672" s="7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29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83"/>
      <c r="NG672" s="83"/>
      <c r="NH672" s="83"/>
      <c r="NI672" s="84">
        <f t="shared" si="84"/>
        <v>0</v>
      </c>
      <c r="NJ672" s="85">
        <f t="shared" ca="1" si="85"/>
        <v>45552</v>
      </c>
      <c r="NK672" s="84">
        <f t="shared" si="86"/>
        <v>0</v>
      </c>
      <c r="NL672" s="85">
        <f t="shared" si="91"/>
        <v>0</v>
      </c>
      <c r="NM672" s="84">
        <f t="shared" si="87"/>
        <v>0</v>
      </c>
      <c r="NN672" s="85">
        <f t="shared" si="88"/>
        <v>0</v>
      </c>
      <c r="NO672" s="84">
        <f t="shared" si="89"/>
        <v>0</v>
      </c>
      <c r="NP672" s="85">
        <f t="shared" si="90"/>
        <v>0</v>
      </c>
      <c r="NQ672" s="83"/>
      <c r="NR672" s="83"/>
      <c r="NS672" s="83"/>
      <c r="NT672" s="83"/>
      <c r="NU672" s="83"/>
      <c r="NV672" s="83"/>
      <c r="NW672" s="83"/>
      <c r="NX672" s="83"/>
      <c r="NY672" s="83"/>
    </row>
    <row r="673" spans="1:389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7"/>
      <c r="AM673" s="29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7"/>
      <c r="BI673" s="5"/>
      <c r="BJ673" s="5"/>
      <c r="BK673" s="5"/>
      <c r="BL673" s="5"/>
      <c r="BM673" s="5"/>
      <c r="BN673" s="5"/>
      <c r="BO673" s="5"/>
      <c r="BP673" s="29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7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29"/>
      <c r="EU673" s="5"/>
      <c r="EV673" s="5"/>
      <c r="EW673" s="5"/>
      <c r="EX673" s="5"/>
      <c r="EY673" s="5"/>
      <c r="EZ673" s="7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29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83"/>
      <c r="NG673" s="83"/>
      <c r="NH673" s="83"/>
      <c r="NI673" s="84">
        <f t="shared" si="84"/>
        <v>0</v>
      </c>
      <c r="NJ673" s="85">
        <f t="shared" ca="1" si="85"/>
        <v>45552</v>
      </c>
      <c r="NK673" s="84">
        <f t="shared" si="86"/>
        <v>0</v>
      </c>
      <c r="NL673" s="85">
        <f t="shared" si="91"/>
        <v>0</v>
      </c>
      <c r="NM673" s="84">
        <f t="shared" si="87"/>
        <v>0</v>
      </c>
      <c r="NN673" s="85">
        <f t="shared" si="88"/>
        <v>0</v>
      </c>
      <c r="NO673" s="84">
        <f t="shared" si="89"/>
        <v>0</v>
      </c>
      <c r="NP673" s="85">
        <f t="shared" si="90"/>
        <v>0</v>
      </c>
      <c r="NQ673" s="83"/>
      <c r="NR673" s="83"/>
      <c r="NS673" s="83"/>
      <c r="NT673" s="83"/>
      <c r="NU673" s="83"/>
      <c r="NV673" s="83"/>
      <c r="NW673" s="83"/>
      <c r="NX673" s="83"/>
      <c r="NY673" s="83"/>
    </row>
    <row r="674" spans="1:389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7"/>
      <c r="AM674" s="29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7"/>
      <c r="BI674" s="5"/>
      <c r="BJ674" s="5"/>
      <c r="BK674" s="5"/>
      <c r="BL674" s="5"/>
      <c r="BM674" s="5"/>
      <c r="BN674" s="5"/>
      <c r="BO674" s="5"/>
      <c r="BP674" s="29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7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29"/>
      <c r="EU674" s="5"/>
      <c r="EV674" s="5"/>
      <c r="EW674" s="5"/>
      <c r="EX674" s="5"/>
      <c r="EY674" s="5"/>
      <c r="EZ674" s="7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29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83"/>
      <c r="NG674" s="83"/>
      <c r="NH674" s="83"/>
      <c r="NI674" s="84">
        <f t="shared" si="84"/>
        <v>0</v>
      </c>
      <c r="NJ674" s="85">
        <f t="shared" ca="1" si="85"/>
        <v>45552</v>
      </c>
      <c r="NK674" s="84">
        <f t="shared" si="86"/>
        <v>0</v>
      </c>
      <c r="NL674" s="85">
        <f t="shared" si="91"/>
        <v>0</v>
      </c>
      <c r="NM674" s="84">
        <f t="shared" si="87"/>
        <v>0</v>
      </c>
      <c r="NN674" s="85">
        <f t="shared" si="88"/>
        <v>0</v>
      </c>
      <c r="NO674" s="84">
        <f t="shared" si="89"/>
        <v>0</v>
      </c>
      <c r="NP674" s="85">
        <f t="shared" si="90"/>
        <v>0</v>
      </c>
      <c r="NQ674" s="83"/>
      <c r="NR674" s="83"/>
      <c r="NS674" s="83"/>
      <c r="NT674" s="83"/>
      <c r="NU674" s="83"/>
      <c r="NV674" s="83"/>
      <c r="NW674" s="83"/>
      <c r="NX674" s="83"/>
      <c r="NY674" s="83"/>
    </row>
    <row r="675" spans="1:389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7"/>
      <c r="AM675" s="29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7"/>
      <c r="BI675" s="5"/>
      <c r="BJ675" s="5"/>
      <c r="BK675" s="5"/>
      <c r="BL675" s="5"/>
      <c r="BM675" s="5"/>
      <c r="BN675" s="5"/>
      <c r="BO675" s="5"/>
      <c r="BP675" s="29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7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29"/>
      <c r="EU675" s="5"/>
      <c r="EV675" s="5"/>
      <c r="EW675" s="5"/>
      <c r="EX675" s="5"/>
      <c r="EY675" s="5"/>
      <c r="EZ675" s="7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29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83"/>
      <c r="NG675" s="83"/>
      <c r="NH675" s="83"/>
      <c r="NI675" s="84">
        <f t="shared" si="84"/>
        <v>0</v>
      </c>
      <c r="NJ675" s="85">
        <f t="shared" ca="1" si="85"/>
        <v>45552</v>
      </c>
      <c r="NK675" s="84">
        <f t="shared" si="86"/>
        <v>0</v>
      </c>
      <c r="NL675" s="85">
        <f t="shared" si="91"/>
        <v>0</v>
      </c>
      <c r="NM675" s="84">
        <f t="shared" si="87"/>
        <v>0</v>
      </c>
      <c r="NN675" s="85">
        <f t="shared" si="88"/>
        <v>0</v>
      </c>
      <c r="NO675" s="84">
        <f t="shared" si="89"/>
        <v>0</v>
      </c>
      <c r="NP675" s="85">
        <f t="shared" si="90"/>
        <v>0</v>
      </c>
      <c r="NQ675" s="83"/>
      <c r="NR675" s="83"/>
      <c r="NS675" s="83"/>
      <c r="NT675" s="83"/>
      <c r="NU675" s="83"/>
      <c r="NV675" s="83"/>
      <c r="NW675" s="83"/>
      <c r="NX675" s="83"/>
      <c r="NY675" s="83"/>
    </row>
    <row r="676" spans="1:389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7"/>
      <c r="AM676" s="29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7"/>
      <c r="BI676" s="5"/>
      <c r="BJ676" s="5"/>
      <c r="BK676" s="5"/>
      <c r="BL676" s="5"/>
      <c r="BM676" s="5"/>
      <c r="BN676" s="5"/>
      <c r="BO676" s="5"/>
      <c r="BP676" s="29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7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29"/>
      <c r="EU676" s="5"/>
      <c r="EV676" s="5"/>
      <c r="EW676" s="5"/>
      <c r="EX676" s="5"/>
      <c r="EY676" s="5"/>
      <c r="EZ676" s="7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29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83"/>
      <c r="NG676" s="83"/>
      <c r="NH676" s="83"/>
      <c r="NI676" s="84">
        <f t="shared" si="84"/>
        <v>0</v>
      </c>
      <c r="NJ676" s="85">
        <f t="shared" ca="1" si="85"/>
        <v>45552</v>
      </c>
      <c r="NK676" s="84">
        <f t="shared" si="86"/>
        <v>0</v>
      </c>
      <c r="NL676" s="85">
        <f t="shared" si="91"/>
        <v>0</v>
      </c>
      <c r="NM676" s="84">
        <f t="shared" si="87"/>
        <v>0</v>
      </c>
      <c r="NN676" s="85">
        <f t="shared" si="88"/>
        <v>0</v>
      </c>
      <c r="NO676" s="84">
        <f t="shared" si="89"/>
        <v>0</v>
      </c>
      <c r="NP676" s="85">
        <f t="shared" si="90"/>
        <v>0</v>
      </c>
      <c r="NQ676" s="83"/>
      <c r="NR676" s="83"/>
      <c r="NS676" s="83"/>
      <c r="NT676" s="83"/>
      <c r="NU676" s="83"/>
      <c r="NV676" s="83"/>
      <c r="NW676" s="83"/>
      <c r="NX676" s="83"/>
      <c r="NY676" s="83"/>
    </row>
    <row r="677" spans="1:389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7"/>
      <c r="AM677" s="29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7"/>
      <c r="BI677" s="5"/>
      <c r="BJ677" s="5"/>
      <c r="BK677" s="5"/>
      <c r="BL677" s="5"/>
      <c r="BM677" s="5"/>
      <c r="BN677" s="5"/>
      <c r="BO677" s="5"/>
      <c r="BP677" s="29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7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29"/>
      <c r="EU677" s="5"/>
      <c r="EV677" s="5"/>
      <c r="EW677" s="5"/>
      <c r="EX677" s="5"/>
      <c r="EY677" s="5"/>
      <c r="EZ677" s="7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29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83"/>
      <c r="NG677" s="83"/>
      <c r="NH677" s="83"/>
      <c r="NI677" s="84">
        <f t="shared" si="84"/>
        <v>0</v>
      </c>
      <c r="NJ677" s="85">
        <f t="shared" ca="1" si="85"/>
        <v>45552</v>
      </c>
      <c r="NK677" s="84">
        <f t="shared" si="86"/>
        <v>0</v>
      </c>
      <c r="NL677" s="85">
        <f t="shared" si="91"/>
        <v>0</v>
      </c>
      <c r="NM677" s="84">
        <f t="shared" si="87"/>
        <v>0</v>
      </c>
      <c r="NN677" s="85">
        <f t="shared" si="88"/>
        <v>0</v>
      </c>
      <c r="NO677" s="84">
        <f t="shared" si="89"/>
        <v>0</v>
      </c>
      <c r="NP677" s="85">
        <f t="shared" si="90"/>
        <v>0</v>
      </c>
      <c r="NQ677" s="83"/>
      <c r="NR677" s="83"/>
      <c r="NS677" s="83"/>
      <c r="NT677" s="83"/>
      <c r="NU677" s="83"/>
      <c r="NV677" s="83"/>
      <c r="NW677" s="83"/>
      <c r="NX677" s="83"/>
      <c r="NY677" s="83"/>
    </row>
    <row r="678" spans="1:389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7"/>
      <c r="AM678" s="29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7"/>
      <c r="BI678" s="5"/>
      <c r="BJ678" s="5"/>
      <c r="BK678" s="5"/>
      <c r="BL678" s="5"/>
      <c r="BM678" s="5"/>
      <c r="BN678" s="5"/>
      <c r="BO678" s="5"/>
      <c r="BP678" s="29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7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29"/>
      <c r="EU678" s="5"/>
      <c r="EV678" s="5"/>
      <c r="EW678" s="5"/>
      <c r="EX678" s="5"/>
      <c r="EY678" s="5"/>
      <c r="EZ678" s="7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29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83"/>
      <c r="NG678" s="83"/>
      <c r="NH678" s="83"/>
      <c r="NI678" s="84">
        <f t="shared" si="84"/>
        <v>0</v>
      </c>
      <c r="NJ678" s="85">
        <f t="shared" ca="1" si="85"/>
        <v>45552</v>
      </c>
      <c r="NK678" s="84">
        <f t="shared" si="86"/>
        <v>0</v>
      </c>
      <c r="NL678" s="85">
        <f t="shared" si="91"/>
        <v>0</v>
      </c>
      <c r="NM678" s="84">
        <f t="shared" si="87"/>
        <v>0</v>
      </c>
      <c r="NN678" s="85">
        <f t="shared" si="88"/>
        <v>0</v>
      </c>
      <c r="NO678" s="84">
        <f t="shared" si="89"/>
        <v>0</v>
      </c>
      <c r="NP678" s="85">
        <f t="shared" si="90"/>
        <v>0</v>
      </c>
      <c r="NQ678" s="83"/>
      <c r="NR678" s="83"/>
      <c r="NS678" s="83"/>
      <c r="NT678" s="83"/>
      <c r="NU678" s="83"/>
      <c r="NV678" s="83"/>
      <c r="NW678" s="83"/>
      <c r="NX678" s="83"/>
      <c r="NY678" s="83"/>
    </row>
    <row r="679" spans="1:389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7"/>
      <c r="AM679" s="29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7"/>
      <c r="BI679" s="5"/>
      <c r="BJ679" s="5"/>
      <c r="BK679" s="5"/>
      <c r="BL679" s="5"/>
      <c r="BM679" s="5"/>
      <c r="BN679" s="5"/>
      <c r="BO679" s="5"/>
      <c r="BP679" s="29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7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29"/>
      <c r="EU679" s="5"/>
      <c r="EV679" s="5"/>
      <c r="EW679" s="5"/>
      <c r="EX679" s="5"/>
      <c r="EY679" s="5"/>
      <c r="EZ679" s="7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29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83"/>
      <c r="NG679" s="83"/>
      <c r="NH679" s="83"/>
      <c r="NI679" s="84">
        <f t="shared" si="84"/>
        <v>0</v>
      </c>
      <c r="NJ679" s="85">
        <f t="shared" ca="1" si="85"/>
        <v>45552</v>
      </c>
      <c r="NK679" s="84">
        <f t="shared" si="86"/>
        <v>0</v>
      </c>
      <c r="NL679" s="85">
        <f t="shared" si="91"/>
        <v>0</v>
      </c>
      <c r="NM679" s="84">
        <f t="shared" si="87"/>
        <v>0</v>
      </c>
      <c r="NN679" s="85">
        <f t="shared" si="88"/>
        <v>0</v>
      </c>
      <c r="NO679" s="84">
        <f t="shared" si="89"/>
        <v>0</v>
      </c>
      <c r="NP679" s="85">
        <f t="shared" si="90"/>
        <v>0</v>
      </c>
      <c r="NQ679" s="83"/>
      <c r="NR679" s="83"/>
      <c r="NS679" s="83"/>
      <c r="NT679" s="83"/>
      <c r="NU679" s="83"/>
      <c r="NV679" s="83"/>
      <c r="NW679" s="83"/>
      <c r="NX679" s="83"/>
      <c r="NY679" s="83"/>
    </row>
    <row r="680" spans="1:389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7"/>
      <c r="AM680" s="29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7"/>
      <c r="BI680" s="5"/>
      <c r="BJ680" s="5"/>
      <c r="BK680" s="5"/>
      <c r="BL680" s="5"/>
      <c r="BM680" s="5"/>
      <c r="BN680" s="5"/>
      <c r="BO680" s="5"/>
      <c r="BP680" s="29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7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29"/>
      <c r="EU680" s="5"/>
      <c r="EV680" s="5"/>
      <c r="EW680" s="5"/>
      <c r="EX680" s="5"/>
      <c r="EY680" s="5"/>
      <c r="EZ680" s="7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29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83"/>
      <c r="NG680" s="83"/>
      <c r="NH680" s="83"/>
      <c r="NI680" s="84">
        <f t="shared" si="84"/>
        <v>0</v>
      </c>
      <c r="NJ680" s="85">
        <f t="shared" ca="1" si="85"/>
        <v>45552</v>
      </c>
      <c r="NK680" s="84">
        <f t="shared" si="86"/>
        <v>0</v>
      </c>
      <c r="NL680" s="85">
        <f t="shared" si="91"/>
        <v>0</v>
      </c>
      <c r="NM680" s="84">
        <f t="shared" si="87"/>
        <v>0</v>
      </c>
      <c r="NN680" s="85">
        <f t="shared" si="88"/>
        <v>0</v>
      </c>
      <c r="NO680" s="84">
        <f t="shared" si="89"/>
        <v>0</v>
      </c>
      <c r="NP680" s="85">
        <f t="shared" si="90"/>
        <v>0</v>
      </c>
      <c r="NQ680" s="83"/>
      <c r="NR680" s="83"/>
      <c r="NS680" s="83"/>
      <c r="NT680" s="83"/>
      <c r="NU680" s="83"/>
      <c r="NV680" s="83"/>
      <c r="NW680" s="83"/>
      <c r="NX680" s="83"/>
      <c r="NY680" s="83"/>
    </row>
    <row r="681" spans="1:389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7"/>
      <c r="AM681" s="29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7"/>
      <c r="BI681" s="5"/>
      <c r="BJ681" s="5"/>
      <c r="BK681" s="5"/>
      <c r="BL681" s="5"/>
      <c r="BM681" s="5"/>
      <c r="BN681" s="5"/>
      <c r="BO681" s="5"/>
      <c r="BP681" s="29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7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29"/>
      <c r="EU681" s="5"/>
      <c r="EV681" s="5"/>
      <c r="EW681" s="5"/>
      <c r="EX681" s="5"/>
      <c r="EY681" s="5"/>
      <c r="EZ681" s="7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29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83"/>
      <c r="NG681" s="83"/>
      <c r="NH681" s="83"/>
      <c r="NI681" s="84">
        <f t="shared" si="84"/>
        <v>0</v>
      </c>
      <c r="NJ681" s="85">
        <f t="shared" ca="1" si="85"/>
        <v>45552</v>
      </c>
      <c r="NK681" s="84">
        <f t="shared" si="86"/>
        <v>0</v>
      </c>
      <c r="NL681" s="85">
        <f t="shared" si="91"/>
        <v>0</v>
      </c>
      <c r="NM681" s="84">
        <f t="shared" si="87"/>
        <v>0</v>
      </c>
      <c r="NN681" s="85">
        <f t="shared" si="88"/>
        <v>0</v>
      </c>
      <c r="NO681" s="84">
        <f t="shared" si="89"/>
        <v>0</v>
      </c>
      <c r="NP681" s="85">
        <f t="shared" si="90"/>
        <v>0</v>
      </c>
      <c r="NQ681" s="83"/>
      <c r="NR681" s="83"/>
      <c r="NS681" s="83"/>
      <c r="NT681" s="83"/>
      <c r="NU681" s="83"/>
      <c r="NV681" s="83"/>
      <c r="NW681" s="83"/>
      <c r="NX681" s="83"/>
      <c r="NY681" s="83"/>
    </row>
    <row r="682" spans="1:389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7"/>
      <c r="AM682" s="29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7"/>
      <c r="BI682" s="5"/>
      <c r="BJ682" s="5"/>
      <c r="BK682" s="5"/>
      <c r="BL682" s="5"/>
      <c r="BM682" s="5"/>
      <c r="BN682" s="5"/>
      <c r="BO682" s="5"/>
      <c r="BP682" s="29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7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29"/>
      <c r="EU682" s="5"/>
      <c r="EV682" s="5"/>
      <c r="EW682" s="5"/>
      <c r="EX682" s="5"/>
      <c r="EY682" s="5"/>
      <c r="EZ682" s="7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29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83"/>
      <c r="NG682" s="83"/>
      <c r="NH682" s="83"/>
      <c r="NI682" s="84">
        <f t="shared" si="84"/>
        <v>0</v>
      </c>
      <c r="NJ682" s="85">
        <f t="shared" ca="1" si="85"/>
        <v>45552</v>
      </c>
      <c r="NK682" s="84">
        <f t="shared" si="86"/>
        <v>0</v>
      </c>
      <c r="NL682" s="85">
        <f t="shared" si="91"/>
        <v>0</v>
      </c>
      <c r="NM682" s="84">
        <f t="shared" si="87"/>
        <v>0</v>
      </c>
      <c r="NN682" s="85">
        <f t="shared" si="88"/>
        <v>0</v>
      </c>
      <c r="NO682" s="84">
        <f t="shared" si="89"/>
        <v>0</v>
      </c>
      <c r="NP682" s="85">
        <f t="shared" si="90"/>
        <v>0</v>
      </c>
      <c r="NQ682" s="83"/>
      <c r="NR682" s="83"/>
      <c r="NS682" s="83"/>
      <c r="NT682" s="83"/>
      <c r="NU682" s="83"/>
      <c r="NV682" s="83"/>
      <c r="NW682" s="83"/>
      <c r="NX682" s="83"/>
      <c r="NY682" s="83"/>
    </row>
    <row r="683" spans="1:389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7"/>
      <c r="AM683" s="29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7"/>
      <c r="BI683" s="5"/>
      <c r="BJ683" s="5"/>
      <c r="BK683" s="5"/>
      <c r="BL683" s="5"/>
      <c r="BM683" s="5"/>
      <c r="BN683" s="5"/>
      <c r="BO683" s="5"/>
      <c r="BP683" s="29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7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29"/>
      <c r="EU683" s="5"/>
      <c r="EV683" s="5"/>
      <c r="EW683" s="5"/>
      <c r="EX683" s="5"/>
      <c r="EY683" s="5"/>
      <c r="EZ683" s="7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29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83"/>
      <c r="NG683" s="83"/>
      <c r="NH683" s="83"/>
      <c r="NI683" s="84">
        <f t="shared" si="84"/>
        <v>0</v>
      </c>
      <c r="NJ683" s="85">
        <f t="shared" ca="1" si="85"/>
        <v>45552</v>
      </c>
      <c r="NK683" s="84">
        <f t="shared" si="86"/>
        <v>0</v>
      </c>
      <c r="NL683" s="85">
        <f t="shared" si="91"/>
        <v>0</v>
      </c>
      <c r="NM683" s="84">
        <f t="shared" si="87"/>
        <v>0</v>
      </c>
      <c r="NN683" s="85">
        <f t="shared" si="88"/>
        <v>0</v>
      </c>
      <c r="NO683" s="84">
        <f t="shared" si="89"/>
        <v>0</v>
      </c>
      <c r="NP683" s="85">
        <f t="shared" si="90"/>
        <v>0</v>
      </c>
      <c r="NQ683" s="83"/>
      <c r="NR683" s="83"/>
      <c r="NS683" s="83"/>
      <c r="NT683" s="83"/>
      <c r="NU683" s="83"/>
      <c r="NV683" s="83"/>
      <c r="NW683" s="83"/>
      <c r="NX683" s="83"/>
      <c r="NY683" s="83"/>
    </row>
    <row r="684" spans="1:389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7"/>
      <c r="AM684" s="29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7"/>
      <c r="BI684" s="5"/>
      <c r="BJ684" s="5"/>
      <c r="BK684" s="5"/>
      <c r="BL684" s="5"/>
      <c r="BM684" s="5"/>
      <c r="BN684" s="5"/>
      <c r="BO684" s="5"/>
      <c r="BP684" s="29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7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29"/>
      <c r="EU684" s="5"/>
      <c r="EV684" s="5"/>
      <c r="EW684" s="5"/>
      <c r="EX684" s="5"/>
      <c r="EY684" s="5"/>
      <c r="EZ684" s="7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29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83"/>
      <c r="NG684" s="83"/>
      <c r="NH684" s="83"/>
      <c r="NI684" s="84">
        <f t="shared" si="84"/>
        <v>0</v>
      </c>
      <c r="NJ684" s="85">
        <f t="shared" ca="1" si="85"/>
        <v>45552</v>
      </c>
      <c r="NK684" s="84">
        <f t="shared" si="86"/>
        <v>0</v>
      </c>
      <c r="NL684" s="85">
        <f t="shared" si="91"/>
        <v>0</v>
      </c>
      <c r="NM684" s="84">
        <f t="shared" si="87"/>
        <v>0</v>
      </c>
      <c r="NN684" s="85">
        <f t="shared" si="88"/>
        <v>0</v>
      </c>
      <c r="NO684" s="84">
        <f t="shared" si="89"/>
        <v>0</v>
      </c>
      <c r="NP684" s="85">
        <f t="shared" si="90"/>
        <v>0</v>
      </c>
      <c r="NQ684" s="83"/>
      <c r="NR684" s="83"/>
      <c r="NS684" s="83"/>
      <c r="NT684" s="83"/>
      <c r="NU684" s="83"/>
      <c r="NV684" s="83"/>
      <c r="NW684" s="83"/>
      <c r="NX684" s="83"/>
      <c r="NY684" s="83"/>
    </row>
    <row r="685" spans="1:389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7"/>
      <c r="AM685" s="29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7"/>
      <c r="BI685" s="5"/>
      <c r="BJ685" s="5"/>
      <c r="BK685" s="5"/>
      <c r="BL685" s="5"/>
      <c r="BM685" s="5"/>
      <c r="BN685" s="5"/>
      <c r="BO685" s="5"/>
      <c r="BP685" s="29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7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29"/>
      <c r="EU685" s="5"/>
      <c r="EV685" s="5"/>
      <c r="EW685" s="5"/>
      <c r="EX685" s="5"/>
      <c r="EY685" s="5"/>
      <c r="EZ685" s="7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29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83"/>
      <c r="NG685" s="83"/>
      <c r="NH685" s="83"/>
      <c r="NI685" s="84">
        <f t="shared" si="84"/>
        <v>0</v>
      </c>
      <c r="NJ685" s="85">
        <f t="shared" ca="1" si="85"/>
        <v>45552</v>
      </c>
      <c r="NK685" s="84">
        <f t="shared" si="86"/>
        <v>0</v>
      </c>
      <c r="NL685" s="85">
        <f t="shared" si="91"/>
        <v>0</v>
      </c>
      <c r="NM685" s="84">
        <f t="shared" si="87"/>
        <v>0</v>
      </c>
      <c r="NN685" s="85">
        <f t="shared" si="88"/>
        <v>0</v>
      </c>
      <c r="NO685" s="84">
        <f t="shared" si="89"/>
        <v>0</v>
      </c>
      <c r="NP685" s="85">
        <f t="shared" si="90"/>
        <v>0</v>
      </c>
      <c r="NQ685" s="83"/>
      <c r="NR685" s="83"/>
      <c r="NS685" s="83"/>
      <c r="NT685" s="83"/>
      <c r="NU685" s="83"/>
      <c r="NV685" s="83"/>
      <c r="NW685" s="83"/>
      <c r="NX685" s="83"/>
      <c r="NY685" s="83"/>
    </row>
    <row r="686" spans="1:389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7"/>
      <c r="AM686" s="29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7"/>
      <c r="BI686" s="5"/>
      <c r="BJ686" s="5"/>
      <c r="BK686" s="5"/>
      <c r="BL686" s="5"/>
      <c r="BM686" s="5"/>
      <c r="BN686" s="5"/>
      <c r="BO686" s="5"/>
      <c r="BP686" s="29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7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29"/>
      <c r="EU686" s="5"/>
      <c r="EV686" s="5"/>
      <c r="EW686" s="5"/>
      <c r="EX686" s="5"/>
      <c r="EY686" s="5"/>
      <c r="EZ686" s="7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29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83"/>
      <c r="NG686" s="83"/>
      <c r="NH686" s="83"/>
      <c r="NI686" s="84">
        <f t="shared" si="84"/>
        <v>0</v>
      </c>
      <c r="NJ686" s="85">
        <f t="shared" ca="1" si="85"/>
        <v>45552</v>
      </c>
      <c r="NK686" s="84">
        <f t="shared" si="86"/>
        <v>0</v>
      </c>
      <c r="NL686" s="85">
        <f t="shared" si="91"/>
        <v>0</v>
      </c>
      <c r="NM686" s="84">
        <f t="shared" si="87"/>
        <v>0</v>
      </c>
      <c r="NN686" s="85">
        <f t="shared" si="88"/>
        <v>0</v>
      </c>
      <c r="NO686" s="84">
        <f t="shared" si="89"/>
        <v>0</v>
      </c>
      <c r="NP686" s="85">
        <f t="shared" si="90"/>
        <v>0</v>
      </c>
      <c r="NQ686" s="83"/>
      <c r="NR686" s="83"/>
      <c r="NS686" s="83"/>
      <c r="NT686" s="83"/>
      <c r="NU686" s="83"/>
      <c r="NV686" s="83"/>
      <c r="NW686" s="83"/>
      <c r="NX686" s="83"/>
      <c r="NY686" s="83"/>
    </row>
    <row r="687" spans="1:389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7"/>
      <c r="AM687" s="29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7"/>
      <c r="BI687" s="5"/>
      <c r="BJ687" s="5"/>
      <c r="BK687" s="5"/>
      <c r="BL687" s="5"/>
      <c r="BM687" s="5"/>
      <c r="BN687" s="5"/>
      <c r="BO687" s="5"/>
      <c r="BP687" s="29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7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29"/>
      <c r="EU687" s="5"/>
      <c r="EV687" s="5"/>
      <c r="EW687" s="5"/>
      <c r="EX687" s="5"/>
      <c r="EY687" s="5"/>
      <c r="EZ687" s="7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29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83"/>
      <c r="NG687" s="83"/>
      <c r="NH687" s="83"/>
      <c r="NI687" s="84">
        <f t="shared" si="84"/>
        <v>0</v>
      </c>
      <c r="NJ687" s="85">
        <f t="shared" ca="1" si="85"/>
        <v>45552</v>
      </c>
      <c r="NK687" s="84">
        <f t="shared" si="86"/>
        <v>0</v>
      </c>
      <c r="NL687" s="85">
        <f t="shared" si="91"/>
        <v>0</v>
      </c>
      <c r="NM687" s="84">
        <f t="shared" si="87"/>
        <v>0</v>
      </c>
      <c r="NN687" s="85">
        <f t="shared" si="88"/>
        <v>0</v>
      </c>
      <c r="NO687" s="84">
        <f t="shared" si="89"/>
        <v>0</v>
      </c>
      <c r="NP687" s="85">
        <f t="shared" si="90"/>
        <v>0</v>
      </c>
      <c r="NQ687" s="83"/>
      <c r="NR687" s="83"/>
      <c r="NS687" s="83"/>
      <c r="NT687" s="83"/>
      <c r="NU687" s="83"/>
      <c r="NV687" s="83"/>
      <c r="NW687" s="83"/>
      <c r="NX687" s="83"/>
      <c r="NY687" s="83"/>
    </row>
    <row r="688" spans="1:389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7"/>
      <c r="AM688" s="29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7"/>
      <c r="BI688" s="5"/>
      <c r="BJ688" s="5"/>
      <c r="BK688" s="5"/>
      <c r="BL688" s="5"/>
      <c r="BM688" s="5"/>
      <c r="BN688" s="5"/>
      <c r="BO688" s="5"/>
      <c r="BP688" s="29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7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29"/>
      <c r="EU688" s="5"/>
      <c r="EV688" s="5"/>
      <c r="EW688" s="5"/>
      <c r="EX688" s="5"/>
      <c r="EY688" s="5"/>
      <c r="EZ688" s="7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29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83"/>
      <c r="NG688" s="83"/>
      <c r="NH688" s="83"/>
      <c r="NI688" s="84">
        <f t="shared" si="84"/>
        <v>0</v>
      </c>
      <c r="NJ688" s="85">
        <f t="shared" ca="1" si="85"/>
        <v>45552</v>
      </c>
      <c r="NK688" s="84">
        <f t="shared" si="86"/>
        <v>0</v>
      </c>
      <c r="NL688" s="85">
        <f t="shared" si="91"/>
        <v>0</v>
      </c>
      <c r="NM688" s="84">
        <f t="shared" si="87"/>
        <v>0</v>
      </c>
      <c r="NN688" s="85">
        <f t="shared" si="88"/>
        <v>0</v>
      </c>
      <c r="NO688" s="84">
        <f t="shared" si="89"/>
        <v>0</v>
      </c>
      <c r="NP688" s="85">
        <f t="shared" si="90"/>
        <v>0</v>
      </c>
      <c r="NQ688" s="83"/>
      <c r="NR688" s="83"/>
      <c r="NS688" s="83"/>
      <c r="NT688" s="83"/>
      <c r="NU688" s="83"/>
      <c r="NV688" s="83"/>
      <c r="NW688" s="83"/>
      <c r="NX688" s="83"/>
      <c r="NY688" s="83"/>
    </row>
    <row r="689" spans="1:389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7"/>
      <c r="AM689" s="29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7"/>
      <c r="BI689" s="5"/>
      <c r="BJ689" s="5"/>
      <c r="BK689" s="5"/>
      <c r="BL689" s="5"/>
      <c r="BM689" s="5"/>
      <c r="BN689" s="5"/>
      <c r="BO689" s="5"/>
      <c r="BP689" s="29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7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29"/>
      <c r="EU689" s="5"/>
      <c r="EV689" s="5"/>
      <c r="EW689" s="5"/>
      <c r="EX689" s="5"/>
      <c r="EY689" s="5"/>
      <c r="EZ689" s="7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29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83"/>
      <c r="NG689" s="83"/>
      <c r="NH689" s="83"/>
      <c r="NI689" s="84">
        <f t="shared" si="84"/>
        <v>0</v>
      </c>
      <c r="NJ689" s="85">
        <f t="shared" ca="1" si="85"/>
        <v>45552</v>
      </c>
      <c r="NK689" s="84">
        <f t="shared" si="86"/>
        <v>0</v>
      </c>
      <c r="NL689" s="85">
        <f t="shared" si="91"/>
        <v>0</v>
      </c>
      <c r="NM689" s="84">
        <f t="shared" si="87"/>
        <v>0</v>
      </c>
      <c r="NN689" s="85">
        <f t="shared" si="88"/>
        <v>0</v>
      </c>
      <c r="NO689" s="84">
        <f t="shared" si="89"/>
        <v>0</v>
      </c>
      <c r="NP689" s="85">
        <f t="shared" si="90"/>
        <v>0</v>
      </c>
      <c r="NQ689" s="83"/>
      <c r="NR689" s="83"/>
      <c r="NS689" s="83"/>
      <c r="NT689" s="83"/>
      <c r="NU689" s="83"/>
      <c r="NV689" s="83"/>
      <c r="NW689" s="83"/>
      <c r="NX689" s="83"/>
      <c r="NY689" s="83"/>
    </row>
    <row r="690" spans="1:389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7"/>
      <c r="AM690" s="29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7"/>
      <c r="BI690" s="5"/>
      <c r="BJ690" s="5"/>
      <c r="BK690" s="5"/>
      <c r="BL690" s="5"/>
      <c r="BM690" s="5"/>
      <c r="BN690" s="5"/>
      <c r="BO690" s="5"/>
      <c r="BP690" s="29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7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29"/>
      <c r="EU690" s="5"/>
      <c r="EV690" s="5"/>
      <c r="EW690" s="5"/>
      <c r="EX690" s="5"/>
      <c r="EY690" s="5"/>
      <c r="EZ690" s="7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29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83"/>
      <c r="NG690" s="83"/>
      <c r="NH690" s="83"/>
      <c r="NI690" s="84">
        <f t="shared" si="84"/>
        <v>0</v>
      </c>
      <c r="NJ690" s="85">
        <f t="shared" ca="1" si="85"/>
        <v>45552</v>
      </c>
      <c r="NK690" s="84">
        <f t="shared" si="86"/>
        <v>0</v>
      </c>
      <c r="NL690" s="85">
        <f t="shared" si="91"/>
        <v>0</v>
      </c>
      <c r="NM690" s="84">
        <f t="shared" si="87"/>
        <v>0</v>
      </c>
      <c r="NN690" s="85">
        <f t="shared" si="88"/>
        <v>0</v>
      </c>
      <c r="NO690" s="84">
        <f t="shared" si="89"/>
        <v>0</v>
      </c>
      <c r="NP690" s="85">
        <f t="shared" si="90"/>
        <v>0</v>
      </c>
      <c r="NQ690" s="83"/>
      <c r="NR690" s="83"/>
      <c r="NS690" s="83"/>
      <c r="NT690" s="83"/>
      <c r="NU690" s="83"/>
      <c r="NV690" s="83"/>
      <c r="NW690" s="83"/>
      <c r="NX690" s="83"/>
      <c r="NY690" s="83"/>
    </row>
    <row r="691" spans="1:389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7"/>
      <c r="AM691" s="29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7"/>
      <c r="BI691" s="5"/>
      <c r="BJ691" s="5"/>
      <c r="BK691" s="5"/>
      <c r="BL691" s="5"/>
      <c r="BM691" s="5"/>
      <c r="BN691" s="5"/>
      <c r="BO691" s="5"/>
      <c r="BP691" s="29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7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29"/>
      <c r="EU691" s="5"/>
      <c r="EV691" s="5"/>
      <c r="EW691" s="5"/>
      <c r="EX691" s="5"/>
      <c r="EY691" s="5"/>
      <c r="EZ691" s="7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29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83"/>
      <c r="NG691" s="83"/>
      <c r="NH691" s="83"/>
      <c r="NI691" s="84">
        <f t="shared" si="84"/>
        <v>0</v>
      </c>
      <c r="NJ691" s="85">
        <f t="shared" ca="1" si="85"/>
        <v>45552</v>
      </c>
      <c r="NK691" s="84">
        <f t="shared" si="86"/>
        <v>0</v>
      </c>
      <c r="NL691" s="85">
        <f t="shared" si="91"/>
        <v>0</v>
      </c>
      <c r="NM691" s="84">
        <f t="shared" si="87"/>
        <v>0</v>
      </c>
      <c r="NN691" s="85">
        <f t="shared" si="88"/>
        <v>0</v>
      </c>
      <c r="NO691" s="84">
        <f t="shared" si="89"/>
        <v>0</v>
      </c>
      <c r="NP691" s="85">
        <f t="shared" si="90"/>
        <v>0</v>
      </c>
      <c r="NQ691" s="83"/>
      <c r="NR691" s="83"/>
      <c r="NS691" s="83"/>
      <c r="NT691" s="83"/>
      <c r="NU691" s="83"/>
      <c r="NV691" s="83"/>
      <c r="NW691" s="83"/>
      <c r="NX691" s="83"/>
      <c r="NY691" s="83"/>
    </row>
    <row r="692" spans="1:389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7"/>
      <c r="AM692" s="29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7"/>
      <c r="BI692" s="5"/>
      <c r="BJ692" s="5"/>
      <c r="BK692" s="5"/>
      <c r="BL692" s="5"/>
      <c r="BM692" s="5"/>
      <c r="BN692" s="5"/>
      <c r="BO692" s="5"/>
      <c r="BP692" s="29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7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29"/>
      <c r="EU692" s="5"/>
      <c r="EV692" s="5"/>
      <c r="EW692" s="5"/>
      <c r="EX692" s="5"/>
      <c r="EY692" s="5"/>
      <c r="EZ692" s="7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29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83"/>
      <c r="NG692" s="83"/>
      <c r="NH692" s="83"/>
      <c r="NI692" s="84">
        <f t="shared" si="84"/>
        <v>0</v>
      </c>
      <c r="NJ692" s="85">
        <f t="shared" ca="1" si="85"/>
        <v>45552</v>
      </c>
      <c r="NK692" s="84">
        <f t="shared" si="86"/>
        <v>0</v>
      </c>
      <c r="NL692" s="85">
        <f t="shared" si="91"/>
        <v>0</v>
      </c>
      <c r="NM692" s="84">
        <f t="shared" si="87"/>
        <v>0</v>
      </c>
      <c r="NN692" s="85">
        <f t="shared" si="88"/>
        <v>0</v>
      </c>
      <c r="NO692" s="84">
        <f t="shared" si="89"/>
        <v>0</v>
      </c>
      <c r="NP692" s="85">
        <f t="shared" si="90"/>
        <v>0</v>
      </c>
      <c r="NQ692" s="83"/>
      <c r="NR692" s="83"/>
      <c r="NS692" s="83"/>
      <c r="NT692" s="83"/>
      <c r="NU692" s="83"/>
      <c r="NV692" s="83"/>
      <c r="NW692" s="83"/>
      <c r="NX692" s="83"/>
      <c r="NY692" s="83"/>
    </row>
    <row r="693" spans="1:389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7"/>
      <c r="AM693" s="29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7"/>
      <c r="BI693" s="5"/>
      <c r="BJ693" s="5"/>
      <c r="BK693" s="5"/>
      <c r="BL693" s="5"/>
      <c r="BM693" s="5"/>
      <c r="BN693" s="5"/>
      <c r="BO693" s="5"/>
      <c r="BP693" s="29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7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29"/>
      <c r="EU693" s="5"/>
      <c r="EV693" s="5"/>
      <c r="EW693" s="5"/>
      <c r="EX693" s="5"/>
      <c r="EY693" s="5"/>
      <c r="EZ693" s="7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29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83"/>
      <c r="NG693" s="83"/>
      <c r="NH693" s="83"/>
      <c r="NI693" s="84">
        <f t="shared" si="84"/>
        <v>0</v>
      </c>
      <c r="NJ693" s="85">
        <f t="shared" ca="1" si="85"/>
        <v>45552</v>
      </c>
      <c r="NK693" s="84">
        <f t="shared" si="86"/>
        <v>0</v>
      </c>
      <c r="NL693" s="85">
        <f t="shared" si="91"/>
        <v>0</v>
      </c>
      <c r="NM693" s="84">
        <f t="shared" si="87"/>
        <v>0</v>
      </c>
      <c r="NN693" s="85">
        <f t="shared" si="88"/>
        <v>0</v>
      </c>
      <c r="NO693" s="84">
        <f t="shared" si="89"/>
        <v>0</v>
      </c>
      <c r="NP693" s="85">
        <f t="shared" si="90"/>
        <v>0</v>
      </c>
      <c r="NQ693" s="83"/>
      <c r="NR693" s="83"/>
      <c r="NS693" s="83"/>
      <c r="NT693" s="83"/>
      <c r="NU693" s="83"/>
      <c r="NV693" s="83"/>
      <c r="NW693" s="83"/>
      <c r="NX693" s="83"/>
      <c r="NY693" s="83"/>
    </row>
    <row r="694" spans="1:389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7"/>
      <c r="AM694" s="29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7"/>
      <c r="BI694" s="5"/>
      <c r="BJ694" s="5"/>
      <c r="BK694" s="5"/>
      <c r="BL694" s="5"/>
      <c r="BM694" s="5"/>
      <c r="BN694" s="5"/>
      <c r="BO694" s="5"/>
      <c r="BP694" s="29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7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29"/>
      <c r="EU694" s="5"/>
      <c r="EV694" s="5"/>
      <c r="EW694" s="5"/>
      <c r="EX694" s="5"/>
      <c r="EY694" s="5"/>
      <c r="EZ694" s="7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29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83"/>
      <c r="NG694" s="83"/>
      <c r="NH694" s="83"/>
      <c r="NI694" s="84">
        <f t="shared" si="84"/>
        <v>0</v>
      </c>
      <c r="NJ694" s="85">
        <f t="shared" ca="1" si="85"/>
        <v>45552</v>
      </c>
      <c r="NK694" s="84">
        <f t="shared" si="86"/>
        <v>0</v>
      </c>
      <c r="NL694" s="85">
        <f t="shared" si="91"/>
        <v>0</v>
      </c>
      <c r="NM694" s="84">
        <f t="shared" si="87"/>
        <v>0</v>
      </c>
      <c r="NN694" s="85">
        <f t="shared" si="88"/>
        <v>0</v>
      </c>
      <c r="NO694" s="84">
        <f t="shared" si="89"/>
        <v>0</v>
      </c>
      <c r="NP694" s="85">
        <f t="shared" si="90"/>
        <v>0</v>
      </c>
      <c r="NQ694" s="83"/>
      <c r="NR694" s="83"/>
      <c r="NS694" s="83"/>
      <c r="NT694" s="83"/>
      <c r="NU694" s="83"/>
      <c r="NV694" s="83"/>
      <c r="NW694" s="83"/>
      <c r="NX694" s="83"/>
      <c r="NY694" s="83"/>
    </row>
    <row r="695" spans="1:389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7"/>
      <c r="AM695" s="29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7"/>
      <c r="BI695" s="5"/>
      <c r="BJ695" s="5"/>
      <c r="BK695" s="5"/>
      <c r="BL695" s="5"/>
      <c r="BM695" s="5"/>
      <c r="BN695" s="5"/>
      <c r="BO695" s="5"/>
      <c r="BP695" s="29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7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29"/>
      <c r="EU695" s="5"/>
      <c r="EV695" s="5"/>
      <c r="EW695" s="5"/>
      <c r="EX695" s="5"/>
      <c r="EY695" s="5"/>
      <c r="EZ695" s="7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29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83"/>
      <c r="NG695" s="83"/>
      <c r="NH695" s="83"/>
      <c r="NI695" s="84">
        <f t="shared" si="84"/>
        <v>0</v>
      </c>
      <c r="NJ695" s="85">
        <f t="shared" ca="1" si="85"/>
        <v>45552</v>
      </c>
      <c r="NK695" s="84">
        <f t="shared" si="86"/>
        <v>0</v>
      </c>
      <c r="NL695" s="85">
        <f t="shared" si="91"/>
        <v>0</v>
      </c>
      <c r="NM695" s="84">
        <f t="shared" si="87"/>
        <v>0</v>
      </c>
      <c r="NN695" s="85">
        <f t="shared" si="88"/>
        <v>0</v>
      </c>
      <c r="NO695" s="84">
        <f t="shared" si="89"/>
        <v>0</v>
      </c>
      <c r="NP695" s="85">
        <f t="shared" si="90"/>
        <v>0</v>
      </c>
      <c r="NQ695" s="83"/>
      <c r="NR695" s="83"/>
      <c r="NS695" s="83"/>
      <c r="NT695" s="83"/>
      <c r="NU695" s="83"/>
      <c r="NV695" s="83"/>
      <c r="NW695" s="83"/>
      <c r="NX695" s="83"/>
      <c r="NY695" s="83"/>
    </row>
    <row r="696" spans="1:389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7"/>
      <c r="AM696" s="29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7"/>
      <c r="BI696" s="5"/>
      <c r="BJ696" s="5"/>
      <c r="BK696" s="5"/>
      <c r="BL696" s="5"/>
      <c r="BM696" s="5"/>
      <c r="BN696" s="5"/>
      <c r="BO696" s="5"/>
      <c r="BP696" s="29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7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29"/>
      <c r="EU696" s="5"/>
      <c r="EV696" s="5"/>
      <c r="EW696" s="5"/>
      <c r="EX696" s="5"/>
      <c r="EY696" s="5"/>
      <c r="EZ696" s="7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29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83"/>
      <c r="NG696" s="83"/>
      <c r="NH696" s="83"/>
      <c r="NI696" s="84">
        <f t="shared" si="84"/>
        <v>0</v>
      </c>
      <c r="NJ696" s="85">
        <f t="shared" ca="1" si="85"/>
        <v>45552</v>
      </c>
      <c r="NK696" s="84">
        <f t="shared" si="86"/>
        <v>0</v>
      </c>
      <c r="NL696" s="85">
        <f t="shared" si="91"/>
        <v>0</v>
      </c>
      <c r="NM696" s="84">
        <f t="shared" si="87"/>
        <v>0</v>
      </c>
      <c r="NN696" s="85">
        <f t="shared" si="88"/>
        <v>0</v>
      </c>
      <c r="NO696" s="84">
        <f t="shared" si="89"/>
        <v>0</v>
      </c>
      <c r="NP696" s="85">
        <f t="shared" si="90"/>
        <v>0</v>
      </c>
      <c r="NQ696" s="83"/>
      <c r="NR696" s="83"/>
      <c r="NS696" s="83"/>
      <c r="NT696" s="83"/>
      <c r="NU696" s="83"/>
      <c r="NV696" s="83"/>
      <c r="NW696" s="83"/>
      <c r="NX696" s="83"/>
      <c r="NY696" s="83"/>
    </row>
    <row r="697" spans="1:389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7"/>
      <c r="AM697" s="29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7"/>
      <c r="BI697" s="5"/>
      <c r="BJ697" s="5"/>
      <c r="BK697" s="5"/>
      <c r="BL697" s="5"/>
      <c r="BM697" s="5"/>
      <c r="BN697" s="5"/>
      <c r="BO697" s="5"/>
      <c r="BP697" s="29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7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29"/>
      <c r="EU697" s="5"/>
      <c r="EV697" s="5"/>
      <c r="EW697" s="5"/>
      <c r="EX697" s="5"/>
      <c r="EY697" s="5"/>
      <c r="EZ697" s="7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29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83"/>
      <c r="NG697" s="83"/>
      <c r="NH697" s="83"/>
      <c r="NI697" s="84">
        <f t="shared" si="84"/>
        <v>0</v>
      </c>
      <c r="NJ697" s="85">
        <f t="shared" ca="1" si="85"/>
        <v>45552</v>
      </c>
      <c r="NK697" s="84">
        <f t="shared" si="86"/>
        <v>0</v>
      </c>
      <c r="NL697" s="85">
        <f t="shared" si="91"/>
        <v>0</v>
      </c>
      <c r="NM697" s="84">
        <f t="shared" si="87"/>
        <v>0</v>
      </c>
      <c r="NN697" s="85">
        <f t="shared" si="88"/>
        <v>0</v>
      </c>
      <c r="NO697" s="84">
        <f t="shared" si="89"/>
        <v>0</v>
      </c>
      <c r="NP697" s="85">
        <f t="shared" si="90"/>
        <v>0</v>
      </c>
      <c r="NQ697" s="83"/>
      <c r="NR697" s="83"/>
      <c r="NS697" s="83"/>
      <c r="NT697" s="83"/>
      <c r="NU697" s="83"/>
      <c r="NV697" s="83"/>
      <c r="NW697" s="83"/>
      <c r="NX697" s="83"/>
      <c r="NY697" s="83"/>
    </row>
    <row r="698" spans="1:389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7"/>
      <c r="AM698" s="29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7"/>
      <c r="BI698" s="5"/>
      <c r="BJ698" s="5"/>
      <c r="BK698" s="5"/>
      <c r="BL698" s="5"/>
      <c r="BM698" s="5"/>
      <c r="BN698" s="5"/>
      <c r="BO698" s="5"/>
      <c r="BP698" s="29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7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29"/>
      <c r="EU698" s="5"/>
      <c r="EV698" s="5"/>
      <c r="EW698" s="5"/>
      <c r="EX698" s="5"/>
      <c r="EY698" s="5"/>
      <c r="EZ698" s="7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29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83"/>
      <c r="NG698" s="83"/>
      <c r="NH698" s="83"/>
      <c r="NI698" s="84">
        <f t="shared" si="84"/>
        <v>0</v>
      </c>
      <c r="NJ698" s="85">
        <f t="shared" ca="1" si="85"/>
        <v>45552</v>
      </c>
      <c r="NK698" s="84">
        <f t="shared" si="86"/>
        <v>0</v>
      </c>
      <c r="NL698" s="85">
        <f t="shared" si="91"/>
        <v>0</v>
      </c>
      <c r="NM698" s="84">
        <f t="shared" si="87"/>
        <v>0</v>
      </c>
      <c r="NN698" s="85">
        <f t="shared" si="88"/>
        <v>0</v>
      </c>
      <c r="NO698" s="84">
        <f t="shared" si="89"/>
        <v>0</v>
      </c>
      <c r="NP698" s="85">
        <f t="shared" si="90"/>
        <v>0</v>
      </c>
      <c r="NQ698" s="83"/>
      <c r="NR698" s="83"/>
      <c r="NS698" s="83"/>
      <c r="NT698" s="83"/>
      <c r="NU698" s="83"/>
      <c r="NV698" s="83"/>
      <c r="NW698" s="83"/>
      <c r="NX698" s="83"/>
      <c r="NY698" s="83"/>
    </row>
    <row r="699" spans="1:389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7"/>
      <c r="AM699" s="29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7"/>
      <c r="BI699" s="5"/>
      <c r="BJ699" s="5"/>
      <c r="BK699" s="5"/>
      <c r="BL699" s="5"/>
      <c r="BM699" s="5"/>
      <c r="BN699" s="5"/>
      <c r="BO699" s="5"/>
      <c r="BP699" s="29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7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29"/>
      <c r="EU699" s="5"/>
      <c r="EV699" s="5"/>
      <c r="EW699" s="5"/>
      <c r="EX699" s="5"/>
      <c r="EY699" s="5"/>
      <c r="EZ699" s="7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29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83"/>
      <c r="NG699" s="83"/>
      <c r="NH699" s="83"/>
      <c r="NI699" s="84">
        <f t="shared" si="84"/>
        <v>0</v>
      </c>
      <c r="NJ699" s="85">
        <f t="shared" ca="1" si="85"/>
        <v>45552</v>
      </c>
      <c r="NK699" s="84">
        <f t="shared" si="86"/>
        <v>0</v>
      </c>
      <c r="NL699" s="85">
        <f t="shared" si="91"/>
        <v>0</v>
      </c>
      <c r="NM699" s="84">
        <f t="shared" si="87"/>
        <v>0</v>
      </c>
      <c r="NN699" s="85">
        <f t="shared" si="88"/>
        <v>0</v>
      </c>
      <c r="NO699" s="84">
        <f t="shared" si="89"/>
        <v>0</v>
      </c>
      <c r="NP699" s="85">
        <f t="shared" si="90"/>
        <v>0</v>
      </c>
      <c r="NQ699" s="83"/>
      <c r="NR699" s="83"/>
      <c r="NS699" s="83"/>
      <c r="NT699" s="83"/>
      <c r="NU699" s="83"/>
      <c r="NV699" s="83"/>
      <c r="NW699" s="83"/>
      <c r="NX699" s="83"/>
      <c r="NY699" s="83"/>
    </row>
    <row r="700" spans="1:389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7"/>
      <c r="AM700" s="29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7"/>
      <c r="BI700" s="5"/>
      <c r="BJ700" s="5"/>
      <c r="BK700" s="5"/>
      <c r="BL700" s="5"/>
      <c r="BM700" s="5"/>
      <c r="BN700" s="5"/>
      <c r="BO700" s="5"/>
      <c r="BP700" s="29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7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29"/>
      <c r="EU700" s="5"/>
      <c r="EV700" s="5"/>
      <c r="EW700" s="5"/>
      <c r="EX700" s="5"/>
      <c r="EY700" s="5"/>
      <c r="EZ700" s="7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29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83"/>
      <c r="NG700" s="83"/>
      <c r="NH700" s="83"/>
      <c r="NI700" s="84">
        <f t="shared" si="84"/>
        <v>0</v>
      </c>
      <c r="NJ700" s="85">
        <f t="shared" ca="1" si="85"/>
        <v>45552</v>
      </c>
      <c r="NK700" s="84">
        <f t="shared" si="86"/>
        <v>0</v>
      </c>
      <c r="NL700" s="85">
        <f t="shared" si="91"/>
        <v>0</v>
      </c>
      <c r="NM700" s="84">
        <f t="shared" si="87"/>
        <v>0</v>
      </c>
      <c r="NN700" s="85">
        <f t="shared" si="88"/>
        <v>0</v>
      </c>
      <c r="NO700" s="84">
        <f t="shared" si="89"/>
        <v>0</v>
      </c>
      <c r="NP700" s="85">
        <f t="shared" si="90"/>
        <v>0</v>
      </c>
      <c r="NQ700" s="83"/>
      <c r="NR700" s="83"/>
      <c r="NS700" s="83"/>
      <c r="NT700" s="83"/>
      <c r="NU700" s="83"/>
      <c r="NV700" s="83"/>
      <c r="NW700" s="83"/>
      <c r="NX700" s="83"/>
      <c r="NY700" s="83"/>
    </row>
    <row r="701" spans="1:389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7"/>
      <c r="AM701" s="29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7"/>
      <c r="BI701" s="5"/>
      <c r="BJ701" s="5"/>
      <c r="BK701" s="5"/>
      <c r="BL701" s="5"/>
      <c r="BM701" s="5"/>
      <c r="BN701" s="5"/>
      <c r="BO701" s="5"/>
      <c r="BP701" s="29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7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29"/>
      <c r="EU701" s="5"/>
      <c r="EV701" s="5"/>
      <c r="EW701" s="5"/>
      <c r="EX701" s="5"/>
      <c r="EY701" s="5"/>
      <c r="EZ701" s="7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29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83"/>
      <c r="NG701" s="83"/>
      <c r="NH701" s="83"/>
      <c r="NI701" s="84">
        <f t="shared" si="84"/>
        <v>0</v>
      </c>
      <c r="NJ701" s="85">
        <f t="shared" ca="1" si="85"/>
        <v>45552</v>
      </c>
      <c r="NK701" s="84">
        <f t="shared" si="86"/>
        <v>0</v>
      </c>
      <c r="NL701" s="85">
        <f t="shared" si="91"/>
        <v>0</v>
      </c>
      <c r="NM701" s="84">
        <f t="shared" si="87"/>
        <v>0</v>
      </c>
      <c r="NN701" s="85">
        <f t="shared" si="88"/>
        <v>0</v>
      </c>
      <c r="NO701" s="84">
        <f t="shared" si="89"/>
        <v>0</v>
      </c>
      <c r="NP701" s="85">
        <f t="shared" si="90"/>
        <v>0</v>
      </c>
      <c r="NQ701" s="83"/>
      <c r="NR701" s="83"/>
      <c r="NS701" s="83"/>
      <c r="NT701" s="83"/>
      <c r="NU701" s="83"/>
      <c r="NV701" s="83"/>
      <c r="NW701" s="83"/>
      <c r="NX701" s="83"/>
      <c r="NY701" s="83"/>
    </row>
    <row r="702" spans="1:389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7"/>
      <c r="AM702" s="29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7"/>
      <c r="BI702" s="5"/>
      <c r="BJ702" s="5"/>
      <c r="BK702" s="5"/>
      <c r="BL702" s="5"/>
      <c r="BM702" s="5"/>
      <c r="BN702" s="5"/>
      <c r="BO702" s="5"/>
      <c r="BP702" s="29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7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29"/>
      <c r="EU702" s="5"/>
      <c r="EV702" s="5"/>
      <c r="EW702" s="5"/>
      <c r="EX702" s="5"/>
      <c r="EY702" s="5"/>
      <c r="EZ702" s="7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29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83"/>
      <c r="NG702" s="83"/>
      <c r="NH702" s="83"/>
      <c r="NI702" s="84">
        <f t="shared" si="84"/>
        <v>0</v>
      </c>
      <c r="NJ702" s="85">
        <f t="shared" ca="1" si="85"/>
        <v>45552</v>
      </c>
      <c r="NK702" s="84">
        <f t="shared" si="86"/>
        <v>0</v>
      </c>
      <c r="NL702" s="85">
        <f t="shared" si="91"/>
        <v>0</v>
      </c>
      <c r="NM702" s="84">
        <f t="shared" si="87"/>
        <v>0</v>
      </c>
      <c r="NN702" s="85">
        <f t="shared" si="88"/>
        <v>0</v>
      </c>
      <c r="NO702" s="84">
        <f t="shared" si="89"/>
        <v>0</v>
      </c>
      <c r="NP702" s="85">
        <f t="shared" si="90"/>
        <v>0</v>
      </c>
      <c r="NQ702" s="83"/>
      <c r="NR702" s="83"/>
      <c r="NS702" s="83"/>
      <c r="NT702" s="83"/>
      <c r="NU702" s="83"/>
      <c r="NV702" s="83"/>
      <c r="NW702" s="83"/>
      <c r="NX702" s="83"/>
      <c r="NY702" s="83"/>
    </row>
    <row r="703" spans="1:389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7"/>
      <c r="AM703" s="29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7"/>
      <c r="BI703" s="5"/>
      <c r="BJ703" s="5"/>
      <c r="BK703" s="5"/>
      <c r="BL703" s="5"/>
      <c r="BM703" s="5"/>
      <c r="BN703" s="5"/>
      <c r="BO703" s="5"/>
      <c r="BP703" s="29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7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29"/>
      <c r="EU703" s="5"/>
      <c r="EV703" s="5"/>
      <c r="EW703" s="5"/>
      <c r="EX703" s="5"/>
      <c r="EY703" s="5"/>
      <c r="EZ703" s="7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29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83"/>
      <c r="NG703" s="83"/>
      <c r="NH703" s="83"/>
      <c r="NI703" s="84">
        <f t="shared" si="84"/>
        <v>0</v>
      </c>
      <c r="NJ703" s="85">
        <f t="shared" ca="1" si="85"/>
        <v>45552</v>
      </c>
      <c r="NK703" s="84">
        <f t="shared" si="86"/>
        <v>0</v>
      </c>
      <c r="NL703" s="85">
        <f t="shared" si="91"/>
        <v>0</v>
      </c>
      <c r="NM703" s="84">
        <f t="shared" si="87"/>
        <v>0</v>
      </c>
      <c r="NN703" s="85">
        <f t="shared" si="88"/>
        <v>0</v>
      </c>
      <c r="NO703" s="84">
        <f t="shared" si="89"/>
        <v>0</v>
      </c>
      <c r="NP703" s="85">
        <f t="shared" si="90"/>
        <v>0</v>
      </c>
      <c r="NQ703" s="83"/>
      <c r="NR703" s="83"/>
      <c r="NS703" s="83"/>
      <c r="NT703" s="83"/>
      <c r="NU703" s="83"/>
      <c r="NV703" s="83"/>
      <c r="NW703" s="83"/>
      <c r="NX703" s="83"/>
      <c r="NY703" s="83"/>
    </row>
    <row r="704" spans="1:389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7"/>
      <c r="AM704" s="29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7"/>
      <c r="BI704" s="5"/>
      <c r="BJ704" s="5"/>
      <c r="BK704" s="5"/>
      <c r="BL704" s="5"/>
      <c r="BM704" s="5"/>
      <c r="BN704" s="5"/>
      <c r="BO704" s="5"/>
      <c r="BP704" s="29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7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29"/>
      <c r="EU704" s="5"/>
      <c r="EV704" s="5"/>
      <c r="EW704" s="5"/>
      <c r="EX704" s="5"/>
      <c r="EY704" s="5"/>
      <c r="EZ704" s="7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29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83"/>
      <c r="NG704" s="83"/>
      <c r="NH704" s="83"/>
      <c r="NI704" s="84">
        <f t="shared" si="84"/>
        <v>0</v>
      </c>
      <c r="NJ704" s="85">
        <f t="shared" ca="1" si="85"/>
        <v>45552</v>
      </c>
      <c r="NK704" s="84">
        <f t="shared" si="86"/>
        <v>0</v>
      </c>
      <c r="NL704" s="85">
        <f t="shared" si="91"/>
        <v>0</v>
      </c>
      <c r="NM704" s="84">
        <f t="shared" si="87"/>
        <v>0</v>
      </c>
      <c r="NN704" s="85">
        <f t="shared" si="88"/>
        <v>0</v>
      </c>
      <c r="NO704" s="84">
        <f t="shared" si="89"/>
        <v>0</v>
      </c>
      <c r="NP704" s="85">
        <f t="shared" si="90"/>
        <v>0</v>
      </c>
      <c r="NQ704" s="83"/>
      <c r="NR704" s="83"/>
      <c r="NS704" s="83"/>
      <c r="NT704" s="83"/>
      <c r="NU704" s="83"/>
      <c r="NV704" s="83"/>
      <c r="NW704" s="83"/>
      <c r="NX704" s="83"/>
      <c r="NY704" s="83"/>
    </row>
    <row r="705" spans="1:389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7"/>
      <c r="AM705" s="29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7"/>
      <c r="BI705" s="5"/>
      <c r="BJ705" s="5"/>
      <c r="BK705" s="5"/>
      <c r="BL705" s="5"/>
      <c r="BM705" s="5"/>
      <c r="BN705" s="5"/>
      <c r="BO705" s="5"/>
      <c r="BP705" s="29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7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29"/>
      <c r="EU705" s="5"/>
      <c r="EV705" s="5"/>
      <c r="EW705" s="5"/>
      <c r="EX705" s="5"/>
      <c r="EY705" s="5"/>
      <c r="EZ705" s="7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29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83"/>
      <c r="NG705" s="83"/>
      <c r="NH705" s="83"/>
      <c r="NI705" s="84">
        <f t="shared" si="84"/>
        <v>0</v>
      </c>
      <c r="NJ705" s="85">
        <f t="shared" ca="1" si="85"/>
        <v>45552</v>
      </c>
      <c r="NK705" s="84">
        <f t="shared" si="86"/>
        <v>0</v>
      </c>
      <c r="NL705" s="85">
        <f t="shared" si="91"/>
        <v>0</v>
      </c>
      <c r="NM705" s="84">
        <f t="shared" si="87"/>
        <v>0</v>
      </c>
      <c r="NN705" s="85">
        <f t="shared" si="88"/>
        <v>0</v>
      </c>
      <c r="NO705" s="84">
        <f t="shared" si="89"/>
        <v>0</v>
      </c>
      <c r="NP705" s="85">
        <f t="shared" si="90"/>
        <v>0</v>
      </c>
      <c r="NQ705" s="83"/>
      <c r="NR705" s="83"/>
      <c r="NS705" s="83"/>
      <c r="NT705" s="83"/>
      <c r="NU705" s="83"/>
      <c r="NV705" s="83"/>
      <c r="NW705" s="83"/>
      <c r="NX705" s="83"/>
      <c r="NY705" s="83"/>
    </row>
    <row r="706" spans="1:389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7"/>
      <c r="AM706" s="29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7"/>
      <c r="BI706" s="5"/>
      <c r="BJ706" s="5"/>
      <c r="BK706" s="5"/>
      <c r="BL706" s="5"/>
      <c r="BM706" s="5"/>
      <c r="BN706" s="5"/>
      <c r="BO706" s="5"/>
      <c r="BP706" s="29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7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29"/>
      <c r="EU706" s="5"/>
      <c r="EV706" s="5"/>
      <c r="EW706" s="5"/>
      <c r="EX706" s="5"/>
      <c r="EY706" s="5"/>
      <c r="EZ706" s="7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29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83"/>
      <c r="NG706" s="83"/>
      <c r="NH706" s="83"/>
      <c r="NI706" s="84">
        <f t="shared" si="84"/>
        <v>0</v>
      </c>
      <c r="NJ706" s="85">
        <f t="shared" ca="1" si="85"/>
        <v>45552</v>
      </c>
      <c r="NK706" s="84">
        <f t="shared" si="86"/>
        <v>0</v>
      </c>
      <c r="NL706" s="85">
        <f t="shared" si="91"/>
        <v>0</v>
      </c>
      <c r="NM706" s="84">
        <f t="shared" si="87"/>
        <v>0</v>
      </c>
      <c r="NN706" s="85">
        <f t="shared" si="88"/>
        <v>0</v>
      </c>
      <c r="NO706" s="84">
        <f t="shared" si="89"/>
        <v>0</v>
      </c>
      <c r="NP706" s="85">
        <f t="shared" si="90"/>
        <v>0</v>
      </c>
      <c r="NQ706" s="83"/>
      <c r="NR706" s="83"/>
      <c r="NS706" s="83"/>
      <c r="NT706" s="83"/>
      <c r="NU706" s="83"/>
      <c r="NV706" s="83"/>
      <c r="NW706" s="83"/>
      <c r="NX706" s="83"/>
      <c r="NY706" s="83"/>
    </row>
    <row r="707" spans="1:389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7"/>
      <c r="AM707" s="29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7"/>
      <c r="BI707" s="5"/>
      <c r="BJ707" s="5"/>
      <c r="BK707" s="5"/>
      <c r="BL707" s="5"/>
      <c r="BM707" s="5"/>
      <c r="BN707" s="5"/>
      <c r="BO707" s="5"/>
      <c r="BP707" s="29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7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29"/>
      <c r="EU707" s="5"/>
      <c r="EV707" s="5"/>
      <c r="EW707" s="5"/>
      <c r="EX707" s="5"/>
      <c r="EY707" s="5"/>
      <c r="EZ707" s="7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29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83"/>
      <c r="NG707" s="83"/>
      <c r="NH707" s="83"/>
      <c r="NI707" s="84">
        <f t="shared" si="84"/>
        <v>0</v>
      </c>
      <c r="NJ707" s="85">
        <f t="shared" ca="1" si="85"/>
        <v>45552</v>
      </c>
      <c r="NK707" s="84">
        <f t="shared" si="86"/>
        <v>0</v>
      </c>
      <c r="NL707" s="85">
        <f t="shared" si="91"/>
        <v>0</v>
      </c>
      <c r="NM707" s="84">
        <f t="shared" si="87"/>
        <v>0</v>
      </c>
      <c r="NN707" s="85">
        <f t="shared" si="88"/>
        <v>0</v>
      </c>
      <c r="NO707" s="84">
        <f t="shared" si="89"/>
        <v>0</v>
      </c>
      <c r="NP707" s="85">
        <f t="shared" si="90"/>
        <v>0</v>
      </c>
      <c r="NQ707" s="83"/>
      <c r="NR707" s="83"/>
      <c r="NS707" s="83"/>
      <c r="NT707" s="83"/>
      <c r="NU707" s="83"/>
      <c r="NV707" s="83"/>
      <c r="NW707" s="83"/>
      <c r="NX707" s="83"/>
      <c r="NY707" s="83"/>
    </row>
    <row r="708" spans="1:389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7"/>
      <c r="AM708" s="29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7"/>
      <c r="BI708" s="5"/>
      <c r="BJ708" s="5"/>
      <c r="BK708" s="5"/>
      <c r="BL708" s="5"/>
      <c r="BM708" s="5"/>
      <c r="BN708" s="5"/>
      <c r="BO708" s="5"/>
      <c r="BP708" s="29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7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29"/>
      <c r="EU708" s="5"/>
      <c r="EV708" s="5"/>
      <c r="EW708" s="5"/>
      <c r="EX708" s="5"/>
      <c r="EY708" s="5"/>
      <c r="EZ708" s="7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29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83"/>
      <c r="NG708" s="83"/>
      <c r="NH708" s="83"/>
      <c r="NI708" s="84">
        <f t="shared" si="84"/>
        <v>0</v>
      </c>
      <c r="NJ708" s="85">
        <f t="shared" ca="1" si="85"/>
        <v>45552</v>
      </c>
      <c r="NK708" s="84">
        <f t="shared" si="86"/>
        <v>0</v>
      </c>
      <c r="NL708" s="85">
        <f t="shared" si="91"/>
        <v>0</v>
      </c>
      <c r="NM708" s="84">
        <f t="shared" si="87"/>
        <v>0</v>
      </c>
      <c r="NN708" s="85">
        <f t="shared" si="88"/>
        <v>0</v>
      </c>
      <c r="NO708" s="84">
        <f t="shared" si="89"/>
        <v>0</v>
      </c>
      <c r="NP708" s="85">
        <f t="shared" si="90"/>
        <v>0</v>
      </c>
      <c r="NQ708" s="83"/>
      <c r="NR708" s="83"/>
      <c r="NS708" s="83"/>
      <c r="NT708" s="83"/>
      <c r="NU708" s="83"/>
      <c r="NV708" s="83"/>
      <c r="NW708" s="83"/>
      <c r="NX708" s="83"/>
      <c r="NY708" s="83"/>
    </row>
    <row r="709" spans="1:389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7"/>
      <c r="AM709" s="29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7"/>
      <c r="BI709" s="5"/>
      <c r="BJ709" s="5"/>
      <c r="BK709" s="5"/>
      <c r="BL709" s="5"/>
      <c r="BM709" s="5"/>
      <c r="BN709" s="5"/>
      <c r="BO709" s="5"/>
      <c r="BP709" s="29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7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29"/>
      <c r="EU709" s="5"/>
      <c r="EV709" s="5"/>
      <c r="EW709" s="5"/>
      <c r="EX709" s="5"/>
      <c r="EY709" s="5"/>
      <c r="EZ709" s="7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29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83"/>
      <c r="NG709" s="83"/>
      <c r="NH709" s="83"/>
      <c r="NI709" s="84">
        <f t="shared" si="84"/>
        <v>0</v>
      </c>
      <c r="NJ709" s="85">
        <f t="shared" ca="1" si="85"/>
        <v>45552</v>
      </c>
      <c r="NK709" s="84">
        <f t="shared" si="86"/>
        <v>0</v>
      </c>
      <c r="NL709" s="85">
        <f t="shared" si="91"/>
        <v>0</v>
      </c>
      <c r="NM709" s="84">
        <f t="shared" si="87"/>
        <v>0</v>
      </c>
      <c r="NN709" s="85">
        <f t="shared" si="88"/>
        <v>0</v>
      </c>
      <c r="NO709" s="84">
        <f t="shared" si="89"/>
        <v>0</v>
      </c>
      <c r="NP709" s="85">
        <f t="shared" si="90"/>
        <v>0</v>
      </c>
      <c r="NQ709" s="83"/>
      <c r="NR709" s="83"/>
      <c r="NS709" s="83"/>
      <c r="NT709" s="83"/>
      <c r="NU709" s="83"/>
      <c r="NV709" s="83"/>
      <c r="NW709" s="83"/>
      <c r="NX709" s="83"/>
      <c r="NY709" s="83"/>
    </row>
    <row r="710" spans="1:389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7"/>
      <c r="AM710" s="29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7"/>
      <c r="BI710" s="5"/>
      <c r="BJ710" s="5"/>
      <c r="BK710" s="5"/>
      <c r="BL710" s="5"/>
      <c r="BM710" s="5"/>
      <c r="BN710" s="5"/>
      <c r="BO710" s="5"/>
      <c r="BP710" s="29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7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29"/>
      <c r="EU710" s="5"/>
      <c r="EV710" s="5"/>
      <c r="EW710" s="5"/>
      <c r="EX710" s="5"/>
      <c r="EY710" s="5"/>
      <c r="EZ710" s="7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29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83"/>
      <c r="NG710" s="83"/>
      <c r="NH710" s="83"/>
      <c r="NI710" s="84">
        <f t="shared" si="84"/>
        <v>0</v>
      </c>
      <c r="NJ710" s="85">
        <f t="shared" ca="1" si="85"/>
        <v>45552</v>
      </c>
      <c r="NK710" s="84">
        <f t="shared" si="86"/>
        <v>0</v>
      </c>
      <c r="NL710" s="85">
        <f t="shared" si="91"/>
        <v>0</v>
      </c>
      <c r="NM710" s="84">
        <f t="shared" si="87"/>
        <v>0</v>
      </c>
      <c r="NN710" s="85">
        <f t="shared" si="88"/>
        <v>0</v>
      </c>
      <c r="NO710" s="84">
        <f t="shared" si="89"/>
        <v>0</v>
      </c>
      <c r="NP710" s="85">
        <f t="shared" si="90"/>
        <v>0</v>
      </c>
      <c r="NQ710" s="83"/>
      <c r="NR710" s="83"/>
      <c r="NS710" s="83"/>
      <c r="NT710" s="83"/>
      <c r="NU710" s="83"/>
      <c r="NV710" s="83"/>
      <c r="NW710" s="83"/>
      <c r="NX710" s="83"/>
      <c r="NY710" s="83"/>
    </row>
    <row r="711" spans="1:389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7"/>
      <c r="AM711" s="29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7"/>
      <c r="BI711" s="5"/>
      <c r="BJ711" s="5"/>
      <c r="BK711" s="5"/>
      <c r="BL711" s="5"/>
      <c r="BM711" s="5"/>
      <c r="BN711" s="5"/>
      <c r="BO711" s="5"/>
      <c r="BP711" s="29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7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29"/>
      <c r="EU711" s="5"/>
      <c r="EV711" s="5"/>
      <c r="EW711" s="5"/>
      <c r="EX711" s="5"/>
      <c r="EY711" s="5"/>
      <c r="EZ711" s="7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29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83"/>
      <c r="NG711" s="83"/>
      <c r="NH711" s="83"/>
      <c r="NI711" s="84">
        <f t="shared" si="84"/>
        <v>0</v>
      </c>
      <c r="NJ711" s="85">
        <f t="shared" ca="1" si="85"/>
        <v>45552</v>
      </c>
      <c r="NK711" s="84">
        <f t="shared" si="86"/>
        <v>0</v>
      </c>
      <c r="NL711" s="85">
        <f t="shared" si="91"/>
        <v>0</v>
      </c>
      <c r="NM711" s="84">
        <f t="shared" si="87"/>
        <v>0</v>
      </c>
      <c r="NN711" s="85">
        <f t="shared" si="88"/>
        <v>0</v>
      </c>
      <c r="NO711" s="84">
        <f t="shared" si="89"/>
        <v>0</v>
      </c>
      <c r="NP711" s="85">
        <f t="shared" si="90"/>
        <v>0</v>
      </c>
      <c r="NQ711" s="83"/>
      <c r="NR711" s="83"/>
      <c r="NS711" s="83"/>
      <c r="NT711" s="83"/>
      <c r="NU711" s="83"/>
      <c r="NV711" s="83"/>
      <c r="NW711" s="83"/>
      <c r="NX711" s="83"/>
      <c r="NY711" s="83"/>
    </row>
    <row r="712" spans="1:389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7"/>
      <c r="AM712" s="29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7"/>
      <c r="BI712" s="5"/>
      <c r="BJ712" s="5"/>
      <c r="BK712" s="5"/>
      <c r="BL712" s="5"/>
      <c r="BM712" s="5"/>
      <c r="BN712" s="5"/>
      <c r="BO712" s="5"/>
      <c r="BP712" s="29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7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29"/>
      <c r="EU712" s="5"/>
      <c r="EV712" s="5"/>
      <c r="EW712" s="5"/>
      <c r="EX712" s="5"/>
      <c r="EY712" s="5"/>
      <c r="EZ712" s="7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29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83"/>
      <c r="NG712" s="83"/>
      <c r="NH712" s="83"/>
      <c r="NI712" s="84">
        <f t="shared" si="84"/>
        <v>0</v>
      </c>
      <c r="NJ712" s="85">
        <f t="shared" ca="1" si="85"/>
        <v>45552</v>
      </c>
      <c r="NK712" s="84">
        <f t="shared" si="86"/>
        <v>0</v>
      </c>
      <c r="NL712" s="85">
        <f t="shared" si="91"/>
        <v>0</v>
      </c>
      <c r="NM712" s="84">
        <f t="shared" si="87"/>
        <v>0</v>
      </c>
      <c r="NN712" s="85">
        <f t="shared" si="88"/>
        <v>0</v>
      </c>
      <c r="NO712" s="84">
        <f t="shared" si="89"/>
        <v>0</v>
      </c>
      <c r="NP712" s="85">
        <f t="shared" si="90"/>
        <v>0</v>
      </c>
      <c r="NQ712" s="83"/>
      <c r="NR712" s="83"/>
      <c r="NS712" s="83"/>
      <c r="NT712" s="83"/>
      <c r="NU712" s="83"/>
      <c r="NV712" s="83"/>
      <c r="NW712" s="83"/>
      <c r="NX712" s="83"/>
      <c r="NY712" s="83"/>
    </row>
    <row r="713" spans="1:389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7"/>
      <c r="AM713" s="29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7"/>
      <c r="BI713" s="5"/>
      <c r="BJ713" s="5"/>
      <c r="BK713" s="5"/>
      <c r="BL713" s="5"/>
      <c r="BM713" s="5"/>
      <c r="BN713" s="5"/>
      <c r="BO713" s="5"/>
      <c r="BP713" s="29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7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29"/>
      <c r="EU713" s="5"/>
      <c r="EV713" s="5"/>
      <c r="EW713" s="5"/>
      <c r="EX713" s="5"/>
      <c r="EY713" s="5"/>
      <c r="EZ713" s="7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29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83"/>
      <c r="NG713" s="83"/>
      <c r="NH713" s="83"/>
      <c r="NI713" s="84">
        <f t="shared" ref="NI713:NI776" si="92">+EV713</f>
        <v>0</v>
      </c>
      <c r="NJ713" s="85">
        <f t="shared" ref="NJ713:NJ776" ca="1" si="93">+$OC$5-NI713</f>
        <v>45552</v>
      </c>
      <c r="NK713" s="84">
        <f t="shared" ref="NK713:NK776" si="94">+CI713</f>
        <v>0</v>
      </c>
      <c r="NL713" s="85">
        <f t="shared" si="91"/>
        <v>0</v>
      </c>
      <c r="NM713" s="84">
        <f t="shared" ref="NM713:NM776" si="95">+LB713</f>
        <v>0</v>
      </c>
      <c r="NN713" s="85">
        <f t="shared" ref="NN713:NN776" si="96">+NM713-NI713</f>
        <v>0</v>
      </c>
      <c r="NO713" s="84">
        <f t="shared" ref="NO713:NO776" si="97">+AL713</f>
        <v>0</v>
      </c>
      <c r="NP713" s="85">
        <f t="shared" ref="NP713:NP776" si="98">+NO713-NI713</f>
        <v>0</v>
      </c>
      <c r="NQ713" s="83"/>
      <c r="NR713" s="83"/>
      <c r="NS713" s="83"/>
      <c r="NT713" s="83"/>
      <c r="NU713" s="83"/>
      <c r="NV713" s="83"/>
      <c r="NW713" s="83"/>
      <c r="NX713" s="83"/>
      <c r="NY713" s="83"/>
    </row>
    <row r="714" spans="1:389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7"/>
      <c r="AM714" s="29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7"/>
      <c r="BI714" s="5"/>
      <c r="BJ714" s="5"/>
      <c r="BK714" s="5"/>
      <c r="BL714" s="5"/>
      <c r="BM714" s="5"/>
      <c r="BN714" s="5"/>
      <c r="BO714" s="5"/>
      <c r="BP714" s="29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7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29"/>
      <c r="EU714" s="5"/>
      <c r="EV714" s="5"/>
      <c r="EW714" s="5"/>
      <c r="EX714" s="5"/>
      <c r="EY714" s="5"/>
      <c r="EZ714" s="7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29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83"/>
      <c r="NG714" s="83"/>
      <c r="NH714" s="83"/>
      <c r="NI714" s="84">
        <f t="shared" si="92"/>
        <v>0</v>
      </c>
      <c r="NJ714" s="85">
        <f t="shared" ca="1" si="93"/>
        <v>45552</v>
      </c>
      <c r="NK714" s="84">
        <f t="shared" si="94"/>
        <v>0</v>
      </c>
      <c r="NL714" s="85">
        <f t="shared" ref="NL714:NL777" si="99">+NK714-NI714</f>
        <v>0</v>
      </c>
      <c r="NM714" s="84">
        <f t="shared" si="95"/>
        <v>0</v>
      </c>
      <c r="NN714" s="85">
        <f t="shared" si="96"/>
        <v>0</v>
      </c>
      <c r="NO714" s="84">
        <f t="shared" si="97"/>
        <v>0</v>
      </c>
      <c r="NP714" s="85">
        <f t="shared" si="98"/>
        <v>0</v>
      </c>
      <c r="NQ714" s="83"/>
      <c r="NR714" s="83"/>
      <c r="NS714" s="83"/>
      <c r="NT714" s="83"/>
      <c r="NU714" s="83"/>
      <c r="NV714" s="83"/>
      <c r="NW714" s="83"/>
      <c r="NX714" s="83"/>
      <c r="NY714" s="83"/>
    </row>
    <row r="715" spans="1:389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7"/>
      <c r="AM715" s="29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7"/>
      <c r="BI715" s="5"/>
      <c r="BJ715" s="5"/>
      <c r="BK715" s="5"/>
      <c r="BL715" s="5"/>
      <c r="BM715" s="5"/>
      <c r="BN715" s="5"/>
      <c r="BO715" s="5"/>
      <c r="BP715" s="29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7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29"/>
      <c r="EU715" s="5"/>
      <c r="EV715" s="5"/>
      <c r="EW715" s="5"/>
      <c r="EX715" s="5"/>
      <c r="EY715" s="5"/>
      <c r="EZ715" s="7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29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83"/>
      <c r="NG715" s="83"/>
      <c r="NH715" s="83"/>
      <c r="NI715" s="84">
        <f t="shared" si="92"/>
        <v>0</v>
      </c>
      <c r="NJ715" s="85">
        <f t="shared" ca="1" si="93"/>
        <v>45552</v>
      </c>
      <c r="NK715" s="84">
        <f t="shared" si="94"/>
        <v>0</v>
      </c>
      <c r="NL715" s="85">
        <f t="shared" si="99"/>
        <v>0</v>
      </c>
      <c r="NM715" s="84">
        <f t="shared" si="95"/>
        <v>0</v>
      </c>
      <c r="NN715" s="85">
        <f t="shared" si="96"/>
        <v>0</v>
      </c>
      <c r="NO715" s="84">
        <f t="shared" si="97"/>
        <v>0</v>
      </c>
      <c r="NP715" s="85">
        <f t="shared" si="98"/>
        <v>0</v>
      </c>
      <c r="NQ715" s="83"/>
      <c r="NR715" s="83"/>
      <c r="NS715" s="83"/>
      <c r="NT715" s="83"/>
      <c r="NU715" s="83"/>
      <c r="NV715" s="83"/>
      <c r="NW715" s="83"/>
      <c r="NX715" s="83"/>
      <c r="NY715" s="83"/>
    </row>
    <row r="716" spans="1:389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7"/>
      <c r="AM716" s="29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7"/>
      <c r="BI716" s="5"/>
      <c r="BJ716" s="5"/>
      <c r="BK716" s="5"/>
      <c r="BL716" s="5"/>
      <c r="BM716" s="5"/>
      <c r="BN716" s="5"/>
      <c r="BO716" s="5"/>
      <c r="BP716" s="29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7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29"/>
      <c r="EU716" s="5"/>
      <c r="EV716" s="5"/>
      <c r="EW716" s="5"/>
      <c r="EX716" s="5"/>
      <c r="EY716" s="5"/>
      <c r="EZ716" s="7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29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83"/>
      <c r="NG716" s="83"/>
      <c r="NH716" s="83"/>
      <c r="NI716" s="84">
        <f t="shared" si="92"/>
        <v>0</v>
      </c>
      <c r="NJ716" s="85">
        <f t="shared" ca="1" si="93"/>
        <v>45552</v>
      </c>
      <c r="NK716" s="84">
        <f t="shared" si="94"/>
        <v>0</v>
      </c>
      <c r="NL716" s="85">
        <f t="shared" si="99"/>
        <v>0</v>
      </c>
      <c r="NM716" s="84">
        <f t="shared" si="95"/>
        <v>0</v>
      </c>
      <c r="NN716" s="85">
        <f t="shared" si="96"/>
        <v>0</v>
      </c>
      <c r="NO716" s="84">
        <f t="shared" si="97"/>
        <v>0</v>
      </c>
      <c r="NP716" s="85">
        <f t="shared" si="98"/>
        <v>0</v>
      </c>
      <c r="NQ716" s="83"/>
      <c r="NR716" s="83"/>
      <c r="NS716" s="83"/>
      <c r="NT716" s="83"/>
      <c r="NU716" s="83"/>
      <c r="NV716" s="83"/>
      <c r="NW716" s="83"/>
      <c r="NX716" s="83"/>
      <c r="NY716" s="83"/>
    </row>
    <row r="717" spans="1:389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7"/>
      <c r="AM717" s="29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7"/>
      <c r="BI717" s="5"/>
      <c r="BJ717" s="5"/>
      <c r="BK717" s="5"/>
      <c r="BL717" s="5"/>
      <c r="BM717" s="5"/>
      <c r="BN717" s="5"/>
      <c r="BO717" s="5"/>
      <c r="BP717" s="29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7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29"/>
      <c r="EU717" s="5"/>
      <c r="EV717" s="5"/>
      <c r="EW717" s="5"/>
      <c r="EX717" s="5"/>
      <c r="EY717" s="5"/>
      <c r="EZ717" s="7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29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83"/>
      <c r="NG717" s="83"/>
      <c r="NH717" s="83"/>
      <c r="NI717" s="84">
        <f t="shared" si="92"/>
        <v>0</v>
      </c>
      <c r="NJ717" s="85">
        <f t="shared" ca="1" si="93"/>
        <v>45552</v>
      </c>
      <c r="NK717" s="84">
        <f t="shared" si="94"/>
        <v>0</v>
      </c>
      <c r="NL717" s="85">
        <f t="shared" si="99"/>
        <v>0</v>
      </c>
      <c r="NM717" s="84">
        <f t="shared" si="95"/>
        <v>0</v>
      </c>
      <c r="NN717" s="85">
        <f t="shared" si="96"/>
        <v>0</v>
      </c>
      <c r="NO717" s="84">
        <f t="shared" si="97"/>
        <v>0</v>
      </c>
      <c r="NP717" s="85">
        <f t="shared" si="98"/>
        <v>0</v>
      </c>
      <c r="NQ717" s="83"/>
      <c r="NR717" s="83"/>
      <c r="NS717" s="83"/>
      <c r="NT717" s="83"/>
      <c r="NU717" s="83"/>
      <c r="NV717" s="83"/>
      <c r="NW717" s="83"/>
      <c r="NX717" s="83"/>
      <c r="NY717" s="83"/>
    </row>
    <row r="718" spans="1:389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7"/>
      <c r="AM718" s="29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7"/>
      <c r="BI718" s="5"/>
      <c r="BJ718" s="5"/>
      <c r="BK718" s="5"/>
      <c r="BL718" s="5"/>
      <c r="BM718" s="5"/>
      <c r="BN718" s="5"/>
      <c r="BO718" s="5"/>
      <c r="BP718" s="29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7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29"/>
      <c r="EU718" s="5"/>
      <c r="EV718" s="5"/>
      <c r="EW718" s="5"/>
      <c r="EX718" s="5"/>
      <c r="EY718" s="5"/>
      <c r="EZ718" s="7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29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83"/>
      <c r="NG718" s="83"/>
      <c r="NH718" s="83"/>
      <c r="NI718" s="84">
        <f t="shared" si="92"/>
        <v>0</v>
      </c>
      <c r="NJ718" s="85">
        <f t="shared" ca="1" si="93"/>
        <v>45552</v>
      </c>
      <c r="NK718" s="84">
        <f t="shared" si="94"/>
        <v>0</v>
      </c>
      <c r="NL718" s="85">
        <f t="shared" si="99"/>
        <v>0</v>
      </c>
      <c r="NM718" s="84">
        <f t="shared" si="95"/>
        <v>0</v>
      </c>
      <c r="NN718" s="85">
        <f t="shared" si="96"/>
        <v>0</v>
      </c>
      <c r="NO718" s="84">
        <f t="shared" si="97"/>
        <v>0</v>
      </c>
      <c r="NP718" s="85">
        <f t="shared" si="98"/>
        <v>0</v>
      </c>
      <c r="NQ718" s="83"/>
      <c r="NR718" s="83"/>
      <c r="NS718" s="83"/>
      <c r="NT718" s="83"/>
      <c r="NU718" s="83"/>
      <c r="NV718" s="83"/>
      <c r="NW718" s="83"/>
      <c r="NX718" s="83"/>
      <c r="NY718" s="83"/>
    </row>
    <row r="719" spans="1:389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7"/>
      <c r="AM719" s="29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7"/>
      <c r="BI719" s="5"/>
      <c r="BJ719" s="5"/>
      <c r="BK719" s="5"/>
      <c r="BL719" s="5"/>
      <c r="BM719" s="5"/>
      <c r="BN719" s="5"/>
      <c r="BO719" s="5"/>
      <c r="BP719" s="29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7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29"/>
      <c r="EU719" s="5"/>
      <c r="EV719" s="5"/>
      <c r="EW719" s="5"/>
      <c r="EX719" s="5"/>
      <c r="EY719" s="5"/>
      <c r="EZ719" s="7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29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83"/>
      <c r="NG719" s="83"/>
      <c r="NH719" s="83"/>
      <c r="NI719" s="84">
        <f t="shared" si="92"/>
        <v>0</v>
      </c>
      <c r="NJ719" s="85">
        <f t="shared" ca="1" si="93"/>
        <v>45552</v>
      </c>
      <c r="NK719" s="84">
        <f t="shared" si="94"/>
        <v>0</v>
      </c>
      <c r="NL719" s="85">
        <f t="shared" si="99"/>
        <v>0</v>
      </c>
      <c r="NM719" s="84">
        <f t="shared" si="95"/>
        <v>0</v>
      </c>
      <c r="NN719" s="85">
        <f t="shared" si="96"/>
        <v>0</v>
      </c>
      <c r="NO719" s="84">
        <f t="shared" si="97"/>
        <v>0</v>
      </c>
      <c r="NP719" s="85">
        <f t="shared" si="98"/>
        <v>0</v>
      </c>
      <c r="NQ719" s="83"/>
      <c r="NR719" s="83"/>
      <c r="NS719" s="83"/>
      <c r="NT719" s="83"/>
      <c r="NU719" s="83"/>
      <c r="NV719" s="83"/>
      <c r="NW719" s="83"/>
      <c r="NX719" s="83"/>
      <c r="NY719" s="83"/>
    </row>
    <row r="720" spans="1:389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7"/>
      <c r="AM720" s="29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7"/>
      <c r="BI720" s="5"/>
      <c r="BJ720" s="5"/>
      <c r="BK720" s="5"/>
      <c r="BL720" s="5"/>
      <c r="BM720" s="5"/>
      <c r="BN720" s="5"/>
      <c r="BO720" s="5"/>
      <c r="BP720" s="29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7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29"/>
      <c r="EU720" s="5"/>
      <c r="EV720" s="5"/>
      <c r="EW720" s="5"/>
      <c r="EX720" s="5"/>
      <c r="EY720" s="5"/>
      <c r="EZ720" s="7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29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83"/>
      <c r="NG720" s="83"/>
      <c r="NH720" s="83"/>
      <c r="NI720" s="84">
        <f t="shared" si="92"/>
        <v>0</v>
      </c>
      <c r="NJ720" s="85">
        <f t="shared" ca="1" si="93"/>
        <v>45552</v>
      </c>
      <c r="NK720" s="84">
        <f t="shared" si="94"/>
        <v>0</v>
      </c>
      <c r="NL720" s="85">
        <f t="shared" si="99"/>
        <v>0</v>
      </c>
      <c r="NM720" s="84">
        <f t="shared" si="95"/>
        <v>0</v>
      </c>
      <c r="NN720" s="85">
        <f t="shared" si="96"/>
        <v>0</v>
      </c>
      <c r="NO720" s="84">
        <f t="shared" si="97"/>
        <v>0</v>
      </c>
      <c r="NP720" s="85">
        <f t="shared" si="98"/>
        <v>0</v>
      </c>
      <c r="NQ720" s="83"/>
      <c r="NR720" s="83"/>
      <c r="NS720" s="83"/>
      <c r="NT720" s="83"/>
      <c r="NU720" s="83"/>
      <c r="NV720" s="83"/>
      <c r="NW720" s="83"/>
      <c r="NX720" s="83"/>
      <c r="NY720" s="83"/>
    </row>
    <row r="721" spans="1:389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7"/>
      <c r="AM721" s="29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7"/>
      <c r="BI721" s="5"/>
      <c r="BJ721" s="5"/>
      <c r="BK721" s="5"/>
      <c r="BL721" s="5"/>
      <c r="BM721" s="5"/>
      <c r="BN721" s="5"/>
      <c r="BO721" s="5"/>
      <c r="BP721" s="29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7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29"/>
      <c r="EU721" s="5"/>
      <c r="EV721" s="5"/>
      <c r="EW721" s="5"/>
      <c r="EX721" s="5"/>
      <c r="EY721" s="5"/>
      <c r="EZ721" s="7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29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83"/>
      <c r="NG721" s="83"/>
      <c r="NH721" s="83"/>
      <c r="NI721" s="84">
        <f t="shared" si="92"/>
        <v>0</v>
      </c>
      <c r="NJ721" s="85">
        <f t="shared" ca="1" si="93"/>
        <v>45552</v>
      </c>
      <c r="NK721" s="84">
        <f t="shared" si="94"/>
        <v>0</v>
      </c>
      <c r="NL721" s="85">
        <f t="shared" si="99"/>
        <v>0</v>
      </c>
      <c r="NM721" s="84">
        <f t="shared" si="95"/>
        <v>0</v>
      </c>
      <c r="NN721" s="85">
        <f t="shared" si="96"/>
        <v>0</v>
      </c>
      <c r="NO721" s="84">
        <f t="shared" si="97"/>
        <v>0</v>
      </c>
      <c r="NP721" s="85">
        <f t="shared" si="98"/>
        <v>0</v>
      </c>
      <c r="NQ721" s="83"/>
      <c r="NR721" s="83"/>
      <c r="NS721" s="83"/>
      <c r="NT721" s="83"/>
      <c r="NU721" s="83"/>
      <c r="NV721" s="83"/>
      <c r="NW721" s="83"/>
      <c r="NX721" s="83"/>
      <c r="NY721" s="83"/>
    </row>
    <row r="722" spans="1:389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7"/>
      <c r="AM722" s="29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7"/>
      <c r="BI722" s="5"/>
      <c r="BJ722" s="5"/>
      <c r="BK722" s="5"/>
      <c r="BL722" s="5"/>
      <c r="BM722" s="5"/>
      <c r="BN722" s="5"/>
      <c r="BO722" s="5"/>
      <c r="BP722" s="29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7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29"/>
      <c r="EU722" s="5"/>
      <c r="EV722" s="5"/>
      <c r="EW722" s="5"/>
      <c r="EX722" s="5"/>
      <c r="EY722" s="5"/>
      <c r="EZ722" s="7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29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83"/>
      <c r="NG722" s="83"/>
      <c r="NH722" s="83"/>
      <c r="NI722" s="84">
        <f t="shared" si="92"/>
        <v>0</v>
      </c>
      <c r="NJ722" s="85">
        <f t="shared" ca="1" si="93"/>
        <v>45552</v>
      </c>
      <c r="NK722" s="84">
        <f t="shared" si="94"/>
        <v>0</v>
      </c>
      <c r="NL722" s="85">
        <f t="shared" si="99"/>
        <v>0</v>
      </c>
      <c r="NM722" s="84">
        <f t="shared" si="95"/>
        <v>0</v>
      </c>
      <c r="NN722" s="85">
        <f t="shared" si="96"/>
        <v>0</v>
      </c>
      <c r="NO722" s="84">
        <f t="shared" si="97"/>
        <v>0</v>
      </c>
      <c r="NP722" s="85">
        <f t="shared" si="98"/>
        <v>0</v>
      </c>
      <c r="NQ722" s="83"/>
      <c r="NR722" s="83"/>
      <c r="NS722" s="83"/>
      <c r="NT722" s="83"/>
      <c r="NU722" s="83"/>
      <c r="NV722" s="83"/>
      <c r="NW722" s="83"/>
      <c r="NX722" s="83"/>
      <c r="NY722" s="83"/>
    </row>
    <row r="723" spans="1:389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7"/>
      <c r="AM723" s="29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7"/>
      <c r="BI723" s="5"/>
      <c r="BJ723" s="5"/>
      <c r="BK723" s="5"/>
      <c r="BL723" s="5"/>
      <c r="BM723" s="5"/>
      <c r="BN723" s="5"/>
      <c r="BO723" s="5"/>
      <c r="BP723" s="29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7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29"/>
      <c r="EU723" s="5"/>
      <c r="EV723" s="5"/>
      <c r="EW723" s="5"/>
      <c r="EX723" s="5"/>
      <c r="EY723" s="5"/>
      <c r="EZ723" s="7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29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83"/>
      <c r="NG723" s="83"/>
      <c r="NH723" s="83"/>
      <c r="NI723" s="84">
        <f t="shared" si="92"/>
        <v>0</v>
      </c>
      <c r="NJ723" s="85">
        <f t="shared" ca="1" si="93"/>
        <v>45552</v>
      </c>
      <c r="NK723" s="84">
        <f t="shared" si="94"/>
        <v>0</v>
      </c>
      <c r="NL723" s="85">
        <f t="shared" si="99"/>
        <v>0</v>
      </c>
      <c r="NM723" s="84">
        <f t="shared" si="95"/>
        <v>0</v>
      </c>
      <c r="NN723" s="85">
        <f t="shared" si="96"/>
        <v>0</v>
      </c>
      <c r="NO723" s="84">
        <f t="shared" si="97"/>
        <v>0</v>
      </c>
      <c r="NP723" s="85">
        <f t="shared" si="98"/>
        <v>0</v>
      </c>
      <c r="NQ723" s="83"/>
      <c r="NR723" s="83"/>
      <c r="NS723" s="83"/>
      <c r="NT723" s="83"/>
      <c r="NU723" s="83"/>
      <c r="NV723" s="83"/>
      <c r="NW723" s="83"/>
      <c r="NX723" s="83"/>
      <c r="NY723" s="83"/>
    </row>
    <row r="724" spans="1:389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7"/>
      <c r="AM724" s="29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7"/>
      <c r="BI724" s="5"/>
      <c r="BJ724" s="5"/>
      <c r="BK724" s="5"/>
      <c r="BL724" s="5"/>
      <c r="BM724" s="5"/>
      <c r="BN724" s="5"/>
      <c r="BO724" s="5"/>
      <c r="BP724" s="29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7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29"/>
      <c r="EU724" s="5"/>
      <c r="EV724" s="5"/>
      <c r="EW724" s="5"/>
      <c r="EX724" s="5"/>
      <c r="EY724" s="5"/>
      <c r="EZ724" s="7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29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83"/>
      <c r="NG724" s="83"/>
      <c r="NH724" s="83"/>
      <c r="NI724" s="84">
        <f t="shared" si="92"/>
        <v>0</v>
      </c>
      <c r="NJ724" s="85">
        <f t="shared" ca="1" si="93"/>
        <v>45552</v>
      </c>
      <c r="NK724" s="84">
        <f t="shared" si="94"/>
        <v>0</v>
      </c>
      <c r="NL724" s="85">
        <f t="shared" si="99"/>
        <v>0</v>
      </c>
      <c r="NM724" s="84">
        <f t="shared" si="95"/>
        <v>0</v>
      </c>
      <c r="NN724" s="85">
        <f t="shared" si="96"/>
        <v>0</v>
      </c>
      <c r="NO724" s="84">
        <f t="shared" si="97"/>
        <v>0</v>
      </c>
      <c r="NP724" s="85">
        <f t="shared" si="98"/>
        <v>0</v>
      </c>
      <c r="NQ724" s="83"/>
      <c r="NR724" s="83"/>
      <c r="NS724" s="83"/>
      <c r="NT724" s="83"/>
      <c r="NU724" s="83"/>
      <c r="NV724" s="83"/>
      <c r="NW724" s="83"/>
      <c r="NX724" s="83"/>
      <c r="NY724" s="83"/>
    </row>
    <row r="725" spans="1:389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7"/>
      <c r="AM725" s="29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7"/>
      <c r="BI725" s="5"/>
      <c r="BJ725" s="5"/>
      <c r="BK725" s="5"/>
      <c r="BL725" s="5"/>
      <c r="BM725" s="5"/>
      <c r="BN725" s="5"/>
      <c r="BO725" s="5"/>
      <c r="BP725" s="29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7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29"/>
      <c r="EU725" s="5"/>
      <c r="EV725" s="5"/>
      <c r="EW725" s="5"/>
      <c r="EX725" s="5"/>
      <c r="EY725" s="5"/>
      <c r="EZ725" s="7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29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83"/>
      <c r="NG725" s="83"/>
      <c r="NH725" s="83"/>
      <c r="NI725" s="84">
        <f t="shared" si="92"/>
        <v>0</v>
      </c>
      <c r="NJ725" s="85">
        <f t="shared" ca="1" si="93"/>
        <v>45552</v>
      </c>
      <c r="NK725" s="84">
        <f t="shared" si="94"/>
        <v>0</v>
      </c>
      <c r="NL725" s="85">
        <f t="shared" si="99"/>
        <v>0</v>
      </c>
      <c r="NM725" s="84">
        <f t="shared" si="95"/>
        <v>0</v>
      </c>
      <c r="NN725" s="85">
        <f t="shared" si="96"/>
        <v>0</v>
      </c>
      <c r="NO725" s="84">
        <f t="shared" si="97"/>
        <v>0</v>
      </c>
      <c r="NP725" s="85">
        <f t="shared" si="98"/>
        <v>0</v>
      </c>
      <c r="NQ725" s="83"/>
      <c r="NR725" s="83"/>
      <c r="NS725" s="83"/>
      <c r="NT725" s="83"/>
      <c r="NU725" s="83"/>
      <c r="NV725" s="83"/>
      <c r="NW725" s="83"/>
      <c r="NX725" s="83"/>
      <c r="NY725" s="83"/>
    </row>
    <row r="726" spans="1:389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7"/>
      <c r="AM726" s="29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7"/>
      <c r="BI726" s="5"/>
      <c r="BJ726" s="5"/>
      <c r="BK726" s="5"/>
      <c r="BL726" s="5"/>
      <c r="BM726" s="5"/>
      <c r="BN726" s="5"/>
      <c r="BO726" s="5"/>
      <c r="BP726" s="29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7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29"/>
      <c r="EU726" s="5"/>
      <c r="EV726" s="5"/>
      <c r="EW726" s="5"/>
      <c r="EX726" s="5"/>
      <c r="EY726" s="5"/>
      <c r="EZ726" s="7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29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83"/>
      <c r="NG726" s="83"/>
      <c r="NH726" s="83"/>
      <c r="NI726" s="84">
        <f t="shared" si="92"/>
        <v>0</v>
      </c>
      <c r="NJ726" s="85">
        <f t="shared" ca="1" si="93"/>
        <v>45552</v>
      </c>
      <c r="NK726" s="84">
        <f t="shared" si="94"/>
        <v>0</v>
      </c>
      <c r="NL726" s="85">
        <f t="shared" si="99"/>
        <v>0</v>
      </c>
      <c r="NM726" s="84">
        <f t="shared" si="95"/>
        <v>0</v>
      </c>
      <c r="NN726" s="85">
        <f t="shared" si="96"/>
        <v>0</v>
      </c>
      <c r="NO726" s="84">
        <f t="shared" si="97"/>
        <v>0</v>
      </c>
      <c r="NP726" s="85">
        <f t="shared" si="98"/>
        <v>0</v>
      </c>
      <c r="NQ726" s="83"/>
      <c r="NR726" s="83"/>
      <c r="NS726" s="83"/>
      <c r="NT726" s="83"/>
      <c r="NU726" s="83"/>
      <c r="NV726" s="83"/>
      <c r="NW726" s="83"/>
      <c r="NX726" s="83"/>
      <c r="NY726" s="83"/>
    </row>
    <row r="727" spans="1:389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7"/>
      <c r="AM727" s="29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7"/>
      <c r="BI727" s="5"/>
      <c r="BJ727" s="5"/>
      <c r="BK727" s="5"/>
      <c r="BL727" s="5"/>
      <c r="BM727" s="5"/>
      <c r="BN727" s="5"/>
      <c r="BO727" s="5"/>
      <c r="BP727" s="29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7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29"/>
      <c r="EU727" s="5"/>
      <c r="EV727" s="5"/>
      <c r="EW727" s="5"/>
      <c r="EX727" s="5"/>
      <c r="EY727" s="5"/>
      <c r="EZ727" s="7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29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83"/>
      <c r="NG727" s="83"/>
      <c r="NH727" s="83"/>
      <c r="NI727" s="84">
        <f t="shared" si="92"/>
        <v>0</v>
      </c>
      <c r="NJ727" s="85">
        <f t="shared" ca="1" si="93"/>
        <v>45552</v>
      </c>
      <c r="NK727" s="84">
        <f t="shared" si="94"/>
        <v>0</v>
      </c>
      <c r="NL727" s="85">
        <f t="shared" si="99"/>
        <v>0</v>
      </c>
      <c r="NM727" s="84">
        <f t="shared" si="95"/>
        <v>0</v>
      </c>
      <c r="NN727" s="85">
        <f t="shared" si="96"/>
        <v>0</v>
      </c>
      <c r="NO727" s="84">
        <f t="shared" si="97"/>
        <v>0</v>
      </c>
      <c r="NP727" s="85">
        <f t="shared" si="98"/>
        <v>0</v>
      </c>
      <c r="NQ727" s="83"/>
      <c r="NR727" s="83"/>
      <c r="NS727" s="83"/>
      <c r="NT727" s="83"/>
      <c r="NU727" s="83"/>
      <c r="NV727" s="83"/>
      <c r="NW727" s="83"/>
      <c r="NX727" s="83"/>
      <c r="NY727" s="83"/>
    </row>
    <row r="728" spans="1:389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7"/>
      <c r="AM728" s="29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7"/>
      <c r="BI728" s="5"/>
      <c r="BJ728" s="5"/>
      <c r="BK728" s="5"/>
      <c r="BL728" s="5"/>
      <c r="BM728" s="5"/>
      <c r="BN728" s="5"/>
      <c r="BO728" s="5"/>
      <c r="BP728" s="29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7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29"/>
      <c r="EU728" s="5"/>
      <c r="EV728" s="5"/>
      <c r="EW728" s="5"/>
      <c r="EX728" s="5"/>
      <c r="EY728" s="5"/>
      <c r="EZ728" s="7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29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83"/>
      <c r="NG728" s="83"/>
      <c r="NH728" s="83"/>
      <c r="NI728" s="84">
        <f t="shared" si="92"/>
        <v>0</v>
      </c>
      <c r="NJ728" s="85">
        <f t="shared" ca="1" si="93"/>
        <v>45552</v>
      </c>
      <c r="NK728" s="84">
        <f t="shared" si="94"/>
        <v>0</v>
      </c>
      <c r="NL728" s="85">
        <f t="shared" si="99"/>
        <v>0</v>
      </c>
      <c r="NM728" s="84">
        <f t="shared" si="95"/>
        <v>0</v>
      </c>
      <c r="NN728" s="85">
        <f t="shared" si="96"/>
        <v>0</v>
      </c>
      <c r="NO728" s="84">
        <f t="shared" si="97"/>
        <v>0</v>
      </c>
      <c r="NP728" s="85">
        <f t="shared" si="98"/>
        <v>0</v>
      </c>
      <c r="NQ728" s="83"/>
      <c r="NR728" s="83"/>
      <c r="NS728" s="83"/>
      <c r="NT728" s="83"/>
      <c r="NU728" s="83"/>
      <c r="NV728" s="83"/>
      <c r="NW728" s="83"/>
      <c r="NX728" s="83"/>
      <c r="NY728" s="83"/>
    </row>
    <row r="729" spans="1:389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7"/>
      <c r="AM729" s="29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7"/>
      <c r="BI729" s="5"/>
      <c r="BJ729" s="5"/>
      <c r="BK729" s="5"/>
      <c r="BL729" s="5"/>
      <c r="BM729" s="5"/>
      <c r="BN729" s="5"/>
      <c r="BO729" s="5"/>
      <c r="BP729" s="29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7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29"/>
      <c r="EU729" s="5"/>
      <c r="EV729" s="5"/>
      <c r="EW729" s="5"/>
      <c r="EX729" s="5"/>
      <c r="EY729" s="5"/>
      <c r="EZ729" s="7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29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83"/>
      <c r="NG729" s="83"/>
      <c r="NH729" s="83"/>
      <c r="NI729" s="84">
        <f t="shared" si="92"/>
        <v>0</v>
      </c>
      <c r="NJ729" s="85">
        <f t="shared" ca="1" si="93"/>
        <v>45552</v>
      </c>
      <c r="NK729" s="84">
        <f t="shared" si="94"/>
        <v>0</v>
      </c>
      <c r="NL729" s="85">
        <f t="shared" si="99"/>
        <v>0</v>
      </c>
      <c r="NM729" s="84">
        <f t="shared" si="95"/>
        <v>0</v>
      </c>
      <c r="NN729" s="85">
        <f t="shared" si="96"/>
        <v>0</v>
      </c>
      <c r="NO729" s="84">
        <f t="shared" si="97"/>
        <v>0</v>
      </c>
      <c r="NP729" s="85">
        <f t="shared" si="98"/>
        <v>0</v>
      </c>
      <c r="NQ729" s="83"/>
      <c r="NR729" s="83"/>
      <c r="NS729" s="83"/>
      <c r="NT729" s="83"/>
      <c r="NU729" s="83"/>
      <c r="NV729" s="83"/>
      <c r="NW729" s="83"/>
      <c r="NX729" s="83"/>
      <c r="NY729" s="83"/>
    </row>
    <row r="730" spans="1:389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7"/>
      <c r="AM730" s="29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7"/>
      <c r="BI730" s="5"/>
      <c r="BJ730" s="5"/>
      <c r="BK730" s="5"/>
      <c r="BL730" s="5"/>
      <c r="BM730" s="5"/>
      <c r="BN730" s="5"/>
      <c r="BO730" s="5"/>
      <c r="BP730" s="29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7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29"/>
      <c r="EU730" s="5"/>
      <c r="EV730" s="5"/>
      <c r="EW730" s="5"/>
      <c r="EX730" s="5"/>
      <c r="EY730" s="5"/>
      <c r="EZ730" s="7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29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83"/>
      <c r="NG730" s="83"/>
      <c r="NH730" s="83"/>
      <c r="NI730" s="84">
        <f t="shared" si="92"/>
        <v>0</v>
      </c>
      <c r="NJ730" s="85">
        <f t="shared" ca="1" si="93"/>
        <v>45552</v>
      </c>
      <c r="NK730" s="84">
        <f t="shared" si="94"/>
        <v>0</v>
      </c>
      <c r="NL730" s="85">
        <f t="shared" si="99"/>
        <v>0</v>
      </c>
      <c r="NM730" s="84">
        <f t="shared" si="95"/>
        <v>0</v>
      </c>
      <c r="NN730" s="85">
        <f t="shared" si="96"/>
        <v>0</v>
      </c>
      <c r="NO730" s="84">
        <f t="shared" si="97"/>
        <v>0</v>
      </c>
      <c r="NP730" s="85">
        <f t="shared" si="98"/>
        <v>0</v>
      </c>
      <c r="NQ730" s="83"/>
      <c r="NR730" s="83"/>
      <c r="NS730" s="83"/>
      <c r="NT730" s="83"/>
      <c r="NU730" s="83"/>
      <c r="NV730" s="83"/>
      <c r="NW730" s="83"/>
      <c r="NX730" s="83"/>
      <c r="NY730" s="83"/>
    </row>
    <row r="731" spans="1:389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7"/>
      <c r="AM731" s="29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7"/>
      <c r="BI731" s="5"/>
      <c r="BJ731" s="5"/>
      <c r="BK731" s="5"/>
      <c r="BL731" s="5"/>
      <c r="BM731" s="5"/>
      <c r="BN731" s="5"/>
      <c r="BO731" s="5"/>
      <c r="BP731" s="29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7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29"/>
      <c r="EU731" s="5"/>
      <c r="EV731" s="5"/>
      <c r="EW731" s="5"/>
      <c r="EX731" s="5"/>
      <c r="EY731" s="5"/>
      <c r="EZ731" s="7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29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83"/>
      <c r="NG731" s="83"/>
      <c r="NH731" s="83"/>
      <c r="NI731" s="84">
        <f t="shared" si="92"/>
        <v>0</v>
      </c>
      <c r="NJ731" s="85">
        <f t="shared" ca="1" si="93"/>
        <v>45552</v>
      </c>
      <c r="NK731" s="84">
        <f t="shared" si="94"/>
        <v>0</v>
      </c>
      <c r="NL731" s="85">
        <f t="shared" si="99"/>
        <v>0</v>
      </c>
      <c r="NM731" s="84">
        <f t="shared" si="95"/>
        <v>0</v>
      </c>
      <c r="NN731" s="85">
        <f t="shared" si="96"/>
        <v>0</v>
      </c>
      <c r="NO731" s="84">
        <f t="shared" si="97"/>
        <v>0</v>
      </c>
      <c r="NP731" s="85">
        <f t="shared" si="98"/>
        <v>0</v>
      </c>
      <c r="NQ731" s="83"/>
      <c r="NR731" s="83"/>
      <c r="NS731" s="83"/>
      <c r="NT731" s="83"/>
      <c r="NU731" s="83"/>
      <c r="NV731" s="83"/>
      <c r="NW731" s="83"/>
      <c r="NX731" s="83"/>
      <c r="NY731" s="83"/>
    </row>
    <row r="732" spans="1:389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7"/>
      <c r="AM732" s="29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7"/>
      <c r="BI732" s="5"/>
      <c r="BJ732" s="5"/>
      <c r="BK732" s="5"/>
      <c r="BL732" s="5"/>
      <c r="BM732" s="5"/>
      <c r="BN732" s="5"/>
      <c r="BO732" s="5"/>
      <c r="BP732" s="29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7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29"/>
      <c r="EU732" s="5"/>
      <c r="EV732" s="5"/>
      <c r="EW732" s="5"/>
      <c r="EX732" s="5"/>
      <c r="EY732" s="5"/>
      <c r="EZ732" s="7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29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83"/>
      <c r="NG732" s="83"/>
      <c r="NH732" s="83"/>
      <c r="NI732" s="84">
        <f t="shared" si="92"/>
        <v>0</v>
      </c>
      <c r="NJ732" s="85">
        <f t="shared" ca="1" si="93"/>
        <v>45552</v>
      </c>
      <c r="NK732" s="84">
        <f t="shared" si="94"/>
        <v>0</v>
      </c>
      <c r="NL732" s="85">
        <f t="shared" si="99"/>
        <v>0</v>
      </c>
      <c r="NM732" s="84">
        <f t="shared" si="95"/>
        <v>0</v>
      </c>
      <c r="NN732" s="85">
        <f t="shared" si="96"/>
        <v>0</v>
      </c>
      <c r="NO732" s="84">
        <f t="shared" si="97"/>
        <v>0</v>
      </c>
      <c r="NP732" s="85">
        <f t="shared" si="98"/>
        <v>0</v>
      </c>
      <c r="NQ732" s="83"/>
      <c r="NR732" s="83"/>
      <c r="NS732" s="83"/>
      <c r="NT732" s="83"/>
      <c r="NU732" s="83"/>
      <c r="NV732" s="83"/>
      <c r="NW732" s="83"/>
      <c r="NX732" s="83"/>
      <c r="NY732" s="83"/>
    </row>
    <row r="733" spans="1:389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7"/>
      <c r="AM733" s="29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7"/>
      <c r="BI733" s="5"/>
      <c r="BJ733" s="5"/>
      <c r="BK733" s="5"/>
      <c r="BL733" s="5"/>
      <c r="BM733" s="5"/>
      <c r="BN733" s="5"/>
      <c r="BO733" s="5"/>
      <c r="BP733" s="29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7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29"/>
      <c r="EU733" s="5"/>
      <c r="EV733" s="5"/>
      <c r="EW733" s="5"/>
      <c r="EX733" s="5"/>
      <c r="EY733" s="5"/>
      <c r="EZ733" s="7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29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83"/>
      <c r="NG733" s="83"/>
      <c r="NH733" s="83"/>
      <c r="NI733" s="84">
        <f t="shared" si="92"/>
        <v>0</v>
      </c>
      <c r="NJ733" s="85">
        <f t="shared" ca="1" si="93"/>
        <v>45552</v>
      </c>
      <c r="NK733" s="84">
        <f t="shared" si="94"/>
        <v>0</v>
      </c>
      <c r="NL733" s="85">
        <f t="shared" si="99"/>
        <v>0</v>
      </c>
      <c r="NM733" s="84">
        <f t="shared" si="95"/>
        <v>0</v>
      </c>
      <c r="NN733" s="85">
        <f t="shared" si="96"/>
        <v>0</v>
      </c>
      <c r="NO733" s="84">
        <f t="shared" si="97"/>
        <v>0</v>
      </c>
      <c r="NP733" s="85">
        <f t="shared" si="98"/>
        <v>0</v>
      </c>
      <c r="NQ733" s="83"/>
      <c r="NR733" s="83"/>
      <c r="NS733" s="83"/>
      <c r="NT733" s="83"/>
      <c r="NU733" s="83"/>
      <c r="NV733" s="83"/>
      <c r="NW733" s="83"/>
      <c r="NX733" s="83"/>
      <c r="NY733" s="83"/>
    </row>
    <row r="734" spans="1:389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7"/>
      <c r="AM734" s="29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7"/>
      <c r="BI734" s="5"/>
      <c r="BJ734" s="5"/>
      <c r="BK734" s="5"/>
      <c r="BL734" s="5"/>
      <c r="BM734" s="5"/>
      <c r="BN734" s="5"/>
      <c r="BO734" s="5"/>
      <c r="BP734" s="29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7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29"/>
      <c r="EU734" s="5"/>
      <c r="EV734" s="5"/>
      <c r="EW734" s="5"/>
      <c r="EX734" s="5"/>
      <c r="EY734" s="5"/>
      <c r="EZ734" s="7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29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83"/>
      <c r="NG734" s="83"/>
      <c r="NH734" s="83"/>
      <c r="NI734" s="84">
        <f t="shared" si="92"/>
        <v>0</v>
      </c>
      <c r="NJ734" s="85">
        <f t="shared" ca="1" si="93"/>
        <v>45552</v>
      </c>
      <c r="NK734" s="84">
        <f t="shared" si="94"/>
        <v>0</v>
      </c>
      <c r="NL734" s="85">
        <f t="shared" si="99"/>
        <v>0</v>
      </c>
      <c r="NM734" s="84">
        <f t="shared" si="95"/>
        <v>0</v>
      </c>
      <c r="NN734" s="85">
        <f t="shared" si="96"/>
        <v>0</v>
      </c>
      <c r="NO734" s="84">
        <f t="shared" si="97"/>
        <v>0</v>
      </c>
      <c r="NP734" s="85">
        <f t="shared" si="98"/>
        <v>0</v>
      </c>
      <c r="NQ734" s="83"/>
      <c r="NR734" s="83"/>
      <c r="NS734" s="83"/>
      <c r="NT734" s="83"/>
      <c r="NU734" s="83"/>
      <c r="NV734" s="83"/>
      <c r="NW734" s="83"/>
      <c r="NX734" s="83"/>
      <c r="NY734" s="83"/>
    </row>
    <row r="735" spans="1:389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7"/>
      <c r="AM735" s="29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7"/>
      <c r="BI735" s="5"/>
      <c r="BJ735" s="5"/>
      <c r="BK735" s="5"/>
      <c r="BL735" s="5"/>
      <c r="BM735" s="5"/>
      <c r="BN735" s="5"/>
      <c r="BO735" s="5"/>
      <c r="BP735" s="29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7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29"/>
      <c r="EU735" s="5"/>
      <c r="EV735" s="5"/>
      <c r="EW735" s="5"/>
      <c r="EX735" s="5"/>
      <c r="EY735" s="5"/>
      <c r="EZ735" s="7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29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83"/>
      <c r="NG735" s="83"/>
      <c r="NH735" s="83"/>
      <c r="NI735" s="84">
        <f t="shared" si="92"/>
        <v>0</v>
      </c>
      <c r="NJ735" s="85">
        <f t="shared" ca="1" si="93"/>
        <v>45552</v>
      </c>
      <c r="NK735" s="84">
        <f t="shared" si="94"/>
        <v>0</v>
      </c>
      <c r="NL735" s="85">
        <f t="shared" si="99"/>
        <v>0</v>
      </c>
      <c r="NM735" s="84">
        <f t="shared" si="95"/>
        <v>0</v>
      </c>
      <c r="NN735" s="85">
        <f t="shared" si="96"/>
        <v>0</v>
      </c>
      <c r="NO735" s="84">
        <f t="shared" si="97"/>
        <v>0</v>
      </c>
      <c r="NP735" s="85">
        <f t="shared" si="98"/>
        <v>0</v>
      </c>
      <c r="NQ735" s="83"/>
      <c r="NR735" s="83"/>
      <c r="NS735" s="83"/>
      <c r="NT735" s="83"/>
      <c r="NU735" s="83"/>
      <c r="NV735" s="83"/>
      <c r="NW735" s="83"/>
      <c r="NX735" s="83"/>
      <c r="NY735" s="83"/>
    </row>
    <row r="736" spans="1:389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7"/>
      <c r="AM736" s="29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7"/>
      <c r="BI736" s="5"/>
      <c r="BJ736" s="5"/>
      <c r="BK736" s="5"/>
      <c r="BL736" s="5"/>
      <c r="BM736" s="5"/>
      <c r="BN736" s="5"/>
      <c r="BO736" s="5"/>
      <c r="BP736" s="29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7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29"/>
      <c r="EU736" s="5"/>
      <c r="EV736" s="5"/>
      <c r="EW736" s="5"/>
      <c r="EX736" s="5"/>
      <c r="EY736" s="5"/>
      <c r="EZ736" s="7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29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83"/>
      <c r="NG736" s="83"/>
      <c r="NH736" s="83"/>
      <c r="NI736" s="84">
        <f t="shared" si="92"/>
        <v>0</v>
      </c>
      <c r="NJ736" s="85">
        <f t="shared" ca="1" si="93"/>
        <v>45552</v>
      </c>
      <c r="NK736" s="84">
        <f t="shared" si="94"/>
        <v>0</v>
      </c>
      <c r="NL736" s="85">
        <f t="shared" si="99"/>
        <v>0</v>
      </c>
      <c r="NM736" s="84">
        <f t="shared" si="95"/>
        <v>0</v>
      </c>
      <c r="NN736" s="85">
        <f t="shared" si="96"/>
        <v>0</v>
      </c>
      <c r="NO736" s="84">
        <f t="shared" si="97"/>
        <v>0</v>
      </c>
      <c r="NP736" s="85">
        <f t="shared" si="98"/>
        <v>0</v>
      </c>
      <c r="NQ736" s="83"/>
      <c r="NR736" s="83"/>
      <c r="NS736" s="83"/>
      <c r="NT736" s="83"/>
      <c r="NU736" s="83"/>
      <c r="NV736" s="83"/>
      <c r="NW736" s="83"/>
      <c r="NX736" s="83"/>
      <c r="NY736" s="83"/>
    </row>
    <row r="737" spans="1:389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7"/>
      <c r="AM737" s="29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7"/>
      <c r="BI737" s="5"/>
      <c r="BJ737" s="5"/>
      <c r="BK737" s="5"/>
      <c r="BL737" s="5"/>
      <c r="BM737" s="5"/>
      <c r="BN737" s="5"/>
      <c r="BO737" s="5"/>
      <c r="BP737" s="29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7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29"/>
      <c r="EU737" s="5"/>
      <c r="EV737" s="5"/>
      <c r="EW737" s="5"/>
      <c r="EX737" s="5"/>
      <c r="EY737" s="5"/>
      <c r="EZ737" s="7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29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83"/>
      <c r="NG737" s="83"/>
      <c r="NH737" s="83"/>
      <c r="NI737" s="84">
        <f t="shared" si="92"/>
        <v>0</v>
      </c>
      <c r="NJ737" s="85">
        <f t="shared" ca="1" si="93"/>
        <v>45552</v>
      </c>
      <c r="NK737" s="84">
        <f t="shared" si="94"/>
        <v>0</v>
      </c>
      <c r="NL737" s="85">
        <f t="shared" si="99"/>
        <v>0</v>
      </c>
      <c r="NM737" s="84">
        <f t="shared" si="95"/>
        <v>0</v>
      </c>
      <c r="NN737" s="85">
        <f t="shared" si="96"/>
        <v>0</v>
      </c>
      <c r="NO737" s="84">
        <f t="shared" si="97"/>
        <v>0</v>
      </c>
      <c r="NP737" s="85">
        <f t="shared" si="98"/>
        <v>0</v>
      </c>
      <c r="NQ737" s="83"/>
      <c r="NR737" s="83"/>
      <c r="NS737" s="83"/>
      <c r="NT737" s="83"/>
      <c r="NU737" s="83"/>
      <c r="NV737" s="83"/>
      <c r="NW737" s="83"/>
      <c r="NX737" s="83"/>
      <c r="NY737" s="83"/>
    </row>
    <row r="738" spans="1:389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7"/>
      <c r="AM738" s="29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7"/>
      <c r="BI738" s="5"/>
      <c r="BJ738" s="5"/>
      <c r="BK738" s="5"/>
      <c r="BL738" s="5"/>
      <c r="BM738" s="5"/>
      <c r="BN738" s="5"/>
      <c r="BO738" s="5"/>
      <c r="BP738" s="29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7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29"/>
      <c r="EU738" s="5"/>
      <c r="EV738" s="5"/>
      <c r="EW738" s="5"/>
      <c r="EX738" s="5"/>
      <c r="EY738" s="5"/>
      <c r="EZ738" s="7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29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83"/>
      <c r="NG738" s="83"/>
      <c r="NH738" s="83"/>
      <c r="NI738" s="84">
        <f t="shared" si="92"/>
        <v>0</v>
      </c>
      <c r="NJ738" s="85">
        <f t="shared" ca="1" si="93"/>
        <v>45552</v>
      </c>
      <c r="NK738" s="84">
        <f t="shared" si="94"/>
        <v>0</v>
      </c>
      <c r="NL738" s="85">
        <f t="shared" si="99"/>
        <v>0</v>
      </c>
      <c r="NM738" s="84">
        <f t="shared" si="95"/>
        <v>0</v>
      </c>
      <c r="NN738" s="85">
        <f t="shared" si="96"/>
        <v>0</v>
      </c>
      <c r="NO738" s="84">
        <f t="shared" si="97"/>
        <v>0</v>
      </c>
      <c r="NP738" s="85">
        <f t="shared" si="98"/>
        <v>0</v>
      </c>
      <c r="NQ738" s="83"/>
      <c r="NR738" s="83"/>
      <c r="NS738" s="83"/>
      <c r="NT738" s="83"/>
      <c r="NU738" s="83"/>
      <c r="NV738" s="83"/>
      <c r="NW738" s="83"/>
      <c r="NX738" s="83"/>
      <c r="NY738" s="83"/>
    </row>
    <row r="739" spans="1:389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7"/>
      <c r="AM739" s="29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7"/>
      <c r="BI739" s="5"/>
      <c r="BJ739" s="5"/>
      <c r="BK739" s="5"/>
      <c r="BL739" s="5"/>
      <c r="BM739" s="5"/>
      <c r="BN739" s="5"/>
      <c r="BO739" s="5"/>
      <c r="BP739" s="29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7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29"/>
      <c r="EU739" s="5"/>
      <c r="EV739" s="5"/>
      <c r="EW739" s="5"/>
      <c r="EX739" s="5"/>
      <c r="EY739" s="5"/>
      <c r="EZ739" s="7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29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83"/>
      <c r="NG739" s="83"/>
      <c r="NH739" s="83"/>
      <c r="NI739" s="84">
        <f t="shared" si="92"/>
        <v>0</v>
      </c>
      <c r="NJ739" s="85">
        <f t="shared" ca="1" si="93"/>
        <v>45552</v>
      </c>
      <c r="NK739" s="84">
        <f t="shared" si="94"/>
        <v>0</v>
      </c>
      <c r="NL739" s="85">
        <f t="shared" si="99"/>
        <v>0</v>
      </c>
      <c r="NM739" s="84">
        <f t="shared" si="95"/>
        <v>0</v>
      </c>
      <c r="NN739" s="85">
        <f t="shared" si="96"/>
        <v>0</v>
      </c>
      <c r="NO739" s="84">
        <f t="shared" si="97"/>
        <v>0</v>
      </c>
      <c r="NP739" s="85">
        <f t="shared" si="98"/>
        <v>0</v>
      </c>
      <c r="NQ739" s="83"/>
      <c r="NR739" s="83"/>
      <c r="NS739" s="83"/>
      <c r="NT739" s="83"/>
      <c r="NU739" s="83"/>
      <c r="NV739" s="83"/>
      <c r="NW739" s="83"/>
      <c r="NX739" s="83"/>
      <c r="NY739" s="83"/>
    </row>
    <row r="740" spans="1:389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7"/>
      <c r="AM740" s="29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7"/>
      <c r="BI740" s="5"/>
      <c r="BJ740" s="5"/>
      <c r="BK740" s="5"/>
      <c r="BL740" s="5"/>
      <c r="BM740" s="5"/>
      <c r="BN740" s="5"/>
      <c r="BO740" s="5"/>
      <c r="BP740" s="29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7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29"/>
      <c r="EU740" s="5"/>
      <c r="EV740" s="5"/>
      <c r="EW740" s="5"/>
      <c r="EX740" s="5"/>
      <c r="EY740" s="5"/>
      <c r="EZ740" s="7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29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83"/>
      <c r="NG740" s="83"/>
      <c r="NH740" s="83"/>
      <c r="NI740" s="84">
        <f t="shared" si="92"/>
        <v>0</v>
      </c>
      <c r="NJ740" s="85">
        <f t="shared" ca="1" si="93"/>
        <v>45552</v>
      </c>
      <c r="NK740" s="84">
        <f t="shared" si="94"/>
        <v>0</v>
      </c>
      <c r="NL740" s="85">
        <f t="shared" si="99"/>
        <v>0</v>
      </c>
      <c r="NM740" s="84">
        <f t="shared" si="95"/>
        <v>0</v>
      </c>
      <c r="NN740" s="85">
        <f t="shared" si="96"/>
        <v>0</v>
      </c>
      <c r="NO740" s="84">
        <f t="shared" si="97"/>
        <v>0</v>
      </c>
      <c r="NP740" s="85">
        <f t="shared" si="98"/>
        <v>0</v>
      </c>
      <c r="NQ740" s="83"/>
      <c r="NR740" s="83"/>
      <c r="NS740" s="83"/>
      <c r="NT740" s="83"/>
      <c r="NU740" s="83"/>
      <c r="NV740" s="83"/>
      <c r="NW740" s="83"/>
      <c r="NX740" s="83"/>
      <c r="NY740" s="83"/>
    </row>
    <row r="741" spans="1:389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7"/>
      <c r="AM741" s="29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7"/>
      <c r="BI741" s="5"/>
      <c r="BJ741" s="5"/>
      <c r="BK741" s="5"/>
      <c r="BL741" s="5"/>
      <c r="BM741" s="5"/>
      <c r="BN741" s="5"/>
      <c r="BO741" s="5"/>
      <c r="BP741" s="29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7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29"/>
      <c r="EU741" s="5"/>
      <c r="EV741" s="5"/>
      <c r="EW741" s="5"/>
      <c r="EX741" s="5"/>
      <c r="EY741" s="5"/>
      <c r="EZ741" s="7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29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83"/>
      <c r="NG741" s="83"/>
      <c r="NH741" s="83"/>
      <c r="NI741" s="84">
        <f t="shared" si="92"/>
        <v>0</v>
      </c>
      <c r="NJ741" s="85">
        <f t="shared" ca="1" si="93"/>
        <v>45552</v>
      </c>
      <c r="NK741" s="84">
        <f t="shared" si="94"/>
        <v>0</v>
      </c>
      <c r="NL741" s="85">
        <f t="shared" si="99"/>
        <v>0</v>
      </c>
      <c r="NM741" s="84">
        <f t="shared" si="95"/>
        <v>0</v>
      </c>
      <c r="NN741" s="85">
        <f t="shared" si="96"/>
        <v>0</v>
      </c>
      <c r="NO741" s="84">
        <f t="shared" si="97"/>
        <v>0</v>
      </c>
      <c r="NP741" s="85">
        <f t="shared" si="98"/>
        <v>0</v>
      </c>
      <c r="NQ741" s="83"/>
      <c r="NR741" s="83"/>
      <c r="NS741" s="83"/>
      <c r="NT741" s="83"/>
      <c r="NU741" s="83"/>
      <c r="NV741" s="83"/>
      <c r="NW741" s="83"/>
      <c r="NX741" s="83"/>
      <c r="NY741" s="83"/>
    </row>
    <row r="742" spans="1:389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7"/>
      <c r="AM742" s="29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7"/>
      <c r="BI742" s="5"/>
      <c r="BJ742" s="5"/>
      <c r="BK742" s="5"/>
      <c r="BL742" s="5"/>
      <c r="BM742" s="5"/>
      <c r="BN742" s="5"/>
      <c r="BO742" s="5"/>
      <c r="BP742" s="29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7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29"/>
      <c r="EU742" s="5"/>
      <c r="EV742" s="5"/>
      <c r="EW742" s="5"/>
      <c r="EX742" s="5"/>
      <c r="EY742" s="5"/>
      <c r="EZ742" s="7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29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83"/>
      <c r="NG742" s="83"/>
      <c r="NH742" s="83"/>
      <c r="NI742" s="84">
        <f t="shared" si="92"/>
        <v>0</v>
      </c>
      <c r="NJ742" s="85">
        <f t="shared" ca="1" si="93"/>
        <v>45552</v>
      </c>
      <c r="NK742" s="84">
        <f t="shared" si="94"/>
        <v>0</v>
      </c>
      <c r="NL742" s="85">
        <f t="shared" si="99"/>
        <v>0</v>
      </c>
      <c r="NM742" s="84">
        <f t="shared" si="95"/>
        <v>0</v>
      </c>
      <c r="NN742" s="85">
        <f t="shared" si="96"/>
        <v>0</v>
      </c>
      <c r="NO742" s="84">
        <f t="shared" si="97"/>
        <v>0</v>
      </c>
      <c r="NP742" s="85">
        <f t="shared" si="98"/>
        <v>0</v>
      </c>
      <c r="NQ742" s="83"/>
      <c r="NR742" s="83"/>
      <c r="NS742" s="83"/>
      <c r="NT742" s="83"/>
      <c r="NU742" s="83"/>
      <c r="NV742" s="83"/>
      <c r="NW742" s="83"/>
      <c r="NX742" s="83"/>
      <c r="NY742" s="83"/>
    </row>
    <row r="743" spans="1:389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7"/>
      <c r="AM743" s="29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7"/>
      <c r="BI743" s="5"/>
      <c r="BJ743" s="5"/>
      <c r="BK743" s="5"/>
      <c r="BL743" s="5"/>
      <c r="BM743" s="5"/>
      <c r="BN743" s="5"/>
      <c r="BO743" s="5"/>
      <c r="BP743" s="29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7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29"/>
      <c r="EU743" s="5"/>
      <c r="EV743" s="5"/>
      <c r="EW743" s="5"/>
      <c r="EX743" s="5"/>
      <c r="EY743" s="5"/>
      <c r="EZ743" s="7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29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83"/>
      <c r="NG743" s="83"/>
      <c r="NH743" s="83"/>
      <c r="NI743" s="84">
        <f t="shared" si="92"/>
        <v>0</v>
      </c>
      <c r="NJ743" s="85">
        <f t="shared" ca="1" si="93"/>
        <v>45552</v>
      </c>
      <c r="NK743" s="84">
        <f t="shared" si="94"/>
        <v>0</v>
      </c>
      <c r="NL743" s="85">
        <f t="shared" si="99"/>
        <v>0</v>
      </c>
      <c r="NM743" s="84">
        <f t="shared" si="95"/>
        <v>0</v>
      </c>
      <c r="NN743" s="85">
        <f t="shared" si="96"/>
        <v>0</v>
      </c>
      <c r="NO743" s="84">
        <f t="shared" si="97"/>
        <v>0</v>
      </c>
      <c r="NP743" s="85">
        <f t="shared" si="98"/>
        <v>0</v>
      </c>
      <c r="NQ743" s="83"/>
      <c r="NR743" s="83"/>
      <c r="NS743" s="83"/>
      <c r="NT743" s="83"/>
      <c r="NU743" s="83"/>
      <c r="NV743" s="83"/>
      <c r="NW743" s="83"/>
      <c r="NX743" s="83"/>
      <c r="NY743" s="83"/>
    </row>
    <row r="744" spans="1:389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7"/>
      <c r="AM744" s="29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7"/>
      <c r="BI744" s="5"/>
      <c r="BJ744" s="5"/>
      <c r="BK744" s="5"/>
      <c r="BL744" s="5"/>
      <c r="BM744" s="5"/>
      <c r="BN744" s="5"/>
      <c r="BO744" s="5"/>
      <c r="BP744" s="29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7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29"/>
      <c r="EU744" s="5"/>
      <c r="EV744" s="5"/>
      <c r="EW744" s="5"/>
      <c r="EX744" s="5"/>
      <c r="EY744" s="5"/>
      <c r="EZ744" s="7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29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83"/>
      <c r="NG744" s="83"/>
      <c r="NH744" s="83"/>
      <c r="NI744" s="84">
        <f t="shared" si="92"/>
        <v>0</v>
      </c>
      <c r="NJ744" s="85">
        <f t="shared" ca="1" si="93"/>
        <v>45552</v>
      </c>
      <c r="NK744" s="84">
        <f t="shared" si="94"/>
        <v>0</v>
      </c>
      <c r="NL744" s="85">
        <f t="shared" si="99"/>
        <v>0</v>
      </c>
      <c r="NM744" s="84">
        <f t="shared" si="95"/>
        <v>0</v>
      </c>
      <c r="NN744" s="85">
        <f t="shared" si="96"/>
        <v>0</v>
      </c>
      <c r="NO744" s="84">
        <f t="shared" si="97"/>
        <v>0</v>
      </c>
      <c r="NP744" s="85">
        <f t="shared" si="98"/>
        <v>0</v>
      </c>
      <c r="NQ744" s="83"/>
      <c r="NR744" s="83"/>
      <c r="NS744" s="83"/>
      <c r="NT744" s="83"/>
      <c r="NU744" s="83"/>
      <c r="NV744" s="83"/>
      <c r="NW744" s="83"/>
      <c r="NX744" s="83"/>
      <c r="NY744" s="83"/>
    </row>
    <row r="745" spans="1:389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7"/>
      <c r="AM745" s="29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7"/>
      <c r="BI745" s="5"/>
      <c r="BJ745" s="5"/>
      <c r="BK745" s="5"/>
      <c r="BL745" s="5"/>
      <c r="BM745" s="5"/>
      <c r="BN745" s="5"/>
      <c r="BO745" s="5"/>
      <c r="BP745" s="29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7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29"/>
      <c r="EU745" s="5"/>
      <c r="EV745" s="5"/>
      <c r="EW745" s="5"/>
      <c r="EX745" s="5"/>
      <c r="EY745" s="5"/>
      <c r="EZ745" s="7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29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83"/>
      <c r="NG745" s="83"/>
      <c r="NH745" s="83"/>
      <c r="NI745" s="84">
        <f t="shared" si="92"/>
        <v>0</v>
      </c>
      <c r="NJ745" s="85">
        <f t="shared" ca="1" si="93"/>
        <v>45552</v>
      </c>
      <c r="NK745" s="84">
        <f t="shared" si="94"/>
        <v>0</v>
      </c>
      <c r="NL745" s="85">
        <f t="shared" si="99"/>
        <v>0</v>
      </c>
      <c r="NM745" s="84">
        <f t="shared" si="95"/>
        <v>0</v>
      </c>
      <c r="NN745" s="85">
        <f t="shared" si="96"/>
        <v>0</v>
      </c>
      <c r="NO745" s="84">
        <f t="shared" si="97"/>
        <v>0</v>
      </c>
      <c r="NP745" s="85">
        <f t="shared" si="98"/>
        <v>0</v>
      </c>
      <c r="NQ745" s="83"/>
      <c r="NR745" s="83"/>
      <c r="NS745" s="83"/>
      <c r="NT745" s="83"/>
      <c r="NU745" s="83"/>
      <c r="NV745" s="83"/>
      <c r="NW745" s="83"/>
      <c r="NX745" s="83"/>
      <c r="NY745" s="83"/>
    </row>
    <row r="746" spans="1:389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7"/>
      <c r="AM746" s="29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7"/>
      <c r="BI746" s="5"/>
      <c r="BJ746" s="5"/>
      <c r="BK746" s="5"/>
      <c r="BL746" s="5"/>
      <c r="BM746" s="5"/>
      <c r="BN746" s="5"/>
      <c r="BO746" s="5"/>
      <c r="BP746" s="29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7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29"/>
      <c r="EU746" s="5"/>
      <c r="EV746" s="5"/>
      <c r="EW746" s="5"/>
      <c r="EX746" s="5"/>
      <c r="EY746" s="5"/>
      <c r="EZ746" s="7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29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83"/>
      <c r="NG746" s="83"/>
      <c r="NH746" s="83"/>
      <c r="NI746" s="84">
        <f t="shared" si="92"/>
        <v>0</v>
      </c>
      <c r="NJ746" s="85">
        <f t="shared" ca="1" si="93"/>
        <v>45552</v>
      </c>
      <c r="NK746" s="84">
        <f t="shared" si="94"/>
        <v>0</v>
      </c>
      <c r="NL746" s="85">
        <f t="shared" si="99"/>
        <v>0</v>
      </c>
      <c r="NM746" s="84">
        <f t="shared" si="95"/>
        <v>0</v>
      </c>
      <c r="NN746" s="85">
        <f t="shared" si="96"/>
        <v>0</v>
      </c>
      <c r="NO746" s="84">
        <f t="shared" si="97"/>
        <v>0</v>
      </c>
      <c r="NP746" s="85">
        <f t="shared" si="98"/>
        <v>0</v>
      </c>
      <c r="NQ746" s="83"/>
      <c r="NR746" s="83"/>
      <c r="NS746" s="83"/>
      <c r="NT746" s="83"/>
      <c r="NU746" s="83"/>
      <c r="NV746" s="83"/>
      <c r="NW746" s="83"/>
      <c r="NX746" s="83"/>
      <c r="NY746" s="83"/>
    </row>
    <row r="747" spans="1:389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7"/>
      <c r="AM747" s="29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7"/>
      <c r="BI747" s="5"/>
      <c r="BJ747" s="5"/>
      <c r="BK747" s="5"/>
      <c r="BL747" s="5"/>
      <c r="BM747" s="5"/>
      <c r="BN747" s="5"/>
      <c r="BO747" s="5"/>
      <c r="BP747" s="29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7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29"/>
      <c r="EU747" s="5"/>
      <c r="EV747" s="5"/>
      <c r="EW747" s="5"/>
      <c r="EX747" s="5"/>
      <c r="EY747" s="5"/>
      <c r="EZ747" s="7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29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83"/>
      <c r="NG747" s="83"/>
      <c r="NH747" s="83"/>
      <c r="NI747" s="84">
        <f t="shared" si="92"/>
        <v>0</v>
      </c>
      <c r="NJ747" s="85">
        <f t="shared" ca="1" si="93"/>
        <v>45552</v>
      </c>
      <c r="NK747" s="84">
        <f t="shared" si="94"/>
        <v>0</v>
      </c>
      <c r="NL747" s="85">
        <f t="shared" si="99"/>
        <v>0</v>
      </c>
      <c r="NM747" s="84">
        <f t="shared" si="95"/>
        <v>0</v>
      </c>
      <c r="NN747" s="85">
        <f t="shared" si="96"/>
        <v>0</v>
      </c>
      <c r="NO747" s="84">
        <f t="shared" si="97"/>
        <v>0</v>
      </c>
      <c r="NP747" s="85">
        <f t="shared" si="98"/>
        <v>0</v>
      </c>
      <c r="NQ747" s="83"/>
      <c r="NR747" s="83"/>
      <c r="NS747" s="83"/>
      <c r="NT747" s="83"/>
      <c r="NU747" s="83"/>
      <c r="NV747" s="83"/>
      <c r="NW747" s="83"/>
      <c r="NX747" s="83"/>
      <c r="NY747" s="83"/>
    </row>
    <row r="748" spans="1:389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7"/>
      <c r="AM748" s="29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7"/>
      <c r="BI748" s="5"/>
      <c r="BJ748" s="5"/>
      <c r="BK748" s="5"/>
      <c r="BL748" s="5"/>
      <c r="BM748" s="5"/>
      <c r="BN748" s="5"/>
      <c r="BO748" s="5"/>
      <c r="BP748" s="29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7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29"/>
      <c r="EU748" s="5"/>
      <c r="EV748" s="5"/>
      <c r="EW748" s="5"/>
      <c r="EX748" s="5"/>
      <c r="EY748" s="5"/>
      <c r="EZ748" s="7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29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83"/>
      <c r="NG748" s="83"/>
      <c r="NH748" s="83"/>
      <c r="NI748" s="84">
        <f t="shared" si="92"/>
        <v>0</v>
      </c>
      <c r="NJ748" s="85">
        <f t="shared" ca="1" si="93"/>
        <v>45552</v>
      </c>
      <c r="NK748" s="84">
        <f t="shared" si="94"/>
        <v>0</v>
      </c>
      <c r="NL748" s="85">
        <f t="shared" si="99"/>
        <v>0</v>
      </c>
      <c r="NM748" s="84">
        <f t="shared" si="95"/>
        <v>0</v>
      </c>
      <c r="NN748" s="85">
        <f t="shared" si="96"/>
        <v>0</v>
      </c>
      <c r="NO748" s="84">
        <f t="shared" si="97"/>
        <v>0</v>
      </c>
      <c r="NP748" s="85">
        <f t="shared" si="98"/>
        <v>0</v>
      </c>
      <c r="NQ748" s="83"/>
      <c r="NR748" s="83"/>
      <c r="NS748" s="83"/>
      <c r="NT748" s="83"/>
      <c r="NU748" s="83"/>
      <c r="NV748" s="83"/>
      <c r="NW748" s="83"/>
      <c r="NX748" s="83"/>
      <c r="NY748" s="83"/>
    </row>
    <row r="749" spans="1:389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7"/>
      <c r="AM749" s="29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7"/>
      <c r="BI749" s="5"/>
      <c r="BJ749" s="5"/>
      <c r="BK749" s="5"/>
      <c r="BL749" s="5"/>
      <c r="BM749" s="5"/>
      <c r="BN749" s="5"/>
      <c r="BO749" s="5"/>
      <c r="BP749" s="29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7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29"/>
      <c r="EU749" s="5"/>
      <c r="EV749" s="5"/>
      <c r="EW749" s="5"/>
      <c r="EX749" s="5"/>
      <c r="EY749" s="5"/>
      <c r="EZ749" s="7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29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83"/>
      <c r="NG749" s="83"/>
      <c r="NH749" s="83"/>
      <c r="NI749" s="84">
        <f t="shared" si="92"/>
        <v>0</v>
      </c>
      <c r="NJ749" s="85">
        <f t="shared" ca="1" si="93"/>
        <v>45552</v>
      </c>
      <c r="NK749" s="84">
        <f t="shared" si="94"/>
        <v>0</v>
      </c>
      <c r="NL749" s="85">
        <f t="shared" si="99"/>
        <v>0</v>
      </c>
      <c r="NM749" s="84">
        <f t="shared" si="95"/>
        <v>0</v>
      </c>
      <c r="NN749" s="85">
        <f t="shared" si="96"/>
        <v>0</v>
      </c>
      <c r="NO749" s="84">
        <f t="shared" si="97"/>
        <v>0</v>
      </c>
      <c r="NP749" s="85">
        <f t="shared" si="98"/>
        <v>0</v>
      </c>
      <c r="NQ749" s="83"/>
      <c r="NR749" s="83"/>
      <c r="NS749" s="83"/>
      <c r="NT749" s="83"/>
      <c r="NU749" s="83"/>
      <c r="NV749" s="83"/>
      <c r="NW749" s="83"/>
      <c r="NX749" s="83"/>
      <c r="NY749" s="83"/>
    </row>
    <row r="750" spans="1:389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7"/>
      <c r="AM750" s="29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7"/>
      <c r="BI750" s="5"/>
      <c r="BJ750" s="5"/>
      <c r="BK750" s="5"/>
      <c r="BL750" s="5"/>
      <c r="BM750" s="5"/>
      <c r="BN750" s="5"/>
      <c r="BO750" s="5"/>
      <c r="BP750" s="29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7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29"/>
      <c r="EU750" s="5"/>
      <c r="EV750" s="5"/>
      <c r="EW750" s="5"/>
      <c r="EX750" s="5"/>
      <c r="EY750" s="5"/>
      <c r="EZ750" s="7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29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83"/>
      <c r="NG750" s="83"/>
      <c r="NH750" s="83"/>
      <c r="NI750" s="84">
        <f t="shared" si="92"/>
        <v>0</v>
      </c>
      <c r="NJ750" s="85">
        <f t="shared" ca="1" si="93"/>
        <v>45552</v>
      </c>
      <c r="NK750" s="84">
        <f t="shared" si="94"/>
        <v>0</v>
      </c>
      <c r="NL750" s="85">
        <f t="shared" si="99"/>
        <v>0</v>
      </c>
      <c r="NM750" s="84">
        <f t="shared" si="95"/>
        <v>0</v>
      </c>
      <c r="NN750" s="85">
        <f t="shared" si="96"/>
        <v>0</v>
      </c>
      <c r="NO750" s="84">
        <f t="shared" si="97"/>
        <v>0</v>
      </c>
      <c r="NP750" s="85">
        <f t="shared" si="98"/>
        <v>0</v>
      </c>
      <c r="NQ750" s="83"/>
      <c r="NR750" s="83"/>
      <c r="NS750" s="83"/>
      <c r="NT750" s="83"/>
      <c r="NU750" s="83"/>
      <c r="NV750" s="83"/>
      <c r="NW750" s="83"/>
      <c r="NX750" s="83"/>
      <c r="NY750" s="83"/>
    </row>
    <row r="751" spans="1:389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7"/>
      <c r="AM751" s="29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7"/>
      <c r="BI751" s="5"/>
      <c r="BJ751" s="5"/>
      <c r="BK751" s="5"/>
      <c r="BL751" s="5"/>
      <c r="BM751" s="5"/>
      <c r="BN751" s="5"/>
      <c r="BO751" s="5"/>
      <c r="BP751" s="29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7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29"/>
      <c r="EU751" s="5"/>
      <c r="EV751" s="5"/>
      <c r="EW751" s="5"/>
      <c r="EX751" s="5"/>
      <c r="EY751" s="5"/>
      <c r="EZ751" s="7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29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83"/>
      <c r="NG751" s="83"/>
      <c r="NH751" s="83"/>
      <c r="NI751" s="84">
        <f t="shared" si="92"/>
        <v>0</v>
      </c>
      <c r="NJ751" s="85">
        <f t="shared" ca="1" si="93"/>
        <v>45552</v>
      </c>
      <c r="NK751" s="84">
        <f t="shared" si="94"/>
        <v>0</v>
      </c>
      <c r="NL751" s="85">
        <f t="shared" si="99"/>
        <v>0</v>
      </c>
      <c r="NM751" s="84">
        <f t="shared" si="95"/>
        <v>0</v>
      </c>
      <c r="NN751" s="85">
        <f t="shared" si="96"/>
        <v>0</v>
      </c>
      <c r="NO751" s="84">
        <f t="shared" si="97"/>
        <v>0</v>
      </c>
      <c r="NP751" s="85">
        <f t="shared" si="98"/>
        <v>0</v>
      </c>
      <c r="NQ751" s="83"/>
      <c r="NR751" s="83"/>
      <c r="NS751" s="83"/>
      <c r="NT751" s="83"/>
      <c r="NU751" s="83"/>
      <c r="NV751" s="83"/>
      <c r="NW751" s="83"/>
      <c r="NX751" s="83"/>
      <c r="NY751" s="83"/>
    </row>
    <row r="752" spans="1:389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7"/>
      <c r="AM752" s="29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7"/>
      <c r="BI752" s="5"/>
      <c r="BJ752" s="5"/>
      <c r="BK752" s="5"/>
      <c r="BL752" s="5"/>
      <c r="BM752" s="5"/>
      <c r="BN752" s="5"/>
      <c r="BO752" s="5"/>
      <c r="BP752" s="29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7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29"/>
      <c r="EU752" s="5"/>
      <c r="EV752" s="5"/>
      <c r="EW752" s="5"/>
      <c r="EX752" s="5"/>
      <c r="EY752" s="5"/>
      <c r="EZ752" s="7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29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83"/>
      <c r="NG752" s="83"/>
      <c r="NH752" s="83"/>
      <c r="NI752" s="84">
        <f t="shared" si="92"/>
        <v>0</v>
      </c>
      <c r="NJ752" s="85">
        <f t="shared" ca="1" si="93"/>
        <v>45552</v>
      </c>
      <c r="NK752" s="84">
        <f t="shared" si="94"/>
        <v>0</v>
      </c>
      <c r="NL752" s="85">
        <f t="shared" si="99"/>
        <v>0</v>
      </c>
      <c r="NM752" s="84">
        <f t="shared" si="95"/>
        <v>0</v>
      </c>
      <c r="NN752" s="85">
        <f t="shared" si="96"/>
        <v>0</v>
      </c>
      <c r="NO752" s="84">
        <f t="shared" si="97"/>
        <v>0</v>
      </c>
      <c r="NP752" s="85">
        <f t="shared" si="98"/>
        <v>0</v>
      </c>
      <c r="NQ752" s="83"/>
      <c r="NR752" s="83"/>
      <c r="NS752" s="83"/>
      <c r="NT752" s="83"/>
      <c r="NU752" s="83"/>
      <c r="NV752" s="83"/>
      <c r="NW752" s="83"/>
      <c r="NX752" s="83"/>
      <c r="NY752" s="83"/>
    </row>
    <row r="753" spans="1:389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7"/>
      <c r="AM753" s="29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7"/>
      <c r="BI753" s="5"/>
      <c r="BJ753" s="5"/>
      <c r="BK753" s="5"/>
      <c r="BL753" s="5"/>
      <c r="BM753" s="5"/>
      <c r="BN753" s="5"/>
      <c r="BO753" s="5"/>
      <c r="BP753" s="29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7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29"/>
      <c r="EU753" s="5"/>
      <c r="EV753" s="5"/>
      <c r="EW753" s="5"/>
      <c r="EX753" s="5"/>
      <c r="EY753" s="5"/>
      <c r="EZ753" s="7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29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83"/>
      <c r="NG753" s="83"/>
      <c r="NH753" s="83"/>
      <c r="NI753" s="84">
        <f t="shared" si="92"/>
        <v>0</v>
      </c>
      <c r="NJ753" s="85">
        <f t="shared" ca="1" si="93"/>
        <v>45552</v>
      </c>
      <c r="NK753" s="84">
        <f t="shared" si="94"/>
        <v>0</v>
      </c>
      <c r="NL753" s="85">
        <f t="shared" si="99"/>
        <v>0</v>
      </c>
      <c r="NM753" s="84">
        <f t="shared" si="95"/>
        <v>0</v>
      </c>
      <c r="NN753" s="85">
        <f t="shared" si="96"/>
        <v>0</v>
      </c>
      <c r="NO753" s="84">
        <f t="shared" si="97"/>
        <v>0</v>
      </c>
      <c r="NP753" s="85">
        <f t="shared" si="98"/>
        <v>0</v>
      </c>
      <c r="NQ753" s="83"/>
      <c r="NR753" s="83"/>
      <c r="NS753" s="83"/>
      <c r="NT753" s="83"/>
      <c r="NU753" s="83"/>
      <c r="NV753" s="83"/>
      <c r="NW753" s="83"/>
      <c r="NX753" s="83"/>
      <c r="NY753" s="83"/>
    </row>
    <row r="754" spans="1:389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7"/>
      <c r="AM754" s="29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7"/>
      <c r="BI754" s="5"/>
      <c r="BJ754" s="5"/>
      <c r="BK754" s="5"/>
      <c r="BL754" s="5"/>
      <c r="BM754" s="5"/>
      <c r="BN754" s="5"/>
      <c r="BO754" s="5"/>
      <c r="BP754" s="29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7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29"/>
      <c r="EU754" s="5"/>
      <c r="EV754" s="5"/>
      <c r="EW754" s="5"/>
      <c r="EX754" s="5"/>
      <c r="EY754" s="5"/>
      <c r="EZ754" s="7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29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83"/>
      <c r="NG754" s="83"/>
      <c r="NH754" s="83"/>
      <c r="NI754" s="84">
        <f t="shared" si="92"/>
        <v>0</v>
      </c>
      <c r="NJ754" s="85">
        <f t="shared" ca="1" si="93"/>
        <v>45552</v>
      </c>
      <c r="NK754" s="84">
        <f t="shared" si="94"/>
        <v>0</v>
      </c>
      <c r="NL754" s="85">
        <f t="shared" si="99"/>
        <v>0</v>
      </c>
      <c r="NM754" s="84">
        <f t="shared" si="95"/>
        <v>0</v>
      </c>
      <c r="NN754" s="85">
        <f t="shared" si="96"/>
        <v>0</v>
      </c>
      <c r="NO754" s="84">
        <f t="shared" si="97"/>
        <v>0</v>
      </c>
      <c r="NP754" s="85">
        <f t="shared" si="98"/>
        <v>0</v>
      </c>
      <c r="NQ754" s="83"/>
      <c r="NR754" s="83"/>
      <c r="NS754" s="83"/>
      <c r="NT754" s="83"/>
      <c r="NU754" s="83"/>
      <c r="NV754" s="83"/>
      <c r="NW754" s="83"/>
      <c r="NX754" s="83"/>
      <c r="NY754" s="83"/>
    </row>
    <row r="755" spans="1:389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7"/>
      <c r="AM755" s="29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7"/>
      <c r="BI755" s="5"/>
      <c r="BJ755" s="5"/>
      <c r="BK755" s="5"/>
      <c r="BL755" s="5"/>
      <c r="BM755" s="5"/>
      <c r="BN755" s="5"/>
      <c r="BO755" s="5"/>
      <c r="BP755" s="29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7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29"/>
      <c r="EU755" s="5"/>
      <c r="EV755" s="5"/>
      <c r="EW755" s="5"/>
      <c r="EX755" s="5"/>
      <c r="EY755" s="5"/>
      <c r="EZ755" s="7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29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83"/>
      <c r="NG755" s="83"/>
      <c r="NH755" s="83"/>
      <c r="NI755" s="84">
        <f t="shared" si="92"/>
        <v>0</v>
      </c>
      <c r="NJ755" s="85">
        <f t="shared" ca="1" si="93"/>
        <v>45552</v>
      </c>
      <c r="NK755" s="84">
        <f t="shared" si="94"/>
        <v>0</v>
      </c>
      <c r="NL755" s="85">
        <f t="shared" si="99"/>
        <v>0</v>
      </c>
      <c r="NM755" s="84">
        <f t="shared" si="95"/>
        <v>0</v>
      </c>
      <c r="NN755" s="85">
        <f t="shared" si="96"/>
        <v>0</v>
      </c>
      <c r="NO755" s="84">
        <f t="shared" si="97"/>
        <v>0</v>
      </c>
      <c r="NP755" s="85">
        <f t="shared" si="98"/>
        <v>0</v>
      </c>
      <c r="NQ755" s="83"/>
      <c r="NR755" s="83"/>
      <c r="NS755" s="83"/>
      <c r="NT755" s="83"/>
      <c r="NU755" s="83"/>
      <c r="NV755" s="83"/>
      <c r="NW755" s="83"/>
      <c r="NX755" s="83"/>
      <c r="NY755" s="83"/>
    </row>
    <row r="756" spans="1:389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7"/>
      <c r="AM756" s="29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7"/>
      <c r="BI756" s="5"/>
      <c r="BJ756" s="5"/>
      <c r="BK756" s="5"/>
      <c r="BL756" s="5"/>
      <c r="BM756" s="5"/>
      <c r="BN756" s="5"/>
      <c r="BO756" s="5"/>
      <c r="BP756" s="29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7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29"/>
      <c r="EU756" s="5"/>
      <c r="EV756" s="5"/>
      <c r="EW756" s="5"/>
      <c r="EX756" s="5"/>
      <c r="EY756" s="5"/>
      <c r="EZ756" s="7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29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83"/>
      <c r="NG756" s="83"/>
      <c r="NH756" s="83"/>
      <c r="NI756" s="84">
        <f t="shared" si="92"/>
        <v>0</v>
      </c>
      <c r="NJ756" s="85">
        <f t="shared" ca="1" si="93"/>
        <v>45552</v>
      </c>
      <c r="NK756" s="84">
        <f t="shared" si="94"/>
        <v>0</v>
      </c>
      <c r="NL756" s="85">
        <f t="shared" si="99"/>
        <v>0</v>
      </c>
      <c r="NM756" s="84">
        <f t="shared" si="95"/>
        <v>0</v>
      </c>
      <c r="NN756" s="85">
        <f t="shared" si="96"/>
        <v>0</v>
      </c>
      <c r="NO756" s="84">
        <f t="shared" si="97"/>
        <v>0</v>
      </c>
      <c r="NP756" s="85">
        <f t="shared" si="98"/>
        <v>0</v>
      </c>
      <c r="NQ756" s="83"/>
      <c r="NR756" s="83"/>
      <c r="NS756" s="83"/>
      <c r="NT756" s="83"/>
      <c r="NU756" s="83"/>
      <c r="NV756" s="83"/>
      <c r="NW756" s="83"/>
      <c r="NX756" s="83"/>
      <c r="NY756" s="83"/>
    </row>
    <row r="757" spans="1:389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7"/>
      <c r="AM757" s="29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7"/>
      <c r="BI757" s="5"/>
      <c r="BJ757" s="5"/>
      <c r="BK757" s="5"/>
      <c r="BL757" s="5"/>
      <c r="BM757" s="5"/>
      <c r="BN757" s="5"/>
      <c r="BO757" s="5"/>
      <c r="BP757" s="29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7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29"/>
      <c r="EU757" s="5"/>
      <c r="EV757" s="5"/>
      <c r="EW757" s="5"/>
      <c r="EX757" s="5"/>
      <c r="EY757" s="5"/>
      <c r="EZ757" s="7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29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83"/>
      <c r="NG757" s="83"/>
      <c r="NH757" s="83"/>
      <c r="NI757" s="84">
        <f t="shared" si="92"/>
        <v>0</v>
      </c>
      <c r="NJ757" s="85">
        <f t="shared" ca="1" si="93"/>
        <v>45552</v>
      </c>
      <c r="NK757" s="84">
        <f t="shared" si="94"/>
        <v>0</v>
      </c>
      <c r="NL757" s="85">
        <f t="shared" si="99"/>
        <v>0</v>
      </c>
      <c r="NM757" s="84">
        <f t="shared" si="95"/>
        <v>0</v>
      </c>
      <c r="NN757" s="85">
        <f t="shared" si="96"/>
        <v>0</v>
      </c>
      <c r="NO757" s="84">
        <f t="shared" si="97"/>
        <v>0</v>
      </c>
      <c r="NP757" s="85">
        <f t="shared" si="98"/>
        <v>0</v>
      </c>
      <c r="NQ757" s="83"/>
      <c r="NR757" s="83"/>
      <c r="NS757" s="83"/>
      <c r="NT757" s="83"/>
      <c r="NU757" s="83"/>
      <c r="NV757" s="83"/>
      <c r="NW757" s="83"/>
      <c r="NX757" s="83"/>
      <c r="NY757" s="83"/>
    </row>
    <row r="758" spans="1:389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7"/>
      <c r="AM758" s="29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7"/>
      <c r="BI758" s="5"/>
      <c r="BJ758" s="5"/>
      <c r="BK758" s="5"/>
      <c r="BL758" s="5"/>
      <c r="BM758" s="5"/>
      <c r="BN758" s="5"/>
      <c r="BO758" s="5"/>
      <c r="BP758" s="29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7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29"/>
      <c r="EU758" s="5"/>
      <c r="EV758" s="5"/>
      <c r="EW758" s="5"/>
      <c r="EX758" s="5"/>
      <c r="EY758" s="5"/>
      <c r="EZ758" s="7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29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83"/>
      <c r="NG758" s="83"/>
      <c r="NH758" s="83"/>
      <c r="NI758" s="84">
        <f t="shared" si="92"/>
        <v>0</v>
      </c>
      <c r="NJ758" s="85">
        <f t="shared" ca="1" si="93"/>
        <v>45552</v>
      </c>
      <c r="NK758" s="84">
        <f t="shared" si="94"/>
        <v>0</v>
      </c>
      <c r="NL758" s="85">
        <f t="shared" si="99"/>
        <v>0</v>
      </c>
      <c r="NM758" s="84">
        <f t="shared" si="95"/>
        <v>0</v>
      </c>
      <c r="NN758" s="85">
        <f t="shared" si="96"/>
        <v>0</v>
      </c>
      <c r="NO758" s="84">
        <f t="shared" si="97"/>
        <v>0</v>
      </c>
      <c r="NP758" s="85">
        <f t="shared" si="98"/>
        <v>0</v>
      </c>
      <c r="NQ758" s="83"/>
      <c r="NR758" s="83"/>
      <c r="NS758" s="83"/>
      <c r="NT758" s="83"/>
      <c r="NU758" s="83"/>
      <c r="NV758" s="83"/>
      <c r="NW758" s="83"/>
      <c r="NX758" s="83"/>
      <c r="NY758" s="83"/>
    </row>
    <row r="759" spans="1:389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7"/>
      <c r="AM759" s="29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7"/>
      <c r="BI759" s="5"/>
      <c r="BJ759" s="5"/>
      <c r="BK759" s="5"/>
      <c r="BL759" s="5"/>
      <c r="BM759" s="5"/>
      <c r="BN759" s="5"/>
      <c r="BO759" s="5"/>
      <c r="BP759" s="29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7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29"/>
      <c r="EU759" s="5"/>
      <c r="EV759" s="5"/>
      <c r="EW759" s="5"/>
      <c r="EX759" s="5"/>
      <c r="EY759" s="5"/>
      <c r="EZ759" s="7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29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83"/>
      <c r="NG759" s="83"/>
      <c r="NH759" s="83"/>
      <c r="NI759" s="84">
        <f t="shared" si="92"/>
        <v>0</v>
      </c>
      <c r="NJ759" s="85">
        <f t="shared" ca="1" si="93"/>
        <v>45552</v>
      </c>
      <c r="NK759" s="84">
        <f t="shared" si="94"/>
        <v>0</v>
      </c>
      <c r="NL759" s="85">
        <f t="shared" si="99"/>
        <v>0</v>
      </c>
      <c r="NM759" s="84">
        <f t="shared" si="95"/>
        <v>0</v>
      </c>
      <c r="NN759" s="85">
        <f t="shared" si="96"/>
        <v>0</v>
      </c>
      <c r="NO759" s="84">
        <f t="shared" si="97"/>
        <v>0</v>
      </c>
      <c r="NP759" s="85">
        <f t="shared" si="98"/>
        <v>0</v>
      </c>
      <c r="NQ759" s="83"/>
      <c r="NR759" s="83"/>
      <c r="NS759" s="83"/>
      <c r="NT759" s="83"/>
      <c r="NU759" s="83"/>
      <c r="NV759" s="83"/>
      <c r="NW759" s="83"/>
      <c r="NX759" s="83"/>
      <c r="NY759" s="83"/>
    </row>
    <row r="760" spans="1:389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7"/>
      <c r="AM760" s="29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7"/>
      <c r="BI760" s="5"/>
      <c r="BJ760" s="5"/>
      <c r="BK760" s="5"/>
      <c r="BL760" s="5"/>
      <c r="BM760" s="5"/>
      <c r="BN760" s="5"/>
      <c r="BO760" s="5"/>
      <c r="BP760" s="29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7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29"/>
      <c r="EU760" s="5"/>
      <c r="EV760" s="5"/>
      <c r="EW760" s="5"/>
      <c r="EX760" s="5"/>
      <c r="EY760" s="5"/>
      <c r="EZ760" s="7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29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83"/>
      <c r="NG760" s="83"/>
      <c r="NH760" s="83"/>
      <c r="NI760" s="84">
        <f t="shared" si="92"/>
        <v>0</v>
      </c>
      <c r="NJ760" s="85">
        <f t="shared" ca="1" si="93"/>
        <v>45552</v>
      </c>
      <c r="NK760" s="84">
        <f t="shared" si="94"/>
        <v>0</v>
      </c>
      <c r="NL760" s="85">
        <f t="shared" si="99"/>
        <v>0</v>
      </c>
      <c r="NM760" s="84">
        <f t="shared" si="95"/>
        <v>0</v>
      </c>
      <c r="NN760" s="85">
        <f t="shared" si="96"/>
        <v>0</v>
      </c>
      <c r="NO760" s="84">
        <f t="shared" si="97"/>
        <v>0</v>
      </c>
      <c r="NP760" s="85">
        <f t="shared" si="98"/>
        <v>0</v>
      </c>
      <c r="NQ760" s="83"/>
      <c r="NR760" s="83"/>
      <c r="NS760" s="83"/>
      <c r="NT760" s="83"/>
      <c r="NU760" s="83"/>
      <c r="NV760" s="83"/>
      <c r="NW760" s="83"/>
      <c r="NX760" s="83"/>
      <c r="NY760" s="83"/>
    </row>
    <row r="761" spans="1:389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7"/>
      <c r="AM761" s="29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7"/>
      <c r="BI761" s="5"/>
      <c r="BJ761" s="5"/>
      <c r="BK761" s="5"/>
      <c r="BL761" s="5"/>
      <c r="BM761" s="5"/>
      <c r="BN761" s="5"/>
      <c r="BO761" s="5"/>
      <c r="BP761" s="29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7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29"/>
      <c r="EU761" s="5"/>
      <c r="EV761" s="5"/>
      <c r="EW761" s="5"/>
      <c r="EX761" s="5"/>
      <c r="EY761" s="5"/>
      <c r="EZ761" s="7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29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83"/>
      <c r="NG761" s="83"/>
      <c r="NH761" s="83"/>
      <c r="NI761" s="84">
        <f t="shared" si="92"/>
        <v>0</v>
      </c>
      <c r="NJ761" s="85">
        <f t="shared" ca="1" si="93"/>
        <v>45552</v>
      </c>
      <c r="NK761" s="84">
        <f t="shared" si="94"/>
        <v>0</v>
      </c>
      <c r="NL761" s="85">
        <f t="shared" si="99"/>
        <v>0</v>
      </c>
      <c r="NM761" s="84">
        <f t="shared" si="95"/>
        <v>0</v>
      </c>
      <c r="NN761" s="85">
        <f t="shared" si="96"/>
        <v>0</v>
      </c>
      <c r="NO761" s="84">
        <f t="shared" si="97"/>
        <v>0</v>
      </c>
      <c r="NP761" s="85">
        <f t="shared" si="98"/>
        <v>0</v>
      </c>
      <c r="NQ761" s="83"/>
      <c r="NR761" s="83"/>
      <c r="NS761" s="83"/>
      <c r="NT761" s="83"/>
      <c r="NU761" s="83"/>
      <c r="NV761" s="83"/>
      <c r="NW761" s="83"/>
      <c r="NX761" s="83"/>
      <c r="NY761" s="83"/>
    </row>
    <row r="762" spans="1:389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7"/>
      <c r="AM762" s="29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7"/>
      <c r="BI762" s="5"/>
      <c r="BJ762" s="5"/>
      <c r="BK762" s="5"/>
      <c r="BL762" s="5"/>
      <c r="BM762" s="5"/>
      <c r="BN762" s="5"/>
      <c r="BO762" s="5"/>
      <c r="BP762" s="29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7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29"/>
      <c r="EU762" s="5"/>
      <c r="EV762" s="5"/>
      <c r="EW762" s="5"/>
      <c r="EX762" s="5"/>
      <c r="EY762" s="5"/>
      <c r="EZ762" s="7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29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83"/>
      <c r="NG762" s="83"/>
      <c r="NH762" s="83"/>
      <c r="NI762" s="84">
        <f t="shared" si="92"/>
        <v>0</v>
      </c>
      <c r="NJ762" s="85">
        <f t="shared" ca="1" si="93"/>
        <v>45552</v>
      </c>
      <c r="NK762" s="84">
        <f t="shared" si="94"/>
        <v>0</v>
      </c>
      <c r="NL762" s="85">
        <f t="shared" si="99"/>
        <v>0</v>
      </c>
      <c r="NM762" s="84">
        <f t="shared" si="95"/>
        <v>0</v>
      </c>
      <c r="NN762" s="85">
        <f t="shared" si="96"/>
        <v>0</v>
      </c>
      <c r="NO762" s="84">
        <f t="shared" si="97"/>
        <v>0</v>
      </c>
      <c r="NP762" s="85">
        <f t="shared" si="98"/>
        <v>0</v>
      </c>
      <c r="NQ762" s="83"/>
      <c r="NR762" s="83"/>
      <c r="NS762" s="83"/>
      <c r="NT762" s="83"/>
      <c r="NU762" s="83"/>
      <c r="NV762" s="83"/>
      <c r="NW762" s="83"/>
      <c r="NX762" s="83"/>
      <c r="NY762" s="83"/>
    </row>
    <row r="763" spans="1:389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7"/>
      <c r="AM763" s="29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7"/>
      <c r="BI763" s="5"/>
      <c r="BJ763" s="5"/>
      <c r="BK763" s="5"/>
      <c r="BL763" s="5"/>
      <c r="BM763" s="5"/>
      <c r="BN763" s="5"/>
      <c r="BO763" s="5"/>
      <c r="BP763" s="29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7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29"/>
      <c r="EU763" s="5"/>
      <c r="EV763" s="5"/>
      <c r="EW763" s="5"/>
      <c r="EX763" s="5"/>
      <c r="EY763" s="5"/>
      <c r="EZ763" s="7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29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83"/>
      <c r="NG763" s="83"/>
      <c r="NH763" s="83"/>
      <c r="NI763" s="84">
        <f t="shared" si="92"/>
        <v>0</v>
      </c>
      <c r="NJ763" s="85">
        <f t="shared" ca="1" si="93"/>
        <v>45552</v>
      </c>
      <c r="NK763" s="84">
        <f t="shared" si="94"/>
        <v>0</v>
      </c>
      <c r="NL763" s="85">
        <f t="shared" si="99"/>
        <v>0</v>
      </c>
      <c r="NM763" s="84">
        <f t="shared" si="95"/>
        <v>0</v>
      </c>
      <c r="NN763" s="85">
        <f t="shared" si="96"/>
        <v>0</v>
      </c>
      <c r="NO763" s="84">
        <f t="shared" si="97"/>
        <v>0</v>
      </c>
      <c r="NP763" s="85">
        <f t="shared" si="98"/>
        <v>0</v>
      </c>
      <c r="NQ763" s="83"/>
      <c r="NR763" s="83"/>
      <c r="NS763" s="83"/>
      <c r="NT763" s="83"/>
      <c r="NU763" s="83"/>
      <c r="NV763" s="83"/>
      <c r="NW763" s="83"/>
      <c r="NX763" s="83"/>
      <c r="NY763" s="83"/>
    </row>
    <row r="764" spans="1:389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7"/>
      <c r="AM764" s="29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7"/>
      <c r="BI764" s="5"/>
      <c r="BJ764" s="5"/>
      <c r="BK764" s="5"/>
      <c r="BL764" s="5"/>
      <c r="BM764" s="5"/>
      <c r="BN764" s="5"/>
      <c r="BO764" s="5"/>
      <c r="BP764" s="29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7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29"/>
      <c r="EU764" s="5"/>
      <c r="EV764" s="5"/>
      <c r="EW764" s="5"/>
      <c r="EX764" s="5"/>
      <c r="EY764" s="5"/>
      <c r="EZ764" s="7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29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83"/>
      <c r="NG764" s="83"/>
      <c r="NH764" s="83"/>
      <c r="NI764" s="84">
        <f t="shared" si="92"/>
        <v>0</v>
      </c>
      <c r="NJ764" s="85">
        <f t="shared" ca="1" si="93"/>
        <v>45552</v>
      </c>
      <c r="NK764" s="84">
        <f t="shared" si="94"/>
        <v>0</v>
      </c>
      <c r="NL764" s="85">
        <f t="shared" si="99"/>
        <v>0</v>
      </c>
      <c r="NM764" s="84">
        <f t="shared" si="95"/>
        <v>0</v>
      </c>
      <c r="NN764" s="85">
        <f t="shared" si="96"/>
        <v>0</v>
      </c>
      <c r="NO764" s="84">
        <f t="shared" si="97"/>
        <v>0</v>
      </c>
      <c r="NP764" s="85">
        <f t="shared" si="98"/>
        <v>0</v>
      </c>
      <c r="NQ764" s="83"/>
      <c r="NR764" s="83"/>
      <c r="NS764" s="83"/>
      <c r="NT764" s="83"/>
      <c r="NU764" s="83"/>
      <c r="NV764" s="83"/>
      <c r="NW764" s="83"/>
      <c r="NX764" s="83"/>
      <c r="NY764" s="83"/>
    </row>
    <row r="765" spans="1:389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7"/>
      <c r="AM765" s="29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7"/>
      <c r="BI765" s="5"/>
      <c r="BJ765" s="5"/>
      <c r="BK765" s="5"/>
      <c r="BL765" s="5"/>
      <c r="BM765" s="5"/>
      <c r="BN765" s="5"/>
      <c r="BO765" s="5"/>
      <c r="BP765" s="29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7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29"/>
      <c r="EU765" s="5"/>
      <c r="EV765" s="5"/>
      <c r="EW765" s="5"/>
      <c r="EX765" s="5"/>
      <c r="EY765" s="5"/>
      <c r="EZ765" s="7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29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83"/>
      <c r="NG765" s="83"/>
      <c r="NH765" s="83"/>
      <c r="NI765" s="84">
        <f t="shared" si="92"/>
        <v>0</v>
      </c>
      <c r="NJ765" s="85">
        <f t="shared" ca="1" si="93"/>
        <v>45552</v>
      </c>
      <c r="NK765" s="84">
        <f t="shared" si="94"/>
        <v>0</v>
      </c>
      <c r="NL765" s="85">
        <f t="shared" si="99"/>
        <v>0</v>
      </c>
      <c r="NM765" s="84">
        <f t="shared" si="95"/>
        <v>0</v>
      </c>
      <c r="NN765" s="85">
        <f t="shared" si="96"/>
        <v>0</v>
      </c>
      <c r="NO765" s="84">
        <f t="shared" si="97"/>
        <v>0</v>
      </c>
      <c r="NP765" s="85">
        <f t="shared" si="98"/>
        <v>0</v>
      </c>
      <c r="NQ765" s="83"/>
      <c r="NR765" s="83"/>
      <c r="NS765" s="83"/>
      <c r="NT765" s="83"/>
      <c r="NU765" s="83"/>
      <c r="NV765" s="83"/>
      <c r="NW765" s="83"/>
      <c r="NX765" s="83"/>
      <c r="NY765" s="83"/>
    </row>
    <row r="766" spans="1:389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7"/>
      <c r="AM766" s="29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7"/>
      <c r="BI766" s="5"/>
      <c r="BJ766" s="5"/>
      <c r="BK766" s="5"/>
      <c r="BL766" s="5"/>
      <c r="BM766" s="5"/>
      <c r="BN766" s="5"/>
      <c r="BO766" s="5"/>
      <c r="BP766" s="29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7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29"/>
      <c r="EU766" s="5"/>
      <c r="EV766" s="5"/>
      <c r="EW766" s="5"/>
      <c r="EX766" s="5"/>
      <c r="EY766" s="5"/>
      <c r="EZ766" s="7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29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83"/>
      <c r="NG766" s="83"/>
      <c r="NH766" s="83"/>
      <c r="NI766" s="84">
        <f t="shared" si="92"/>
        <v>0</v>
      </c>
      <c r="NJ766" s="85">
        <f t="shared" ca="1" si="93"/>
        <v>45552</v>
      </c>
      <c r="NK766" s="84">
        <f t="shared" si="94"/>
        <v>0</v>
      </c>
      <c r="NL766" s="85">
        <f t="shared" si="99"/>
        <v>0</v>
      </c>
      <c r="NM766" s="84">
        <f t="shared" si="95"/>
        <v>0</v>
      </c>
      <c r="NN766" s="85">
        <f t="shared" si="96"/>
        <v>0</v>
      </c>
      <c r="NO766" s="84">
        <f t="shared" si="97"/>
        <v>0</v>
      </c>
      <c r="NP766" s="85">
        <f t="shared" si="98"/>
        <v>0</v>
      </c>
      <c r="NQ766" s="83"/>
      <c r="NR766" s="83"/>
      <c r="NS766" s="83"/>
      <c r="NT766" s="83"/>
      <c r="NU766" s="83"/>
      <c r="NV766" s="83"/>
      <c r="NW766" s="83"/>
      <c r="NX766" s="83"/>
      <c r="NY766" s="83"/>
    </row>
    <row r="767" spans="1:389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7"/>
      <c r="AM767" s="29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7"/>
      <c r="BI767" s="5"/>
      <c r="BJ767" s="5"/>
      <c r="BK767" s="5"/>
      <c r="BL767" s="5"/>
      <c r="BM767" s="5"/>
      <c r="BN767" s="5"/>
      <c r="BO767" s="5"/>
      <c r="BP767" s="29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7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29"/>
      <c r="EU767" s="5"/>
      <c r="EV767" s="5"/>
      <c r="EW767" s="5"/>
      <c r="EX767" s="5"/>
      <c r="EY767" s="5"/>
      <c r="EZ767" s="7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29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83"/>
      <c r="NG767" s="83"/>
      <c r="NH767" s="83"/>
      <c r="NI767" s="84">
        <f t="shared" si="92"/>
        <v>0</v>
      </c>
      <c r="NJ767" s="85">
        <f t="shared" ca="1" si="93"/>
        <v>45552</v>
      </c>
      <c r="NK767" s="84">
        <f t="shared" si="94"/>
        <v>0</v>
      </c>
      <c r="NL767" s="85">
        <f t="shared" si="99"/>
        <v>0</v>
      </c>
      <c r="NM767" s="84">
        <f t="shared" si="95"/>
        <v>0</v>
      </c>
      <c r="NN767" s="85">
        <f t="shared" si="96"/>
        <v>0</v>
      </c>
      <c r="NO767" s="84">
        <f t="shared" si="97"/>
        <v>0</v>
      </c>
      <c r="NP767" s="85">
        <f t="shared" si="98"/>
        <v>0</v>
      </c>
      <c r="NQ767" s="83"/>
      <c r="NR767" s="83"/>
      <c r="NS767" s="83"/>
      <c r="NT767" s="83"/>
      <c r="NU767" s="83"/>
      <c r="NV767" s="83"/>
      <c r="NW767" s="83"/>
      <c r="NX767" s="83"/>
      <c r="NY767" s="83"/>
    </row>
    <row r="768" spans="1:389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7"/>
      <c r="AM768" s="29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7"/>
      <c r="BI768" s="5"/>
      <c r="BJ768" s="5"/>
      <c r="BK768" s="5"/>
      <c r="BL768" s="5"/>
      <c r="BM768" s="5"/>
      <c r="BN768" s="5"/>
      <c r="BO768" s="5"/>
      <c r="BP768" s="29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7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29"/>
      <c r="EU768" s="5"/>
      <c r="EV768" s="5"/>
      <c r="EW768" s="5"/>
      <c r="EX768" s="5"/>
      <c r="EY768" s="5"/>
      <c r="EZ768" s="7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29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83"/>
      <c r="NG768" s="83"/>
      <c r="NH768" s="83"/>
      <c r="NI768" s="84">
        <f t="shared" si="92"/>
        <v>0</v>
      </c>
      <c r="NJ768" s="85">
        <f t="shared" ca="1" si="93"/>
        <v>45552</v>
      </c>
      <c r="NK768" s="84">
        <f t="shared" si="94"/>
        <v>0</v>
      </c>
      <c r="NL768" s="85">
        <f t="shared" si="99"/>
        <v>0</v>
      </c>
      <c r="NM768" s="84">
        <f t="shared" si="95"/>
        <v>0</v>
      </c>
      <c r="NN768" s="85">
        <f t="shared" si="96"/>
        <v>0</v>
      </c>
      <c r="NO768" s="84">
        <f t="shared" si="97"/>
        <v>0</v>
      </c>
      <c r="NP768" s="85">
        <f t="shared" si="98"/>
        <v>0</v>
      </c>
      <c r="NQ768" s="83"/>
      <c r="NR768" s="83"/>
      <c r="NS768" s="83"/>
      <c r="NT768" s="83"/>
      <c r="NU768" s="83"/>
      <c r="NV768" s="83"/>
      <c r="NW768" s="83"/>
      <c r="NX768" s="83"/>
      <c r="NY768" s="83"/>
    </row>
    <row r="769" spans="1:389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7"/>
      <c r="AM769" s="29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7"/>
      <c r="BI769" s="5"/>
      <c r="BJ769" s="5"/>
      <c r="BK769" s="5"/>
      <c r="BL769" s="5"/>
      <c r="BM769" s="5"/>
      <c r="BN769" s="5"/>
      <c r="BO769" s="5"/>
      <c r="BP769" s="29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7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29"/>
      <c r="EU769" s="5"/>
      <c r="EV769" s="5"/>
      <c r="EW769" s="5"/>
      <c r="EX769" s="5"/>
      <c r="EY769" s="5"/>
      <c r="EZ769" s="7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29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83"/>
      <c r="NG769" s="83"/>
      <c r="NH769" s="83"/>
      <c r="NI769" s="84">
        <f t="shared" si="92"/>
        <v>0</v>
      </c>
      <c r="NJ769" s="85">
        <f t="shared" ca="1" si="93"/>
        <v>45552</v>
      </c>
      <c r="NK769" s="84">
        <f t="shared" si="94"/>
        <v>0</v>
      </c>
      <c r="NL769" s="85">
        <f t="shared" si="99"/>
        <v>0</v>
      </c>
      <c r="NM769" s="84">
        <f t="shared" si="95"/>
        <v>0</v>
      </c>
      <c r="NN769" s="85">
        <f t="shared" si="96"/>
        <v>0</v>
      </c>
      <c r="NO769" s="84">
        <f t="shared" si="97"/>
        <v>0</v>
      </c>
      <c r="NP769" s="85">
        <f t="shared" si="98"/>
        <v>0</v>
      </c>
      <c r="NQ769" s="83"/>
      <c r="NR769" s="83"/>
      <c r="NS769" s="83"/>
      <c r="NT769" s="83"/>
      <c r="NU769" s="83"/>
      <c r="NV769" s="83"/>
      <c r="NW769" s="83"/>
      <c r="NX769" s="83"/>
      <c r="NY769" s="83"/>
    </row>
    <row r="770" spans="1:389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7"/>
      <c r="AM770" s="29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7"/>
      <c r="BI770" s="5"/>
      <c r="BJ770" s="5"/>
      <c r="BK770" s="5"/>
      <c r="BL770" s="5"/>
      <c r="BM770" s="5"/>
      <c r="BN770" s="5"/>
      <c r="BO770" s="5"/>
      <c r="BP770" s="29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7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29"/>
      <c r="EU770" s="5"/>
      <c r="EV770" s="5"/>
      <c r="EW770" s="5"/>
      <c r="EX770" s="5"/>
      <c r="EY770" s="5"/>
      <c r="EZ770" s="7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29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83"/>
      <c r="NG770" s="83"/>
      <c r="NH770" s="83"/>
      <c r="NI770" s="84">
        <f t="shared" si="92"/>
        <v>0</v>
      </c>
      <c r="NJ770" s="85">
        <f t="shared" ca="1" si="93"/>
        <v>45552</v>
      </c>
      <c r="NK770" s="84">
        <f t="shared" si="94"/>
        <v>0</v>
      </c>
      <c r="NL770" s="85">
        <f t="shared" si="99"/>
        <v>0</v>
      </c>
      <c r="NM770" s="84">
        <f t="shared" si="95"/>
        <v>0</v>
      </c>
      <c r="NN770" s="85">
        <f t="shared" si="96"/>
        <v>0</v>
      </c>
      <c r="NO770" s="84">
        <f t="shared" si="97"/>
        <v>0</v>
      </c>
      <c r="NP770" s="85">
        <f t="shared" si="98"/>
        <v>0</v>
      </c>
      <c r="NQ770" s="83"/>
      <c r="NR770" s="83"/>
      <c r="NS770" s="83"/>
      <c r="NT770" s="83"/>
      <c r="NU770" s="83"/>
      <c r="NV770" s="83"/>
      <c r="NW770" s="83"/>
      <c r="NX770" s="83"/>
      <c r="NY770" s="83"/>
    </row>
    <row r="771" spans="1:389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7"/>
      <c r="AM771" s="29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7"/>
      <c r="BI771" s="5"/>
      <c r="BJ771" s="5"/>
      <c r="BK771" s="5"/>
      <c r="BL771" s="5"/>
      <c r="BM771" s="5"/>
      <c r="BN771" s="5"/>
      <c r="BO771" s="5"/>
      <c r="BP771" s="29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7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29"/>
      <c r="EU771" s="5"/>
      <c r="EV771" s="5"/>
      <c r="EW771" s="5"/>
      <c r="EX771" s="5"/>
      <c r="EY771" s="5"/>
      <c r="EZ771" s="7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29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83"/>
      <c r="NG771" s="83"/>
      <c r="NH771" s="83"/>
      <c r="NI771" s="84">
        <f t="shared" si="92"/>
        <v>0</v>
      </c>
      <c r="NJ771" s="85">
        <f t="shared" ca="1" si="93"/>
        <v>45552</v>
      </c>
      <c r="NK771" s="84">
        <f t="shared" si="94"/>
        <v>0</v>
      </c>
      <c r="NL771" s="85">
        <f t="shared" si="99"/>
        <v>0</v>
      </c>
      <c r="NM771" s="84">
        <f t="shared" si="95"/>
        <v>0</v>
      </c>
      <c r="NN771" s="85">
        <f t="shared" si="96"/>
        <v>0</v>
      </c>
      <c r="NO771" s="84">
        <f t="shared" si="97"/>
        <v>0</v>
      </c>
      <c r="NP771" s="85">
        <f t="shared" si="98"/>
        <v>0</v>
      </c>
      <c r="NQ771" s="83"/>
      <c r="NR771" s="83"/>
      <c r="NS771" s="83"/>
      <c r="NT771" s="83"/>
      <c r="NU771" s="83"/>
      <c r="NV771" s="83"/>
      <c r="NW771" s="83"/>
      <c r="NX771" s="83"/>
      <c r="NY771" s="83"/>
    </row>
    <row r="772" spans="1:389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7"/>
      <c r="AM772" s="29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7"/>
      <c r="BI772" s="5"/>
      <c r="BJ772" s="5"/>
      <c r="BK772" s="5"/>
      <c r="BL772" s="5"/>
      <c r="BM772" s="5"/>
      <c r="BN772" s="5"/>
      <c r="BO772" s="5"/>
      <c r="BP772" s="29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7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29"/>
      <c r="EU772" s="5"/>
      <c r="EV772" s="5"/>
      <c r="EW772" s="5"/>
      <c r="EX772" s="5"/>
      <c r="EY772" s="5"/>
      <c r="EZ772" s="7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29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83"/>
      <c r="NG772" s="83"/>
      <c r="NH772" s="83"/>
      <c r="NI772" s="84">
        <f t="shared" si="92"/>
        <v>0</v>
      </c>
      <c r="NJ772" s="85">
        <f t="shared" ca="1" si="93"/>
        <v>45552</v>
      </c>
      <c r="NK772" s="84">
        <f t="shared" si="94"/>
        <v>0</v>
      </c>
      <c r="NL772" s="85">
        <f t="shared" si="99"/>
        <v>0</v>
      </c>
      <c r="NM772" s="84">
        <f t="shared" si="95"/>
        <v>0</v>
      </c>
      <c r="NN772" s="85">
        <f t="shared" si="96"/>
        <v>0</v>
      </c>
      <c r="NO772" s="84">
        <f t="shared" si="97"/>
        <v>0</v>
      </c>
      <c r="NP772" s="85">
        <f t="shared" si="98"/>
        <v>0</v>
      </c>
      <c r="NQ772" s="83"/>
      <c r="NR772" s="83"/>
      <c r="NS772" s="83"/>
      <c r="NT772" s="83"/>
      <c r="NU772" s="83"/>
      <c r="NV772" s="83"/>
      <c r="NW772" s="83"/>
      <c r="NX772" s="83"/>
      <c r="NY772" s="83"/>
    </row>
    <row r="773" spans="1:389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7"/>
      <c r="AM773" s="29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7"/>
      <c r="BI773" s="5"/>
      <c r="BJ773" s="5"/>
      <c r="BK773" s="5"/>
      <c r="BL773" s="5"/>
      <c r="BM773" s="5"/>
      <c r="BN773" s="5"/>
      <c r="BO773" s="5"/>
      <c r="BP773" s="29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7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29"/>
      <c r="EU773" s="5"/>
      <c r="EV773" s="5"/>
      <c r="EW773" s="5"/>
      <c r="EX773" s="5"/>
      <c r="EY773" s="5"/>
      <c r="EZ773" s="7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29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83"/>
      <c r="NG773" s="83"/>
      <c r="NH773" s="83"/>
      <c r="NI773" s="84">
        <f t="shared" si="92"/>
        <v>0</v>
      </c>
      <c r="NJ773" s="85">
        <f t="shared" ca="1" si="93"/>
        <v>45552</v>
      </c>
      <c r="NK773" s="84">
        <f t="shared" si="94"/>
        <v>0</v>
      </c>
      <c r="NL773" s="85">
        <f t="shared" si="99"/>
        <v>0</v>
      </c>
      <c r="NM773" s="84">
        <f t="shared" si="95"/>
        <v>0</v>
      </c>
      <c r="NN773" s="85">
        <f t="shared" si="96"/>
        <v>0</v>
      </c>
      <c r="NO773" s="84">
        <f t="shared" si="97"/>
        <v>0</v>
      </c>
      <c r="NP773" s="85">
        <f t="shared" si="98"/>
        <v>0</v>
      </c>
      <c r="NQ773" s="83"/>
      <c r="NR773" s="83"/>
      <c r="NS773" s="83"/>
      <c r="NT773" s="83"/>
      <c r="NU773" s="83"/>
      <c r="NV773" s="83"/>
      <c r="NW773" s="83"/>
      <c r="NX773" s="83"/>
      <c r="NY773" s="83"/>
    </row>
    <row r="774" spans="1:389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7"/>
      <c r="AM774" s="29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7"/>
      <c r="BI774" s="5"/>
      <c r="BJ774" s="5"/>
      <c r="BK774" s="5"/>
      <c r="BL774" s="5"/>
      <c r="BM774" s="5"/>
      <c r="BN774" s="5"/>
      <c r="BO774" s="5"/>
      <c r="BP774" s="29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7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29"/>
      <c r="EU774" s="5"/>
      <c r="EV774" s="5"/>
      <c r="EW774" s="5"/>
      <c r="EX774" s="5"/>
      <c r="EY774" s="5"/>
      <c r="EZ774" s="7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29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83"/>
      <c r="NG774" s="83"/>
      <c r="NH774" s="83"/>
      <c r="NI774" s="84">
        <f t="shared" si="92"/>
        <v>0</v>
      </c>
      <c r="NJ774" s="85">
        <f t="shared" ca="1" si="93"/>
        <v>45552</v>
      </c>
      <c r="NK774" s="84">
        <f t="shared" si="94"/>
        <v>0</v>
      </c>
      <c r="NL774" s="85">
        <f t="shared" si="99"/>
        <v>0</v>
      </c>
      <c r="NM774" s="84">
        <f t="shared" si="95"/>
        <v>0</v>
      </c>
      <c r="NN774" s="85">
        <f t="shared" si="96"/>
        <v>0</v>
      </c>
      <c r="NO774" s="84">
        <f t="shared" si="97"/>
        <v>0</v>
      </c>
      <c r="NP774" s="85">
        <f t="shared" si="98"/>
        <v>0</v>
      </c>
      <c r="NQ774" s="83"/>
      <c r="NR774" s="83"/>
      <c r="NS774" s="83"/>
      <c r="NT774" s="83"/>
      <c r="NU774" s="83"/>
      <c r="NV774" s="83"/>
      <c r="NW774" s="83"/>
      <c r="NX774" s="83"/>
      <c r="NY774" s="83"/>
    </row>
    <row r="775" spans="1:389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7"/>
      <c r="AM775" s="29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7"/>
      <c r="BI775" s="5"/>
      <c r="BJ775" s="5"/>
      <c r="BK775" s="5"/>
      <c r="BL775" s="5"/>
      <c r="BM775" s="5"/>
      <c r="BN775" s="5"/>
      <c r="BO775" s="5"/>
      <c r="BP775" s="29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7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29"/>
      <c r="EU775" s="5"/>
      <c r="EV775" s="5"/>
      <c r="EW775" s="5"/>
      <c r="EX775" s="5"/>
      <c r="EY775" s="5"/>
      <c r="EZ775" s="7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29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83"/>
      <c r="NG775" s="83"/>
      <c r="NH775" s="83"/>
      <c r="NI775" s="84">
        <f t="shared" si="92"/>
        <v>0</v>
      </c>
      <c r="NJ775" s="85">
        <f t="shared" ca="1" si="93"/>
        <v>45552</v>
      </c>
      <c r="NK775" s="84">
        <f t="shared" si="94"/>
        <v>0</v>
      </c>
      <c r="NL775" s="85">
        <f t="shared" si="99"/>
        <v>0</v>
      </c>
      <c r="NM775" s="84">
        <f t="shared" si="95"/>
        <v>0</v>
      </c>
      <c r="NN775" s="85">
        <f t="shared" si="96"/>
        <v>0</v>
      </c>
      <c r="NO775" s="84">
        <f t="shared" si="97"/>
        <v>0</v>
      </c>
      <c r="NP775" s="85">
        <f t="shared" si="98"/>
        <v>0</v>
      </c>
      <c r="NQ775" s="83"/>
      <c r="NR775" s="83"/>
      <c r="NS775" s="83"/>
      <c r="NT775" s="83"/>
      <c r="NU775" s="83"/>
      <c r="NV775" s="83"/>
      <c r="NW775" s="83"/>
      <c r="NX775" s="83"/>
      <c r="NY775" s="83"/>
    </row>
    <row r="776" spans="1:389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7"/>
      <c r="AM776" s="29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7"/>
      <c r="BI776" s="5"/>
      <c r="BJ776" s="5"/>
      <c r="BK776" s="5"/>
      <c r="BL776" s="5"/>
      <c r="BM776" s="5"/>
      <c r="BN776" s="5"/>
      <c r="BO776" s="5"/>
      <c r="BP776" s="29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7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29"/>
      <c r="EU776" s="5"/>
      <c r="EV776" s="5"/>
      <c r="EW776" s="5"/>
      <c r="EX776" s="5"/>
      <c r="EY776" s="5"/>
      <c r="EZ776" s="7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29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83"/>
      <c r="NG776" s="83"/>
      <c r="NH776" s="83"/>
      <c r="NI776" s="84">
        <f t="shared" si="92"/>
        <v>0</v>
      </c>
      <c r="NJ776" s="85">
        <f t="shared" ca="1" si="93"/>
        <v>45552</v>
      </c>
      <c r="NK776" s="84">
        <f t="shared" si="94"/>
        <v>0</v>
      </c>
      <c r="NL776" s="85">
        <f t="shared" si="99"/>
        <v>0</v>
      </c>
      <c r="NM776" s="84">
        <f t="shared" si="95"/>
        <v>0</v>
      </c>
      <c r="NN776" s="85">
        <f t="shared" si="96"/>
        <v>0</v>
      </c>
      <c r="NO776" s="84">
        <f t="shared" si="97"/>
        <v>0</v>
      </c>
      <c r="NP776" s="85">
        <f t="shared" si="98"/>
        <v>0</v>
      </c>
      <c r="NQ776" s="83"/>
      <c r="NR776" s="83"/>
      <c r="NS776" s="83"/>
      <c r="NT776" s="83"/>
      <c r="NU776" s="83"/>
      <c r="NV776" s="83"/>
      <c r="NW776" s="83"/>
      <c r="NX776" s="83"/>
      <c r="NY776" s="83"/>
    </row>
    <row r="777" spans="1:389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7"/>
      <c r="AM777" s="29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7"/>
      <c r="BI777" s="5"/>
      <c r="BJ777" s="5"/>
      <c r="BK777" s="5"/>
      <c r="BL777" s="5"/>
      <c r="BM777" s="5"/>
      <c r="BN777" s="5"/>
      <c r="BO777" s="5"/>
      <c r="BP777" s="29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7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29"/>
      <c r="EU777" s="5"/>
      <c r="EV777" s="5"/>
      <c r="EW777" s="5"/>
      <c r="EX777" s="5"/>
      <c r="EY777" s="5"/>
      <c r="EZ777" s="7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29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83"/>
      <c r="NG777" s="83"/>
      <c r="NH777" s="83"/>
      <c r="NI777" s="84">
        <f t="shared" ref="NI777:NI840" si="100">+EV777</f>
        <v>0</v>
      </c>
      <c r="NJ777" s="85">
        <f t="shared" ref="NJ777:NJ840" ca="1" si="101">+$OC$5-NI777</f>
        <v>45552</v>
      </c>
      <c r="NK777" s="84">
        <f t="shared" ref="NK777:NK840" si="102">+CI777</f>
        <v>0</v>
      </c>
      <c r="NL777" s="85">
        <f t="shared" si="99"/>
        <v>0</v>
      </c>
      <c r="NM777" s="84">
        <f t="shared" ref="NM777:NM840" si="103">+LB777</f>
        <v>0</v>
      </c>
      <c r="NN777" s="85">
        <f t="shared" ref="NN777:NN840" si="104">+NM777-NI777</f>
        <v>0</v>
      </c>
      <c r="NO777" s="84">
        <f t="shared" ref="NO777:NO840" si="105">+AL777</f>
        <v>0</v>
      </c>
      <c r="NP777" s="85">
        <f t="shared" ref="NP777:NP840" si="106">+NO777-NI777</f>
        <v>0</v>
      </c>
      <c r="NQ777" s="83"/>
      <c r="NR777" s="83"/>
      <c r="NS777" s="83"/>
      <c r="NT777" s="83"/>
      <c r="NU777" s="83"/>
      <c r="NV777" s="83"/>
      <c r="NW777" s="83"/>
      <c r="NX777" s="83"/>
      <c r="NY777" s="83"/>
    </row>
    <row r="778" spans="1:389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7"/>
      <c r="AM778" s="29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7"/>
      <c r="BI778" s="5"/>
      <c r="BJ778" s="5"/>
      <c r="BK778" s="5"/>
      <c r="BL778" s="5"/>
      <c r="BM778" s="5"/>
      <c r="BN778" s="5"/>
      <c r="BO778" s="5"/>
      <c r="BP778" s="29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7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29"/>
      <c r="EU778" s="5"/>
      <c r="EV778" s="5"/>
      <c r="EW778" s="5"/>
      <c r="EX778" s="5"/>
      <c r="EY778" s="5"/>
      <c r="EZ778" s="7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29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83"/>
      <c r="NG778" s="83"/>
      <c r="NH778" s="83"/>
      <c r="NI778" s="84">
        <f t="shared" si="100"/>
        <v>0</v>
      </c>
      <c r="NJ778" s="85">
        <f t="shared" ca="1" si="101"/>
        <v>45552</v>
      </c>
      <c r="NK778" s="84">
        <f t="shared" si="102"/>
        <v>0</v>
      </c>
      <c r="NL778" s="85">
        <f t="shared" ref="NL778:NL841" si="107">+NK778-NI778</f>
        <v>0</v>
      </c>
      <c r="NM778" s="84">
        <f t="shared" si="103"/>
        <v>0</v>
      </c>
      <c r="NN778" s="85">
        <f t="shared" si="104"/>
        <v>0</v>
      </c>
      <c r="NO778" s="84">
        <f t="shared" si="105"/>
        <v>0</v>
      </c>
      <c r="NP778" s="85">
        <f t="shared" si="106"/>
        <v>0</v>
      </c>
      <c r="NQ778" s="83"/>
      <c r="NR778" s="83"/>
      <c r="NS778" s="83"/>
      <c r="NT778" s="83"/>
      <c r="NU778" s="83"/>
      <c r="NV778" s="83"/>
      <c r="NW778" s="83"/>
      <c r="NX778" s="83"/>
      <c r="NY778" s="83"/>
    </row>
    <row r="779" spans="1:389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7"/>
      <c r="AM779" s="29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7"/>
      <c r="BI779" s="5"/>
      <c r="BJ779" s="5"/>
      <c r="BK779" s="5"/>
      <c r="BL779" s="5"/>
      <c r="BM779" s="5"/>
      <c r="BN779" s="5"/>
      <c r="BO779" s="5"/>
      <c r="BP779" s="29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7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29"/>
      <c r="EU779" s="5"/>
      <c r="EV779" s="5"/>
      <c r="EW779" s="5"/>
      <c r="EX779" s="5"/>
      <c r="EY779" s="5"/>
      <c r="EZ779" s="7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29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83"/>
      <c r="NG779" s="83"/>
      <c r="NH779" s="83"/>
      <c r="NI779" s="84">
        <f t="shared" si="100"/>
        <v>0</v>
      </c>
      <c r="NJ779" s="85">
        <f t="shared" ca="1" si="101"/>
        <v>45552</v>
      </c>
      <c r="NK779" s="84">
        <f t="shared" si="102"/>
        <v>0</v>
      </c>
      <c r="NL779" s="85">
        <f t="shared" si="107"/>
        <v>0</v>
      </c>
      <c r="NM779" s="84">
        <f t="shared" si="103"/>
        <v>0</v>
      </c>
      <c r="NN779" s="85">
        <f t="shared" si="104"/>
        <v>0</v>
      </c>
      <c r="NO779" s="84">
        <f t="shared" si="105"/>
        <v>0</v>
      </c>
      <c r="NP779" s="85">
        <f t="shared" si="106"/>
        <v>0</v>
      </c>
      <c r="NQ779" s="83"/>
      <c r="NR779" s="83"/>
      <c r="NS779" s="83"/>
      <c r="NT779" s="83"/>
      <c r="NU779" s="83"/>
      <c r="NV779" s="83"/>
      <c r="NW779" s="83"/>
      <c r="NX779" s="83"/>
      <c r="NY779" s="83"/>
    </row>
    <row r="780" spans="1:389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7"/>
      <c r="AM780" s="29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7"/>
      <c r="BI780" s="5"/>
      <c r="BJ780" s="5"/>
      <c r="BK780" s="5"/>
      <c r="BL780" s="5"/>
      <c r="BM780" s="5"/>
      <c r="BN780" s="5"/>
      <c r="BO780" s="5"/>
      <c r="BP780" s="29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7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29"/>
      <c r="EU780" s="5"/>
      <c r="EV780" s="5"/>
      <c r="EW780" s="5"/>
      <c r="EX780" s="5"/>
      <c r="EY780" s="5"/>
      <c r="EZ780" s="7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29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83"/>
      <c r="NG780" s="83"/>
      <c r="NH780" s="83"/>
      <c r="NI780" s="84">
        <f t="shared" si="100"/>
        <v>0</v>
      </c>
      <c r="NJ780" s="85">
        <f t="shared" ca="1" si="101"/>
        <v>45552</v>
      </c>
      <c r="NK780" s="84">
        <f t="shared" si="102"/>
        <v>0</v>
      </c>
      <c r="NL780" s="85">
        <f t="shared" si="107"/>
        <v>0</v>
      </c>
      <c r="NM780" s="84">
        <f t="shared" si="103"/>
        <v>0</v>
      </c>
      <c r="NN780" s="85">
        <f t="shared" si="104"/>
        <v>0</v>
      </c>
      <c r="NO780" s="84">
        <f t="shared" si="105"/>
        <v>0</v>
      </c>
      <c r="NP780" s="85">
        <f t="shared" si="106"/>
        <v>0</v>
      </c>
      <c r="NQ780" s="83"/>
      <c r="NR780" s="83"/>
      <c r="NS780" s="83"/>
      <c r="NT780" s="83"/>
      <c r="NU780" s="83"/>
      <c r="NV780" s="83"/>
      <c r="NW780" s="83"/>
      <c r="NX780" s="83"/>
      <c r="NY780" s="83"/>
    </row>
    <row r="781" spans="1:389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7"/>
      <c r="AM781" s="29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7"/>
      <c r="BI781" s="5"/>
      <c r="BJ781" s="5"/>
      <c r="BK781" s="5"/>
      <c r="BL781" s="5"/>
      <c r="BM781" s="5"/>
      <c r="BN781" s="5"/>
      <c r="BO781" s="5"/>
      <c r="BP781" s="29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7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29"/>
      <c r="EU781" s="5"/>
      <c r="EV781" s="5"/>
      <c r="EW781" s="5"/>
      <c r="EX781" s="5"/>
      <c r="EY781" s="5"/>
      <c r="EZ781" s="7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29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83"/>
      <c r="NG781" s="83"/>
      <c r="NH781" s="83"/>
      <c r="NI781" s="84">
        <f t="shared" si="100"/>
        <v>0</v>
      </c>
      <c r="NJ781" s="85">
        <f t="shared" ca="1" si="101"/>
        <v>45552</v>
      </c>
      <c r="NK781" s="84">
        <f t="shared" si="102"/>
        <v>0</v>
      </c>
      <c r="NL781" s="85">
        <f t="shared" si="107"/>
        <v>0</v>
      </c>
      <c r="NM781" s="84">
        <f t="shared" si="103"/>
        <v>0</v>
      </c>
      <c r="NN781" s="85">
        <f t="shared" si="104"/>
        <v>0</v>
      </c>
      <c r="NO781" s="84">
        <f t="shared" si="105"/>
        <v>0</v>
      </c>
      <c r="NP781" s="85">
        <f t="shared" si="106"/>
        <v>0</v>
      </c>
      <c r="NQ781" s="83"/>
      <c r="NR781" s="83"/>
      <c r="NS781" s="83"/>
      <c r="NT781" s="83"/>
      <c r="NU781" s="83"/>
      <c r="NV781" s="83"/>
      <c r="NW781" s="83"/>
      <c r="NX781" s="83"/>
      <c r="NY781" s="83"/>
    </row>
    <row r="782" spans="1:389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7"/>
      <c r="AM782" s="29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7"/>
      <c r="BI782" s="5"/>
      <c r="BJ782" s="5"/>
      <c r="BK782" s="5"/>
      <c r="BL782" s="5"/>
      <c r="BM782" s="5"/>
      <c r="BN782" s="5"/>
      <c r="BO782" s="5"/>
      <c r="BP782" s="29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7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29"/>
      <c r="EU782" s="5"/>
      <c r="EV782" s="5"/>
      <c r="EW782" s="5"/>
      <c r="EX782" s="5"/>
      <c r="EY782" s="5"/>
      <c r="EZ782" s="7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29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83"/>
      <c r="NG782" s="83"/>
      <c r="NH782" s="83"/>
      <c r="NI782" s="84">
        <f t="shared" si="100"/>
        <v>0</v>
      </c>
      <c r="NJ782" s="85">
        <f t="shared" ca="1" si="101"/>
        <v>45552</v>
      </c>
      <c r="NK782" s="84">
        <f t="shared" si="102"/>
        <v>0</v>
      </c>
      <c r="NL782" s="85">
        <f t="shared" si="107"/>
        <v>0</v>
      </c>
      <c r="NM782" s="84">
        <f t="shared" si="103"/>
        <v>0</v>
      </c>
      <c r="NN782" s="85">
        <f t="shared" si="104"/>
        <v>0</v>
      </c>
      <c r="NO782" s="84">
        <f t="shared" si="105"/>
        <v>0</v>
      </c>
      <c r="NP782" s="85">
        <f t="shared" si="106"/>
        <v>0</v>
      </c>
      <c r="NQ782" s="83"/>
      <c r="NR782" s="83"/>
      <c r="NS782" s="83"/>
      <c r="NT782" s="83"/>
      <c r="NU782" s="83"/>
      <c r="NV782" s="83"/>
      <c r="NW782" s="83"/>
      <c r="NX782" s="83"/>
      <c r="NY782" s="83"/>
    </row>
    <row r="783" spans="1:389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7"/>
      <c r="AM783" s="29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7"/>
      <c r="BI783" s="5"/>
      <c r="BJ783" s="5"/>
      <c r="BK783" s="5"/>
      <c r="BL783" s="5"/>
      <c r="BM783" s="5"/>
      <c r="BN783" s="5"/>
      <c r="BO783" s="5"/>
      <c r="BP783" s="29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7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29"/>
      <c r="EU783" s="5"/>
      <c r="EV783" s="5"/>
      <c r="EW783" s="5"/>
      <c r="EX783" s="5"/>
      <c r="EY783" s="5"/>
      <c r="EZ783" s="7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29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83"/>
      <c r="NG783" s="83"/>
      <c r="NH783" s="83"/>
      <c r="NI783" s="84">
        <f t="shared" si="100"/>
        <v>0</v>
      </c>
      <c r="NJ783" s="85">
        <f t="shared" ca="1" si="101"/>
        <v>45552</v>
      </c>
      <c r="NK783" s="84">
        <f t="shared" si="102"/>
        <v>0</v>
      </c>
      <c r="NL783" s="85">
        <f t="shared" si="107"/>
        <v>0</v>
      </c>
      <c r="NM783" s="84">
        <f t="shared" si="103"/>
        <v>0</v>
      </c>
      <c r="NN783" s="85">
        <f t="shared" si="104"/>
        <v>0</v>
      </c>
      <c r="NO783" s="84">
        <f t="shared" si="105"/>
        <v>0</v>
      </c>
      <c r="NP783" s="85">
        <f t="shared" si="106"/>
        <v>0</v>
      </c>
      <c r="NQ783" s="83"/>
      <c r="NR783" s="83"/>
      <c r="NS783" s="83"/>
      <c r="NT783" s="83"/>
      <c r="NU783" s="83"/>
      <c r="NV783" s="83"/>
      <c r="NW783" s="83"/>
      <c r="NX783" s="83"/>
      <c r="NY783" s="83"/>
    </row>
    <row r="784" spans="1:389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7"/>
      <c r="AM784" s="29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7"/>
      <c r="BI784" s="5"/>
      <c r="BJ784" s="5"/>
      <c r="BK784" s="5"/>
      <c r="BL784" s="5"/>
      <c r="BM784" s="5"/>
      <c r="BN784" s="5"/>
      <c r="BO784" s="5"/>
      <c r="BP784" s="29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7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29"/>
      <c r="EU784" s="5"/>
      <c r="EV784" s="5"/>
      <c r="EW784" s="5"/>
      <c r="EX784" s="5"/>
      <c r="EY784" s="5"/>
      <c r="EZ784" s="7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29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83"/>
      <c r="NG784" s="83"/>
      <c r="NH784" s="83"/>
      <c r="NI784" s="84">
        <f t="shared" si="100"/>
        <v>0</v>
      </c>
      <c r="NJ784" s="85">
        <f t="shared" ca="1" si="101"/>
        <v>45552</v>
      </c>
      <c r="NK784" s="84">
        <f t="shared" si="102"/>
        <v>0</v>
      </c>
      <c r="NL784" s="85">
        <f t="shared" si="107"/>
        <v>0</v>
      </c>
      <c r="NM784" s="84">
        <f t="shared" si="103"/>
        <v>0</v>
      </c>
      <c r="NN784" s="85">
        <f t="shared" si="104"/>
        <v>0</v>
      </c>
      <c r="NO784" s="84">
        <f t="shared" si="105"/>
        <v>0</v>
      </c>
      <c r="NP784" s="85">
        <f t="shared" si="106"/>
        <v>0</v>
      </c>
      <c r="NQ784" s="83"/>
      <c r="NR784" s="83"/>
      <c r="NS784" s="83"/>
      <c r="NT784" s="83"/>
      <c r="NU784" s="83"/>
      <c r="NV784" s="83"/>
      <c r="NW784" s="83"/>
      <c r="NX784" s="83"/>
      <c r="NY784" s="83"/>
    </row>
    <row r="785" spans="1:389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7"/>
      <c r="AM785" s="29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7"/>
      <c r="BI785" s="5"/>
      <c r="BJ785" s="5"/>
      <c r="BK785" s="5"/>
      <c r="BL785" s="5"/>
      <c r="BM785" s="5"/>
      <c r="BN785" s="5"/>
      <c r="BO785" s="5"/>
      <c r="BP785" s="29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7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29"/>
      <c r="EU785" s="5"/>
      <c r="EV785" s="5"/>
      <c r="EW785" s="5"/>
      <c r="EX785" s="5"/>
      <c r="EY785" s="5"/>
      <c r="EZ785" s="7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29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83"/>
      <c r="NG785" s="83"/>
      <c r="NH785" s="83"/>
      <c r="NI785" s="84">
        <f t="shared" si="100"/>
        <v>0</v>
      </c>
      <c r="NJ785" s="85">
        <f t="shared" ca="1" si="101"/>
        <v>45552</v>
      </c>
      <c r="NK785" s="84">
        <f t="shared" si="102"/>
        <v>0</v>
      </c>
      <c r="NL785" s="85">
        <f t="shared" si="107"/>
        <v>0</v>
      </c>
      <c r="NM785" s="84">
        <f t="shared" si="103"/>
        <v>0</v>
      </c>
      <c r="NN785" s="85">
        <f t="shared" si="104"/>
        <v>0</v>
      </c>
      <c r="NO785" s="84">
        <f t="shared" si="105"/>
        <v>0</v>
      </c>
      <c r="NP785" s="85">
        <f t="shared" si="106"/>
        <v>0</v>
      </c>
      <c r="NQ785" s="83"/>
      <c r="NR785" s="83"/>
      <c r="NS785" s="83"/>
      <c r="NT785" s="83"/>
      <c r="NU785" s="83"/>
      <c r="NV785" s="83"/>
      <c r="NW785" s="83"/>
      <c r="NX785" s="83"/>
      <c r="NY785" s="83"/>
    </row>
    <row r="786" spans="1:389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7"/>
      <c r="AM786" s="29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7"/>
      <c r="BI786" s="5"/>
      <c r="BJ786" s="5"/>
      <c r="BK786" s="5"/>
      <c r="BL786" s="5"/>
      <c r="BM786" s="5"/>
      <c r="BN786" s="5"/>
      <c r="BO786" s="5"/>
      <c r="BP786" s="29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7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29"/>
      <c r="EU786" s="5"/>
      <c r="EV786" s="5"/>
      <c r="EW786" s="5"/>
      <c r="EX786" s="5"/>
      <c r="EY786" s="5"/>
      <c r="EZ786" s="7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29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83"/>
      <c r="NG786" s="83"/>
      <c r="NH786" s="83"/>
      <c r="NI786" s="84">
        <f t="shared" si="100"/>
        <v>0</v>
      </c>
      <c r="NJ786" s="85">
        <f t="shared" ca="1" si="101"/>
        <v>45552</v>
      </c>
      <c r="NK786" s="84">
        <f t="shared" si="102"/>
        <v>0</v>
      </c>
      <c r="NL786" s="85">
        <f t="shared" si="107"/>
        <v>0</v>
      </c>
      <c r="NM786" s="84">
        <f t="shared" si="103"/>
        <v>0</v>
      </c>
      <c r="NN786" s="85">
        <f t="shared" si="104"/>
        <v>0</v>
      </c>
      <c r="NO786" s="84">
        <f t="shared" si="105"/>
        <v>0</v>
      </c>
      <c r="NP786" s="85">
        <f t="shared" si="106"/>
        <v>0</v>
      </c>
      <c r="NQ786" s="83"/>
      <c r="NR786" s="83"/>
      <c r="NS786" s="83"/>
      <c r="NT786" s="83"/>
      <c r="NU786" s="83"/>
      <c r="NV786" s="83"/>
      <c r="NW786" s="83"/>
      <c r="NX786" s="83"/>
      <c r="NY786" s="83"/>
    </row>
    <row r="787" spans="1:389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7"/>
      <c r="AM787" s="29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7"/>
      <c r="BI787" s="5"/>
      <c r="BJ787" s="5"/>
      <c r="BK787" s="5"/>
      <c r="BL787" s="5"/>
      <c r="BM787" s="5"/>
      <c r="BN787" s="5"/>
      <c r="BO787" s="5"/>
      <c r="BP787" s="29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7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29"/>
      <c r="EU787" s="5"/>
      <c r="EV787" s="5"/>
      <c r="EW787" s="5"/>
      <c r="EX787" s="5"/>
      <c r="EY787" s="5"/>
      <c r="EZ787" s="7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29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83"/>
      <c r="NG787" s="83"/>
      <c r="NH787" s="83"/>
      <c r="NI787" s="84">
        <f t="shared" si="100"/>
        <v>0</v>
      </c>
      <c r="NJ787" s="85">
        <f t="shared" ca="1" si="101"/>
        <v>45552</v>
      </c>
      <c r="NK787" s="84">
        <f t="shared" si="102"/>
        <v>0</v>
      </c>
      <c r="NL787" s="85">
        <f t="shared" si="107"/>
        <v>0</v>
      </c>
      <c r="NM787" s="84">
        <f t="shared" si="103"/>
        <v>0</v>
      </c>
      <c r="NN787" s="85">
        <f t="shared" si="104"/>
        <v>0</v>
      </c>
      <c r="NO787" s="84">
        <f t="shared" si="105"/>
        <v>0</v>
      </c>
      <c r="NP787" s="85">
        <f t="shared" si="106"/>
        <v>0</v>
      </c>
      <c r="NQ787" s="83"/>
      <c r="NR787" s="83"/>
      <c r="NS787" s="83"/>
      <c r="NT787" s="83"/>
      <c r="NU787" s="83"/>
      <c r="NV787" s="83"/>
      <c r="NW787" s="83"/>
      <c r="NX787" s="83"/>
      <c r="NY787" s="83"/>
    </row>
    <row r="788" spans="1:389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7"/>
      <c r="AM788" s="29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7"/>
      <c r="BI788" s="5"/>
      <c r="BJ788" s="5"/>
      <c r="BK788" s="5"/>
      <c r="BL788" s="5"/>
      <c r="BM788" s="5"/>
      <c r="BN788" s="5"/>
      <c r="BO788" s="5"/>
      <c r="BP788" s="29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7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29"/>
      <c r="EU788" s="5"/>
      <c r="EV788" s="5"/>
      <c r="EW788" s="5"/>
      <c r="EX788" s="5"/>
      <c r="EY788" s="5"/>
      <c r="EZ788" s="7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29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83"/>
      <c r="NG788" s="83"/>
      <c r="NH788" s="83"/>
      <c r="NI788" s="84">
        <f t="shared" si="100"/>
        <v>0</v>
      </c>
      <c r="NJ788" s="85">
        <f t="shared" ca="1" si="101"/>
        <v>45552</v>
      </c>
      <c r="NK788" s="84">
        <f t="shared" si="102"/>
        <v>0</v>
      </c>
      <c r="NL788" s="85">
        <f t="shared" si="107"/>
        <v>0</v>
      </c>
      <c r="NM788" s="84">
        <f t="shared" si="103"/>
        <v>0</v>
      </c>
      <c r="NN788" s="85">
        <f t="shared" si="104"/>
        <v>0</v>
      </c>
      <c r="NO788" s="84">
        <f t="shared" si="105"/>
        <v>0</v>
      </c>
      <c r="NP788" s="85">
        <f t="shared" si="106"/>
        <v>0</v>
      </c>
      <c r="NQ788" s="83"/>
      <c r="NR788" s="83"/>
      <c r="NS788" s="83"/>
      <c r="NT788" s="83"/>
      <c r="NU788" s="83"/>
      <c r="NV788" s="83"/>
      <c r="NW788" s="83"/>
      <c r="NX788" s="83"/>
      <c r="NY788" s="83"/>
    </row>
    <row r="789" spans="1:389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7"/>
      <c r="AM789" s="29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7"/>
      <c r="BI789" s="5"/>
      <c r="BJ789" s="5"/>
      <c r="BK789" s="5"/>
      <c r="BL789" s="5"/>
      <c r="BM789" s="5"/>
      <c r="BN789" s="5"/>
      <c r="BO789" s="5"/>
      <c r="BP789" s="29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7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29"/>
      <c r="EU789" s="5"/>
      <c r="EV789" s="5"/>
      <c r="EW789" s="5"/>
      <c r="EX789" s="5"/>
      <c r="EY789" s="5"/>
      <c r="EZ789" s="7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29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83"/>
      <c r="NG789" s="83"/>
      <c r="NH789" s="83"/>
      <c r="NI789" s="84">
        <f t="shared" si="100"/>
        <v>0</v>
      </c>
      <c r="NJ789" s="85">
        <f t="shared" ca="1" si="101"/>
        <v>45552</v>
      </c>
      <c r="NK789" s="84">
        <f t="shared" si="102"/>
        <v>0</v>
      </c>
      <c r="NL789" s="85">
        <f t="shared" si="107"/>
        <v>0</v>
      </c>
      <c r="NM789" s="84">
        <f t="shared" si="103"/>
        <v>0</v>
      </c>
      <c r="NN789" s="85">
        <f t="shared" si="104"/>
        <v>0</v>
      </c>
      <c r="NO789" s="84">
        <f t="shared" si="105"/>
        <v>0</v>
      </c>
      <c r="NP789" s="85">
        <f t="shared" si="106"/>
        <v>0</v>
      </c>
      <c r="NQ789" s="83"/>
      <c r="NR789" s="83"/>
      <c r="NS789" s="83"/>
      <c r="NT789" s="83"/>
      <c r="NU789" s="83"/>
      <c r="NV789" s="83"/>
      <c r="NW789" s="83"/>
      <c r="NX789" s="83"/>
      <c r="NY789" s="83"/>
    </row>
    <row r="790" spans="1:389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7"/>
      <c r="AM790" s="29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7"/>
      <c r="BI790" s="5"/>
      <c r="BJ790" s="5"/>
      <c r="BK790" s="5"/>
      <c r="BL790" s="5"/>
      <c r="BM790" s="5"/>
      <c r="BN790" s="5"/>
      <c r="BO790" s="5"/>
      <c r="BP790" s="29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7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29"/>
      <c r="EU790" s="5"/>
      <c r="EV790" s="5"/>
      <c r="EW790" s="5"/>
      <c r="EX790" s="5"/>
      <c r="EY790" s="5"/>
      <c r="EZ790" s="7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29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83"/>
      <c r="NG790" s="83"/>
      <c r="NH790" s="83"/>
      <c r="NI790" s="84">
        <f t="shared" si="100"/>
        <v>0</v>
      </c>
      <c r="NJ790" s="85">
        <f t="shared" ca="1" si="101"/>
        <v>45552</v>
      </c>
      <c r="NK790" s="84">
        <f t="shared" si="102"/>
        <v>0</v>
      </c>
      <c r="NL790" s="85">
        <f t="shared" si="107"/>
        <v>0</v>
      </c>
      <c r="NM790" s="84">
        <f t="shared" si="103"/>
        <v>0</v>
      </c>
      <c r="NN790" s="85">
        <f t="shared" si="104"/>
        <v>0</v>
      </c>
      <c r="NO790" s="84">
        <f t="shared" si="105"/>
        <v>0</v>
      </c>
      <c r="NP790" s="85">
        <f t="shared" si="106"/>
        <v>0</v>
      </c>
      <c r="NQ790" s="83"/>
      <c r="NR790" s="83"/>
      <c r="NS790" s="83"/>
      <c r="NT790" s="83"/>
      <c r="NU790" s="83"/>
      <c r="NV790" s="83"/>
      <c r="NW790" s="83"/>
      <c r="NX790" s="83"/>
      <c r="NY790" s="83"/>
    </row>
    <row r="791" spans="1:389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7"/>
      <c r="AM791" s="29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7"/>
      <c r="BI791" s="5"/>
      <c r="BJ791" s="5"/>
      <c r="BK791" s="5"/>
      <c r="BL791" s="5"/>
      <c r="BM791" s="5"/>
      <c r="BN791" s="5"/>
      <c r="BO791" s="5"/>
      <c r="BP791" s="29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7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29"/>
      <c r="EU791" s="5"/>
      <c r="EV791" s="5"/>
      <c r="EW791" s="5"/>
      <c r="EX791" s="5"/>
      <c r="EY791" s="5"/>
      <c r="EZ791" s="7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29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83"/>
      <c r="NG791" s="83"/>
      <c r="NH791" s="83"/>
      <c r="NI791" s="84">
        <f t="shared" si="100"/>
        <v>0</v>
      </c>
      <c r="NJ791" s="85">
        <f t="shared" ca="1" si="101"/>
        <v>45552</v>
      </c>
      <c r="NK791" s="84">
        <f t="shared" si="102"/>
        <v>0</v>
      </c>
      <c r="NL791" s="85">
        <f t="shared" si="107"/>
        <v>0</v>
      </c>
      <c r="NM791" s="84">
        <f t="shared" si="103"/>
        <v>0</v>
      </c>
      <c r="NN791" s="85">
        <f t="shared" si="104"/>
        <v>0</v>
      </c>
      <c r="NO791" s="84">
        <f t="shared" si="105"/>
        <v>0</v>
      </c>
      <c r="NP791" s="85">
        <f t="shared" si="106"/>
        <v>0</v>
      </c>
      <c r="NQ791" s="83"/>
      <c r="NR791" s="83"/>
      <c r="NS791" s="83"/>
      <c r="NT791" s="83"/>
      <c r="NU791" s="83"/>
      <c r="NV791" s="83"/>
      <c r="NW791" s="83"/>
      <c r="NX791" s="83"/>
      <c r="NY791" s="83"/>
    </row>
    <row r="792" spans="1:389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7"/>
      <c r="AM792" s="29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7"/>
      <c r="BI792" s="5"/>
      <c r="BJ792" s="5"/>
      <c r="BK792" s="5"/>
      <c r="BL792" s="5"/>
      <c r="BM792" s="5"/>
      <c r="BN792" s="5"/>
      <c r="BO792" s="5"/>
      <c r="BP792" s="29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7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29"/>
      <c r="EU792" s="5"/>
      <c r="EV792" s="5"/>
      <c r="EW792" s="5"/>
      <c r="EX792" s="5"/>
      <c r="EY792" s="5"/>
      <c r="EZ792" s="7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29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83"/>
      <c r="NG792" s="83"/>
      <c r="NH792" s="83"/>
      <c r="NI792" s="84">
        <f t="shared" si="100"/>
        <v>0</v>
      </c>
      <c r="NJ792" s="85">
        <f t="shared" ca="1" si="101"/>
        <v>45552</v>
      </c>
      <c r="NK792" s="84">
        <f t="shared" si="102"/>
        <v>0</v>
      </c>
      <c r="NL792" s="85">
        <f t="shared" si="107"/>
        <v>0</v>
      </c>
      <c r="NM792" s="84">
        <f t="shared" si="103"/>
        <v>0</v>
      </c>
      <c r="NN792" s="85">
        <f t="shared" si="104"/>
        <v>0</v>
      </c>
      <c r="NO792" s="84">
        <f t="shared" si="105"/>
        <v>0</v>
      </c>
      <c r="NP792" s="85">
        <f t="shared" si="106"/>
        <v>0</v>
      </c>
      <c r="NQ792" s="83"/>
      <c r="NR792" s="83"/>
      <c r="NS792" s="83"/>
      <c r="NT792" s="83"/>
      <c r="NU792" s="83"/>
      <c r="NV792" s="83"/>
      <c r="NW792" s="83"/>
      <c r="NX792" s="83"/>
      <c r="NY792" s="83"/>
    </row>
    <row r="793" spans="1:389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7"/>
      <c r="AM793" s="29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7"/>
      <c r="BI793" s="5"/>
      <c r="BJ793" s="5"/>
      <c r="BK793" s="5"/>
      <c r="BL793" s="5"/>
      <c r="BM793" s="5"/>
      <c r="BN793" s="5"/>
      <c r="BO793" s="5"/>
      <c r="BP793" s="29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7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29"/>
      <c r="EU793" s="5"/>
      <c r="EV793" s="5"/>
      <c r="EW793" s="5"/>
      <c r="EX793" s="5"/>
      <c r="EY793" s="5"/>
      <c r="EZ793" s="7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29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83"/>
      <c r="NG793" s="83"/>
      <c r="NH793" s="83"/>
      <c r="NI793" s="84">
        <f t="shared" si="100"/>
        <v>0</v>
      </c>
      <c r="NJ793" s="85">
        <f t="shared" ca="1" si="101"/>
        <v>45552</v>
      </c>
      <c r="NK793" s="84">
        <f t="shared" si="102"/>
        <v>0</v>
      </c>
      <c r="NL793" s="85">
        <f t="shared" si="107"/>
        <v>0</v>
      </c>
      <c r="NM793" s="84">
        <f t="shared" si="103"/>
        <v>0</v>
      </c>
      <c r="NN793" s="85">
        <f t="shared" si="104"/>
        <v>0</v>
      </c>
      <c r="NO793" s="84">
        <f t="shared" si="105"/>
        <v>0</v>
      </c>
      <c r="NP793" s="85">
        <f t="shared" si="106"/>
        <v>0</v>
      </c>
      <c r="NQ793" s="83"/>
      <c r="NR793" s="83"/>
      <c r="NS793" s="83"/>
      <c r="NT793" s="83"/>
      <c r="NU793" s="83"/>
      <c r="NV793" s="83"/>
      <c r="NW793" s="83"/>
      <c r="NX793" s="83"/>
      <c r="NY793" s="83"/>
    </row>
    <row r="794" spans="1:389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7"/>
      <c r="AM794" s="29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7"/>
      <c r="BI794" s="5"/>
      <c r="BJ794" s="5"/>
      <c r="BK794" s="5"/>
      <c r="BL794" s="5"/>
      <c r="BM794" s="5"/>
      <c r="BN794" s="5"/>
      <c r="BO794" s="5"/>
      <c r="BP794" s="29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7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29"/>
      <c r="EU794" s="5"/>
      <c r="EV794" s="5"/>
      <c r="EW794" s="5"/>
      <c r="EX794" s="5"/>
      <c r="EY794" s="5"/>
      <c r="EZ794" s="7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29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83"/>
      <c r="NG794" s="83"/>
      <c r="NH794" s="83"/>
      <c r="NI794" s="84">
        <f t="shared" si="100"/>
        <v>0</v>
      </c>
      <c r="NJ794" s="85">
        <f t="shared" ca="1" si="101"/>
        <v>45552</v>
      </c>
      <c r="NK794" s="84">
        <f t="shared" si="102"/>
        <v>0</v>
      </c>
      <c r="NL794" s="85">
        <f t="shared" si="107"/>
        <v>0</v>
      </c>
      <c r="NM794" s="84">
        <f t="shared" si="103"/>
        <v>0</v>
      </c>
      <c r="NN794" s="85">
        <f t="shared" si="104"/>
        <v>0</v>
      </c>
      <c r="NO794" s="84">
        <f t="shared" si="105"/>
        <v>0</v>
      </c>
      <c r="NP794" s="85">
        <f t="shared" si="106"/>
        <v>0</v>
      </c>
      <c r="NQ794" s="83"/>
      <c r="NR794" s="83"/>
      <c r="NS794" s="83"/>
      <c r="NT794" s="83"/>
      <c r="NU794" s="83"/>
      <c r="NV794" s="83"/>
      <c r="NW794" s="83"/>
      <c r="NX794" s="83"/>
      <c r="NY794" s="83"/>
    </row>
    <row r="795" spans="1:389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7"/>
      <c r="AM795" s="29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7"/>
      <c r="BI795" s="5"/>
      <c r="BJ795" s="5"/>
      <c r="BK795" s="5"/>
      <c r="BL795" s="5"/>
      <c r="BM795" s="5"/>
      <c r="BN795" s="5"/>
      <c r="BO795" s="5"/>
      <c r="BP795" s="29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7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29"/>
      <c r="EU795" s="5"/>
      <c r="EV795" s="5"/>
      <c r="EW795" s="5"/>
      <c r="EX795" s="5"/>
      <c r="EY795" s="5"/>
      <c r="EZ795" s="7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29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83"/>
      <c r="NG795" s="83"/>
      <c r="NH795" s="83"/>
      <c r="NI795" s="84">
        <f t="shared" si="100"/>
        <v>0</v>
      </c>
      <c r="NJ795" s="85">
        <f t="shared" ca="1" si="101"/>
        <v>45552</v>
      </c>
      <c r="NK795" s="84">
        <f t="shared" si="102"/>
        <v>0</v>
      </c>
      <c r="NL795" s="85">
        <f t="shared" si="107"/>
        <v>0</v>
      </c>
      <c r="NM795" s="84">
        <f t="shared" si="103"/>
        <v>0</v>
      </c>
      <c r="NN795" s="85">
        <f t="shared" si="104"/>
        <v>0</v>
      </c>
      <c r="NO795" s="84">
        <f t="shared" si="105"/>
        <v>0</v>
      </c>
      <c r="NP795" s="85">
        <f t="shared" si="106"/>
        <v>0</v>
      </c>
      <c r="NQ795" s="83"/>
      <c r="NR795" s="83"/>
      <c r="NS795" s="83"/>
      <c r="NT795" s="83"/>
      <c r="NU795" s="83"/>
      <c r="NV795" s="83"/>
      <c r="NW795" s="83"/>
      <c r="NX795" s="83"/>
      <c r="NY795" s="83"/>
    </row>
    <row r="796" spans="1:389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7"/>
      <c r="AM796" s="29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7"/>
      <c r="BI796" s="5"/>
      <c r="BJ796" s="5"/>
      <c r="BK796" s="5"/>
      <c r="BL796" s="5"/>
      <c r="BM796" s="5"/>
      <c r="BN796" s="5"/>
      <c r="BO796" s="5"/>
      <c r="BP796" s="29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7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29"/>
      <c r="EU796" s="5"/>
      <c r="EV796" s="5"/>
      <c r="EW796" s="5"/>
      <c r="EX796" s="5"/>
      <c r="EY796" s="5"/>
      <c r="EZ796" s="7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29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83"/>
      <c r="NG796" s="83"/>
      <c r="NH796" s="83"/>
      <c r="NI796" s="84">
        <f t="shared" si="100"/>
        <v>0</v>
      </c>
      <c r="NJ796" s="85">
        <f t="shared" ca="1" si="101"/>
        <v>45552</v>
      </c>
      <c r="NK796" s="84">
        <f t="shared" si="102"/>
        <v>0</v>
      </c>
      <c r="NL796" s="85">
        <f t="shared" si="107"/>
        <v>0</v>
      </c>
      <c r="NM796" s="84">
        <f t="shared" si="103"/>
        <v>0</v>
      </c>
      <c r="NN796" s="85">
        <f t="shared" si="104"/>
        <v>0</v>
      </c>
      <c r="NO796" s="84">
        <f t="shared" si="105"/>
        <v>0</v>
      </c>
      <c r="NP796" s="85">
        <f t="shared" si="106"/>
        <v>0</v>
      </c>
      <c r="NQ796" s="83"/>
      <c r="NR796" s="83"/>
      <c r="NS796" s="83"/>
      <c r="NT796" s="83"/>
      <c r="NU796" s="83"/>
      <c r="NV796" s="83"/>
      <c r="NW796" s="83"/>
      <c r="NX796" s="83"/>
      <c r="NY796" s="83"/>
    </row>
    <row r="797" spans="1:389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7"/>
      <c r="AM797" s="29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7"/>
      <c r="BI797" s="5"/>
      <c r="BJ797" s="5"/>
      <c r="BK797" s="5"/>
      <c r="BL797" s="5"/>
      <c r="BM797" s="5"/>
      <c r="BN797" s="5"/>
      <c r="BO797" s="5"/>
      <c r="BP797" s="29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7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29"/>
      <c r="EU797" s="5"/>
      <c r="EV797" s="5"/>
      <c r="EW797" s="5"/>
      <c r="EX797" s="5"/>
      <c r="EY797" s="5"/>
      <c r="EZ797" s="7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29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83"/>
      <c r="NG797" s="83"/>
      <c r="NH797" s="83"/>
      <c r="NI797" s="84">
        <f t="shared" si="100"/>
        <v>0</v>
      </c>
      <c r="NJ797" s="85">
        <f t="shared" ca="1" si="101"/>
        <v>45552</v>
      </c>
      <c r="NK797" s="84">
        <f t="shared" si="102"/>
        <v>0</v>
      </c>
      <c r="NL797" s="85">
        <f t="shared" si="107"/>
        <v>0</v>
      </c>
      <c r="NM797" s="84">
        <f t="shared" si="103"/>
        <v>0</v>
      </c>
      <c r="NN797" s="85">
        <f t="shared" si="104"/>
        <v>0</v>
      </c>
      <c r="NO797" s="84">
        <f t="shared" si="105"/>
        <v>0</v>
      </c>
      <c r="NP797" s="85">
        <f t="shared" si="106"/>
        <v>0</v>
      </c>
      <c r="NQ797" s="83"/>
      <c r="NR797" s="83"/>
      <c r="NS797" s="83"/>
      <c r="NT797" s="83"/>
      <c r="NU797" s="83"/>
      <c r="NV797" s="83"/>
      <c r="NW797" s="83"/>
      <c r="NX797" s="83"/>
      <c r="NY797" s="83"/>
    </row>
    <row r="798" spans="1:389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7"/>
      <c r="AM798" s="29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7"/>
      <c r="BI798" s="5"/>
      <c r="BJ798" s="5"/>
      <c r="BK798" s="5"/>
      <c r="BL798" s="5"/>
      <c r="BM798" s="5"/>
      <c r="BN798" s="5"/>
      <c r="BO798" s="5"/>
      <c r="BP798" s="29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7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29"/>
      <c r="EU798" s="5"/>
      <c r="EV798" s="5"/>
      <c r="EW798" s="5"/>
      <c r="EX798" s="5"/>
      <c r="EY798" s="5"/>
      <c r="EZ798" s="7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29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83"/>
      <c r="NG798" s="83"/>
      <c r="NH798" s="83"/>
      <c r="NI798" s="84">
        <f t="shared" si="100"/>
        <v>0</v>
      </c>
      <c r="NJ798" s="85">
        <f t="shared" ca="1" si="101"/>
        <v>45552</v>
      </c>
      <c r="NK798" s="84">
        <f t="shared" si="102"/>
        <v>0</v>
      </c>
      <c r="NL798" s="85">
        <f t="shared" si="107"/>
        <v>0</v>
      </c>
      <c r="NM798" s="84">
        <f t="shared" si="103"/>
        <v>0</v>
      </c>
      <c r="NN798" s="85">
        <f t="shared" si="104"/>
        <v>0</v>
      </c>
      <c r="NO798" s="84">
        <f t="shared" si="105"/>
        <v>0</v>
      </c>
      <c r="NP798" s="85">
        <f t="shared" si="106"/>
        <v>0</v>
      </c>
      <c r="NQ798" s="83"/>
      <c r="NR798" s="83"/>
      <c r="NS798" s="83"/>
      <c r="NT798" s="83"/>
      <c r="NU798" s="83"/>
      <c r="NV798" s="83"/>
      <c r="NW798" s="83"/>
      <c r="NX798" s="83"/>
      <c r="NY798" s="83"/>
    </row>
    <row r="799" spans="1:389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7"/>
      <c r="AM799" s="29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7"/>
      <c r="BI799" s="5"/>
      <c r="BJ799" s="5"/>
      <c r="BK799" s="5"/>
      <c r="BL799" s="5"/>
      <c r="BM799" s="5"/>
      <c r="BN799" s="5"/>
      <c r="BO799" s="5"/>
      <c r="BP799" s="29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7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29"/>
      <c r="EU799" s="5"/>
      <c r="EV799" s="5"/>
      <c r="EW799" s="5"/>
      <c r="EX799" s="5"/>
      <c r="EY799" s="5"/>
      <c r="EZ799" s="7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29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83"/>
      <c r="NG799" s="83"/>
      <c r="NH799" s="83"/>
      <c r="NI799" s="84">
        <f t="shared" si="100"/>
        <v>0</v>
      </c>
      <c r="NJ799" s="85">
        <f t="shared" ca="1" si="101"/>
        <v>45552</v>
      </c>
      <c r="NK799" s="84">
        <f t="shared" si="102"/>
        <v>0</v>
      </c>
      <c r="NL799" s="85">
        <f t="shared" si="107"/>
        <v>0</v>
      </c>
      <c r="NM799" s="84">
        <f t="shared" si="103"/>
        <v>0</v>
      </c>
      <c r="NN799" s="85">
        <f t="shared" si="104"/>
        <v>0</v>
      </c>
      <c r="NO799" s="84">
        <f t="shared" si="105"/>
        <v>0</v>
      </c>
      <c r="NP799" s="85">
        <f t="shared" si="106"/>
        <v>0</v>
      </c>
      <c r="NQ799" s="83"/>
      <c r="NR799" s="83"/>
      <c r="NS799" s="83"/>
      <c r="NT799" s="83"/>
      <c r="NU799" s="83"/>
      <c r="NV799" s="83"/>
      <c r="NW799" s="83"/>
      <c r="NX799" s="83"/>
      <c r="NY799" s="83"/>
    </row>
    <row r="800" spans="1:389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7"/>
      <c r="AM800" s="29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7"/>
      <c r="BI800" s="5"/>
      <c r="BJ800" s="5"/>
      <c r="BK800" s="5"/>
      <c r="BL800" s="5"/>
      <c r="BM800" s="5"/>
      <c r="BN800" s="5"/>
      <c r="BO800" s="5"/>
      <c r="BP800" s="29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7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29"/>
      <c r="EU800" s="5"/>
      <c r="EV800" s="5"/>
      <c r="EW800" s="5"/>
      <c r="EX800" s="5"/>
      <c r="EY800" s="5"/>
      <c r="EZ800" s="7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29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83"/>
      <c r="NG800" s="83"/>
      <c r="NH800" s="83"/>
      <c r="NI800" s="84">
        <f t="shared" si="100"/>
        <v>0</v>
      </c>
      <c r="NJ800" s="85">
        <f t="shared" ca="1" si="101"/>
        <v>45552</v>
      </c>
      <c r="NK800" s="84">
        <f t="shared" si="102"/>
        <v>0</v>
      </c>
      <c r="NL800" s="85">
        <f t="shared" si="107"/>
        <v>0</v>
      </c>
      <c r="NM800" s="84">
        <f t="shared" si="103"/>
        <v>0</v>
      </c>
      <c r="NN800" s="85">
        <f t="shared" si="104"/>
        <v>0</v>
      </c>
      <c r="NO800" s="84">
        <f t="shared" si="105"/>
        <v>0</v>
      </c>
      <c r="NP800" s="85">
        <f t="shared" si="106"/>
        <v>0</v>
      </c>
      <c r="NQ800" s="83"/>
      <c r="NR800" s="83"/>
      <c r="NS800" s="83"/>
      <c r="NT800" s="83"/>
      <c r="NU800" s="83"/>
      <c r="NV800" s="83"/>
      <c r="NW800" s="83"/>
      <c r="NX800" s="83"/>
      <c r="NY800" s="83"/>
    </row>
    <row r="801" spans="1:389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7"/>
      <c r="AM801" s="29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7"/>
      <c r="BI801" s="5"/>
      <c r="BJ801" s="5"/>
      <c r="BK801" s="5"/>
      <c r="BL801" s="5"/>
      <c r="BM801" s="5"/>
      <c r="BN801" s="5"/>
      <c r="BO801" s="5"/>
      <c r="BP801" s="29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7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29"/>
      <c r="EU801" s="5"/>
      <c r="EV801" s="5"/>
      <c r="EW801" s="5"/>
      <c r="EX801" s="5"/>
      <c r="EY801" s="5"/>
      <c r="EZ801" s="7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29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83"/>
      <c r="NG801" s="83"/>
      <c r="NH801" s="83"/>
      <c r="NI801" s="84">
        <f t="shared" si="100"/>
        <v>0</v>
      </c>
      <c r="NJ801" s="85">
        <f t="shared" ca="1" si="101"/>
        <v>45552</v>
      </c>
      <c r="NK801" s="84">
        <f t="shared" si="102"/>
        <v>0</v>
      </c>
      <c r="NL801" s="85">
        <f t="shared" si="107"/>
        <v>0</v>
      </c>
      <c r="NM801" s="84">
        <f t="shared" si="103"/>
        <v>0</v>
      </c>
      <c r="NN801" s="85">
        <f t="shared" si="104"/>
        <v>0</v>
      </c>
      <c r="NO801" s="84">
        <f t="shared" si="105"/>
        <v>0</v>
      </c>
      <c r="NP801" s="85">
        <f t="shared" si="106"/>
        <v>0</v>
      </c>
      <c r="NQ801" s="83"/>
      <c r="NR801" s="83"/>
      <c r="NS801" s="83"/>
      <c r="NT801" s="83"/>
      <c r="NU801" s="83"/>
      <c r="NV801" s="83"/>
      <c r="NW801" s="83"/>
      <c r="NX801" s="83"/>
      <c r="NY801" s="83"/>
    </row>
    <row r="802" spans="1:389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7"/>
      <c r="AM802" s="29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7"/>
      <c r="BI802" s="5"/>
      <c r="BJ802" s="5"/>
      <c r="BK802" s="5"/>
      <c r="BL802" s="5"/>
      <c r="BM802" s="5"/>
      <c r="BN802" s="5"/>
      <c r="BO802" s="5"/>
      <c r="BP802" s="29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7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29"/>
      <c r="EU802" s="5"/>
      <c r="EV802" s="5"/>
      <c r="EW802" s="5"/>
      <c r="EX802" s="5"/>
      <c r="EY802" s="5"/>
      <c r="EZ802" s="7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29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83"/>
      <c r="NG802" s="83"/>
      <c r="NH802" s="83"/>
      <c r="NI802" s="84">
        <f t="shared" si="100"/>
        <v>0</v>
      </c>
      <c r="NJ802" s="85">
        <f t="shared" ca="1" si="101"/>
        <v>45552</v>
      </c>
      <c r="NK802" s="84">
        <f t="shared" si="102"/>
        <v>0</v>
      </c>
      <c r="NL802" s="85">
        <f t="shared" si="107"/>
        <v>0</v>
      </c>
      <c r="NM802" s="84">
        <f t="shared" si="103"/>
        <v>0</v>
      </c>
      <c r="NN802" s="85">
        <f t="shared" si="104"/>
        <v>0</v>
      </c>
      <c r="NO802" s="84">
        <f t="shared" si="105"/>
        <v>0</v>
      </c>
      <c r="NP802" s="85">
        <f t="shared" si="106"/>
        <v>0</v>
      </c>
      <c r="NQ802" s="83"/>
      <c r="NR802" s="83"/>
      <c r="NS802" s="83"/>
      <c r="NT802" s="83"/>
      <c r="NU802" s="83"/>
      <c r="NV802" s="83"/>
      <c r="NW802" s="83"/>
      <c r="NX802" s="83"/>
      <c r="NY802" s="83"/>
    </row>
    <row r="803" spans="1:389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7"/>
      <c r="AM803" s="29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7"/>
      <c r="BI803" s="5"/>
      <c r="BJ803" s="5"/>
      <c r="BK803" s="5"/>
      <c r="BL803" s="5"/>
      <c r="BM803" s="5"/>
      <c r="BN803" s="5"/>
      <c r="BO803" s="5"/>
      <c r="BP803" s="29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7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29"/>
      <c r="EU803" s="5"/>
      <c r="EV803" s="5"/>
      <c r="EW803" s="5"/>
      <c r="EX803" s="5"/>
      <c r="EY803" s="5"/>
      <c r="EZ803" s="7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29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83"/>
      <c r="NG803" s="83"/>
      <c r="NH803" s="83"/>
      <c r="NI803" s="84">
        <f t="shared" si="100"/>
        <v>0</v>
      </c>
      <c r="NJ803" s="85">
        <f t="shared" ca="1" si="101"/>
        <v>45552</v>
      </c>
      <c r="NK803" s="84">
        <f t="shared" si="102"/>
        <v>0</v>
      </c>
      <c r="NL803" s="85">
        <f t="shared" si="107"/>
        <v>0</v>
      </c>
      <c r="NM803" s="84">
        <f t="shared" si="103"/>
        <v>0</v>
      </c>
      <c r="NN803" s="85">
        <f t="shared" si="104"/>
        <v>0</v>
      </c>
      <c r="NO803" s="84">
        <f t="shared" si="105"/>
        <v>0</v>
      </c>
      <c r="NP803" s="85">
        <f t="shared" si="106"/>
        <v>0</v>
      </c>
      <c r="NQ803" s="83"/>
      <c r="NR803" s="83"/>
      <c r="NS803" s="83"/>
      <c r="NT803" s="83"/>
      <c r="NU803" s="83"/>
      <c r="NV803" s="83"/>
      <c r="NW803" s="83"/>
      <c r="NX803" s="83"/>
      <c r="NY803" s="83"/>
    </row>
    <row r="804" spans="1:389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7"/>
      <c r="AM804" s="29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7"/>
      <c r="BI804" s="5"/>
      <c r="BJ804" s="5"/>
      <c r="BK804" s="5"/>
      <c r="BL804" s="5"/>
      <c r="BM804" s="5"/>
      <c r="BN804" s="5"/>
      <c r="BO804" s="5"/>
      <c r="BP804" s="29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7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29"/>
      <c r="EU804" s="5"/>
      <c r="EV804" s="5"/>
      <c r="EW804" s="5"/>
      <c r="EX804" s="5"/>
      <c r="EY804" s="5"/>
      <c r="EZ804" s="7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29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83"/>
      <c r="NG804" s="83"/>
      <c r="NH804" s="83"/>
      <c r="NI804" s="84">
        <f t="shared" si="100"/>
        <v>0</v>
      </c>
      <c r="NJ804" s="85">
        <f t="shared" ca="1" si="101"/>
        <v>45552</v>
      </c>
      <c r="NK804" s="84">
        <f t="shared" si="102"/>
        <v>0</v>
      </c>
      <c r="NL804" s="85">
        <f t="shared" si="107"/>
        <v>0</v>
      </c>
      <c r="NM804" s="84">
        <f t="shared" si="103"/>
        <v>0</v>
      </c>
      <c r="NN804" s="85">
        <f t="shared" si="104"/>
        <v>0</v>
      </c>
      <c r="NO804" s="84">
        <f t="shared" si="105"/>
        <v>0</v>
      </c>
      <c r="NP804" s="85">
        <f t="shared" si="106"/>
        <v>0</v>
      </c>
      <c r="NQ804" s="83"/>
      <c r="NR804" s="83"/>
      <c r="NS804" s="83"/>
      <c r="NT804" s="83"/>
      <c r="NU804" s="83"/>
      <c r="NV804" s="83"/>
      <c r="NW804" s="83"/>
      <c r="NX804" s="83"/>
      <c r="NY804" s="83"/>
    </row>
    <row r="805" spans="1:389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7"/>
      <c r="AM805" s="29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7"/>
      <c r="BI805" s="5"/>
      <c r="BJ805" s="5"/>
      <c r="BK805" s="5"/>
      <c r="BL805" s="5"/>
      <c r="BM805" s="5"/>
      <c r="BN805" s="5"/>
      <c r="BO805" s="5"/>
      <c r="BP805" s="29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7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29"/>
      <c r="EU805" s="5"/>
      <c r="EV805" s="5"/>
      <c r="EW805" s="5"/>
      <c r="EX805" s="5"/>
      <c r="EY805" s="5"/>
      <c r="EZ805" s="7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29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83"/>
      <c r="NG805" s="83"/>
      <c r="NH805" s="83"/>
      <c r="NI805" s="84">
        <f t="shared" si="100"/>
        <v>0</v>
      </c>
      <c r="NJ805" s="85">
        <f t="shared" ca="1" si="101"/>
        <v>45552</v>
      </c>
      <c r="NK805" s="84">
        <f t="shared" si="102"/>
        <v>0</v>
      </c>
      <c r="NL805" s="85">
        <f t="shared" si="107"/>
        <v>0</v>
      </c>
      <c r="NM805" s="84">
        <f t="shared" si="103"/>
        <v>0</v>
      </c>
      <c r="NN805" s="85">
        <f t="shared" si="104"/>
        <v>0</v>
      </c>
      <c r="NO805" s="84">
        <f t="shared" si="105"/>
        <v>0</v>
      </c>
      <c r="NP805" s="85">
        <f t="shared" si="106"/>
        <v>0</v>
      </c>
      <c r="NQ805" s="83"/>
      <c r="NR805" s="83"/>
      <c r="NS805" s="83"/>
      <c r="NT805" s="83"/>
      <c r="NU805" s="83"/>
      <c r="NV805" s="83"/>
      <c r="NW805" s="83"/>
      <c r="NX805" s="83"/>
      <c r="NY805" s="83"/>
    </row>
    <row r="806" spans="1:389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7"/>
      <c r="AM806" s="29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7"/>
      <c r="BI806" s="5"/>
      <c r="BJ806" s="5"/>
      <c r="BK806" s="5"/>
      <c r="BL806" s="5"/>
      <c r="BM806" s="5"/>
      <c r="BN806" s="5"/>
      <c r="BO806" s="5"/>
      <c r="BP806" s="29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7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29"/>
      <c r="EU806" s="5"/>
      <c r="EV806" s="5"/>
      <c r="EW806" s="5"/>
      <c r="EX806" s="5"/>
      <c r="EY806" s="5"/>
      <c r="EZ806" s="7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29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83"/>
      <c r="NG806" s="83"/>
      <c r="NH806" s="83"/>
      <c r="NI806" s="84">
        <f t="shared" si="100"/>
        <v>0</v>
      </c>
      <c r="NJ806" s="85">
        <f t="shared" ca="1" si="101"/>
        <v>45552</v>
      </c>
      <c r="NK806" s="84">
        <f t="shared" si="102"/>
        <v>0</v>
      </c>
      <c r="NL806" s="85">
        <f t="shared" si="107"/>
        <v>0</v>
      </c>
      <c r="NM806" s="84">
        <f t="shared" si="103"/>
        <v>0</v>
      </c>
      <c r="NN806" s="85">
        <f t="shared" si="104"/>
        <v>0</v>
      </c>
      <c r="NO806" s="84">
        <f t="shared" si="105"/>
        <v>0</v>
      </c>
      <c r="NP806" s="85">
        <f t="shared" si="106"/>
        <v>0</v>
      </c>
      <c r="NQ806" s="83"/>
      <c r="NR806" s="83"/>
      <c r="NS806" s="83"/>
      <c r="NT806" s="83"/>
      <c r="NU806" s="83"/>
      <c r="NV806" s="83"/>
      <c r="NW806" s="83"/>
      <c r="NX806" s="83"/>
      <c r="NY806" s="83"/>
    </row>
    <row r="807" spans="1:389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7"/>
      <c r="AM807" s="29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7"/>
      <c r="BI807" s="5"/>
      <c r="BJ807" s="5"/>
      <c r="BK807" s="5"/>
      <c r="BL807" s="5"/>
      <c r="BM807" s="5"/>
      <c r="BN807" s="5"/>
      <c r="BO807" s="5"/>
      <c r="BP807" s="29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7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29"/>
      <c r="EU807" s="5"/>
      <c r="EV807" s="5"/>
      <c r="EW807" s="5"/>
      <c r="EX807" s="5"/>
      <c r="EY807" s="5"/>
      <c r="EZ807" s="7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29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83"/>
      <c r="NG807" s="83"/>
      <c r="NH807" s="83"/>
      <c r="NI807" s="84">
        <f t="shared" si="100"/>
        <v>0</v>
      </c>
      <c r="NJ807" s="85">
        <f t="shared" ca="1" si="101"/>
        <v>45552</v>
      </c>
      <c r="NK807" s="84">
        <f t="shared" si="102"/>
        <v>0</v>
      </c>
      <c r="NL807" s="85">
        <f t="shared" si="107"/>
        <v>0</v>
      </c>
      <c r="NM807" s="84">
        <f t="shared" si="103"/>
        <v>0</v>
      </c>
      <c r="NN807" s="85">
        <f t="shared" si="104"/>
        <v>0</v>
      </c>
      <c r="NO807" s="84">
        <f t="shared" si="105"/>
        <v>0</v>
      </c>
      <c r="NP807" s="85">
        <f t="shared" si="106"/>
        <v>0</v>
      </c>
      <c r="NQ807" s="83"/>
      <c r="NR807" s="83"/>
      <c r="NS807" s="83"/>
      <c r="NT807" s="83"/>
      <c r="NU807" s="83"/>
      <c r="NV807" s="83"/>
      <c r="NW807" s="83"/>
      <c r="NX807" s="83"/>
      <c r="NY807" s="83"/>
    </row>
    <row r="808" spans="1:389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7"/>
      <c r="AM808" s="29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7"/>
      <c r="BI808" s="5"/>
      <c r="BJ808" s="5"/>
      <c r="BK808" s="5"/>
      <c r="BL808" s="5"/>
      <c r="BM808" s="5"/>
      <c r="BN808" s="5"/>
      <c r="BO808" s="5"/>
      <c r="BP808" s="29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7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29"/>
      <c r="EU808" s="5"/>
      <c r="EV808" s="5"/>
      <c r="EW808" s="5"/>
      <c r="EX808" s="5"/>
      <c r="EY808" s="5"/>
      <c r="EZ808" s="7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29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83"/>
      <c r="NG808" s="83"/>
      <c r="NH808" s="83"/>
      <c r="NI808" s="84">
        <f t="shared" si="100"/>
        <v>0</v>
      </c>
      <c r="NJ808" s="85">
        <f t="shared" ca="1" si="101"/>
        <v>45552</v>
      </c>
      <c r="NK808" s="84">
        <f t="shared" si="102"/>
        <v>0</v>
      </c>
      <c r="NL808" s="85">
        <f t="shared" si="107"/>
        <v>0</v>
      </c>
      <c r="NM808" s="84">
        <f t="shared" si="103"/>
        <v>0</v>
      </c>
      <c r="NN808" s="85">
        <f t="shared" si="104"/>
        <v>0</v>
      </c>
      <c r="NO808" s="84">
        <f t="shared" si="105"/>
        <v>0</v>
      </c>
      <c r="NP808" s="85">
        <f t="shared" si="106"/>
        <v>0</v>
      </c>
      <c r="NQ808" s="83"/>
      <c r="NR808" s="83"/>
      <c r="NS808" s="83"/>
      <c r="NT808" s="83"/>
      <c r="NU808" s="83"/>
      <c r="NV808" s="83"/>
      <c r="NW808" s="83"/>
      <c r="NX808" s="83"/>
      <c r="NY808" s="83"/>
    </row>
    <row r="809" spans="1:389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7"/>
      <c r="AM809" s="29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7"/>
      <c r="BI809" s="5"/>
      <c r="BJ809" s="5"/>
      <c r="BK809" s="5"/>
      <c r="BL809" s="5"/>
      <c r="BM809" s="5"/>
      <c r="BN809" s="5"/>
      <c r="BO809" s="5"/>
      <c r="BP809" s="29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7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29"/>
      <c r="EU809" s="5"/>
      <c r="EV809" s="5"/>
      <c r="EW809" s="5"/>
      <c r="EX809" s="5"/>
      <c r="EY809" s="5"/>
      <c r="EZ809" s="7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29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83"/>
      <c r="NG809" s="83"/>
      <c r="NH809" s="83"/>
      <c r="NI809" s="84">
        <f t="shared" si="100"/>
        <v>0</v>
      </c>
      <c r="NJ809" s="85">
        <f t="shared" ca="1" si="101"/>
        <v>45552</v>
      </c>
      <c r="NK809" s="84">
        <f t="shared" si="102"/>
        <v>0</v>
      </c>
      <c r="NL809" s="85">
        <f t="shared" si="107"/>
        <v>0</v>
      </c>
      <c r="NM809" s="84">
        <f t="shared" si="103"/>
        <v>0</v>
      </c>
      <c r="NN809" s="85">
        <f t="shared" si="104"/>
        <v>0</v>
      </c>
      <c r="NO809" s="84">
        <f t="shared" si="105"/>
        <v>0</v>
      </c>
      <c r="NP809" s="85">
        <f t="shared" si="106"/>
        <v>0</v>
      </c>
      <c r="NQ809" s="83"/>
      <c r="NR809" s="83"/>
      <c r="NS809" s="83"/>
      <c r="NT809" s="83"/>
      <c r="NU809" s="83"/>
      <c r="NV809" s="83"/>
      <c r="NW809" s="83"/>
      <c r="NX809" s="83"/>
      <c r="NY809" s="83"/>
    </row>
    <row r="810" spans="1:389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7"/>
      <c r="AM810" s="29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7"/>
      <c r="BI810" s="5"/>
      <c r="BJ810" s="5"/>
      <c r="BK810" s="5"/>
      <c r="BL810" s="5"/>
      <c r="BM810" s="5"/>
      <c r="BN810" s="5"/>
      <c r="BO810" s="5"/>
      <c r="BP810" s="29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7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29"/>
      <c r="EU810" s="5"/>
      <c r="EV810" s="5"/>
      <c r="EW810" s="5"/>
      <c r="EX810" s="5"/>
      <c r="EY810" s="5"/>
      <c r="EZ810" s="7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29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83"/>
      <c r="NG810" s="83"/>
      <c r="NH810" s="83"/>
      <c r="NI810" s="84">
        <f t="shared" si="100"/>
        <v>0</v>
      </c>
      <c r="NJ810" s="85">
        <f t="shared" ca="1" si="101"/>
        <v>45552</v>
      </c>
      <c r="NK810" s="84">
        <f t="shared" si="102"/>
        <v>0</v>
      </c>
      <c r="NL810" s="85">
        <f t="shared" si="107"/>
        <v>0</v>
      </c>
      <c r="NM810" s="84">
        <f t="shared" si="103"/>
        <v>0</v>
      </c>
      <c r="NN810" s="85">
        <f t="shared" si="104"/>
        <v>0</v>
      </c>
      <c r="NO810" s="84">
        <f t="shared" si="105"/>
        <v>0</v>
      </c>
      <c r="NP810" s="85">
        <f t="shared" si="106"/>
        <v>0</v>
      </c>
      <c r="NQ810" s="83"/>
      <c r="NR810" s="83"/>
      <c r="NS810" s="83"/>
      <c r="NT810" s="83"/>
      <c r="NU810" s="83"/>
      <c r="NV810" s="83"/>
      <c r="NW810" s="83"/>
      <c r="NX810" s="83"/>
      <c r="NY810" s="83"/>
    </row>
    <row r="811" spans="1:389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7"/>
      <c r="AM811" s="29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7"/>
      <c r="BI811" s="5"/>
      <c r="BJ811" s="5"/>
      <c r="BK811" s="5"/>
      <c r="BL811" s="5"/>
      <c r="BM811" s="5"/>
      <c r="BN811" s="5"/>
      <c r="BO811" s="5"/>
      <c r="BP811" s="29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7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29"/>
      <c r="EU811" s="5"/>
      <c r="EV811" s="5"/>
      <c r="EW811" s="5"/>
      <c r="EX811" s="5"/>
      <c r="EY811" s="5"/>
      <c r="EZ811" s="7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29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83"/>
      <c r="NG811" s="83"/>
      <c r="NH811" s="83"/>
      <c r="NI811" s="84">
        <f t="shared" si="100"/>
        <v>0</v>
      </c>
      <c r="NJ811" s="85">
        <f t="shared" ca="1" si="101"/>
        <v>45552</v>
      </c>
      <c r="NK811" s="84">
        <f t="shared" si="102"/>
        <v>0</v>
      </c>
      <c r="NL811" s="85">
        <f t="shared" si="107"/>
        <v>0</v>
      </c>
      <c r="NM811" s="84">
        <f t="shared" si="103"/>
        <v>0</v>
      </c>
      <c r="NN811" s="85">
        <f t="shared" si="104"/>
        <v>0</v>
      </c>
      <c r="NO811" s="84">
        <f t="shared" si="105"/>
        <v>0</v>
      </c>
      <c r="NP811" s="85">
        <f t="shared" si="106"/>
        <v>0</v>
      </c>
      <c r="NQ811" s="83"/>
      <c r="NR811" s="83"/>
      <c r="NS811" s="83"/>
      <c r="NT811" s="83"/>
      <c r="NU811" s="83"/>
      <c r="NV811" s="83"/>
      <c r="NW811" s="83"/>
      <c r="NX811" s="83"/>
      <c r="NY811" s="83"/>
    </row>
    <row r="812" spans="1:389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7"/>
      <c r="AM812" s="29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7"/>
      <c r="BI812" s="5"/>
      <c r="BJ812" s="5"/>
      <c r="BK812" s="5"/>
      <c r="BL812" s="5"/>
      <c r="BM812" s="5"/>
      <c r="BN812" s="5"/>
      <c r="BO812" s="5"/>
      <c r="BP812" s="29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7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29"/>
      <c r="EU812" s="5"/>
      <c r="EV812" s="5"/>
      <c r="EW812" s="5"/>
      <c r="EX812" s="5"/>
      <c r="EY812" s="5"/>
      <c r="EZ812" s="7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29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83"/>
      <c r="NG812" s="83"/>
      <c r="NH812" s="83"/>
      <c r="NI812" s="84">
        <f t="shared" si="100"/>
        <v>0</v>
      </c>
      <c r="NJ812" s="85">
        <f t="shared" ca="1" si="101"/>
        <v>45552</v>
      </c>
      <c r="NK812" s="84">
        <f t="shared" si="102"/>
        <v>0</v>
      </c>
      <c r="NL812" s="85">
        <f t="shared" si="107"/>
        <v>0</v>
      </c>
      <c r="NM812" s="84">
        <f t="shared" si="103"/>
        <v>0</v>
      </c>
      <c r="NN812" s="85">
        <f t="shared" si="104"/>
        <v>0</v>
      </c>
      <c r="NO812" s="84">
        <f t="shared" si="105"/>
        <v>0</v>
      </c>
      <c r="NP812" s="85">
        <f t="shared" si="106"/>
        <v>0</v>
      </c>
      <c r="NQ812" s="83"/>
      <c r="NR812" s="83"/>
      <c r="NS812" s="83"/>
      <c r="NT812" s="83"/>
      <c r="NU812" s="83"/>
      <c r="NV812" s="83"/>
      <c r="NW812" s="83"/>
      <c r="NX812" s="83"/>
      <c r="NY812" s="83"/>
    </row>
    <row r="813" spans="1:389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7"/>
      <c r="AM813" s="29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7"/>
      <c r="BI813" s="5"/>
      <c r="BJ813" s="5"/>
      <c r="BK813" s="5"/>
      <c r="BL813" s="5"/>
      <c r="BM813" s="5"/>
      <c r="BN813" s="5"/>
      <c r="BO813" s="5"/>
      <c r="BP813" s="29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7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29"/>
      <c r="EU813" s="5"/>
      <c r="EV813" s="5"/>
      <c r="EW813" s="5"/>
      <c r="EX813" s="5"/>
      <c r="EY813" s="5"/>
      <c r="EZ813" s="7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29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83"/>
      <c r="NG813" s="83"/>
      <c r="NH813" s="83"/>
      <c r="NI813" s="84">
        <f t="shared" si="100"/>
        <v>0</v>
      </c>
      <c r="NJ813" s="85">
        <f t="shared" ca="1" si="101"/>
        <v>45552</v>
      </c>
      <c r="NK813" s="84">
        <f t="shared" si="102"/>
        <v>0</v>
      </c>
      <c r="NL813" s="85">
        <f t="shared" si="107"/>
        <v>0</v>
      </c>
      <c r="NM813" s="84">
        <f t="shared" si="103"/>
        <v>0</v>
      </c>
      <c r="NN813" s="85">
        <f t="shared" si="104"/>
        <v>0</v>
      </c>
      <c r="NO813" s="84">
        <f t="shared" si="105"/>
        <v>0</v>
      </c>
      <c r="NP813" s="85">
        <f t="shared" si="106"/>
        <v>0</v>
      </c>
      <c r="NQ813" s="83"/>
      <c r="NR813" s="83"/>
      <c r="NS813" s="83"/>
      <c r="NT813" s="83"/>
      <c r="NU813" s="83"/>
      <c r="NV813" s="83"/>
      <c r="NW813" s="83"/>
      <c r="NX813" s="83"/>
      <c r="NY813" s="83"/>
    </row>
    <row r="814" spans="1:389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7"/>
      <c r="AM814" s="29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7"/>
      <c r="BI814" s="5"/>
      <c r="BJ814" s="5"/>
      <c r="BK814" s="5"/>
      <c r="BL814" s="5"/>
      <c r="BM814" s="5"/>
      <c r="BN814" s="5"/>
      <c r="BO814" s="5"/>
      <c r="BP814" s="29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7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29"/>
      <c r="EU814" s="5"/>
      <c r="EV814" s="5"/>
      <c r="EW814" s="5"/>
      <c r="EX814" s="5"/>
      <c r="EY814" s="5"/>
      <c r="EZ814" s="7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29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83"/>
      <c r="NG814" s="83"/>
      <c r="NH814" s="83"/>
      <c r="NI814" s="84">
        <f t="shared" si="100"/>
        <v>0</v>
      </c>
      <c r="NJ814" s="85">
        <f t="shared" ca="1" si="101"/>
        <v>45552</v>
      </c>
      <c r="NK814" s="84">
        <f t="shared" si="102"/>
        <v>0</v>
      </c>
      <c r="NL814" s="85">
        <f t="shared" si="107"/>
        <v>0</v>
      </c>
      <c r="NM814" s="84">
        <f t="shared" si="103"/>
        <v>0</v>
      </c>
      <c r="NN814" s="85">
        <f t="shared" si="104"/>
        <v>0</v>
      </c>
      <c r="NO814" s="84">
        <f t="shared" si="105"/>
        <v>0</v>
      </c>
      <c r="NP814" s="85">
        <f t="shared" si="106"/>
        <v>0</v>
      </c>
      <c r="NQ814" s="83"/>
      <c r="NR814" s="83"/>
      <c r="NS814" s="83"/>
      <c r="NT814" s="83"/>
      <c r="NU814" s="83"/>
      <c r="NV814" s="83"/>
      <c r="NW814" s="83"/>
      <c r="NX814" s="83"/>
      <c r="NY814" s="83"/>
    </row>
    <row r="815" spans="1:389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7"/>
      <c r="AM815" s="29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7"/>
      <c r="BI815" s="5"/>
      <c r="BJ815" s="5"/>
      <c r="BK815" s="5"/>
      <c r="BL815" s="5"/>
      <c r="BM815" s="5"/>
      <c r="BN815" s="5"/>
      <c r="BO815" s="5"/>
      <c r="BP815" s="29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7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29"/>
      <c r="EU815" s="5"/>
      <c r="EV815" s="5"/>
      <c r="EW815" s="5"/>
      <c r="EX815" s="5"/>
      <c r="EY815" s="5"/>
      <c r="EZ815" s="7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29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83"/>
      <c r="NG815" s="83"/>
      <c r="NH815" s="83"/>
      <c r="NI815" s="84">
        <f t="shared" si="100"/>
        <v>0</v>
      </c>
      <c r="NJ815" s="85">
        <f t="shared" ca="1" si="101"/>
        <v>45552</v>
      </c>
      <c r="NK815" s="84">
        <f t="shared" si="102"/>
        <v>0</v>
      </c>
      <c r="NL815" s="85">
        <f t="shared" si="107"/>
        <v>0</v>
      </c>
      <c r="NM815" s="84">
        <f t="shared" si="103"/>
        <v>0</v>
      </c>
      <c r="NN815" s="85">
        <f t="shared" si="104"/>
        <v>0</v>
      </c>
      <c r="NO815" s="84">
        <f t="shared" si="105"/>
        <v>0</v>
      </c>
      <c r="NP815" s="85">
        <f t="shared" si="106"/>
        <v>0</v>
      </c>
      <c r="NQ815" s="83"/>
      <c r="NR815" s="83"/>
      <c r="NS815" s="83"/>
      <c r="NT815" s="83"/>
      <c r="NU815" s="83"/>
      <c r="NV815" s="83"/>
      <c r="NW815" s="83"/>
      <c r="NX815" s="83"/>
      <c r="NY815" s="83"/>
    </row>
    <row r="816" spans="1:389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7"/>
      <c r="AM816" s="29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7"/>
      <c r="BI816" s="5"/>
      <c r="BJ816" s="5"/>
      <c r="BK816" s="5"/>
      <c r="BL816" s="5"/>
      <c r="BM816" s="5"/>
      <c r="BN816" s="5"/>
      <c r="BO816" s="5"/>
      <c r="BP816" s="29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7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29"/>
      <c r="EU816" s="5"/>
      <c r="EV816" s="5"/>
      <c r="EW816" s="5"/>
      <c r="EX816" s="5"/>
      <c r="EY816" s="5"/>
      <c r="EZ816" s="7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29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83"/>
      <c r="NG816" s="83"/>
      <c r="NH816" s="83"/>
      <c r="NI816" s="84">
        <f t="shared" si="100"/>
        <v>0</v>
      </c>
      <c r="NJ816" s="85">
        <f t="shared" ca="1" si="101"/>
        <v>45552</v>
      </c>
      <c r="NK816" s="84">
        <f t="shared" si="102"/>
        <v>0</v>
      </c>
      <c r="NL816" s="85">
        <f t="shared" si="107"/>
        <v>0</v>
      </c>
      <c r="NM816" s="84">
        <f t="shared" si="103"/>
        <v>0</v>
      </c>
      <c r="NN816" s="85">
        <f t="shared" si="104"/>
        <v>0</v>
      </c>
      <c r="NO816" s="84">
        <f t="shared" si="105"/>
        <v>0</v>
      </c>
      <c r="NP816" s="85">
        <f t="shared" si="106"/>
        <v>0</v>
      </c>
      <c r="NQ816" s="83"/>
      <c r="NR816" s="83"/>
      <c r="NS816" s="83"/>
      <c r="NT816" s="83"/>
      <c r="NU816" s="83"/>
      <c r="NV816" s="83"/>
      <c r="NW816" s="83"/>
      <c r="NX816" s="83"/>
      <c r="NY816" s="83"/>
    </row>
    <row r="817" spans="1:389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7"/>
      <c r="AM817" s="29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7"/>
      <c r="BI817" s="5"/>
      <c r="BJ817" s="5"/>
      <c r="BK817" s="5"/>
      <c r="BL817" s="5"/>
      <c r="BM817" s="5"/>
      <c r="BN817" s="5"/>
      <c r="BO817" s="5"/>
      <c r="BP817" s="29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7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29"/>
      <c r="EU817" s="5"/>
      <c r="EV817" s="5"/>
      <c r="EW817" s="5"/>
      <c r="EX817" s="5"/>
      <c r="EY817" s="5"/>
      <c r="EZ817" s="7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29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83"/>
      <c r="NG817" s="83"/>
      <c r="NH817" s="83"/>
      <c r="NI817" s="84">
        <f t="shared" si="100"/>
        <v>0</v>
      </c>
      <c r="NJ817" s="85">
        <f t="shared" ca="1" si="101"/>
        <v>45552</v>
      </c>
      <c r="NK817" s="84">
        <f t="shared" si="102"/>
        <v>0</v>
      </c>
      <c r="NL817" s="85">
        <f t="shared" si="107"/>
        <v>0</v>
      </c>
      <c r="NM817" s="84">
        <f t="shared" si="103"/>
        <v>0</v>
      </c>
      <c r="NN817" s="85">
        <f t="shared" si="104"/>
        <v>0</v>
      </c>
      <c r="NO817" s="84">
        <f t="shared" si="105"/>
        <v>0</v>
      </c>
      <c r="NP817" s="85">
        <f t="shared" si="106"/>
        <v>0</v>
      </c>
      <c r="NQ817" s="83"/>
      <c r="NR817" s="83"/>
      <c r="NS817" s="83"/>
      <c r="NT817" s="83"/>
      <c r="NU817" s="83"/>
      <c r="NV817" s="83"/>
      <c r="NW817" s="83"/>
      <c r="NX817" s="83"/>
      <c r="NY817" s="83"/>
    </row>
    <row r="818" spans="1:389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7"/>
      <c r="AM818" s="29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7"/>
      <c r="BI818" s="5"/>
      <c r="BJ818" s="5"/>
      <c r="BK818" s="5"/>
      <c r="BL818" s="5"/>
      <c r="BM818" s="5"/>
      <c r="BN818" s="5"/>
      <c r="BO818" s="5"/>
      <c r="BP818" s="29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7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29"/>
      <c r="EU818" s="5"/>
      <c r="EV818" s="5"/>
      <c r="EW818" s="5"/>
      <c r="EX818" s="5"/>
      <c r="EY818" s="5"/>
      <c r="EZ818" s="7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29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83"/>
      <c r="NG818" s="83"/>
      <c r="NH818" s="83"/>
      <c r="NI818" s="84">
        <f t="shared" si="100"/>
        <v>0</v>
      </c>
      <c r="NJ818" s="85">
        <f t="shared" ca="1" si="101"/>
        <v>45552</v>
      </c>
      <c r="NK818" s="84">
        <f t="shared" si="102"/>
        <v>0</v>
      </c>
      <c r="NL818" s="85">
        <f t="shared" si="107"/>
        <v>0</v>
      </c>
      <c r="NM818" s="84">
        <f t="shared" si="103"/>
        <v>0</v>
      </c>
      <c r="NN818" s="85">
        <f t="shared" si="104"/>
        <v>0</v>
      </c>
      <c r="NO818" s="84">
        <f t="shared" si="105"/>
        <v>0</v>
      </c>
      <c r="NP818" s="85">
        <f t="shared" si="106"/>
        <v>0</v>
      </c>
      <c r="NQ818" s="83"/>
      <c r="NR818" s="83"/>
      <c r="NS818" s="83"/>
      <c r="NT818" s="83"/>
      <c r="NU818" s="83"/>
      <c r="NV818" s="83"/>
      <c r="NW818" s="83"/>
      <c r="NX818" s="83"/>
      <c r="NY818" s="83"/>
    </row>
    <row r="819" spans="1:389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7"/>
      <c r="AM819" s="29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7"/>
      <c r="BI819" s="5"/>
      <c r="BJ819" s="5"/>
      <c r="BK819" s="5"/>
      <c r="BL819" s="5"/>
      <c r="BM819" s="5"/>
      <c r="BN819" s="5"/>
      <c r="BO819" s="5"/>
      <c r="BP819" s="29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7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29"/>
      <c r="EU819" s="5"/>
      <c r="EV819" s="5"/>
      <c r="EW819" s="5"/>
      <c r="EX819" s="5"/>
      <c r="EY819" s="5"/>
      <c r="EZ819" s="7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29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83"/>
      <c r="NG819" s="83"/>
      <c r="NH819" s="83"/>
      <c r="NI819" s="84">
        <f t="shared" si="100"/>
        <v>0</v>
      </c>
      <c r="NJ819" s="85">
        <f t="shared" ca="1" si="101"/>
        <v>45552</v>
      </c>
      <c r="NK819" s="84">
        <f t="shared" si="102"/>
        <v>0</v>
      </c>
      <c r="NL819" s="85">
        <f t="shared" si="107"/>
        <v>0</v>
      </c>
      <c r="NM819" s="84">
        <f t="shared" si="103"/>
        <v>0</v>
      </c>
      <c r="NN819" s="85">
        <f t="shared" si="104"/>
        <v>0</v>
      </c>
      <c r="NO819" s="84">
        <f t="shared" si="105"/>
        <v>0</v>
      </c>
      <c r="NP819" s="85">
        <f t="shared" si="106"/>
        <v>0</v>
      </c>
      <c r="NQ819" s="83"/>
      <c r="NR819" s="83"/>
      <c r="NS819" s="83"/>
      <c r="NT819" s="83"/>
      <c r="NU819" s="83"/>
      <c r="NV819" s="83"/>
      <c r="NW819" s="83"/>
      <c r="NX819" s="83"/>
      <c r="NY819" s="83"/>
    </row>
    <row r="820" spans="1:389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7"/>
      <c r="AM820" s="29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7"/>
      <c r="BI820" s="5"/>
      <c r="BJ820" s="5"/>
      <c r="BK820" s="5"/>
      <c r="BL820" s="5"/>
      <c r="BM820" s="5"/>
      <c r="BN820" s="5"/>
      <c r="BO820" s="5"/>
      <c r="BP820" s="29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7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29"/>
      <c r="EU820" s="5"/>
      <c r="EV820" s="5"/>
      <c r="EW820" s="5"/>
      <c r="EX820" s="5"/>
      <c r="EY820" s="5"/>
      <c r="EZ820" s="7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29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83"/>
      <c r="NG820" s="83"/>
      <c r="NH820" s="83"/>
      <c r="NI820" s="84">
        <f t="shared" si="100"/>
        <v>0</v>
      </c>
      <c r="NJ820" s="85">
        <f t="shared" ca="1" si="101"/>
        <v>45552</v>
      </c>
      <c r="NK820" s="84">
        <f t="shared" si="102"/>
        <v>0</v>
      </c>
      <c r="NL820" s="85">
        <f t="shared" si="107"/>
        <v>0</v>
      </c>
      <c r="NM820" s="84">
        <f t="shared" si="103"/>
        <v>0</v>
      </c>
      <c r="NN820" s="85">
        <f t="shared" si="104"/>
        <v>0</v>
      </c>
      <c r="NO820" s="84">
        <f t="shared" si="105"/>
        <v>0</v>
      </c>
      <c r="NP820" s="85">
        <f t="shared" si="106"/>
        <v>0</v>
      </c>
      <c r="NQ820" s="83"/>
      <c r="NR820" s="83"/>
      <c r="NS820" s="83"/>
      <c r="NT820" s="83"/>
      <c r="NU820" s="83"/>
      <c r="NV820" s="83"/>
      <c r="NW820" s="83"/>
      <c r="NX820" s="83"/>
      <c r="NY820" s="83"/>
    </row>
    <row r="821" spans="1:389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7"/>
      <c r="AM821" s="29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7"/>
      <c r="BI821" s="5"/>
      <c r="BJ821" s="5"/>
      <c r="BK821" s="5"/>
      <c r="BL821" s="5"/>
      <c r="BM821" s="5"/>
      <c r="BN821" s="5"/>
      <c r="BO821" s="5"/>
      <c r="BP821" s="29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7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29"/>
      <c r="EU821" s="5"/>
      <c r="EV821" s="5"/>
      <c r="EW821" s="5"/>
      <c r="EX821" s="5"/>
      <c r="EY821" s="5"/>
      <c r="EZ821" s="7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29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83"/>
      <c r="NG821" s="83"/>
      <c r="NH821" s="83"/>
      <c r="NI821" s="84">
        <f t="shared" si="100"/>
        <v>0</v>
      </c>
      <c r="NJ821" s="85">
        <f t="shared" ca="1" si="101"/>
        <v>45552</v>
      </c>
      <c r="NK821" s="84">
        <f t="shared" si="102"/>
        <v>0</v>
      </c>
      <c r="NL821" s="85">
        <f t="shared" si="107"/>
        <v>0</v>
      </c>
      <c r="NM821" s="84">
        <f t="shared" si="103"/>
        <v>0</v>
      </c>
      <c r="NN821" s="85">
        <f t="shared" si="104"/>
        <v>0</v>
      </c>
      <c r="NO821" s="84">
        <f t="shared" si="105"/>
        <v>0</v>
      </c>
      <c r="NP821" s="85">
        <f t="shared" si="106"/>
        <v>0</v>
      </c>
      <c r="NQ821" s="83"/>
      <c r="NR821" s="83"/>
      <c r="NS821" s="83"/>
      <c r="NT821" s="83"/>
      <c r="NU821" s="83"/>
      <c r="NV821" s="83"/>
      <c r="NW821" s="83"/>
      <c r="NX821" s="83"/>
      <c r="NY821" s="83"/>
    </row>
    <row r="822" spans="1:389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7"/>
      <c r="AM822" s="29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7"/>
      <c r="BI822" s="5"/>
      <c r="BJ822" s="5"/>
      <c r="BK822" s="5"/>
      <c r="BL822" s="5"/>
      <c r="BM822" s="5"/>
      <c r="BN822" s="5"/>
      <c r="BO822" s="5"/>
      <c r="BP822" s="29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7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29"/>
      <c r="EU822" s="5"/>
      <c r="EV822" s="5"/>
      <c r="EW822" s="5"/>
      <c r="EX822" s="5"/>
      <c r="EY822" s="5"/>
      <c r="EZ822" s="7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29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83"/>
      <c r="NG822" s="83"/>
      <c r="NH822" s="83"/>
      <c r="NI822" s="84">
        <f t="shared" si="100"/>
        <v>0</v>
      </c>
      <c r="NJ822" s="85">
        <f t="shared" ca="1" si="101"/>
        <v>45552</v>
      </c>
      <c r="NK822" s="84">
        <f t="shared" si="102"/>
        <v>0</v>
      </c>
      <c r="NL822" s="85">
        <f t="shared" si="107"/>
        <v>0</v>
      </c>
      <c r="NM822" s="84">
        <f t="shared" si="103"/>
        <v>0</v>
      </c>
      <c r="NN822" s="85">
        <f t="shared" si="104"/>
        <v>0</v>
      </c>
      <c r="NO822" s="84">
        <f t="shared" si="105"/>
        <v>0</v>
      </c>
      <c r="NP822" s="85">
        <f t="shared" si="106"/>
        <v>0</v>
      </c>
      <c r="NQ822" s="83"/>
      <c r="NR822" s="83"/>
      <c r="NS822" s="83"/>
      <c r="NT822" s="83"/>
      <c r="NU822" s="83"/>
      <c r="NV822" s="83"/>
      <c r="NW822" s="83"/>
      <c r="NX822" s="83"/>
      <c r="NY822" s="83"/>
    </row>
    <row r="823" spans="1:389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7"/>
      <c r="AM823" s="29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7"/>
      <c r="BI823" s="5"/>
      <c r="BJ823" s="5"/>
      <c r="BK823" s="5"/>
      <c r="BL823" s="5"/>
      <c r="BM823" s="5"/>
      <c r="BN823" s="5"/>
      <c r="BO823" s="5"/>
      <c r="BP823" s="29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7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29"/>
      <c r="EU823" s="5"/>
      <c r="EV823" s="5"/>
      <c r="EW823" s="5"/>
      <c r="EX823" s="5"/>
      <c r="EY823" s="5"/>
      <c r="EZ823" s="7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29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83"/>
      <c r="NG823" s="83"/>
      <c r="NH823" s="83"/>
      <c r="NI823" s="84">
        <f t="shared" si="100"/>
        <v>0</v>
      </c>
      <c r="NJ823" s="85">
        <f t="shared" ca="1" si="101"/>
        <v>45552</v>
      </c>
      <c r="NK823" s="84">
        <f t="shared" si="102"/>
        <v>0</v>
      </c>
      <c r="NL823" s="85">
        <f t="shared" si="107"/>
        <v>0</v>
      </c>
      <c r="NM823" s="84">
        <f t="shared" si="103"/>
        <v>0</v>
      </c>
      <c r="NN823" s="85">
        <f t="shared" si="104"/>
        <v>0</v>
      </c>
      <c r="NO823" s="84">
        <f t="shared" si="105"/>
        <v>0</v>
      </c>
      <c r="NP823" s="85">
        <f t="shared" si="106"/>
        <v>0</v>
      </c>
      <c r="NQ823" s="83"/>
      <c r="NR823" s="83"/>
      <c r="NS823" s="83"/>
      <c r="NT823" s="83"/>
      <c r="NU823" s="83"/>
      <c r="NV823" s="83"/>
      <c r="NW823" s="83"/>
      <c r="NX823" s="83"/>
      <c r="NY823" s="83"/>
    </row>
    <row r="824" spans="1:389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7"/>
      <c r="AM824" s="29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7"/>
      <c r="BI824" s="5"/>
      <c r="BJ824" s="5"/>
      <c r="BK824" s="5"/>
      <c r="BL824" s="5"/>
      <c r="BM824" s="5"/>
      <c r="BN824" s="5"/>
      <c r="BO824" s="5"/>
      <c r="BP824" s="29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7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29"/>
      <c r="EU824" s="5"/>
      <c r="EV824" s="5"/>
      <c r="EW824" s="5"/>
      <c r="EX824" s="5"/>
      <c r="EY824" s="5"/>
      <c r="EZ824" s="7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29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83"/>
      <c r="NG824" s="83"/>
      <c r="NH824" s="83"/>
      <c r="NI824" s="84">
        <f t="shared" si="100"/>
        <v>0</v>
      </c>
      <c r="NJ824" s="85">
        <f t="shared" ca="1" si="101"/>
        <v>45552</v>
      </c>
      <c r="NK824" s="84">
        <f t="shared" si="102"/>
        <v>0</v>
      </c>
      <c r="NL824" s="85">
        <f t="shared" si="107"/>
        <v>0</v>
      </c>
      <c r="NM824" s="84">
        <f t="shared" si="103"/>
        <v>0</v>
      </c>
      <c r="NN824" s="85">
        <f t="shared" si="104"/>
        <v>0</v>
      </c>
      <c r="NO824" s="84">
        <f t="shared" si="105"/>
        <v>0</v>
      </c>
      <c r="NP824" s="85">
        <f t="shared" si="106"/>
        <v>0</v>
      </c>
      <c r="NQ824" s="83"/>
      <c r="NR824" s="83"/>
      <c r="NS824" s="83"/>
      <c r="NT824" s="83"/>
      <c r="NU824" s="83"/>
      <c r="NV824" s="83"/>
      <c r="NW824" s="83"/>
      <c r="NX824" s="83"/>
      <c r="NY824" s="83"/>
    </row>
    <row r="825" spans="1:389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7"/>
      <c r="AM825" s="29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7"/>
      <c r="BI825" s="5"/>
      <c r="BJ825" s="5"/>
      <c r="BK825" s="5"/>
      <c r="BL825" s="5"/>
      <c r="BM825" s="5"/>
      <c r="BN825" s="5"/>
      <c r="BO825" s="5"/>
      <c r="BP825" s="29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7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29"/>
      <c r="EU825" s="5"/>
      <c r="EV825" s="5"/>
      <c r="EW825" s="5"/>
      <c r="EX825" s="5"/>
      <c r="EY825" s="5"/>
      <c r="EZ825" s="7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29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83"/>
      <c r="NG825" s="83"/>
      <c r="NH825" s="83"/>
      <c r="NI825" s="84">
        <f t="shared" si="100"/>
        <v>0</v>
      </c>
      <c r="NJ825" s="85">
        <f t="shared" ca="1" si="101"/>
        <v>45552</v>
      </c>
      <c r="NK825" s="84">
        <f t="shared" si="102"/>
        <v>0</v>
      </c>
      <c r="NL825" s="85">
        <f t="shared" si="107"/>
        <v>0</v>
      </c>
      <c r="NM825" s="84">
        <f t="shared" si="103"/>
        <v>0</v>
      </c>
      <c r="NN825" s="85">
        <f t="shared" si="104"/>
        <v>0</v>
      </c>
      <c r="NO825" s="84">
        <f t="shared" si="105"/>
        <v>0</v>
      </c>
      <c r="NP825" s="85">
        <f t="shared" si="106"/>
        <v>0</v>
      </c>
      <c r="NQ825" s="83"/>
      <c r="NR825" s="83"/>
      <c r="NS825" s="83"/>
      <c r="NT825" s="83"/>
      <c r="NU825" s="83"/>
      <c r="NV825" s="83"/>
      <c r="NW825" s="83"/>
      <c r="NX825" s="83"/>
      <c r="NY825" s="83"/>
    </row>
    <row r="826" spans="1:389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7"/>
      <c r="AM826" s="29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7"/>
      <c r="BI826" s="5"/>
      <c r="BJ826" s="5"/>
      <c r="BK826" s="5"/>
      <c r="BL826" s="5"/>
      <c r="BM826" s="5"/>
      <c r="BN826" s="5"/>
      <c r="BO826" s="5"/>
      <c r="BP826" s="29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7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29"/>
      <c r="EU826" s="5"/>
      <c r="EV826" s="5"/>
      <c r="EW826" s="5"/>
      <c r="EX826" s="5"/>
      <c r="EY826" s="5"/>
      <c r="EZ826" s="7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29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83"/>
      <c r="NG826" s="83"/>
      <c r="NH826" s="83"/>
      <c r="NI826" s="84">
        <f t="shared" si="100"/>
        <v>0</v>
      </c>
      <c r="NJ826" s="85">
        <f t="shared" ca="1" si="101"/>
        <v>45552</v>
      </c>
      <c r="NK826" s="84">
        <f t="shared" si="102"/>
        <v>0</v>
      </c>
      <c r="NL826" s="85">
        <f t="shared" si="107"/>
        <v>0</v>
      </c>
      <c r="NM826" s="84">
        <f t="shared" si="103"/>
        <v>0</v>
      </c>
      <c r="NN826" s="85">
        <f t="shared" si="104"/>
        <v>0</v>
      </c>
      <c r="NO826" s="84">
        <f t="shared" si="105"/>
        <v>0</v>
      </c>
      <c r="NP826" s="85">
        <f t="shared" si="106"/>
        <v>0</v>
      </c>
      <c r="NQ826" s="83"/>
      <c r="NR826" s="83"/>
      <c r="NS826" s="83"/>
      <c r="NT826" s="83"/>
      <c r="NU826" s="83"/>
      <c r="NV826" s="83"/>
      <c r="NW826" s="83"/>
      <c r="NX826" s="83"/>
      <c r="NY826" s="83"/>
    </row>
    <row r="827" spans="1:389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7"/>
      <c r="AM827" s="29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7"/>
      <c r="BI827" s="5"/>
      <c r="BJ827" s="5"/>
      <c r="BK827" s="5"/>
      <c r="BL827" s="5"/>
      <c r="BM827" s="5"/>
      <c r="BN827" s="5"/>
      <c r="BO827" s="5"/>
      <c r="BP827" s="29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7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29"/>
      <c r="EU827" s="5"/>
      <c r="EV827" s="5"/>
      <c r="EW827" s="5"/>
      <c r="EX827" s="5"/>
      <c r="EY827" s="5"/>
      <c r="EZ827" s="7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29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83"/>
      <c r="NG827" s="83"/>
      <c r="NH827" s="83"/>
      <c r="NI827" s="84">
        <f t="shared" si="100"/>
        <v>0</v>
      </c>
      <c r="NJ827" s="85">
        <f t="shared" ca="1" si="101"/>
        <v>45552</v>
      </c>
      <c r="NK827" s="84">
        <f t="shared" si="102"/>
        <v>0</v>
      </c>
      <c r="NL827" s="85">
        <f t="shared" si="107"/>
        <v>0</v>
      </c>
      <c r="NM827" s="84">
        <f t="shared" si="103"/>
        <v>0</v>
      </c>
      <c r="NN827" s="85">
        <f t="shared" si="104"/>
        <v>0</v>
      </c>
      <c r="NO827" s="84">
        <f t="shared" si="105"/>
        <v>0</v>
      </c>
      <c r="NP827" s="85">
        <f t="shared" si="106"/>
        <v>0</v>
      </c>
      <c r="NQ827" s="83"/>
      <c r="NR827" s="83"/>
      <c r="NS827" s="83"/>
      <c r="NT827" s="83"/>
      <c r="NU827" s="83"/>
      <c r="NV827" s="83"/>
      <c r="NW827" s="83"/>
      <c r="NX827" s="83"/>
      <c r="NY827" s="83"/>
    </row>
    <row r="828" spans="1:389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7"/>
      <c r="AM828" s="29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7"/>
      <c r="BI828" s="5"/>
      <c r="BJ828" s="5"/>
      <c r="BK828" s="5"/>
      <c r="BL828" s="5"/>
      <c r="BM828" s="5"/>
      <c r="BN828" s="5"/>
      <c r="BO828" s="5"/>
      <c r="BP828" s="29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7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29"/>
      <c r="EU828" s="5"/>
      <c r="EV828" s="5"/>
      <c r="EW828" s="5"/>
      <c r="EX828" s="5"/>
      <c r="EY828" s="5"/>
      <c r="EZ828" s="7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29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83"/>
      <c r="NG828" s="83"/>
      <c r="NH828" s="83"/>
      <c r="NI828" s="84">
        <f t="shared" si="100"/>
        <v>0</v>
      </c>
      <c r="NJ828" s="85">
        <f t="shared" ca="1" si="101"/>
        <v>45552</v>
      </c>
      <c r="NK828" s="84">
        <f t="shared" si="102"/>
        <v>0</v>
      </c>
      <c r="NL828" s="85">
        <f t="shared" si="107"/>
        <v>0</v>
      </c>
      <c r="NM828" s="84">
        <f t="shared" si="103"/>
        <v>0</v>
      </c>
      <c r="NN828" s="85">
        <f t="shared" si="104"/>
        <v>0</v>
      </c>
      <c r="NO828" s="84">
        <f t="shared" si="105"/>
        <v>0</v>
      </c>
      <c r="NP828" s="85">
        <f t="shared" si="106"/>
        <v>0</v>
      </c>
      <c r="NQ828" s="83"/>
      <c r="NR828" s="83"/>
      <c r="NS828" s="83"/>
      <c r="NT828" s="83"/>
      <c r="NU828" s="83"/>
      <c r="NV828" s="83"/>
      <c r="NW828" s="83"/>
      <c r="NX828" s="83"/>
      <c r="NY828" s="83"/>
    </row>
    <row r="829" spans="1:389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7"/>
      <c r="AM829" s="29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7"/>
      <c r="BI829" s="5"/>
      <c r="BJ829" s="5"/>
      <c r="BK829" s="5"/>
      <c r="BL829" s="5"/>
      <c r="BM829" s="5"/>
      <c r="BN829" s="5"/>
      <c r="BO829" s="5"/>
      <c r="BP829" s="29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7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29"/>
      <c r="EU829" s="5"/>
      <c r="EV829" s="5"/>
      <c r="EW829" s="5"/>
      <c r="EX829" s="5"/>
      <c r="EY829" s="5"/>
      <c r="EZ829" s="7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29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83"/>
      <c r="NG829" s="83"/>
      <c r="NH829" s="83"/>
      <c r="NI829" s="84">
        <f t="shared" si="100"/>
        <v>0</v>
      </c>
      <c r="NJ829" s="85">
        <f t="shared" ca="1" si="101"/>
        <v>45552</v>
      </c>
      <c r="NK829" s="84">
        <f t="shared" si="102"/>
        <v>0</v>
      </c>
      <c r="NL829" s="85">
        <f t="shared" si="107"/>
        <v>0</v>
      </c>
      <c r="NM829" s="84">
        <f t="shared" si="103"/>
        <v>0</v>
      </c>
      <c r="NN829" s="85">
        <f t="shared" si="104"/>
        <v>0</v>
      </c>
      <c r="NO829" s="84">
        <f t="shared" si="105"/>
        <v>0</v>
      </c>
      <c r="NP829" s="85">
        <f t="shared" si="106"/>
        <v>0</v>
      </c>
      <c r="NQ829" s="83"/>
      <c r="NR829" s="83"/>
      <c r="NS829" s="83"/>
      <c r="NT829" s="83"/>
      <c r="NU829" s="83"/>
      <c r="NV829" s="83"/>
      <c r="NW829" s="83"/>
      <c r="NX829" s="83"/>
      <c r="NY829" s="83"/>
    </row>
    <row r="830" spans="1:389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7"/>
      <c r="AM830" s="29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7"/>
      <c r="BI830" s="5"/>
      <c r="BJ830" s="5"/>
      <c r="BK830" s="5"/>
      <c r="BL830" s="5"/>
      <c r="BM830" s="5"/>
      <c r="BN830" s="5"/>
      <c r="BO830" s="5"/>
      <c r="BP830" s="29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7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29"/>
      <c r="EU830" s="5"/>
      <c r="EV830" s="5"/>
      <c r="EW830" s="5"/>
      <c r="EX830" s="5"/>
      <c r="EY830" s="5"/>
      <c r="EZ830" s="7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29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83"/>
      <c r="NG830" s="83"/>
      <c r="NH830" s="83"/>
      <c r="NI830" s="84">
        <f t="shared" si="100"/>
        <v>0</v>
      </c>
      <c r="NJ830" s="85">
        <f t="shared" ca="1" si="101"/>
        <v>45552</v>
      </c>
      <c r="NK830" s="84">
        <f t="shared" si="102"/>
        <v>0</v>
      </c>
      <c r="NL830" s="85">
        <f t="shared" si="107"/>
        <v>0</v>
      </c>
      <c r="NM830" s="84">
        <f t="shared" si="103"/>
        <v>0</v>
      </c>
      <c r="NN830" s="85">
        <f t="shared" si="104"/>
        <v>0</v>
      </c>
      <c r="NO830" s="84">
        <f t="shared" si="105"/>
        <v>0</v>
      </c>
      <c r="NP830" s="85">
        <f t="shared" si="106"/>
        <v>0</v>
      </c>
      <c r="NQ830" s="83"/>
      <c r="NR830" s="83"/>
      <c r="NS830" s="83"/>
      <c r="NT830" s="83"/>
      <c r="NU830" s="83"/>
      <c r="NV830" s="83"/>
      <c r="NW830" s="83"/>
      <c r="NX830" s="83"/>
      <c r="NY830" s="83"/>
    </row>
    <row r="831" spans="1:389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7"/>
      <c r="AM831" s="29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7"/>
      <c r="BI831" s="5"/>
      <c r="BJ831" s="5"/>
      <c r="BK831" s="5"/>
      <c r="BL831" s="5"/>
      <c r="BM831" s="5"/>
      <c r="BN831" s="5"/>
      <c r="BO831" s="5"/>
      <c r="BP831" s="29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7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29"/>
      <c r="EU831" s="5"/>
      <c r="EV831" s="5"/>
      <c r="EW831" s="5"/>
      <c r="EX831" s="5"/>
      <c r="EY831" s="5"/>
      <c r="EZ831" s="7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29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83"/>
      <c r="NG831" s="83"/>
      <c r="NH831" s="83"/>
      <c r="NI831" s="84">
        <f t="shared" si="100"/>
        <v>0</v>
      </c>
      <c r="NJ831" s="85">
        <f t="shared" ca="1" si="101"/>
        <v>45552</v>
      </c>
      <c r="NK831" s="84">
        <f t="shared" si="102"/>
        <v>0</v>
      </c>
      <c r="NL831" s="85">
        <f t="shared" si="107"/>
        <v>0</v>
      </c>
      <c r="NM831" s="84">
        <f t="shared" si="103"/>
        <v>0</v>
      </c>
      <c r="NN831" s="85">
        <f t="shared" si="104"/>
        <v>0</v>
      </c>
      <c r="NO831" s="84">
        <f t="shared" si="105"/>
        <v>0</v>
      </c>
      <c r="NP831" s="85">
        <f t="shared" si="106"/>
        <v>0</v>
      </c>
      <c r="NQ831" s="83"/>
      <c r="NR831" s="83"/>
      <c r="NS831" s="83"/>
      <c r="NT831" s="83"/>
      <c r="NU831" s="83"/>
      <c r="NV831" s="83"/>
      <c r="NW831" s="83"/>
      <c r="NX831" s="83"/>
      <c r="NY831" s="83"/>
    </row>
    <row r="832" spans="1:389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7"/>
      <c r="AM832" s="29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7"/>
      <c r="BI832" s="5"/>
      <c r="BJ832" s="5"/>
      <c r="BK832" s="5"/>
      <c r="BL832" s="5"/>
      <c r="BM832" s="5"/>
      <c r="BN832" s="5"/>
      <c r="BO832" s="5"/>
      <c r="BP832" s="29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7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29"/>
      <c r="EU832" s="5"/>
      <c r="EV832" s="5"/>
      <c r="EW832" s="5"/>
      <c r="EX832" s="5"/>
      <c r="EY832" s="5"/>
      <c r="EZ832" s="7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29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83"/>
      <c r="NG832" s="83"/>
      <c r="NH832" s="83"/>
      <c r="NI832" s="84">
        <f t="shared" si="100"/>
        <v>0</v>
      </c>
      <c r="NJ832" s="85">
        <f t="shared" ca="1" si="101"/>
        <v>45552</v>
      </c>
      <c r="NK832" s="84">
        <f t="shared" si="102"/>
        <v>0</v>
      </c>
      <c r="NL832" s="85">
        <f t="shared" si="107"/>
        <v>0</v>
      </c>
      <c r="NM832" s="84">
        <f t="shared" si="103"/>
        <v>0</v>
      </c>
      <c r="NN832" s="85">
        <f t="shared" si="104"/>
        <v>0</v>
      </c>
      <c r="NO832" s="84">
        <f t="shared" si="105"/>
        <v>0</v>
      </c>
      <c r="NP832" s="85">
        <f t="shared" si="106"/>
        <v>0</v>
      </c>
      <c r="NQ832" s="83"/>
      <c r="NR832" s="83"/>
      <c r="NS832" s="83"/>
      <c r="NT832" s="83"/>
      <c r="NU832" s="83"/>
      <c r="NV832" s="83"/>
      <c r="NW832" s="83"/>
      <c r="NX832" s="83"/>
      <c r="NY832" s="83"/>
    </row>
    <row r="833" spans="1:389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7"/>
      <c r="AM833" s="29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7"/>
      <c r="BI833" s="5"/>
      <c r="BJ833" s="5"/>
      <c r="BK833" s="5"/>
      <c r="BL833" s="5"/>
      <c r="BM833" s="5"/>
      <c r="BN833" s="5"/>
      <c r="BO833" s="5"/>
      <c r="BP833" s="29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7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29"/>
      <c r="EU833" s="5"/>
      <c r="EV833" s="5"/>
      <c r="EW833" s="5"/>
      <c r="EX833" s="5"/>
      <c r="EY833" s="5"/>
      <c r="EZ833" s="7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29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83"/>
      <c r="NG833" s="83"/>
      <c r="NH833" s="83"/>
      <c r="NI833" s="84">
        <f t="shared" si="100"/>
        <v>0</v>
      </c>
      <c r="NJ833" s="85">
        <f t="shared" ca="1" si="101"/>
        <v>45552</v>
      </c>
      <c r="NK833" s="84">
        <f t="shared" si="102"/>
        <v>0</v>
      </c>
      <c r="NL833" s="85">
        <f t="shared" si="107"/>
        <v>0</v>
      </c>
      <c r="NM833" s="84">
        <f t="shared" si="103"/>
        <v>0</v>
      </c>
      <c r="NN833" s="85">
        <f t="shared" si="104"/>
        <v>0</v>
      </c>
      <c r="NO833" s="84">
        <f t="shared" si="105"/>
        <v>0</v>
      </c>
      <c r="NP833" s="85">
        <f t="shared" si="106"/>
        <v>0</v>
      </c>
      <c r="NQ833" s="83"/>
      <c r="NR833" s="83"/>
      <c r="NS833" s="83"/>
      <c r="NT833" s="83"/>
      <c r="NU833" s="83"/>
      <c r="NV833" s="83"/>
      <c r="NW833" s="83"/>
      <c r="NX833" s="83"/>
      <c r="NY833" s="83"/>
    </row>
    <row r="834" spans="1:389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7"/>
      <c r="AM834" s="29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7"/>
      <c r="BI834" s="5"/>
      <c r="BJ834" s="5"/>
      <c r="BK834" s="5"/>
      <c r="BL834" s="5"/>
      <c r="BM834" s="5"/>
      <c r="BN834" s="5"/>
      <c r="BO834" s="5"/>
      <c r="BP834" s="29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7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29"/>
      <c r="EU834" s="5"/>
      <c r="EV834" s="5"/>
      <c r="EW834" s="5"/>
      <c r="EX834" s="5"/>
      <c r="EY834" s="5"/>
      <c r="EZ834" s="7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29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83"/>
      <c r="NG834" s="83"/>
      <c r="NH834" s="83"/>
      <c r="NI834" s="84">
        <f t="shared" si="100"/>
        <v>0</v>
      </c>
      <c r="NJ834" s="85">
        <f t="shared" ca="1" si="101"/>
        <v>45552</v>
      </c>
      <c r="NK834" s="84">
        <f t="shared" si="102"/>
        <v>0</v>
      </c>
      <c r="NL834" s="85">
        <f t="shared" si="107"/>
        <v>0</v>
      </c>
      <c r="NM834" s="84">
        <f t="shared" si="103"/>
        <v>0</v>
      </c>
      <c r="NN834" s="85">
        <f t="shared" si="104"/>
        <v>0</v>
      </c>
      <c r="NO834" s="84">
        <f t="shared" si="105"/>
        <v>0</v>
      </c>
      <c r="NP834" s="85">
        <f t="shared" si="106"/>
        <v>0</v>
      </c>
      <c r="NQ834" s="83"/>
      <c r="NR834" s="83"/>
      <c r="NS834" s="83"/>
      <c r="NT834" s="83"/>
      <c r="NU834" s="83"/>
      <c r="NV834" s="83"/>
      <c r="NW834" s="83"/>
      <c r="NX834" s="83"/>
      <c r="NY834" s="83"/>
    </row>
    <row r="835" spans="1:389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7"/>
      <c r="AM835" s="29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7"/>
      <c r="BI835" s="5"/>
      <c r="BJ835" s="5"/>
      <c r="BK835" s="5"/>
      <c r="BL835" s="5"/>
      <c r="BM835" s="5"/>
      <c r="BN835" s="5"/>
      <c r="BO835" s="5"/>
      <c r="BP835" s="29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7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29"/>
      <c r="EU835" s="5"/>
      <c r="EV835" s="5"/>
      <c r="EW835" s="5"/>
      <c r="EX835" s="5"/>
      <c r="EY835" s="5"/>
      <c r="EZ835" s="7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29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83"/>
      <c r="NG835" s="83"/>
      <c r="NH835" s="83"/>
      <c r="NI835" s="84">
        <f t="shared" si="100"/>
        <v>0</v>
      </c>
      <c r="NJ835" s="85">
        <f t="shared" ca="1" si="101"/>
        <v>45552</v>
      </c>
      <c r="NK835" s="84">
        <f t="shared" si="102"/>
        <v>0</v>
      </c>
      <c r="NL835" s="85">
        <f t="shared" si="107"/>
        <v>0</v>
      </c>
      <c r="NM835" s="84">
        <f t="shared" si="103"/>
        <v>0</v>
      </c>
      <c r="NN835" s="85">
        <f t="shared" si="104"/>
        <v>0</v>
      </c>
      <c r="NO835" s="84">
        <f t="shared" si="105"/>
        <v>0</v>
      </c>
      <c r="NP835" s="85">
        <f t="shared" si="106"/>
        <v>0</v>
      </c>
      <c r="NQ835" s="83"/>
      <c r="NR835" s="83"/>
      <c r="NS835" s="83"/>
      <c r="NT835" s="83"/>
      <c r="NU835" s="83"/>
      <c r="NV835" s="83"/>
      <c r="NW835" s="83"/>
      <c r="NX835" s="83"/>
      <c r="NY835" s="83"/>
    </row>
    <row r="836" spans="1:389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7"/>
      <c r="AM836" s="29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7"/>
      <c r="BI836" s="5"/>
      <c r="BJ836" s="5"/>
      <c r="BK836" s="5"/>
      <c r="BL836" s="5"/>
      <c r="BM836" s="5"/>
      <c r="BN836" s="5"/>
      <c r="BO836" s="5"/>
      <c r="BP836" s="29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7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29"/>
      <c r="EU836" s="5"/>
      <c r="EV836" s="5"/>
      <c r="EW836" s="5"/>
      <c r="EX836" s="5"/>
      <c r="EY836" s="5"/>
      <c r="EZ836" s="7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29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83"/>
      <c r="NG836" s="83"/>
      <c r="NH836" s="83"/>
      <c r="NI836" s="84">
        <f t="shared" si="100"/>
        <v>0</v>
      </c>
      <c r="NJ836" s="85">
        <f t="shared" ca="1" si="101"/>
        <v>45552</v>
      </c>
      <c r="NK836" s="84">
        <f t="shared" si="102"/>
        <v>0</v>
      </c>
      <c r="NL836" s="85">
        <f t="shared" si="107"/>
        <v>0</v>
      </c>
      <c r="NM836" s="84">
        <f t="shared" si="103"/>
        <v>0</v>
      </c>
      <c r="NN836" s="85">
        <f t="shared" si="104"/>
        <v>0</v>
      </c>
      <c r="NO836" s="84">
        <f t="shared" si="105"/>
        <v>0</v>
      </c>
      <c r="NP836" s="85">
        <f t="shared" si="106"/>
        <v>0</v>
      </c>
      <c r="NQ836" s="83"/>
      <c r="NR836" s="83"/>
      <c r="NS836" s="83"/>
      <c r="NT836" s="83"/>
      <c r="NU836" s="83"/>
      <c r="NV836" s="83"/>
      <c r="NW836" s="83"/>
      <c r="NX836" s="83"/>
      <c r="NY836" s="83"/>
    </row>
    <row r="837" spans="1:389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7"/>
      <c r="AM837" s="29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7"/>
      <c r="BI837" s="5"/>
      <c r="BJ837" s="5"/>
      <c r="BK837" s="5"/>
      <c r="BL837" s="5"/>
      <c r="BM837" s="5"/>
      <c r="BN837" s="5"/>
      <c r="BO837" s="5"/>
      <c r="BP837" s="29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7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29"/>
      <c r="EU837" s="5"/>
      <c r="EV837" s="5"/>
      <c r="EW837" s="5"/>
      <c r="EX837" s="5"/>
      <c r="EY837" s="5"/>
      <c r="EZ837" s="7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29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83"/>
      <c r="NG837" s="83"/>
      <c r="NH837" s="83"/>
      <c r="NI837" s="84">
        <f t="shared" si="100"/>
        <v>0</v>
      </c>
      <c r="NJ837" s="85">
        <f t="shared" ca="1" si="101"/>
        <v>45552</v>
      </c>
      <c r="NK837" s="84">
        <f t="shared" si="102"/>
        <v>0</v>
      </c>
      <c r="NL837" s="85">
        <f t="shared" si="107"/>
        <v>0</v>
      </c>
      <c r="NM837" s="84">
        <f t="shared" si="103"/>
        <v>0</v>
      </c>
      <c r="NN837" s="85">
        <f t="shared" si="104"/>
        <v>0</v>
      </c>
      <c r="NO837" s="84">
        <f t="shared" si="105"/>
        <v>0</v>
      </c>
      <c r="NP837" s="85">
        <f t="shared" si="106"/>
        <v>0</v>
      </c>
      <c r="NQ837" s="83"/>
      <c r="NR837" s="83"/>
      <c r="NS837" s="83"/>
      <c r="NT837" s="83"/>
      <c r="NU837" s="83"/>
      <c r="NV837" s="83"/>
      <c r="NW837" s="83"/>
      <c r="NX837" s="83"/>
      <c r="NY837" s="83"/>
    </row>
    <row r="838" spans="1:389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7"/>
      <c r="AM838" s="29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7"/>
      <c r="BI838" s="5"/>
      <c r="BJ838" s="5"/>
      <c r="BK838" s="5"/>
      <c r="BL838" s="5"/>
      <c r="BM838" s="5"/>
      <c r="BN838" s="5"/>
      <c r="BO838" s="5"/>
      <c r="BP838" s="29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7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29"/>
      <c r="EU838" s="5"/>
      <c r="EV838" s="5"/>
      <c r="EW838" s="5"/>
      <c r="EX838" s="5"/>
      <c r="EY838" s="5"/>
      <c r="EZ838" s="7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29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83"/>
      <c r="NG838" s="83"/>
      <c r="NH838" s="83"/>
      <c r="NI838" s="84">
        <f t="shared" si="100"/>
        <v>0</v>
      </c>
      <c r="NJ838" s="85">
        <f t="shared" ca="1" si="101"/>
        <v>45552</v>
      </c>
      <c r="NK838" s="84">
        <f t="shared" si="102"/>
        <v>0</v>
      </c>
      <c r="NL838" s="85">
        <f t="shared" si="107"/>
        <v>0</v>
      </c>
      <c r="NM838" s="84">
        <f t="shared" si="103"/>
        <v>0</v>
      </c>
      <c r="NN838" s="85">
        <f t="shared" si="104"/>
        <v>0</v>
      </c>
      <c r="NO838" s="84">
        <f t="shared" si="105"/>
        <v>0</v>
      </c>
      <c r="NP838" s="85">
        <f t="shared" si="106"/>
        <v>0</v>
      </c>
      <c r="NQ838" s="83"/>
      <c r="NR838" s="83"/>
      <c r="NS838" s="83"/>
      <c r="NT838" s="83"/>
      <c r="NU838" s="83"/>
      <c r="NV838" s="83"/>
      <c r="NW838" s="83"/>
      <c r="NX838" s="83"/>
      <c r="NY838" s="83"/>
    </row>
    <row r="839" spans="1:389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7"/>
      <c r="AM839" s="29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7"/>
      <c r="BI839" s="5"/>
      <c r="BJ839" s="5"/>
      <c r="BK839" s="5"/>
      <c r="BL839" s="5"/>
      <c r="BM839" s="5"/>
      <c r="BN839" s="5"/>
      <c r="BO839" s="5"/>
      <c r="BP839" s="29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7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29"/>
      <c r="EU839" s="5"/>
      <c r="EV839" s="5"/>
      <c r="EW839" s="5"/>
      <c r="EX839" s="5"/>
      <c r="EY839" s="5"/>
      <c r="EZ839" s="7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29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83"/>
      <c r="NG839" s="83"/>
      <c r="NH839" s="83"/>
      <c r="NI839" s="84">
        <f t="shared" si="100"/>
        <v>0</v>
      </c>
      <c r="NJ839" s="85">
        <f t="shared" ca="1" si="101"/>
        <v>45552</v>
      </c>
      <c r="NK839" s="84">
        <f t="shared" si="102"/>
        <v>0</v>
      </c>
      <c r="NL839" s="85">
        <f t="shared" si="107"/>
        <v>0</v>
      </c>
      <c r="NM839" s="84">
        <f t="shared" si="103"/>
        <v>0</v>
      </c>
      <c r="NN839" s="85">
        <f t="shared" si="104"/>
        <v>0</v>
      </c>
      <c r="NO839" s="84">
        <f t="shared" si="105"/>
        <v>0</v>
      </c>
      <c r="NP839" s="85">
        <f t="shared" si="106"/>
        <v>0</v>
      </c>
      <c r="NQ839" s="83"/>
      <c r="NR839" s="83"/>
      <c r="NS839" s="83"/>
      <c r="NT839" s="83"/>
      <c r="NU839" s="83"/>
      <c r="NV839" s="83"/>
      <c r="NW839" s="83"/>
      <c r="NX839" s="83"/>
      <c r="NY839" s="83"/>
    </row>
    <row r="840" spans="1:389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7"/>
      <c r="AM840" s="29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7"/>
      <c r="BI840" s="5"/>
      <c r="BJ840" s="5"/>
      <c r="BK840" s="5"/>
      <c r="BL840" s="5"/>
      <c r="BM840" s="5"/>
      <c r="BN840" s="5"/>
      <c r="BO840" s="5"/>
      <c r="BP840" s="29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7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29"/>
      <c r="EU840" s="5"/>
      <c r="EV840" s="5"/>
      <c r="EW840" s="5"/>
      <c r="EX840" s="5"/>
      <c r="EY840" s="5"/>
      <c r="EZ840" s="7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29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83"/>
      <c r="NG840" s="83"/>
      <c r="NH840" s="83"/>
      <c r="NI840" s="84">
        <f t="shared" si="100"/>
        <v>0</v>
      </c>
      <c r="NJ840" s="85">
        <f t="shared" ca="1" si="101"/>
        <v>45552</v>
      </c>
      <c r="NK840" s="84">
        <f t="shared" si="102"/>
        <v>0</v>
      </c>
      <c r="NL840" s="85">
        <f t="shared" si="107"/>
        <v>0</v>
      </c>
      <c r="NM840" s="84">
        <f t="shared" si="103"/>
        <v>0</v>
      </c>
      <c r="NN840" s="85">
        <f t="shared" si="104"/>
        <v>0</v>
      </c>
      <c r="NO840" s="84">
        <f t="shared" si="105"/>
        <v>0</v>
      </c>
      <c r="NP840" s="85">
        <f t="shared" si="106"/>
        <v>0</v>
      </c>
      <c r="NQ840" s="83"/>
      <c r="NR840" s="83"/>
      <c r="NS840" s="83"/>
      <c r="NT840" s="83"/>
      <c r="NU840" s="83"/>
      <c r="NV840" s="83"/>
      <c r="NW840" s="83"/>
      <c r="NX840" s="83"/>
      <c r="NY840" s="83"/>
    </row>
    <row r="841" spans="1:389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7"/>
      <c r="AM841" s="29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7"/>
      <c r="BI841" s="5"/>
      <c r="BJ841" s="5"/>
      <c r="BK841" s="5"/>
      <c r="BL841" s="5"/>
      <c r="BM841" s="5"/>
      <c r="BN841" s="5"/>
      <c r="BO841" s="5"/>
      <c r="BP841" s="29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7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29"/>
      <c r="EU841" s="5"/>
      <c r="EV841" s="5"/>
      <c r="EW841" s="5"/>
      <c r="EX841" s="5"/>
      <c r="EY841" s="5"/>
      <c r="EZ841" s="7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29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83"/>
      <c r="NG841" s="83"/>
      <c r="NH841" s="83"/>
      <c r="NI841" s="84">
        <f t="shared" ref="NI841:NI904" si="108">+EV841</f>
        <v>0</v>
      </c>
      <c r="NJ841" s="85">
        <f t="shared" ref="NJ841:NJ904" ca="1" si="109">+$OC$5-NI841</f>
        <v>45552</v>
      </c>
      <c r="NK841" s="84">
        <f t="shared" ref="NK841:NK904" si="110">+CI841</f>
        <v>0</v>
      </c>
      <c r="NL841" s="85">
        <f t="shared" si="107"/>
        <v>0</v>
      </c>
      <c r="NM841" s="84">
        <f t="shared" ref="NM841:NM904" si="111">+LB841</f>
        <v>0</v>
      </c>
      <c r="NN841" s="85">
        <f t="shared" ref="NN841:NN904" si="112">+NM841-NI841</f>
        <v>0</v>
      </c>
      <c r="NO841" s="84">
        <f t="shared" ref="NO841:NO904" si="113">+AL841</f>
        <v>0</v>
      </c>
      <c r="NP841" s="85">
        <f t="shared" ref="NP841:NP904" si="114">+NO841-NI841</f>
        <v>0</v>
      </c>
      <c r="NQ841" s="83"/>
      <c r="NR841" s="83"/>
      <c r="NS841" s="83"/>
      <c r="NT841" s="83"/>
      <c r="NU841" s="83"/>
      <c r="NV841" s="83"/>
      <c r="NW841" s="83"/>
      <c r="NX841" s="83"/>
      <c r="NY841" s="83"/>
    </row>
    <row r="842" spans="1:389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7"/>
      <c r="AM842" s="29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7"/>
      <c r="BI842" s="5"/>
      <c r="BJ842" s="5"/>
      <c r="BK842" s="5"/>
      <c r="BL842" s="5"/>
      <c r="BM842" s="5"/>
      <c r="BN842" s="5"/>
      <c r="BO842" s="5"/>
      <c r="BP842" s="29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7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29"/>
      <c r="EU842" s="5"/>
      <c r="EV842" s="5"/>
      <c r="EW842" s="5"/>
      <c r="EX842" s="5"/>
      <c r="EY842" s="5"/>
      <c r="EZ842" s="7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29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83"/>
      <c r="NG842" s="83"/>
      <c r="NH842" s="83"/>
      <c r="NI842" s="84">
        <f t="shared" si="108"/>
        <v>0</v>
      </c>
      <c r="NJ842" s="85">
        <f t="shared" ca="1" si="109"/>
        <v>45552</v>
      </c>
      <c r="NK842" s="84">
        <f t="shared" si="110"/>
        <v>0</v>
      </c>
      <c r="NL842" s="85">
        <f t="shared" ref="NL842:NL905" si="115">+NK842-NI842</f>
        <v>0</v>
      </c>
      <c r="NM842" s="84">
        <f t="shared" si="111"/>
        <v>0</v>
      </c>
      <c r="NN842" s="85">
        <f t="shared" si="112"/>
        <v>0</v>
      </c>
      <c r="NO842" s="84">
        <f t="shared" si="113"/>
        <v>0</v>
      </c>
      <c r="NP842" s="85">
        <f t="shared" si="114"/>
        <v>0</v>
      </c>
      <c r="NQ842" s="83"/>
      <c r="NR842" s="83"/>
      <c r="NS842" s="83"/>
      <c r="NT842" s="83"/>
      <c r="NU842" s="83"/>
      <c r="NV842" s="83"/>
      <c r="NW842" s="83"/>
      <c r="NX842" s="83"/>
      <c r="NY842" s="83"/>
    </row>
    <row r="843" spans="1:389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7"/>
      <c r="AM843" s="29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7"/>
      <c r="BI843" s="5"/>
      <c r="BJ843" s="5"/>
      <c r="BK843" s="5"/>
      <c r="BL843" s="5"/>
      <c r="BM843" s="5"/>
      <c r="BN843" s="5"/>
      <c r="BO843" s="5"/>
      <c r="BP843" s="29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7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29"/>
      <c r="EU843" s="5"/>
      <c r="EV843" s="5"/>
      <c r="EW843" s="5"/>
      <c r="EX843" s="5"/>
      <c r="EY843" s="5"/>
      <c r="EZ843" s="7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29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83"/>
      <c r="NG843" s="83"/>
      <c r="NH843" s="83"/>
      <c r="NI843" s="84">
        <f t="shared" si="108"/>
        <v>0</v>
      </c>
      <c r="NJ843" s="85">
        <f t="shared" ca="1" si="109"/>
        <v>45552</v>
      </c>
      <c r="NK843" s="84">
        <f t="shared" si="110"/>
        <v>0</v>
      </c>
      <c r="NL843" s="85">
        <f t="shared" si="115"/>
        <v>0</v>
      </c>
      <c r="NM843" s="84">
        <f t="shared" si="111"/>
        <v>0</v>
      </c>
      <c r="NN843" s="85">
        <f t="shared" si="112"/>
        <v>0</v>
      </c>
      <c r="NO843" s="84">
        <f t="shared" si="113"/>
        <v>0</v>
      </c>
      <c r="NP843" s="85">
        <f t="shared" si="114"/>
        <v>0</v>
      </c>
      <c r="NQ843" s="83"/>
      <c r="NR843" s="83"/>
      <c r="NS843" s="83"/>
      <c r="NT843" s="83"/>
      <c r="NU843" s="83"/>
      <c r="NV843" s="83"/>
      <c r="NW843" s="83"/>
      <c r="NX843" s="83"/>
      <c r="NY843" s="83"/>
    </row>
    <row r="844" spans="1:389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7"/>
      <c r="AM844" s="29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7"/>
      <c r="BI844" s="5"/>
      <c r="BJ844" s="5"/>
      <c r="BK844" s="5"/>
      <c r="BL844" s="5"/>
      <c r="BM844" s="5"/>
      <c r="BN844" s="5"/>
      <c r="BO844" s="5"/>
      <c r="BP844" s="29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7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29"/>
      <c r="EU844" s="5"/>
      <c r="EV844" s="5"/>
      <c r="EW844" s="5"/>
      <c r="EX844" s="5"/>
      <c r="EY844" s="5"/>
      <c r="EZ844" s="7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29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83"/>
      <c r="NG844" s="83"/>
      <c r="NH844" s="83"/>
      <c r="NI844" s="84">
        <f t="shared" si="108"/>
        <v>0</v>
      </c>
      <c r="NJ844" s="85">
        <f t="shared" ca="1" si="109"/>
        <v>45552</v>
      </c>
      <c r="NK844" s="84">
        <f t="shared" si="110"/>
        <v>0</v>
      </c>
      <c r="NL844" s="85">
        <f t="shared" si="115"/>
        <v>0</v>
      </c>
      <c r="NM844" s="84">
        <f t="shared" si="111"/>
        <v>0</v>
      </c>
      <c r="NN844" s="85">
        <f t="shared" si="112"/>
        <v>0</v>
      </c>
      <c r="NO844" s="84">
        <f t="shared" si="113"/>
        <v>0</v>
      </c>
      <c r="NP844" s="85">
        <f t="shared" si="114"/>
        <v>0</v>
      </c>
      <c r="NQ844" s="83"/>
      <c r="NR844" s="83"/>
      <c r="NS844" s="83"/>
      <c r="NT844" s="83"/>
      <c r="NU844" s="83"/>
      <c r="NV844" s="83"/>
      <c r="NW844" s="83"/>
      <c r="NX844" s="83"/>
      <c r="NY844" s="83"/>
    </row>
    <row r="845" spans="1:389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7"/>
      <c r="AM845" s="29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7"/>
      <c r="BI845" s="5"/>
      <c r="BJ845" s="5"/>
      <c r="BK845" s="5"/>
      <c r="BL845" s="5"/>
      <c r="BM845" s="5"/>
      <c r="BN845" s="5"/>
      <c r="BO845" s="5"/>
      <c r="BP845" s="29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7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29"/>
      <c r="EU845" s="5"/>
      <c r="EV845" s="5"/>
      <c r="EW845" s="5"/>
      <c r="EX845" s="5"/>
      <c r="EY845" s="5"/>
      <c r="EZ845" s="7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29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83"/>
      <c r="NG845" s="83"/>
      <c r="NH845" s="83"/>
      <c r="NI845" s="84">
        <f t="shared" si="108"/>
        <v>0</v>
      </c>
      <c r="NJ845" s="85">
        <f t="shared" ca="1" si="109"/>
        <v>45552</v>
      </c>
      <c r="NK845" s="84">
        <f t="shared" si="110"/>
        <v>0</v>
      </c>
      <c r="NL845" s="85">
        <f t="shared" si="115"/>
        <v>0</v>
      </c>
      <c r="NM845" s="84">
        <f t="shared" si="111"/>
        <v>0</v>
      </c>
      <c r="NN845" s="85">
        <f t="shared" si="112"/>
        <v>0</v>
      </c>
      <c r="NO845" s="84">
        <f t="shared" si="113"/>
        <v>0</v>
      </c>
      <c r="NP845" s="85">
        <f t="shared" si="114"/>
        <v>0</v>
      </c>
      <c r="NQ845" s="83"/>
      <c r="NR845" s="83"/>
      <c r="NS845" s="83"/>
      <c r="NT845" s="83"/>
      <c r="NU845" s="83"/>
      <c r="NV845" s="83"/>
      <c r="NW845" s="83"/>
      <c r="NX845" s="83"/>
      <c r="NY845" s="83"/>
    </row>
    <row r="846" spans="1:389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7"/>
      <c r="AM846" s="29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7"/>
      <c r="BI846" s="5"/>
      <c r="BJ846" s="5"/>
      <c r="BK846" s="5"/>
      <c r="BL846" s="5"/>
      <c r="BM846" s="5"/>
      <c r="BN846" s="5"/>
      <c r="BO846" s="5"/>
      <c r="BP846" s="29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7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29"/>
      <c r="EU846" s="5"/>
      <c r="EV846" s="5"/>
      <c r="EW846" s="5"/>
      <c r="EX846" s="5"/>
      <c r="EY846" s="5"/>
      <c r="EZ846" s="7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29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83"/>
      <c r="NG846" s="83"/>
      <c r="NH846" s="83"/>
      <c r="NI846" s="84">
        <f t="shared" si="108"/>
        <v>0</v>
      </c>
      <c r="NJ846" s="85">
        <f t="shared" ca="1" si="109"/>
        <v>45552</v>
      </c>
      <c r="NK846" s="84">
        <f t="shared" si="110"/>
        <v>0</v>
      </c>
      <c r="NL846" s="85">
        <f t="shared" si="115"/>
        <v>0</v>
      </c>
      <c r="NM846" s="84">
        <f t="shared" si="111"/>
        <v>0</v>
      </c>
      <c r="NN846" s="85">
        <f t="shared" si="112"/>
        <v>0</v>
      </c>
      <c r="NO846" s="84">
        <f t="shared" si="113"/>
        <v>0</v>
      </c>
      <c r="NP846" s="85">
        <f t="shared" si="114"/>
        <v>0</v>
      </c>
      <c r="NQ846" s="83"/>
      <c r="NR846" s="83"/>
      <c r="NS846" s="83"/>
      <c r="NT846" s="83"/>
      <c r="NU846" s="83"/>
      <c r="NV846" s="83"/>
      <c r="NW846" s="83"/>
      <c r="NX846" s="83"/>
      <c r="NY846" s="83"/>
    </row>
    <row r="847" spans="1:389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7"/>
      <c r="AM847" s="29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7"/>
      <c r="BI847" s="5"/>
      <c r="BJ847" s="5"/>
      <c r="BK847" s="5"/>
      <c r="BL847" s="5"/>
      <c r="BM847" s="5"/>
      <c r="BN847" s="5"/>
      <c r="BO847" s="5"/>
      <c r="BP847" s="29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7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29"/>
      <c r="EU847" s="5"/>
      <c r="EV847" s="5"/>
      <c r="EW847" s="5"/>
      <c r="EX847" s="5"/>
      <c r="EY847" s="5"/>
      <c r="EZ847" s="7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29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83"/>
      <c r="NG847" s="83"/>
      <c r="NH847" s="83"/>
      <c r="NI847" s="84">
        <f t="shared" si="108"/>
        <v>0</v>
      </c>
      <c r="NJ847" s="85">
        <f t="shared" ca="1" si="109"/>
        <v>45552</v>
      </c>
      <c r="NK847" s="84">
        <f t="shared" si="110"/>
        <v>0</v>
      </c>
      <c r="NL847" s="85">
        <f t="shared" si="115"/>
        <v>0</v>
      </c>
      <c r="NM847" s="84">
        <f t="shared" si="111"/>
        <v>0</v>
      </c>
      <c r="NN847" s="85">
        <f t="shared" si="112"/>
        <v>0</v>
      </c>
      <c r="NO847" s="84">
        <f t="shared" si="113"/>
        <v>0</v>
      </c>
      <c r="NP847" s="85">
        <f t="shared" si="114"/>
        <v>0</v>
      </c>
      <c r="NQ847" s="83"/>
      <c r="NR847" s="83"/>
      <c r="NS847" s="83"/>
      <c r="NT847" s="83"/>
      <c r="NU847" s="83"/>
      <c r="NV847" s="83"/>
      <c r="NW847" s="83"/>
      <c r="NX847" s="83"/>
      <c r="NY847" s="83"/>
    </row>
    <row r="848" spans="1:389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7"/>
      <c r="AM848" s="29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7"/>
      <c r="BI848" s="5"/>
      <c r="BJ848" s="5"/>
      <c r="BK848" s="5"/>
      <c r="BL848" s="5"/>
      <c r="BM848" s="5"/>
      <c r="BN848" s="5"/>
      <c r="BO848" s="5"/>
      <c r="BP848" s="29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7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29"/>
      <c r="EU848" s="5"/>
      <c r="EV848" s="5"/>
      <c r="EW848" s="5"/>
      <c r="EX848" s="5"/>
      <c r="EY848" s="5"/>
      <c r="EZ848" s="7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29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83"/>
      <c r="NG848" s="83"/>
      <c r="NH848" s="83"/>
      <c r="NI848" s="84">
        <f t="shared" si="108"/>
        <v>0</v>
      </c>
      <c r="NJ848" s="85">
        <f t="shared" ca="1" si="109"/>
        <v>45552</v>
      </c>
      <c r="NK848" s="84">
        <f t="shared" si="110"/>
        <v>0</v>
      </c>
      <c r="NL848" s="85">
        <f t="shared" si="115"/>
        <v>0</v>
      </c>
      <c r="NM848" s="84">
        <f t="shared" si="111"/>
        <v>0</v>
      </c>
      <c r="NN848" s="85">
        <f t="shared" si="112"/>
        <v>0</v>
      </c>
      <c r="NO848" s="84">
        <f t="shared" si="113"/>
        <v>0</v>
      </c>
      <c r="NP848" s="85">
        <f t="shared" si="114"/>
        <v>0</v>
      </c>
      <c r="NQ848" s="83"/>
      <c r="NR848" s="83"/>
      <c r="NS848" s="83"/>
      <c r="NT848" s="83"/>
      <c r="NU848" s="83"/>
      <c r="NV848" s="83"/>
      <c r="NW848" s="83"/>
      <c r="NX848" s="83"/>
      <c r="NY848" s="83"/>
    </row>
    <row r="849" spans="1:389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7"/>
      <c r="AM849" s="29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7"/>
      <c r="BI849" s="5"/>
      <c r="BJ849" s="5"/>
      <c r="BK849" s="5"/>
      <c r="BL849" s="5"/>
      <c r="BM849" s="5"/>
      <c r="BN849" s="5"/>
      <c r="BO849" s="5"/>
      <c r="BP849" s="29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7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29"/>
      <c r="EU849" s="5"/>
      <c r="EV849" s="5"/>
      <c r="EW849" s="5"/>
      <c r="EX849" s="5"/>
      <c r="EY849" s="5"/>
      <c r="EZ849" s="7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29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83"/>
      <c r="NG849" s="83"/>
      <c r="NH849" s="83"/>
      <c r="NI849" s="84">
        <f t="shared" si="108"/>
        <v>0</v>
      </c>
      <c r="NJ849" s="85">
        <f t="shared" ca="1" si="109"/>
        <v>45552</v>
      </c>
      <c r="NK849" s="84">
        <f t="shared" si="110"/>
        <v>0</v>
      </c>
      <c r="NL849" s="85">
        <f t="shared" si="115"/>
        <v>0</v>
      </c>
      <c r="NM849" s="84">
        <f t="shared" si="111"/>
        <v>0</v>
      </c>
      <c r="NN849" s="85">
        <f t="shared" si="112"/>
        <v>0</v>
      </c>
      <c r="NO849" s="84">
        <f t="shared" si="113"/>
        <v>0</v>
      </c>
      <c r="NP849" s="85">
        <f t="shared" si="114"/>
        <v>0</v>
      </c>
      <c r="NQ849" s="83"/>
      <c r="NR849" s="83"/>
      <c r="NS849" s="83"/>
      <c r="NT849" s="83"/>
      <c r="NU849" s="83"/>
      <c r="NV849" s="83"/>
      <c r="NW849" s="83"/>
      <c r="NX849" s="83"/>
      <c r="NY849" s="83"/>
    </row>
    <row r="850" spans="1:389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7"/>
      <c r="AM850" s="29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7"/>
      <c r="BI850" s="5"/>
      <c r="BJ850" s="5"/>
      <c r="BK850" s="5"/>
      <c r="BL850" s="5"/>
      <c r="BM850" s="5"/>
      <c r="BN850" s="5"/>
      <c r="BO850" s="5"/>
      <c r="BP850" s="29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7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29"/>
      <c r="EU850" s="5"/>
      <c r="EV850" s="5"/>
      <c r="EW850" s="5"/>
      <c r="EX850" s="5"/>
      <c r="EY850" s="5"/>
      <c r="EZ850" s="7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29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83"/>
      <c r="NG850" s="83"/>
      <c r="NH850" s="83"/>
      <c r="NI850" s="84">
        <f t="shared" si="108"/>
        <v>0</v>
      </c>
      <c r="NJ850" s="85">
        <f t="shared" ca="1" si="109"/>
        <v>45552</v>
      </c>
      <c r="NK850" s="84">
        <f t="shared" si="110"/>
        <v>0</v>
      </c>
      <c r="NL850" s="85">
        <f t="shared" si="115"/>
        <v>0</v>
      </c>
      <c r="NM850" s="84">
        <f t="shared" si="111"/>
        <v>0</v>
      </c>
      <c r="NN850" s="85">
        <f t="shared" si="112"/>
        <v>0</v>
      </c>
      <c r="NO850" s="84">
        <f t="shared" si="113"/>
        <v>0</v>
      </c>
      <c r="NP850" s="85">
        <f t="shared" si="114"/>
        <v>0</v>
      </c>
      <c r="NQ850" s="83"/>
      <c r="NR850" s="83"/>
      <c r="NS850" s="83"/>
      <c r="NT850" s="83"/>
      <c r="NU850" s="83"/>
      <c r="NV850" s="83"/>
      <c r="NW850" s="83"/>
      <c r="NX850" s="83"/>
      <c r="NY850" s="83"/>
    </row>
    <row r="851" spans="1:389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7"/>
      <c r="AM851" s="29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7"/>
      <c r="BI851" s="5"/>
      <c r="BJ851" s="5"/>
      <c r="BK851" s="5"/>
      <c r="BL851" s="5"/>
      <c r="BM851" s="5"/>
      <c r="BN851" s="5"/>
      <c r="BO851" s="5"/>
      <c r="BP851" s="29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7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29"/>
      <c r="EU851" s="5"/>
      <c r="EV851" s="5"/>
      <c r="EW851" s="5"/>
      <c r="EX851" s="5"/>
      <c r="EY851" s="5"/>
      <c r="EZ851" s="7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29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83"/>
      <c r="NG851" s="83"/>
      <c r="NH851" s="83"/>
      <c r="NI851" s="84">
        <f t="shared" si="108"/>
        <v>0</v>
      </c>
      <c r="NJ851" s="85">
        <f t="shared" ca="1" si="109"/>
        <v>45552</v>
      </c>
      <c r="NK851" s="84">
        <f t="shared" si="110"/>
        <v>0</v>
      </c>
      <c r="NL851" s="85">
        <f t="shared" si="115"/>
        <v>0</v>
      </c>
      <c r="NM851" s="84">
        <f t="shared" si="111"/>
        <v>0</v>
      </c>
      <c r="NN851" s="85">
        <f t="shared" si="112"/>
        <v>0</v>
      </c>
      <c r="NO851" s="84">
        <f t="shared" si="113"/>
        <v>0</v>
      </c>
      <c r="NP851" s="85">
        <f t="shared" si="114"/>
        <v>0</v>
      </c>
      <c r="NQ851" s="83"/>
      <c r="NR851" s="83"/>
      <c r="NS851" s="83"/>
      <c r="NT851" s="83"/>
      <c r="NU851" s="83"/>
      <c r="NV851" s="83"/>
      <c r="NW851" s="83"/>
      <c r="NX851" s="83"/>
      <c r="NY851" s="83"/>
    </row>
    <row r="852" spans="1:389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7"/>
      <c r="AM852" s="29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7"/>
      <c r="BI852" s="5"/>
      <c r="BJ852" s="5"/>
      <c r="BK852" s="5"/>
      <c r="BL852" s="5"/>
      <c r="BM852" s="5"/>
      <c r="BN852" s="5"/>
      <c r="BO852" s="5"/>
      <c r="BP852" s="29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7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29"/>
      <c r="EU852" s="5"/>
      <c r="EV852" s="5"/>
      <c r="EW852" s="5"/>
      <c r="EX852" s="5"/>
      <c r="EY852" s="5"/>
      <c r="EZ852" s="7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29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83"/>
      <c r="NG852" s="83"/>
      <c r="NH852" s="83"/>
      <c r="NI852" s="84">
        <f t="shared" si="108"/>
        <v>0</v>
      </c>
      <c r="NJ852" s="85">
        <f t="shared" ca="1" si="109"/>
        <v>45552</v>
      </c>
      <c r="NK852" s="84">
        <f t="shared" si="110"/>
        <v>0</v>
      </c>
      <c r="NL852" s="85">
        <f t="shared" si="115"/>
        <v>0</v>
      </c>
      <c r="NM852" s="84">
        <f t="shared" si="111"/>
        <v>0</v>
      </c>
      <c r="NN852" s="85">
        <f t="shared" si="112"/>
        <v>0</v>
      </c>
      <c r="NO852" s="84">
        <f t="shared" si="113"/>
        <v>0</v>
      </c>
      <c r="NP852" s="85">
        <f t="shared" si="114"/>
        <v>0</v>
      </c>
      <c r="NQ852" s="83"/>
      <c r="NR852" s="83"/>
      <c r="NS852" s="83"/>
      <c r="NT852" s="83"/>
      <c r="NU852" s="83"/>
      <c r="NV852" s="83"/>
      <c r="NW852" s="83"/>
      <c r="NX852" s="83"/>
      <c r="NY852" s="83"/>
    </row>
    <row r="853" spans="1:389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7"/>
      <c r="AM853" s="29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7"/>
      <c r="BI853" s="5"/>
      <c r="BJ853" s="5"/>
      <c r="BK853" s="5"/>
      <c r="BL853" s="5"/>
      <c r="BM853" s="5"/>
      <c r="BN853" s="5"/>
      <c r="BO853" s="5"/>
      <c r="BP853" s="29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7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29"/>
      <c r="EU853" s="5"/>
      <c r="EV853" s="5"/>
      <c r="EW853" s="5"/>
      <c r="EX853" s="5"/>
      <c r="EY853" s="5"/>
      <c r="EZ853" s="7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29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83"/>
      <c r="NG853" s="83"/>
      <c r="NH853" s="83"/>
      <c r="NI853" s="84">
        <f t="shared" si="108"/>
        <v>0</v>
      </c>
      <c r="NJ853" s="85">
        <f t="shared" ca="1" si="109"/>
        <v>45552</v>
      </c>
      <c r="NK853" s="84">
        <f t="shared" si="110"/>
        <v>0</v>
      </c>
      <c r="NL853" s="85">
        <f t="shared" si="115"/>
        <v>0</v>
      </c>
      <c r="NM853" s="84">
        <f t="shared" si="111"/>
        <v>0</v>
      </c>
      <c r="NN853" s="85">
        <f t="shared" si="112"/>
        <v>0</v>
      </c>
      <c r="NO853" s="84">
        <f t="shared" si="113"/>
        <v>0</v>
      </c>
      <c r="NP853" s="85">
        <f t="shared" si="114"/>
        <v>0</v>
      </c>
      <c r="NQ853" s="83"/>
      <c r="NR853" s="83"/>
      <c r="NS853" s="83"/>
      <c r="NT853" s="83"/>
      <c r="NU853" s="83"/>
      <c r="NV853" s="83"/>
      <c r="NW853" s="83"/>
      <c r="NX853" s="83"/>
      <c r="NY853" s="83"/>
    </row>
    <row r="854" spans="1:389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7"/>
      <c r="AM854" s="29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7"/>
      <c r="BI854" s="5"/>
      <c r="BJ854" s="5"/>
      <c r="BK854" s="5"/>
      <c r="BL854" s="5"/>
      <c r="BM854" s="5"/>
      <c r="BN854" s="5"/>
      <c r="BO854" s="5"/>
      <c r="BP854" s="29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7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29"/>
      <c r="EU854" s="5"/>
      <c r="EV854" s="5"/>
      <c r="EW854" s="5"/>
      <c r="EX854" s="5"/>
      <c r="EY854" s="5"/>
      <c r="EZ854" s="7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29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83"/>
      <c r="NG854" s="83"/>
      <c r="NH854" s="83"/>
      <c r="NI854" s="84">
        <f t="shared" si="108"/>
        <v>0</v>
      </c>
      <c r="NJ854" s="85">
        <f t="shared" ca="1" si="109"/>
        <v>45552</v>
      </c>
      <c r="NK854" s="84">
        <f t="shared" si="110"/>
        <v>0</v>
      </c>
      <c r="NL854" s="85">
        <f t="shared" si="115"/>
        <v>0</v>
      </c>
      <c r="NM854" s="84">
        <f t="shared" si="111"/>
        <v>0</v>
      </c>
      <c r="NN854" s="85">
        <f t="shared" si="112"/>
        <v>0</v>
      </c>
      <c r="NO854" s="84">
        <f t="shared" si="113"/>
        <v>0</v>
      </c>
      <c r="NP854" s="85">
        <f t="shared" si="114"/>
        <v>0</v>
      </c>
      <c r="NQ854" s="83"/>
      <c r="NR854" s="83"/>
      <c r="NS854" s="83"/>
      <c r="NT854" s="83"/>
      <c r="NU854" s="83"/>
      <c r="NV854" s="83"/>
      <c r="NW854" s="83"/>
      <c r="NX854" s="83"/>
      <c r="NY854" s="83"/>
    </row>
    <row r="855" spans="1:389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7"/>
      <c r="AM855" s="29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7"/>
      <c r="BI855" s="5"/>
      <c r="BJ855" s="5"/>
      <c r="BK855" s="5"/>
      <c r="BL855" s="5"/>
      <c r="BM855" s="5"/>
      <c r="BN855" s="5"/>
      <c r="BO855" s="5"/>
      <c r="BP855" s="29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7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29"/>
      <c r="EU855" s="5"/>
      <c r="EV855" s="5"/>
      <c r="EW855" s="5"/>
      <c r="EX855" s="5"/>
      <c r="EY855" s="5"/>
      <c r="EZ855" s="7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29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83"/>
      <c r="NG855" s="83"/>
      <c r="NH855" s="83"/>
      <c r="NI855" s="84">
        <f t="shared" si="108"/>
        <v>0</v>
      </c>
      <c r="NJ855" s="85">
        <f t="shared" ca="1" si="109"/>
        <v>45552</v>
      </c>
      <c r="NK855" s="84">
        <f t="shared" si="110"/>
        <v>0</v>
      </c>
      <c r="NL855" s="85">
        <f t="shared" si="115"/>
        <v>0</v>
      </c>
      <c r="NM855" s="84">
        <f t="shared" si="111"/>
        <v>0</v>
      </c>
      <c r="NN855" s="85">
        <f t="shared" si="112"/>
        <v>0</v>
      </c>
      <c r="NO855" s="84">
        <f t="shared" si="113"/>
        <v>0</v>
      </c>
      <c r="NP855" s="85">
        <f t="shared" si="114"/>
        <v>0</v>
      </c>
      <c r="NQ855" s="83"/>
      <c r="NR855" s="83"/>
      <c r="NS855" s="83"/>
      <c r="NT855" s="83"/>
      <c r="NU855" s="83"/>
      <c r="NV855" s="83"/>
      <c r="NW855" s="83"/>
      <c r="NX855" s="83"/>
      <c r="NY855" s="83"/>
    </row>
    <row r="856" spans="1:389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7"/>
      <c r="AM856" s="29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7"/>
      <c r="BI856" s="5"/>
      <c r="BJ856" s="5"/>
      <c r="BK856" s="5"/>
      <c r="BL856" s="5"/>
      <c r="BM856" s="5"/>
      <c r="BN856" s="5"/>
      <c r="BO856" s="5"/>
      <c r="BP856" s="29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7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29"/>
      <c r="EU856" s="5"/>
      <c r="EV856" s="5"/>
      <c r="EW856" s="5"/>
      <c r="EX856" s="5"/>
      <c r="EY856" s="5"/>
      <c r="EZ856" s="7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29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83"/>
      <c r="NG856" s="83"/>
      <c r="NH856" s="83"/>
      <c r="NI856" s="84">
        <f t="shared" si="108"/>
        <v>0</v>
      </c>
      <c r="NJ856" s="85">
        <f t="shared" ca="1" si="109"/>
        <v>45552</v>
      </c>
      <c r="NK856" s="84">
        <f t="shared" si="110"/>
        <v>0</v>
      </c>
      <c r="NL856" s="85">
        <f t="shared" si="115"/>
        <v>0</v>
      </c>
      <c r="NM856" s="84">
        <f t="shared" si="111"/>
        <v>0</v>
      </c>
      <c r="NN856" s="85">
        <f t="shared" si="112"/>
        <v>0</v>
      </c>
      <c r="NO856" s="84">
        <f t="shared" si="113"/>
        <v>0</v>
      </c>
      <c r="NP856" s="85">
        <f t="shared" si="114"/>
        <v>0</v>
      </c>
      <c r="NQ856" s="83"/>
      <c r="NR856" s="83"/>
      <c r="NS856" s="83"/>
      <c r="NT856" s="83"/>
      <c r="NU856" s="83"/>
      <c r="NV856" s="83"/>
      <c r="NW856" s="83"/>
      <c r="NX856" s="83"/>
      <c r="NY856" s="83"/>
    </row>
    <row r="857" spans="1:389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7"/>
      <c r="AM857" s="29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7"/>
      <c r="BI857" s="5"/>
      <c r="BJ857" s="5"/>
      <c r="BK857" s="5"/>
      <c r="BL857" s="5"/>
      <c r="BM857" s="5"/>
      <c r="BN857" s="5"/>
      <c r="BO857" s="5"/>
      <c r="BP857" s="29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7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29"/>
      <c r="EU857" s="5"/>
      <c r="EV857" s="5"/>
      <c r="EW857" s="5"/>
      <c r="EX857" s="5"/>
      <c r="EY857" s="5"/>
      <c r="EZ857" s="7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29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83"/>
      <c r="NG857" s="83"/>
      <c r="NH857" s="83"/>
      <c r="NI857" s="84">
        <f t="shared" si="108"/>
        <v>0</v>
      </c>
      <c r="NJ857" s="85">
        <f t="shared" ca="1" si="109"/>
        <v>45552</v>
      </c>
      <c r="NK857" s="84">
        <f t="shared" si="110"/>
        <v>0</v>
      </c>
      <c r="NL857" s="85">
        <f t="shared" si="115"/>
        <v>0</v>
      </c>
      <c r="NM857" s="84">
        <f t="shared" si="111"/>
        <v>0</v>
      </c>
      <c r="NN857" s="85">
        <f t="shared" si="112"/>
        <v>0</v>
      </c>
      <c r="NO857" s="84">
        <f t="shared" si="113"/>
        <v>0</v>
      </c>
      <c r="NP857" s="85">
        <f t="shared" si="114"/>
        <v>0</v>
      </c>
      <c r="NQ857" s="83"/>
      <c r="NR857" s="83"/>
      <c r="NS857" s="83"/>
      <c r="NT857" s="83"/>
      <c r="NU857" s="83"/>
      <c r="NV857" s="83"/>
      <c r="NW857" s="83"/>
      <c r="NX857" s="83"/>
      <c r="NY857" s="83"/>
    </row>
    <row r="858" spans="1:389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7"/>
      <c r="AM858" s="29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7"/>
      <c r="BI858" s="5"/>
      <c r="BJ858" s="5"/>
      <c r="BK858" s="5"/>
      <c r="BL858" s="5"/>
      <c r="BM858" s="5"/>
      <c r="BN858" s="5"/>
      <c r="BO858" s="5"/>
      <c r="BP858" s="29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7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29"/>
      <c r="EU858" s="5"/>
      <c r="EV858" s="5"/>
      <c r="EW858" s="5"/>
      <c r="EX858" s="5"/>
      <c r="EY858" s="5"/>
      <c r="EZ858" s="7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29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83"/>
      <c r="NG858" s="83"/>
      <c r="NH858" s="83"/>
      <c r="NI858" s="84">
        <f t="shared" si="108"/>
        <v>0</v>
      </c>
      <c r="NJ858" s="85">
        <f t="shared" ca="1" si="109"/>
        <v>45552</v>
      </c>
      <c r="NK858" s="84">
        <f t="shared" si="110"/>
        <v>0</v>
      </c>
      <c r="NL858" s="85">
        <f t="shared" si="115"/>
        <v>0</v>
      </c>
      <c r="NM858" s="84">
        <f t="shared" si="111"/>
        <v>0</v>
      </c>
      <c r="NN858" s="85">
        <f t="shared" si="112"/>
        <v>0</v>
      </c>
      <c r="NO858" s="84">
        <f t="shared" si="113"/>
        <v>0</v>
      </c>
      <c r="NP858" s="85">
        <f t="shared" si="114"/>
        <v>0</v>
      </c>
      <c r="NQ858" s="83"/>
      <c r="NR858" s="83"/>
      <c r="NS858" s="83"/>
      <c r="NT858" s="83"/>
      <c r="NU858" s="83"/>
      <c r="NV858" s="83"/>
      <c r="NW858" s="83"/>
      <c r="NX858" s="83"/>
      <c r="NY858" s="83"/>
    </row>
    <row r="859" spans="1:389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7"/>
      <c r="AM859" s="29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7"/>
      <c r="BI859" s="5"/>
      <c r="BJ859" s="5"/>
      <c r="BK859" s="5"/>
      <c r="BL859" s="5"/>
      <c r="BM859" s="5"/>
      <c r="BN859" s="5"/>
      <c r="BO859" s="5"/>
      <c r="BP859" s="29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7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29"/>
      <c r="EU859" s="5"/>
      <c r="EV859" s="5"/>
      <c r="EW859" s="5"/>
      <c r="EX859" s="5"/>
      <c r="EY859" s="5"/>
      <c r="EZ859" s="7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29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83"/>
      <c r="NG859" s="83"/>
      <c r="NH859" s="83"/>
      <c r="NI859" s="84">
        <f t="shared" si="108"/>
        <v>0</v>
      </c>
      <c r="NJ859" s="85">
        <f t="shared" ca="1" si="109"/>
        <v>45552</v>
      </c>
      <c r="NK859" s="84">
        <f t="shared" si="110"/>
        <v>0</v>
      </c>
      <c r="NL859" s="85">
        <f t="shared" si="115"/>
        <v>0</v>
      </c>
      <c r="NM859" s="84">
        <f t="shared" si="111"/>
        <v>0</v>
      </c>
      <c r="NN859" s="85">
        <f t="shared" si="112"/>
        <v>0</v>
      </c>
      <c r="NO859" s="84">
        <f t="shared" si="113"/>
        <v>0</v>
      </c>
      <c r="NP859" s="85">
        <f t="shared" si="114"/>
        <v>0</v>
      </c>
      <c r="NQ859" s="83"/>
      <c r="NR859" s="83"/>
      <c r="NS859" s="83"/>
      <c r="NT859" s="83"/>
      <c r="NU859" s="83"/>
      <c r="NV859" s="83"/>
      <c r="NW859" s="83"/>
      <c r="NX859" s="83"/>
      <c r="NY859" s="83"/>
    </row>
    <row r="860" spans="1:389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7"/>
      <c r="AM860" s="29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7"/>
      <c r="BI860" s="5"/>
      <c r="BJ860" s="5"/>
      <c r="BK860" s="5"/>
      <c r="BL860" s="5"/>
      <c r="BM860" s="5"/>
      <c r="BN860" s="5"/>
      <c r="BO860" s="5"/>
      <c r="BP860" s="29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7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29"/>
      <c r="EU860" s="5"/>
      <c r="EV860" s="5"/>
      <c r="EW860" s="5"/>
      <c r="EX860" s="5"/>
      <c r="EY860" s="5"/>
      <c r="EZ860" s="7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29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83"/>
      <c r="NG860" s="83"/>
      <c r="NH860" s="83"/>
      <c r="NI860" s="84">
        <f t="shared" si="108"/>
        <v>0</v>
      </c>
      <c r="NJ860" s="85">
        <f t="shared" ca="1" si="109"/>
        <v>45552</v>
      </c>
      <c r="NK860" s="84">
        <f t="shared" si="110"/>
        <v>0</v>
      </c>
      <c r="NL860" s="85">
        <f t="shared" si="115"/>
        <v>0</v>
      </c>
      <c r="NM860" s="84">
        <f t="shared" si="111"/>
        <v>0</v>
      </c>
      <c r="NN860" s="85">
        <f t="shared" si="112"/>
        <v>0</v>
      </c>
      <c r="NO860" s="84">
        <f t="shared" si="113"/>
        <v>0</v>
      </c>
      <c r="NP860" s="85">
        <f t="shared" si="114"/>
        <v>0</v>
      </c>
      <c r="NQ860" s="83"/>
      <c r="NR860" s="83"/>
      <c r="NS860" s="83"/>
      <c r="NT860" s="83"/>
      <c r="NU860" s="83"/>
      <c r="NV860" s="83"/>
      <c r="NW860" s="83"/>
      <c r="NX860" s="83"/>
      <c r="NY860" s="83"/>
    </row>
    <row r="861" spans="1:389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7"/>
      <c r="AM861" s="29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7"/>
      <c r="BI861" s="5"/>
      <c r="BJ861" s="5"/>
      <c r="BK861" s="5"/>
      <c r="BL861" s="5"/>
      <c r="BM861" s="5"/>
      <c r="BN861" s="5"/>
      <c r="BO861" s="5"/>
      <c r="BP861" s="29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7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29"/>
      <c r="EU861" s="5"/>
      <c r="EV861" s="5"/>
      <c r="EW861" s="5"/>
      <c r="EX861" s="5"/>
      <c r="EY861" s="5"/>
      <c r="EZ861" s="7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29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83"/>
      <c r="NG861" s="83"/>
      <c r="NH861" s="83"/>
      <c r="NI861" s="84">
        <f t="shared" si="108"/>
        <v>0</v>
      </c>
      <c r="NJ861" s="85">
        <f t="shared" ca="1" si="109"/>
        <v>45552</v>
      </c>
      <c r="NK861" s="84">
        <f t="shared" si="110"/>
        <v>0</v>
      </c>
      <c r="NL861" s="85">
        <f t="shared" si="115"/>
        <v>0</v>
      </c>
      <c r="NM861" s="84">
        <f t="shared" si="111"/>
        <v>0</v>
      </c>
      <c r="NN861" s="85">
        <f t="shared" si="112"/>
        <v>0</v>
      </c>
      <c r="NO861" s="84">
        <f t="shared" si="113"/>
        <v>0</v>
      </c>
      <c r="NP861" s="85">
        <f t="shared" si="114"/>
        <v>0</v>
      </c>
      <c r="NQ861" s="83"/>
      <c r="NR861" s="83"/>
      <c r="NS861" s="83"/>
      <c r="NT861" s="83"/>
      <c r="NU861" s="83"/>
      <c r="NV861" s="83"/>
      <c r="NW861" s="83"/>
      <c r="NX861" s="83"/>
      <c r="NY861" s="83"/>
    </row>
    <row r="862" spans="1:389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7"/>
      <c r="AM862" s="29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7"/>
      <c r="BI862" s="5"/>
      <c r="BJ862" s="5"/>
      <c r="BK862" s="5"/>
      <c r="BL862" s="5"/>
      <c r="BM862" s="5"/>
      <c r="BN862" s="5"/>
      <c r="BO862" s="5"/>
      <c r="BP862" s="29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7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29"/>
      <c r="EU862" s="5"/>
      <c r="EV862" s="5"/>
      <c r="EW862" s="5"/>
      <c r="EX862" s="5"/>
      <c r="EY862" s="5"/>
      <c r="EZ862" s="7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29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83"/>
      <c r="NG862" s="83"/>
      <c r="NH862" s="83"/>
      <c r="NI862" s="84">
        <f t="shared" si="108"/>
        <v>0</v>
      </c>
      <c r="NJ862" s="85">
        <f t="shared" ca="1" si="109"/>
        <v>45552</v>
      </c>
      <c r="NK862" s="84">
        <f t="shared" si="110"/>
        <v>0</v>
      </c>
      <c r="NL862" s="85">
        <f t="shared" si="115"/>
        <v>0</v>
      </c>
      <c r="NM862" s="84">
        <f t="shared" si="111"/>
        <v>0</v>
      </c>
      <c r="NN862" s="85">
        <f t="shared" si="112"/>
        <v>0</v>
      </c>
      <c r="NO862" s="84">
        <f t="shared" si="113"/>
        <v>0</v>
      </c>
      <c r="NP862" s="85">
        <f t="shared" si="114"/>
        <v>0</v>
      </c>
      <c r="NQ862" s="83"/>
      <c r="NR862" s="83"/>
      <c r="NS862" s="83"/>
      <c r="NT862" s="83"/>
      <c r="NU862" s="83"/>
      <c r="NV862" s="83"/>
      <c r="NW862" s="83"/>
      <c r="NX862" s="83"/>
      <c r="NY862" s="83"/>
    </row>
    <row r="863" spans="1:389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7"/>
      <c r="AM863" s="29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7"/>
      <c r="BI863" s="5"/>
      <c r="BJ863" s="5"/>
      <c r="BK863" s="5"/>
      <c r="BL863" s="5"/>
      <c r="BM863" s="5"/>
      <c r="BN863" s="5"/>
      <c r="BO863" s="5"/>
      <c r="BP863" s="29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7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29"/>
      <c r="EU863" s="5"/>
      <c r="EV863" s="5"/>
      <c r="EW863" s="5"/>
      <c r="EX863" s="5"/>
      <c r="EY863" s="5"/>
      <c r="EZ863" s="7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29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83"/>
      <c r="NG863" s="83"/>
      <c r="NH863" s="83"/>
      <c r="NI863" s="84">
        <f t="shared" si="108"/>
        <v>0</v>
      </c>
      <c r="NJ863" s="85">
        <f t="shared" ca="1" si="109"/>
        <v>45552</v>
      </c>
      <c r="NK863" s="84">
        <f t="shared" si="110"/>
        <v>0</v>
      </c>
      <c r="NL863" s="85">
        <f t="shared" si="115"/>
        <v>0</v>
      </c>
      <c r="NM863" s="84">
        <f t="shared" si="111"/>
        <v>0</v>
      </c>
      <c r="NN863" s="85">
        <f t="shared" si="112"/>
        <v>0</v>
      </c>
      <c r="NO863" s="84">
        <f t="shared" si="113"/>
        <v>0</v>
      </c>
      <c r="NP863" s="85">
        <f t="shared" si="114"/>
        <v>0</v>
      </c>
      <c r="NQ863" s="83"/>
      <c r="NR863" s="83"/>
      <c r="NS863" s="83"/>
      <c r="NT863" s="83"/>
      <c r="NU863" s="83"/>
      <c r="NV863" s="83"/>
      <c r="NW863" s="83"/>
      <c r="NX863" s="83"/>
      <c r="NY863" s="83"/>
    </row>
    <row r="864" spans="1:389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7"/>
      <c r="AM864" s="29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7"/>
      <c r="BI864" s="5"/>
      <c r="BJ864" s="5"/>
      <c r="BK864" s="5"/>
      <c r="BL864" s="5"/>
      <c r="BM864" s="5"/>
      <c r="BN864" s="5"/>
      <c r="BO864" s="5"/>
      <c r="BP864" s="29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7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29"/>
      <c r="EU864" s="5"/>
      <c r="EV864" s="5"/>
      <c r="EW864" s="5"/>
      <c r="EX864" s="5"/>
      <c r="EY864" s="5"/>
      <c r="EZ864" s="7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29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83"/>
      <c r="NG864" s="83"/>
      <c r="NH864" s="83"/>
      <c r="NI864" s="84">
        <f t="shared" si="108"/>
        <v>0</v>
      </c>
      <c r="NJ864" s="85">
        <f t="shared" ca="1" si="109"/>
        <v>45552</v>
      </c>
      <c r="NK864" s="84">
        <f t="shared" si="110"/>
        <v>0</v>
      </c>
      <c r="NL864" s="85">
        <f t="shared" si="115"/>
        <v>0</v>
      </c>
      <c r="NM864" s="84">
        <f t="shared" si="111"/>
        <v>0</v>
      </c>
      <c r="NN864" s="85">
        <f t="shared" si="112"/>
        <v>0</v>
      </c>
      <c r="NO864" s="84">
        <f t="shared" si="113"/>
        <v>0</v>
      </c>
      <c r="NP864" s="85">
        <f t="shared" si="114"/>
        <v>0</v>
      </c>
      <c r="NQ864" s="83"/>
      <c r="NR864" s="83"/>
      <c r="NS864" s="83"/>
      <c r="NT864" s="83"/>
      <c r="NU864" s="83"/>
      <c r="NV864" s="83"/>
      <c r="NW864" s="83"/>
      <c r="NX864" s="83"/>
      <c r="NY864" s="83"/>
    </row>
    <row r="865" spans="1:389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7"/>
      <c r="AM865" s="29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7"/>
      <c r="BI865" s="5"/>
      <c r="BJ865" s="5"/>
      <c r="BK865" s="5"/>
      <c r="BL865" s="5"/>
      <c r="BM865" s="5"/>
      <c r="BN865" s="5"/>
      <c r="BO865" s="5"/>
      <c r="BP865" s="29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7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29"/>
      <c r="EU865" s="5"/>
      <c r="EV865" s="5"/>
      <c r="EW865" s="5"/>
      <c r="EX865" s="5"/>
      <c r="EY865" s="5"/>
      <c r="EZ865" s="7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29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83"/>
      <c r="NG865" s="83"/>
      <c r="NH865" s="83"/>
      <c r="NI865" s="84">
        <f t="shared" si="108"/>
        <v>0</v>
      </c>
      <c r="NJ865" s="85">
        <f t="shared" ca="1" si="109"/>
        <v>45552</v>
      </c>
      <c r="NK865" s="84">
        <f t="shared" si="110"/>
        <v>0</v>
      </c>
      <c r="NL865" s="85">
        <f t="shared" si="115"/>
        <v>0</v>
      </c>
      <c r="NM865" s="84">
        <f t="shared" si="111"/>
        <v>0</v>
      </c>
      <c r="NN865" s="85">
        <f t="shared" si="112"/>
        <v>0</v>
      </c>
      <c r="NO865" s="84">
        <f t="shared" si="113"/>
        <v>0</v>
      </c>
      <c r="NP865" s="85">
        <f t="shared" si="114"/>
        <v>0</v>
      </c>
      <c r="NQ865" s="83"/>
      <c r="NR865" s="83"/>
      <c r="NS865" s="83"/>
      <c r="NT865" s="83"/>
      <c r="NU865" s="83"/>
      <c r="NV865" s="83"/>
      <c r="NW865" s="83"/>
      <c r="NX865" s="83"/>
      <c r="NY865" s="83"/>
    </row>
    <row r="866" spans="1:389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7"/>
      <c r="AM866" s="29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7"/>
      <c r="BI866" s="5"/>
      <c r="BJ866" s="5"/>
      <c r="BK866" s="5"/>
      <c r="BL866" s="5"/>
      <c r="BM866" s="5"/>
      <c r="BN866" s="5"/>
      <c r="BO866" s="5"/>
      <c r="BP866" s="29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7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29"/>
      <c r="EU866" s="5"/>
      <c r="EV866" s="5"/>
      <c r="EW866" s="5"/>
      <c r="EX866" s="5"/>
      <c r="EY866" s="5"/>
      <c r="EZ866" s="7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29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83"/>
      <c r="NG866" s="83"/>
      <c r="NH866" s="83"/>
      <c r="NI866" s="84">
        <f t="shared" si="108"/>
        <v>0</v>
      </c>
      <c r="NJ866" s="85">
        <f t="shared" ca="1" si="109"/>
        <v>45552</v>
      </c>
      <c r="NK866" s="84">
        <f t="shared" si="110"/>
        <v>0</v>
      </c>
      <c r="NL866" s="85">
        <f t="shared" si="115"/>
        <v>0</v>
      </c>
      <c r="NM866" s="84">
        <f t="shared" si="111"/>
        <v>0</v>
      </c>
      <c r="NN866" s="85">
        <f t="shared" si="112"/>
        <v>0</v>
      </c>
      <c r="NO866" s="84">
        <f t="shared" si="113"/>
        <v>0</v>
      </c>
      <c r="NP866" s="85">
        <f t="shared" si="114"/>
        <v>0</v>
      </c>
      <c r="NQ866" s="83"/>
      <c r="NR866" s="83"/>
      <c r="NS866" s="83"/>
      <c r="NT866" s="83"/>
      <c r="NU866" s="83"/>
      <c r="NV866" s="83"/>
      <c r="NW866" s="83"/>
      <c r="NX866" s="83"/>
      <c r="NY866" s="83"/>
    </row>
    <row r="867" spans="1:389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7"/>
      <c r="AM867" s="29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7"/>
      <c r="BI867" s="5"/>
      <c r="BJ867" s="5"/>
      <c r="BK867" s="5"/>
      <c r="BL867" s="5"/>
      <c r="BM867" s="5"/>
      <c r="BN867" s="5"/>
      <c r="BO867" s="5"/>
      <c r="BP867" s="29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7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29"/>
      <c r="EU867" s="5"/>
      <c r="EV867" s="5"/>
      <c r="EW867" s="5"/>
      <c r="EX867" s="5"/>
      <c r="EY867" s="5"/>
      <c r="EZ867" s="7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29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83"/>
      <c r="NG867" s="83"/>
      <c r="NH867" s="83"/>
      <c r="NI867" s="84">
        <f t="shared" si="108"/>
        <v>0</v>
      </c>
      <c r="NJ867" s="85">
        <f t="shared" ca="1" si="109"/>
        <v>45552</v>
      </c>
      <c r="NK867" s="84">
        <f t="shared" si="110"/>
        <v>0</v>
      </c>
      <c r="NL867" s="85">
        <f t="shared" si="115"/>
        <v>0</v>
      </c>
      <c r="NM867" s="84">
        <f t="shared" si="111"/>
        <v>0</v>
      </c>
      <c r="NN867" s="85">
        <f t="shared" si="112"/>
        <v>0</v>
      </c>
      <c r="NO867" s="84">
        <f t="shared" si="113"/>
        <v>0</v>
      </c>
      <c r="NP867" s="85">
        <f t="shared" si="114"/>
        <v>0</v>
      </c>
      <c r="NQ867" s="83"/>
      <c r="NR867" s="83"/>
      <c r="NS867" s="83"/>
      <c r="NT867" s="83"/>
      <c r="NU867" s="83"/>
      <c r="NV867" s="83"/>
      <c r="NW867" s="83"/>
      <c r="NX867" s="83"/>
      <c r="NY867" s="83"/>
    </row>
    <row r="868" spans="1:389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7"/>
      <c r="AM868" s="29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7"/>
      <c r="BI868" s="5"/>
      <c r="BJ868" s="5"/>
      <c r="BK868" s="5"/>
      <c r="BL868" s="5"/>
      <c r="BM868" s="5"/>
      <c r="BN868" s="5"/>
      <c r="BO868" s="5"/>
      <c r="BP868" s="29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7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29"/>
      <c r="EU868" s="5"/>
      <c r="EV868" s="5"/>
      <c r="EW868" s="5"/>
      <c r="EX868" s="5"/>
      <c r="EY868" s="5"/>
      <c r="EZ868" s="7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29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83"/>
      <c r="NG868" s="83"/>
      <c r="NH868" s="83"/>
      <c r="NI868" s="84">
        <f t="shared" si="108"/>
        <v>0</v>
      </c>
      <c r="NJ868" s="85">
        <f t="shared" ca="1" si="109"/>
        <v>45552</v>
      </c>
      <c r="NK868" s="84">
        <f t="shared" si="110"/>
        <v>0</v>
      </c>
      <c r="NL868" s="85">
        <f t="shared" si="115"/>
        <v>0</v>
      </c>
      <c r="NM868" s="84">
        <f t="shared" si="111"/>
        <v>0</v>
      </c>
      <c r="NN868" s="85">
        <f t="shared" si="112"/>
        <v>0</v>
      </c>
      <c r="NO868" s="84">
        <f t="shared" si="113"/>
        <v>0</v>
      </c>
      <c r="NP868" s="85">
        <f t="shared" si="114"/>
        <v>0</v>
      </c>
      <c r="NQ868" s="83"/>
      <c r="NR868" s="83"/>
      <c r="NS868" s="83"/>
      <c r="NT868" s="83"/>
      <c r="NU868" s="83"/>
      <c r="NV868" s="83"/>
      <c r="NW868" s="83"/>
      <c r="NX868" s="83"/>
      <c r="NY868" s="83"/>
    </row>
    <row r="869" spans="1:389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7"/>
      <c r="AM869" s="29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7"/>
      <c r="BI869" s="5"/>
      <c r="BJ869" s="5"/>
      <c r="BK869" s="5"/>
      <c r="BL869" s="5"/>
      <c r="BM869" s="5"/>
      <c r="BN869" s="5"/>
      <c r="BO869" s="5"/>
      <c r="BP869" s="29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7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29"/>
      <c r="EU869" s="5"/>
      <c r="EV869" s="5"/>
      <c r="EW869" s="5"/>
      <c r="EX869" s="5"/>
      <c r="EY869" s="5"/>
      <c r="EZ869" s="7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29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83"/>
      <c r="NG869" s="83"/>
      <c r="NH869" s="83"/>
      <c r="NI869" s="84">
        <f t="shared" si="108"/>
        <v>0</v>
      </c>
      <c r="NJ869" s="85">
        <f t="shared" ca="1" si="109"/>
        <v>45552</v>
      </c>
      <c r="NK869" s="84">
        <f t="shared" si="110"/>
        <v>0</v>
      </c>
      <c r="NL869" s="85">
        <f t="shared" si="115"/>
        <v>0</v>
      </c>
      <c r="NM869" s="84">
        <f t="shared" si="111"/>
        <v>0</v>
      </c>
      <c r="NN869" s="85">
        <f t="shared" si="112"/>
        <v>0</v>
      </c>
      <c r="NO869" s="84">
        <f t="shared" si="113"/>
        <v>0</v>
      </c>
      <c r="NP869" s="85">
        <f t="shared" si="114"/>
        <v>0</v>
      </c>
      <c r="NQ869" s="83"/>
      <c r="NR869" s="83"/>
      <c r="NS869" s="83"/>
      <c r="NT869" s="83"/>
      <c r="NU869" s="83"/>
      <c r="NV869" s="83"/>
      <c r="NW869" s="83"/>
      <c r="NX869" s="83"/>
      <c r="NY869" s="83"/>
    </row>
    <row r="870" spans="1:389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7"/>
      <c r="AM870" s="29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7"/>
      <c r="BI870" s="5"/>
      <c r="BJ870" s="5"/>
      <c r="BK870" s="5"/>
      <c r="BL870" s="5"/>
      <c r="BM870" s="5"/>
      <c r="BN870" s="5"/>
      <c r="BO870" s="5"/>
      <c r="BP870" s="29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7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29"/>
      <c r="EU870" s="5"/>
      <c r="EV870" s="5"/>
      <c r="EW870" s="5"/>
      <c r="EX870" s="5"/>
      <c r="EY870" s="5"/>
      <c r="EZ870" s="7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29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83"/>
      <c r="NG870" s="83"/>
      <c r="NH870" s="83"/>
      <c r="NI870" s="84">
        <f t="shared" si="108"/>
        <v>0</v>
      </c>
      <c r="NJ870" s="85">
        <f t="shared" ca="1" si="109"/>
        <v>45552</v>
      </c>
      <c r="NK870" s="84">
        <f t="shared" si="110"/>
        <v>0</v>
      </c>
      <c r="NL870" s="85">
        <f t="shared" si="115"/>
        <v>0</v>
      </c>
      <c r="NM870" s="84">
        <f t="shared" si="111"/>
        <v>0</v>
      </c>
      <c r="NN870" s="85">
        <f t="shared" si="112"/>
        <v>0</v>
      </c>
      <c r="NO870" s="84">
        <f t="shared" si="113"/>
        <v>0</v>
      </c>
      <c r="NP870" s="85">
        <f t="shared" si="114"/>
        <v>0</v>
      </c>
      <c r="NQ870" s="83"/>
      <c r="NR870" s="83"/>
      <c r="NS870" s="83"/>
      <c r="NT870" s="83"/>
      <c r="NU870" s="83"/>
      <c r="NV870" s="83"/>
      <c r="NW870" s="83"/>
      <c r="NX870" s="83"/>
      <c r="NY870" s="83"/>
    </row>
    <row r="871" spans="1:389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7"/>
      <c r="AM871" s="29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7"/>
      <c r="BI871" s="5"/>
      <c r="BJ871" s="5"/>
      <c r="BK871" s="5"/>
      <c r="BL871" s="5"/>
      <c r="BM871" s="5"/>
      <c r="BN871" s="5"/>
      <c r="BO871" s="5"/>
      <c r="BP871" s="29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7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29"/>
      <c r="EU871" s="5"/>
      <c r="EV871" s="5"/>
      <c r="EW871" s="5"/>
      <c r="EX871" s="5"/>
      <c r="EY871" s="5"/>
      <c r="EZ871" s="7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29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83"/>
      <c r="NG871" s="83"/>
      <c r="NH871" s="83"/>
      <c r="NI871" s="84">
        <f t="shared" si="108"/>
        <v>0</v>
      </c>
      <c r="NJ871" s="85">
        <f t="shared" ca="1" si="109"/>
        <v>45552</v>
      </c>
      <c r="NK871" s="84">
        <f t="shared" si="110"/>
        <v>0</v>
      </c>
      <c r="NL871" s="85">
        <f t="shared" si="115"/>
        <v>0</v>
      </c>
      <c r="NM871" s="84">
        <f t="shared" si="111"/>
        <v>0</v>
      </c>
      <c r="NN871" s="85">
        <f t="shared" si="112"/>
        <v>0</v>
      </c>
      <c r="NO871" s="84">
        <f t="shared" si="113"/>
        <v>0</v>
      </c>
      <c r="NP871" s="85">
        <f t="shared" si="114"/>
        <v>0</v>
      </c>
      <c r="NQ871" s="83"/>
      <c r="NR871" s="83"/>
      <c r="NS871" s="83"/>
      <c r="NT871" s="83"/>
      <c r="NU871" s="83"/>
      <c r="NV871" s="83"/>
      <c r="NW871" s="83"/>
      <c r="NX871" s="83"/>
      <c r="NY871" s="83"/>
    </row>
    <row r="872" spans="1:389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7"/>
      <c r="AM872" s="29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7"/>
      <c r="BI872" s="5"/>
      <c r="BJ872" s="5"/>
      <c r="BK872" s="5"/>
      <c r="BL872" s="5"/>
      <c r="BM872" s="5"/>
      <c r="BN872" s="5"/>
      <c r="BO872" s="5"/>
      <c r="BP872" s="29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7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29"/>
      <c r="EU872" s="5"/>
      <c r="EV872" s="5"/>
      <c r="EW872" s="5"/>
      <c r="EX872" s="5"/>
      <c r="EY872" s="5"/>
      <c r="EZ872" s="7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29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83"/>
      <c r="NG872" s="83"/>
      <c r="NH872" s="83"/>
      <c r="NI872" s="84">
        <f t="shared" si="108"/>
        <v>0</v>
      </c>
      <c r="NJ872" s="85">
        <f t="shared" ca="1" si="109"/>
        <v>45552</v>
      </c>
      <c r="NK872" s="84">
        <f t="shared" si="110"/>
        <v>0</v>
      </c>
      <c r="NL872" s="85">
        <f t="shared" si="115"/>
        <v>0</v>
      </c>
      <c r="NM872" s="84">
        <f t="shared" si="111"/>
        <v>0</v>
      </c>
      <c r="NN872" s="85">
        <f t="shared" si="112"/>
        <v>0</v>
      </c>
      <c r="NO872" s="84">
        <f t="shared" si="113"/>
        <v>0</v>
      </c>
      <c r="NP872" s="85">
        <f t="shared" si="114"/>
        <v>0</v>
      </c>
      <c r="NQ872" s="83"/>
      <c r="NR872" s="83"/>
      <c r="NS872" s="83"/>
      <c r="NT872" s="83"/>
      <c r="NU872" s="83"/>
      <c r="NV872" s="83"/>
      <c r="NW872" s="83"/>
      <c r="NX872" s="83"/>
      <c r="NY872" s="83"/>
    </row>
    <row r="873" spans="1:389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7"/>
      <c r="AM873" s="29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7"/>
      <c r="BI873" s="5"/>
      <c r="BJ873" s="5"/>
      <c r="BK873" s="5"/>
      <c r="BL873" s="5"/>
      <c r="BM873" s="5"/>
      <c r="BN873" s="5"/>
      <c r="BO873" s="5"/>
      <c r="BP873" s="29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7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29"/>
      <c r="EU873" s="5"/>
      <c r="EV873" s="5"/>
      <c r="EW873" s="5"/>
      <c r="EX873" s="5"/>
      <c r="EY873" s="5"/>
      <c r="EZ873" s="7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29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83"/>
      <c r="NG873" s="83"/>
      <c r="NH873" s="83"/>
      <c r="NI873" s="84">
        <f t="shared" si="108"/>
        <v>0</v>
      </c>
      <c r="NJ873" s="85">
        <f t="shared" ca="1" si="109"/>
        <v>45552</v>
      </c>
      <c r="NK873" s="84">
        <f t="shared" si="110"/>
        <v>0</v>
      </c>
      <c r="NL873" s="85">
        <f t="shared" si="115"/>
        <v>0</v>
      </c>
      <c r="NM873" s="84">
        <f t="shared" si="111"/>
        <v>0</v>
      </c>
      <c r="NN873" s="85">
        <f t="shared" si="112"/>
        <v>0</v>
      </c>
      <c r="NO873" s="84">
        <f t="shared" si="113"/>
        <v>0</v>
      </c>
      <c r="NP873" s="85">
        <f t="shared" si="114"/>
        <v>0</v>
      </c>
      <c r="NQ873" s="83"/>
      <c r="NR873" s="83"/>
      <c r="NS873" s="83"/>
      <c r="NT873" s="83"/>
      <c r="NU873" s="83"/>
      <c r="NV873" s="83"/>
      <c r="NW873" s="83"/>
      <c r="NX873" s="83"/>
      <c r="NY873" s="83"/>
    </row>
    <row r="874" spans="1:389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7"/>
      <c r="AM874" s="29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7"/>
      <c r="BI874" s="5"/>
      <c r="BJ874" s="5"/>
      <c r="BK874" s="5"/>
      <c r="BL874" s="5"/>
      <c r="BM874" s="5"/>
      <c r="BN874" s="5"/>
      <c r="BO874" s="5"/>
      <c r="BP874" s="29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7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29"/>
      <c r="EU874" s="5"/>
      <c r="EV874" s="5"/>
      <c r="EW874" s="5"/>
      <c r="EX874" s="5"/>
      <c r="EY874" s="5"/>
      <c r="EZ874" s="7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29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83"/>
      <c r="NG874" s="83"/>
      <c r="NH874" s="83"/>
      <c r="NI874" s="84">
        <f t="shared" si="108"/>
        <v>0</v>
      </c>
      <c r="NJ874" s="85">
        <f t="shared" ca="1" si="109"/>
        <v>45552</v>
      </c>
      <c r="NK874" s="84">
        <f t="shared" si="110"/>
        <v>0</v>
      </c>
      <c r="NL874" s="85">
        <f t="shared" si="115"/>
        <v>0</v>
      </c>
      <c r="NM874" s="84">
        <f t="shared" si="111"/>
        <v>0</v>
      </c>
      <c r="NN874" s="85">
        <f t="shared" si="112"/>
        <v>0</v>
      </c>
      <c r="NO874" s="84">
        <f t="shared" si="113"/>
        <v>0</v>
      </c>
      <c r="NP874" s="85">
        <f t="shared" si="114"/>
        <v>0</v>
      </c>
      <c r="NQ874" s="83"/>
      <c r="NR874" s="83"/>
      <c r="NS874" s="83"/>
      <c r="NT874" s="83"/>
      <c r="NU874" s="83"/>
      <c r="NV874" s="83"/>
      <c r="NW874" s="83"/>
      <c r="NX874" s="83"/>
      <c r="NY874" s="83"/>
    </row>
    <row r="875" spans="1:389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7"/>
      <c r="AM875" s="29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7"/>
      <c r="BI875" s="5"/>
      <c r="BJ875" s="5"/>
      <c r="BK875" s="5"/>
      <c r="BL875" s="5"/>
      <c r="BM875" s="5"/>
      <c r="BN875" s="5"/>
      <c r="BO875" s="5"/>
      <c r="BP875" s="29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7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29"/>
      <c r="EU875" s="5"/>
      <c r="EV875" s="5"/>
      <c r="EW875" s="5"/>
      <c r="EX875" s="5"/>
      <c r="EY875" s="5"/>
      <c r="EZ875" s="7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29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83"/>
      <c r="NG875" s="83"/>
      <c r="NH875" s="83"/>
      <c r="NI875" s="84">
        <f t="shared" si="108"/>
        <v>0</v>
      </c>
      <c r="NJ875" s="85">
        <f t="shared" ca="1" si="109"/>
        <v>45552</v>
      </c>
      <c r="NK875" s="84">
        <f t="shared" si="110"/>
        <v>0</v>
      </c>
      <c r="NL875" s="85">
        <f t="shared" si="115"/>
        <v>0</v>
      </c>
      <c r="NM875" s="84">
        <f t="shared" si="111"/>
        <v>0</v>
      </c>
      <c r="NN875" s="85">
        <f t="shared" si="112"/>
        <v>0</v>
      </c>
      <c r="NO875" s="84">
        <f t="shared" si="113"/>
        <v>0</v>
      </c>
      <c r="NP875" s="85">
        <f t="shared" si="114"/>
        <v>0</v>
      </c>
      <c r="NQ875" s="83"/>
      <c r="NR875" s="83"/>
      <c r="NS875" s="83"/>
      <c r="NT875" s="83"/>
      <c r="NU875" s="83"/>
      <c r="NV875" s="83"/>
      <c r="NW875" s="83"/>
      <c r="NX875" s="83"/>
      <c r="NY875" s="83"/>
    </row>
    <row r="876" spans="1:389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7"/>
      <c r="AM876" s="29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7"/>
      <c r="BI876" s="5"/>
      <c r="BJ876" s="5"/>
      <c r="BK876" s="5"/>
      <c r="BL876" s="5"/>
      <c r="BM876" s="5"/>
      <c r="BN876" s="5"/>
      <c r="BO876" s="5"/>
      <c r="BP876" s="29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7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29"/>
      <c r="EU876" s="5"/>
      <c r="EV876" s="5"/>
      <c r="EW876" s="5"/>
      <c r="EX876" s="5"/>
      <c r="EY876" s="5"/>
      <c r="EZ876" s="7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29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83"/>
      <c r="NG876" s="83"/>
      <c r="NH876" s="83"/>
      <c r="NI876" s="84">
        <f t="shared" si="108"/>
        <v>0</v>
      </c>
      <c r="NJ876" s="85">
        <f t="shared" ca="1" si="109"/>
        <v>45552</v>
      </c>
      <c r="NK876" s="84">
        <f t="shared" si="110"/>
        <v>0</v>
      </c>
      <c r="NL876" s="85">
        <f t="shared" si="115"/>
        <v>0</v>
      </c>
      <c r="NM876" s="84">
        <f t="shared" si="111"/>
        <v>0</v>
      </c>
      <c r="NN876" s="85">
        <f t="shared" si="112"/>
        <v>0</v>
      </c>
      <c r="NO876" s="84">
        <f t="shared" si="113"/>
        <v>0</v>
      </c>
      <c r="NP876" s="85">
        <f t="shared" si="114"/>
        <v>0</v>
      </c>
      <c r="NQ876" s="83"/>
      <c r="NR876" s="83"/>
      <c r="NS876" s="83"/>
      <c r="NT876" s="83"/>
      <c r="NU876" s="83"/>
      <c r="NV876" s="83"/>
      <c r="NW876" s="83"/>
      <c r="NX876" s="83"/>
      <c r="NY876" s="83"/>
    </row>
    <row r="877" spans="1:389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7"/>
      <c r="AM877" s="29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7"/>
      <c r="BI877" s="5"/>
      <c r="BJ877" s="5"/>
      <c r="BK877" s="5"/>
      <c r="BL877" s="5"/>
      <c r="BM877" s="5"/>
      <c r="BN877" s="5"/>
      <c r="BO877" s="5"/>
      <c r="BP877" s="29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7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29"/>
      <c r="EU877" s="5"/>
      <c r="EV877" s="5"/>
      <c r="EW877" s="5"/>
      <c r="EX877" s="5"/>
      <c r="EY877" s="5"/>
      <c r="EZ877" s="7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29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83"/>
      <c r="NG877" s="83"/>
      <c r="NH877" s="83"/>
      <c r="NI877" s="84">
        <f t="shared" si="108"/>
        <v>0</v>
      </c>
      <c r="NJ877" s="85">
        <f t="shared" ca="1" si="109"/>
        <v>45552</v>
      </c>
      <c r="NK877" s="84">
        <f t="shared" si="110"/>
        <v>0</v>
      </c>
      <c r="NL877" s="85">
        <f t="shared" si="115"/>
        <v>0</v>
      </c>
      <c r="NM877" s="84">
        <f t="shared" si="111"/>
        <v>0</v>
      </c>
      <c r="NN877" s="85">
        <f t="shared" si="112"/>
        <v>0</v>
      </c>
      <c r="NO877" s="84">
        <f t="shared" si="113"/>
        <v>0</v>
      </c>
      <c r="NP877" s="85">
        <f t="shared" si="114"/>
        <v>0</v>
      </c>
      <c r="NQ877" s="83"/>
      <c r="NR877" s="83"/>
      <c r="NS877" s="83"/>
      <c r="NT877" s="83"/>
      <c r="NU877" s="83"/>
      <c r="NV877" s="83"/>
      <c r="NW877" s="83"/>
      <c r="NX877" s="83"/>
      <c r="NY877" s="83"/>
    </row>
    <row r="878" spans="1:389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7"/>
      <c r="AM878" s="29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7"/>
      <c r="BI878" s="5"/>
      <c r="BJ878" s="5"/>
      <c r="BK878" s="5"/>
      <c r="BL878" s="5"/>
      <c r="BM878" s="5"/>
      <c r="BN878" s="5"/>
      <c r="BO878" s="5"/>
      <c r="BP878" s="29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7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29"/>
      <c r="EU878" s="5"/>
      <c r="EV878" s="5"/>
      <c r="EW878" s="5"/>
      <c r="EX878" s="5"/>
      <c r="EY878" s="5"/>
      <c r="EZ878" s="7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29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83"/>
      <c r="NG878" s="83"/>
      <c r="NH878" s="83"/>
      <c r="NI878" s="84">
        <f t="shared" si="108"/>
        <v>0</v>
      </c>
      <c r="NJ878" s="85">
        <f t="shared" ca="1" si="109"/>
        <v>45552</v>
      </c>
      <c r="NK878" s="84">
        <f t="shared" si="110"/>
        <v>0</v>
      </c>
      <c r="NL878" s="85">
        <f t="shared" si="115"/>
        <v>0</v>
      </c>
      <c r="NM878" s="84">
        <f t="shared" si="111"/>
        <v>0</v>
      </c>
      <c r="NN878" s="85">
        <f t="shared" si="112"/>
        <v>0</v>
      </c>
      <c r="NO878" s="84">
        <f t="shared" si="113"/>
        <v>0</v>
      </c>
      <c r="NP878" s="85">
        <f t="shared" si="114"/>
        <v>0</v>
      </c>
      <c r="NQ878" s="83"/>
      <c r="NR878" s="83"/>
      <c r="NS878" s="83"/>
      <c r="NT878" s="83"/>
      <c r="NU878" s="83"/>
      <c r="NV878" s="83"/>
      <c r="NW878" s="83"/>
      <c r="NX878" s="83"/>
      <c r="NY878" s="83"/>
    </row>
    <row r="879" spans="1:389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7"/>
      <c r="AM879" s="29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7"/>
      <c r="BI879" s="5"/>
      <c r="BJ879" s="5"/>
      <c r="BK879" s="5"/>
      <c r="BL879" s="5"/>
      <c r="BM879" s="5"/>
      <c r="BN879" s="5"/>
      <c r="BO879" s="5"/>
      <c r="BP879" s="29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7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29"/>
      <c r="EU879" s="5"/>
      <c r="EV879" s="5"/>
      <c r="EW879" s="5"/>
      <c r="EX879" s="5"/>
      <c r="EY879" s="5"/>
      <c r="EZ879" s="7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29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83"/>
      <c r="NG879" s="83"/>
      <c r="NH879" s="83"/>
      <c r="NI879" s="84">
        <f t="shared" si="108"/>
        <v>0</v>
      </c>
      <c r="NJ879" s="85">
        <f t="shared" ca="1" si="109"/>
        <v>45552</v>
      </c>
      <c r="NK879" s="84">
        <f t="shared" si="110"/>
        <v>0</v>
      </c>
      <c r="NL879" s="85">
        <f t="shared" si="115"/>
        <v>0</v>
      </c>
      <c r="NM879" s="84">
        <f t="shared" si="111"/>
        <v>0</v>
      </c>
      <c r="NN879" s="85">
        <f t="shared" si="112"/>
        <v>0</v>
      </c>
      <c r="NO879" s="84">
        <f t="shared" si="113"/>
        <v>0</v>
      </c>
      <c r="NP879" s="85">
        <f t="shared" si="114"/>
        <v>0</v>
      </c>
      <c r="NQ879" s="83"/>
      <c r="NR879" s="83"/>
      <c r="NS879" s="83"/>
      <c r="NT879" s="83"/>
      <c r="NU879" s="83"/>
      <c r="NV879" s="83"/>
      <c r="NW879" s="83"/>
      <c r="NX879" s="83"/>
      <c r="NY879" s="83"/>
    </row>
    <row r="880" spans="1:389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7"/>
      <c r="AM880" s="29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7"/>
      <c r="BI880" s="5"/>
      <c r="BJ880" s="5"/>
      <c r="BK880" s="5"/>
      <c r="BL880" s="5"/>
      <c r="BM880" s="5"/>
      <c r="BN880" s="5"/>
      <c r="BO880" s="5"/>
      <c r="BP880" s="29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7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29"/>
      <c r="EU880" s="5"/>
      <c r="EV880" s="5"/>
      <c r="EW880" s="5"/>
      <c r="EX880" s="5"/>
      <c r="EY880" s="5"/>
      <c r="EZ880" s="7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29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83"/>
      <c r="NG880" s="83"/>
      <c r="NH880" s="83"/>
      <c r="NI880" s="84">
        <f t="shared" si="108"/>
        <v>0</v>
      </c>
      <c r="NJ880" s="85">
        <f t="shared" ca="1" si="109"/>
        <v>45552</v>
      </c>
      <c r="NK880" s="84">
        <f t="shared" si="110"/>
        <v>0</v>
      </c>
      <c r="NL880" s="85">
        <f t="shared" si="115"/>
        <v>0</v>
      </c>
      <c r="NM880" s="84">
        <f t="shared" si="111"/>
        <v>0</v>
      </c>
      <c r="NN880" s="85">
        <f t="shared" si="112"/>
        <v>0</v>
      </c>
      <c r="NO880" s="84">
        <f t="shared" si="113"/>
        <v>0</v>
      </c>
      <c r="NP880" s="85">
        <f t="shared" si="114"/>
        <v>0</v>
      </c>
      <c r="NQ880" s="83"/>
      <c r="NR880" s="83"/>
      <c r="NS880" s="83"/>
      <c r="NT880" s="83"/>
      <c r="NU880" s="83"/>
      <c r="NV880" s="83"/>
      <c r="NW880" s="83"/>
      <c r="NX880" s="83"/>
      <c r="NY880" s="83"/>
    </row>
    <row r="881" spans="1:389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7"/>
      <c r="AM881" s="29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7"/>
      <c r="BI881" s="5"/>
      <c r="BJ881" s="5"/>
      <c r="BK881" s="5"/>
      <c r="BL881" s="5"/>
      <c r="BM881" s="5"/>
      <c r="BN881" s="5"/>
      <c r="BO881" s="5"/>
      <c r="BP881" s="29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7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29"/>
      <c r="EU881" s="5"/>
      <c r="EV881" s="5"/>
      <c r="EW881" s="5"/>
      <c r="EX881" s="5"/>
      <c r="EY881" s="5"/>
      <c r="EZ881" s="7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29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83"/>
      <c r="NG881" s="83"/>
      <c r="NH881" s="83"/>
      <c r="NI881" s="84">
        <f t="shared" si="108"/>
        <v>0</v>
      </c>
      <c r="NJ881" s="85">
        <f t="shared" ca="1" si="109"/>
        <v>45552</v>
      </c>
      <c r="NK881" s="84">
        <f t="shared" si="110"/>
        <v>0</v>
      </c>
      <c r="NL881" s="85">
        <f t="shared" si="115"/>
        <v>0</v>
      </c>
      <c r="NM881" s="84">
        <f t="shared" si="111"/>
        <v>0</v>
      </c>
      <c r="NN881" s="85">
        <f t="shared" si="112"/>
        <v>0</v>
      </c>
      <c r="NO881" s="84">
        <f t="shared" si="113"/>
        <v>0</v>
      </c>
      <c r="NP881" s="85">
        <f t="shared" si="114"/>
        <v>0</v>
      </c>
      <c r="NQ881" s="83"/>
      <c r="NR881" s="83"/>
      <c r="NS881" s="83"/>
      <c r="NT881" s="83"/>
      <c r="NU881" s="83"/>
      <c r="NV881" s="83"/>
      <c r="NW881" s="83"/>
      <c r="NX881" s="83"/>
      <c r="NY881" s="83"/>
    </row>
    <row r="882" spans="1:389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7"/>
      <c r="AM882" s="29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7"/>
      <c r="BI882" s="5"/>
      <c r="BJ882" s="5"/>
      <c r="BK882" s="5"/>
      <c r="BL882" s="5"/>
      <c r="BM882" s="5"/>
      <c r="BN882" s="5"/>
      <c r="BO882" s="5"/>
      <c r="BP882" s="29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7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29"/>
      <c r="EU882" s="5"/>
      <c r="EV882" s="5"/>
      <c r="EW882" s="5"/>
      <c r="EX882" s="5"/>
      <c r="EY882" s="5"/>
      <c r="EZ882" s="7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29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83"/>
      <c r="NG882" s="83"/>
      <c r="NH882" s="83"/>
      <c r="NI882" s="84">
        <f t="shared" si="108"/>
        <v>0</v>
      </c>
      <c r="NJ882" s="85">
        <f t="shared" ca="1" si="109"/>
        <v>45552</v>
      </c>
      <c r="NK882" s="84">
        <f t="shared" si="110"/>
        <v>0</v>
      </c>
      <c r="NL882" s="85">
        <f t="shared" si="115"/>
        <v>0</v>
      </c>
      <c r="NM882" s="84">
        <f t="shared" si="111"/>
        <v>0</v>
      </c>
      <c r="NN882" s="85">
        <f t="shared" si="112"/>
        <v>0</v>
      </c>
      <c r="NO882" s="84">
        <f t="shared" si="113"/>
        <v>0</v>
      </c>
      <c r="NP882" s="85">
        <f t="shared" si="114"/>
        <v>0</v>
      </c>
      <c r="NQ882" s="83"/>
      <c r="NR882" s="83"/>
      <c r="NS882" s="83"/>
      <c r="NT882" s="83"/>
      <c r="NU882" s="83"/>
      <c r="NV882" s="83"/>
      <c r="NW882" s="83"/>
      <c r="NX882" s="83"/>
      <c r="NY882" s="83"/>
    </row>
    <row r="883" spans="1:389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7"/>
      <c r="AM883" s="29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7"/>
      <c r="BI883" s="5"/>
      <c r="BJ883" s="5"/>
      <c r="BK883" s="5"/>
      <c r="BL883" s="5"/>
      <c r="BM883" s="5"/>
      <c r="BN883" s="5"/>
      <c r="BO883" s="5"/>
      <c r="BP883" s="29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7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29"/>
      <c r="EU883" s="5"/>
      <c r="EV883" s="5"/>
      <c r="EW883" s="5"/>
      <c r="EX883" s="5"/>
      <c r="EY883" s="5"/>
      <c r="EZ883" s="7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29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83"/>
      <c r="NG883" s="83"/>
      <c r="NH883" s="83"/>
      <c r="NI883" s="84">
        <f t="shared" si="108"/>
        <v>0</v>
      </c>
      <c r="NJ883" s="85">
        <f t="shared" ca="1" si="109"/>
        <v>45552</v>
      </c>
      <c r="NK883" s="84">
        <f t="shared" si="110"/>
        <v>0</v>
      </c>
      <c r="NL883" s="85">
        <f t="shared" si="115"/>
        <v>0</v>
      </c>
      <c r="NM883" s="84">
        <f t="shared" si="111"/>
        <v>0</v>
      </c>
      <c r="NN883" s="85">
        <f t="shared" si="112"/>
        <v>0</v>
      </c>
      <c r="NO883" s="84">
        <f t="shared" si="113"/>
        <v>0</v>
      </c>
      <c r="NP883" s="85">
        <f t="shared" si="114"/>
        <v>0</v>
      </c>
      <c r="NQ883" s="83"/>
      <c r="NR883" s="83"/>
      <c r="NS883" s="83"/>
      <c r="NT883" s="83"/>
      <c r="NU883" s="83"/>
      <c r="NV883" s="83"/>
      <c r="NW883" s="83"/>
      <c r="NX883" s="83"/>
      <c r="NY883" s="83"/>
    </row>
    <row r="884" spans="1:389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7"/>
      <c r="AM884" s="29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7"/>
      <c r="BI884" s="5"/>
      <c r="BJ884" s="5"/>
      <c r="BK884" s="5"/>
      <c r="BL884" s="5"/>
      <c r="BM884" s="5"/>
      <c r="BN884" s="5"/>
      <c r="BO884" s="5"/>
      <c r="BP884" s="29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7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29"/>
      <c r="EU884" s="5"/>
      <c r="EV884" s="5"/>
      <c r="EW884" s="5"/>
      <c r="EX884" s="5"/>
      <c r="EY884" s="5"/>
      <c r="EZ884" s="7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29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83"/>
      <c r="NG884" s="83"/>
      <c r="NH884" s="83"/>
      <c r="NI884" s="84">
        <f t="shared" si="108"/>
        <v>0</v>
      </c>
      <c r="NJ884" s="85">
        <f t="shared" ca="1" si="109"/>
        <v>45552</v>
      </c>
      <c r="NK884" s="84">
        <f t="shared" si="110"/>
        <v>0</v>
      </c>
      <c r="NL884" s="85">
        <f t="shared" si="115"/>
        <v>0</v>
      </c>
      <c r="NM884" s="84">
        <f t="shared" si="111"/>
        <v>0</v>
      </c>
      <c r="NN884" s="85">
        <f t="shared" si="112"/>
        <v>0</v>
      </c>
      <c r="NO884" s="84">
        <f t="shared" si="113"/>
        <v>0</v>
      </c>
      <c r="NP884" s="85">
        <f t="shared" si="114"/>
        <v>0</v>
      </c>
      <c r="NQ884" s="83"/>
      <c r="NR884" s="83"/>
      <c r="NS884" s="83"/>
      <c r="NT884" s="83"/>
      <c r="NU884" s="83"/>
      <c r="NV884" s="83"/>
      <c r="NW884" s="83"/>
      <c r="NX884" s="83"/>
      <c r="NY884" s="83"/>
    </row>
    <row r="885" spans="1:389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7"/>
      <c r="AM885" s="29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7"/>
      <c r="BI885" s="5"/>
      <c r="BJ885" s="5"/>
      <c r="BK885" s="5"/>
      <c r="BL885" s="5"/>
      <c r="BM885" s="5"/>
      <c r="BN885" s="5"/>
      <c r="BO885" s="5"/>
      <c r="BP885" s="29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7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29"/>
      <c r="EU885" s="5"/>
      <c r="EV885" s="5"/>
      <c r="EW885" s="5"/>
      <c r="EX885" s="5"/>
      <c r="EY885" s="5"/>
      <c r="EZ885" s="7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29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83"/>
      <c r="NG885" s="83"/>
      <c r="NH885" s="83"/>
      <c r="NI885" s="84">
        <f t="shared" si="108"/>
        <v>0</v>
      </c>
      <c r="NJ885" s="85">
        <f t="shared" ca="1" si="109"/>
        <v>45552</v>
      </c>
      <c r="NK885" s="84">
        <f t="shared" si="110"/>
        <v>0</v>
      </c>
      <c r="NL885" s="85">
        <f t="shared" si="115"/>
        <v>0</v>
      </c>
      <c r="NM885" s="84">
        <f t="shared" si="111"/>
        <v>0</v>
      </c>
      <c r="NN885" s="85">
        <f t="shared" si="112"/>
        <v>0</v>
      </c>
      <c r="NO885" s="84">
        <f t="shared" si="113"/>
        <v>0</v>
      </c>
      <c r="NP885" s="85">
        <f t="shared" si="114"/>
        <v>0</v>
      </c>
      <c r="NQ885" s="83"/>
      <c r="NR885" s="83"/>
      <c r="NS885" s="83"/>
      <c r="NT885" s="83"/>
      <c r="NU885" s="83"/>
      <c r="NV885" s="83"/>
      <c r="NW885" s="83"/>
      <c r="NX885" s="83"/>
      <c r="NY885" s="83"/>
    </row>
    <row r="886" spans="1:389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7"/>
      <c r="AM886" s="29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7"/>
      <c r="BI886" s="5"/>
      <c r="BJ886" s="5"/>
      <c r="BK886" s="5"/>
      <c r="BL886" s="5"/>
      <c r="BM886" s="5"/>
      <c r="BN886" s="5"/>
      <c r="BO886" s="5"/>
      <c r="BP886" s="29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7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29"/>
      <c r="EU886" s="5"/>
      <c r="EV886" s="5"/>
      <c r="EW886" s="5"/>
      <c r="EX886" s="5"/>
      <c r="EY886" s="5"/>
      <c r="EZ886" s="7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29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83"/>
      <c r="NG886" s="83"/>
      <c r="NH886" s="83"/>
      <c r="NI886" s="84">
        <f t="shared" si="108"/>
        <v>0</v>
      </c>
      <c r="NJ886" s="85">
        <f t="shared" ca="1" si="109"/>
        <v>45552</v>
      </c>
      <c r="NK886" s="84">
        <f t="shared" si="110"/>
        <v>0</v>
      </c>
      <c r="NL886" s="85">
        <f t="shared" si="115"/>
        <v>0</v>
      </c>
      <c r="NM886" s="84">
        <f t="shared" si="111"/>
        <v>0</v>
      </c>
      <c r="NN886" s="85">
        <f t="shared" si="112"/>
        <v>0</v>
      </c>
      <c r="NO886" s="84">
        <f t="shared" si="113"/>
        <v>0</v>
      </c>
      <c r="NP886" s="85">
        <f t="shared" si="114"/>
        <v>0</v>
      </c>
      <c r="NQ886" s="83"/>
      <c r="NR886" s="83"/>
      <c r="NS886" s="83"/>
      <c r="NT886" s="83"/>
      <c r="NU886" s="83"/>
      <c r="NV886" s="83"/>
      <c r="NW886" s="83"/>
      <c r="NX886" s="83"/>
      <c r="NY886" s="83"/>
    </row>
    <row r="887" spans="1:389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7"/>
      <c r="AM887" s="29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7"/>
      <c r="BI887" s="5"/>
      <c r="BJ887" s="5"/>
      <c r="BK887" s="5"/>
      <c r="BL887" s="5"/>
      <c r="BM887" s="5"/>
      <c r="BN887" s="5"/>
      <c r="BO887" s="5"/>
      <c r="BP887" s="29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7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29"/>
      <c r="EU887" s="5"/>
      <c r="EV887" s="5"/>
      <c r="EW887" s="5"/>
      <c r="EX887" s="5"/>
      <c r="EY887" s="5"/>
      <c r="EZ887" s="7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29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83"/>
      <c r="NG887" s="83"/>
      <c r="NH887" s="83"/>
      <c r="NI887" s="84">
        <f t="shared" si="108"/>
        <v>0</v>
      </c>
      <c r="NJ887" s="85">
        <f t="shared" ca="1" si="109"/>
        <v>45552</v>
      </c>
      <c r="NK887" s="84">
        <f t="shared" si="110"/>
        <v>0</v>
      </c>
      <c r="NL887" s="85">
        <f t="shared" si="115"/>
        <v>0</v>
      </c>
      <c r="NM887" s="84">
        <f t="shared" si="111"/>
        <v>0</v>
      </c>
      <c r="NN887" s="85">
        <f t="shared" si="112"/>
        <v>0</v>
      </c>
      <c r="NO887" s="84">
        <f t="shared" si="113"/>
        <v>0</v>
      </c>
      <c r="NP887" s="85">
        <f t="shared" si="114"/>
        <v>0</v>
      </c>
      <c r="NQ887" s="83"/>
      <c r="NR887" s="83"/>
      <c r="NS887" s="83"/>
      <c r="NT887" s="83"/>
      <c r="NU887" s="83"/>
      <c r="NV887" s="83"/>
      <c r="NW887" s="83"/>
      <c r="NX887" s="83"/>
      <c r="NY887" s="83"/>
    </row>
    <row r="888" spans="1:389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7"/>
      <c r="AM888" s="29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7"/>
      <c r="BI888" s="5"/>
      <c r="BJ888" s="5"/>
      <c r="BK888" s="5"/>
      <c r="BL888" s="5"/>
      <c r="BM888" s="5"/>
      <c r="BN888" s="5"/>
      <c r="BO888" s="5"/>
      <c r="BP888" s="29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7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29"/>
      <c r="EU888" s="5"/>
      <c r="EV888" s="5"/>
      <c r="EW888" s="5"/>
      <c r="EX888" s="5"/>
      <c r="EY888" s="5"/>
      <c r="EZ888" s="7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29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83"/>
      <c r="NG888" s="83"/>
      <c r="NH888" s="83"/>
      <c r="NI888" s="84">
        <f t="shared" si="108"/>
        <v>0</v>
      </c>
      <c r="NJ888" s="85">
        <f t="shared" ca="1" si="109"/>
        <v>45552</v>
      </c>
      <c r="NK888" s="84">
        <f t="shared" si="110"/>
        <v>0</v>
      </c>
      <c r="NL888" s="85">
        <f t="shared" si="115"/>
        <v>0</v>
      </c>
      <c r="NM888" s="84">
        <f t="shared" si="111"/>
        <v>0</v>
      </c>
      <c r="NN888" s="85">
        <f t="shared" si="112"/>
        <v>0</v>
      </c>
      <c r="NO888" s="84">
        <f t="shared" si="113"/>
        <v>0</v>
      </c>
      <c r="NP888" s="85">
        <f t="shared" si="114"/>
        <v>0</v>
      </c>
      <c r="NQ888" s="83"/>
      <c r="NR888" s="83"/>
      <c r="NS888" s="83"/>
      <c r="NT888" s="83"/>
      <c r="NU888" s="83"/>
      <c r="NV888" s="83"/>
      <c r="NW888" s="83"/>
      <c r="NX888" s="83"/>
      <c r="NY888" s="83"/>
    </row>
    <row r="889" spans="1:389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7"/>
      <c r="AM889" s="29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7"/>
      <c r="BI889" s="5"/>
      <c r="BJ889" s="5"/>
      <c r="BK889" s="5"/>
      <c r="BL889" s="5"/>
      <c r="BM889" s="5"/>
      <c r="BN889" s="5"/>
      <c r="BO889" s="5"/>
      <c r="BP889" s="29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7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29"/>
      <c r="EU889" s="5"/>
      <c r="EV889" s="5"/>
      <c r="EW889" s="5"/>
      <c r="EX889" s="5"/>
      <c r="EY889" s="5"/>
      <c r="EZ889" s="7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29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83"/>
      <c r="NG889" s="83"/>
      <c r="NH889" s="83"/>
      <c r="NI889" s="84">
        <f t="shared" si="108"/>
        <v>0</v>
      </c>
      <c r="NJ889" s="85">
        <f t="shared" ca="1" si="109"/>
        <v>45552</v>
      </c>
      <c r="NK889" s="84">
        <f t="shared" si="110"/>
        <v>0</v>
      </c>
      <c r="NL889" s="85">
        <f t="shared" si="115"/>
        <v>0</v>
      </c>
      <c r="NM889" s="84">
        <f t="shared" si="111"/>
        <v>0</v>
      </c>
      <c r="NN889" s="85">
        <f t="shared" si="112"/>
        <v>0</v>
      </c>
      <c r="NO889" s="84">
        <f t="shared" si="113"/>
        <v>0</v>
      </c>
      <c r="NP889" s="85">
        <f t="shared" si="114"/>
        <v>0</v>
      </c>
      <c r="NQ889" s="83"/>
      <c r="NR889" s="83"/>
      <c r="NS889" s="83"/>
      <c r="NT889" s="83"/>
      <c r="NU889" s="83"/>
      <c r="NV889" s="83"/>
      <c r="NW889" s="83"/>
      <c r="NX889" s="83"/>
      <c r="NY889" s="83"/>
    </row>
    <row r="890" spans="1:389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7"/>
      <c r="AM890" s="29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7"/>
      <c r="BI890" s="5"/>
      <c r="BJ890" s="5"/>
      <c r="BK890" s="5"/>
      <c r="BL890" s="5"/>
      <c r="BM890" s="5"/>
      <c r="BN890" s="5"/>
      <c r="BO890" s="5"/>
      <c r="BP890" s="29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7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29"/>
      <c r="EU890" s="5"/>
      <c r="EV890" s="5"/>
      <c r="EW890" s="5"/>
      <c r="EX890" s="5"/>
      <c r="EY890" s="5"/>
      <c r="EZ890" s="7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29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83"/>
      <c r="NG890" s="83"/>
      <c r="NH890" s="83"/>
      <c r="NI890" s="84">
        <f t="shared" si="108"/>
        <v>0</v>
      </c>
      <c r="NJ890" s="85">
        <f t="shared" ca="1" si="109"/>
        <v>45552</v>
      </c>
      <c r="NK890" s="84">
        <f t="shared" si="110"/>
        <v>0</v>
      </c>
      <c r="NL890" s="85">
        <f t="shared" si="115"/>
        <v>0</v>
      </c>
      <c r="NM890" s="84">
        <f t="shared" si="111"/>
        <v>0</v>
      </c>
      <c r="NN890" s="85">
        <f t="shared" si="112"/>
        <v>0</v>
      </c>
      <c r="NO890" s="84">
        <f t="shared" si="113"/>
        <v>0</v>
      </c>
      <c r="NP890" s="85">
        <f t="shared" si="114"/>
        <v>0</v>
      </c>
      <c r="NQ890" s="83"/>
      <c r="NR890" s="83"/>
      <c r="NS890" s="83"/>
      <c r="NT890" s="83"/>
      <c r="NU890" s="83"/>
      <c r="NV890" s="83"/>
      <c r="NW890" s="83"/>
      <c r="NX890" s="83"/>
      <c r="NY890" s="83"/>
    </row>
    <row r="891" spans="1:389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7"/>
      <c r="AM891" s="29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7"/>
      <c r="BI891" s="5"/>
      <c r="BJ891" s="5"/>
      <c r="BK891" s="5"/>
      <c r="BL891" s="5"/>
      <c r="BM891" s="5"/>
      <c r="BN891" s="5"/>
      <c r="BO891" s="5"/>
      <c r="BP891" s="29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7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29"/>
      <c r="EU891" s="5"/>
      <c r="EV891" s="5"/>
      <c r="EW891" s="5"/>
      <c r="EX891" s="5"/>
      <c r="EY891" s="5"/>
      <c r="EZ891" s="7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29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83"/>
      <c r="NG891" s="83"/>
      <c r="NH891" s="83"/>
      <c r="NI891" s="84">
        <f t="shared" si="108"/>
        <v>0</v>
      </c>
      <c r="NJ891" s="85">
        <f t="shared" ca="1" si="109"/>
        <v>45552</v>
      </c>
      <c r="NK891" s="84">
        <f t="shared" si="110"/>
        <v>0</v>
      </c>
      <c r="NL891" s="85">
        <f t="shared" si="115"/>
        <v>0</v>
      </c>
      <c r="NM891" s="84">
        <f t="shared" si="111"/>
        <v>0</v>
      </c>
      <c r="NN891" s="85">
        <f t="shared" si="112"/>
        <v>0</v>
      </c>
      <c r="NO891" s="84">
        <f t="shared" si="113"/>
        <v>0</v>
      </c>
      <c r="NP891" s="85">
        <f t="shared" si="114"/>
        <v>0</v>
      </c>
      <c r="NQ891" s="83"/>
      <c r="NR891" s="83"/>
      <c r="NS891" s="83"/>
      <c r="NT891" s="83"/>
      <c r="NU891" s="83"/>
      <c r="NV891" s="83"/>
      <c r="NW891" s="83"/>
      <c r="NX891" s="83"/>
      <c r="NY891" s="83"/>
    </row>
    <row r="892" spans="1:389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7"/>
      <c r="AM892" s="29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7"/>
      <c r="BI892" s="5"/>
      <c r="BJ892" s="5"/>
      <c r="BK892" s="5"/>
      <c r="BL892" s="5"/>
      <c r="BM892" s="5"/>
      <c r="BN892" s="5"/>
      <c r="BO892" s="5"/>
      <c r="BP892" s="29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7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29"/>
      <c r="EU892" s="5"/>
      <c r="EV892" s="5"/>
      <c r="EW892" s="5"/>
      <c r="EX892" s="5"/>
      <c r="EY892" s="5"/>
      <c r="EZ892" s="7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29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83"/>
      <c r="NG892" s="83"/>
      <c r="NH892" s="83"/>
      <c r="NI892" s="84">
        <f t="shared" si="108"/>
        <v>0</v>
      </c>
      <c r="NJ892" s="85">
        <f t="shared" ca="1" si="109"/>
        <v>45552</v>
      </c>
      <c r="NK892" s="84">
        <f t="shared" si="110"/>
        <v>0</v>
      </c>
      <c r="NL892" s="85">
        <f t="shared" si="115"/>
        <v>0</v>
      </c>
      <c r="NM892" s="84">
        <f t="shared" si="111"/>
        <v>0</v>
      </c>
      <c r="NN892" s="85">
        <f t="shared" si="112"/>
        <v>0</v>
      </c>
      <c r="NO892" s="84">
        <f t="shared" si="113"/>
        <v>0</v>
      </c>
      <c r="NP892" s="85">
        <f t="shared" si="114"/>
        <v>0</v>
      </c>
      <c r="NQ892" s="83"/>
      <c r="NR892" s="83"/>
      <c r="NS892" s="83"/>
      <c r="NT892" s="83"/>
      <c r="NU892" s="83"/>
      <c r="NV892" s="83"/>
      <c r="NW892" s="83"/>
      <c r="NX892" s="83"/>
      <c r="NY892" s="83"/>
    </row>
    <row r="893" spans="1:389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7"/>
      <c r="AM893" s="29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7"/>
      <c r="BI893" s="5"/>
      <c r="BJ893" s="5"/>
      <c r="BK893" s="5"/>
      <c r="BL893" s="5"/>
      <c r="BM893" s="5"/>
      <c r="BN893" s="5"/>
      <c r="BO893" s="5"/>
      <c r="BP893" s="29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7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29"/>
      <c r="EU893" s="5"/>
      <c r="EV893" s="5"/>
      <c r="EW893" s="5"/>
      <c r="EX893" s="5"/>
      <c r="EY893" s="5"/>
      <c r="EZ893" s="7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29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83"/>
      <c r="NG893" s="83"/>
      <c r="NH893" s="83"/>
      <c r="NI893" s="84">
        <f t="shared" si="108"/>
        <v>0</v>
      </c>
      <c r="NJ893" s="85">
        <f t="shared" ca="1" si="109"/>
        <v>45552</v>
      </c>
      <c r="NK893" s="84">
        <f t="shared" si="110"/>
        <v>0</v>
      </c>
      <c r="NL893" s="85">
        <f t="shared" si="115"/>
        <v>0</v>
      </c>
      <c r="NM893" s="84">
        <f t="shared" si="111"/>
        <v>0</v>
      </c>
      <c r="NN893" s="85">
        <f t="shared" si="112"/>
        <v>0</v>
      </c>
      <c r="NO893" s="84">
        <f t="shared" si="113"/>
        <v>0</v>
      </c>
      <c r="NP893" s="85">
        <f t="shared" si="114"/>
        <v>0</v>
      </c>
      <c r="NQ893" s="83"/>
      <c r="NR893" s="83"/>
      <c r="NS893" s="83"/>
      <c r="NT893" s="83"/>
      <c r="NU893" s="83"/>
      <c r="NV893" s="83"/>
      <c r="NW893" s="83"/>
      <c r="NX893" s="83"/>
      <c r="NY893" s="83"/>
    </row>
    <row r="894" spans="1:389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7"/>
      <c r="AM894" s="29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7"/>
      <c r="BI894" s="5"/>
      <c r="BJ894" s="5"/>
      <c r="BK894" s="5"/>
      <c r="BL894" s="5"/>
      <c r="BM894" s="5"/>
      <c r="BN894" s="5"/>
      <c r="BO894" s="5"/>
      <c r="BP894" s="29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7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29"/>
      <c r="EU894" s="5"/>
      <c r="EV894" s="5"/>
      <c r="EW894" s="5"/>
      <c r="EX894" s="5"/>
      <c r="EY894" s="5"/>
      <c r="EZ894" s="7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29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83"/>
      <c r="NG894" s="83"/>
      <c r="NH894" s="83"/>
      <c r="NI894" s="84">
        <f t="shared" si="108"/>
        <v>0</v>
      </c>
      <c r="NJ894" s="85">
        <f t="shared" ca="1" si="109"/>
        <v>45552</v>
      </c>
      <c r="NK894" s="84">
        <f t="shared" si="110"/>
        <v>0</v>
      </c>
      <c r="NL894" s="85">
        <f t="shared" si="115"/>
        <v>0</v>
      </c>
      <c r="NM894" s="84">
        <f t="shared" si="111"/>
        <v>0</v>
      </c>
      <c r="NN894" s="85">
        <f t="shared" si="112"/>
        <v>0</v>
      </c>
      <c r="NO894" s="84">
        <f t="shared" si="113"/>
        <v>0</v>
      </c>
      <c r="NP894" s="85">
        <f t="shared" si="114"/>
        <v>0</v>
      </c>
      <c r="NQ894" s="83"/>
      <c r="NR894" s="83"/>
      <c r="NS894" s="83"/>
      <c r="NT894" s="83"/>
      <c r="NU894" s="83"/>
      <c r="NV894" s="83"/>
      <c r="NW894" s="83"/>
      <c r="NX894" s="83"/>
      <c r="NY894" s="83"/>
    </row>
    <row r="895" spans="1:389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7"/>
      <c r="AM895" s="29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7"/>
      <c r="BI895" s="5"/>
      <c r="BJ895" s="5"/>
      <c r="BK895" s="5"/>
      <c r="BL895" s="5"/>
      <c r="BM895" s="5"/>
      <c r="BN895" s="5"/>
      <c r="BO895" s="5"/>
      <c r="BP895" s="29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7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29"/>
      <c r="EU895" s="5"/>
      <c r="EV895" s="5"/>
      <c r="EW895" s="5"/>
      <c r="EX895" s="5"/>
      <c r="EY895" s="5"/>
      <c r="EZ895" s="7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29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83"/>
      <c r="NG895" s="83"/>
      <c r="NH895" s="83"/>
      <c r="NI895" s="84">
        <f t="shared" si="108"/>
        <v>0</v>
      </c>
      <c r="NJ895" s="85">
        <f t="shared" ca="1" si="109"/>
        <v>45552</v>
      </c>
      <c r="NK895" s="84">
        <f t="shared" si="110"/>
        <v>0</v>
      </c>
      <c r="NL895" s="85">
        <f t="shared" si="115"/>
        <v>0</v>
      </c>
      <c r="NM895" s="84">
        <f t="shared" si="111"/>
        <v>0</v>
      </c>
      <c r="NN895" s="85">
        <f t="shared" si="112"/>
        <v>0</v>
      </c>
      <c r="NO895" s="84">
        <f t="shared" si="113"/>
        <v>0</v>
      </c>
      <c r="NP895" s="85">
        <f t="shared" si="114"/>
        <v>0</v>
      </c>
      <c r="NQ895" s="83"/>
      <c r="NR895" s="83"/>
      <c r="NS895" s="83"/>
      <c r="NT895" s="83"/>
      <c r="NU895" s="83"/>
      <c r="NV895" s="83"/>
      <c r="NW895" s="83"/>
      <c r="NX895" s="83"/>
      <c r="NY895" s="83"/>
    </row>
    <row r="896" spans="1:389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7"/>
      <c r="AM896" s="29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7"/>
      <c r="BI896" s="5"/>
      <c r="BJ896" s="5"/>
      <c r="BK896" s="5"/>
      <c r="BL896" s="5"/>
      <c r="BM896" s="5"/>
      <c r="BN896" s="5"/>
      <c r="BO896" s="5"/>
      <c r="BP896" s="29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7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29"/>
      <c r="EU896" s="5"/>
      <c r="EV896" s="5"/>
      <c r="EW896" s="5"/>
      <c r="EX896" s="5"/>
      <c r="EY896" s="5"/>
      <c r="EZ896" s="7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29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83"/>
      <c r="NG896" s="83"/>
      <c r="NH896" s="83"/>
      <c r="NI896" s="84">
        <f t="shared" si="108"/>
        <v>0</v>
      </c>
      <c r="NJ896" s="85">
        <f t="shared" ca="1" si="109"/>
        <v>45552</v>
      </c>
      <c r="NK896" s="84">
        <f t="shared" si="110"/>
        <v>0</v>
      </c>
      <c r="NL896" s="85">
        <f t="shared" si="115"/>
        <v>0</v>
      </c>
      <c r="NM896" s="84">
        <f t="shared" si="111"/>
        <v>0</v>
      </c>
      <c r="NN896" s="85">
        <f t="shared" si="112"/>
        <v>0</v>
      </c>
      <c r="NO896" s="84">
        <f t="shared" si="113"/>
        <v>0</v>
      </c>
      <c r="NP896" s="85">
        <f t="shared" si="114"/>
        <v>0</v>
      </c>
      <c r="NQ896" s="83"/>
      <c r="NR896" s="83"/>
      <c r="NS896" s="83"/>
      <c r="NT896" s="83"/>
      <c r="NU896" s="83"/>
      <c r="NV896" s="83"/>
      <c r="NW896" s="83"/>
      <c r="NX896" s="83"/>
      <c r="NY896" s="83"/>
    </row>
    <row r="897" spans="1:389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7"/>
      <c r="AM897" s="29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7"/>
      <c r="BI897" s="5"/>
      <c r="BJ897" s="5"/>
      <c r="BK897" s="5"/>
      <c r="BL897" s="5"/>
      <c r="BM897" s="5"/>
      <c r="BN897" s="5"/>
      <c r="BO897" s="5"/>
      <c r="BP897" s="29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7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29"/>
      <c r="EU897" s="5"/>
      <c r="EV897" s="5"/>
      <c r="EW897" s="5"/>
      <c r="EX897" s="5"/>
      <c r="EY897" s="5"/>
      <c r="EZ897" s="7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29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83"/>
      <c r="NG897" s="83"/>
      <c r="NH897" s="83"/>
      <c r="NI897" s="84">
        <f t="shared" si="108"/>
        <v>0</v>
      </c>
      <c r="NJ897" s="85">
        <f t="shared" ca="1" si="109"/>
        <v>45552</v>
      </c>
      <c r="NK897" s="84">
        <f t="shared" si="110"/>
        <v>0</v>
      </c>
      <c r="NL897" s="85">
        <f t="shared" si="115"/>
        <v>0</v>
      </c>
      <c r="NM897" s="84">
        <f t="shared" si="111"/>
        <v>0</v>
      </c>
      <c r="NN897" s="85">
        <f t="shared" si="112"/>
        <v>0</v>
      </c>
      <c r="NO897" s="84">
        <f t="shared" si="113"/>
        <v>0</v>
      </c>
      <c r="NP897" s="85">
        <f t="shared" si="114"/>
        <v>0</v>
      </c>
      <c r="NQ897" s="83"/>
      <c r="NR897" s="83"/>
      <c r="NS897" s="83"/>
      <c r="NT897" s="83"/>
      <c r="NU897" s="83"/>
      <c r="NV897" s="83"/>
      <c r="NW897" s="83"/>
      <c r="NX897" s="83"/>
      <c r="NY897" s="83"/>
    </row>
    <row r="898" spans="1:389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7"/>
      <c r="AM898" s="29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7"/>
      <c r="BI898" s="5"/>
      <c r="BJ898" s="5"/>
      <c r="BK898" s="5"/>
      <c r="BL898" s="5"/>
      <c r="BM898" s="5"/>
      <c r="BN898" s="5"/>
      <c r="BO898" s="5"/>
      <c r="BP898" s="29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7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29"/>
      <c r="EU898" s="5"/>
      <c r="EV898" s="5"/>
      <c r="EW898" s="5"/>
      <c r="EX898" s="5"/>
      <c r="EY898" s="5"/>
      <c r="EZ898" s="7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29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83"/>
      <c r="NG898" s="83"/>
      <c r="NH898" s="83"/>
      <c r="NI898" s="84">
        <f t="shared" si="108"/>
        <v>0</v>
      </c>
      <c r="NJ898" s="85">
        <f t="shared" ca="1" si="109"/>
        <v>45552</v>
      </c>
      <c r="NK898" s="84">
        <f t="shared" si="110"/>
        <v>0</v>
      </c>
      <c r="NL898" s="85">
        <f t="shared" si="115"/>
        <v>0</v>
      </c>
      <c r="NM898" s="84">
        <f t="shared" si="111"/>
        <v>0</v>
      </c>
      <c r="NN898" s="85">
        <f t="shared" si="112"/>
        <v>0</v>
      </c>
      <c r="NO898" s="84">
        <f t="shared" si="113"/>
        <v>0</v>
      </c>
      <c r="NP898" s="85">
        <f t="shared" si="114"/>
        <v>0</v>
      </c>
      <c r="NQ898" s="83"/>
      <c r="NR898" s="83"/>
      <c r="NS898" s="83"/>
      <c r="NT898" s="83"/>
      <c r="NU898" s="83"/>
      <c r="NV898" s="83"/>
      <c r="NW898" s="83"/>
      <c r="NX898" s="83"/>
      <c r="NY898" s="83"/>
    </row>
    <row r="899" spans="1:389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7"/>
      <c r="AM899" s="29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7"/>
      <c r="BI899" s="5"/>
      <c r="BJ899" s="5"/>
      <c r="BK899" s="5"/>
      <c r="BL899" s="5"/>
      <c r="BM899" s="5"/>
      <c r="BN899" s="5"/>
      <c r="BO899" s="5"/>
      <c r="BP899" s="29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7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29"/>
      <c r="EU899" s="5"/>
      <c r="EV899" s="5"/>
      <c r="EW899" s="5"/>
      <c r="EX899" s="5"/>
      <c r="EY899" s="5"/>
      <c r="EZ899" s="7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29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83"/>
      <c r="NG899" s="83"/>
      <c r="NH899" s="83"/>
      <c r="NI899" s="84">
        <f t="shared" si="108"/>
        <v>0</v>
      </c>
      <c r="NJ899" s="85">
        <f t="shared" ca="1" si="109"/>
        <v>45552</v>
      </c>
      <c r="NK899" s="84">
        <f t="shared" si="110"/>
        <v>0</v>
      </c>
      <c r="NL899" s="85">
        <f t="shared" si="115"/>
        <v>0</v>
      </c>
      <c r="NM899" s="84">
        <f t="shared" si="111"/>
        <v>0</v>
      </c>
      <c r="NN899" s="85">
        <f t="shared" si="112"/>
        <v>0</v>
      </c>
      <c r="NO899" s="84">
        <f t="shared" si="113"/>
        <v>0</v>
      </c>
      <c r="NP899" s="85">
        <f t="shared" si="114"/>
        <v>0</v>
      </c>
      <c r="NQ899" s="83"/>
      <c r="NR899" s="83"/>
      <c r="NS899" s="83"/>
      <c r="NT899" s="83"/>
      <c r="NU899" s="83"/>
      <c r="NV899" s="83"/>
      <c r="NW899" s="83"/>
      <c r="NX899" s="83"/>
      <c r="NY899" s="83"/>
    </row>
    <row r="900" spans="1:389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7"/>
      <c r="AM900" s="29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7"/>
      <c r="BI900" s="5"/>
      <c r="BJ900" s="5"/>
      <c r="BK900" s="5"/>
      <c r="BL900" s="5"/>
      <c r="BM900" s="5"/>
      <c r="BN900" s="5"/>
      <c r="BO900" s="5"/>
      <c r="BP900" s="29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7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29"/>
      <c r="EU900" s="5"/>
      <c r="EV900" s="5"/>
      <c r="EW900" s="5"/>
      <c r="EX900" s="5"/>
      <c r="EY900" s="5"/>
      <c r="EZ900" s="7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29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83"/>
      <c r="NG900" s="83"/>
      <c r="NH900" s="83"/>
      <c r="NI900" s="84">
        <f t="shared" si="108"/>
        <v>0</v>
      </c>
      <c r="NJ900" s="85">
        <f t="shared" ca="1" si="109"/>
        <v>45552</v>
      </c>
      <c r="NK900" s="84">
        <f t="shared" si="110"/>
        <v>0</v>
      </c>
      <c r="NL900" s="85">
        <f t="shared" si="115"/>
        <v>0</v>
      </c>
      <c r="NM900" s="84">
        <f t="shared" si="111"/>
        <v>0</v>
      </c>
      <c r="NN900" s="85">
        <f t="shared" si="112"/>
        <v>0</v>
      </c>
      <c r="NO900" s="84">
        <f t="shared" si="113"/>
        <v>0</v>
      </c>
      <c r="NP900" s="85">
        <f t="shared" si="114"/>
        <v>0</v>
      </c>
      <c r="NQ900" s="83"/>
      <c r="NR900" s="83"/>
      <c r="NS900" s="83"/>
      <c r="NT900" s="83"/>
      <c r="NU900" s="83"/>
      <c r="NV900" s="83"/>
      <c r="NW900" s="83"/>
      <c r="NX900" s="83"/>
      <c r="NY900" s="83"/>
    </row>
    <row r="901" spans="1:389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7"/>
      <c r="AM901" s="29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7"/>
      <c r="BI901" s="5"/>
      <c r="BJ901" s="5"/>
      <c r="BK901" s="5"/>
      <c r="BL901" s="5"/>
      <c r="BM901" s="5"/>
      <c r="BN901" s="5"/>
      <c r="BO901" s="5"/>
      <c r="BP901" s="29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7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29"/>
      <c r="EU901" s="5"/>
      <c r="EV901" s="5"/>
      <c r="EW901" s="5"/>
      <c r="EX901" s="5"/>
      <c r="EY901" s="5"/>
      <c r="EZ901" s="7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29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83"/>
      <c r="NG901" s="83"/>
      <c r="NH901" s="83"/>
      <c r="NI901" s="84">
        <f t="shared" si="108"/>
        <v>0</v>
      </c>
      <c r="NJ901" s="85">
        <f t="shared" ca="1" si="109"/>
        <v>45552</v>
      </c>
      <c r="NK901" s="84">
        <f t="shared" si="110"/>
        <v>0</v>
      </c>
      <c r="NL901" s="85">
        <f t="shared" si="115"/>
        <v>0</v>
      </c>
      <c r="NM901" s="84">
        <f t="shared" si="111"/>
        <v>0</v>
      </c>
      <c r="NN901" s="85">
        <f t="shared" si="112"/>
        <v>0</v>
      </c>
      <c r="NO901" s="84">
        <f t="shared" si="113"/>
        <v>0</v>
      </c>
      <c r="NP901" s="85">
        <f t="shared" si="114"/>
        <v>0</v>
      </c>
      <c r="NQ901" s="83"/>
      <c r="NR901" s="83"/>
      <c r="NS901" s="83"/>
      <c r="NT901" s="83"/>
      <c r="NU901" s="83"/>
      <c r="NV901" s="83"/>
      <c r="NW901" s="83"/>
      <c r="NX901" s="83"/>
      <c r="NY901" s="83"/>
    </row>
    <row r="902" spans="1:389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7"/>
      <c r="AM902" s="29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7"/>
      <c r="BI902" s="5"/>
      <c r="BJ902" s="5"/>
      <c r="BK902" s="5"/>
      <c r="BL902" s="5"/>
      <c r="BM902" s="5"/>
      <c r="BN902" s="5"/>
      <c r="BO902" s="5"/>
      <c r="BP902" s="29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7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29"/>
      <c r="EU902" s="5"/>
      <c r="EV902" s="5"/>
      <c r="EW902" s="5"/>
      <c r="EX902" s="5"/>
      <c r="EY902" s="5"/>
      <c r="EZ902" s="7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29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83"/>
      <c r="NG902" s="83"/>
      <c r="NH902" s="83"/>
      <c r="NI902" s="84">
        <f t="shared" si="108"/>
        <v>0</v>
      </c>
      <c r="NJ902" s="85">
        <f t="shared" ca="1" si="109"/>
        <v>45552</v>
      </c>
      <c r="NK902" s="84">
        <f t="shared" si="110"/>
        <v>0</v>
      </c>
      <c r="NL902" s="85">
        <f t="shared" si="115"/>
        <v>0</v>
      </c>
      <c r="NM902" s="84">
        <f t="shared" si="111"/>
        <v>0</v>
      </c>
      <c r="NN902" s="85">
        <f t="shared" si="112"/>
        <v>0</v>
      </c>
      <c r="NO902" s="84">
        <f t="shared" si="113"/>
        <v>0</v>
      </c>
      <c r="NP902" s="85">
        <f t="shared" si="114"/>
        <v>0</v>
      </c>
      <c r="NQ902" s="83"/>
      <c r="NR902" s="83"/>
      <c r="NS902" s="83"/>
      <c r="NT902" s="83"/>
      <c r="NU902" s="83"/>
      <c r="NV902" s="83"/>
      <c r="NW902" s="83"/>
      <c r="NX902" s="83"/>
      <c r="NY902" s="83"/>
    </row>
    <row r="903" spans="1:389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7"/>
      <c r="AM903" s="29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7"/>
      <c r="BI903" s="5"/>
      <c r="BJ903" s="5"/>
      <c r="BK903" s="5"/>
      <c r="BL903" s="5"/>
      <c r="BM903" s="5"/>
      <c r="BN903" s="5"/>
      <c r="BO903" s="5"/>
      <c r="BP903" s="29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7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29"/>
      <c r="EU903" s="5"/>
      <c r="EV903" s="5"/>
      <c r="EW903" s="5"/>
      <c r="EX903" s="5"/>
      <c r="EY903" s="5"/>
      <c r="EZ903" s="7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29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83"/>
      <c r="NG903" s="83"/>
      <c r="NH903" s="83"/>
      <c r="NI903" s="84">
        <f t="shared" si="108"/>
        <v>0</v>
      </c>
      <c r="NJ903" s="85">
        <f t="shared" ca="1" si="109"/>
        <v>45552</v>
      </c>
      <c r="NK903" s="84">
        <f t="shared" si="110"/>
        <v>0</v>
      </c>
      <c r="NL903" s="85">
        <f t="shared" si="115"/>
        <v>0</v>
      </c>
      <c r="NM903" s="84">
        <f t="shared" si="111"/>
        <v>0</v>
      </c>
      <c r="NN903" s="85">
        <f t="shared" si="112"/>
        <v>0</v>
      </c>
      <c r="NO903" s="84">
        <f t="shared" si="113"/>
        <v>0</v>
      </c>
      <c r="NP903" s="85">
        <f t="shared" si="114"/>
        <v>0</v>
      </c>
      <c r="NQ903" s="83"/>
      <c r="NR903" s="83"/>
      <c r="NS903" s="83"/>
      <c r="NT903" s="83"/>
      <c r="NU903" s="83"/>
      <c r="NV903" s="83"/>
      <c r="NW903" s="83"/>
      <c r="NX903" s="83"/>
      <c r="NY903" s="83"/>
    </row>
    <row r="904" spans="1:389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7"/>
      <c r="AM904" s="29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7"/>
      <c r="BI904" s="5"/>
      <c r="BJ904" s="5"/>
      <c r="BK904" s="5"/>
      <c r="BL904" s="5"/>
      <c r="BM904" s="5"/>
      <c r="BN904" s="5"/>
      <c r="BO904" s="5"/>
      <c r="BP904" s="29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7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29"/>
      <c r="EU904" s="5"/>
      <c r="EV904" s="5"/>
      <c r="EW904" s="5"/>
      <c r="EX904" s="5"/>
      <c r="EY904" s="5"/>
      <c r="EZ904" s="7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29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83"/>
      <c r="NG904" s="83"/>
      <c r="NH904" s="83"/>
      <c r="NI904" s="84">
        <f t="shared" si="108"/>
        <v>0</v>
      </c>
      <c r="NJ904" s="85">
        <f t="shared" ca="1" si="109"/>
        <v>45552</v>
      </c>
      <c r="NK904" s="84">
        <f t="shared" si="110"/>
        <v>0</v>
      </c>
      <c r="NL904" s="85">
        <f t="shared" si="115"/>
        <v>0</v>
      </c>
      <c r="NM904" s="84">
        <f t="shared" si="111"/>
        <v>0</v>
      </c>
      <c r="NN904" s="85">
        <f t="shared" si="112"/>
        <v>0</v>
      </c>
      <c r="NO904" s="84">
        <f t="shared" si="113"/>
        <v>0</v>
      </c>
      <c r="NP904" s="85">
        <f t="shared" si="114"/>
        <v>0</v>
      </c>
      <c r="NQ904" s="83"/>
      <c r="NR904" s="83"/>
      <c r="NS904" s="83"/>
      <c r="NT904" s="83"/>
      <c r="NU904" s="83"/>
      <c r="NV904" s="83"/>
      <c r="NW904" s="83"/>
      <c r="NX904" s="83"/>
      <c r="NY904" s="83"/>
    </row>
    <row r="905" spans="1:389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7"/>
      <c r="AM905" s="29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7"/>
      <c r="BI905" s="5"/>
      <c r="BJ905" s="5"/>
      <c r="BK905" s="5"/>
      <c r="BL905" s="5"/>
      <c r="BM905" s="5"/>
      <c r="BN905" s="5"/>
      <c r="BO905" s="5"/>
      <c r="BP905" s="29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7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29"/>
      <c r="EU905" s="5"/>
      <c r="EV905" s="5"/>
      <c r="EW905" s="5"/>
      <c r="EX905" s="5"/>
      <c r="EY905" s="5"/>
      <c r="EZ905" s="7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29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83"/>
      <c r="NG905" s="83"/>
      <c r="NH905" s="83"/>
      <c r="NI905" s="84">
        <f t="shared" ref="NI905:NI968" si="116">+EV905</f>
        <v>0</v>
      </c>
      <c r="NJ905" s="85">
        <f t="shared" ref="NJ905:NJ968" ca="1" si="117">+$OC$5-NI905</f>
        <v>45552</v>
      </c>
      <c r="NK905" s="84">
        <f t="shared" ref="NK905:NK968" si="118">+CI905</f>
        <v>0</v>
      </c>
      <c r="NL905" s="85">
        <f t="shared" si="115"/>
        <v>0</v>
      </c>
      <c r="NM905" s="84">
        <f t="shared" ref="NM905:NM968" si="119">+LB905</f>
        <v>0</v>
      </c>
      <c r="NN905" s="85">
        <f t="shared" ref="NN905:NN968" si="120">+NM905-NI905</f>
        <v>0</v>
      </c>
      <c r="NO905" s="84">
        <f t="shared" ref="NO905:NO968" si="121">+AL905</f>
        <v>0</v>
      </c>
      <c r="NP905" s="85">
        <f t="shared" ref="NP905:NP968" si="122">+NO905-NI905</f>
        <v>0</v>
      </c>
      <c r="NQ905" s="83"/>
      <c r="NR905" s="83"/>
      <c r="NS905" s="83"/>
      <c r="NT905" s="83"/>
      <c r="NU905" s="83"/>
      <c r="NV905" s="83"/>
      <c r="NW905" s="83"/>
      <c r="NX905" s="83"/>
      <c r="NY905" s="83"/>
    </row>
    <row r="906" spans="1:389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7"/>
      <c r="AM906" s="29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7"/>
      <c r="BI906" s="5"/>
      <c r="BJ906" s="5"/>
      <c r="BK906" s="5"/>
      <c r="BL906" s="5"/>
      <c r="BM906" s="5"/>
      <c r="BN906" s="5"/>
      <c r="BO906" s="5"/>
      <c r="BP906" s="29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7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29"/>
      <c r="EU906" s="5"/>
      <c r="EV906" s="5"/>
      <c r="EW906" s="5"/>
      <c r="EX906" s="5"/>
      <c r="EY906" s="5"/>
      <c r="EZ906" s="7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29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83"/>
      <c r="NG906" s="83"/>
      <c r="NH906" s="83"/>
      <c r="NI906" s="84">
        <f t="shared" si="116"/>
        <v>0</v>
      </c>
      <c r="NJ906" s="85">
        <f t="shared" ca="1" si="117"/>
        <v>45552</v>
      </c>
      <c r="NK906" s="84">
        <f t="shared" si="118"/>
        <v>0</v>
      </c>
      <c r="NL906" s="85">
        <f t="shared" ref="NL906:NL969" si="123">+NK906-NI906</f>
        <v>0</v>
      </c>
      <c r="NM906" s="84">
        <f t="shared" si="119"/>
        <v>0</v>
      </c>
      <c r="NN906" s="85">
        <f t="shared" si="120"/>
        <v>0</v>
      </c>
      <c r="NO906" s="84">
        <f t="shared" si="121"/>
        <v>0</v>
      </c>
      <c r="NP906" s="85">
        <f t="shared" si="122"/>
        <v>0</v>
      </c>
      <c r="NQ906" s="83"/>
      <c r="NR906" s="83"/>
      <c r="NS906" s="83"/>
      <c r="NT906" s="83"/>
      <c r="NU906" s="83"/>
      <c r="NV906" s="83"/>
      <c r="NW906" s="83"/>
      <c r="NX906" s="83"/>
      <c r="NY906" s="83"/>
    </row>
    <row r="907" spans="1:389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7"/>
      <c r="AM907" s="29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7"/>
      <c r="BI907" s="5"/>
      <c r="BJ907" s="5"/>
      <c r="BK907" s="5"/>
      <c r="BL907" s="5"/>
      <c r="BM907" s="5"/>
      <c r="BN907" s="5"/>
      <c r="BO907" s="5"/>
      <c r="BP907" s="29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7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29"/>
      <c r="EU907" s="5"/>
      <c r="EV907" s="5"/>
      <c r="EW907" s="5"/>
      <c r="EX907" s="5"/>
      <c r="EY907" s="5"/>
      <c r="EZ907" s="7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29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83"/>
      <c r="NG907" s="83"/>
      <c r="NH907" s="83"/>
      <c r="NI907" s="84">
        <f t="shared" si="116"/>
        <v>0</v>
      </c>
      <c r="NJ907" s="85">
        <f t="shared" ca="1" si="117"/>
        <v>45552</v>
      </c>
      <c r="NK907" s="84">
        <f t="shared" si="118"/>
        <v>0</v>
      </c>
      <c r="NL907" s="85">
        <f t="shared" si="123"/>
        <v>0</v>
      </c>
      <c r="NM907" s="84">
        <f t="shared" si="119"/>
        <v>0</v>
      </c>
      <c r="NN907" s="85">
        <f t="shared" si="120"/>
        <v>0</v>
      </c>
      <c r="NO907" s="84">
        <f t="shared" si="121"/>
        <v>0</v>
      </c>
      <c r="NP907" s="85">
        <f t="shared" si="122"/>
        <v>0</v>
      </c>
      <c r="NQ907" s="83"/>
      <c r="NR907" s="83"/>
      <c r="NS907" s="83"/>
      <c r="NT907" s="83"/>
      <c r="NU907" s="83"/>
      <c r="NV907" s="83"/>
      <c r="NW907" s="83"/>
      <c r="NX907" s="83"/>
      <c r="NY907" s="83"/>
    </row>
    <row r="908" spans="1:389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7"/>
      <c r="AM908" s="29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7"/>
      <c r="BI908" s="5"/>
      <c r="BJ908" s="5"/>
      <c r="BK908" s="5"/>
      <c r="BL908" s="5"/>
      <c r="BM908" s="5"/>
      <c r="BN908" s="5"/>
      <c r="BO908" s="5"/>
      <c r="BP908" s="29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7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29"/>
      <c r="EU908" s="5"/>
      <c r="EV908" s="5"/>
      <c r="EW908" s="5"/>
      <c r="EX908" s="5"/>
      <c r="EY908" s="5"/>
      <c r="EZ908" s="7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29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83"/>
      <c r="NG908" s="83"/>
      <c r="NH908" s="83"/>
      <c r="NI908" s="84">
        <f t="shared" si="116"/>
        <v>0</v>
      </c>
      <c r="NJ908" s="85">
        <f t="shared" ca="1" si="117"/>
        <v>45552</v>
      </c>
      <c r="NK908" s="84">
        <f t="shared" si="118"/>
        <v>0</v>
      </c>
      <c r="NL908" s="85">
        <f t="shared" si="123"/>
        <v>0</v>
      </c>
      <c r="NM908" s="84">
        <f t="shared" si="119"/>
        <v>0</v>
      </c>
      <c r="NN908" s="85">
        <f t="shared" si="120"/>
        <v>0</v>
      </c>
      <c r="NO908" s="84">
        <f t="shared" si="121"/>
        <v>0</v>
      </c>
      <c r="NP908" s="85">
        <f t="shared" si="122"/>
        <v>0</v>
      </c>
      <c r="NQ908" s="83"/>
      <c r="NR908" s="83"/>
      <c r="NS908" s="83"/>
      <c r="NT908" s="83"/>
      <c r="NU908" s="83"/>
      <c r="NV908" s="83"/>
      <c r="NW908" s="83"/>
      <c r="NX908" s="83"/>
      <c r="NY908" s="83"/>
    </row>
    <row r="909" spans="1:389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7"/>
      <c r="AM909" s="29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7"/>
      <c r="BI909" s="5"/>
      <c r="BJ909" s="5"/>
      <c r="BK909" s="5"/>
      <c r="BL909" s="5"/>
      <c r="BM909" s="5"/>
      <c r="BN909" s="5"/>
      <c r="BO909" s="5"/>
      <c r="BP909" s="29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7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29"/>
      <c r="EU909" s="5"/>
      <c r="EV909" s="5"/>
      <c r="EW909" s="5"/>
      <c r="EX909" s="5"/>
      <c r="EY909" s="5"/>
      <c r="EZ909" s="7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29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83"/>
      <c r="NG909" s="83"/>
      <c r="NH909" s="83"/>
      <c r="NI909" s="84">
        <f t="shared" si="116"/>
        <v>0</v>
      </c>
      <c r="NJ909" s="85">
        <f t="shared" ca="1" si="117"/>
        <v>45552</v>
      </c>
      <c r="NK909" s="84">
        <f t="shared" si="118"/>
        <v>0</v>
      </c>
      <c r="NL909" s="85">
        <f t="shared" si="123"/>
        <v>0</v>
      </c>
      <c r="NM909" s="84">
        <f t="shared" si="119"/>
        <v>0</v>
      </c>
      <c r="NN909" s="85">
        <f t="shared" si="120"/>
        <v>0</v>
      </c>
      <c r="NO909" s="84">
        <f t="shared" si="121"/>
        <v>0</v>
      </c>
      <c r="NP909" s="85">
        <f t="shared" si="122"/>
        <v>0</v>
      </c>
      <c r="NQ909" s="83"/>
      <c r="NR909" s="83"/>
      <c r="NS909" s="83"/>
      <c r="NT909" s="83"/>
      <c r="NU909" s="83"/>
      <c r="NV909" s="83"/>
      <c r="NW909" s="83"/>
      <c r="NX909" s="83"/>
      <c r="NY909" s="83"/>
    </row>
    <row r="910" spans="1:389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7"/>
      <c r="AM910" s="29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7"/>
      <c r="BI910" s="5"/>
      <c r="BJ910" s="5"/>
      <c r="BK910" s="5"/>
      <c r="BL910" s="5"/>
      <c r="BM910" s="5"/>
      <c r="BN910" s="5"/>
      <c r="BO910" s="5"/>
      <c r="BP910" s="29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7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29"/>
      <c r="EU910" s="5"/>
      <c r="EV910" s="5"/>
      <c r="EW910" s="5"/>
      <c r="EX910" s="5"/>
      <c r="EY910" s="5"/>
      <c r="EZ910" s="7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29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83"/>
      <c r="NG910" s="83"/>
      <c r="NH910" s="83"/>
      <c r="NI910" s="84">
        <f t="shared" si="116"/>
        <v>0</v>
      </c>
      <c r="NJ910" s="85">
        <f t="shared" ca="1" si="117"/>
        <v>45552</v>
      </c>
      <c r="NK910" s="84">
        <f t="shared" si="118"/>
        <v>0</v>
      </c>
      <c r="NL910" s="85">
        <f t="shared" si="123"/>
        <v>0</v>
      </c>
      <c r="NM910" s="84">
        <f t="shared" si="119"/>
        <v>0</v>
      </c>
      <c r="NN910" s="85">
        <f t="shared" si="120"/>
        <v>0</v>
      </c>
      <c r="NO910" s="84">
        <f t="shared" si="121"/>
        <v>0</v>
      </c>
      <c r="NP910" s="85">
        <f t="shared" si="122"/>
        <v>0</v>
      </c>
      <c r="NQ910" s="83"/>
      <c r="NR910" s="83"/>
      <c r="NS910" s="83"/>
      <c r="NT910" s="83"/>
      <c r="NU910" s="83"/>
      <c r="NV910" s="83"/>
      <c r="NW910" s="83"/>
      <c r="NX910" s="83"/>
      <c r="NY910" s="83"/>
    </row>
    <row r="911" spans="1:389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7"/>
      <c r="AM911" s="29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7"/>
      <c r="BI911" s="5"/>
      <c r="BJ911" s="5"/>
      <c r="BK911" s="5"/>
      <c r="BL911" s="5"/>
      <c r="BM911" s="5"/>
      <c r="BN911" s="5"/>
      <c r="BO911" s="5"/>
      <c r="BP911" s="29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7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29"/>
      <c r="EU911" s="5"/>
      <c r="EV911" s="5"/>
      <c r="EW911" s="5"/>
      <c r="EX911" s="5"/>
      <c r="EY911" s="5"/>
      <c r="EZ911" s="7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29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83"/>
      <c r="NG911" s="83"/>
      <c r="NH911" s="83"/>
      <c r="NI911" s="84">
        <f t="shared" si="116"/>
        <v>0</v>
      </c>
      <c r="NJ911" s="85">
        <f t="shared" ca="1" si="117"/>
        <v>45552</v>
      </c>
      <c r="NK911" s="84">
        <f t="shared" si="118"/>
        <v>0</v>
      </c>
      <c r="NL911" s="85">
        <f t="shared" si="123"/>
        <v>0</v>
      </c>
      <c r="NM911" s="84">
        <f t="shared" si="119"/>
        <v>0</v>
      </c>
      <c r="NN911" s="85">
        <f t="shared" si="120"/>
        <v>0</v>
      </c>
      <c r="NO911" s="84">
        <f t="shared" si="121"/>
        <v>0</v>
      </c>
      <c r="NP911" s="85">
        <f t="shared" si="122"/>
        <v>0</v>
      </c>
      <c r="NQ911" s="83"/>
      <c r="NR911" s="83"/>
      <c r="NS911" s="83"/>
      <c r="NT911" s="83"/>
      <c r="NU911" s="83"/>
      <c r="NV911" s="83"/>
      <c r="NW911" s="83"/>
      <c r="NX911" s="83"/>
      <c r="NY911" s="83"/>
    </row>
    <row r="912" spans="1:389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7"/>
      <c r="AM912" s="29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7"/>
      <c r="BI912" s="5"/>
      <c r="BJ912" s="5"/>
      <c r="BK912" s="5"/>
      <c r="BL912" s="5"/>
      <c r="BM912" s="5"/>
      <c r="BN912" s="5"/>
      <c r="BO912" s="5"/>
      <c r="BP912" s="29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7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29"/>
      <c r="EU912" s="5"/>
      <c r="EV912" s="5"/>
      <c r="EW912" s="5"/>
      <c r="EX912" s="5"/>
      <c r="EY912" s="5"/>
      <c r="EZ912" s="7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29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83"/>
      <c r="NG912" s="83"/>
      <c r="NH912" s="83"/>
      <c r="NI912" s="84">
        <f t="shared" si="116"/>
        <v>0</v>
      </c>
      <c r="NJ912" s="85">
        <f t="shared" ca="1" si="117"/>
        <v>45552</v>
      </c>
      <c r="NK912" s="84">
        <f t="shared" si="118"/>
        <v>0</v>
      </c>
      <c r="NL912" s="85">
        <f t="shared" si="123"/>
        <v>0</v>
      </c>
      <c r="NM912" s="84">
        <f t="shared" si="119"/>
        <v>0</v>
      </c>
      <c r="NN912" s="85">
        <f t="shared" si="120"/>
        <v>0</v>
      </c>
      <c r="NO912" s="84">
        <f t="shared" si="121"/>
        <v>0</v>
      </c>
      <c r="NP912" s="85">
        <f t="shared" si="122"/>
        <v>0</v>
      </c>
      <c r="NQ912" s="83"/>
      <c r="NR912" s="83"/>
      <c r="NS912" s="83"/>
      <c r="NT912" s="83"/>
      <c r="NU912" s="83"/>
      <c r="NV912" s="83"/>
      <c r="NW912" s="83"/>
      <c r="NX912" s="83"/>
      <c r="NY912" s="83"/>
    </row>
    <row r="913" spans="1:389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7"/>
      <c r="AM913" s="29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7"/>
      <c r="BI913" s="5"/>
      <c r="BJ913" s="5"/>
      <c r="BK913" s="5"/>
      <c r="BL913" s="5"/>
      <c r="BM913" s="5"/>
      <c r="BN913" s="5"/>
      <c r="BO913" s="5"/>
      <c r="BP913" s="29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7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29"/>
      <c r="EU913" s="5"/>
      <c r="EV913" s="5"/>
      <c r="EW913" s="5"/>
      <c r="EX913" s="5"/>
      <c r="EY913" s="5"/>
      <c r="EZ913" s="7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29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83"/>
      <c r="NG913" s="83"/>
      <c r="NH913" s="83"/>
      <c r="NI913" s="84">
        <f t="shared" si="116"/>
        <v>0</v>
      </c>
      <c r="NJ913" s="85">
        <f t="shared" ca="1" si="117"/>
        <v>45552</v>
      </c>
      <c r="NK913" s="84">
        <f t="shared" si="118"/>
        <v>0</v>
      </c>
      <c r="NL913" s="85">
        <f t="shared" si="123"/>
        <v>0</v>
      </c>
      <c r="NM913" s="84">
        <f t="shared" si="119"/>
        <v>0</v>
      </c>
      <c r="NN913" s="85">
        <f t="shared" si="120"/>
        <v>0</v>
      </c>
      <c r="NO913" s="84">
        <f t="shared" si="121"/>
        <v>0</v>
      </c>
      <c r="NP913" s="85">
        <f t="shared" si="122"/>
        <v>0</v>
      </c>
      <c r="NQ913" s="83"/>
      <c r="NR913" s="83"/>
      <c r="NS913" s="83"/>
      <c r="NT913" s="83"/>
      <c r="NU913" s="83"/>
      <c r="NV913" s="83"/>
      <c r="NW913" s="83"/>
      <c r="NX913" s="83"/>
      <c r="NY913" s="83"/>
    </row>
    <row r="914" spans="1:389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7"/>
      <c r="AM914" s="29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7"/>
      <c r="BI914" s="5"/>
      <c r="BJ914" s="5"/>
      <c r="BK914" s="5"/>
      <c r="BL914" s="5"/>
      <c r="BM914" s="5"/>
      <c r="BN914" s="5"/>
      <c r="BO914" s="5"/>
      <c r="BP914" s="29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7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29"/>
      <c r="EU914" s="5"/>
      <c r="EV914" s="5"/>
      <c r="EW914" s="5"/>
      <c r="EX914" s="5"/>
      <c r="EY914" s="5"/>
      <c r="EZ914" s="7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29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83"/>
      <c r="NG914" s="83"/>
      <c r="NH914" s="83"/>
      <c r="NI914" s="84">
        <f t="shared" si="116"/>
        <v>0</v>
      </c>
      <c r="NJ914" s="85">
        <f t="shared" ca="1" si="117"/>
        <v>45552</v>
      </c>
      <c r="NK914" s="84">
        <f t="shared" si="118"/>
        <v>0</v>
      </c>
      <c r="NL914" s="85">
        <f t="shared" si="123"/>
        <v>0</v>
      </c>
      <c r="NM914" s="84">
        <f t="shared" si="119"/>
        <v>0</v>
      </c>
      <c r="NN914" s="85">
        <f t="shared" si="120"/>
        <v>0</v>
      </c>
      <c r="NO914" s="84">
        <f t="shared" si="121"/>
        <v>0</v>
      </c>
      <c r="NP914" s="85">
        <f t="shared" si="122"/>
        <v>0</v>
      </c>
      <c r="NQ914" s="83"/>
      <c r="NR914" s="83"/>
      <c r="NS914" s="83"/>
      <c r="NT914" s="83"/>
      <c r="NU914" s="83"/>
      <c r="NV914" s="83"/>
      <c r="NW914" s="83"/>
      <c r="NX914" s="83"/>
      <c r="NY914" s="83"/>
    </row>
    <row r="915" spans="1:389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7"/>
      <c r="AM915" s="29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7"/>
      <c r="BI915" s="5"/>
      <c r="BJ915" s="5"/>
      <c r="BK915" s="5"/>
      <c r="BL915" s="5"/>
      <c r="BM915" s="5"/>
      <c r="BN915" s="5"/>
      <c r="BO915" s="5"/>
      <c r="BP915" s="29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7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29"/>
      <c r="EU915" s="5"/>
      <c r="EV915" s="5"/>
      <c r="EW915" s="5"/>
      <c r="EX915" s="5"/>
      <c r="EY915" s="5"/>
      <c r="EZ915" s="7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29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83"/>
      <c r="NG915" s="83"/>
      <c r="NH915" s="83"/>
      <c r="NI915" s="84">
        <f t="shared" si="116"/>
        <v>0</v>
      </c>
      <c r="NJ915" s="85">
        <f t="shared" ca="1" si="117"/>
        <v>45552</v>
      </c>
      <c r="NK915" s="84">
        <f t="shared" si="118"/>
        <v>0</v>
      </c>
      <c r="NL915" s="85">
        <f t="shared" si="123"/>
        <v>0</v>
      </c>
      <c r="NM915" s="84">
        <f t="shared" si="119"/>
        <v>0</v>
      </c>
      <c r="NN915" s="85">
        <f t="shared" si="120"/>
        <v>0</v>
      </c>
      <c r="NO915" s="84">
        <f t="shared" si="121"/>
        <v>0</v>
      </c>
      <c r="NP915" s="85">
        <f t="shared" si="122"/>
        <v>0</v>
      </c>
      <c r="NQ915" s="83"/>
      <c r="NR915" s="83"/>
      <c r="NS915" s="83"/>
      <c r="NT915" s="83"/>
      <c r="NU915" s="83"/>
      <c r="NV915" s="83"/>
      <c r="NW915" s="83"/>
      <c r="NX915" s="83"/>
      <c r="NY915" s="83"/>
    </row>
    <row r="916" spans="1:389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7"/>
      <c r="AM916" s="29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7"/>
      <c r="BI916" s="5"/>
      <c r="BJ916" s="5"/>
      <c r="BK916" s="5"/>
      <c r="BL916" s="5"/>
      <c r="BM916" s="5"/>
      <c r="BN916" s="5"/>
      <c r="BO916" s="5"/>
      <c r="BP916" s="29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7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29"/>
      <c r="EU916" s="5"/>
      <c r="EV916" s="5"/>
      <c r="EW916" s="5"/>
      <c r="EX916" s="5"/>
      <c r="EY916" s="5"/>
      <c r="EZ916" s="7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29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83"/>
      <c r="NG916" s="83"/>
      <c r="NH916" s="83"/>
      <c r="NI916" s="84">
        <f t="shared" si="116"/>
        <v>0</v>
      </c>
      <c r="NJ916" s="85">
        <f t="shared" ca="1" si="117"/>
        <v>45552</v>
      </c>
      <c r="NK916" s="84">
        <f t="shared" si="118"/>
        <v>0</v>
      </c>
      <c r="NL916" s="85">
        <f t="shared" si="123"/>
        <v>0</v>
      </c>
      <c r="NM916" s="84">
        <f t="shared" si="119"/>
        <v>0</v>
      </c>
      <c r="NN916" s="85">
        <f t="shared" si="120"/>
        <v>0</v>
      </c>
      <c r="NO916" s="84">
        <f t="shared" si="121"/>
        <v>0</v>
      </c>
      <c r="NP916" s="85">
        <f t="shared" si="122"/>
        <v>0</v>
      </c>
      <c r="NQ916" s="83"/>
      <c r="NR916" s="83"/>
      <c r="NS916" s="83"/>
      <c r="NT916" s="83"/>
      <c r="NU916" s="83"/>
      <c r="NV916" s="83"/>
      <c r="NW916" s="83"/>
      <c r="NX916" s="83"/>
      <c r="NY916" s="83"/>
    </row>
    <row r="917" spans="1:389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7"/>
      <c r="AM917" s="29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7"/>
      <c r="BI917" s="5"/>
      <c r="BJ917" s="5"/>
      <c r="BK917" s="5"/>
      <c r="BL917" s="5"/>
      <c r="BM917" s="5"/>
      <c r="BN917" s="5"/>
      <c r="BO917" s="5"/>
      <c r="BP917" s="29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7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29"/>
      <c r="EU917" s="5"/>
      <c r="EV917" s="5"/>
      <c r="EW917" s="5"/>
      <c r="EX917" s="5"/>
      <c r="EY917" s="5"/>
      <c r="EZ917" s="7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29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83"/>
      <c r="NG917" s="83"/>
      <c r="NH917" s="83"/>
      <c r="NI917" s="84">
        <f t="shared" si="116"/>
        <v>0</v>
      </c>
      <c r="NJ917" s="85">
        <f t="shared" ca="1" si="117"/>
        <v>45552</v>
      </c>
      <c r="NK917" s="84">
        <f t="shared" si="118"/>
        <v>0</v>
      </c>
      <c r="NL917" s="85">
        <f t="shared" si="123"/>
        <v>0</v>
      </c>
      <c r="NM917" s="84">
        <f t="shared" si="119"/>
        <v>0</v>
      </c>
      <c r="NN917" s="85">
        <f t="shared" si="120"/>
        <v>0</v>
      </c>
      <c r="NO917" s="84">
        <f t="shared" si="121"/>
        <v>0</v>
      </c>
      <c r="NP917" s="85">
        <f t="shared" si="122"/>
        <v>0</v>
      </c>
      <c r="NQ917" s="83"/>
      <c r="NR917" s="83"/>
      <c r="NS917" s="83"/>
      <c r="NT917" s="83"/>
      <c r="NU917" s="83"/>
      <c r="NV917" s="83"/>
      <c r="NW917" s="83"/>
      <c r="NX917" s="83"/>
      <c r="NY917" s="83"/>
    </row>
    <row r="918" spans="1:389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7"/>
      <c r="AM918" s="29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7"/>
      <c r="BI918" s="5"/>
      <c r="BJ918" s="5"/>
      <c r="BK918" s="5"/>
      <c r="BL918" s="5"/>
      <c r="BM918" s="5"/>
      <c r="BN918" s="5"/>
      <c r="BO918" s="5"/>
      <c r="BP918" s="29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7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29"/>
      <c r="EU918" s="5"/>
      <c r="EV918" s="5"/>
      <c r="EW918" s="5"/>
      <c r="EX918" s="5"/>
      <c r="EY918" s="5"/>
      <c r="EZ918" s="7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29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83"/>
      <c r="NG918" s="83"/>
      <c r="NH918" s="83"/>
      <c r="NI918" s="84">
        <f t="shared" si="116"/>
        <v>0</v>
      </c>
      <c r="NJ918" s="85">
        <f t="shared" ca="1" si="117"/>
        <v>45552</v>
      </c>
      <c r="NK918" s="84">
        <f t="shared" si="118"/>
        <v>0</v>
      </c>
      <c r="NL918" s="85">
        <f t="shared" si="123"/>
        <v>0</v>
      </c>
      <c r="NM918" s="84">
        <f t="shared" si="119"/>
        <v>0</v>
      </c>
      <c r="NN918" s="85">
        <f t="shared" si="120"/>
        <v>0</v>
      </c>
      <c r="NO918" s="84">
        <f t="shared" si="121"/>
        <v>0</v>
      </c>
      <c r="NP918" s="85">
        <f t="shared" si="122"/>
        <v>0</v>
      </c>
      <c r="NQ918" s="83"/>
      <c r="NR918" s="83"/>
      <c r="NS918" s="83"/>
      <c r="NT918" s="83"/>
      <c r="NU918" s="83"/>
      <c r="NV918" s="83"/>
      <c r="NW918" s="83"/>
      <c r="NX918" s="83"/>
      <c r="NY918" s="83"/>
    </row>
    <row r="919" spans="1:389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7"/>
      <c r="AM919" s="29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7"/>
      <c r="BI919" s="5"/>
      <c r="BJ919" s="5"/>
      <c r="BK919" s="5"/>
      <c r="BL919" s="5"/>
      <c r="BM919" s="5"/>
      <c r="BN919" s="5"/>
      <c r="BO919" s="5"/>
      <c r="BP919" s="29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7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29"/>
      <c r="EU919" s="5"/>
      <c r="EV919" s="5"/>
      <c r="EW919" s="5"/>
      <c r="EX919" s="5"/>
      <c r="EY919" s="5"/>
      <c r="EZ919" s="7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29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83"/>
      <c r="NG919" s="83"/>
      <c r="NH919" s="83"/>
      <c r="NI919" s="84">
        <f t="shared" si="116"/>
        <v>0</v>
      </c>
      <c r="NJ919" s="85">
        <f t="shared" ca="1" si="117"/>
        <v>45552</v>
      </c>
      <c r="NK919" s="84">
        <f t="shared" si="118"/>
        <v>0</v>
      </c>
      <c r="NL919" s="85">
        <f t="shared" si="123"/>
        <v>0</v>
      </c>
      <c r="NM919" s="84">
        <f t="shared" si="119"/>
        <v>0</v>
      </c>
      <c r="NN919" s="85">
        <f t="shared" si="120"/>
        <v>0</v>
      </c>
      <c r="NO919" s="84">
        <f t="shared" si="121"/>
        <v>0</v>
      </c>
      <c r="NP919" s="85">
        <f t="shared" si="122"/>
        <v>0</v>
      </c>
      <c r="NQ919" s="83"/>
      <c r="NR919" s="83"/>
      <c r="NS919" s="83"/>
      <c r="NT919" s="83"/>
      <c r="NU919" s="83"/>
      <c r="NV919" s="83"/>
      <c r="NW919" s="83"/>
      <c r="NX919" s="83"/>
      <c r="NY919" s="83"/>
    </row>
    <row r="920" spans="1:389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7"/>
      <c r="AM920" s="29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7"/>
      <c r="BI920" s="5"/>
      <c r="BJ920" s="5"/>
      <c r="BK920" s="5"/>
      <c r="BL920" s="5"/>
      <c r="BM920" s="5"/>
      <c r="BN920" s="5"/>
      <c r="BO920" s="5"/>
      <c r="BP920" s="29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7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29"/>
      <c r="EU920" s="5"/>
      <c r="EV920" s="5"/>
      <c r="EW920" s="5"/>
      <c r="EX920" s="5"/>
      <c r="EY920" s="5"/>
      <c r="EZ920" s="7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29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83"/>
      <c r="NG920" s="83"/>
      <c r="NH920" s="83"/>
      <c r="NI920" s="84">
        <f t="shared" si="116"/>
        <v>0</v>
      </c>
      <c r="NJ920" s="85">
        <f t="shared" ca="1" si="117"/>
        <v>45552</v>
      </c>
      <c r="NK920" s="84">
        <f t="shared" si="118"/>
        <v>0</v>
      </c>
      <c r="NL920" s="85">
        <f t="shared" si="123"/>
        <v>0</v>
      </c>
      <c r="NM920" s="84">
        <f t="shared" si="119"/>
        <v>0</v>
      </c>
      <c r="NN920" s="85">
        <f t="shared" si="120"/>
        <v>0</v>
      </c>
      <c r="NO920" s="84">
        <f t="shared" si="121"/>
        <v>0</v>
      </c>
      <c r="NP920" s="85">
        <f t="shared" si="122"/>
        <v>0</v>
      </c>
      <c r="NQ920" s="83"/>
      <c r="NR920" s="83"/>
      <c r="NS920" s="83"/>
      <c r="NT920" s="83"/>
      <c r="NU920" s="83"/>
      <c r="NV920" s="83"/>
      <c r="NW920" s="83"/>
      <c r="NX920" s="83"/>
      <c r="NY920" s="83"/>
    </row>
    <row r="921" spans="1:389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7"/>
      <c r="AM921" s="29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7"/>
      <c r="BI921" s="5"/>
      <c r="BJ921" s="5"/>
      <c r="BK921" s="5"/>
      <c r="BL921" s="5"/>
      <c r="BM921" s="5"/>
      <c r="BN921" s="5"/>
      <c r="BO921" s="5"/>
      <c r="BP921" s="29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7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29"/>
      <c r="EU921" s="5"/>
      <c r="EV921" s="5"/>
      <c r="EW921" s="5"/>
      <c r="EX921" s="5"/>
      <c r="EY921" s="5"/>
      <c r="EZ921" s="7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29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83"/>
      <c r="NG921" s="83"/>
      <c r="NH921" s="83"/>
      <c r="NI921" s="84">
        <f t="shared" si="116"/>
        <v>0</v>
      </c>
      <c r="NJ921" s="85">
        <f t="shared" ca="1" si="117"/>
        <v>45552</v>
      </c>
      <c r="NK921" s="84">
        <f t="shared" si="118"/>
        <v>0</v>
      </c>
      <c r="NL921" s="85">
        <f t="shared" si="123"/>
        <v>0</v>
      </c>
      <c r="NM921" s="84">
        <f t="shared" si="119"/>
        <v>0</v>
      </c>
      <c r="NN921" s="85">
        <f t="shared" si="120"/>
        <v>0</v>
      </c>
      <c r="NO921" s="84">
        <f t="shared" si="121"/>
        <v>0</v>
      </c>
      <c r="NP921" s="85">
        <f t="shared" si="122"/>
        <v>0</v>
      </c>
      <c r="NQ921" s="83"/>
      <c r="NR921" s="83"/>
      <c r="NS921" s="83"/>
      <c r="NT921" s="83"/>
      <c r="NU921" s="83"/>
      <c r="NV921" s="83"/>
      <c r="NW921" s="83"/>
      <c r="NX921" s="83"/>
      <c r="NY921" s="83"/>
    </row>
    <row r="922" spans="1:389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7"/>
      <c r="AM922" s="29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7"/>
      <c r="BI922" s="5"/>
      <c r="BJ922" s="5"/>
      <c r="BK922" s="5"/>
      <c r="BL922" s="5"/>
      <c r="BM922" s="5"/>
      <c r="BN922" s="5"/>
      <c r="BO922" s="5"/>
      <c r="BP922" s="29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7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29"/>
      <c r="EU922" s="5"/>
      <c r="EV922" s="5"/>
      <c r="EW922" s="5"/>
      <c r="EX922" s="5"/>
      <c r="EY922" s="5"/>
      <c r="EZ922" s="7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29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83"/>
      <c r="NG922" s="83"/>
      <c r="NH922" s="83"/>
      <c r="NI922" s="84">
        <f t="shared" si="116"/>
        <v>0</v>
      </c>
      <c r="NJ922" s="85">
        <f t="shared" ca="1" si="117"/>
        <v>45552</v>
      </c>
      <c r="NK922" s="84">
        <f t="shared" si="118"/>
        <v>0</v>
      </c>
      <c r="NL922" s="85">
        <f t="shared" si="123"/>
        <v>0</v>
      </c>
      <c r="NM922" s="84">
        <f t="shared" si="119"/>
        <v>0</v>
      </c>
      <c r="NN922" s="85">
        <f t="shared" si="120"/>
        <v>0</v>
      </c>
      <c r="NO922" s="84">
        <f t="shared" si="121"/>
        <v>0</v>
      </c>
      <c r="NP922" s="85">
        <f t="shared" si="122"/>
        <v>0</v>
      </c>
      <c r="NQ922" s="83"/>
      <c r="NR922" s="83"/>
      <c r="NS922" s="83"/>
      <c r="NT922" s="83"/>
      <c r="NU922" s="83"/>
      <c r="NV922" s="83"/>
      <c r="NW922" s="83"/>
      <c r="NX922" s="83"/>
      <c r="NY922" s="83"/>
    </row>
    <row r="923" spans="1:389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7"/>
      <c r="AM923" s="29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7"/>
      <c r="BI923" s="5"/>
      <c r="BJ923" s="5"/>
      <c r="BK923" s="5"/>
      <c r="BL923" s="5"/>
      <c r="BM923" s="5"/>
      <c r="BN923" s="5"/>
      <c r="BO923" s="5"/>
      <c r="BP923" s="29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7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29"/>
      <c r="EU923" s="5"/>
      <c r="EV923" s="5"/>
      <c r="EW923" s="5"/>
      <c r="EX923" s="5"/>
      <c r="EY923" s="5"/>
      <c r="EZ923" s="7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29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83"/>
      <c r="NG923" s="83"/>
      <c r="NH923" s="83"/>
      <c r="NI923" s="84">
        <f t="shared" si="116"/>
        <v>0</v>
      </c>
      <c r="NJ923" s="85">
        <f t="shared" ca="1" si="117"/>
        <v>45552</v>
      </c>
      <c r="NK923" s="84">
        <f t="shared" si="118"/>
        <v>0</v>
      </c>
      <c r="NL923" s="85">
        <f t="shared" si="123"/>
        <v>0</v>
      </c>
      <c r="NM923" s="84">
        <f t="shared" si="119"/>
        <v>0</v>
      </c>
      <c r="NN923" s="85">
        <f t="shared" si="120"/>
        <v>0</v>
      </c>
      <c r="NO923" s="84">
        <f t="shared" si="121"/>
        <v>0</v>
      </c>
      <c r="NP923" s="85">
        <f t="shared" si="122"/>
        <v>0</v>
      </c>
      <c r="NQ923" s="83"/>
      <c r="NR923" s="83"/>
      <c r="NS923" s="83"/>
      <c r="NT923" s="83"/>
      <c r="NU923" s="83"/>
      <c r="NV923" s="83"/>
      <c r="NW923" s="83"/>
      <c r="NX923" s="83"/>
      <c r="NY923" s="83"/>
    </row>
    <row r="924" spans="1:389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7"/>
      <c r="AM924" s="29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7"/>
      <c r="BI924" s="5"/>
      <c r="BJ924" s="5"/>
      <c r="BK924" s="5"/>
      <c r="BL924" s="5"/>
      <c r="BM924" s="5"/>
      <c r="BN924" s="5"/>
      <c r="BO924" s="5"/>
      <c r="BP924" s="29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7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29"/>
      <c r="EU924" s="5"/>
      <c r="EV924" s="5"/>
      <c r="EW924" s="5"/>
      <c r="EX924" s="5"/>
      <c r="EY924" s="5"/>
      <c r="EZ924" s="7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29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83"/>
      <c r="NG924" s="83"/>
      <c r="NH924" s="83"/>
      <c r="NI924" s="84">
        <f t="shared" si="116"/>
        <v>0</v>
      </c>
      <c r="NJ924" s="85">
        <f t="shared" ca="1" si="117"/>
        <v>45552</v>
      </c>
      <c r="NK924" s="84">
        <f t="shared" si="118"/>
        <v>0</v>
      </c>
      <c r="NL924" s="85">
        <f t="shared" si="123"/>
        <v>0</v>
      </c>
      <c r="NM924" s="84">
        <f t="shared" si="119"/>
        <v>0</v>
      </c>
      <c r="NN924" s="85">
        <f t="shared" si="120"/>
        <v>0</v>
      </c>
      <c r="NO924" s="84">
        <f t="shared" si="121"/>
        <v>0</v>
      </c>
      <c r="NP924" s="85">
        <f t="shared" si="122"/>
        <v>0</v>
      </c>
      <c r="NQ924" s="83"/>
      <c r="NR924" s="83"/>
      <c r="NS924" s="83"/>
      <c r="NT924" s="83"/>
      <c r="NU924" s="83"/>
      <c r="NV924" s="83"/>
      <c r="NW924" s="83"/>
      <c r="NX924" s="83"/>
      <c r="NY924" s="83"/>
    </row>
    <row r="925" spans="1:389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7"/>
      <c r="AM925" s="29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7"/>
      <c r="BI925" s="5"/>
      <c r="BJ925" s="5"/>
      <c r="BK925" s="5"/>
      <c r="BL925" s="5"/>
      <c r="BM925" s="5"/>
      <c r="BN925" s="5"/>
      <c r="BO925" s="5"/>
      <c r="BP925" s="29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7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29"/>
      <c r="EU925" s="5"/>
      <c r="EV925" s="5"/>
      <c r="EW925" s="5"/>
      <c r="EX925" s="5"/>
      <c r="EY925" s="5"/>
      <c r="EZ925" s="7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29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83"/>
      <c r="NG925" s="83"/>
      <c r="NH925" s="83"/>
      <c r="NI925" s="84">
        <f t="shared" si="116"/>
        <v>0</v>
      </c>
      <c r="NJ925" s="85">
        <f t="shared" ca="1" si="117"/>
        <v>45552</v>
      </c>
      <c r="NK925" s="84">
        <f t="shared" si="118"/>
        <v>0</v>
      </c>
      <c r="NL925" s="85">
        <f t="shared" si="123"/>
        <v>0</v>
      </c>
      <c r="NM925" s="84">
        <f t="shared" si="119"/>
        <v>0</v>
      </c>
      <c r="NN925" s="85">
        <f t="shared" si="120"/>
        <v>0</v>
      </c>
      <c r="NO925" s="84">
        <f t="shared" si="121"/>
        <v>0</v>
      </c>
      <c r="NP925" s="85">
        <f t="shared" si="122"/>
        <v>0</v>
      </c>
      <c r="NQ925" s="83"/>
      <c r="NR925" s="83"/>
      <c r="NS925" s="83"/>
      <c r="NT925" s="83"/>
      <c r="NU925" s="83"/>
      <c r="NV925" s="83"/>
      <c r="NW925" s="83"/>
      <c r="NX925" s="83"/>
      <c r="NY925" s="83"/>
    </row>
    <row r="926" spans="1:389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7"/>
      <c r="AM926" s="29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7"/>
      <c r="BI926" s="5"/>
      <c r="BJ926" s="5"/>
      <c r="BK926" s="5"/>
      <c r="BL926" s="5"/>
      <c r="BM926" s="5"/>
      <c r="BN926" s="5"/>
      <c r="BO926" s="5"/>
      <c r="BP926" s="29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7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29"/>
      <c r="EU926" s="5"/>
      <c r="EV926" s="5"/>
      <c r="EW926" s="5"/>
      <c r="EX926" s="5"/>
      <c r="EY926" s="5"/>
      <c r="EZ926" s="7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29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83"/>
      <c r="NG926" s="83"/>
      <c r="NH926" s="83"/>
      <c r="NI926" s="84">
        <f t="shared" si="116"/>
        <v>0</v>
      </c>
      <c r="NJ926" s="85">
        <f t="shared" ca="1" si="117"/>
        <v>45552</v>
      </c>
      <c r="NK926" s="84">
        <f t="shared" si="118"/>
        <v>0</v>
      </c>
      <c r="NL926" s="85">
        <f t="shared" si="123"/>
        <v>0</v>
      </c>
      <c r="NM926" s="84">
        <f t="shared" si="119"/>
        <v>0</v>
      </c>
      <c r="NN926" s="85">
        <f t="shared" si="120"/>
        <v>0</v>
      </c>
      <c r="NO926" s="84">
        <f t="shared" si="121"/>
        <v>0</v>
      </c>
      <c r="NP926" s="85">
        <f t="shared" si="122"/>
        <v>0</v>
      </c>
      <c r="NQ926" s="83"/>
      <c r="NR926" s="83"/>
      <c r="NS926" s="83"/>
      <c r="NT926" s="83"/>
      <c r="NU926" s="83"/>
      <c r="NV926" s="83"/>
      <c r="NW926" s="83"/>
      <c r="NX926" s="83"/>
      <c r="NY926" s="83"/>
    </row>
    <row r="927" spans="1:389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7"/>
      <c r="AM927" s="29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7"/>
      <c r="BI927" s="5"/>
      <c r="BJ927" s="5"/>
      <c r="BK927" s="5"/>
      <c r="BL927" s="5"/>
      <c r="BM927" s="5"/>
      <c r="BN927" s="5"/>
      <c r="BO927" s="5"/>
      <c r="BP927" s="29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7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29"/>
      <c r="EU927" s="5"/>
      <c r="EV927" s="5"/>
      <c r="EW927" s="5"/>
      <c r="EX927" s="5"/>
      <c r="EY927" s="5"/>
      <c r="EZ927" s="7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29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83"/>
      <c r="NG927" s="83"/>
      <c r="NH927" s="83"/>
      <c r="NI927" s="84">
        <f t="shared" si="116"/>
        <v>0</v>
      </c>
      <c r="NJ927" s="85">
        <f t="shared" ca="1" si="117"/>
        <v>45552</v>
      </c>
      <c r="NK927" s="84">
        <f t="shared" si="118"/>
        <v>0</v>
      </c>
      <c r="NL927" s="85">
        <f t="shared" si="123"/>
        <v>0</v>
      </c>
      <c r="NM927" s="84">
        <f t="shared" si="119"/>
        <v>0</v>
      </c>
      <c r="NN927" s="85">
        <f t="shared" si="120"/>
        <v>0</v>
      </c>
      <c r="NO927" s="84">
        <f t="shared" si="121"/>
        <v>0</v>
      </c>
      <c r="NP927" s="85">
        <f t="shared" si="122"/>
        <v>0</v>
      </c>
      <c r="NQ927" s="83"/>
      <c r="NR927" s="83"/>
      <c r="NS927" s="83"/>
      <c r="NT927" s="83"/>
      <c r="NU927" s="83"/>
      <c r="NV927" s="83"/>
      <c r="NW927" s="83"/>
      <c r="NX927" s="83"/>
      <c r="NY927" s="83"/>
    </row>
    <row r="928" spans="1:389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7"/>
      <c r="AM928" s="29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7"/>
      <c r="BI928" s="5"/>
      <c r="BJ928" s="5"/>
      <c r="BK928" s="5"/>
      <c r="BL928" s="5"/>
      <c r="BM928" s="5"/>
      <c r="BN928" s="5"/>
      <c r="BO928" s="5"/>
      <c r="BP928" s="29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7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29"/>
      <c r="EU928" s="5"/>
      <c r="EV928" s="5"/>
      <c r="EW928" s="5"/>
      <c r="EX928" s="5"/>
      <c r="EY928" s="5"/>
      <c r="EZ928" s="7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29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83"/>
      <c r="NG928" s="83"/>
      <c r="NH928" s="83"/>
      <c r="NI928" s="84">
        <f t="shared" si="116"/>
        <v>0</v>
      </c>
      <c r="NJ928" s="85">
        <f t="shared" ca="1" si="117"/>
        <v>45552</v>
      </c>
      <c r="NK928" s="84">
        <f t="shared" si="118"/>
        <v>0</v>
      </c>
      <c r="NL928" s="85">
        <f t="shared" si="123"/>
        <v>0</v>
      </c>
      <c r="NM928" s="84">
        <f t="shared" si="119"/>
        <v>0</v>
      </c>
      <c r="NN928" s="85">
        <f t="shared" si="120"/>
        <v>0</v>
      </c>
      <c r="NO928" s="84">
        <f t="shared" si="121"/>
        <v>0</v>
      </c>
      <c r="NP928" s="85">
        <f t="shared" si="122"/>
        <v>0</v>
      </c>
      <c r="NQ928" s="83"/>
      <c r="NR928" s="83"/>
      <c r="NS928" s="83"/>
      <c r="NT928" s="83"/>
      <c r="NU928" s="83"/>
      <c r="NV928" s="83"/>
      <c r="NW928" s="83"/>
      <c r="NX928" s="83"/>
      <c r="NY928" s="83"/>
    </row>
    <row r="929" spans="1:389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7"/>
      <c r="AM929" s="29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7"/>
      <c r="BI929" s="5"/>
      <c r="BJ929" s="5"/>
      <c r="BK929" s="5"/>
      <c r="BL929" s="5"/>
      <c r="BM929" s="5"/>
      <c r="BN929" s="5"/>
      <c r="BO929" s="5"/>
      <c r="BP929" s="29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7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29"/>
      <c r="EU929" s="5"/>
      <c r="EV929" s="5"/>
      <c r="EW929" s="5"/>
      <c r="EX929" s="5"/>
      <c r="EY929" s="5"/>
      <c r="EZ929" s="7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29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83"/>
      <c r="NG929" s="83"/>
      <c r="NH929" s="83"/>
      <c r="NI929" s="84">
        <f t="shared" si="116"/>
        <v>0</v>
      </c>
      <c r="NJ929" s="85">
        <f t="shared" ca="1" si="117"/>
        <v>45552</v>
      </c>
      <c r="NK929" s="84">
        <f t="shared" si="118"/>
        <v>0</v>
      </c>
      <c r="NL929" s="85">
        <f t="shared" si="123"/>
        <v>0</v>
      </c>
      <c r="NM929" s="84">
        <f t="shared" si="119"/>
        <v>0</v>
      </c>
      <c r="NN929" s="85">
        <f t="shared" si="120"/>
        <v>0</v>
      </c>
      <c r="NO929" s="84">
        <f t="shared" si="121"/>
        <v>0</v>
      </c>
      <c r="NP929" s="85">
        <f t="shared" si="122"/>
        <v>0</v>
      </c>
      <c r="NQ929" s="83"/>
      <c r="NR929" s="83"/>
      <c r="NS929" s="83"/>
      <c r="NT929" s="83"/>
      <c r="NU929" s="83"/>
      <c r="NV929" s="83"/>
      <c r="NW929" s="83"/>
      <c r="NX929" s="83"/>
      <c r="NY929" s="83"/>
    </row>
    <row r="930" spans="1:389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7"/>
      <c r="AM930" s="29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7"/>
      <c r="BI930" s="5"/>
      <c r="BJ930" s="5"/>
      <c r="BK930" s="5"/>
      <c r="BL930" s="5"/>
      <c r="BM930" s="5"/>
      <c r="BN930" s="5"/>
      <c r="BO930" s="5"/>
      <c r="BP930" s="29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7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29"/>
      <c r="EU930" s="5"/>
      <c r="EV930" s="5"/>
      <c r="EW930" s="5"/>
      <c r="EX930" s="5"/>
      <c r="EY930" s="5"/>
      <c r="EZ930" s="7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29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83"/>
      <c r="NG930" s="83"/>
      <c r="NH930" s="83"/>
      <c r="NI930" s="84">
        <f t="shared" si="116"/>
        <v>0</v>
      </c>
      <c r="NJ930" s="85">
        <f t="shared" ca="1" si="117"/>
        <v>45552</v>
      </c>
      <c r="NK930" s="84">
        <f t="shared" si="118"/>
        <v>0</v>
      </c>
      <c r="NL930" s="85">
        <f t="shared" si="123"/>
        <v>0</v>
      </c>
      <c r="NM930" s="84">
        <f t="shared" si="119"/>
        <v>0</v>
      </c>
      <c r="NN930" s="85">
        <f t="shared" si="120"/>
        <v>0</v>
      </c>
      <c r="NO930" s="84">
        <f t="shared" si="121"/>
        <v>0</v>
      </c>
      <c r="NP930" s="85">
        <f t="shared" si="122"/>
        <v>0</v>
      </c>
      <c r="NQ930" s="83"/>
      <c r="NR930" s="83"/>
      <c r="NS930" s="83"/>
      <c r="NT930" s="83"/>
      <c r="NU930" s="83"/>
      <c r="NV930" s="83"/>
      <c r="NW930" s="83"/>
      <c r="NX930" s="83"/>
      <c r="NY930" s="83"/>
    </row>
    <row r="931" spans="1:389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7"/>
      <c r="AM931" s="29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7"/>
      <c r="BI931" s="5"/>
      <c r="BJ931" s="5"/>
      <c r="BK931" s="5"/>
      <c r="BL931" s="5"/>
      <c r="BM931" s="5"/>
      <c r="BN931" s="5"/>
      <c r="BO931" s="5"/>
      <c r="BP931" s="29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7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29"/>
      <c r="EU931" s="5"/>
      <c r="EV931" s="5"/>
      <c r="EW931" s="5"/>
      <c r="EX931" s="5"/>
      <c r="EY931" s="5"/>
      <c r="EZ931" s="7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29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83"/>
      <c r="NG931" s="83"/>
      <c r="NH931" s="83"/>
      <c r="NI931" s="84">
        <f t="shared" si="116"/>
        <v>0</v>
      </c>
      <c r="NJ931" s="85">
        <f t="shared" ca="1" si="117"/>
        <v>45552</v>
      </c>
      <c r="NK931" s="84">
        <f t="shared" si="118"/>
        <v>0</v>
      </c>
      <c r="NL931" s="85">
        <f t="shared" si="123"/>
        <v>0</v>
      </c>
      <c r="NM931" s="84">
        <f t="shared" si="119"/>
        <v>0</v>
      </c>
      <c r="NN931" s="85">
        <f t="shared" si="120"/>
        <v>0</v>
      </c>
      <c r="NO931" s="84">
        <f t="shared" si="121"/>
        <v>0</v>
      </c>
      <c r="NP931" s="85">
        <f t="shared" si="122"/>
        <v>0</v>
      </c>
      <c r="NQ931" s="83"/>
      <c r="NR931" s="83"/>
      <c r="NS931" s="83"/>
      <c r="NT931" s="83"/>
      <c r="NU931" s="83"/>
      <c r="NV931" s="83"/>
      <c r="NW931" s="83"/>
      <c r="NX931" s="83"/>
      <c r="NY931" s="83"/>
    </row>
    <row r="932" spans="1:389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7"/>
      <c r="AM932" s="29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7"/>
      <c r="BI932" s="5"/>
      <c r="BJ932" s="5"/>
      <c r="BK932" s="5"/>
      <c r="BL932" s="5"/>
      <c r="BM932" s="5"/>
      <c r="BN932" s="5"/>
      <c r="BO932" s="5"/>
      <c r="BP932" s="29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7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29"/>
      <c r="EU932" s="5"/>
      <c r="EV932" s="5"/>
      <c r="EW932" s="5"/>
      <c r="EX932" s="5"/>
      <c r="EY932" s="5"/>
      <c r="EZ932" s="7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29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83"/>
      <c r="NG932" s="83"/>
      <c r="NH932" s="83"/>
      <c r="NI932" s="84">
        <f t="shared" si="116"/>
        <v>0</v>
      </c>
      <c r="NJ932" s="85">
        <f t="shared" ca="1" si="117"/>
        <v>45552</v>
      </c>
      <c r="NK932" s="84">
        <f t="shared" si="118"/>
        <v>0</v>
      </c>
      <c r="NL932" s="85">
        <f t="shared" si="123"/>
        <v>0</v>
      </c>
      <c r="NM932" s="84">
        <f t="shared" si="119"/>
        <v>0</v>
      </c>
      <c r="NN932" s="85">
        <f t="shared" si="120"/>
        <v>0</v>
      </c>
      <c r="NO932" s="84">
        <f t="shared" si="121"/>
        <v>0</v>
      </c>
      <c r="NP932" s="85">
        <f t="shared" si="122"/>
        <v>0</v>
      </c>
      <c r="NQ932" s="83"/>
      <c r="NR932" s="83"/>
      <c r="NS932" s="83"/>
      <c r="NT932" s="83"/>
      <c r="NU932" s="83"/>
      <c r="NV932" s="83"/>
      <c r="NW932" s="83"/>
      <c r="NX932" s="83"/>
      <c r="NY932" s="83"/>
    </row>
    <row r="933" spans="1:389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7"/>
      <c r="AM933" s="29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7"/>
      <c r="BI933" s="5"/>
      <c r="BJ933" s="5"/>
      <c r="BK933" s="5"/>
      <c r="BL933" s="5"/>
      <c r="BM933" s="5"/>
      <c r="BN933" s="5"/>
      <c r="BO933" s="5"/>
      <c r="BP933" s="29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7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29"/>
      <c r="EU933" s="5"/>
      <c r="EV933" s="5"/>
      <c r="EW933" s="5"/>
      <c r="EX933" s="5"/>
      <c r="EY933" s="5"/>
      <c r="EZ933" s="7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29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83"/>
      <c r="NG933" s="83"/>
      <c r="NH933" s="83"/>
      <c r="NI933" s="84">
        <f t="shared" si="116"/>
        <v>0</v>
      </c>
      <c r="NJ933" s="85">
        <f t="shared" ca="1" si="117"/>
        <v>45552</v>
      </c>
      <c r="NK933" s="84">
        <f t="shared" si="118"/>
        <v>0</v>
      </c>
      <c r="NL933" s="85">
        <f t="shared" si="123"/>
        <v>0</v>
      </c>
      <c r="NM933" s="84">
        <f t="shared" si="119"/>
        <v>0</v>
      </c>
      <c r="NN933" s="85">
        <f t="shared" si="120"/>
        <v>0</v>
      </c>
      <c r="NO933" s="84">
        <f t="shared" si="121"/>
        <v>0</v>
      </c>
      <c r="NP933" s="85">
        <f t="shared" si="122"/>
        <v>0</v>
      </c>
      <c r="NQ933" s="83"/>
      <c r="NR933" s="83"/>
      <c r="NS933" s="83"/>
      <c r="NT933" s="83"/>
      <c r="NU933" s="83"/>
      <c r="NV933" s="83"/>
      <c r="NW933" s="83"/>
      <c r="NX933" s="83"/>
      <c r="NY933" s="83"/>
    </row>
    <row r="934" spans="1:389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7"/>
      <c r="AM934" s="29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7"/>
      <c r="BI934" s="5"/>
      <c r="BJ934" s="5"/>
      <c r="BK934" s="5"/>
      <c r="BL934" s="5"/>
      <c r="BM934" s="5"/>
      <c r="BN934" s="5"/>
      <c r="BO934" s="5"/>
      <c r="BP934" s="29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7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29"/>
      <c r="EU934" s="5"/>
      <c r="EV934" s="5"/>
      <c r="EW934" s="5"/>
      <c r="EX934" s="5"/>
      <c r="EY934" s="5"/>
      <c r="EZ934" s="7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29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83"/>
      <c r="NG934" s="83"/>
      <c r="NH934" s="83"/>
      <c r="NI934" s="84">
        <f t="shared" si="116"/>
        <v>0</v>
      </c>
      <c r="NJ934" s="85">
        <f t="shared" ca="1" si="117"/>
        <v>45552</v>
      </c>
      <c r="NK934" s="84">
        <f t="shared" si="118"/>
        <v>0</v>
      </c>
      <c r="NL934" s="85">
        <f t="shared" si="123"/>
        <v>0</v>
      </c>
      <c r="NM934" s="84">
        <f t="shared" si="119"/>
        <v>0</v>
      </c>
      <c r="NN934" s="85">
        <f t="shared" si="120"/>
        <v>0</v>
      </c>
      <c r="NO934" s="84">
        <f t="shared" si="121"/>
        <v>0</v>
      </c>
      <c r="NP934" s="85">
        <f t="shared" si="122"/>
        <v>0</v>
      </c>
      <c r="NQ934" s="83"/>
      <c r="NR934" s="83"/>
      <c r="NS934" s="83"/>
      <c r="NT934" s="83"/>
      <c r="NU934" s="83"/>
      <c r="NV934" s="83"/>
      <c r="NW934" s="83"/>
      <c r="NX934" s="83"/>
      <c r="NY934" s="83"/>
    </row>
    <row r="935" spans="1:389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7"/>
      <c r="AM935" s="29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7"/>
      <c r="BI935" s="5"/>
      <c r="BJ935" s="5"/>
      <c r="BK935" s="5"/>
      <c r="BL935" s="5"/>
      <c r="BM935" s="5"/>
      <c r="BN935" s="5"/>
      <c r="BO935" s="5"/>
      <c r="BP935" s="29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7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29"/>
      <c r="EU935" s="5"/>
      <c r="EV935" s="5"/>
      <c r="EW935" s="5"/>
      <c r="EX935" s="5"/>
      <c r="EY935" s="5"/>
      <c r="EZ935" s="7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29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83"/>
      <c r="NG935" s="83"/>
      <c r="NH935" s="83"/>
      <c r="NI935" s="84">
        <f t="shared" si="116"/>
        <v>0</v>
      </c>
      <c r="NJ935" s="85">
        <f t="shared" ca="1" si="117"/>
        <v>45552</v>
      </c>
      <c r="NK935" s="84">
        <f t="shared" si="118"/>
        <v>0</v>
      </c>
      <c r="NL935" s="85">
        <f t="shared" si="123"/>
        <v>0</v>
      </c>
      <c r="NM935" s="84">
        <f t="shared" si="119"/>
        <v>0</v>
      </c>
      <c r="NN935" s="85">
        <f t="shared" si="120"/>
        <v>0</v>
      </c>
      <c r="NO935" s="84">
        <f t="shared" si="121"/>
        <v>0</v>
      </c>
      <c r="NP935" s="85">
        <f t="shared" si="122"/>
        <v>0</v>
      </c>
      <c r="NQ935" s="83"/>
      <c r="NR935" s="83"/>
      <c r="NS935" s="83"/>
      <c r="NT935" s="83"/>
      <c r="NU935" s="83"/>
      <c r="NV935" s="83"/>
      <c r="NW935" s="83"/>
      <c r="NX935" s="83"/>
      <c r="NY935" s="83"/>
    </row>
    <row r="936" spans="1:389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7"/>
      <c r="AM936" s="29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7"/>
      <c r="BI936" s="5"/>
      <c r="BJ936" s="5"/>
      <c r="BK936" s="5"/>
      <c r="BL936" s="5"/>
      <c r="BM936" s="5"/>
      <c r="BN936" s="5"/>
      <c r="BO936" s="5"/>
      <c r="BP936" s="29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7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29"/>
      <c r="EU936" s="5"/>
      <c r="EV936" s="5"/>
      <c r="EW936" s="5"/>
      <c r="EX936" s="5"/>
      <c r="EY936" s="5"/>
      <c r="EZ936" s="7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29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83"/>
      <c r="NG936" s="83"/>
      <c r="NH936" s="83"/>
      <c r="NI936" s="84">
        <f t="shared" si="116"/>
        <v>0</v>
      </c>
      <c r="NJ936" s="85">
        <f t="shared" ca="1" si="117"/>
        <v>45552</v>
      </c>
      <c r="NK936" s="84">
        <f t="shared" si="118"/>
        <v>0</v>
      </c>
      <c r="NL936" s="85">
        <f t="shared" si="123"/>
        <v>0</v>
      </c>
      <c r="NM936" s="84">
        <f t="shared" si="119"/>
        <v>0</v>
      </c>
      <c r="NN936" s="85">
        <f t="shared" si="120"/>
        <v>0</v>
      </c>
      <c r="NO936" s="84">
        <f t="shared" si="121"/>
        <v>0</v>
      </c>
      <c r="NP936" s="85">
        <f t="shared" si="122"/>
        <v>0</v>
      </c>
      <c r="NQ936" s="83"/>
      <c r="NR936" s="83"/>
      <c r="NS936" s="83"/>
      <c r="NT936" s="83"/>
      <c r="NU936" s="83"/>
      <c r="NV936" s="83"/>
      <c r="NW936" s="83"/>
      <c r="NX936" s="83"/>
      <c r="NY936" s="83"/>
    </row>
    <row r="937" spans="1:389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7"/>
      <c r="AM937" s="29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7"/>
      <c r="BI937" s="5"/>
      <c r="BJ937" s="5"/>
      <c r="BK937" s="5"/>
      <c r="BL937" s="5"/>
      <c r="BM937" s="5"/>
      <c r="BN937" s="5"/>
      <c r="BO937" s="5"/>
      <c r="BP937" s="29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7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29"/>
      <c r="EU937" s="5"/>
      <c r="EV937" s="5"/>
      <c r="EW937" s="5"/>
      <c r="EX937" s="5"/>
      <c r="EY937" s="5"/>
      <c r="EZ937" s="7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29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83"/>
      <c r="NG937" s="83"/>
      <c r="NH937" s="83"/>
      <c r="NI937" s="84">
        <f t="shared" si="116"/>
        <v>0</v>
      </c>
      <c r="NJ937" s="85">
        <f t="shared" ca="1" si="117"/>
        <v>45552</v>
      </c>
      <c r="NK937" s="84">
        <f t="shared" si="118"/>
        <v>0</v>
      </c>
      <c r="NL937" s="85">
        <f t="shared" si="123"/>
        <v>0</v>
      </c>
      <c r="NM937" s="84">
        <f t="shared" si="119"/>
        <v>0</v>
      </c>
      <c r="NN937" s="85">
        <f t="shared" si="120"/>
        <v>0</v>
      </c>
      <c r="NO937" s="84">
        <f t="shared" si="121"/>
        <v>0</v>
      </c>
      <c r="NP937" s="85">
        <f t="shared" si="122"/>
        <v>0</v>
      </c>
      <c r="NQ937" s="83"/>
      <c r="NR937" s="83"/>
      <c r="NS937" s="83"/>
      <c r="NT937" s="83"/>
      <c r="NU937" s="83"/>
      <c r="NV937" s="83"/>
      <c r="NW937" s="83"/>
      <c r="NX937" s="83"/>
      <c r="NY937" s="83"/>
    </row>
    <row r="938" spans="1:389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7"/>
      <c r="AM938" s="29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7"/>
      <c r="BI938" s="5"/>
      <c r="BJ938" s="5"/>
      <c r="BK938" s="5"/>
      <c r="BL938" s="5"/>
      <c r="BM938" s="5"/>
      <c r="BN938" s="5"/>
      <c r="BO938" s="5"/>
      <c r="BP938" s="29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7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29"/>
      <c r="EU938" s="5"/>
      <c r="EV938" s="5"/>
      <c r="EW938" s="5"/>
      <c r="EX938" s="5"/>
      <c r="EY938" s="5"/>
      <c r="EZ938" s="7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29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83"/>
      <c r="NG938" s="83"/>
      <c r="NH938" s="83"/>
      <c r="NI938" s="84">
        <f t="shared" si="116"/>
        <v>0</v>
      </c>
      <c r="NJ938" s="85">
        <f t="shared" ca="1" si="117"/>
        <v>45552</v>
      </c>
      <c r="NK938" s="84">
        <f t="shared" si="118"/>
        <v>0</v>
      </c>
      <c r="NL938" s="85">
        <f t="shared" si="123"/>
        <v>0</v>
      </c>
      <c r="NM938" s="84">
        <f t="shared" si="119"/>
        <v>0</v>
      </c>
      <c r="NN938" s="85">
        <f t="shared" si="120"/>
        <v>0</v>
      </c>
      <c r="NO938" s="84">
        <f t="shared" si="121"/>
        <v>0</v>
      </c>
      <c r="NP938" s="85">
        <f t="shared" si="122"/>
        <v>0</v>
      </c>
      <c r="NQ938" s="83"/>
      <c r="NR938" s="83"/>
      <c r="NS938" s="83"/>
      <c r="NT938" s="83"/>
      <c r="NU938" s="83"/>
      <c r="NV938" s="83"/>
      <c r="NW938" s="83"/>
      <c r="NX938" s="83"/>
      <c r="NY938" s="83"/>
    </row>
    <row r="939" spans="1:389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7"/>
      <c r="AM939" s="29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7"/>
      <c r="BI939" s="5"/>
      <c r="BJ939" s="5"/>
      <c r="BK939" s="5"/>
      <c r="BL939" s="5"/>
      <c r="BM939" s="5"/>
      <c r="BN939" s="5"/>
      <c r="BO939" s="5"/>
      <c r="BP939" s="29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7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29"/>
      <c r="EU939" s="5"/>
      <c r="EV939" s="5"/>
      <c r="EW939" s="5"/>
      <c r="EX939" s="5"/>
      <c r="EY939" s="5"/>
      <c r="EZ939" s="7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29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83"/>
      <c r="NG939" s="83"/>
      <c r="NH939" s="83"/>
      <c r="NI939" s="84">
        <f t="shared" si="116"/>
        <v>0</v>
      </c>
      <c r="NJ939" s="85">
        <f t="shared" ca="1" si="117"/>
        <v>45552</v>
      </c>
      <c r="NK939" s="84">
        <f t="shared" si="118"/>
        <v>0</v>
      </c>
      <c r="NL939" s="85">
        <f t="shared" si="123"/>
        <v>0</v>
      </c>
      <c r="NM939" s="84">
        <f t="shared" si="119"/>
        <v>0</v>
      </c>
      <c r="NN939" s="85">
        <f t="shared" si="120"/>
        <v>0</v>
      </c>
      <c r="NO939" s="84">
        <f t="shared" si="121"/>
        <v>0</v>
      </c>
      <c r="NP939" s="85">
        <f t="shared" si="122"/>
        <v>0</v>
      </c>
      <c r="NQ939" s="83"/>
      <c r="NR939" s="83"/>
      <c r="NS939" s="83"/>
      <c r="NT939" s="83"/>
      <c r="NU939" s="83"/>
      <c r="NV939" s="83"/>
      <c r="NW939" s="83"/>
      <c r="NX939" s="83"/>
      <c r="NY939" s="83"/>
    </row>
    <row r="940" spans="1:389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7"/>
      <c r="AM940" s="29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7"/>
      <c r="BI940" s="5"/>
      <c r="BJ940" s="5"/>
      <c r="BK940" s="5"/>
      <c r="BL940" s="5"/>
      <c r="BM940" s="5"/>
      <c r="BN940" s="5"/>
      <c r="BO940" s="5"/>
      <c r="BP940" s="29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7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29"/>
      <c r="EU940" s="5"/>
      <c r="EV940" s="5"/>
      <c r="EW940" s="5"/>
      <c r="EX940" s="5"/>
      <c r="EY940" s="5"/>
      <c r="EZ940" s="7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29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83"/>
      <c r="NG940" s="83"/>
      <c r="NH940" s="83"/>
      <c r="NI940" s="84">
        <f t="shared" si="116"/>
        <v>0</v>
      </c>
      <c r="NJ940" s="85">
        <f t="shared" ca="1" si="117"/>
        <v>45552</v>
      </c>
      <c r="NK940" s="84">
        <f t="shared" si="118"/>
        <v>0</v>
      </c>
      <c r="NL940" s="85">
        <f t="shared" si="123"/>
        <v>0</v>
      </c>
      <c r="NM940" s="84">
        <f t="shared" si="119"/>
        <v>0</v>
      </c>
      <c r="NN940" s="85">
        <f t="shared" si="120"/>
        <v>0</v>
      </c>
      <c r="NO940" s="84">
        <f t="shared" si="121"/>
        <v>0</v>
      </c>
      <c r="NP940" s="85">
        <f t="shared" si="122"/>
        <v>0</v>
      </c>
      <c r="NQ940" s="83"/>
      <c r="NR940" s="83"/>
      <c r="NS940" s="83"/>
      <c r="NT940" s="83"/>
      <c r="NU940" s="83"/>
      <c r="NV940" s="83"/>
      <c r="NW940" s="83"/>
      <c r="NX940" s="83"/>
      <c r="NY940" s="83"/>
    </row>
    <row r="941" spans="1:389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7"/>
      <c r="AM941" s="29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7"/>
      <c r="BI941" s="5"/>
      <c r="BJ941" s="5"/>
      <c r="BK941" s="5"/>
      <c r="BL941" s="5"/>
      <c r="BM941" s="5"/>
      <c r="BN941" s="5"/>
      <c r="BO941" s="5"/>
      <c r="BP941" s="29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7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29"/>
      <c r="EU941" s="5"/>
      <c r="EV941" s="5"/>
      <c r="EW941" s="5"/>
      <c r="EX941" s="5"/>
      <c r="EY941" s="5"/>
      <c r="EZ941" s="7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29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83"/>
      <c r="NG941" s="83"/>
      <c r="NH941" s="83"/>
      <c r="NI941" s="84">
        <f t="shared" si="116"/>
        <v>0</v>
      </c>
      <c r="NJ941" s="85">
        <f t="shared" ca="1" si="117"/>
        <v>45552</v>
      </c>
      <c r="NK941" s="84">
        <f t="shared" si="118"/>
        <v>0</v>
      </c>
      <c r="NL941" s="85">
        <f t="shared" si="123"/>
        <v>0</v>
      </c>
      <c r="NM941" s="84">
        <f t="shared" si="119"/>
        <v>0</v>
      </c>
      <c r="NN941" s="85">
        <f t="shared" si="120"/>
        <v>0</v>
      </c>
      <c r="NO941" s="84">
        <f t="shared" si="121"/>
        <v>0</v>
      </c>
      <c r="NP941" s="85">
        <f t="shared" si="122"/>
        <v>0</v>
      </c>
      <c r="NQ941" s="83"/>
      <c r="NR941" s="83"/>
      <c r="NS941" s="83"/>
      <c r="NT941" s="83"/>
      <c r="NU941" s="83"/>
      <c r="NV941" s="83"/>
      <c r="NW941" s="83"/>
      <c r="NX941" s="83"/>
      <c r="NY941" s="83"/>
    </row>
    <row r="942" spans="1:389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7"/>
      <c r="AM942" s="29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7"/>
      <c r="BI942" s="5"/>
      <c r="BJ942" s="5"/>
      <c r="BK942" s="5"/>
      <c r="BL942" s="5"/>
      <c r="BM942" s="5"/>
      <c r="BN942" s="5"/>
      <c r="BO942" s="5"/>
      <c r="BP942" s="29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7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29"/>
      <c r="EU942" s="5"/>
      <c r="EV942" s="5"/>
      <c r="EW942" s="5"/>
      <c r="EX942" s="5"/>
      <c r="EY942" s="5"/>
      <c r="EZ942" s="7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29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83"/>
      <c r="NG942" s="83"/>
      <c r="NH942" s="83"/>
      <c r="NI942" s="84">
        <f t="shared" si="116"/>
        <v>0</v>
      </c>
      <c r="NJ942" s="85">
        <f t="shared" ca="1" si="117"/>
        <v>45552</v>
      </c>
      <c r="NK942" s="84">
        <f t="shared" si="118"/>
        <v>0</v>
      </c>
      <c r="NL942" s="85">
        <f t="shared" si="123"/>
        <v>0</v>
      </c>
      <c r="NM942" s="84">
        <f t="shared" si="119"/>
        <v>0</v>
      </c>
      <c r="NN942" s="85">
        <f t="shared" si="120"/>
        <v>0</v>
      </c>
      <c r="NO942" s="84">
        <f t="shared" si="121"/>
        <v>0</v>
      </c>
      <c r="NP942" s="85">
        <f t="shared" si="122"/>
        <v>0</v>
      </c>
      <c r="NQ942" s="83"/>
      <c r="NR942" s="83"/>
      <c r="NS942" s="83"/>
      <c r="NT942" s="83"/>
      <c r="NU942" s="83"/>
      <c r="NV942" s="83"/>
      <c r="NW942" s="83"/>
      <c r="NX942" s="83"/>
      <c r="NY942" s="83"/>
    </row>
    <row r="943" spans="1:389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7"/>
      <c r="AM943" s="29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7"/>
      <c r="BI943" s="5"/>
      <c r="BJ943" s="5"/>
      <c r="BK943" s="5"/>
      <c r="BL943" s="5"/>
      <c r="BM943" s="5"/>
      <c r="BN943" s="5"/>
      <c r="BO943" s="5"/>
      <c r="BP943" s="29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7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29"/>
      <c r="EU943" s="5"/>
      <c r="EV943" s="5"/>
      <c r="EW943" s="5"/>
      <c r="EX943" s="5"/>
      <c r="EY943" s="5"/>
      <c r="EZ943" s="7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29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83"/>
      <c r="NG943" s="83"/>
      <c r="NH943" s="83"/>
      <c r="NI943" s="84">
        <f t="shared" si="116"/>
        <v>0</v>
      </c>
      <c r="NJ943" s="85">
        <f t="shared" ca="1" si="117"/>
        <v>45552</v>
      </c>
      <c r="NK943" s="84">
        <f t="shared" si="118"/>
        <v>0</v>
      </c>
      <c r="NL943" s="85">
        <f t="shared" si="123"/>
        <v>0</v>
      </c>
      <c r="NM943" s="84">
        <f t="shared" si="119"/>
        <v>0</v>
      </c>
      <c r="NN943" s="85">
        <f t="shared" si="120"/>
        <v>0</v>
      </c>
      <c r="NO943" s="84">
        <f t="shared" si="121"/>
        <v>0</v>
      </c>
      <c r="NP943" s="85">
        <f t="shared" si="122"/>
        <v>0</v>
      </c>
      <c r="NQ943" s="83"/>
      <c r="NR943" s="83"/>
      <c r="NS943" s="83"/>
      <c r="NT943" s="83"/>
      <c r="NU943" s="83"/>
      <c r="NV943" s="83"/>
      <c r="NW943" s="83"/>
      <c r="NX943" s="83"/>
      <c r="NY943" s="83"/>
    </row>
    <row r="944" spans="1:389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7"/>
      <c r="AM944" s="29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7"/>
      <c r="BI944" s="5"/>
      <c r="BJ944" s="5"/>
      <c r="BK944" s="5"/>
      <c r="BL944" s="5"/>
      <c r="BM944" s="5"/>
      <c r="BN944" s="5"/>
      <c r="BO944" s="5"/>
      <c r="BP944" s="29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7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29"/>
      <c r="EU944" s="5"/>
      <c r="EV944" s="5"/>
      <c r="EW944" s="5"/>
      <c r="EX944" s="5"/>
      <c r="EY944" s="5"/>
      <c r="EZ944" s="7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29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83"/>
      <c r="NG944" s="83"/>
      <c r="NH944" s="83"/>
      <c r="NI944" s="84">
        <f t="shared" si="116"/>
        <v>0</v>
      </c>
      <c r="NJ944" s="85">
        <f t="shared" ca="1" si="117"/>
        <v>45552</v>
      </c>
      <c r="NK944" s="84">
        <f t="shared" si="118"/>
        <v>0</v>
      </c>
      <c r="NL944" s="85">
        <f t="shared" si="123"/>
        <v>0</v>
      </c>
      <c r="NM944" s="84">
        <f t="shared" si="119"/>
        <v>0</v>
      </c>
      <c r="NN944" s="85">
        <f t="shared" si="120"/>
        <v>0</v>
      </c>
      <c r="NO944" s="84">
        <f t="shared" si="121"/>
        <v>0</v>
      </c>
      <c r="NP944" s="85">
        <f t="shared" si="122"/>
        <v>0</v>
      </c>
      <c r="NQ944" s="83"/>
      <c r="NR944" s="83"/>
      <c r="NS944" s="83"/>
      <c r="NT944" s="83"/>
      <c r="NU944" s="83"/>
      <c r="NV944" s="83"/>
      <c r="NW944" s="83"/>
      <c r="NX944" s="83"/>
      <c r="NY944" s="83"/>
    </row>
    <row r="945" spans="1:389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7"/>
      <c r="AM945" s="29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7"/>
      <c r="BI945" s="5"/>
      <c r="BJ945" s="5"/>
      <c r="BK945" s="5"/>
      <c r="BL945" s="5"/>
      <c r="BM945" s="5"/>
      <c r="BN945" s="5"/>
      <c r="BO945" s="5"/>
      <c r="BP945" s="29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7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29"/>
      <c r="EU945" s="5"/>
      <c r="EV945" s="5"/>
      <c r="EW945" s="5"/>
      <c r="EX945" s="5"/>
      <c r="EY945" s="5"/>
      <c r="EZ945" s="7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29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83"/>
      <c r="NG945" s="83"/>
      <c r="NH945" s="83"/>
      <c r="NI945" s="84">
        <f t="shared" si="116"/>
        <v>0</v>
      </c>
      <c r="NJ945" s="85">
        <f t="shared" ca="1" si="117"/>
        <v>45552</v>
      </c>
      <c r="NK945" s="84">
        <f t="shared" si="118"/>
        <v>0</v>
      </c>
      <c r="NL945" s="85">
        <f t="shared" si="123"/>
        <v>0</v>
      </c>
      <c r="NM945" s="84">
        <f t="shared" si="119"/>
        <v>0</v>
      </c>
      <c r="NN945" s="85">
        <f t="shared" si="120"/>
        <v>0</v>
      </c>
      <c r="NO945" s="84">
        <f t="shared" si="121"/>
        <v>0</v>
      </c>
      <c r="NP945" s="85">
        <f t="shared" si="122"/>
        <v>0</v>
      </c>
      <c r="NQ945" s="83"/>
      <c r="NR945" s="83"/>
      <c r="NS945" s="83"/>
      <c r="NT945" s="83"/>
      <c r="NU945" s="83"/>
      <c r="NV945" s="83"/>
      <c r="NW945" s="83"/>
      <c r="NX945" s="83"/>
      <c r="NY945" s="83"/>
    </row>
    <row r="946" spans="1:389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7"/>
      <c r="AM946" s="29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7"/>
      <c r="BI946" s="5"/>
      <c r="BJ946" s="5"/>
      <c r="BK946" s="5"/>
      <c r="BL946" s="5"/>
      <c r="BM946" s="5"/>
      <c r="BN946" s="5"/>
      <c r="BO946" s="5"/>
      <c r="BP946" s="29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7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29"/>
      <c r="EU946" s="5"/>
      <c r="EV946" s="5"/>
      <c r="EW946" s="5"/>
      <c r="EX946" s="5"/>
      <c r="EY946" s="5"/>
      <c r="EZ946" s="7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29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83"/>
      <c r="NG946" s="83"/>
      <c r="NH946" s="83"/>
      <c r="NI946" s="84">
        <f t="shared" si="116"/>
        <v>0</v>
      </c>
      <c r="NJ946" s="85">
        <f t="shared" ca="1" si="117"/>
        <v>45552</v>
      </c>
      <c r="NK946" s="84">
        <f t="shared" si="118"/>
        <v>0</v>
      </c>
      <c r="NL946" s="85">
        <f t="shared" si="123"/>
        <v>0</v>
      </c>
      <c r="NM946" s="84">
        <f t="shared" si="119"/>
        <v>0</v>
      </c>
      <c r="NN946" s="85">
        <f t="shared" si="120"/>
        <v>0</v>
      </c>
      <c r="NO946" s="84">
        <f t="shared" si="121"/>
        <v>0</v>
      </c>
      <c r="NP946" s="85">
        <f t="shared" si="122"/>
        <v>0</v>
      </c>
      <c r="NQ946" s="83"/>
      <c r="NR946" s="83"/>
      <c r="NS946" s="83"/>
      <c r="NT946" s="83"/>
      <c r="NU946" s="83"/>
      <c r="NV946" s="83"/>
      <c r="NW946" s="83"/>
      <c r="NX946" s="83"/>
      <c r="NY946" s="83"/>
    </row>
    <row r="947" spans="1:389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7"/>
      <c r="AM947" s="29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7"/>
      <c r="BI947" s="5"/>
      <c r="BJ947" s="5"/>
      <c r="BK947" s="5"/>
      <c r="BL947" s="5"/>
      <c r="BM947" s="5"/>
      <c r="BN947" s="5"/>
      <c r="BO947" s="5"/>
      <c r="BP947" s="29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7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29"/>
      <c r="EU947" s="5"/>
      <c r="EV947" s="5"/>
      <c r="EW947" s="5"/>
      <c r="EX947" s="5"/>
      <c r="EY947" s="5"/>
      <c r="EZ947" s="7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29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83"/>
      <c r="NG947" s="83"/>
      <c r="NH947" s="83"/>
      <c r="NI947" s="84">
        <f t="shared" si="116"/>
        <v>0</v>
      </c>
      <c r="NJ947" s="85">
        <f t="shared" ca="1" si="117"/>
        <v>45552</v>
      </c>
      <c r="NK947" s="84">
        <f t="shared" si="118"/>
        <v>0</v>
      </c>
      <c r="NL947" s="85">
        <f t="shared" si="123"/>
        <v>0</v>
      </c>
      <c r="NM947" s="84">
        <f t="shared" si="119"/>
        <v>0</v>
      </c>
      <c r="NN947" s="85">
        <f t="shared" si="120"/>
        <v>0</v>
      </c>
      <c r="NO947" s="84">
        <f t="shared" si="121"/>
        <v>0</v>
      </c>
      <c r="NP947" s="85">
        <f t="shared" si="122"/>
        <v>0</v>
      </c>
      <c r="NQ947" s="83"/>
      <c r="NR947" s="83"/>
      <c r="NS947" s="83"/>
      <c r="NT947" s="83"/>
      <c r="NU947" s="83"/>
      <c r="NV947" s="83"/>
      <c r="NW947" s="83"/>
      <c r="NX947" s="83"/>
      <c r="NY947" s="83"/>
    </row>
    <row r="948" spans="1:389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7"/>
      <c r="AM948" s="29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7"/>
      <c r="BI948" s="5"/>
      <c r="BJ948" s="5"/>
      <c r="BK948" s="5"/>
      <c r="BL948" s="5"/>
      <c r="BM948" s="5"/>
      <c r="BN948" s="5"/>
      <c r="BO948" s="5"/>
      <c r="BP948" s="29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7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29"/>
      <c r="EU948" s="5"/>
      <c r="EV948" s="5"/>
      <c r="EW948" s="5"/>
      <c r="EX948" s="5"/>
      <c r="EY948" s="5"/>
      <c r="EZ948" s="7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29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83"/>
      <c r="NG948" s="83"/>
      <c r="NH948" s="83"/>
      <c r="NI948" s="84">
        <f t="shared" si="116"/>
        <v>0</v>
      </c>
      <c r="NJ948" s="85">
        <f t="shared" ca="1" si="117"/>
        <v>45552</v>
      </c>
      <c r="NK948" s="84">
        <f t="shared" si="118"/>
        <v>0</v>
      </c>
      <c r="NL948" s="85">
        <f t="shared" si="123"/>
        <v>0</v>
      </c>
      <c r="NM948" s="84">
        <f t="shared" si="119"/>
        <v>0</v>
      </c>
      <c r="NN948" s="85">
        <f t="shared" si="120"/>
        <v>0</v>
      </c>
      <c r="NO948" s="84">
        <f t="shared" si="121"/>
        <v>0</v>
      </c>
      <c r="NP948" s="85">
        <f t="shared" si="122"/>
        <v>0</v>
      </c>
      <c r="NQ948" s="83"/>
      <c r="NR948" s="83"/>
      <c r="NS948" s="83"/>
      <c r="NT948" s="83"/>
      <c r="NU948" s="83"/>
      <c r="NV948" s="83"/>
      <c r="NW948" s="83"/>
      <c r="NX948" s="83"/>
      <c r="NY948" s="83"/>
    </row>
    <row r="949" spans="1:389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7"/>
      <c r="AM949" s="29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7"/>
      <c r="BI949" s="5"/>
      <c r="BJ949" s="5"/>
      <c r="BK949" s="5"/>
      <c r="BL949" s="5"/>
      <c r="BM949" s="5"/>
      <c r="BN949" s="5"/>
      <c r="BO949" s="5"/>
      <c r="BP949" s="29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7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29"/>
      <c r="EU949" s="5"/>
      <c r="EV949" s="5"/>
      <c r="EW949" s="5"/>
      <c r="EX949" s="5"/>
      <c r="EY949" s="5"/>
      <c r="EZ949" s="7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29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83"/>
      <c r="NG949" s="83"/>
      <c r="NH949" s="83"/>
      <c r="NI949" s="84">
        <f t="shared" si="116"/>
        <v>0</v>
      </c>
      <c r="NJ949" s="85">
        <f t="shared" ca="1" si="117"/>
        <v>45552</v>
      </c>
      <c r="NK949" s="84">
        <f t="shared" si="118"/>
        <v>0</v>
      </c>
      <c r="NL949" s="85">
        <f t="shared" si="123"/>
        <v>0</v>
      </c>
      <c r="NM949" s="84">
        <f t="shared" si="119"/>
        <v>0</v>
      </c>
      <c r="NN949" s="85">
        <f t="shared" si="120"/>
        <v>0</v>
      </c>
      <c r="NO949" s="84">
        <f t="shared" si="121"/>
        <v>0</v>
      </c>
      <c r="NP949" s="85">
        <f t="shared" si="122"/>
        <v>0</v>
      </c>
      <c r="NQ949" s="83"/>
      <c r="NR949" s="83"/>
      <c r="NS949" s="83"/>
      <c r="NT949" s="83"/>
      <c r="NU949" s="83"/>
      <c r="NV949" s="83"/>
      <c r="NW949" s="83"/>
      <c r="NX949" s="83"/>
      <c r="NY949" s="83"/>
    </row>
    <row r="950" spans="1:389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7"/>
      <c r="AM950" s="29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7"/>
      <c r="BI950" s="5"/>
      <c r="BJ950" s="5"/>
      <c r="BK950" s="5"/>
      <c r="BL950" s="5"/>
      <c r="BM950" s="5"/>
      <c r="BN950" s="5"/>
      <c r="BO950" s="5"/>
      <c r="BP950" s="29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7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29"/>
      <c r="EU950" s="5"/>
      <c r="EV950" s="5"/>
      <c r="EW950" s="5"/>
      <c r="EX950" s="5"/>
      <c r="EY950" s="5"/>
      <c r="EZ950" s="7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29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83"/>
      <c r="NG950" s="83"/>
      <c r="NH950" s="83"/>
      <c r="NI950" s="84">
        <f t="shared" si="116"/>
        <v>0</v>
      </c>
      <c r="NJ950" s="85">
        <f t="shared" ca="1" si="117"/>
        <v>45552</v>
      </c>
      <c r="NK950" s="84">
        <f t="shared" si="118"/>
        <v>0</v>
      </c>
      <c r="NL950" s="85">
        <f t="shared" si="123"/>
        <v>0</v>
      </c>
      <c r="NM950" s="84">
        <f t="shared" si="119"/>
        <v>0</v>
      </c>
      <c r="NN950" s="85">
        <f t="shared" si="120"/>
        <v>0</v>
      </c>
      <c r="NO950" s="84">
        <f t="shared" si="121"/>
        <v>0</v>
      </c>
      <c r="NP950" s="85">
        <f t="shared" si="122"/>
        <v>0</v>
      </c>
      <c r="NQ950" s="83"/>
      <c r="NR950" s="83"/>
      <c r="NS950" s="83"/>
      <c r="NT950" s="83"/>
      <c r="NU950" s="83"/>
      <c r="NV950" s="83"/>
      <c r="NW950" s="83"/>
      <c r="NX950" s="83"/>
      <c r="NY950" s="83"/>
    </row>
    <row r="951" spans="1:389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7"/>
      <c r="AM951" s="29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7"/>
      <c r="BI951" s="5"/>
      <c r="BJ951" s="5"/>
      <c r="BK951" s="5"/>
      <c r="BL951" s="5"/>
      <c r="BM951" s="5"/>
      <c r="BN951" s="5"/>
      <c r="BO951" s="5"/>
      <c r="BP951" s="29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7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29"/>
      <c r="EU951" s="5"/>
      <c r="EV951" s="5"/>
      <c r="EW951" s="5"/>
      <c r="EX951" s="5"/>
      <c r="EY951" s="5"/>
      <c r="EZ951" s="7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29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83"/>
      <c r="NG951" s="83"/>
      <c r="NH951" s="83"/>
      <c r="NI951" s="84">
        <f t="shared" si="116"/>
        <v>0</v>
      </c>
      <c r="NJ951" s="85">
        <f t="shared" ca="1" si="117"/>
        <v>45552</v>
      </c>
      <c r="NK951" s="84">
        <f t="shared" si="118"/>
        <v>0</v>
      </c>
      <c r="NL951" s="85">
        <f t="shared" si="123"/>
        <v>0</v>
      </c>
      <c r="NM951" s="84">
        <f t="shared" si="119"/>
        <v>0</v>
      </c>
      <c r="NN951" s="85">
        <f t="shared" si="120"/>
        <v>0</v>
      </c>
      <c r="NO951" s="84">
        <f t="shared" si="121"/>
        <v>0</v>
      </c>
      <c r="NP951" s="85">
        <f t="shared" si="122"/>
        <v>0</v>
      </c>
      <c r="NQ951" s="83"/>
      <c r="NR951" s="83"/>
      <c r="NS951" s="83"/>
      <c r="NT951" s="83"/>
      <c r="NU951" s="83"/>
      <c r="NV951" s="83"/>
      <c r="NW951" s="83"/>
      <c r="NX951" s="83"/>
      <c r="NY951" s="83"/>
    </row>
    <row r="952" spans="1:389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7"/>
      <c r="AM952" s="29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7"/>
      <c r="BI952" s="5"/>
      <c r="BJ952" s="5"/>
      <c r="BK952" s="5"/>
      <c r="BL952" s="5"/>
      <c r="BM952" s="5"/>
      <c r="BN952" s="5"/>
      <c r="BO952" s="5"/>
      <c r="BP952" s="29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7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29"/>
      <c r="EU952" s="5"/>
      <c r="EV952" s="5"/>
      <c r="EW952" s="5"/>
      <c r="EX952" s="5"/>
      <c r="EY952" s="5"/>
      <c r="EZ952" s="7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29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83"/>
      <c r="NG952" s="83"/>
      <c r="NH952" s="83"/>
      <c r="NI952" s="84">
        <f t="shared" si="116"/>
        <v>0</v>
      </c>
      <c r="NJ952" s="85">
        <f t="shared" ca="1" si="117"/>
        <v>45552</v>
      </c>
      <c r="NK952" s="84">
        <f t="shared" si="118"/>
        <v>0</v>
      </c>
      <c r="NL952" s="85">
        <f t="shared" si="123"/>
        <v>0</v>
      </c>
      <c r="NM952" s="84">
        <f t="shared" si="119"/>
        <v>0</v>
      </c>
      <c r="NN952" s="85">
        <f t="shared" si="120"/>
        <v>0</v>
      </c>
      <c r="NO952" s="84">
        <f t="shared" si="121"/>
        <v>0</v>
      </c>
      <c r="NP952" s="85">
        <f t="shared" si="122"/>
        <v>0</v>
      </c>
      <c r="NQ952" s="83"/>
      <c r="NR952" s="83"/>
      <c r="NS952" s="83"/>
      <c r="NT952" s="83"/>
      <c r="NU952" s="83"/>
      <c r="NV952" s="83"/>
      <c r="NW952" s="83"/>
      <c r="NX952" s="83"/>
      <c r="NY952" s="83"/>
    </row>
    <row r="953" spans="1:389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7"/>
      <c r="AM953" s="29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7"/>
      <c r="BI953" s="5"/>
      <c r="BJ953" s="5"/>
      <c r="BK953" s="5"/>
      <c r="BL953" s="5"/>
      <c r="BM953" s="5"/>
      <c r="BN953" s="5"/>
      <c r="BO953" s="5"/>
      <c r="BP953" s="29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7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29"/>
      <c r="EU953" s="5"/>
      <c r="EV953" s="5"/>
      <c r="EW953" s="5"/>
      <c r="EX953" s="5"/>
      <c r="EY953" s="5"/>
      <c r="EZ953" s="7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29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83"/>
      <c r="NG953" s="83"/>
      <c r="NH953" s="83"/>
      <c r="NI953" s="84">
        <f t="shared" si="116"/>
        <v>0</v>
      </c>
      <c r="NJ953" s="85">
        <f t="shared" ca="1" si="117"/>
        <v>45552</v>
      </c>
      <c r="NK953" s="84">
        <f t="shared" si="118"/>
        <v>0</v>
      </c>
      <c r="NL953" s="85">
        <f t="shared" si="123"/>
        <v>0</v>
      </c>
      <c r="NM953" s="84">
        <f t="shared" si="119"/>
        <v>0</v>
      </c>
      <c r="NN953" s="85">
        <f t="shared" si="120"/>
        <v>0</v>
      </c>
      <c r="NO953" s="84">
        <f t="shared" si="121"/>
        <v>0</v>
      </c>
      <c r="NP953" s="85">
        <f t="shared" si="122"/>
        <v>0</v>
      </c>
      <c r="NQ953" s="83"/>
      <c r="NR953" s="83"/>
      <c r="NS953" s="83"/>
      <c r="NT953" s="83"/>
      <c r="NU953" s="83"/>
      <c r="NV953" s="83"/>
      <c r="NW953" s="83"/>
      <c r="NX953" s="83"/>
      <c r="NY953" s="83"/>
    </row>
    <row r="954" spans="1:389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7"/>
      <c r="AM954" s="29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7"/>
      <c r="BI954" s="5"/>
      <c r="BJ954" s="5"/>
      <c r="BK954" s="5"/>
      <c r="BL954" s="5"/>
      <c r="BM954" s="5"/>
      <c r="BN954" s="5"/>
      <c r="BO954" s="5"/>
      <c r="BP954" s="29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7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29"/>
      <c r="EU954" s="5"/>
      <c r="EV954" s="5"/>
      <c r="EW954" s="5"/>
      <c r="EX954" s="5"/>
      <c r="EY954" s="5"/>
      <c r="EZ954" s="7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29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83"/>
      <c r="NG954" s="83"/>
      <c r="NH954" s="83"/>
      <c r="NI954" s="84">
        <f t="shared" si="116"/>
        <v>0</v>
      </c>
      <c r="NJ954" s="85">
        <f t="shared" ca="1" si="117"/>
        <v>45552</v>
      </c>
      <c r="NK954" s="84">
        <f t="shared" si="118"/>
        <v>0</v>
      </c>
      <c r="NL954" s="85">
        <f t="shared" si="123"/>
        <v>0</v>
      </c>
      <c r="NM954" s="84">
        <f t="shared" si="119"/>
        <v>0</v>
      </c>
      <c r="NN954" s="85">
        <f t="shared" si="120"/>
        <v>0</v>
      </c>
      <c r="NO954" s="84">
        <f t="shared" si="121"/>
        <v>0</v>
      </c>
      <c r="NP954" s="85">
        <f t="shared" si="122"/>
        <v>0</v>
      </c>
      <c r="NQ954" s="83"/>
      <c r="NR954" s="83"/>
      <c r="NS954" s="83"/>
      <c r="NT954" s="83"/>
      <c r="NU954" s="83"/>
      <c r="NV954" s="83"/>
      <c r="NW954" s="83"/>
      <c r="NX954" s="83"/>
      <c r="NY954" s="83"/>
    </row>
    <row r="955" spans="1:389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7"/>
      <c r="AM955" s="29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7"/>
      <c r="BI955" s="5"/>
      <c r="BJ955" s="5"/>
      <c r="BK955" s="5"/>
      <c r="BL955" s="5"/>
      <c r="BM955" s="5"/>
      <c r="BN955" s="5"/>
      <c r="BO955" s="5"/>
      <c r="BP955" s="29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7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29"/>
      <c r="EU955" s="5"/>
      <c r="EV955" s="5"/>
      <c r="EW955" s="5"/>
      <c r="EX955" s="5"/>
      <c r="EY955" s="5"/>
      <c r="EZ955" s="7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29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83"/>
      <c r="NG955" s="83"/>
      <c r="NH955" s="83"/>
      <c r="NI955" s="84">
        <f t="shared" si="116"/>
        <v>0</v>
      </c>
      <c r="NJ955" s="85">
        <f t="shared" ca="1" si="117"/>
        <v>45552</v>
      </c>
      <c r="NK955" s="84">
        <f t="shared" si="118"/>
        <v>0</v>
      </c>
      <c r="NL955" s="85">
        <f t="shared" si="123"/>
        <v>0</v>
      </c>
      <c r="NM955" s="84">
        <f t="shared" si="119"/>
        <v>0</v>
      </c>
      <c r="NN955" s="85">
        <f t="shared" si="120"/>
        <v>0</v>
      </c>
      <c r="NO955" s="84">
        <f t="shared" si="121"/>
        <v>0</v>
      </c>
      <c r="NP955" s="85">
        <f t="shared" si="122"/>
        <v>0</v>
      </c>
      <c r="NQ955" s="83"/>
      <c r="NR955" s="83"/>
      <c r="NS955" s="83"/>
      <c r="NT955" s="83"/>
      <c r="NU955" s="83"/>
      <c r="NV955" s="83"/>
      <c r="NW955" s="83"/>
      <c r="NX955" s="83"/>
      <c r="NY955" s="83"/>
    </row>
    <row r="956" spans="1:389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7"/>
      <c r="AM956" s="29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7"/>
      <c r="BI956" s="5"/>
      <c r="BJ956" s="5"/>
      <c r="BK956" s="5"/>
      <c r="BL956" s="5"/>
      <c r="BM956" s="5"/>
      <c r="BN956" s="5"/>
      <c r="BO956" s="5"/>
      <c r="BP956" s="29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7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29"/>
      <c r="EU956" s="5"/>
      <c r="EV956" s="5"/>
      <c r="EW956" s="5"/>
      <c r="EX956" s="5"/>
      <c r="EY956" s="5"/>
      <c r="EZ956" s="7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29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83"/>
      <c r="NG956" s="83"/>
      <c r="NH956" s="83"/>
      <c r="NI956" s="84">
        <f t="shared" si="116"/>
        <v>0</v>
      </c>
      <c r="NJ956" s="85">
        <f t="shared" ca="1" si="117"/>
        <v>45552</v>
      </c>
      <c r="NK956" s="84">
        <f t="shared" si="118"/>
        <v>0</v>
      </c>
      <c r="NL956" s="85">
        <f t="shared" si="123"/>
        <v>0</v>
      </c>
      <c r="NM956" s="84">
        <f t="shared" si="119"/>
        <v>0</v>
      </c>
      <c r="NN956" s="85">
        <f t="shared" si="120"/>
        <v>0</v>
      </c>
      <c r="NO956" s="84">
        <f t="shared" si="121"/>
        <v>0</v>
      </c>
      <c r="NP956" s="85">
        <f t="shared" si="122"/>
        <v>0</v>
      </c>
      <c r="NQ956" s="83"/>
      <c r="NR956" s="83"/>
      <c r="NS956" s="83"/>
      <c r="NT956" s="83"/>
      <c r="NU956" s="83"/>
      <c r="NV956" s="83"/>
      <c r="NW956" s="83"/>
      <c r="NX956" s="83"/>
      <c r="NY956" s="83"/>
    </row>
    <row r="957" spans="1:389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7"/>
      <c r="AM957" s="29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7"/>
      <c r="BI957" s="5"/>
      <c r="BJ957" s="5"/>
      <c r="BK957" s="5"/>
      <c r="BL957" s="5"/>
      <c r="BM957" s="5"/>
      <c r="BN957" s="5"/>
      <c r="BO957" s="5"/>
      <c r="BP957" s="29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7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29"/>
      <c r="EU957" s="5"/>
      <c r="EV957" s="5"/>
      <c r="EW957" s="5"/>
      <c r="EX957" s="5"/>
      <c r="EY957" s="5"/>
      <c r="EZ957" s="7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29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83"/>
      <c r="NG957" s="83"/>
      <c r="NH957" s="83"/>
      <c r="NI957" s="84">
        <f t="shared" si="116"/>
        <v>0</v>
      </c>
      <c r="NJ957" s="85">
        <f t="shared" ca="1" si="117"/>
        <v>45552</v>
      </c>
      <c r="NK957" s="84">
        <f t="shared" si="118"/>
        <v>0</v>
      </c>
      <c r="NL957" s="85">
        <f t="shared" si="123"/>
        <v>0</v>
      </c>
      <c r="NM957" s="84">
        <f t="shared" si="119"/>
        <v>0</v>
      </c>
      <c r="NN957" s="85">
        <f t="shared" si="120"/>
        <v>0</v>
      </c>
      <c r="NO957" s="84">
        <f t="shared" si="121"/>
        <v>0</v>
      </c>
      <c r="NP957" s="85">
        <f t="shared" si="122"/>
        <v>0</v>
      </c>
      <c r="NQ957" s="83"/>
      <c r="NR957" s="83"/>
      <c r="NS957" s="83"/>
      <c r="NT957" s="83"/>
      <c r="NU957" s="83"/>
      <c r="NV957" s="83"/>
      <c r="NW957" s="83"/>
      <c r="NX957" s="83"/>
      <c r="NY957" s="83"/>
    </row>
    <row r="958" spans="1:389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7"/>
      <c r="AM958" s="29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7"/>
      <c r="BI958" s="5"/>
      <c r="BJ958" s="5"/>
      <c r="BK958" s="5"/>
      <c r="BL958" s="5"/>
      <c r="BM958" s="5"/>
      <c r="BN958" s="5"/>
      <c r="BO958" s="5"/>
      <c r="BP958" s="29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7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29"/>
      <c r="EU958" s="5"/>
      <c r="EV958" s="5"/>
      <c r="EW958" s="5"/>
      <c r="EX958" s="5"/>
      <c r="EY958" s="5"/>
      <c r="EZ958" s="7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29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83"/>
      <c r="NG958" s="83"/>
      <c r="NH958" s="83"/>
      <c r="NI958" s="84">
        <f t="shared" si="116"/>
        <v>0</v>
      </c>
      <c r="NJ958" s="85">
        <f t="shared" ca="1" si="117"/>
        <v>45552</v>
      </c>
      <c r="NK958" s="84">
        <f t="shared" si="118"/>
        <v>0</v>
      </c>
      <c r="NL958" s="85">
        <f t="shared" si="123"/>
        <v>0</v>
      </c>
      <c r="NM958" s="84">
        <f t="shared" si="119"/>
        <v>0</v>
      </c>
      <c r="NN958" s="85">
        <f t="shared" si="120"/>
        <v>0</v>
      </c>
      <c r="NO958" s="84">
        <f t="shared" si="121"/>
        <v>0</v>
      </c>
      <c r="NP958" s="85">
        <f t="shared" si="122"/>
        <v>0</v>
      </c>
      <c r="NQ958" s="83"/>
      <c r="NR958" s="83"/>
      <c r="NS958" s="83"/>
      <c r="NT958" s="83"/>
      <c r="NU958" s="83"/>
      <c r="NV958" s="83"/>
      <c r="NW958" s="83"/>
      <c r="NX958" s="83"/>
      <c r="NY958" s="83"/>
    </row>
    <row r="959" spans="1:389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7"/>
      <c r="AM959" s="29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7"/>
      <c r="BI959" s="5"/>
      <c r="BJ959" s="5"/>
      <c r="BK959" s="5"/>
      <c r="BL959" s="5"/>
      <c r="BM959" s="5"/>
      <c r="BN959" s="5"/>
      <c r="BO959" s="5"/>
      <c r="BP959" s="29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7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29"/>
      <c r="EU959" s="5"/>
      <c r="EV959" s="5"/>
      <c r="EW959" s="5"/>
      <c r="EX959" s="5"/>
      <c r="EY959" s="5"/>
      <c r="EZ959" s="7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29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83"/>
      <c r="NG959" s="83"/>
      <c r="NH959" s="83"/>
      <c r="NI959" s="84">
        <f t="shared" si="116"/>
        <v>0</v>
      </c>
      <c r="NJ959" s="85">
        <f t="shared" ca="1" si="117"/>
        <v>45552</v>
      </c>
      <c r="NK959" s="84">
        <f t="shared" si="118"/>
        <v>0</v>
      </c>
      <c r="NL959" s="85">
        <f t="shared" si="123"/>
        <v>0</v>
      </c>
      <c r="NM959" s="84">
        <f t="shared" si="119"/>
        <v>0</v>
      </c>
      <c r="NN959" s="85">
        <f t="shared" si="120"/>
        <v>0</v>
      </c>
      <c r="NO959" s="84">
        <f t="shared" si="121"/>
        <v>0</v>
      </c>
      <c r="NP959" s="85">
        <f t="shared" si="122"/>
        <v>0</v>
      </c>
      <c r="NQ959" s="83"/>
      <c r="NR959" s="83"/>
      <c r="NS959" s="83"/>
      <c r="NT959" s="83"/>
      <c r="NU959" s="83"/>
      <c r="NV959" s="83"/>
      <c r="NW959" s="83"/>
      <c r="NX959" s="83"/>
      <c r="NY959" s="83"/>
    </row>
    <row r="960" spans="1:389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7"/>
      <c r="AM960" s="29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7"/>
      <c r="BI960" s="5"/>
      <c r="BJ960" s="5"/>
      <c r="BK960" s="5"/>
      <c r="BL960" s="5"/>
      <c r="BM960" s="5"/>
      <c r="BN960" s="5"/>
      <c r="BO960" s="5"/>
      <c r="BP960" s="29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7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29"/>
      <c r="EU960" s="5"/>
      <c r="EV960" s="5"/>
      <c r="EW960" s="5"/>
      <c r="EX960" s="5"/>
      <c r="EY960" s="5"/>
      <c r="EZ960" s="7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29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83"/>
      <c r="NG960" s="83"/>
      <c r="NH960" s="83"/>
      <c r="NI960" s="84">
        <f t="shared" si="116"/>
        <v>0</v>
      </c>
      <c r="NJ960" s="85">
        <f t="shared" ca="1" si="117"/>
        <v>45552</v>
      </c>
      <c r="NK960" s="84">
        <f t="shared" si="118"/>
        <v>0</v>
      </c>
      <c r="NL960" s="85">
        <f t="shared" si="123"/>
        <v>0</v>
      </c>
      <c r="NM960" s="84">
        <f t="shared" si="119"/>
        <v>0</v>
      </c>
      <c r="NN960" s="85">
        <f t="shared" si="120"/>
        <v>0</v>
      </c>
      <c r="NO960" s="84">
        <f t="shared" si="121"/>
        <v>0</v>
      </c>
      <c r="NP960" s="85">
        <f t="shared" si="122"/>
        <v>0</v>
      </c>
      <c r="NQ960" s="83"/>
      <c r="NR960" s="83"/>
      <c r="NS960" s="83"/>
      <c r="NT960" s="83"/>
      <c r="NU960" s="83"/>
      <c r="NV960" s="83"/>
      <c r="NW960" s="83"/>
      <c r="NX960" s="83"/>
      <c r="NY960" s="83"/>
    </row>
    <row r="961" spans="1:389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7"/>
      <c r="AM961" s="29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7"/>
      <c r="BI961" s="5"/>
      <c r="BJ961" s="5"/>
      <c r="BK961" s="5"/>
      <c r="BL961" s="5"/>
      <c r="BM961" s="5"/>
      <c r="BN961" s="5"/>
      <c r="BO961" s="5"/>
      <c r="BP961" s="29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7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29"/>
      <c r="EU961" s="5"/>
      <c r="EV961" s="5"/>
      <c r="EW961" s="5"/>
      <c r="EX961" s="5"/>
      <c r="EY961" s="5"/>
      <c r="EZ961" s="7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29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83"/>
      <c r="NG961" s="83"/>
      <c r="NH961" s="83"/>
      <c r="NI961" s="84">
        <f t="shared" si="116"/>
        <v>0</v>
      </c>
      <c r="NJ961" s="85">
        <f t="shared" ca="1" si="117"/>
        <v>45552</v>
      </c>
      <c r="NK961" s="84">
        <f t="shared" si="118"/>
        <v>0</v>
      </c>
      <c r="NL961" s="85">
        <f t="shared" si="123"/>
        <v>0</v>
      </c>
      <c r="NM961" s="84">
        <f t="shared" si="119"/>
        <v>0</v>
      </c>
      <c r="NN961" s="85">
        <f t="shared" si="120"/>
        <v>0</v>
      </c>
      <c r="NO961" s="84">
        <f t="shared" si="121"/>
        <v>0</v>
      </c>
      <c r="NP961" s="85">
        <f t="shared" si="122"/>
        <v>0</v>
      </c>
      <c r="NQ961" s="83"/>
      <c r="NR961" s="83"/>
      <c r="NS961" s="83"/>
      <c r="NT961" s="83"/>
      <c r="NU961" s="83"/>
      <c r="NV961" s="83"/>
      <c r="NW961" s="83"/>
      <c r="NX961" s="83"/>
      <c r="NY961" s="83"/>
    </row>
    <row r="962" spans="1:389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7"/>
      <c r="AM962" s="29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7"/>
      <c r="BI962" s="5"/>
      <c r="BJ962" s="5"/>
      <c r="BK962" s="5"/>
      <c r="BL962" s="5"/>
      <c r="BM962" s="5"/>
      <c r="BN962" s="5"/>
      <c r="BO962" s="5"/>
      <c r="BP962" s="29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7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29"/>
      <c r="EU962" s="5"/>
      <c r="EV962" s="5"/>
      <c r="EW962" s="5"/>
      <c r="EX962" s="5"/>
      <c r="EY962" s="5"/>
      <c r="EZ962" s="7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29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83"/>
      <c r="NG962" s="83"/>
      <c r="NH962" s="83"/>
      <c r="NI962" s="84">
        <f t="shared" si="116"/>
        <v>0</v>
      </c>
      <c r="NJ962" s="85">
        <f t="shared" ca="1" si="117"/>
        <v>45552</v>
      </c>
      <c r="NK962" s="84">
        <f t="shared" si="118"/>
        <v>0</v>
      </c>
      <c r="NL962" s="85">
        <f t="shared" si="123"/>
        <v>0</v>
      </c>
      <c r="NM962" s="84">
        <f t="shared" si="119"/>
        <v>0</v>
      </c>
      <c r="NN962" s="85">
        <f t="shared" si="120"/>
        <v>0</v>
      </c>
      <c r="NO962" s="84">
        <f t="shared" si="121"/>
        <v>0</v>
      </c>
      <c r="NP962" s="85">
        <f t="shared" si="122"/>
        <v>0</v>
      </c>
      <c r="NQ962" s="83"/>
      <c r="NR962" s="83"/>
      <c r="NS962" s="83"/>
      <c r="NT962" s="83"/>
      <c r="NU962" s="83"/>
      <c r="NV962" s="83"/>
      <c r="NW962" s="83"/>
      <c r="NX962" s="83"/>
      <c r="NY962" s="83"/>
    </row>
    <row r="963" spans="1:389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7"/>
      <c r="AM963" s="29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7"/>
      <c r="BI963" s="5"/>
      <c r="BJ963" s="5"/>
      <c r="BK963" s="5"/>
      <c r="BL963" s="5"/>
      <c r="BM963" s="5"/>
      <c r="BN963" s="5"/>
      <c r="BO963" s="5"/>
      <c r="BP963" s="29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7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29"/>
      <c r="EU963" s="5"/>
      <c r="EV963" s="5"/>
      <c r="EW963" s="5"/>
      <c r="EX963" s="5"/>
      <c r="EY963" s="5"/>
      <c r="EZ963" s="7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29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83"/>
      <c r="NG963" s="83"/>
      <c r="NH963" s="83"/>
      <c r="NI963" s="84">
        <f t="shared" si="116"/>
        <v>0</v>
      </c>
      <c r="NJ963" s="85">
        <f t="shared" ca="1" si="117"/>
        <v>45552</v>
      </c>
      <c r="NK963" s="84">
        <f t="shared" si="118"/>
        <v>0</v>
      </c>
      <c r="NL963" s="85">
        <f t="shared" si="123"/>
        <v>0</v>
      </c>
      <c r="NM963" s="84">
        <f t="shared" si="119"/>
        <v>0</v>
      </c>
      <c r="NN963" s="85">
        <f t="shared" si="120"/>
        <v>0</v>
      </c>
      <c r="NO963" s="84">
        <f t="shared" si="121"/>
        <v>0</v>
      </c>
      <c r="NP963" s="85">
        <f t="shared" si="122"/>
        <v>0</v>
      </c>
      <c r="NQ963" s="83"/>
      <c r="NR963" s="83"/>
      <c r="NS963" s="83"/>
      <c r="NT963" s="83"/>
      <c r="NU963" s="83"/>
      <c r="NV963" s="83"/>
      <c r="NW963" s="83"/>
      <c r="NX963" s="83"/>
      <c r="NY963" s="83"/>
    </row>
    <row r="964" spans="1:389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7"/>
      <c r="AM964" s="29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7"/>
      <c r="BI964" s="5"/>
      <c r="BJ964" s="5"/>
      <c r="BK964" s="5"/>
      <c r="BL964" s="5"/>
      <c r="BM964" s="5"/>
      <c r="BN964" s="5"/>
      <c r="BO964" s="5"/>
      <c r="BP964" s="29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7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29"/>
      <c r="EU964" s="5"/>
      <c r="EV964" s="5"/>
      <c r="EW964" s="5"/>
      <c r="EX964" s="5"/>
      <c r="EY964" s="5"/>
      <c r="EZ964" s="7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29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83"/>
      <c r="NG964" s="83"/>
      <c r="NH964" s="83"/>
      <c r="NI964" s="84">
        <f t="shared" si="116"/>
        <v>0</v>
      </c>
      <c r="NJ964" s="85">
        <f t="shared" ca="1" si="117"/>
        <v>45552</v>
      </c>
      <c r="NK964" s="84">
        <f t="shared" si="118"/>
        <v>0</v>
      </c>
      <c r="NL964" s="85">
        <f t="shared" si="123"/>
        <v>0</v>
      </c>
      <c r="NM964" s="84">
        <f t="shared" si="119"/>
        <v>0</v>
      </c>
      <c r="NN964" s="85">
        <f t="shared" si="120"/>
        <v>0</v>
      </c>
      <c r="NO964" s="84">
        <f t="shared" si="121"/>
        <v>0</v>
      </c>
      <c r="NP964" s="85">
        <f t="shared" si="122"/>
        <v>0</v>
      </c>
      <c r="NQ964" s="83"/>
      <c r="NR964" s="83"/>
      <c r="NS964" s="83"/>
      <c r="NT964" s="83"/>
      <c r="NU964" s="83"/>
      <c r="NV964" s="83"/>
      <c r="NW964" s="83"/>
      <c r="NX964" s="83"/>
      <c r="NY964" s="83"/>
    </row>
    <row r="965" spans="1:389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7"/>
      <c r="AM965" s="29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7"/>
      <c r="BI965" s="5"/>
      <c r="BJ965" s="5"/>
      <c r="BK965" s="5"/>
      <c r="BL965" s="5"/>
      <c r="BM965" s="5"/>
      <c r="BN965" s="5"/>
      <c r="BO965" s="5"/>
      <c r="BP965" s="29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7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29"/>
      <c r="EU965" s="5"/>
      <c r="EV965" s="5"/>
      <c r="EW965" s="5"/>
      <c r="EX965" s="5"/>
      <c r="EY965" s="5"/>
      <c r="EZ965" s="7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29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83"/>
      <c r="NG965" s="83"/>
      <c r="NH965" s="83"/>
      <c r="NI965" s="84">
        <f t="shared" si="116"/>
        <v>0</v>
      </c>
      <c r="NJ965" s="85">
        <f t="shared" ca="1" si="117"/>
        <v>45552</v>
      </c>
      <c r="NK965" s="84">
        <f t="shared" si="118"/>
        <v>0</v>
      </c>
      <c r="NL965" s="85">
        <f t="shared" si="123"/>
        <v>0</v>
      </c>
      <c r="NM965" s="84">
        <f t="shared" si="119"/>
        <v>0</v>
      </c>
      <c r="NN965" s="85">
        <f t="shared" si="120"/>
        <v>0</v>
      </c>
      <c r="NO965" s="84">
        <f t="shared" si="121"/>
        <v>0</v>
      </c>
      <c r="NP965" s="85">
        <f t="shared" si="122"/>
        <v>0</v>
      </c>
      <c r="NQ965" s="83"/>
      <c r="NR965" s="83"/>
      <c r="NS965" s="83"/>
      <c r="NT965" s="83"/>
      <c r="NU965" s="83"/>
      <c r="NV965" s="83"/>
      <c r="NW965" s="83"/>
      <c r="NX965" s="83"/>
      <c r="NY965" s="83"/>
    </row>
    <row r="966" spans="1:389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7"/>
      <c r="AM966" s="29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7"/>
      <c r="BI966" s="5"/>
      <c r="BJ966" s="5"/>
      <c r="BK966" s="5"/>
      <c r="BL966" s="5"/>
      <c r="BM966" s="5"/>
      <c r="BN966" s="5"/>
      <c r="BO966" s="5"/>
      <c r="BP966" s="29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7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29"/>
      <c r="EU966" s="5"/>
      <c r="EV966" s="5"/>
      <c r="EW966" s="5"/>
      <c r="EX966" s="5"/>
      <c r="EY966" s="5"/>
      <c r="EZ966" s="7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29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83"/>
      <c r="NG966" s="83"/>
      <c r="NH966" s="83"/>
      <c r="NI966" s="84">
        <f t="shared" si="116"/>
        <v>0</v>
      </c>
      <c r="NJ966" s="85">
        <f t="shared" ca="1" si="117"/>
        <v>45552</v>
      </c>
      <c r="NK966" s="84">
        <f t="shared" si="118"/>
        <v>0</v>
      </c>
      <c r="NL966" s="85">
        <f t="shared" si="123"/>
        <v>0</v>
      </c>
      <c r="NM966" s="84">
        <f t="shared" si="119"/>
        <v>0</v>
      </c>
      <c r="NN966" s="85">
        <f t="shared" si="120"/>
        <v>0</v>
      </c>
      <c r="NO966" s="84">
        <f t="shared" si="121"/>
        <v>0</v>
      </c>
      <c r="NP966" s="85">
        <f t="shared" si="122"/>
        <v>0</v>
      </c>
      <c r="NQ966" s="83"/>
      <c r="NR966" s="83"/>
      <c r="NS966" s="83"/>
      <c r="NT966" s="83"/>
      <c r="NU966" s="83"/>
      <c r="NV966" s="83"/>
      <c r="NW966" s="83"/>
      <c r="NX966" s="83"/>
      <c r="NY966" s="83"/>
    </row>
    <row r="967" spans="1:389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7"/>
      <c r="AM967" s="29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7"/>
      <c r="BI967" s="5"/>
      <c r="BJ967" s="5"/>
      <c r="BK967" s="5"/>
      <c r="BL967" s="5"/>
      <c r="BM967" s="5"/>
      <c r="BN967" s="5"/>
      <c r="BO967" s="5"/>
      <c r="BP967" s="29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7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29"/>
      <c r="EU967" s="5"/>
      <c r="EV967" s="5"/>
      <c r="EW967" s="5"/>
      <c r="EX967" s="5"/>
      <c r="EY967" s="5"/>
      <c r="EZ967" s="7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29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83"/>
      <c r="NG967" s="83"/>
      <c r="NH967" s="83"/>
      <c r="NI967" s="84">
        <f t="shared" si="116"/>
        <v>0</v>
      </c>
      <c r="NJ967" s="85">
        <f t="shared" ca="1" si="117"/>
        <v>45552</v>
      </c>
      <c r="NK967" s="84">
        <f t="shared" si="118"/>
        <v>0</v>
      </c>
      <c r="NL967" s="85">
        <f t="shared" si="123"/>
        <v>0</v>
      </c>
      <c r="NM967" s="84">
        <f t="shared" si="119"/>
        <v>0</v>
      </c>
      <c r="NN967" s="85">
        <f t="shared" si="120"/>
        <v>0</v>
      </c>
      <c r="NO967" s="84">
        <f t="shared" si="121"/>
        <v>0</v>
      </c>
      <c r="NP967" s="85">
        <f t="shared" si="122"/>
        <v>0</v>
      </c>
      <c r="NQ967" s="83"/>
      <c r="NR967" s="83"/>
      <c r="NS967" s="83"/>
      <c r="NT967" s="83"/>
      <c r="NU967" s="83"/>
      <c r="NV967" s="83"/>
      <c r="NW967" s="83"/>
      <c r="NX967" s="83"/>
      <c r="NY967" s="83"/>
    </row>
    <row r="968" spans="1:389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7"/>
      <c r="AM968" s="29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7"/>
      <c r="BI968" s="5"/>
      <c r="BJ968" s="5"/>
      <c r="BK968" s="5"/>
      <c r="BL968" s="5"/>
      <c r="BM968" s="5"/>
      <c r="BN968" s="5"/>
      <c r="BO968" s="5"/>
      <c r="BP968" s="29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7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29"/>
      <c r="EU968" s="5"/>
      <c r="EV968" s="5"/>
      <c r="EW968" s="5"/>
      <c r="EX968" s="5"/>
      <c r="EY968" s="5"/>
      <c r="EZ968" s="7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29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83"/>
      <c r="NG968" s="83"/>
      <c r="NH968" s="83"/>
      <c r="NI968" s="84">
        <f t="shared" si="116"/>
        <v>0</v>
      </c>
      <c r="NJ968" s="85">
        <f t="shared" ca="1" si="117"/>
        <v>45552</v>
      </c>
      <c r="NK968" s="84">
        <f t="shared" si="118"/>
        <v>0</v>
      </c>
      <c r="NL968" s="85">
        <f t="shared" si="123"/>
        <v>0</v>
      </c>
      <c r="NM968" s="84">
        <f t="shared" si="119"/>
        <v>0</v>
      </c>
      <c r="NN968" s="85">
        <f t="shared" si="120"/>
        <v>0</v>
      </c>
      <c r="NO968" s="84">
        <f t="shared" si="121"/>
        <v>0</v>
      </c>
      <c r="NP968" s="85">
        <f t="shared" si="122"/>
        <v>0</v>
      </c>
      <c r="NQ968" s="83"/>
      <c r="NR968" s="83"/>
      <c r="NS968" s="83"/>
      <c r="NT968" s="83"/>
      <c r="NU968" s="83"/>
      <c r="NV968" s="83"/>
      <c r="NW968" s="83"/>
      <c r="NX968" s="83"/>
      <c r="NY968" s="83"/>
    </row>
    <row r="969" spans="1:389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7"/>
      <c r="AM969" s="29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7"/>
      <c r="BI969" s="5"/>
      <c r="BJ969" s="5"/>
      <c r="BK969" s="5"/>
      <c r="BL969" s="5"/>
      <c r="BM969" s="5"/>
      <c r="BN969" s="5"/>
      <c r="BO969" s="5"/>
      <c r="BP969" s="29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7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29"/>
      <c r="EU969" s="5"/>
      <c r="EV969" s="5"/>
      <c r="EW969" s="5"/>
      <c r="EX969" s="5"/>
      <c r="EY969" s="5"/>
      <c r="EZ969" s="7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29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83"/>
      <c r="NG969" s="83"/>
      <c r="NH969" s="83"/>
      <c r="NI969" s="84">
        <f t="shared" ref="NI969:NI1032" si="124">+EV969</f>
        <v>0</v>
      </c>
      <c r="NJ969" s="85">
        <f t="shared" ref="NJ969:NJ1032" ca="1" si="125">+$OC$5-NI969</f>
        <v>45552</v>
      </c>
      <c r="NK969" s="84">
        <f t="shared" ref="NK969:NK1032" si="126">+CI969</f>
        <v>0</v>
      </c>
      <c r="NL969" s="85">
        <f t="shared" si="123"/>
        <v>0</v>
      </c>
      <c r="NM969" s="84">
        <f t="shared" ref="NM969:NM1032" si="127">+LB969</f>
        <v>0</v>
      </c>
      <c r="NN969" s="85">
        <f t="shared" ref="NN969:NN1032" si="128">+NM969-NI969</f>
        <v>0</v>
      </c>
      <c r="NO969" s="84">
        <f t="shared" ref="NO969:NO1032" si="129">+AL969</f>
        <v>0</v>
      </c>
      <c r="NP969" s="85">
        <f t="shared" ref="NP969:NP1032" si="130">+NO969-NI969</f>
        <v>0</v>
      </c>
      <c r="NQ969" s="83"/>
      <c r="NR969" s="83"/>
      <c r="NS969" s="83"/>
      <c r="NT969" s="83"/>
      <c r="NU969" s="83"/>
      <c r="NV969" s="83"/>
      <c r="NW969" s="83"/>
      <c r="NX969" s="83"/>
      <c r="NY969" s="83"/>
    </row>
    <row r="970" spans="1:389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7"/>
      <c r="AM970" s="29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7"/>
      <c r="BI970" s="5"/>
      <c r="BJ970" s="5"/>
      <c r="BK970" s="5"/>
      <c r="BL970" s="5"/>
      <c r="BM970" s="5"/>
      <c r="BN970" s="5"/>
      <c r="BO970" s="5"/>
      <c r="BP970" s="29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7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29"/>
      <c r="EU970" s="5"/>
      <c r="EV970" s="5"/>
      <c r="EW970" s="5"/>
      <c r="EX970" s="5"/>
      <c r="EY970" s="5"/>
      <c r="EZ970" s="7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29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83"/>
      <c r="NG970" s="83"/>
      <c r="NH970" s="83"/>
      <c r="NI970" s="84">
        <f t="shared" si="124"/>
        <v>0</v>
      </c>
      <c r="NJ970" s="85">
        <f t="shared" ca="1" si="125"/>
        <v>45552</v>
      </c>
      <c r="NK970" s="84">
        <f t="shared" si="126"/>
        <v>0</v>
      </c>
      <c r="NL970" s="85">
        <f t="shared" ref="NL970:NL1033" si="131">+NK970-NI970</f>
        <v>0</v>
      </c>
      <c r="NM970" s="84">
        <f t="shared" si="127"/>
        <v>0</v>
      </c>
      <c r="NN970" s="85">
        <f t="shared" si="128"/>
        <v>0</v>
      </c>
      <c r="NO970" s="84">
        <f t="shared" si="129"/>
        <v>0</v>
      </c>
      <c r="NP970" s="85">
        <f t="shared" si="130"/>
        <v>0</v>
      </c>
      <c r="NQ970" s="83"/>
      <c r="NR970" s="83"/>
      <c r="NS970" s="83"/>
      <c r="NT970" s="83"/>
      <c r="NU970" s="83"/>
      <c r="NV970" s="83"/>
      <c r="NW970" s="83"/>
      <c r="NX970" s="83"/>
      <c r="NY970" s="83"/>
    </row>
    <row r="971" spans="1:389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7"/>
      <c r="AM971" s="29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7"/>
      <c r="BI971" s="5"/>
      <c r="BJ971" s="5"/>
      <c r="BK971" s="5"/>
      <c r="BL971" s="5"/>
      <c r="BM971" s="5"/>
      <c r="BN971" s="5"/>
      <c r="BO971" s="5"/>
      <c r="BP971" s="29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7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29"/>
      <c r="EU971" s="5"/>
      <c r="EV971" s="5"/>
      <c r="EW971" s="5"/>
      <c r="EX971" s="5"/>
      <c r="EY971" s="5"/>
      <c r="EZ971" s="7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29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83"/>
      <c r="NG971" s="83"/>
      <c r="NH971" s="83"/>
      <c r="NI971" s="84">
        <f t="shared" si="124"/>
        <v>0</v>
      </c>
      <c r="NJ971" s="85">
        <f t="shared" ca="1" si="125"/>
        <v>45552</v>
      </c>
      <c r="NK971" s="84">
        <f t="shared" si="126"/>
        <v>0</v>
      </c>
      <c r="NL971" s="85">
        <f t="shared" si="131"/>
        <v>0</v>
      </c>
      <c r="NM971" s="84">
        <f t="shared" si="127"/>
        <v>0</v>
      </c>
      <c r="NN971" s="85">
        <f t="shared" si="128"/>
        <v>0</v>
      </c>
      <c r="NO971" s="84">
        <f t="shared" si="129"/>
        <v>0</v>
      </c>
      <c r="NP971" s="85">
        <f t="shared" si="130"/>
        <v>0</v>
      </c>
      <c r="NQ971" s="83"/>
      <c r="NR971" s="83"/>
      <c r="NS971" s="83"/>
      <c r="NT971" s="83"/>
      <c r="NU971" s="83"/>
      <c r="NV971" s="83"/>
      <c r="NW971" s="83"/>
      <c r="NX971" s="83"/>
      <c r="NY971" s="83"/>
    </row>
    <row r="972" spans="1:389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7"/>
      <c r="AM972" s="29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7"/>
      <c r="BI972" s="5"/>
      <c r="BJ972" s="5"/>
      <c r="BK972" s="5"/>
      <c r="BL972" s="5"/>
      <c r="BM972" s="5"/>
      <c r="BN972" s="5"/>
      <c r="BO972" s="5"/>
      <c r="BP972" s="29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7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29"/>
      <c r="EU972" s="5"/>
      <c r="EV972" s="5"/>
      <c r="EW972" s="5"/>
      <c r="EX972" s="5"/>
      <c r="EY972" s="5"/>
      <c r="EZ972" s="7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29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83"/>
      <c r="NG972" s="83"/>
      <c r="NH972" s="83"/>
      <c r="NI972" s="84">
        <f t="shared" si="124"/>
        <v>0</v>
      </c>
      <c r="NJ972" s="85">
        <f t="shared" ca="1" si="125"/>
        <v>45552</v>
      </c>
      <c r="NK972" s="84">
        <f t="shared" si="126"/>
        <v>0</v>
      </c>
      <c r="NL972" s="85">
        <f t="shared" si="131"/>
        <v>0</v>
      </c>
      <c r="NM972" s="84">
        <f t="shared" si="127"/>
        <v>0</v>
      </c>
      <c r="NN972" s="85">
        <f t="shared" si="128"/>
        <v>0</v>
      </c>
      <c r="NO972" s="84">
        <f t="shared" si="129"/>
        <v>0</v>
      </c>
      <c r="NP972" s="85">
        <f t="shared" si="130"/>
        <v>0</v>
      </c>
      <c r="NQ972" s="83"/>
      <c r="NR972" s="83"/>
      <c r="NS972" s="83"/>
      <c r="NT972" s="83"/>
      <c r="NU972" s="83"/>
      <c r="NV972" s="83"/>
      <c r="NW972" s="83"/>
      <c r="NX972" s="83"/>
      <c r="NY972" s="83"/>
    </row>
    <row r="973" spans="1:389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7"/>
      <c r="AM973" s="29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7"/>
      <c r="BI973" s="5"/>
      <c r="BJ973" s="5"/>
      <c r="BK973" s="5"/>
      <c r="BL973" s="5"/>
      <c r="BM973" s="5"/>
      <c r="BN973" s="5"/>
      <c r="BO973" s="5"/>
      <c r="BP973" s="29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7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29"/>
      <c r="EU973" s="5"/>
      <c r="EV973" s="5"/>
      <c r="EW973" s="5"/>
      <c r="EX973" s="5"/>
      <c r="EY973" s="5"/>
      <c r="EZ973" s="7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29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83"/>
      <c r="NG973" s="83"/>
      <c r="NH973" s="83"/>
      <c r="NI973" s="84">
        <f t="shared" si="124"/>
        <v>0</v>
      </c>
      <c r="NJ973" s="85">
        <f t="shared" ca="1" si="125"/>
        <v>45552</v>
      </c>
      <c r="NK973" s="84">
        <f t="shared" si="126"/>
        <v>0</v>
      </c>
      <c r="NL973" s="85">
        <f t="shared" si="131"/>
        <v>0</v>
      </c>
      <c r="NM973" s="84">
        <f t="shared" si="127"/>
        <v>0</v>
      </c>
      <c r="NN973" s="85">
        <f t="shared" si="128"/>
        <v>0</v>
      </c>
      <c r="NO973" s="84">
        <f t="shared" si="129"/>
        <v>0</v>
      </c>
      <c r="NP973" s="85">
        <f t="shared" si="130"/>
        <v>0</v>
      </c>
      <c r="NQ973" s="83"/>
      <c r="NR973" s="83"/>
      <c r="NS973" s="83"/>
      <c r="NT973" s="83"/>
      <c r="NU973" s="83"/>
      <c r="NV973" s="83"/>
      <c r="NW973" s="83"/>
      <c r="NX973" s="83"/>
      <c r="NY973" s="83"/>
    </row>
    <row r="974" spans="1:389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7"/>
      <c r="AM974" s="29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7"/>
      <c r="BI974" s="5"/>
      <c r="BJ974" s="5"/>
      <c r="BK974" s="5"/>
      <c r="BL974" s="5"/>
      <c r="BM974" s="5"/>
      <c r="BN974" s="5"/>
      <c r="BO974" s="5"/>
      <c r="BP974" s="29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7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29"/>
      <c r="EU974" s="5"/>
      <c r="EV974" s="5"/>
      <c r="EW974" s="5"/>
      <c r="EX974" s="5"/>
      <c r="EY974" s="5"/>
      <c r="EZ974" s="7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29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83"/>
      <c r="NG974" s="83"/>
      <c r="NH974" s="83"/>
      <c r="NI974" s="84">
        <f t="shared" si="124"/>
        <v>0</v>
      </c>
      <c r="NJ974" s="85">
        <f t="shared" ca="1" si="125"/>
        <v>45552</v>
      </c>
      <c r="NK974" s="84">
        <f t="shared" si="126"/>
        <v>0</v>
      </c>
      <c r="NL974" s="85">
        <f t="shared" si="131"/>
        <v>0</v>
      </c>
      <c r="NM974" s="84">
        <f t="shared" si="127"/>
        <v>0</v>
      </c>
      <c r="NN974" s="85">
        <f t="shared" si="128"/>
        <v>0</v>
      </c>
      <c r="NO974" s="84">
        <f t="shared" si="129"/>
        <v>0</v>
      </c>
      <c r="NP974" s="85">
        <f t="shared" si="130"/>
        <v>0</v>
      </c>
      <c r="NQ974" s="83"/>
      <c r="NR974" s="83"/>
      <c r="NS974" s="83"/>
      <c r="NT974" s="83"/>
      <c r="NU974" s="83"/>
      <c r="NV974" s="83"/>
      <c r="NW974" s="83"/>
      <c r="NX974" s="83"/>
      <c r="NY974" s="83"/>
    </row>
    <row r="975" spans="1:389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7"/>
      <c r="AM975" s="29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7"/>
      <c r="BI975" s="5"/>
      <c r="BJ975" s="5"/>
      <c r="BK975" s="5"/>
      <c r="BL975" s="5"/>
      <c r="BM975" s="5"/>
      <c r="BN975" s="5"/>
      <c r="BO975" s="5"/>
      <c r="BP975" s="29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7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29"/>
      <c r="EU975" s="5"/>
      <c r="EV975" s="5"/>
      <c r="EW975" s="5"/>
      <c r="EX975" s="5"/>
      <c r="EY975" s="5"/>
      <c r="EZ975" s="7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29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83"/>
      <c r="NG975" s="83"/>
      <c r="NH975" s="83"/>
      <c r="NI975" s="84">
        <f t="shared" si="124"/>
        <v>0</v>
      </c>
      <c r="NJ975" s="85">
        <f t="shared" ca="1" si="125"/>
        <v>45552</v>
      </c>
      <c r="NK975" s="84">
        <f t="shared" si="126"/>
        <v>0</v>
      </c>
      <c r="NL975" s="85">
        <f t="shared" si="131"/>
        <v>0</v>
      </c>
      <c r="NM975" s="84">
        <f t="shared" si="127"/>
        <v>0</v>
      </c>
      <c r="NN975" s="85">
        <f t="shared" si="128"/>
        <v>0</v>
      </c>
      <c r="NO975" s="84">
        <f t="shared" si="129"/>
        <v>0</v>
      </c>
      <c r="NP975" s="85">
        <f t="shared" si="130"/>
        <v>0</v>
      </c>
      <c r="NQ975" s="83"/>
      <c r="NR975" s="83"/>
      <c r="NS975" s="83"/>
      <c r="NT975" s="83"/>
      <c r="NU975" s="83"/>
      <c r="NV975" s="83"/>
      <c r="NW975" s="83"/>
      <c r="NX975" s="83"/>
      <c r="NY975" s="83"/>
    </row>
    <row r="976" spans="1:389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7"/>
      <c r="AM976" s="29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7"/>
      <c r="BI976" s="5"/>
      <c r="BJ976" s="5"/>
      <c r="BK976" s="5"/>
      <c r="BL976" s="5"/>
      <c r="BM976" s="5"/>
      <c r="BN976" s="5"/>
      <c r="BO976" s="5"/>
      <c r="BP976" s="29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7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29"/>
      <c r="EU976" s="5"/>
      <c r="EV976" s="5"/>
      <c r="EW976" s="5"/>
      <c r="EX976" s="5"/>
      <c r="EY976" s="5"/>
      <c r="EZ976" s="7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29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83"/>
      <c r="NG976" s="83"/>
      <c r="NH976" s="83"/>
      <c r="NI976" s="84">
        <f t="shared" si="124"/>
        <v>0</v>
      </c>
      <c r="NJ976" s="85">
        <f t="shared" ca="1" si="125"/>
        <v>45552</v>
      </c>
      <c r="NK976" s="84">
        <f t="shared" si="126"/>
        <v>0</v>
      </c>
      <c r="NL976" s="85">
        <f t="shared" si="131"/>
        <v>0</v>
      </c>
      <c r="NM976" s="84">
        <f t="shared" si="127"/>
        <v>0</v>
      </c>
      <c r="NN976" s="85">
        <f t="shared" si="128"/>
        <v>0</v>
      </c>
      <c r="NO976" s="84">
        <f t="shared" si="129"/>
        <v>0</v>
      </c>
      <c r="NP976" s="85">
        <f t="shared" si="130"/>
        <v>0</v>
      </c>
      <c r="NQ976" s="83"/>
      <c r="NR976" s="83"/>
      <c r="NS976" s="83"/>
      <c r="NT976" s="83"/>
      <c r="NU976" s="83"/>
      <c r="NV976" s="83"/>
      <c r="NW976" s="83"/>
      <c r="NX976" s="83"/>
      <c r="NY976" s="83"/>
    </row>
    <row r="977" spans="1:389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7"/>
      <c r="AM977" s="29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7"/>
      <c r="BI977" s="5"/>
      <c r="BJ977" s="5"/>
      <c r="BK977" s="5"/>
      <c r="BL977" s="5"/>
      <c r="BM977" s="5"/>
      <c r="BN977" s="5"/>
      <c r="BO977" s="5"/>
      <c r="BP977" s="29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7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29"/>
      <c r="EU977" s="5"/>
      <c r="EV977" s="5"/>
      <c r="EW977" s="5"/>
      <c r="EX977" s="5"/>
      <c r="EY977" s="5"/>
      <c r="EZ977" s="7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29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83"/>
      <c r="NG977" s="83"/>
      <c r="NH977" s="83"/>
      <c r="NI977" s="84">
        <f t="shared" si="124"/>
        <v>0</v>
      </c>
      <c r="NJ977" s="85">
        <f t="shared" ca="1" si="125"/>
        <v>45552</v>
      </c>
      <c r="NK977" s="84">
        <f t="shared" si="126"/>
        <v>0</v>
      </c>
      <c r="NL977" s="85">
        <f t="shared" si="131"/>
        <v>0</v>
      </c>
      <c r="NM977" s="84">
        <f t="shared" si="127"/>
        <v>0</v>
      </c>
      <c r="NN977" s="85">
        <f t="shared" si="128"/>
        <v>0</v>
      </c>
      <c r="NO977" s="84">
        <f t="shared" si="129"/>
        <v>0</v>
      </c>
      <c r="NP977" s="85">
        <f t="shared" si="130"/>
        <v>0</v>
      </c>
      <c r="NQ977" s="83"/>
      <c r="NR977" s="83"/>
      <c r="NS977" s="83"/>
      <c r="NT977" s="83"/>
      <c r="NU977" s="83"/>
      <c r="NV977" s="83"/>
      <c r="NW977" s="83"/>
      <c r="NX977" s="83"/>
      <c r="NY977" s="83"/>
    </row>
    <row r="978" spans="1:389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7"/>
      <c r="AM978" s="29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7"/>
      <c r="BI978" s="5"/>
      <c r="BJ978" s="5"/>
      <c r="BK978" s="5"/>
      <c r="BL978" s="5"/>
      <c r="BM978" s="5"/>
      <c r="BN978" s="5"/>
      <c r="BO978" s="5"/>
      <c r="BP978" s="29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7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29"/>
      <c r="EU978" s="5"/>
      <c r="EV978" s="5"/>
      <c r="EW978" s="5"/>
      <c r="EX978" s="5"/>
      <c r="EY978" s="5"/>
      <c r="EZ978" s="7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29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83"/>
      <c r="NG978" s="83"/>
      <c r="NH978" s="83"/>
      <c r="NI978" s="84">
        <f t="shared" si="124"/>
        <v>0</v>
      </c>
      <c r="NJ978" s="85">
        <f t="shared" ca="1" si="125"/>
        <v>45552</v>
      </c>
      <c r="NK978" s="84">
        <f t="shared" si="126"/>
        <v>0</v>
      </c>
      <c r="NL978" s="85">
        <f t="shared" si="131"/>
        <v>0</v>
      </c>
      <c r="NM978" s="84">
        <f t="shared" si="127"/>
        <v>0</v>
      </c>
      <c r="NN978" s="85">
        <f t="shared" si="128"/>
        <v>0</v>
      </c>
      <c r="NO978" s="84">
        <f t="shared" si="129"/>
        <v>0</v>
      </c>
      <c r="NP978" s="85">
        <f t="shared" si="130"/>
        <v>0</v>
      </c>
      <c r="NQ978" s="83"/>
      <c r="NR978" s="83"/>
      <c r="NS978" s="83"/>
      <c r="NT978" s="83"/>
      <c r="NU978" s="83"/>
      <c r="NV978" s="83"/>
      <c r="NW978" s="83"/>
      <c r="NX978" s="83"/>
      <c r="NY978" s="83"/>
    </row>
    <row r="979" spans="1:389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7"/>
      <c r="AM979" s="29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7"/>
      <c r="BI979" s="5"/>
      <c r="BJ979" s="5"/>
      <c r="BK979" s="5"/>
      <c r="BL979" s="5"/>
      <c r="BM979" s="5"/>
      <c r="BN979" s="5"/>
      <c r="BO979" s="5"/>
      <c r="BP979" s="29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7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29"/>
      <c r="EU979" s="5"/>
      <c r="EV979" s="5"/>
      <c r="EW979" s="5"/>
      <c r="EX979" s="5"/>
      <c r="EY979" s="5"/>
      <c r="EZ979" s="7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29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83"/>
      <c r="NG979" s="83"/>
      <c r="NH979" s="83"/>
      <c r="NI979" s="84">
        <f t="shared" si="124"/>
        <v>0</v>
      </c>
      <c r="NJ979" s="85">
        <f t="shared" ca="1" si="125"/>
        <v>45552</v>
      </c>
      <c r="NK979" s="84">
        <f t="shared" si="126"/>
        <v>0</v>
      </c>
      <c r="NL979" s="85">
        <f t="shared" si="131"/>
        <v>0</v>
      </c>
      <c r="NM979" s="84">
        <f t="shared" si="127"/>
        <v>0</v>
      </c>
      <c r="NN979" s="85">
        <f t="shared" si="128"/>
        <v>0</v>
      </c>
      <c r="NO979" s="84">
        <f t="shared" si="129"/>
        <v>0</v>
      </c>
      <c r="NP979" s="85">
        <f t="shared" si="130"/>
        <v>0</v>
      </c>
      <c r="NQ979" s="83"/>
      <c r="NR979" s="83"/>
      <c r="NS979" s="83"/>
      <c r="NT979" s="83"/>
      <c r="NU979" s="83"/>
      <c r="NV979" s="83"/>
      <c r="NW979" s="83"/>
      <c r="NX979" s="83"/>
      <c r="NY979" s="83"/>
    </row>
    <row r="980" spans="1:389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7"/>
      <c r="AM980" s="29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7"/>
      <c r="BI980" s="5"/>
      <c r="BJ980" s="5"/>
      <c r="BK980" s="5"/>
      <c r="BL980" s="5"/>
      <c r="BM980" s="5"/>
      <c r="BN980" s="5"/>
      <c r="BO980" s="5"/>
      <c r="BP980" s="29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7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29"/>
      <c r="EU980" s="5"/>
      <c r="EV980" s="5"/>
      <c r="EW980" s="5"/>
      <c r="EX980" s="5"/>
      <c r="EY980" s="5"/>
      <c r="EZ980" s="7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29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83"/>
      <c r="NG980" s="83"/>
      <c r="NH980" s="83"/>
      <c r="NI980" s="84">
        <f t="shared" si="124"/>
        <v>0</v>
      </c>
      <c r="NJ980" s="85">
        <f t="shared" ca="1" si="125"/>
        <v>45552</v>
      </c>
      <c r="NK980" s="84">
        <f t="shared" si="126"/>
        <v>0</v>
      </c>
      <c r="NL980" s="85">
        <f t="shared" si="131"/>
        <v>0</v>
      </c>
      <c r="NM980" s="84">
        <f t="shared" si="127"/>
        <v>0</v>
      </c>
      <c r="NN980" s="85">
        <f t="shared" si="128"/>
        <v>0</v>
      </c>
      <c r="NO980" s="84">
        <f t="shared" si="129"/>
        <v>0</v>
      </c>
      <c r="NP980" s="85">
        <f t="shared" si="130"/>
        <v>0</v>
      </c>
      <c r="NQ980" s="83"/>
      <c r="NR980" s="83"/>
      <c r="NS980" s="83"/>
      <c r="NT980" s="83"/>
      <c r="NU980" s="83"/>
      <c r="NV980" s="83"/>
      <c r="NW980" s="83"/>
      <c r="NX980" s="83"/>
      <c r="NY980" s="83"/>
    </row>
    <row r="981" spans="1:389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7"/>
      <c r="AM981" s="29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7"/>
      <c r="BI981" s="5"/>
      <c r="BJ981" s="5"/>
      <c r="BK981" s="5"/>
      <c r="BL981" s="5"/>
      <c r="BM981" s="5"/>
      <c r="BN981" s="5"/>
      <c r="BO981" s="5"/>
      <c r="BP981" s="29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7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29"/>
      <c r="EU981" s="5"/>
      <c r="EV981" s="5"/>
      <c r="EW981" s="5"/>
      <c r="EX981" s="5"/>
      <c r="EY981" s="5"/>
      <c r="EZ981" s="7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29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83"/>
      <c r="NG981" s="83"/>
      <c r="NH981" s="83"/>
      <c r="NI981" s="84">
        <f t="shared" si="124"/>
        <v>0</v>
      </c>
      <c r="NJ981" s="85">
        <f t="shared" ca="1" si="125"/>
        <v>45552</v>
      </c>
      <c r="NK981" s="84">
        <f t="shared" si="126"/>
        <v>0</v>
      </c>
      <c r="NL981" s="85">
        <f t="shared" si="131"/>
        <v>0</v>
      </c>
      <c r="NM981" s="84">
        <f t="shared" si="127"/>
        <v>0</v>
      </c>
      <c r="NN981" s="85">
        <f t="shared" si="128"/>
        <v>0</v>
      </c>
      <c r="NO981" s="84">
        <f t="shared" si="129"/>
        <v>0</v>
      </c>
      <c r="NP981" s="85">
        <f t="shared" si="130"/>
        <v>0</v>
      </c>
      <c r="NQ981" s="83"/>
      <c r="NR981" s="83"/>
      <c r="NS981" s="83"/>
      <c r="NT981" s="83"/>
      <c r="NU981" s="83"/>
      <c r="NV981" s="83"/>
      <c r="NW981" s="83"/>
      <c r="NX981" s="83"/>
      <c r="NY981" s="83"/>
    </row>
    <row r="982" spans="1:389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7"/>
      <c r="AM982" s="29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7"/>
      <c r="BI982" s="5"/>
      <c r="BJ982" s="5"/>
      <c r="BK982" s="5"/>
      <c r="BL982" s="5"/>
      <c r="BM982" s="5"/>
      <c r="BN982" s="5"/>
      <c r="BO982" s="5"/>
      <c r="BP982" s="29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7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29"/>
      <c r="EU982" s="5"/>
      <c r="EV982" s="5"/>
      <c r="EW982" s="5"/>
      <c r="EX982" s="5"/>
      <c r="EY982" s="5"/>
      <c r="EZ982" s="7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29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83"/>
      <c r="NG982" s="83"/>
      <c r="NH982" s="83"/>
      <c r="NI982" s="84">
        <f t="shared" si="124"/>
        <v>0</v>
      </c>
      <c r="NJ982" s="85">
        <f t="shared" ca="1" si="125"/>
        <v>45552</v>
      </c>
      <c r="NK982" s="84">
        <f t="shared" si="126"/>
        <v>0</v>
      </c>
      <c r="NL982" s="85">
        <f t="shared" si="131"/>
        <v>0</v>
      </c>
      <c r="NM982" s="84">
        <f t="shared" si="127"/>
        <v>0</v>
      </c>
      <c r="NN982" s="85">
        <f t="shared" si="128"/>
        <v>0</v>
      </c>
      <c r="NO982" s="84">
        <f t="shared" si="129"/>
        <v>0</v>
      </c>
      <c r="NP982" s="85">
        <f t="shared" si="130"/>
        <v>0</v>
      </c>
      <c r="NQ982" s="83"/>
      <c r="NR982" s="83"/>
      <c r="NS982" s="83"/>
      <c r="NT982" s="83"/>
      <c r="NU982" s="83"/>
      <c r="NV982" s="83"/>
      <c r="NW982" s="83"/>
      <c r="NX982" s="83"/>
      <c r="NY982" s="83"/>
    </row>
    <row r="983" spans="1:389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7"/>
      <c r="AM983" s="29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7"/>
      <c r="BI983" s="5"/>
      <c r="BJ983" s="5"/>
      <c r="BK983" s="5"/>
      <c r="BL983" s="5"/>
      <c r="BM983" s="5"/>
      <c r="BN983" s="5"/>
      <c r="BO983" s="5"/>
      <c r="BP983" s="29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7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29"/>
      <c r="EU983" s="5"/>
      <c r="EV983" s="5"/>
      <c r="EW983" s="5"/>
      <c r="EX983" s="5"/>
      <c r="EY983" s="5"/>
      <c r="EZ983" s="7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29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83"/>
      <c r="NG983" s="83"/>
      <c r="NH983" s="83"/>
      <c r="NI983" s="84">
        <f t="shared" si="124"/>
        <v>0</v>
      </c>
      <c r="NJ983" s="85">
        <f t="shared" ca="1" si="125"/>
        <v>45552</v>
      </c>
      <c r="NK983" s="84">
        <f t="shared" si="126"/>
        <v>0</v>
      </c>
      <c r="NL983" s="85">
        <f t="shared" si="131"/>
        <v>0</v>
      </c>
      <c r="NM983" s="84">
        <f t="shared" si="127"/>
        <v>0</v>
      </c>
      <c r="NN983" s="85">
        <f t="shared" si="128"/>
        <v>0</v>
      </c>
      <c r="NO983" s="84">
        <f t="shared" si="129"/>
        <v>0</v>
      </c>
      <c r="NP983" s="85">
        <f t="shared" si="130"/>
        <v>0</v>
      </c>
      <c r="NQ983" s="83"/>
      <c r="NR983" s="83"/>
      <c r="NS983" s="83"/>
      <c r="NT983" s="83"/>
      <c r="NU983" s="83"/>
      <c r="NV983" s="83"/>
      <c r="NW983" s="83"/>
      <c r="NX983" s="83"/>
      <c r="NY983" s="83"/>
    </row>
    <row r="984" spans="1:389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7"/>
      <c r="AM984" s="29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7"/>
      <c r="BI984" s="5"/>
      <c r="BJ984" s="5"/>
      <c r="BK984" s="5"/>
      <c r="BL984" s="5"/>
      <c r="BM984" s="5"/>
      <c r="BN984" s="5"/>
      <c r="BO984" s="5"/>
      <c r="BP984" s="29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7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29"/>
      <c r="EU984" s="5"/>
      <c r="EV984" s="5"/>
      <c r="EW984" s="5"/>
      <c r="EX984" s="5"/>
      <c r="EY984" s="5"/>
      <c r="EZ984" s="7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29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83"/>
      <c r="NG984" s="83"/>
      <c r="NH984" s="83"/>
      <c r="NI984" s="84">
        <f t="shared" si="124"/>
        <v>0</v>
      </c>
      <c r="NJ984" s="85">
        <f t="shared" ca="1" si="125"/>
        <v>45552</v>
      </c>
      <c r="NK984" s="84">
        <f t="shared" si="126"/>
        <v>0</v>
      </c>
      <c r="NL984" s="85">
        <f t="shared" si="131"/>
        <v>0</v>
      </c>
      <c r="NM984" s="84">
        <f t="shared" si="127"/>
        <v>0</v>
      </c>
      <c r="NN984" s="85">
        <f t="shared" si="128"/>
        <v>0</v>
      </c>
      <c r="NO984" s="84">
        <f t="shared" si="129"/>
        <v>0</v>
      </c>
      <c r="NP984" s="85">
        <f t="shared" si="130"/>
        <v>0</v>
      </c>
      <c r="NQ984" s="83"/>
      <c r="NR984" s="83"/>
      <c r="NS984" s="83"/>
      <c r="NT984" s="83"/>
      <c r="NU984" s="83"/>
      <c r="NV984" s="83"/>
      <c r="NW984" s="83"/>
      <c r="NX984" s="83"/>
      <c r="NY984" s="83"/>
    </row>
    <row r="985" spans="1:389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7"/>
      <c r="AM985" s="29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7"/>
      <c r="BI985" s="5"/>
      <c r="BJ985" s="5"/>
      <c r="BK985" s="5"/>
      <c r="BL985" s="5"/>
      <c r="BM985" s="5"/>
      <c r="BN985" s="5"/>
      <c r="BO985" s="5"/>
      <c r="BP985" s="29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7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29"/>
      <c r="EU985" s="5"/>
      <c r="EV985" s="5"/>
      <c r="EW985" s="5"/>
      <c r="EX985" s="5"/>
      <c r="EY985" s="5"/>
      <c r="EZ985" s="7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29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83"/>
      <c r="NG985" s="83"/>
      <c r="NH985" s="83"/>
      <c r="NI985" s="84">
        <f t="shared" si="124"/>
        <v>0</v>
      </c>
      <c r="NJ985" s="85">
        <f t="shared" ca="1" si="125"/>
        <v>45552</v>
      </c>
      <c r="NK985" s="84">
        <f t="shared" si="126"/>
        <v>0</v>
      </c>
      <c r="NL985" s="85">
        <f t="shared" si="131"/>
        <v>0</v>
      </c>
      <c r="NM985" s="84">
        <f t="shared" si="127"/>
        <v>0</v>
      </c>
      <c r="NN985" s="85">
        <f t="shared" si="128"/>
        <v>0</v>
      </c>
      <c r="NO985" s="84">
        <f t="shared" si="129"/>
        <v>0</v>
      </c>
      <c r="NP985" s="85">
        <f t="shared" si="130"/>
        <v>0</v>
      </c>
      <c r="NQ985" s="83"/>
      <c r="NR985" s="83"/>
      <c r="NS985" s="83"/>
      <c r="NT985" s="83"/>
      <c r="NU985" s="83"/>
      <c r="NV985" s="83"/>
      <c r="NW985" s="83"/>
      <c r="NX985" s="83"/>
      <c r="NY985" s="83"/>
    </row>
    <row r="986" spans="1:389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7"/>
      <c r="AM986" s="29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7"/>
      <c r="BI986" s="5"/>
      <c r="BJ986" s="5"/>
      <c r="BK986" s="5"/>
      <c r="BL986" s="5"/>
      <c r="BM986" s="5"/>
      <c r="BN986" s="5"/>
      <c r="BO986" s="5"/>
      <c r="BP986" s="29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7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29"/>
      <c r="EU986" s="5"/>
      <c r="EV986" s="5"/>
      <c r="EW986" s="5"/>
      <c r="EX986" s="5"/>
      <c r="EY986" s="5"/>
      <c r="EZ986" s="7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29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83"/>
      <c r="NG986" s="83"/>
      <c r="NH986" s="83"/>
      <c r="NI986" s="84">
        <f t="shared" si="124"/>
        <v>0</v>
      </c>
      <c r="NJ986" s="85">
        <f t="shared" ca="1" si="125"/>
        <v>45552</v>
      </c>
      <c r="NK986" s="84">
        <f t="shared" si="126"/>
        <v>0</v>
      </c>
      <c r="NL986" s="85">
        <f t="shared" si="131"/>
        <v>0</v>
      </c>
      <c r="NM986" s="84">
        <f t="shared" si="127"/>
        <v>0</v>
      </c>
      <c r="NN986" s="85">
        <f t="shared" si="128"/>
        <v>0</v>
      </c>
      <c r="NO986" s="84">
        <f t="shared" si="129"/>
        <v>0</v>
      </c>
      <c r="NP986" s="85">
        <f t="shared" si="130"/>
        <v>0</v>
      </c>
      <c r="NQ986" s="83"/>
      <c r="NR986" s="83"/>
      <c r="NS986" s="83"/>
      <c r="NT986" s="83"/>
      <c r="NU986" s="83"/>
      <c r="NV986" s="83"/>
      <c r="NW986" s="83"/>
      <c r="NX986" s="83"/>
      <c r="NY986" s="83"/>
    </row>
    <row r="987" spans="1:389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7"/>
      <c r="AM987" s="29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7"/>
      <c r="BI987" s="5"/>
      <c r="BJ987" s="5"/>
      <c r="BK987" s="5"/>
      <c r="BL987" s="5"/>
      <c r="BM987" s="5"/>
      <c r="BN987" s="5"/>
      <c r="BO987" s="5"/>
      <c r="BP987" s="29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7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29"/>
      <c r="EU987" s="5"/>
      <c r="EV987" s="5"/>
      <c r="EW987" s="5"/>
      <c r="EX987" s="5"/>
      <c r="EY987" s="5"/>
      <c r="EZ987" s="7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29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83"/>
      <c r="NG987" s="83"/>
      <c r="NH987" s="83"/>
      <c r="NI987" s="84">
        <f t="shared" si="124"/>
        <v>0</v>
      </c>
      <c r="NJ987" s="85">
        <f t="shared" ca="1" si="125"/>
        <v>45552</v>
      </c>
      <c r="NK987" s="84">
        <f t="shared" si="126"/>
        <v>0</v>
      </c>
      <c r="NL987" s="85">
        <f t="shared" si="131"/>
        <v>0</v>
      </c>
      <c r="NM987" s="84">
        <f t="shared" si="127"/>
        <v>0</v>
      </c>
      <c r="NN987" s="85">
        <f t="shared" si="128"/>
        <v>0</v>
      </c>
      <c r="NO987" s="84">
        <f t="shared" si="129"/>
        <v>0</v>
      </c>
      <c r="NP987" s="85">
        <f t="shared" si="130"/>
        <v>0</v>
      </c>
      <c r="NQ987" s="83"/>
      <c r="NR987" s="83"/>
      <c r="NS987" s="83"/>
      <c r="NT987" s="83"/>
      <c r="NU987" s="83"/>
      <c r="NV987" s="83"/>
      <c r="NW987" s="83"/>
      <c r="NX987" s="83"/>
      <c r="NY987" s="83"/>
    </row>
    <row r="988" spans="1:389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7"/>
      <c r="AM988" s="29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7"/>
      <c r="BI988" s="5"/>
      <c r="BJ988" s="5"/>
      <c r="BK988" s="5"/>
      <c r="BL988" s="5"/>
      <c r="BM988" s="5"/>
      <c r="BN988" s="5"/>
      <c r="BO988" s="5"/>
      <c r="BP988" s="29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7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29"/>
      <c r="EU988" s="5"/>
      <c r="EV988" s="5"/>
      <c r="EW988" s="5"/>
      <c r="EX988" s="5"/>
      <c r="EY988" s="5"/>
      <c r="EZ988" s="7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29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83"/>
      <c r="NG988" s="83"/>
      <c r="NH988" s="83"/>
      <c r="NI988" s="84">
        <f t="shared" si="124"/>
        <v>0</v>
      </c>
      <c r="NJ988" s="85">
        <f t="shared" ca="1" si="125"/>
        <v>45552</v>
      </c>
      <c r="NK988" s="84">
        <f t="shared" si="126"/>
        <v>0</v>
      </c>
      <c r="NL988" s="85">
        <f t="shared" si="131"/>
        <v>0</v>
      </c>
      <c r="NM988" s="84">
        <f t="shared" si="127"/>
        <v>0</v>
      </c>
      <c r="NN988" s="85">
        <f t="shared" si="128"/>
        <v>0</v>
      </c>
      <c r="NO988" s="84">
        <f t="shared" si="129"/>
        <v>0</v>
      </c>
      <c r="NP988" s="85">
        <f t="shared" si="130"/>
        <v>0</v>
      </c>
      <c r="NQ988" s="83"/>
      <c r="NR988" s="83"/>
      <c r="NS988" s="83"/>
      <c r="NT988" s="83"/>
      <c r="NU988" s="83"/>
      <c r="NV988" s="83"/>
      <c r="NW988" s="83"/>
      <c r="NX988" s="83"/>
      <c r="NY988" s="83"/>
    </row>
    <row r="989" spans="1:389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7"/>
      <c r="AM989" s="29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7"/>
      <c r="BI989" s="5"/>
      <c r="BJ989" s="5"/>
      <c r="BK989" s="5"/>
      <c r="BL989" s="5"/>
      <c r="BM989" s="5"/>
      <c r="BN989" s="5"/>
      <c r="BO989" s="5"/>
      <c r="BP989" s="29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7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29"/>
      <c r="EU989" s="5"/>
      <c r="EV989" s="5"/>
      <c r="EW989" s="5"/>
      <c r="EX989" s="5"/>
      <c r="EY989" s="5"/>
      <c r="EZ989" s="7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29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83"/>
      <c r="NG989" s="83"/>
      <c r="NH989" s="83"/>
      <c r="NI989" s="84">
        <f t="shared" si="124"/>
        <v>0</v>
      </c>
      <c r="NJ989" s="85">
        <f t="shared" ca="1" si="125"/>
        <v>45552</v>
      </c>
      <c r="NK989" s="84">
        <f t="shared" si="126"/>
        <v>0</v>
      </c>
      <c r="NL989" s="85">
        <f t="shared" si="131"/>
        <v>0</v>
      </c>
      <c r="NM989" s="84">
        <f t="shared" si="127"/>
        <v>0</v>
      </c>
      <c r="NN989" s="85">
        <f t="shared" si="128"/>
        <v>0</v>
      </c>
      <c r="NO989" s="84">
        <f t="shared" si="129"/>
        <v>0</v>
      </c>
      <c r="NP989" s="85">
        <f t="shared" si="130"/>
        <v>0</v>
      </c>
      <c r="NQ989" s="83"/>
      <c r="NR989" s="83"/>
      <c r="NS989" s="83"/>
      <c r="NT989" s="83"/>
      <c r="NU989" s="83"/>
      <c r="NV989" s="83"/>
      <c r="NW989" s="83"/>
      <c r="NX989" s="83"/>
      <c r="NY989" s="83"/>
    </row>
    <row r="990" spans="1:389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7"/>
      <c r="AM990" s="29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7"/>
      <c r="BI990" s="5"/>
      <c r="BJ990" s="5"/>
      <c r="BK990" s="5"/>
      <c r="BL990" s="5"/>
      <c r="BM990" s="5"/>
      <c r="BN990" s="5"/>
      <c r="BO990" s="5"/>
      <c r="BP990" s="29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7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29"/>
      <c r="EU990" s="5"/>
      <c r="EV990" s="5"/>
      <c r="EW990" s="5"/>
      <c r="EX990" s="5"/>
      <c r="EY990" s="5"/>
      <c r="EZ990" s="7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29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83"/>
      <c r="NG990" s="83"/>
      <c r="NH990" s="83"/>
      <c r="NI990" s="84">
        <f t="shared" si="124"/>
        <v>0</v>
      </c>
      <c r="NJ990" s="85">
        <f t="shared" ca="1" si="125"/>
        <v>45552</v>
      </c>
      <c r="NK990" s="84">
        <f t="shared" si="126"/>
        <v>0</v>
      </c>
      <c r="NL990" s="85">
        <f t="shared" si="131"/>
        <v>0</v>
      </c>
      <c r="NM990" s="84">
        <f t="shared" si="127"/>
        <v>0</v>
      </c>
      <c r="NN990" s="85">
        <f t="shared" si="128"/>
        <v>0</v>
      </c>
      <c r="NO990" s="84">
        <f t="shared" si="129"/>
        <v>0</v>
      </c>
      <c r="NP990" s="85">
        <f t="shared" si="130"/>
        <v>0</v>
      </c>
      <c r="NQ990" s="83"/>
      <c r="NR990" s="83"/>
      <c r="NS990" s="83"/>
      <c r="NT990" s="83"/>
      <c r="NU990" s="83"/>
      <c r="NV990" s="83"/>
      <c r="NW990" s="83"/>
      <c r="NX990" s="83"/>
      <c r="NY990" s="83"/>
    </row>
    <row r="991" spans="1:389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7"/>
      <c r="AM991" s="29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7"/>
      <c r="BI991" s="5"/>
      <c r="BJ991" s="5"/>
      <c r="BK991" s="5"/>
      <c r="BL991" s="5"/>
      <c r="BM991" s="5"/>
      <c r="BN991" s="5"/>
      <c r="BO991" s="5"/>
      <c r="BP991" s="29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7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29"/>
      <c r="EU991" s="5"/>
      <c r="EV991" s="5"/>
      <c r="EW991" s="5"/>
      <c r="EX991" s="5"/>
      <c r="EY991" s="5"/>
      <c r="EZ991" s="7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29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83"/>
      <c r="NG991" s="83"/>
      <c r="NH991" s="83"/>
      <c r="NI991" s="84">
        <f t="shared" si="124"/>
        <v>0</v>
      </c>
      <c r="NJ991" s="85">
        <f t="shared" ca="1" si="125"/>
        <v>45552</v>
      </c>
      <c r="NK991" s="84">
        <f t="shared" si="126"/>
        <v>0</v>
      </c>
      <c r="NL991" s="85">
        <f t="shared" si="131"/>
        <v>0</v>
      </c>
      <c r="NM991" s="84">
        <f t="shared" si="127"/>
        <v>0</v>
      </c>
      <c r="NN991" s="85">
        <f t="shared" si="128"/>
        <v>0</v>
      </c>
      <c r="NO991" s="84">
        <f t="shared" si="129"/>
        <v>0</v>
      </c>
      <c r="NP991" s="85">
        <f t="shared" si="130"/>
        <v>0</v>
      </c>
      <c r="NQ991" s="83"/>
      <c r="NR991" s="83"/>
      <c r="NS991" s="83"/>
      <c r="NT991" s="83"/>
      <c r="NU991" s="83"/>
      <c r="NV991" s="83"/>
      <c r="NW991" s="83"/>
      <c r="NX991" s="83"/>
      <c r="NY991" s="83"/>
    </row>
    <row r="992" spans="1:389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7"/>
      <c r="AM992" s="29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7"/>
      <c r="BI992" s="5"/>
      <c r="BJ992" s="5"/>
      <c r="BK992" s="5"/>
      <c r="BL992" s="5"/>
      <c r="BM992" s="5"/>
      <c r="BN992" s="5"/>
      <c r="BO992" s="5"/>
      <c r="BP992" s="29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7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29"/>
      <c r="EU992" s="5"/>
      <c r="EV992" s="5"/>
      <c r="EW992" s="5"/>
      <c r="EX992" s="5"/>
      <c r="EY992" s="5"/>
      <c r="EZ992" s="7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29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83"/>
      <c r="NG992" s="83"/>
      <c r="NH992" s="83"/>
      <c r="NI992" s="84">
        <f t="shared" si="124"/>
        <v>0</v>
      </c>
      <c r="NJ992" s="85">
        <f t="shared" ca="1" si="125"/>
        <v>45552</v>
      </c>
      <c r="NK992" s="84">
        <f t="shared" si="126"/>
        <v>0</v>
      </c>
      <c r="NL992" s="85">
        <f t="shared" si="131"/>
        <v>0</v>
      </c>
      <c r="NM992" s="84">
        <f t="shared" si="127"/>
        <v>0</v>
      </c>
      <c r="NN992" s="85">
        <f t="shared" si="128"/>
        <v>0</v>
      </c>
      <c r="NO992" s="84">
        <f t="shared" si="129"/>
        <v>0</v>
      </c>
      <c r="NP992" s="85">
        <f t="shared" si="130"/>
        <v>0</v>
      </c>
      <c r="NQ992" s="83"/>
      <c r="NR992" s="83"/>
      <c r="NS992" s="83"/>
      <c r="NT992" s="83"/>
      <c r="NU992" s="83"/>
      <c r="NV992" s="83"/>
      <c r="NW992" s="83"/>
      <c r="NX992" s="83"/>
      <c r="NY992" s="83"/>
    </row>
    <row r="993" spans="1:389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7"/>
      <c r="AM993" s="29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7"/>
      <c r="BI993" s="5"/>
      <c r="BJ993" s="5"/>
      <c r="BK993" s="5"/>
      <c r="BL993" s="5"/>
      <c r="BM993" s="5"/>
      <c r="BN993" s="5"/>
      <c r="BO993" s="5"/>
      <c r="BP993" s="29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7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29"/>
      <c r="EU993" s="5"/>
      <c r="EV993" s="5"/>
      <c r="EW993" s="5"/>
      <c r="EX993" s="5"/>
      <c r="EY993" s="5"/>
      <c r="EZ993" s="7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29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83"/>
      <c r="NG993" s="83"/>
      <c r="NH993" s="83"/>
      <c r="NI993" s="84">
        <f t="shared" si="124"/>
        <v>0</v>
      </c>
      <c r="NJ993" s="85">
        <f t="shared" ca="1" si="125"/>
        <v>45552</v>
      </c>
      <c r="NK993" s="84">
        <f t="shared" si="126"/>
        <v>0</v>
      </c>
      <c r="NL993" s="85">
        <f t="shared" si="131"/>
        <v>0</v>
      </c>
      <c r="NM993" s="84">
        <f t="shared" si="127"/>
        <v>0</v>
      </c>
      <c r="NN993" s="85">
        <f t="shared" si="128"/>
        <v>0</v>
      </c>
      <c r="NO993" s="84">
        <f t="shared" si="129"/>
        <v>0</v>
      </c>
      <c r="NP993" s="85">
        <f t="shared" si="130"/>
        <v>0</v>
      </c>
      <c r="NQ993" s="83"/>
      <c r="NR993" s="83"/>
      <c r="NS993" s="83"/>
      <c r="NT993" s="83"/>
      <c r="NU993" s="83"/>
      <c r="NV993" s="83"/>
      <c r="NW993" s="83"/>
      <c r="NX993" s="83"/>
      <c r="NY993" s="83"/>
    </row>
    <row r="994" spans="1:389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7"/>
      <c r="AM994" s="29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7"/>
      <c r="BI994" s="5"/>
      <c r="BJ994" s="5"/>
      <c r="BK994" s="5"/>
      <c r="BL994" s="5"/>
      <c r="BM994" s="5"/>
      <c r="BN994" s="5"/>
      <c r="BO994" s="5"/>
      <c r="BP994" s="29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7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29"/>
      <c r="EU994" s="5"/>
      <c r="EV994" s="5"/>
      <c r="EW994" s="5"/>
      <c r="EX994" s="5"/>
      <c r="EY994" s="5"/>
      <c r="EZ994" s="7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29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83"/>
      <c r="NG994" s="83"/>
      <c r="NH994" s="83"/>
      <c r="NI994" s="84">
        <f t="shared" si="124"/>
        <v>0</v>
      </c>
      <c r="NJ994" s="85">
        <f t="shared" ca="1" si="125"/>
        <v>45552</v>
      </c>
      <c r="NK994" s="84">
        <f t="shared" si="126"/>
        <v>0</v>
      </c>
      <c r="NL994" s="85">
        <f t="shared" si="131"/>
        <v>0</v>
      </c>
      <c r="NM994" s="84">
        <f t="shared" si="127"/>
        <v>0</v>
      </c>
      <c r="NN994" s="85">
        <f t="shared" si="128"/>
        <v>0</v>
      </c>
      <c r="NO994" s="84">
        <f t="shared" si="129"/>
        <v>0</v>
      </c>
      <c r="NP994" s="85">
        <f t="shared" si="130"/>
        <v>0</v>
      </c>
      <c r="NQ994" s="83"/>
      <c r="NR994" s="83"/>
      <c r="NS994" s="83"/>
      <c r="NT994" s="83"/>
      <c r="NU994" s="83"/>
      <c r="NV994" s="83"/>
      <c r="NW994" s="83"/>
      <c r="NX994" s="83"/>
      <c r="NY994" s="83"/>
    </row>
    <row r="995" spans="1:389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7"/>
      <c r="AM995" s="29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7"/>
      <c r="BI995" s="5"/>
      <c r="BJ995" s="5"/>
      <c r="BK995" s="5"/>
      <c r="BL995" s="5"/>
      <c r="BM995" s="5"/>
      <c r="BN995" s="5"/>
      <c r="BO995" s="5"/>
      <c r="BP995" s="29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7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29"/>
      <c r="EU995" s="5"/>
      <c r="EV995" s="5"/>
      <c r="EW995" s="5"/>
      <c r="EX995" s="5"/>
      <c r="EY995" s="5"/>
      <c r="EZ995" s="7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29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83"/>
      <c r="NG995" s="83"/>
      <c r="NH995" s="83"/>
      <c r="NI995" s="84">
        <f t="shared" si="124"/>
        <v>0</v>
      </c>
      <c r="NJ995" s="85">
        <f t="shared" ca="1" si="125"/>
        <v>45552</v>
      </c>
      <c r="NK995" s="84">
        <f t="shared" si="126"/>
        <v>0</v>
      </c>
      <c r="NL995" s="85">
        <f t="shared" si="131"/>
        <v>0</v>
      </c>
      <c r="NM995" s="84">
        <f t="shared" si="127"/>
        <v>0</v>
      </c>
      <c r="NN995" s="85">
        <f t="shared" si="128"/>
        <v>0</v>
      </c>
      <c r="NO995" s="84">
        <f t="shared" si="129"/>
        <v>0</v>
      </c>
      <c r="NP995" s="85">
        <f t="shared" si="130"/>
        <v>0</v>
      </c>
      <c r="NQ995" s="83"/>
      <c r="NR995" s="83"/>
      <c r="NS995" s="83"/>
      <c r="NT995" s="83"/>
      <c r="NU995" s="83"/>
      <c r="NV995" s="83"/>
      <c r="NW995" s="83"/>
      <c r="NX995" s="83"/>
      <c r="NY995" s="83"/>
    </row>
    <row r="996" spans="1:389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7"/>
      <c r="AM996" s="29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7"/>
      <c r="BI996" s="5"/>
      <c r="BJ996" s="5"/>
      <c r="BK996" s="5"/>
      <c r="BL996" s="5"/>
      <c r="BM996" s="5"/>
      <c r="BN996" s="5"/>
      <c r="BO996" s="5"/>
      <c r="BP996" s="29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7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29"/>
      <c r="EU996" s="5"/>
      <c r="EV996" s="5"/>
      <c r="EW996" s="5"/>
      <c r="EX996" s="5"/>
      <c r="EY996" s="5"/>
      <c r="EZ996" s="7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29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83"/>
      <c r="NG996" s="83"/>
      <c r="NH996" s="83"/>
      <c r="NI996" s="84">
        <f t="shared" si="124"/>
        <v>0</v>
      </c>
      <c r="NJ996" s="85">
        <f t="shared" ca="1" si="125"/>
        <v>45552</v>
      </c>
      <c r="NK996" s="84">
        <f t="shared" si="126"/>
        <v>0</v>
      </c>
      <c r="NL996" s="85">
        <f t="shared" si="131"/>
        <v>0</v>
      </c>
      <c r="NM996" s="84">
        <f t="shared" si="127"/>
        <v>0</v>
      </c>
      <c r="NN996" s="85">
        <f t="shared" si="128"/>
        <v>0</v>
      </c>
      <c r="NO996" s="84">
        <f t="shared" si="129"/>
        <v>0</v>
      </c>
      <c r="NP996" s="85">
        <f t="shared" si="130"/>
        <v>0</v>
      </c>
      <c r="NQ996" s="83"/>
      <c r="NR996" s="83"/>
      <c r="NS996" s="83"/>
      <c r="NT996" s="83"/>
      <c r="NU996" s="83"/>
      <c r="NV996" s="83"/>
      <c r="NW996" s="83"/>
      <c r="NX996" s="83"/>
      <c r="NY996" s="83"/>
    </row>
    <row r="997" spans="1:389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7"/>
      <c r="AM997" s="29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7"/>
      <c r="BI997" s="5"/>
      <c r="BJ997" s="5"/>
      <c r="BK997" s="5"/>
      <c r="BL997" s="5"/>
      <c r="BM997" s="5"/>
      <c r="BN997" s="5"/>
      <c r="BO997" s="5"/>
      <c r="BP997" s="29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7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29"/>
      <c r="EU997" s="5"/>
      <c r="EV997" s="5"/>
      <c r="EW997" s="5"/>
      <c r="EX997" s="5"/>
      <c r="EY997" s="5"/>
      <c r="EZ997" s="7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29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83"/>
      <c r="NG997" s="83"/>
      <c r="NH997" s="83"/>
      <c r="NI997" s="84">
        <f t="shared" si="124"/>
        <v>0</v>
      </c>
      <c r="NJ997" s="85">
        <f t="shared" ca="1" si="125"/>
        <v>45552</v>
      </c>
      <c r="NK997" s="84">
        <f t="shared" si="126"/>
        <v>0</v>
      </c>
      <c r="NL997" s="85">
        <f t="shared" si="131"/>
        <v>0</v>
      </c>
      <c r="NM997" s="84">
        <f t="shared" si="127"/>
        <v>0</v>
      </c>
      <c r="NN997" s="85">
        <f t="shared" si="128"/>
        <v>0</v>
      </c>
      <c r="NO997" s="84">
        <f t="shared" si="129"/>
        <v>0</v>
      </c>
      <c r="NP997" s="85">
        <f t="shared" si="130"/>
        <v>0</v>
      </c>
      <c r="NQ997" s="83"/>
      <c r="NR997" s="83"/>
      <c r="NS997" s="83"/>
      <c r="NT997" s="83"/>
      <c r="NU997" s="83"/>
      <c r="NV997" s="83"/>
      <c r="NW997" s="83"/>
      <c r="NX997" s="83"/>
      <c r="NY997" s="83"/>
    </row>
    <row r="998" spans="1:389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7"/>
      <c r="AM998" s="29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7"/>
      <c r="BI998" s="5"/>
      <c r="BJ998" s="5"/>
      <c r="BK998" s="5"/>
      <c r="BL998" s="5"/>
      <c r="BM998" s="5"/>
      <c r="BN998" s="5"/>
      <c r="BO998" s="5"/>
      <c r="BP998" s="29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7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29"/>
      <c r="EU998" s="5"/>
      <c r="EV998" s="5"/>
      <c r="EW998" s="5"/>
      <c r="EX998" s="5"/>
      <c r="EY998" s="5"/>
      <c r="EZ998" s="7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29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83"/>
      <c r="NG998" s="83"/>
      <c r="NH998" s="83"/>
      <c r="NI998" s="84">
        <f t="shared" si="124"/>
        <v>0</v>
      </c>
      <c r="NJ998" s="85">
        <f t="shared" ca="1" si="125"/>
        <v>45552</v>
      </c>
      <c r="NK998" s="84">
        <f t="shared" si="126"/>
        <v>0</v>
      </c>
      <c r="NL998" s="85">
        <f t="shared" si="131"/>
        <v>0</v>
      </c>
      <c r="NM998" s="84">
        <f t="shared" si="127"/>
        <v>0</v>
      </c>
      <c r="NN998" s="85">
        <f t="shared" si="128"/>
        <v>0</v>
      </c>
      <c r="NO998" s="84">
        <f t="shared" si="129"/>
        <v>0</v>
      </c>
      <c r="NP998" s="85">
        <f t="shared" si="130"/>
        <v>0</v>
      </c>
      <c r="NQ998" s="83"/>
      <c r="NR998" s="83"/>
      <c r="NS998" s="83"/>
      <c r="NT998" s="83"/>
      <c r="NU998" s="83"/>
      <c r="NV998" s="83"/>
      <c r="NW998" s="83"/>
      <c r="NX998" s="83"/>
      <c r="NY998" s="83"/>
    </row>
    <row r="999" spans="1:389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7"/>
      <c r="AM999" s="29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7"/>
      <c r="BI999" s="5"/>
      <c r="BJ999" s="5"/>
      <c r="BK999" s="5"/>
      <c r="BL999" s="5"/>
      <c r="BM999" s="5"/>
      <c r="BN999" s="5"/>
      <c r="BO999" s="5"/>
      <c r="BP999" s="29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7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29"/>
      <c r="EU999" s="5"/>
      <c r="EV999" s="5"/>
      <c r="EW999" s="5"/>
      <c r="EX999" s="5"/>
      <c r="EY999" s="5"/>
      <c r="EZ999" s="7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29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83"/>
      <c r="NG999" s="83"/>
      <c r="NH999" s="83"/>
      <c r="NI999" s="84">
        <f t="shared" si="124"/>
        <v>0</v>
      </c>
      <c r="NJ999" s="85">
        <f t="shared" ca="1" si="125"/>
        <v>45552</v>
      </c>
      <c r="NK999" s="84">
        <f t="shared" si="126"/>
        <v>0</v>
      </c>
      <c r="NL999" s="85">
        <f t="shared" si="131"/>
        <v>0</v>
      </c>
      <c r="NM999" s="84">
        <f t="shared" si="127"/>
        <v>0</v>
      </c>
      <c r="NN999" s="85">
        <f t="shared" si="128"/>
        <v>0</v>
      </c>
      <c r="NO999" s="84">
        <f t="shared" si="129"/>
        <v>0</v>
      </c>
      <c r="NP999" s="85">
        <f t="shared" si="130"/>
        <v>0</v>
      </c>
      <c r="NQ999" s="83"/>
      <c r="NR999" s="83"/>
      <c r="NS999" s="83"/>
      <c r="NT999" s="83"/>
      <c r="NU999" s="83"/>
      <c r="NV999" s="83"/>
      <c r="NW999" s="83"/>
      <c r="NX999" s="83"/>
      <c r="NY999" s="83"/>
    </row>
    <row r="1000" spans="1:389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7"/>
      <c r="AM1000" s="29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7"/>
      <c r="BI1000" s="5"/>
      <c r="BJ1000" s="5"/>
      <c r="BK1000" s="5"/>
      <c r="BL1000" s="5"/>
      <c r="BM1000" s="5"/>
      <c r="BN1000" s="5"/>
      <c r="BO1000" s="5"/>
      <c r="BP1000" s="29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7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29"/>
      <c r="EU1000" s="5"/>
      <c r="EV1000" s="5"/>
      <c r="EW1000" s="5"/>
      <c r="EX1000" s="5"/>
      <c r="EY1000" s="5"/>
      <c r="EZ1000" s="7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29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83"/>
      <c r="NG1000" s="83"/>
      <c r="NH1000" s="83"/>
      <c r="NI1000" s="84">
        <f t="shared" si="124"/>
        <v>0</v>
      </c>
      <c r="NJ1000" s="85">
        <f t="shared" ca="1" si="125"/>
        <v>45552</v>
      </c>
      <c r="NK1000" s="84">
        <f t="shared" si="126"/>
        <v>0</v>
      </c>
      <c r="NL1000" s="85">
        <f t="shared" si="131"/>
        <v>0</v>
      </c>
      <c r="NM1000" s="84">
        <f t="shared" si="127"/>
        <v>0</v>
      </c>
      <c r="NN1000" s="85">
        <f t="shared" si="128"/>
        <v>0</v>
      </c>
      <c r="NO1000" s="84">
        <f t="shared" si="129"/>
        <v>0</v>
      </c>
      <c r="NP1000" s="85">
        <f t="shared" si="130"/>
        <v>0</v>
      </c>
      <c r="NQ1000" s="83"/>
      <c r="NR1000" s="83"/>
      <c r="NS1000" s="83"/>
      <c r="NT1000" s="83"/>
      <c r="NU1000" s="83"/>
      <c r="NV1000" s="83"/>
      <c r="NW1000" s="83"/>
      <c r="NX1000" s="83"/>
      <c r="NY1000" s="83"/>
    </row>
    <row r="1001" spans="1:389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7"/>
      <c r="AM1001" s="29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7"/>
      <c r="BI1001" s="5"/>
      <c r="BJ1001" s="5"/>
      <c r="BK1001" s="5"/>
      <c r="BL1001" s="5"/>
      <c r="BM1001" s="5"/>
      <c r="BN1001" s="5"/>
      <c r="BO1001" s="5"/>
      <c r="BP1001" s="29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7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29"/>
      <c r="EU1001" s="5"/>
      <c r="EV1001" s="5"/>
      <c r="EW1001" s="5"/>
      <c r="EX1001" s="5"/>
      <c r="EY1001" s="5"/>
      <c r="EZ1001" s="7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29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83"/>
      <c r="NG1001" s="83"/>
      <c r="NH1001" s="83"/>
      <c r="NI1001" s="84">
        <f t="shared" si="124"/>
        <v>0</v>
      </c>
      <c r="NJ1001" s="85">
        <f t="shared" ca="1" si="125"/>
        <v>45552</v>
      </c>
      <c r="NK1001" s="84">
        <f t="shared" si="126"/>
        <v>0</v>
      </c>
      <c r="NL1001" s="85">
        <f t="shared" si="131"/>
        <v>0</v>
      </c>
      <c r="NM1001" s="84">
        <f t="shared" si="127"/>
        <v>0</v>
      </c>
      <c r="NN1001" s="85">
        <f t="shared" si="128"/>
        <v>0</v>
      </c>
      <c r="NO1001" s="84">
        <f t="shared" si="129"/>
        <v>0</v>
      </c>
      <c r="NP1001" s="85">
        <f t="shared" si="130"/>
        <v>0</v>
      </c>
      <c r="NQ1001" s="83"/>
      <c r="NR1001" s="83"/>
      <c r="NS1001" s="83"/>
      <c r="NT1001" s="83"/>
      <c r="NU1001" s="83"/>
      <c r="NV1001" s="83"/>
      <c r="NW1001" s="83"/>
      <c r="NX1001" s="83"/>
      <c r="NY1001" s="83"/>
    </row>
    <row r="1002" spans="1:389" x14ac:dyDescent="0.2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7"/>
      <c r="AM1002" s="29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7"/>
      <c r="BI1002" s="5"/>
      <c r="BJ1002" s="5"/>
      <c r="BK1002" s="5"/>
      <c r="BL1002" s="5"/>
      <c r="BM1002" s="5"/>
      <c r="BN1002" s="5"/>
      <c r="BO1002" s="5"/>
      <c r="BP1002" s="29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7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29"/>
      <c r="EU1002" s="5"/>
      <c r="EV1002" s="5"/>
      <c r="EW1002" s="5"/>
      <c r="EX1002" s="5"/>
      <c r="EY1002" s="5"/>
      <c r="EZ1002" s="7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29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83"/>
      <c r="NG1002" s="83"/>
      <c r="NH1002" s="83"/>
      <c r="NI1002" s="84">
        <f t="shared" si="124"/>
        <v>0</v>
      </c>
      <c r="NJ1002" s="85">
        <f t="shared" ca="1" si="125"/>
        <v>45552</v>
      </c>
      <c r="NK1002" s="84">
        <f t="shared" si="126"/>
        <v>0</v>
      </c>
      <c r="NL1002" s="85">
        <f t="shared" si="131"/>
        <v>0</v>
      </c>
      <c r="NM1002" s="84">
        <f t="shared" si="127"/>
        <v>0</v>
      </c>
      <c r="NN1002" s="85">
        <f t="shared" si="128"/>
        <v>0</v>
      </c>
      <c r="NO1002" s="84">
        <f t="shared" si="129"/>
        <v>0</v>
      </c>
      <c r="NP1002" s="85">
        <f t="shared" si="130"/>
        <v>0</v>
      </c>
      <c r="NQ1002" s="83"/>
      <c r="NR1002" s="83"/>
      <c r="NS1002" s="83"/>
      <c r="NT1002" s="83"/>
      <c r="NU1002" s="83"/>
      <c r="NV1002" s="83"/>
      <c r="NW1002" s="83"/>
      <c r="NX1002" s="83"/>
      <c r="NY1002" s="83"/>
    </row>
    <row r="1003" spans="1:389" x14ac:dyDescent="0.25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7"/>
      <c r="AM1003" s="29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7"/>
      <c r="BI1003" s="5"/>
      <c r="BJ1003" s="5"/>
      <c r="BK1003" s="5"/>
      <c r="BL1003" s="5"/>
      <c r="BM1003" s="5"/>
      <c r="BN1003" s="5"/>
      <c r="BO1003" s="5"/>
      <c r="BP1003" s="29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7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29"/>
      <c r="EU1003" s="5"/>
      <c r="EV1003" s="5"/>
      <c r="EW1003" s="5"/>
      <c r="EX1003" s="5"/>
      <c r="EY1003" s="5"/>
      <c r="EZ1003" s="7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29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83"/>
      <c r="NG1003" s="83"/>
      <c r="NH1003" s="83"/>
      <c r="NI1003" s="84">
        <f t="shared" si="124"/>
        <v>0</v>
      </c>
      <c r="NJ1003" s="85">
        <f t="shared" ca="1" si="125"/>
        <v>45552</v>
      </c>
      <c r="NK1003" s="84">
        <f t="shared" si="126"/>
        <v>0</v>
      </c>
      <c r="NL1003" s="85">
        <f t="shared" si="131"/>
        <v>0</v>
      </c>
      <c r="NM1003" s="84">
        <f t="shared" si="127"/>
        <v>0</v>
      </c>
      <c r="NN1003" s="85">
        <f t="shared" si="128"/>
        <v>0</v>
      </c>
      <c r="NO1003" s="84">
        <f t="shared" si="129"/>
        <v>0</v>
      </c>
      <c r="NP1003" s="85">
        <f t="shared" si="130"/>
        <v>0</v>
      </c>
      <c r="NQ1003" s="83"/>
      <c r="NR1003" s="83"/>
      <c r="NS1003" s="83"/>
      <c r="NT1003" s="83"/>
      <c r="NU1003" s="83"/>
      <c r="NV1003" s="83"/>
      <c r="NW1003" s="83"/>
      <c r="NX1003" s="83"/>
      <c r="NY1003" s="83"/>
    </row>
    <row r="1004" spans="1:389" x14ac:dyDescent="0.25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7"/>
      <c r="AM1004" s="29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7"/>
      <c r="BI1004" s="5"/>
      <c r="BJ1004" s="5"/>
      <c r="BK1004" s="5"/>
      <c r="BL1004" s="5"/>
      <c r="BM1004" s="5"/>
      <c r="BN1004" s="5"/>
      <c r="BO1004" s="5"/>
      <c r="BP1004" s="29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7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29"/>
      <c r="EU1004" s="5"/>
      <c r="EV1004" s="5"/>
      <c r="EW1004" s="5"/>
      <c r="EX1004" s="5"/>
      <c r="EY1004" s="5"/>
      <c r="EZ1004" s="7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29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83"/>
      <c r="NG1004" s="83"/>
      <c r="NH1004" s="83"/>
      <c r="NI1004" s="84">
        <f t="shared" si="124"/>
        <v>0</v>
      </c>
      <c r="NJ1004" s="85">
        <f t="shared" ca="1" si="125"/>
        <v>45552</v>
      </c>
      <c r="NK1004" s="84">
        <f t="shared" si="126"/>
        <v>0</v>
      </c>
      <c r="NL1004" s="85">
        <f t="shared" si="131"/>
        <v>0</v>
      </c>
      <c r="NM1004" s="84">
        <f t="shared" si="127"/>
        <v>0</v>
      </c>
      <c r="NN1004" s="85">
        <f t="shared" si="128"/>
        <v>0</v>
      </c>
      <c r="NO1004" s="84">
        <f t="shared" si="129"/>
        <v>0</v>
      </c>
      <c r="NP1004" s="85">
        <f t="shared" si="130"/>
        <v>0</v>
      </c>
      <c r="NQ1004" s="83"/>
      <c r="NR1004" s="83"/>
      <c r="NS1004" s="83"/>
      <c r="NT1004" s="83"/>
      <c r="NU1004" s="83"/>
      <c r="NV1004" s="83"/>
      <c r="NW1004" s="83"/>
      <c r="NX1004" s="83"/>
      <c r="NY1004" s="83"/>
    </row>
    <row r="1005" spans="1:389" x14ac:dyDescent="0.2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7"/>
      <c r="AM1005" s="29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7"/>
      <c r="BI1005" s="5"/>
      <c r="BJ1005" s="5"/>
      <c r="BK1005" s="5"/>
      <c r="BL1005" s="5"/>
      <c r="BM1005" s="5"/>
      <c r="BN1005" s="5"/>
      <c r="BO1005" s="5"/>
      <c r="BP1005" s="29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7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29"/>
      <c r="EU1005" s="5"/>
      <c r="EV1005" s="5"/>
      <c r="EW1005" s="5"/>
      <c r="EX1005" s="5"/>
      <c r="EY1005" s="5"/>
      <c r="EZ1005" s="7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29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83"/>
      <c r="NG1005" s="83"/>
      <c r="NH1005" s="83"/>
      <c r="NI1005" s="84">
        <f t="shared" si="124"/>
        <v>0</v>
      </c>
      <c r="NJ1005" s="85">
        <f t="shared" ca="1" si="125"/>
        <v>45552</v>
      </c>
      <c r="NK1005" s="84">
        <f t="shared" si="126"/>
        <v>0</v>
      </c>
      <c r="NL1005" s="85">
        <f t="shared" si="131"/>
        <v>0</v>
      </c>
      <c r="NM1005" s="84">
        <f t="shared" si="127"/>
        <v>0</v>
      </c>
      <c r="NN1005" s="85">
        <f t="shared" si="128"/>
        <v>0</v>
      </c>
      <c r="NO1005" s="84">
        <f t="shared" si="129"/>
        <v>0</v>
      </c>
      <c r="NP1005" s="85">
        <f t="shared" si="130"/>
        <v>0</v>
      </c>
      <c r="NQ1005" s="83"/>
      <c r="NR1005" s="83"/>
      <c r="NS1005" s="83"/>
      <c r="NT1005" s="83"/>
      <c r="NU1005" s="83"/>
      <c r="NV1005" s="83"/>
      <c r="NW1005" s="83"/>
      <c r="NX1005" s="83"/>
      <c r="NY1005" s="83"/>
    </row>
    <row r="1006" spans="1:389" x14ac:dyDescent="0.25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7"/>
      <c r="AM1006" s="29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7"/>
      <c r="BI1006" s="5"/>
      <c r="BJ1006" s="5"/>
      <c r="BK1006" s="5"/>
      <c r="BL1006" s="5"/>
      <c r="BM1006" s="5"/>
      <c r="BN1006" s="5"/>
      <c r="BO1006" s="5"/>
      <c r="BP1006" s="29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7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29"/>
      <c r="EU1006" s="5"/>
      <c r="EV1006" s="5"/>
      <c r="EW1006" s="5"/>
      <c r="EX1006" s="5"/>
      <c r="EY1006" s="5"/>
      <c r="EZ1006" s="7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29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83"/>
      <c r="NG1006" s="83"/>
      <c r="NH1006" s="83"/>
      <c r="NI1006" s="84">
        <f t="shared" si="124"/>
        <v>0</v>
      </c>
      <c r="NJ1006" s="85">
        <f t="shared" ca="1" si="125"/>
        <v>45552</v>
      </c>
      <c r="NK1006" s="84">
        <f t="shared" si="126"/>
        <v>0</v>
      </c>
      <c r="NL1006" s="85">
        <f t="shared" si="131"/>
        <v>0</v>
      </c>
      <c r="NM1006" s="84">
        <f t="shared" si="127"/>
        <v>0</v>
      </c>
      <c r="NN1006" s="85">
        <f t="shared" si="128"/>
        <v>0</v>
      </c>
      <c r="NO1006" s="84">
        <f t="shared" si="129"/>
        <v>0</v>
      </c>
      <c r="NP1006" s="85">
        <f t="shared" si="130"/>
        <v>0</v>
      </c>
      <c r="NQ1006" s="83"/>
      <c r="NR1006" s="83"/>
      <c r="NS1006" s="83"/>
      <c r="NT1006" s="83"/>
      <c r="NU1006" s="83"/>
      <c r="NV1006" s="83"/>
      <c r="NW1006" s="83"/>
      <c r="NX1006" s="83"/>
      <c r="NY1006" s="83"/>
    </row>
    <row r="1007" spans="1:389" x14ac:dyDescent="0.25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7"/>
      <c r="AM1007" s="29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7"/>
      <c r="BI1007" s="5"/>
      <c r="BJ1007" s="5"/>
      <c r="BK1007" s="5"/>
      <c r="BL1007" s="5"/>
      <c r="BM1007" s="5"/>
      <c r="BN1007" s="5"/>
      <c r="BO1007" s="5"/>
      <c r="BP1007" s="29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7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29"/>
      <c r="EU1007" s="5"/>
      <c r="EV1007" s="5"/>
      <c r="EW1007" s="5"/>
      <c r="EX1007" s="5"/>
      <c r="EY1007" s="5"/>
      <c r="EZ1007" s="7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29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83"/>
      <c r="NG1007" s="83"/>
      <c r="NH1007" s="83"/>
      <c r="NI1007" s="84">
        <f t="shared" si="124"/>
        <v>0</v>
      </c>
      <c r="NJ1007" s="85">
        <f t="shared" ca="1" si="125"/>
        <v>45552</v>
      </c>
      <c r="NK1007" s="84">
        <f t="shared" si="126"/>
        <v>0</v>
      </c>
      <c r="NL1007" s="85">
        <f t="shared" si="131"/>
        <v>0</v>
      </c>
      <c r="NM1007" s="84">
        <f t="shared" si="127"/>
        <v>0</v>
      </c>
      <c r="NN1007" s="85">
        <f t="shared" si="128"/>
        <v>0</v>
      </c>
      <c r="NO1007" s="84">
        <f t="shared" si="129"/>
        <v>0</v>
      </c>
      <c r="NP1007" s="85">
        <f t="shared" si="130"/>
        <v>0</v>
      </c>
      <c r="NQ1007" s="83"/>
      <c r="NR1007" s="83"/>
      <c r="NS1007" s="83"/>
      <c r="NT1007" s="83"/>
      <c r="NU1007" s="83"/>
      <c r="NV1007" s="83"/>
      <c r="NW1007" s="83"/>
      <c r="NX1007" s="83"/>
      <c r="NY1007" s="83"/>
    </row>
    <row r="1008" spans="1:389" x14ac:dyDescent="0.25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7"/>
      <c r="AM1008" s="29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7"/>
      <c r="BI1008" s="5"/>
      <c r="BJ1008" s="5"/>
      <c r="BK1008" s="5"/>
      <c r="BL1008" s="5"/>
      <c r="BM1008" s="5"/>
      <c r="BN1008" s="5"/>
      <c r="BO1008" s="5"/>
      <c r="BP1008" s="29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7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29"/>
      <c r="EU1008" s="5"/>
      <c r="EV1008" s="5"/>
      <c r="EW1008" s="5"/>
      <c r="EX1008" s="5"/>
      <c r="EY1008" s="5"/>
      <c r="EZ1008" s="7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29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83"/>
      <c r="NG1008" s="83"/>
      <c r="NH1008" s="83"/>
      <c r="NI1008" s="84">
        <f t="shared" si="124"/>
        <v>0</v>
      </c>
      <c r="NJ1008" s="85">
        <f t="shared" ca="1" si="125"/>
        <v>45552</v>
      </c>
      <c r="NK1008" s="84">
        <f t="shared" si="126"/>
        <v>0</v>
      </c>
      <c r="NL1008" s="85">
        <f t="shared" si="131"/>
        <v>0</v>
      </c>
      <c r="NM1008" s="84">
        <f t="shared" si="127"/>
        <v>0</v>
      </c>
      <c r="NN1008" s="85">
        <f t="shared" si="128"/>
        <v>0</v>
      </c>
      <c r="NO1008" s="84">
        <f t="shared" si="129"/>
        <v>0</v>
      </c>
      <c r="NP1008" s="85">
        <f t="shared" si="130"/>
        <v>0</v>
      </c>
      <c r="NQ1008" s="83"/>
      <c r="NR1008" s="83"/>
      <c r="NS1008" s="83"/>
      <c r="NT1008" s="83"/>
      <c r="NU1008" s="83"/>
      <c r="NV1008" s="83"/>
      <c r="NW1008" s="83"/>
      <c r="NX1008" s="83"/>
      <c r="NY1008" s="83"/>
    </row>
    <row r="1009" spans="1:389" x14ac:dyDescent="0.25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7"/>
      <c r="AM1009" s="29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7"/>
      <c r="BI1009" s="5"/>
      <c r="BJ1009" s="5"/>
      <c r="BK1009" s="5"/>
      <c r="BL1009" s="5"/>
      <c r="BM1009" s="5"/>
      <c r="BN1009" s="5"/>
      <c r="BO1009" s="5"/>
      <c r="BP1009" s="29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7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29"/>
      <c r="EU1009" s="5"/>
      <c r="EV1009" s="5"/>
      <c r="EW1009" s="5"/>
      <c r="EX1009" s="5"/>
      <c r="EY1009" s="5"/>
      <c r="EZ1009" s="7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29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83"/>
      <c r="NG1009" s="83"/>
      <c r="NH1009" s="83"/>
      <c r="NI1009" s="84">
        <f t="shared" si="124"/>
        <v>0</v>
      </c>
      <c r="NJ1009" s="85">
        <f t="shared" ca="1" si="125"/>
        <v>45552</v>
      </c>
      <c r="NK1009" s="84">
        <f t="shared" si="126"/>
        <v>0</v>
      </c>
      <c r="NL1009" s="85">
        <f t="shared" si="131"/>
        <v>0</v>
      </c>
      <c r="NM1009" s="84">
        <f t="shared" si="127"/>
        <v>0</v>
      </c>
      <c r="NN1009" s="85">
        <f t="shared" si="128"/>
        <v>0</v>
      </c>
      <c r="NO1009" s="84">
        <f t="shared" si="129"/>
        <v>0</v>
      </c>
      <c r="NP1009" s="85">
        <f t="shared" si="130"/>
        <v>0</v>
      </c>
      <c r="NQ1009" s="83"/>
      <c r="NR1009" s="83"/>
      <c r="NS1009" s="83"/>
      <c r="NT1009" s="83"/>
      <c r="NU1009" s="83"/>
      <c r="NV1009" s="83"/>
      <c r="NW1009" s="83"/>
      <c r="NX1009" s="83"/>
      <c r="NY1009" s="83"/>
    </row>
    <row r="1010" spans="1:389" x14ac:dyDescent="0.25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7"/>
      <c r="AM1010" s="29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7"/>
      <c r="BI1010" s="5"/>
      <c r="BJ1010" s="5"/>
      <c r="BK1010" s="5"/>
      <c r="BL1010" s="5"/>
      <c r="BM1010" s="5"/>
      <c r="BN1010" s="5"/>
      <c r="BO1010" s="5"/>
      <c r="BP1010" s="29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7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29"/>
      <c r="EU1010" s="5"/>
      <c r="EV1010" s="5"/>
      <c r="EW1010" s="5"/>
      <c r="EX1010" s="5"/>
      <c r="EY1010" s="5"/>
      <c r="EZ1010" s="7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29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83"/>
      <c r="NG1010" s="83"/>
      <c r="NH1010" s="83"/>
      <c r="NI1010" s="84">
        <f t="shared" si="124"/>
        <v>0</v>
      </c>
      <c r="NJ1010" s="85">
        <f t="shared" ca="1" si="125"/>
        <v>45552</v>
      </c>
      <c r="NK1010" s="84">
        <f t="shared" si="126"/>
        <v>0</v>
      </c>
      <c r="NL1010" s="85">
        <f t="shared" si="131"/>
        <v>0</v>
      </c>
      <c r="NM1010" s="84">
        <f t="shared" si="127"/>
        <v>0</v>
      </c>
      <c r="NN1010" s="85">
        <f t="shared" si="128"/>
        <v>0</v>
      </c>
      <c r="NO1010" s="84">
        <f t="shared" si="129"/>
        <v>0</v>
      </c>
      <c r="NP1010" s="85">
        <f t="shared" si="130"/>
        <v>0</v>
      </c>
      <c r="NQ1010" s="83"/>
      <c r="NR1010" s="83"/>
      <c r="NS1010" s="83"/>
      <c r="NT1010" s="83"/>
      <c r="NU1010" s="83"/>
      <c r="NV1010" s="83"/>
      <c r="NW1010" s="83"/>
      <c r="NX1010" s="83"/>
      <c r="NY1010" s="83"/>
    </row>
    <row r="1011" spans="1:389" x14ac:dyDescent="0.25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7"/>
      <c r="AM1011" s="29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7"/>
      <c r="BI1011" s="5"/>
      <c r="BJ1011" s="5"/>
      <c r="BK1011" s="5"/>
      <c r="BL1011" s="5"/>
      <c r="BM1011" s="5"/>
      <c r="BN1011" s="5"/>
      <c r="BO1011" s="5"/>
      <c r="BP1011" s="29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7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29"/>
      <c r="EU1011" s="5"/>
      <c r="EV1011" s="5"/>
      <c r="EW1011" s="5"/>
      <c r="EX1011" s="5"/>
      <c r="EY1011" s="5"/>
      <c r="EZ1011" s="7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29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83"/>
      <c r="NG1011" s="83"/>
      <c r="NH1011" s="83"/>
      <c r="NI1011" s="84">
        <f t="shared" si="124"/>
        <v>0</v>
      </c>
      <c r="NJ1011" s="85">
        <f t="shared" ca="1" si="125"/>
        <v>45552</v>
      </c>
      <c r="NK1011" s="84">
        <f t="shared" si="126"/>
        <v>0</v>
      </c>
      <c r="NL1011" s="85">
        <f t="shared" si="131"/>
        <v>0</v>
      </c>
      <c r="NM1011" s="84">
        <f t="shared" si="127"/>
        <v>0</v>
      </c>
      <c r="NN1011" s="85">
        <f t="shared" si="128"/>
        <v>0</v>
      </c>
      <c r="NO1011" s="84">
        <f t="shared" si="129"/>
        <v>0</v>
      </c>
      <c r="NP1011" s="85">
        <f t="shared" si="130"/>
        <v>0</v>
      </c>
      <c r="NQ1011" s="83"/>
      <c r="NR1011" s="83"/>
      <c r="NS1011" s="83"/>
      <c r="NT1011" s="83"/>
      <c r="NU1011" s="83"/>
      <c r="NV1011" s="83"/>
      <c r="NW1011" s="83"/>
      <c r="NX1011" s="83"/>
      <c r="NY1011" s="83"/>
    </row>
    <row r="1012" spans="1:389" x14ac:dyDescent="0.25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7"/>
      <c r="AM1012" s="29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7"/>
      <c r="BI1012" s="5"/>
      <c r="BJ1012" s="5"/>
      <c r="BK1012" s="5"/>
      <c r="BL1012" s="5"/>
      <c r="BM1012" s="5"/>
      <c r="BN1012" s="5"/>
      <c r="BO1012" s="5"/>
      <c r="BP1012" s="29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7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29"/>
      <c r="EU1012" s="5"/>
      <c r="EV1012" s="5"/>
      <c r="EW1012" s="5"/>
      <c r="EX1012" s="5"/>
      <c r="EY1012" s="5"/>
      <c r="EZ1012" s="7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29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83"/>
      <c r="NG1012" s="83"/>
      <c r="NH1012" s="83"/>
      <c r="NI1012" s="84">
        <f t="shared" si="124"/>
        <v>0</v>
      </c>
      <c r="NJ1012" s="85">
        <f t="shared" ca="1" si="125"/>
        <v>45552</v>
      </c>
      <c r="NK1012" s="84">
        <f t="shared" si="126"/>
        <v>0</v>
      </c>
      <c r="NL1012" s="85">
        <f t="shared" si="131"/>
        <v>0</v>
      </c>
      <c r="NM1012" s="84">
        <f t="shared" si="127"/>
        <v>0</v>
      </c>
      <c r="NN1012" s="85">
        <f t="shared" si="128"/>
        <v>0</v>
      </c>
      <c r="NO1012" s="84">
        <f t="shared" si="129"/>
        <v>0</v>
      </c>
      <c r="NP1012" s="85">
        <f t="shared" si="130"/>
        <v>0</v>
      </c>
      <c r="NQ1012" s="83"/>
      <c r="NR1012" s="83"/>
      <c r="NS1012" s="83"/>
      <c r="NT1012" s="83"/>
      <c r="NU1012" s="83"/>
      <c r="NV1012" s="83"/>
      <c r="NW1012" s="83"/>
      <c r="NX1012" s="83"/>
      <c r="NY1012" s="83"/>
    </row>
    <row r="1013" spans="1:389" x14ac:dyDescent="0.25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7"/>
      <c r="AM1013" s="29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7"/>
      <c r="BI1013" s="5"/>
      <c r="BJ1013" s="5"/>
      <c r="BK1013" s="5"/>
      <c r="BL1013" s="5"/>
      <c r="BM1013" s="5"/>
      <c r="BN1013" s="5"/>
      <c r="BO1013" s="5"/>
      <c r="BP1013" s="29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7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29"/>
      <c r="EU1013" s="5"/>
      <c r="EV1013" s="5"/>
      <c r="EW1013" s="5"/>
      <c r="EX1013" s="5"/>
      <c r="EY1013" s="5"/>
      <c r="EZ1013" s="7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29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83"/>
      <c r="NG1013" s="83"/>
      <c r="NH1013" s="83"/>
      <c r="NI1013" s="84">
        <f t="shared" si="124"/>
        <v>0</v>
      </c>
      <c r="NJ1013" s="85">
        <f t="shared" ca="1" si="125"/>
        <v>45552</v>
      </c>
      <c r="NK1013" s="84">
        <f t="shared" si="126"/>
        <v>0</v>
      </c>
      <c r="NL1013" s="85">
        <f t="shared" si="131"/>
        <v>0</v>
      </c>
      <c r="NM1013" s="84">
        <f t="shared" si="127"/>
        <v>0</v>
      </c>
      <c r="NN1013" s="85">
        <f t="shared" si="128"/>
        <v>0</v>
      </c>
      <c r="NO1013" s="84">
        <f t="shared" si="129"/>
        <v>0</v>
      </c>
      <c r="NP1013" s="85">
        <f t="shared" si="130"/>
        <v>0</v>
      </c>
      <c r="NQ1013" s="83"/>
      <c r="NR1013" s="83"/>
      <c r="NS1013" s="83"/>
      <c r="NT1013" s="83"/>
      <c r="NU1013" s="83"/>
      <c r="NV1013" s="83"/>
      <c r="NW1013" s="83"/>
      <c r="NX1013" s="83"/>
      <c r="NY1013" s="83"/>
    </row>
    <row r="1014" spans="1:389" x14ac:dyDescent="0.25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7"/>
      <c r="AM1014" s="29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7"/>
      <c r="BI1014" s="5"/>
      <c r="BJ1014" s="5"/>
      <c r="BK1014" s="5"/>
      <c r="BL1014" s="5"/>
      <c r="BM1014" s="5"/>
      <c r="BN1014" s="5"/>
      <c r="BO1014" s="5"/>
      <c r="BP1014" s="29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7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29"/>
      <c r="EU1014" s="5"/>
      <c r="EV1014" s="5"/>
      <c r="EW1014" s="5"/>
      <c r="EX1014" s="5"/>
      <c r="EY1014" s="5"/>
      <c r="EZ1014" s="7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29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83"/>
      <c r="NG1014" s="83"/>
      <c r="NH1014" s="83"/>
      <c r="NI1014" s="84">
        <f t="shared" si="124"/>
        <v>0</v>
      </c>
      <c r="NJ1014" s="85">
        <f t="shared" ca="1" si="125"/>
        <v>45552</v>
      </c>
      <c r="NK1014" s="84">
        <f t="shared" si="126"/>
        <v>0</v>
      </c>
      <c r="NL1014" s="85">
        <f t="shared" si="131"/>
        <v>0</v>
      </c>
      <c r="NM1014" s="84">
        <f t="shared" si="127"/>
        <v>0</v>
      </c>
      <c r="NN1014" s="85">
        <f t="shared" si="128"/>
        <v>0</v>
      </c>
      <c r="NO1014" s="84">
        <f t="shared" si="129"/>
        <v>0</v>
      </c>
      <c r="NP1014" s="85">
        <f t="shared" si="130"/>
        <v>0</v>
      </c>
      <c r="NQ1014" s="83"/>
      <c r="NR1014" s="83"/>
      <c r="NS1014" s="83"/>
      <c r="NT1014" s="83"/>
      <c r="NU1014" s="83"/>
      <c r="NV1014" s="83"/>
      <c r="NW1014" s="83"/>
      <c r="NX1014" s="83"/>
      <c r="NY1014" s="83"/>
    </row>
    <row r="1015" spans="1:389" x14ac:dyDescent="0.2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7"/>
      <c r="AM1015" s="29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7"/>
      <c r="BI1015" s="5"/>
      <c r="BJ1015" s="5"/>
      <c r="BK1015" s="5"/>
      <c r="BL1015" s="5"/>
      <c r="BM1015" s="5"/>
      <c r="BN1015" s="5"/>
      <c r="BO1015" s="5"/>
      <c r="BP1015" s="29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7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29"/>
      <c r="EU1015" s="5"/>
      <c r="EV1015" s="5"/>
      <c r="EW1015" s="5"/>
      <c r="EX1015" s="5"/>
      <c r="EY1015" s="5"/>
      <c r="EZ1015" s="7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29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83"/>
      <c r="NG1015" s="83"/>
      <c r="NH1015" s="83"/>
      <c r="NI1015" s="84">
        <f t="shared" si="124"/>
        <v>0</v>
      </c>
      <c r="NJ1015" s="85">
        <f t="shared" ca="1" si="125"/>
        <v>45552</v>
      </c>
      <c r="NK1015" s="84">
        <f t="shared" si="126"/>
        <v>0</v>
      </c>
      <c r="NL1015" s="85">
        <f t="shared" si="131"/>
        <v>0</v>
      </c>
      <c r="NM1015" s="84">
        <f t="shared" si="127"/>
        <v>0</v>
      </c>
      <c r="NN1015" s="85">
        <f t="shared" si="128"/>
        <v>0</v>
      </c>
      <c r="NO1015" s="84">
        <f t="shared" si="129"/>
        <v>0</v>
      </c>
      <c r="NP1015" s="85">
        <f t="shared" si="130"/>
        <v>0</v>
      </c>
      <c r="NQ1015" s="83"/>
      <c r="NR1015" s="83"/>
      <c r="NS1015" s="83"/>
      <c r="NT1015" s="83"/>
      <c r="NU1015" s="83"/>
      <c r="NV1015" s="83"/>
      <c r="NW1015" s="83"/>
      <c r="NX1015" s="83"/>
      <c r="NY1015" s="83"/>
    </row>
    <row r="1016" spans="1:389" x14ac:dyDescent="0.25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7"/>
      <c r="AM1016" s="29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7"/>
      <c r="BI1016" s="5"/>
      <c r="BJ1016" s="5"/>
      <c r="BK1016" s="5"/>
      <c r="BL1016" s="5"/>
      <c r="BM1016" s="5"/>
      <c r="BN1016" s="5"/>
      <c r="BO1016" s="5"/>
      <c r="BP1016" s="29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7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29"/>
      <c r="EU1016" s="5"/>
      <c r="EV1016" s="5"/>
      <c r="EW1016" s="5"/>
      <c r="EX1016" s="5"/>
      <c r="EY1016" s="5"/>
      <c r="EZ1016" s="7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29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83"/>
      <c r="NG1016" s="83"/>
      <c r="NH1016" s="83"/>
      <c r="NI1016" s="84">
        <f t="shared" si="124"/>
        <v>0</v>
      </c>
      <c r="NJ1016" s="85">
        <f t="shared" ca="1" si="125"/>
        <v>45552</v>
      </c>
      <c r="NK1016" s="84">
        <f t="shared" si="126"/>
        <v>0</v>
      </c>
      <c r="NL1016" s="85">
        <f t="shared" si="131"/>
        <v>0</v>
      </c>
      <c r="NM1016" s="84">
        <f t="shared" si="127"/>
        <v>0</v>
      </c>
      <c r="NN1016" s="85">
        <f t="shared" si="128"/>
        <v>0</v>
      </c>
      <c r="NO1016" s="84">
        <f t="shared" si="129"/>
        <v>0</v>
      </c>
      <c r="NP1016" s="85">
        <f t="shared" si="130"/>
        <v>0</v>
      </c>
      <c r="NQ1016" s="83"/>
      <c r="NR1016" s="83"/>
      <c r="NS1016" s="83"/>
      <c r="NT1016" s="83"/>
      <c r="NU1016" s="83"/>
      <c r="NV1016" s="83"/>
      <c r="NW1016" s="83"/>
      <c r="NX1016" s="83"/>
      <c r="NY1016" s="83"/>
    </row>
    <row r="1017" spans="1:389" x14ac:dyDescent="0.25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7"/>
      <c r="AM1017" s="29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7"/>
      <c r="BI1017" s="5"/>
      <c r="BJ1017" s="5"/>
      <c r="BK1017" s="5"/>
      <c r="BL1017" s="5"/>
      <c r="BM1017" s="5"/>
      <c r="BN1017" s="5"/>
      <c r="BO1017" s="5"/>
      <c r="BP1017" s="29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7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29"/>
      <c r="EU1017" s="5"/>
      <c r="EV1017" s="5"/>
      <c r="EW1017" s="5"/>
      <c r="EX1017" s="5"/>
      <c r="EY1017" s="5"/>
      <c r="EZ1017" s="7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29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83"/>
      <c r="NG1017" s="83"/>
      <c r="NH1017" s="83"/>
      <c r="NI1017" s="84">
        <f t="shared" si="124"/>
        <v>0</v>
      </c>
      <c r="NJ1017" s="85">
        <f t="shared" ca="1" si="125"/>
        <v>45552</v>
      </c>
      <c r="NK1017" s="84">
        <f t="shared" si="126"/>
        <v>0</v>
      </c>
      <c r="NL1017" s="85">
        <f t="shared" si="131"/>
        <v>0</v>
      </c>
      <c r="NM1017" s="84">
        <f t="shared" si="127"/>
        <v>0</v>
      </c>
      <c r="NN1017" s="85">
        <f t="shared" si="128"/>
        <v>0</v>
      </c>
      <c r="NO1017" s="84">
        <f t="shared" si="129"/>
        <v>0</v>
      </c>
      <c r="NP1017" s="85">
        <f t="shared" si="130"/>
        <v>0</v>
      </c>
      <c r="NQ1017" s="83"/>
      <c r="NR1017" s="83"/>
      <c r="NS1017" s="83"/>
      <c r="NT1017" s="83"/>
      <c r="NU1017" s="83"/>
      <c r="NV1017" s="83"/>
      <c r="NW1017" s="83"/>
      <c r="NX1017" s="83"/>
      <c r="NY1017" s="83"/>
    </row>
    <row r="1018" spans="1:389" x14ac:dyDescent="0.25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7"/>
      <c r="AM1018" s="29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7"/>
      <c r="BI1018" s="5"/>
      <c r="BJ1018" s="5"/>
      <c r="BK1018" s="5"/>
      <c r="BL1018" s="5"/>
      <c r="BM1018" s="5"/>
      <c r="BN1018" s="5"/>
      <c r="BO1018" s="5"/>
      <c r="BP1018" s="29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7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29"/>
      <c r="EU1018" s="5"/>
      <c r="EV1018" s="5"/>
      <c r="EW1018" s="5"/>
      <c r="EX1018" s="5"/>
      <c r="EY1018" s="5"/>
      <c r="EZ1018" s="7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29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83"/>
      <c r="NG1018" s="83"/>
      <c r="NH1018" s="83"/>
      <c r="NI1018" s="84">
        <f t="shared" si="124"/>
        <v>0</v>
      </c>
      <c r="NJ1018" s="85">
        <f t="shared" ca="1" si="125"/>
        <v>45552</v>
      </c>
      <c r="NK1018" s="84">
        <f t="shared" si="126"/>
        <v>0</v>
      </c>
      <c r="NL1018" s="85">
        <f t="shared" si="131"/>
        <v>0</v>
      </c>
      <c r="NM1018" s="84">
        <f t="shared" si="127"/>
        <v>0</v>
      </c>
      <c r="NN1018" s="85">
        <f t="shared" si="128"/>
        <v>0</v>
      </c>
      <c r="NO1018" s="84">
        <f t="shared" si="129"/>
        <v>0</v>
      </c>
      <c r="NP1018" s="85">
        <f t="shared" si="130"/>
        <v>0</v>
      </c>
      <c r="NQ1018" s="83"/>
      <c r="NR1018" s="83"/>
      <c r="NS1018" s="83"/>
      <c r="NT1018" s="83"/>
      <c r="NU1018" s="83"/>
      <c r="NV1018" s="83"/>
      <c r="NW1018" s="83"/>
      <c r="NX1018" s="83"/>
      <c r="NY1018" s="83"/>
    </row>
    <row r="1019" spans="1:389" x14ac:dyDescent="0.25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7"/>
      <c r="AM1019" s="29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7"/>
      <c r="BI1019" s="5"/>
      <c r="BJ1019" s="5"/>
      <c r="BK1019" s="5"/>
      <c r="BL1019" s="5"/>
      <c r="BM1019" s="5"/>
      <c r="BN1019" s="5"/>
      <c r="BO1019" s="5"/>
      <c r="BP1019" s="29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7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29"/>
      <c r="EU1019" s="5"/>
      <c r="EV1019" s="5"/>
      <c r="EW1019" s="5"/>
      <c r="EX1019" s="5"/>
      <c r="EY1019" s="5"/>
      <c r="EZ1019" s="7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29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83"/>
      <c r="NG1019" s="83"/>
      <c r="NH1019" s="83"/>
      <c r="NI1019" s="84">
        <f t="shared" si="124"/>
        <v>0</v>
      </c>
      <c r="NJ1019" s="85">
        <f t="shared" ca="1" si="125"/>
        <v>45552</v>
      </c>
      <c r="NK1019" s="84">
        <f t="shared" si="126"/>
        <v>0</v>
      </c>
      <c r="NL1019" s="85">
        <f t="shared" si="131"/>
        <v>0</v>
      </c>
      <c r="NM1019" s="84">
        <f t="shared" si="127"/>
        <v>0</v>
      </c>
      <c r="NN1019" s="85">
        <f t="shared" si="128"/>
        <v>0</v>
      </c>
      <c r="NO1019" s="84">
        <f t="shared" si="129"/>
        <v>0</v>
      </c>
      <c r="NP1019" s="85">
        <f t="shared" si="130"/>
        <v>0</v>
      </c>
      <c r="NQ1019" s="83"/>
      <c r="NR1019" s="83"/>
      <c r="NS1019" s="83"/>
      <c r="NT1019" s="83"/>
      <c r="NU1019" s="83"/>
      <c r="NV1019" s="83"/>
      <c r="NW1019" s="83"/>
      <c r="NX1019" s="83"/>
      <c r="NY1019" s="83"/>
    </row>
    <row r="1020" spans="1:389" x14ac:dyDescent="0.25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7"/>
      <c r="AM1020" s="29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7"/>
      <c r="BI1020" s="5"/>
      <c r="BJ1020" s="5"/>
      <c r="BK1020" s="5"/>
      <c r="BL1020" s="5"/>
      <c r="BM1020" s="5"/>
      <c r="BN1020" s="5"/>
      <c r="BO1020" s="5"/>
      <c r="BP1020" s="29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7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29"/>
      <c r="EU1020" s="5"/>
      <c r="EV1020" s="5"/>
      <c r="EW1020" s="5"/>
      <c r="EX1020" s="5"/>
      <c r="EY1020" s="5"/>
      <c r="EZ1020" s="7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29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83"/>
      <c r="NG1020" s="83"/>
      <c r="NH1020" s="83"/>
      <c r="NI1020" s="84">
        <f t="shared" si="124"/>
        <v>0</v>
      </c>
      <c r="NJ1020" s="85">
        <f t="shared" ca="1" si="125"/>
        <v>45552</v>
      </c>
      <c r="NK1020" s="84">
        <f t="shared" si="126"/>
        <v>0</v>
      </c>
      <c r="NL1020" s="85">
        <f t="shared" si="131"/>
        <v>0</v>
      </c>
      <c r="NM1020" s="84">
        <f t="shared" si="127"/>
        <v>0</v>
      </c>
      <c r="NN1020" s="85">
        <f t="shared" si="128"/>
        <v>0</v>
      </c>
      <c r="NO1020" s="84">
        <f t="shared" si="129"/>
        <v>0</v>
      </c>
      <c r="NP1020" s="85">
        <f t="shared" si="130"/>
        <v>0</v>
      </c>
      <c r="NQ1020" s="83"/>
      <c r="NR1020" s="83"/>
      <c r="NS1020" s="83"/>
      <c r="NT1020" s="83"/>
      <c r="NU1020" s="83"/>
      <c r="NV1020" s="83"/>
      <c r="NW1020" s="83"/>
      <c r="NX1020" s="83"/>
      <c r="NY1020" s="83"/>
    </row>
    <row r="1021" spans="1:389" x14ac:dyDescent="0.25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7"/>
      <c r="AM1021" s="29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7"/>
      <c r="BI1021" s="5"/>
      <c r="BJ1021" s="5"/>
      <c r="BK1021" s="5"/>
      <c r="BL1021" s="5"/>
      <c r="BM1021" s="5"/>
      <c r="BN1021" s="5"/>
      <c r="BO1021" s="5"/>
      <c r="BP1021" s="29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7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29"/>
      <c r="EU1021" s="5"/>
      <c r="EV1021" s="5"/>
      <c r="EW1021" s="5"/>
      <c r="EX1021" s="5"/>
      <c r="EY1021" s="5"/>
      <c r="EZ1021" s="7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29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83"/>
      <c r="NG1021" s="83"/>
      <c r="NH1021" s="83"/>
      <c r="NI1021" s="84">
        <f t="shared" si="124"/>
        <v>0</v>
      </c>
      <c r="NJ1021" s="85">
        <f t="shared" ca="1" si="125"/>
        <v>45552</v>
      </c>
      <c r="NK1021" s="84">
        <f t="shared" si="126"/>
        <v>0</v>
      </c>
      <c r="NL1021" s="85">
        <f t="shared" si="131"/>
        <v>0</v>
      </c>
      <c r="NM1021" s="84">
        <f t="shared" si="127"/>
        <v>0</v>
      </c>
      <c r="NN1021" s="85">
        <f t="shared" si="128"/>
        <v>0</v>
      </c>
      <c r="NO1021" s="84">
        <f t="shared" si="129"/>
        <v>0</v>
      </c>
      <c r="NP1021" s="85">
        <f t="shared" si="130"/>
        <v>0</v>
      </c>
      <c r="NQ1021" s="83"/>
      <c r="NR1021" s="83"/>
      <c r="NS1021" s="83"/>
      <c r="NT1021" s="83"/>
      <c r="NU1021" s="83"/>
      <c r="NV1021" s="83"/>
      <c r="NW1021" s="83"/>
      <c r="NX1021" s="83"/>
      <c r="NY1021" s="83"/>
    </row>
    <row r="1022" spans="1:389" x14ac:dyDescent="0.25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7"/>
      <c r="AM1022" s="29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7"/>
      <c r="BI1022" s="5"/>
      <c r="BJ1022" s="5"/>
      <c r="BK1022" s="5"/>
      <c r="BL1022" s="5"/>
      <c r="BM1022" s="5"/>
      <c r="BN1022" s="5"/>
      <c r="BO1022" s="5"/>
      <c r="BP1022" s="29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7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29"/>
      <c r="EU1022" s="5"/>
      <c r="EV1022" s="5"/>
      <c r="EW1022" s="5"/>
      <c r="EX1022" s="5"/>
      <c r="EY1022" s="5"/>
      <c r="EZ1022" s="7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29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83"/>
      <c r="NG1022" s="83"/>
      <c r="NH1022" s="83"/>
      <c r="NI1022" s="84">
        <f t="shared" si="124"/>
        <v>0</v>
      </c>
      <c r="NJ1022" s="85">
        <f t="shared" ca="1" si="125"/>
        <v>45552</v>
      </c>
      <c r="NK1022" s="84">
        <f t="shared" si="126"/>
        <v>0</v>
      </c>
      <c r="NL1022" s="85">
        <f t="shared" si="131"/>
        <v>0</v>
      </c>
      <c r="NM1022" s="84">
        <f t="shared" si="127"/>
        <v>0</v>
      </c>
      <c r="NN1022" s="85">
        <f t="shared" si="128"/>
        <v>0</v>
      </c>
      <c r="NO1022" s="84">
        <f t="shared" si="129"/>
        <v>0</v>
      </c>
      <c r="NP1022" s="85">
        <f t="shared" si="130"/>
        <v>0</v>
      </c>
      <c r="NQ1022" s="83"/>
      <c r="NR1022" s="83"/>
      <c r="NS1022" s="83"/>
      <c r="NT1022" s="83"/>
      <c r="NU1022" s="83"/>
      <c r="NV1022" s="83"/>
      <c r="NW1022" s="83"/>
      <c r="NX1022" s="83"/>
      <c r="NY1022" s="83"/>
    </row>
    <row r="1023" spans="1:389" x14ac:dyDescent="0.25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7"/>
      <c r="AM1023" s="29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7"/>
      <c r="BI1023" s="5"/>
      <c r="BJ1023" s="5"/>
      <c r="BK1023" s="5"/>
      <c r="BL1023" s="5"/>
      <c r="BM1023" s="5"/>
      <c r="BN1023" s="5"/>
      <c r="BO1023" s="5"/>
      <c r="BP1023" s="29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7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29"/>
      <c r="EU1023" s="5"/>
      <c r="EV1023" s="5"/>
      <c r="EW1023" s="5"/>
      <c r="EX1023" s="5"/>
      <c r="EY1023" s="5"/>
      <c r="EZ1023" s="7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29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83"/>
      <c r="NG1023" s="83"/>
      <c r="NH1023" s="83"/>
      <c r="NI1023" s="84">
        <f t="shared" si="124"/>
        <v>0</v>
      </c>
      <c r="NJ1023" s="85">
        <f t="shared" ca="1" si="125"/>
        <v>45552</v>
      </c>
      <c r="NK1023" s="84">
        <f t="shared" si="126"/>
        <v>0</v>
      </c>
      <c r="NL1023" s="85">
        <f t="shared" si="131"/>
        <v>0</v>
      </c>
      <c r="NM1023" s="84">
        <f t="shared" si="127"/>
        <v>0</v>
      </c>
      <c r="NN1023" s="85">
        <f t="shared" si="128"/>
        <v>0</v>
      </c>
      <c r="NO1023" s="84">
        <f t="shared" si="129"/>
        <v>0</v>
      </c>
      <c r="NP1023" s="85">
        <f t="shared" si="130"/>
        <v>0</v>
      </c>
      <c r="NQ1023" s="83"/>
      <c r="NR1023" s="83"/>
      <c r="NS1023" s="83"/>
      <c r="NT1023" s="83"/>
      <c r="NU1023" s="83"/>
      <c r="NV1023" s="83"/>
      <c r="NW1023" s="83"/>
      <c r="NX1023" s="83"/>
      <c r="NY1023" s="83"/>
    </row>
    <row r="1024" spans="1:389" x14ac:dyDescent="0.25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7"/>
      <c r="AM1024" s="29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7"/>
      <c r="BI1024" s="5"/>
      <c r="BJ1024" s="5"/>
      <c r="BK1024" s="5"/>
      <c r="BL1024" s="5"/>
      <c r="BM1024" s="5"/>
      <c r="BN1024" s="5"/>
      <c r="BO1024" s="5"/>
      <c r="BP1024" s="29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7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29"/>
      <c r="EU1024" s="5"/>
      <c r="EV1024" s="5"/>
      <c r="EW1024" s="5"/>
      <c r="EX1024" s="5"/>
      <c r="EY1024" s="5"/>
      <c r="EZ1024" s="7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29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83"/>
      <c r="NG1024" s="83"/>
      <c r="NH1024" s="83"/>
      <c r="NI1024" s="84">
        <f t="shared" si="124"/>
        <v>0</v>
      </c>
      <c r="NJ1024" s="85">
        <f t="shared" ca="1" si="125"/>
        <v>45552</v>
      </c>
      <c r="NK1024" s="84">
        <f t="shared" si="126"/>
        <v>0</v>
      </c>
      <c r="NL1024" s="85">
        <f t="shared" si="131"/>
        <v>0</v>
      </c>
      <c r="NM1024" s="84">
        <f t="shared" si="127"/>
        <v>0</v>
      </c>
      <c r="NN1024" s="85">
        <f t="shared" si="128"/>
        <v>0</v>
      </c>
      <c r="NO1024" s="84">
        <f t="shared" si="129"/>
        <v>0</v>
      </c>
      <c r="NP1024" s="85">
        <f t="shared" si="130"/>
        <v>0</v>
      </c>
      <c r="NQ1024" s="83"/>
      <c r="NR1024" s="83"/>
      <c r="NS1024" s="83"/>
      <c r="NT1024" s="83"/>
      <c r="NU1024" s="83"/>
      <c r="NV1024" s="83"/>
      <c r="NW1024" s="83"/>
      <c r="NX1024" s="83"/>
      <c r="NY1024" s="83"/>
    </row>
    <row r="1025" spans="1:389" x14ac:dyDescent="0.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7"/>
      <c r="AM1025" s="29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7"/>
      <c r="BI1025" s="5"/>
      <c r="BJ1025" s="5"/>
      <c r="BK1025" s="5"/>
      <c r="BL1025" s="5"/>
      <c r="BM1025" s="5"/>
      <c r="BN1025" s="5"/>
      <c r="BO1025" s="5"/>
      <c r="BP1025" s="29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7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29"/>
      <c r="EU1025" s="5"/>
      <c r="EV1025" s="5"/>
      <c r="EW1025" s="5"/>
      <c r="EX1025" s="5"/>
      <c r="EY1025" s="5"/>
      <c r="EZ1025" s="7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29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83"/>
      <c r="NG1025" s="83"/>
      <c r="NH1025" s="83"/>
      <c r="NI1025" s="84">
        <f t="shared" si="124"/>
        <v>0</v>
      </c>
      <c r="NJ1025" s="85">
        <f t="shared" ca="1" si="125"/>
        <v>45552</v>
      </c>
      <c r="NK1025" s="84">
        <f t="shared" si="126"/>
        <v>0</v>
      </c>
      <c r="NL1025" s="85">
        <f t="shared" si="131"/>
        <v>0</v>
      </c>
      <c r="NM1025" s="84">
        <f t="shared" si="127"/>
        <v>0</v>
      </c>
      <c r="NN1025" s="85">
        <f t="shared" si="128"/>
        <v>0</v>
      </c>
      <c r="NO1025" s="84">
        <f t="shared" si="129"/>
        <v>0</v>
      </c>
      <c r="NP1025" s="85">
        <f t="shared" si="130"/>
        <v>0</v>
      </c>
      <c r="NQ1025" s="83"/>
      <c r="NR1025" s="83"/>
      <c r="NS1025" s="83"/>
      <c r="NT1025" s="83"/>
      <c r="NU1025" s="83"/>
      <c r="NV1025" s="83"/>
      <c r="NW1025" s="83"/>
      <c r="NX1025" s="83"/>
      <c r="NY1025" s="83"/>
    </row>
    <row r="1026" spans="1:389" x14ac:dyDescent="0.25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7"/>
      <c r="AM1026" s="29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7"/>
      <c r="BI1026" s="5"/>
      <c r="BJ1026" s="5"/>
      <c r="BK1026" s="5"/>
      <c r="BL1026" s="5"/>
      <c r="BM1026" s="5"/>
      <c r="BN1026" s="5"/>
      <c r="BO1026" s="5"/>
      <c r="BP1026" s="29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7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29"/>
      <c r="EU1026" s="5"/>
      <c r="EV1026" s="5"/>
      <c r="EW1026" s="5"/>
      <c r="EX1026" s="5"/>
      <c r="EY1026" s="5"/>
      <c r="EZ1026" s="7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29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83"/>
      <c r="NG1026" s="83"/>
      <c r="NH1026" s="83"/>
      <c r="NI1026" s="84">
        <f t="shared" si="124"/>
        <v>0</v>
      </c>
      <c r="NJ1026" s="85">
        <f t="shared" ca="1" si="125"/>
        <v>45552</v>
      </c>
      <c r="NK1026" s="84">
        <f t="shared" si="126"/>
        <v>0</v>
      </c>
      <c r="NL1026" s="85">
        <f t="shared" si="131"/>
        <v>0</v>
      </c>
      <c r="NM1026" s="84">
        <f t="shared" si="127"/>
        <v>0</v>
      </c>
      <c r="NN1026" s="85">
        <f t="shared" si="128"/>
        <v>0</v>
      </c>
      <c r="NO1026" s="84">
        <f t="shared" si="129"/>
        <v>0</v>
      </c>
      <c r="NP1026" s="85">
        <f t="shared" si="130"/>
        <v>0</v>
      </c>
      <c r="NQ1026" s="83"/>
      <c r="NR1026" s="83"/>
      <c r="NS1026" s="83"/>
      <c r="NT1026" s="83"/>
      <c r="NU1026" s="83"/>
      <c r="NV1026" s="83"/>
      <c r="NW1026" s="83"/>
      <c r="NX1026" s="83"/>
      <c r="NY1026" s="83"/>
    </row>
    <row r="1027" spans="1:389" x14ac:dyDescent="0.25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7"/>
      <c r="AM1027" s="29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7"/>
      <c r="BI1027" s="5"/>
      <c r="BJ1027" s="5"/>
      <c r="BK1027" s="5"/>
      <c r="BL1027" s="5"/>
      <c r="BM1027" s="5"/>
      <c r="BN1027" s="5"/>
      <c r="BO1027" s="5"/>
      <c r="BP1027" s="29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7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29"/>
      <c r="EU1027" s="5"/>
      <c r="EV1027" s="5"/>
      <c r="EW1027" s="5"/>
      <c r="EX1027" s="5"/>
      <c r="EY1027" s="5"/>
      <c r="EZ1027" s="7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29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83"/>
      <c r="NG1027" s="83"/>
      <c r="NH1027" s="83"/>
      <c r="NI1027" s="84">
        <f t="shared" si="124"/>
        <v>0</v>
      </c>
      <c r="NJ1027" s="85">
        <f t="shared" ca="1" si="125"/>
        <v>45552</v>
      </c>
      <c r="NK1027" s="84">
        <f t="shared" si="126"/>
        <v>0</v>
      </c>
      <c r="NL1027" s="85">
        <f t="shared" si="131"/>
        <v>0</v>
      </c>
      <c r="NM1027" s="84">
        <f t="shared" si="127"/>
        <v>0</v>
      </c>
      <c r="NN1027" s="85">
        <f t="shared" si="128"/>
        <v>0</v>
      </c>
      <c r="NO1027" s="84">
        <f t="shared" si="129"/>
        <v>0</v>
      </c>
      <c r="NP1027" s="85">
        <f t="shared" si="130"/>
        <v>0</v>
      </c>
      <c r="NQ1027" s="83"/>
      <c r="NR1027" s="83"/>
      <c r="NS1027" s="83"/>
      <c r="NT1027" s="83"/>
      <c r="NU1027" s="83"/>
      <c r="NV1027" s="83"/>
      <c r="NW1027" s="83"/>
      <c r="NX1027" s="83"/>
      <c r="NY1027" s="83"/>
    </row>
    <row r="1028" spans="1:389" x14ac:dyDescent="0.25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7"/>
      <c r="AM1028" s="29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7"/>
      <c r="BI1028" s="5"/>
      <c r="BJ1028" s="5"/>
      <c r="BK1028" s="5"/>
      <c r="BL1028" s="5"/>
      <c r="BM1028" s="5"/>
      <c r="BN1028" s="5"/>
      <c r="BO1028" s="5"/>
      <c r="BP1028" s="29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7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29"/>
      <c r="EU1028" s="5"/>
      <c r="EV1028" s="5"/>
      <c r="EW1028" s="5"/>
      <c r="EX1028" s="5"/>
      <c r="EY1028" s="5"/>
      <c r="EZ1028" s="7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29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83"/>
      <c r="NG1028" s="83"/>
      <c r="NH1028" s="83"/>
      <c r="NI1028" s="84">
        <f t="shared" si="124"/>
        <v>0</v>
      </c>
      <c r="NJ1028" s="85">
        <f t="shared" ca="1" si="125"/>
        <v>45552</v>
      </c>
      <c r="NK1028" s="84">
        <f t="shared" si="126"/>
        <v>0</v>
      </c>
      <c r="NL1028" s="85">
        <f t="shared" si="131"/>
        <v>0</v>
      </c>
      <c r="NM1028" s="84">
        <f t="shared" si="127"/>
        <v>0</v>
      </c>
      <c r="NN1028" s="85">
        <f t="shared" si="128"/>
        <v>0</v>
      </c>
      <c r="NO1028" s="84">
        <f t="shared" si="129"/>
        <v>0</v>
      </c>
      <c r="NP1028" s="85">
        <f t="shared" si="130"/>
        <v>0</v>
      </c>
      <c r="NQ1028" s="83"/>
      <c r="NR1028" s="83"/>
      <c r="NS1028" s="83"/>
      <c r="NT1028" s="83"/>
      <c r="NU1028" s="83"/>
      <c r="NV1028" s="83"/>
      <c r="NW1028" s="83"/>
      <c r="NX1028" s="83"/>
      <c r="NY1028" s="83"/>
    </row>
    <row r="1029" spans="1:389" x14ac:dyDescent="0.25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7"/>
      <c r="AM1029" s="29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7"/>
      <c r="BI1029" s="5"/>
      <c r="BJ1029" s="5"/>
      <c r="BK1029" s="5"/>
      <c r="BL1029" s="5"/>
      <c r="BM1029" s="5"/>
      <c r="BN1029" s="5"/>
      <c r="BO1029" s="5"/>
      <c r="BP1029" s="29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7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29"/>
      <c r="EU1029" s="5"/>
      <c r="EV1029" s="5"/>
      <c r="EW1029" s="5"/>
      <c r="EX1029" s="5"/>
      <c r="EY1029" s="5"/>
      <c r="EZ1029" s="7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29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83"/>
      <c r="NG1029" s="83"/>
      <c r="NH1029" s="83"/>
      <c r="NI1029" s="84">
        <f t="shared" si="124"/>
        <v>0</v>
      </c>
      <c r="NJ1029" s="85">
        <f t="shared" ca="1" si="125"/>
        <v>45552</v>
      </c>
      <c r="NK1029" s="84">
        <f t="shared" si="126"/>
        <v>0</v>
      </c>
      <c r="NL1029" s="85">
        <f t="shared" si="131"/>
        <v>0</v>
      </c>
      <c r="NM1029" s="84">
        <f t="shared" si="127"/>
        <v>0</v>
      </c>
      <c r="NN1029" s="85">
        <f t="shared" si="128"/>
        <v>0</v>
      </c>
      <c r="NO1029" s="84">
        <f t="shared" si="129"/>
        <v>0</v>
      </c>
      <c r="NP1029" s="85">
        <f t="shared" si="130"/>
        <v>0</v>
      </c>
      <c r="NQ1029" s="83"/>
      <c r="NR1029" s="83"/>
      <c r="NS1029" s="83"/>
      <c r="NT1029" s="83"/>
      <c r="NU1029" s="83"/>
      <c r="NV1029" s="83"/>
      <c r="NW1029" s="83"/>
      <c r="NX1029" s="83"/>
      <c r="NY1029" s="83"/>
    </row>
    <row r="1030" spans="1:389" x14ac:dyDescent="0.25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7"/>
      <c r="AM1030" s="29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7"/>
      <c r="BI1030" s="5"/>
      <c r="BJ1030" s="5"/>
      <c r="BK1030" s="5"/>
      <c r="BL1030" s="5"/>
      <c r="BM1030" s="5"/>
      <c r="BN1030" s="5"/>
      <c r="BO1030" s="5"/>
      <c r="BP1030" s="29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7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29"/>
      <c r="EU1030" s="5"/>
      <c r="EV1030" s="5"/>
      <c r="EW1030" s="5"/>
      <c r="EX1030" s="5"/>
      <c r="EY1030" s="5"/>
      <c r="EZ1030" s="7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29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83"/>
      <c r="NG1030" s="83"/>
      <c r="NH1030" s="83"/>
      <c r="NI1030" s="84">
        <f t="shared" si="124"/>
        <v>0</v>
      </c>
      <c r="NJ1030" s="85">
        <f t="shared" ca="1" si="125"/>
        <v>45552</v>
      </c>
      <c r="NK1030" s="84">
        <f t="shared" si="126"/>
        <v>0</v>
      </c>
      <c r="NL1030" s="85">
        <f t="shared" si="131"/>
        <v>0</v>
      </c>
      <c r="NM1030" s="84">
        <f t="shared" si="127"/>
        <v>0</v>
      </c>
      <c r="NN1030" s="85">
        <f t="shared" si="128"/>
        <v>0</v>
      </c>
      <c r="NO1030" s="84">
        <f t="shared" si="129"/>
        <v>0</v>
      </c>
      <c r="NP1030" s="85">
        <f t="shared" si="130"/>
        <v>0</v>
      </c>
      <c r="NQ1030" s="83"/>
      <c r="NR1030" s="83"/>
      <c r="NS1030" s="83"/>
      <c r="NT1030" s="83"/>
      <c r="NU1030" s="83"/>
      <c r="NV1030" s="83"/>
      <c r="NW1030" s="83"/>
      <c r="NX1030" s="83"/>
      <c r="NY1030" s="83"/>
    </row>
    <row r="1031" spans="1:389" x14ac:dyDescent="0.25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7"/>
      <c r="AM1031" s="29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7"/>
      <c r="BI1031" s="5"/>
      <c r="BJ1031" s="5"/>
      <c r="BK1031" s="5"/>
      <c r="BL1031" s="5"/>
      <c r="BM1031" s="5"/>
      <c r="BN1031" s="5"/>
      <c r="BO1031" s="5"/>
      <c r="BP1031" s="29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7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29"/>
      <c r="EU1031" s="5"/>
      <c r="EV1031" s="5"/>
      <c r="EW1031" s="5"/>
      <c r="EX1031" s="5"/>
      <c r="EY1031" s="5"/>
      <c r="EZ1031" s="7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29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83"/>
      <c r="NG1031" s="83"/>
      <c r="NH1031" s="83"/>
      <c r="NI1031" s="84">
        <f t="shared" si="124"/>
        <v>0</v>
      </c>
      <c r="NJ1031" s="85">
        <f t="shared" ca="1" si="125"/>
        <v>45552</v>
      </c>
      <c r="NK1031" s="84">
        <f t="shared" si="126"/>
        <v>0</v>
      </c>
      <c r="NL1031" s="85">
        <f t="shared" si="131"/>
        <v>0</v>
      </c>
      <c r="NM1031" s="84">
        <f t="shared" si="127"/>
        <v>0</v>
      </c>
      <c r="NN1031" s="85">
        <f t="shared" si="128"/>
        <v>0</v>
      </c>
      <c r="NO1031" s="84">
        <f t="shared" si="129"/>
        <v>0</v>
      </c>
      <c r="NP1031" s="85">
        <f t="shared" si="130"/>
        <v>0</v>
      </c>
      <c r="NQ1031" s="83"/>
      <c r="NR1031" s="83"/>
      <c r="NS1031" s="83"/>
      <c r="NT1031" s="83"/>
      <c r="NU1031" s="83"/>
      <c r="NV1031" s="83"/>
      <c r="NW1031" s="83"/>
      <c r="NX1031" s="83"/>
      <c r="NY1031" s="83"/>
    </row>
    <row r="1032" spans="1:389" x14ac:dyDescent="0.25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7"/>
      <c r="AM1032" s="29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7"/>
      <c r="BI1032" s="5"/>
      <c r="BJ1032" s="5"/>
      <c r="BK1032" s="5"/>
      <c r="BL1032" s="5"/>
      <c r="BM1032" s="5"/>
      <c r="BN1032" s="5"/>
      <c r="BO1032" s="5"/>
      <c r="BP1032" s="29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7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29"/>
      <c r="EU1032" s="5"/>
      <c r="EV1032" s="5"/>
      <c r="EW1032" s="5"/>
      <c r="EX1032" s="5"/>
      <c r="EY1032" s="5"/>
      <c r="EZ1032" s="7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29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83"/>
      <c r="NG1032" s="83"/>
      <c r="NH1032" s="83"/>
      <c r="NI1032" s="84">
        <f t="shared" si="124"/>
        <v>0</v>
      </c>
      <c r="NJ1032" s="85">
        <f t="shared" ca="1" si="125"/>
        <v>45552</v>
      </c>
      <c r="NK1032" s="84">
        <f t="shared" si="126"/>
        <v>0</v>
      </c>
      <c r="NL1032" s="85">
        <f t="shared" si="131"/>
        <v>0</v>
      </c>
      <c r="NM1032" s="84">
        <f t="shared" si="127"/>
        <v>0</v>
      </c>
      <c r="NN1032" s="85">
        <f t="shared" si="128"/>
        <v>0</v>
      </c>
      <c r="NO1032" s="84">
        <f t="shared" si="129"/>
        <v>0</v>
      </c>
      <c r="NP1032" s="85">
        <f t="shared" si="130"/>
        <v>0</v>
      </c>
      <c r="NQ1032" s="83"/>
      <c r="NR1032" s="83"/>
      <c r="NS1032" s="83"/>
      <c r="NT1032" s="83"/>
      <c r="NU1032" s="83"/>
      <c r="NV1032" s="83"/>
      <c r="NW1032" s="83"/>
      <c r="NX1032" s="83"/>
      <c r="NY1032" s="83"/>
    </row>
    <row r="1033" spans="1:389" x14ac:dyDescent="0.25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7"/>
      <c r="AM1033" s="29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7"/>
      <c r="BI1033" s="5"/>
      <c r="BJ1033" s="5"/>
      <c r="BK1033" s="5"/>
      <c r="BL1033" s="5"/>
      <c r="BM1033" s="5"/>
      <c r="BN1033" s="5"/>
      <c r="BO1033" s="5"/>
      <c r="BP1033" s="29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7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29"/>
      <c r="EU1033" s="5"/>
      <c r="EV1033" s="5"/>
      <c r="EW1033" s="5"/>
      <c r="EX1033" s="5"/>
      <c r="EY1033" s="5"/>
      <c r="EZ1033" s="7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29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  <c r="KB1033" s="5"/>
      <c r="KC1033" s="5"/>
      <c r="KD1033" s="5"/>
      <c r="KE1033" s="5"/>
      <c r="KF1033" s="5"/>
      <c r="KG1033" s="5"/>
      <c r="KH1033" s="5"/>
      <c r="KI1033" s="5"/>
      <c r="KJ1033" s="5"/>
      <c r="KK1033" s="5"/>
      <c r="KL1033" s="5"/>
      <c r="KM1033" s="5"/>
      <c r="KN1033" s="5"/>
      <c r="KO1033" s="5"/>
      <c r="KP1033" s="5"/>
      <c r="KQ1033" s="5"/>
      <c r="KR1033" s="5"/>
      <c r="KS1033" s="5"/>
      <c r="KT1033" s="5"/>
      <c r="KU1033" s="5"/>
      <c r="KV1033" s="5"/>
      <c r="KW1033" s="5"/>
      <c r="KX1033" s="5"/>
      <c r="KY1033" s="5"/>
      <c r="KZ1033" s="5"/>
      <c r="LA1033" s="5"/>
      <c r="LB1033" s="5"/>
      <c r="LC1033" s="5"/>
      <c r="LD1033" s="5"/>
      <c r="LE1033" s="5"/>
      <c r="LF1033" s="5"/>
      <c r="LG1033" s="5"/>
      <c r="LH1033" s="5"/>
      <c r="LI1033" s="5"/>
      <c r="LJ1033" s="5"/>
      <c r="LK1033" s="5"/>
      <c r="LL1033" s="5"/>
      <c r="LM1033" s="5"/>
      <c r="LN1033" s="5"/>
      <c r="LO1033" s="5"/>
      <c r="LP1033" s="5"/>
      <c r="LQ1033" s="5"/>
      <c r="LR1033" s="5"/>
      <c r="LS1033" s="5"/>
      <c r="LT1033" s="5"/>
      <c r="LU1033" s="5"/>
      <c r="LV1033" s="5"/>
      <c r="LW1033" s="5"/>
      <c r="LX1033" s="5"/>
      <c r="LY1033" s="5"/>
      <c r="LZ1033" s="5"/>
      <c r="MA1033" s="5"/>
      <c r="MB1033" s="5"/>
      <c r="MC1033" s="5"/>
      <c r="MD1033" s="5"/>
      <c r="ME1033" s="5"/>
      <c r="MF1033" s="5"/>
      <c r="MG1033" s="5"/>
      <c r="MH1033" s="5"/>
      <c r="MI1033" s="5"/>
      <c r="MJ1033" s="5"/>
      <c r="MK1033" s="5"/>
      <c r="ML1033" s="5"/>
      <c r="MM1033" s="5"/>
      <c r="MN1033" s="5"/>
      <c r="MO1033" s="5"/>
      <c r="MP1033" s="5"/>
      <c r="MQ1033" s="5"/>
      <c r="MR1033" s="5"/>
      <c r="MS1033" s="5"/>
      <c r="MT1033" s="5"/>
      <c r="MU1033" s="5"/>
      <c r="MV1033" s="5"/>
      <c r="MW1033" s="5"/>
      <c r="MX1033" s="5"/>
      <c r="MY1033" s="5"/>
      <c r="MZ1033" s="5"/>
      <c r="NA1033" s="5"/>
      <c r="NB1033" s="5"/>
      <c r="NC1033" s="5"/>
      <c r="ND1033" s="5"/>
      <c r="NE1033" s="5"/>
      <c r="NF1033" s="83"/>
      <c r="NG1033" s="83"/>
      <c r="NH1033" s="83"/>
      <c r="NI1033" s="84">
        <f t="shared" ref="NI1033:NI1096" si="132">+EV1033</f>
        <v>0</v>
      </c>
      <c r="NJ1033" s="85">
        <f t="shared" ref="NJ1033:NJ1096" ca="1" si="133">+$OC$5-NI1033</f>
        <v>45552</v>
      </c>
      <c r="NK1033" s="84">
        <f t="shared" ref="NK1033:NK1096" si="134">+CI1033</f>
        <v>0</v>
      </c>
      <c r="NL1033" s="85">
        <f t="shared" si="131"/>
        <v>0</v>
      </c>
      <c r="NM1033" s="84">
        <f t="shared" ref="NM1033:NM1096" si="135">+LB1033</f>
        <v>0</v>
      </c>
      <c r="NN1033" s="85">
        <f t="shared" ref="NN1033:NN1096" si="136">+NM1033-NI1033</f>
        <v>0</v>
      </c>
      <c r="NO1033" s="84">
        <f t="shared" ref="NO1033:NO1096" si="137">+AL1033</f>
        <v>0</v>
      </c>
      <c r="NP1033" s="85">
        <f t="shared" ref="NP1033:NP1096" si="138">+NO1033-NI1033</f>
        <v>0</v>
      </c>
      <c r="NQ1033" s="83"/>
      <c r="NR1033" s="83"/>
      <c r="NS1033" s="83"/>
      <c r="NT1033" s="83"/>
      <c r="NU1033" s="83"/>
      <c r="NV1033" s="83"/>
      <c r="NW1033" s="83"/>
      <c r="NX1033" s="83"/>
      <c r="NY1033" s="83"/>
    </row>
    <row r="1034" spans="1:389" x14ac:dyDescent="0.25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7"/>
      <c r="AM1034" s="29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7"/>
      <c r="BI1034" s="5"/>
      <c r="BJ1034" s="5"/>
      <c r="BK1034" s="5"/>
      <c r="BL1034" s="5"/>
      <c r="BM1034" s="5"/>
      <c r="BN1034" s="5"/>
      <c r="BO1034" s="5"/>
      <c r="BP1034" s="29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7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29"/>
      <c r="EU1034" s="5"/>
      <c r="EV1034" s="5"/>
      <c r="EW1034" s="5"/>
      <c r="EX1034" s="5"/>
      <c r="EY1034" s="5"/>
      <c r="EZ1034" s="7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29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  <c r="KB1034" s="5"/>
      <c r="KC1034" s="5"/>
      <c r="KD1034" s="5"/>
      <c r="KE1034" s="5"/>
      <c r="KF1034" s="5"/>
      <c r="KG1034" s="5"/>
      <c r="KH1034" s="5"/>
      <c r="KI1034" s="5"/>
      <c r="KJ1034" s="5"/>
      <c r="KK1034" s="5"/>
      <c r="KL1034" s="5"/>
      <c r="KM1034" s="5"/>
      <c r="KN1034" s="5"/>
      <c r="KO1034" s="5"/>
      <c r="KP1034" s="5"/>
      <c r="KQ1034" s="5"/>
      <c r="KR1034" s="5"/>
      <c r="KS1034" s="5"/>
      <c r="KT1034" s="5"/>
      <c r="KU1034" s="5"/>
      <c r="KV1034" s="5"/>
      <c r="KW1034" s="5"/>
      <c r="KX1034" s="5"/>
      <c r="KY1034" s="5"/>
      <c r="KZ1034" s="5"/>
      <c r="LA1034" s="5"/>
      <c r="LB1034" s="5"/>
      <c r="LC1034" s="5"/>
      <c r="LD1034" s="5"/>
      <c r="LE1034" s="5"/>
      <c r="LF1034" s="5"/>
      <c r="LG1034" s="5"/>
      <c r="LH1034" s="5"/>
      <c r="LI1034" s="5"/>
      <c r="LJ1034" s="5"/>
      <c r="LK1034" s="5"/>
      <c r="LL1034" s="5"/>
      <c r="LM1034" s="5"/>
      <c r="LN1034" s="5"/>
      <c r="LO1034" s="5"/>
      <c r="LP1034" s="5"/>
      <c r="LQ1034" s="5"/>
      <c r="LR1034" s="5"/>
      <c r="LS1034" s="5"/>
      <c r="LT1034" s="5"/>
      <c r="LU1034" s="5"/>
      <c r="LV1034" s="5"/>
      <c r="LW1034" s="5"/>
      <c r="LX1034" s="5"/>
      <c r="LY1034" s="5"/>
      <c r="LZ1034" s="5"/>
      <c r="MA1034" s="5"/>
      <c r="MB1034" s="5"/>
      <c r="MC1034" s="5"/>
      <c r="MD1034" s="5"/>
      <c r="ME1034" s="5"/>
      <c r="MF1034" s="5"/>
      <c r="MG1034" s="5"/>
      <c r="MH1034" s="5"/>
      <c r="MI1034" s="5"/>
      <c r="MJ1034" s="5"/>
      <c r="MK1034" s="5"/>
      <c r="ML1034" s="5"/>
      <c r="MM1034" s="5"/>
      <c r="MN1034" s="5"/>
      <c r="MO1034" s="5"/>
      <c r="MP1034" s="5"/>
      <c r="MQ1034" s="5"/>
      <c r="MR1034" s="5"/>
      <c r="MS1034" s="5"/>
      <c r="MT1034" s="5"/>
      <c r="MU1034" s="5"/>
      <c r="MV1034" s="5"/>
      <c r="MW1034" s="5"/>
      <c r="MX1034" s="5"/>
      <c r="MY1034" s="5"/>
      <c r="MZ1034" s="5"/>
      <c r="NA1034" s="5"/>
      <c r="NB1034" s="5"/>
      <c r="NC1034" s="5"/>
      <c r="ND1034" s="5"/>
      <c r="NE1034" s="5"/>
      <c r="NF1034" s="83"/>
      <c r="NG1034" s="83"/>
      <c r="NH1034" s="83"/>
      <c r="NI1034" s="84">
        <f t="shared" si="132"/>
        <v>0</v>
      </c>
      <c r="NJ1034" s="85">
        <f t="shared" ca="1" si="133"/>
        <v>45552</v>
      </c>
      <c r="NK1034" s="84">
        <f t="shared" si="134"/>
        <v>0</v>
      </c>
      <c r="NL1034" s="85">
        <f t="shared" ref="NL1034:NL1097" si="139">+NK1034-NI1034</f>
        <v>0</v>
      </c>
      <c r="NM1034" s="84">
        <f t="shared" si="135"/>
        <v>0</v>
      </c>
      <c r="NN1034" s="85">
        <f t="shared" si="136"/>
        <v>0</v>
      </c>
      <c r="NO1034" s="84">
        <f t="shared" si="137"/>
        <v>0</v>
      </c>
      <c r="NP1034" s="85">
        <f t="shared" si="138"/>
        <v>0</v>
      </c>
      <c r="NQ1034" s="83"/>
      <c r="NR1034" s="83"/>
      <c r="NS1034" s="83"/>
      <c r="NT1034" s="83"/>
      <c r="NU1034" s="83"/>
      <c r="NV1034" s="83"/>
      <c r="NW1034" s="83"/>
      <c r="NX1034" s="83"/>
      <c r="NY1034" s="83"/>
    </row>
    <row r="1035" spans="1:389" x14ac:dyDescent="0.2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7"/>
      <c r="AM1035" s="29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7"/>
      <c r="BI1035" s="5"/>
      <c r="BJ1035" s="5"/>
      <c r="BK1035" s="5"/>
      <c r="BL1035" s="5"/>
      <c r="BM1035" s="5"/>
      <c r="BN1035" s="5"/>
      <c r="BO1035" s="5"/>
      <c r="BP1035" s="29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7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29"/>
      <c r="EU1035" s="5"/>
      <c r="EV1035" s="5"/>
      <c r="EW1035" s="5"/>
      <c r="EX1035" s="5"/>
      <c r="EY1035" s="5"/>
      <c r="EZ1035" s="7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29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  <c r="KB1035" s="5"/>
      <c r="KC1035" s="5"/>
      <c r="KD1035" s="5"/>
      <c r="KE1035" s="5"/>
      <c r="KF1035" s="5"/>
      <c r="KG1035" s="5"/>
      <c r="KH1035" s="5"/>
      <c r="KI1035" s="5"/>
      <c r="KJ1035" s="5"/>
      <c r="KK1035" s="5"/>
      <c r="KL1035" s="5"/>
      <c r="KM1035" s="5"/>
      <c r="KN1035" s="5"/>
      <c r="KO1035" s="5"/>
      <c r="KP1035" s="5"/>
      <c r="KQ1035" s="5"/>
      <c r="KR1035" s="5"/>
      <c r="KS1035" s="5"/>
      <c r="KT1035" s="5"/>
      <c r="KU1035" s="5"/>
      <c r="KV1035" s="5"/>
      <c r="KW1035" s="5"/>
      <c r="KX1035" s="5"/>
      <c r="KY1035" s="5"/>
      <c r="KZ1035" s="5"/>
      <c r="LA1035" s="5"/>
      <c r="LB1035" s="5"/>
      <c r="LC1035" s="5"/>
      <c r="LD1035" s="5"/>
      <c r="LE1035" s="5"/>
      <c r="LF1035" s="5"/>
      <c r="LG1035" s="5"/>
      <c r="LH1035" s="5"/>
      <c r="LI1035" s="5"/>
      <c r="LJ1035" s="5"/>
      <c r="LK1035" s="5"/>
      <c r="LL1035" s="5"/>
      <c r="LM1035" s="5"/>
      <c r="LN1035" s="5"/>
      <c r="LO1035" s="5"/>
      <c r="LP1035" s="5"/>
      <c r="LQ1035" s="5"/>
      <c r="LR1035" s="5"/>
      <c r="LS1035" s="5"/>
      <c r="LT1035" s="5"/>
      <c r="LU1035" s="5"/>
      <c r="LV1035" s="5"/>
      <c r="LW1035" s="5"/>
      <c r="LX1035" s="5"/>
      <c r="LY1035" s="5"/>
      <c r="LZ1035" s="5"/>
      <c r="MA1035" s="5"/>
      <c r="MB1035" s="5"/>
      <c r="MC1035" s="5"/>
      <c r="MD1035" s="5"/>
      <c r="ME1035" s="5"/>
      <c r="MF1035" s="5"/>
      <c r="MG1035" s="5"/>
      <c r="MH1035" s="5"/>
      <c r="MI1035" s="5"/>
      <c r="MJ1035" s="5"/>
      <c r="MK1035" s="5"/>
      <c r="ML1035" s="5"/>
      <c r="MM1035" s="5"/>
      <c r="MN1035" s="5"/>
      <c r="MO1035" s="5"/>
      <c r="MP1035" s="5"/>
      <c r="MQ1035" s="5"/>
      <c r="MR1035" s="5"/>
      <c r="MS1035" s="5"/>
      <c r="MT1035" s="5"/>
      <c r="MU1035" s="5"/>
      <c r="MV1035" s="5"/>
      <c r="MW1035" s="5"/>
      <c r="MX1035" s="5"/>
      <c r="MY1035" s="5"/>
      <c r="MZ1035" s="5"/>
      <c r="NA1035" s="5"/>
      <c r="NB1035" s="5"/>
      <c r="NC1035" s="5"/>
      <c r="ND1035" s="5"/>
      <c r="NE1035" s="5"/>
      <c r="NF1035" s="83"/>
      <c r="NG1035" s="83"/>
      <c r="NH1035" s="83"/>
      <c r="NI1035" s="84">
        <f t="shared" si="132"/>
        <v>0</v>
      </c>
      <c r="NJ1035" s="85">
        <f t="shared" ca="1" si="133"/>
        <v>45552</v>
      </c>
      <c r="NK1035" s="84">
        <f t="shared" si="134"/>
        <v>0</v>
      </c>
      <c r="NL1035" s="85">
        <f t="shared" si="139"/>
        <v>0</v>
      </c>
      <c r="NM1035" s="84">
        <f t="shared" si="135"/>
        <v>0</v>
      </c>
      <c r="NN1035" s="85">
        <f t="shared" si="136"/>
        <v>0</v>
      </c>
      <c r="NO1035" s="84">
        <f t="shared" si="137"/>
        <v>0</v>
      </c>
      <c r="NP1035" s="85">
        <f t="shared" si="138"/>
        <v>0</v>
      </c>
      <c r="NQ1035" s="83"/>
      <c r="NR1035" s="83"/>
      <c r="NS1035" s="83"/>
      <c r="NT1035" s="83"/>
      <c r="NU1035" s="83"/>
      <c r="NV1035" s="83"/>
      <c r="NW1035" s="83"/>
      <c r="NX1035" s="83"/>
      <c r="NY1035" s="83"/>
    </row>
    <row r="1036" spans="1:389" x14ac:dyDescent="0.25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7"/>
      <c r="AM1036" s="29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7"/>
      <c r="BI1036" s="5"/>
      <c r="BJ1036" s="5"/>
      <c r="BK1036" s="5"/>
      <c r="BL1036" s="5"/>
      <c r="BM1036" s="5"/>
      <c r="BN1036" s="5"/>
      <c r="BO1036" s="5"/>
      <c r="BP1036" s="29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7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29"/>
      <c r="EU1036" s="5"/>
      <c r="EV1036" s="5"/>
      <c r="EW1036" s="5"/>
      <c r="EX1036" s="5"/>
      <c r="EY1036" s="5"/>
      <c r="EZ1036" s="7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29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  <c r="KB1036" s="5"/>
      <c r="KC1036" s="5"/>
      <c r="KD1036" s="5"/>
      <c r="KE1036" s="5"/>
      <c r="KF1036" s="5"/>
      <c r="KG1036" s="5"/>
      <c r="KH1036" s="5"/>
      <c r="KI1036" s="5"/>
      <c r="KJ1036" s="5"/>
      <c r="KK1036" s="5"/>
      <c r="KL1036" s="5"/>
      <c r="KM1036" s="5"/>
      <c r="KN1036" s="5"/>
      <c r="KO1036" s="5"/>
      <c r="KP1036" s="5"/>
      <c r="KQ1036" s="5"/>
      <c r="KR1036" s="5"/>
      <c r="KS1036" s="5"/>
      <c r="KT1036" s="5"/>
      <c r="KU1036" s="5"/>
      <c r="KV1036" s="5"/>
      <c r="KW1036" s="5"/>
      <c r="KX1036" s="5"/>
      <c r="KY1036" s="5"/>
      <c r="KZ1036" s="5"/>
      <c r="LA1036" s="5"/>
      <c r="LB1036" s="5"/>
      <c r="LC1036" s="5"/>
      <c r="LD1036" s="5"/>
      <c r="LE1036" s="5"/>
      <c r="LF1036" s="5"/>
      <c r="LG1036" s="5"/>
      <c r="LH1036" s="5"/>
      <c r="LI1036" s="5"/>
      <c r="LJ1036" s="5"/>
      <c r="LK1036" s="5"/>
      <c r="LL1036" s="5"/>
      <c r="LM1036" s="5"/>
      <c r="LN1036" s="5"/>
      <c r="LO1036" s="5"/>
      <c r="LP1036" s="5"/>
      <c r="LQ1036" s="5"/>
      <c r="LR1036" s="5"/>
      <c r="LS1036" s="5"/>
      <c r="LT1036" s="5"/>
      <c r="LU1036" s="5"/>
      <c r="LV1036" s="5"/>
      <c r="LW1036" s="5"/>
      <c r="LX1036" s="5"/>
      <c r="LY1036" s="5"/>
      <c r="LZ1036" s="5"/>
      <c r="MA1036" s="5"/>
      <c r="MB1036" s="5"/>
      <c r="MC1036" s="5"/>
      <c r="MD1036" s="5"/>
      <c r="ME1036" s="5"/>
      <c r="MF1036" s="5"/>
      <c r="MG1036" s="5"/>
      <c r="MH1036" s="5"/>
      <c r="MI1036" s="5"/>
      <c r="MJ1036" s="5"/>
      <c r="MK1036" s="5"/>
      <c r="ML1036" s="5"/>
      <c r="MM1036" s="5"/>
      <c r="MN1036" s="5"/>
      <c r="MO1036" s="5"/>
      <c r="MP1036" s="5"/>
      <c r="MQ1036" s="5"/>
      <c r="MR1036" s="5"/>
      <c r="MS1036" s="5"/>
      <c r="MT1036" s="5"/>
      <c r="MU1036" s="5"/>
      <c r="MV1036" s="5"/>
      <c r="MW1036" s="5"/>
      <c r="MX1036" s="5"/>
      <c r="MY1036" s="5"/>
      <c r="MZ1036" s="5"/>
      <c r="NA1036" s="5"/>
      <c r="NB1036" s="5"/>
      <c r="NC1036" s="5"/>
      <c r="ND1036" s="5"/>
      <c r="NE1036" s="5"/>
      <c r="NF1036" s="83"/>
      <c r="NG1036" s="83"/>
      <c r="NH1036" s="83"/>
      <c r="NI1036" s="84">
        <f t="shared" si="132"/>
        <v>0</v>
      </c>
      <c r="NJ1036" s="85">
        <f t="shared" ca="1" si="133"/>
        <v>45552</v>
      </c>
      <c r="NK1036" s="84">
        <f t="shared" si="134"/>
        <v>0</v>
      </c>
      <c r="NL1036" s="85">
        <f t="shared" si="139"/>
        <v>0</v>
      </c>
      <c r="NM1036" s="84">
        <f t="shared" si="135"/>
        <v>0</v>
      </c>
      <c r="NN1036" s="85">
        <f t="shared" si="136"/>
        <v>0</v>
      </c>
      <c r="NO1036" s="84">
        <f t="shared" si="137"/>
        <v>0</v>
      </c>
      <c r="NP1036" s="85">
        <f t="shared" si="138"/>
        <v>0</v>
      </c>
      <c r="NQ1036" s="83"/>
      <c r="NR1036" s="83"/>
      <c r="NS1036" s="83"/>
      <c r="NT1036" s="83"/>
      <c r="NU1036" s="83"/>
      <c r="NV1036" s="83"/>
      <c r="NW1036" s="83"/>
      <c r="NX1036" s="83"/>
      <c r="NY1036" s="83"/>
    </row>
    <row r="1037" spans="1:389" x14ac:dyDescent="0.25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7"/>
      <c r="AM1037" s="29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7"/>
      <c r="BI1037" s="5"/>
      <c r="BJ1037" s="5"/>
      <c r="BK1037" s="5"/>
      <c r="BL1037" s="5"/>
      <c r="BM1037" s="5"/>
      <c r="BN1037" s="5"/>
      <c r="BO1037" s="5"/>
      <c r="BP1037" s="29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7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29"/>
      <c r="EU1037" s="5"/>
      <c r="EV1037" s="5"/>
      <c r="EW1037" s="5"/>
      <c r="EX1037" s="5"/>
      <c r="EY1037" s="5"/>
      <c r="EZ1037" s="7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29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  <c r="KB1037" s="5"/>
      <c r="KC1037" s="5"/>
      <c r="KD1037" s="5"/>
      <c r="KE1037" s="5"/>
      <c r="KF1037" s="5"/>
      <c r="KG1037" s="5"/>
      <c r="KH1037" s="5"/>
      <c r="KI1037" s="5"/>
      <c r="KJ1037" s="5"/>
      <c r="KK1037" s="5"/>
      <c r="KL1037" s="5"/>
      <c r="KM1037" s="5"/>
      <c r="KN1037" s="5"/>
      <c r="KO1037" s="5"/>
      <c r="KP1037" s="5"/>
      <c r="KQ1037" s="5"/>
      <c r="KR1037" s="5"/>
      <c r="KS1037" s="5"/>
      <c r="KT1037" s="5"/>
      <c r="KU1037" s="5"/>
      <c r="KV1037" s="5"/>
      <c r="KW1037" s="5"/>
      <c r="KX1037" s="5"/>
      <c r="KY1037" s="5"/>
      <c r="KZ1037" s="5"/>
      <c r="LA1037" s="5"/>
      <c r="LB1037" s="5"/>
      <c r="LC1037" s="5"/>
      <c r="LD1037" s="5"/>
      <c r="LE1037" s="5"/>
      <c r="LF1037" s="5"/>
      <c r="LG1037" s="5"/>
      <c r="LH1037" s="5"/>
      <c r="LI1037" s="5"/>
      <c r="LJ1037" s="5"/>
      <c r="LK1037" s="5"/>
      <c r="LL1037" s="5"/>
      <c r="LM1037" s="5"/>
      <c r="LN1037" s="5"/>
      <c r="LO1037" s="5"/>
      <c r="LP1037" s="5"/>
      <c r="LQ1037" s="5"/>
      <c r="LR1037" s="5"/>
      <c r="LS1037" s="5"/>
      <c r="LT1037" s="5"/>
      <c r="LU1037" s="5"/>
      <c r="LV1037" s="5"/>
      <c r="LW1037" s="5"/>
      <c r="LX1037" s="5"/>
      <c r="LY1037" s="5"/>
      <c r="LZ1037" s="5"/>
      <c r="MA1037" s="5"/>
      <c r="MB1037" s="5"/>
      <c r="MC1037" s="5"/>
      <c r="MD1037" s="5"/>
      <c r="ME1037" s="5"/>
      <c r="MF1037" s="5"/>
      <c r="MG1037" s="5"/>
      <c r="MH1037" s="5"/>
      <c r="MI1037" s="5"/>
      <c r="MJ1037" s="5"/>
      <c r="MK1037" s="5"/>
      <c r="ML1037" s="5"/>
      <c r="MM1037" s="5"/>
      <c r="MN1037" s="5"/>
      <c r="MO1037" s="5"/>
      <c r="MP1037" s="5"/>
      <c r="MQ1037" s="5"/>
      <c r="MR1037" s="5"/>
      <c r="MS1037" s="5"/>
      <c r="MT1037" s="5"/>
      <c r="MU1037" s="5"/>
      <c r="MV1037" s="5"/>
      <c r="MW1037" s="5"/>
      <c r="MX1037" s="5"/>
      <c r="MY1037" s="5"/>
      <c r="MZ1037" s="5"/>
      <c r="NA1037" s="5"/>
      <c r="NB1037" s="5"/>
      <c r="NC1037" s="5"/>
      <c r="ND1037" s="5"/>
      <c r="NE1037" s="5"/>
      <c r="NF1037" s="83"/>
      <c r="NG1037" s="83"/>
      <c r="NH1037" s="83"/>
      <c r="NI1037" s="84">
        <f t="shared" si="132"/>
        <v>0</v>
      </c>
      <c r="NJ1037" s="85">
        <f t="shared" ca="1" si="133"/>
        <v>45552</v>
      </c>
      <c r="NK1037" s="84">
        <f t="shared" si="134"/>
        <v>0</v>
      </c>
      <c r="NL1037" s="85">
        <f t="shared" si="139"/>
        <v>0</v>
      </c>
      <c r="NM1037" s="84">
        <f t="shared" si="135"/>
        <v>0</v>
      </c>
      <c r="NN1037" s="85">
        <f t="shared" si="136"/>
        <v>0</v>
      </c>
      <c r="NO1037" s="84">
        <f t="shared" si="137"/>
        <v>0</v>
      </c>
      <c r="NP1037" s="85">
        <f t="shared" si="138"/>
        <v>0</v>
      </c>
      <c r="NQ1037" s="83"/>
      <c r="NR1037" s="83"/>
      <c r="NS1037" s="83"/>
      <c r="NT1037" s="83"/>
      <c r="NU1037" s="83"/>
      <c r="NV1037" s="83"/>
      <c r="NW1037" s="83"/>
      <c r="NX1037" s="83"/>
      <c r="NY1037" s="83"/>
    </row>
    <row r="1038" spans="1:389" x14ac:dyDescent="0.25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7"/>
      <c r="AM1038" s="29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7"/>
      <c r="BI1038" s="5"/>
      <c r="BJ1038" s="5"/>
      <c r="BK1038" s="5"/>
      <c r="BL1038" s="5"/>
      <c r="BM1038" s="5"/>
      <c r="BN1038" s="5"/>
      <c r="BO1038" s="5"/>
      <c r="BP1038" s="29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7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29"/>
      <c r="EU1038" s="5"/>
      <c r="EV1038" s="5"/>
      <c r="EW1038" s="5"/>
      <c r="EX1038" s="5"/>
      <c r="EY1038" s="5"/>
      <c r="EZ1038" s="7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29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  <c r="KB1038" s="5"/>
      <c r="KC1038" s="5"/>
      <c r="KD1038" s="5"/>
      <c r="KE1038" s="5"/>
      <c r="KF1038" s="5"/>
      <c r="KG1038" s="5"/>
      <c r="KH1038" s="5"/>
      <c r="KI1038" s="5"/>
      <c r="KJ1038" s="5"/>
      <c r="KK1038" s="5"/>
      <c r="KL1038" s="5"/>
      <c r="KM1038" s="5"/>
      <c r="KN1038" s="5"/>
      <c r="KO1038" s="5"/>
      <c r="KP1038" s="5"/>
      <c r="KQ1038" s="5"/>
      <c r="KR1038" s="5"/>
      <c r="KS1038" s="5"/>
      <c r="KT1038" s="5"/>
      <c r="KU1038" s="5"/>
      <c r="KV1038" s="5"/>
      <c r="KW1038" s="5"/>
      <c r="KX1038" s="5"/>
      <c r="KY1038" s="5"/>
      <c r="KZ1038" s="5"/>
      <c r="LA1038" s="5"/>
      <c r="LB1038" s="5"/>
      <c r="LC1038" s="5"/>
      <c r="LD1038" s="5"/>
      <c r="LE1038" s="5"/>
      <c r="LF1038" s="5"/>
      <c r="LG1038" s="5"/>
      <c r="LH1038" s="5"/>
      <c r="LI1038" s="5"/>
      <c r="LJ1038" s="5"/>
      <c r="LK1038" s="5"/>
      <c r="LL1038" s="5"/>
      <c r="LM1038" s="5"/>
      <c r="LN1038" s="5"/>
      <c r="LO1038" s="5"/>
      <c r="LP1038" s="5"/>
      <c r="LQ1038" s="5"/>
      <c r="LR1038" s="5"/>
      <c r="LS1038" s="5"/>
      <c r="LT1038" s="5"/>
      <c r="LU1038" s="5"/>
      <c r="LV1038" s="5"/>
      <c r="LW1038" s="5"/>
      <c r="LX1038" s="5"/>
      <c r="LY1038" s="5"/>
      <c r="LZ1038" s="5"/>
      <c r="MA1038" s="5"/>
      <c r="MB1038" s="5"/>
      <c r="MC1038" s="5"/>
      <c r="MD1038" s="5"/>
      <c r="ME1038" s="5"/>
      <c r="MF1038" s="5"/>
      <c r="MG1038" s="5"/>
      <c r="MH1038" s="5"/>
      <c r="MI1038" s="5"/>
      <c r="MJ1038" s="5"/>
      <c r="MK1038" s="5"/>
      <c r="ML1038" s="5"/>
      <c r="MM1038" s="5"/>
      <c r="MN1038" s="5"/>
      <c r="MO1038" s="5"/>
      <c r="MP1038" s="5"/>
      <c r="MQ1038" s="5"/>
      <c r="MR1038" s="5"/>
      <c r="MS1038" s="5"/>
      <c r="MT1038" s="5"/>
      <c r="MU1038" s="5"/>
      <c r="MV1038" s="5"/>
      <c r="MW1038" s="5"/>
      <c r="MX1038" s="5"/>
      <c r="MY1038" s="5"/>
      <c r="MZ1038" s="5"/>
      <c r="NA1038" s="5"/>
      <c r="NB1038" s="5"/>
      <c r="NC1038" s="5"/>
      <c r="ND1038" s="5"/>
      <c r="NE1038" s="5"/>
      <c r="NF1038" s="83"/>
      <c r="NG1038" s="83"/>
      <c r="NH1038" s="83"/>
      <c r="NI1038" s="84">
        <f t="shared" si="132"/>
        <v>0</v>
      </c>
      <c r="NJ1038" s="85">
        <f t="shared" ca="1" si="133"/>
        <v>45552</v>
      </c>
      <c r="NK1038" s="84">
        <f t="shared" si="134"/>
        <v>0</v>
      </c>
      <c r="NL1038" s="85">
        <f t="shared" si="139"/>
        <v>0</v>
      </c>
      <c r="NM1038" s="84">
        <f t="shared" si="135"/>
        <v>0</v>
      </c>
      <c r="NN1038" s="85">
        <f t="shared" si="136"/>
        <v>0</v>
      </c>
      <c r="NO1038" s="84">
        <f t="shared" si="137"/>
        <v>0</v>
      </c>
      <c r="NP1038" s="85">
        <f t="shared" si="138"/>
        <v>0</v>
      </c>
      <c r="NQ1038" s="83"/>
      <c r="NR1038" s="83"/>
      <c r="NS1038" s="83"/>
      <c r="NT1038" s="83"/>
      <c r="NU1038" s="83"/>
      <c r="NV1038" s="83"/>
      <c r="NW1038" s="83"/>
      <c r="NX1038" s="83"/>
      <c r="NY1038" s="83"/>
    </row>
    <row r="1039" spans="1:389" x14ac:dyDescent="0.25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7"/>
      <c r="AM1039" s="29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7"/>
      <c r="BI1039" s="5"/>
      <c r="BJ1039" s="5"/>
      <c r="BK1039" s="5"/>
      <c r="BL1039" s="5"/>
      <c r="BM1039" s="5"/>
      <c r="BN1039" s="5"/>
      <c r="BO1039" s="5"/>
      <c r="BP1039" s="29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7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29"/>
      <c r="EU1039" s="5"/>
      <c r="EV1039" s="5"/>
      <c r="EW1039" s="5"/>
      <c r="EX1039" s="5"/>
      <c r="EY1039" s="5"/>
      <c r="EZ1039" s="7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29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  <c r="KB1039" s="5"/>
      <c r="KC1039" s="5"/>
      <c r="KD1039" s="5"/>
      <c r="KE1039" s="5"/>
      <c r="KF1039" s="5"/>
      <c r="KG1039" s="5"/>
      <c r="KH1039" s="5"/>
      <c r="KI1039" s="5"/>
      <c r="KJ1039" s="5"/>
      <c r="KK1039" s="5"/>
      <c r="KL1039" s="5"/>
      <c r="KM1039" s="5"/>
      <c r="KN1039" s="5"/>
      <c r="KO1039" s="5"/>
      <c r="KP1039" s="5"/>
      <c r="KQ1039" s="5"/>
      <c r="KR1039" s="5"/>
      <c r="KS1039" s="5"/>
      <c r="KT1039" s="5"/>
      <c r="KU1039" s="5"/>
      <c r="KV1039" s="5"/>
      <c r="KW1039" s="5"/>
      <c r="KX1039" s="5"/>
      <c r="KY1039" s="5"/>
      <c r="KZ1039" s="5"/>
      <c r="LA1039" s="5"/>
      <c r="LB1039" s="5"/>
      <c r="LC1039" s="5"/>
      <c r="LD1039" s="5"/>
      <c r="LE1039" s="5"/>
      <c r="LF1039" s="5"/>
      <c r="LG1039" s="5"/>
      <c r="LH1039" s="5"/>
      <c r="LI1039" s="5"/>
      <c r="LJ1039" s="5"/>
      <c r="LK1039" s="5"/>
      <c r="LL1039" s="5"/>
      <c r="LM1039" s="5"/>
      <c r="LN1039" s="5"/>
      <c r="LO1039" s="5"/>
      <c r="LP1039" s="5"/>
      <c r="LQ1039" s="5"/>
      <c r="LR1039" s="5"/>
      <c r="LS1039" s="5"/>
      <c r="LT1039" s="5"/>
      <c r="LU1039" s="5"/>
      <c r="LV1039" s="5"/>
      <c r="LW1039" s="5"/>
      <c r="LX1039" s="5"/>
      <c r="LY1039" s="5"/>
      <c r="LZ1039" s="5"/>
      <c r="MA1039" s="5"/>
      <c r="MB1039" s="5"/>
      <c r="MC1039" s="5"/>
      <c r="MD1039" s="5"/>
      <c r="ME1039" s="5"/>
      <c r="MF1039" s="5"/>
      <c r="MG1039" s="5"/>
      <c r="MH1039" s="5"/>
      <c r="MI1039" s="5"/>
      <c r="MJ1039" s="5"/>
      <c r="MK1039" s="5"/>
      <c r="ML1039" s="5"/>
      <c r="MM1039" s="5"/>
      <c r="MN1039" s="5"/>
      <c r="MO1039" s="5"/>
      <c r="MP1039" s="5"/>
      <c r="MQ1039" s="5"/>
      <c r="MR1039" s="5"/>
      <c r="MS1039" s="5"/>
      <c r="MT1039" s="5"/>
      <c r="MU1039" s="5"/>
      <c r="MV1039" s="5"/>
      <c r="MW1039" s="5"/>
      <c r="MX1039" s="5"/>
      <c r="MY1039" s="5"/>
      <c r="MZ1039" s="5"/>
      <c r="NA1039" s="5"/>
      <c r="NB1039" s="5"/>
      <c r="NC1039" s="5"/>
      <c r="ND1039" s="5"/>
      <c r="NE1039" s="5"/>
      <c r="NF1039" s="83"/>
      <c r="NG1039" s="83"/>
      <c r="NH1039" s="83"/>
      <c r="NI1039" s="84">
        <f t="shared" si="132"/>
        <v>0</v>
      </c>
      <c r="NJ1039" s="85">
        <f t="shared" ca="1" si="133"/>
        <v>45552</v>
      </c>
      <c r="NK1039" s="84">
        <f t="shared" si="134"/>
        <v>0</v>
      </c>
      <c r="NL1039" s="85">
        <f t="shared" si="139"/>
        <v>0</v>
      </c>
      <c r="NM1039" s="84">
        <f t="shared" si="135"/>
        <v>0</v>
      </c>
      <c r="NN1039" s="85">
        <f t="shared" si="136"/>
        <v>0</v>
      </c>
      <c r="NO1039" s="84">
        <f t="shared" si="137"/>
        <v>0</v>
      </c>
      <c r="NP1039" s="85">
        <f t="shared" si="138"/>
        <v>0</v>
      </c>
      <c r="NQ1039" s="83"/>
      <c r="NR1039" s="83"/>
      <c r="NS1039" s="83"/>
      <c r="NT1039" s="83"/>
      <c r="NU1039" s="83"/>
      <c r="NV1039" s="83"/>
      <c r="NW1039" s="83"/>
      <c r="NX1039" s="83"/>
      <c r="NY1039" s="83"/>
    </row>
    <row r="1040" spans="1:389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7"/>
      <c r="AM1040" s="29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7"/>
      <c r="BI1040" s="5"/>
      <c r="BJ1040" s="5"/>
      <c r="BK1040" s="5"/>
      <c r="BL1040" s="5"/>
      <c r="BM1040" s="5"/>
      <c r="BN1040" s="5"/>
      <c r="BO1040" s="5"/>
      <c r="BP1040" s="29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7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29"/>
      <c r="EU1040" s="5"/>
      <c r="EV1040" s="5"/>
      <c r="EW1040" s="5"/>
      <c r="EX1040" s="5"/>
      <c r="EY1040" s="5"/>
      <c r="EZ1040" s="7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29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  <c r="KB1040" s="5"/>
      <c r="KC1040" s="5"/>
      <c r="KD1040" s="5"/>
      <c r="KE1040" s="5"/>
      <c r="KF1040" s="5"/>
      <c r="KG1040" s="5"/>
      <c r="KH1040" s="5"/>
      <c r="KI1040" s="5"/>
      <c r="KJ1040" s="5"/>
      <c r="KK1040" s="5"/>
      <c r="KL1040" s="5"/>
      <c r="KM1040" s="5"/>
      <c r="KN1040" s="5"/>
      <c r="KO1040" s="5"/>
      <c r="KP1040" s="5"/>
      <c r="KQ1040" s="5"/>
      <c r="KR1040" s="5"/>
      <c r="KS1040" s="5"/>
      <c r="KT1040" s="5"/>
      <c r="KU1040" s="5"/>
      <c r="KV1040" s="5"/>
      <c r="KW1040" s="5"/>
      <c r="KX1040" s="5"/>
      <c r="KY1040" s="5"/>
      <c r="KZ1040" s="5"/>
      <c r="LA1040" s="5"/>
      <c r="LB1040" s="5"/>
      <c r="LC1040" s="5"/>
      <c r="LD1040" s="5"/>
      <c r="LE1040" s="5"/>
      <c r="LF1040" s="5"/>
      <c r="LG1040" s="5"/>
      <c r="LH1040" s="5"/>
      <c r="LI1040" s="5"/>
      <c r="LJ1040" s="5"/>
      <c r="LK1040" s="5"/>
      <c r="LL1040" s="5"/>
      <c r="LM1040" s="5"/>
      <c r="LN1040" s="5"/>
      <c r="LO1040" s="5"/>
      <c r="LP1040" s="5"/>
      <c r="LQ1040" s="5"/>
      <c r="LR1040" s="5"/>
      <c r="LS1040" s="5"/>
      <c r="LT1040" s="5"/>
      <c r="LU1040" s="5"/>
      <c r="LV1040" s="5"/>
      <c r="LW1040" s="5"/>
      <c r="LX1040" s="5"/>
      <c r="LY1040" s="5"/>
      <c r="LZ1040" s="5"/>
      <c r="MA1040" s="5"/>
      <c r="MB1040" s="5"/>
      <c r="MC1040" s="5"/>
      <c r="MD1040" s="5"/>
      <c r="ME1040" s="5"/>
      <c r="MF1040" s="5"/>
      <c r="MG1040" s="5"/>
      <c r="MH1040" s="5"/>
      <c r="MI1040" s="5"/>
      <c r="MJ1040" s="5"/>
      <c r="MK1040" s="5"/>
      <c r="ML1040" s="5"/>
      <c r="MM1040" s="5"/>
      <c r="MN1040" s="5"/>
      <c r="MO1040" s="5"/>
      <c r="MP1040" s="5"/>
      <c r="MQ1040" s="5"/>
      <c r="MR1040" s="5"/>
      <c r="MS1040" s="5"/>
      <c r="MT1040" s="5"/>
      <c r="MU1040" s="5"/>
      <c r="MV1040" s="5"/>
      <c r="MW1040" s="5"/>
      <c r="MX1040" s="5"/>
      <c r="MY1040" s="5"/>
      <c r="MZ1040" s="5"/>
      <c r="NA1040" s="5"/>
      <c r="NB1040" s="5"/>
      <c r="NC1040" s="5"/>
      <c r="ND1040" s="5"/>
      <c r="NE1040" s="5"/>
      <c r="NF1040" s="83"/>
      <c r="NG1040" s="83"/>
      <c r="NH1040" s="83"/>
      <c r="NI1040" s="84">
        <f t="shared" si="132"/>
        <v>0</v>
      </c>
      <c r="NJ1040" s="85">
        <f t="shared" ca="1" si="133"/>
        <v>45552</v>
      </c>
      <c r="NK1040" s="84">
        <f t="shared" si="134"/>
        <v>0</v>
      </c>
      <c r="NL1040" s="85">
        <f t="shared" si="139"/>
        <v>0</v>
      </c>
      <c r="NM1040" s="84">
        <f t="shared" si="135"/>
        <v>0</v>
      </c>
      <c r="NN1040" s="85">
        <f t="shared" si="136"/>
        <v>0</v>
      </c>
      <c r="NO1040" s="84">
        <f t="shared" si="137"/>
        <v>0</v>
      </c>
      <c r="NP1040" s="85">
        <f t="shared" si="138"/>
        <v>0</v>
      </c>
      <c r="NQ1040" s="83"/>
      <c r="NR1040" s="83"/>
      <c r="NS1040" s="83"/>
      <c r="NT1040" s="83"/>
      <c r="NU1040" s="83"/>
      <c r="NV1040" s="83"/>
      <c r="NW1040" s="83"/>
      <c r="NX1040" s="83"/>
      <c r="NY1040" s="83"/>
    </row>
    <row r="1041" spans="1:389" x14ac:dyDescent="0.25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7"/>
      <c r="AM1041" s="29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7"/>
      <c r="BI1041" s="5"/>
      <c r="BJ1041" s="5"/>
      <c r="BK1041" s="5"/>
      <c r="BL1041" s="5"/>
      <c r="BM1041" s="5"/>
      <c r="BN1041" s="5"/>
      <c r="BO1041" s="5"/>
      <c r="BP1041" s="29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7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29"/>
      <c r="EU1041" s="5"/>
      <c r="EV1041" s="5"/>
      <c r="EW1041" s="5"/>
      <c r="EX1041" s="5"/>
      <c r="EY1041" s="5"/>
      <c r="EZ1041" s="7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29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  <c r="KB1041" s="5"/>
      <c r="KC1041" s="5"/>
      <c r="KD1041" s="5"/>
      <c r="KE1041" s="5"/>
      <c r="KF1041" s="5"/>
      <c r="KG1041" s="5"/>
      <c r="KH1041" s="5"/>
      <c r="KI1041" s="5"/>
      <c r="KJ1041" s="5"/>
      <c r="KK1041" s="5"/>
      <c r="KL1041" s="5"/>
      <c r="KM1041" s="5"/>
      <c r="KN1041" s="5"/>
      <c r="KO1041" s="5"/>
      <c r="KP1041" s="5"/>
      <c r="KQ1041" s="5"/>
      <c r="KR1041" s="5"/>
      <c r="KS1041" s="5"/>
      <c r="KT1041" s="5"/>
      <c r="KU1041" s="5"/>
      <c r="KV1041" s="5"/>
      <c r="KW1041" s="5"/>
      <c r="KX1041" s="5"/>
      <c r="KY1041" s="5"/>
      <c r="KZ1041" s="5"/>
      <c r="LA1041" s="5"/>
      <c r="LB1041" s="5"/>
      <c r="LC1041" s="5"/>
      <c r="LD1041" s="5"/>
      <c r="LE1041" s="5"/>
      <c r="LF1041" s="5"/>
      <c r="LG1041" s="5"/>
      <c r="LH1041" s="5"/>
      <c r="LI1041" s="5"/>
      <c r="LJ1041" s="5"/>
      <c r="LK1041" s="5"/>
      <c r="LL1041" s="5"/>
      <c r="LM1041" s="5"/>
      <c r="LN1041" s="5"/>
      <c r="LO1041" s="5"/>
      <c r="LP1041" s="5"/>
      <c r="LQ1041" s="5"/>
      <c r="LR1041" s="5"/>
      <c r="LS1041" s="5"/>
      <c r="LT1041" s="5"/>
      <c r="LU1041" s="5"/>
      <c r="LV1041" s="5"/>
      <c r="LW1041" s="5"/>
      <c r="LX1041" s="5"/>
      <c r="LY1041" s="5"/>
      <c r="LZ1041" s="5"/>
      <c r="MA1041" s="5"/>
      <c r="MB1041" s="5"/>
      <c r="MC1041" s="5"/>
      <c r="MD1041" s="5"/>
      <c r="ME1041" s="5"/>
      <c r="MF1041" s="5"/>
      <c r="MG1041" s="5"/>
      <c r="MH1041" s="5"/>
      <c r="MI1041" s="5"/>
      <c r="MJ1041" s="5"/>
      <c r="MK1041" s="5"/>
      <c r="ML1041" s="5"/>
      <c r="MM1041" s="5"/>
      <c r="MN1041" s="5"/>
      <c r="MO1041" s="5"/>
      <c r="MP1041" s="5"/>
      <c r="MQ1041" s="5"/>
      <c r="MR1041" s="5"/>
      <c r="MS1041" s="5"/>
      <c r="MT1041" s="5"/>
      <c r="MU1041" s="5"/>
      <c r="MV1041" s="5"/>
      <c r="MW1041" s="5"/>
      <c r="MX1041" s="5"/>
      <c r="MY1041" s="5"/>
      <c r="MZ1041" s="5"/>
      <c r="NA1041" s="5"/>
      <c r="NB1041" s="5"/>
      <c r="NC1041" s="5"/>
      <c r="ND1041" s="5"/>
      <c r="NE1041" s="5"/>
      <c r="NF1041" s="83"/>
      <c r="NG1041" s="83"/>
      <c r="NH1041" s="83"/>
      <c r="NI1041" s="84">
        <f t="shared" si="132"/>
        <v>0</v>
      </c>
      <c r="NJ1041" s="85">
        <f t="shared" ca="1" si="133"/>
        <v>45552</v>
      </c>
      <c r="NK1041" s="84">
        <f t="shared" si="134"/>
        <v>0</v>
      </c>
      <c r="NL1041" s="85">
        <f t="shared" si="139"/>
        <v>0</v>
      </c>
      <c r="NM1041" s="84">
        <f t="shared" si="135"/>
        <v>0</v>
      </c>
      <c r="NN1041" s="85">
        <f t="shared" si="136"/>
        <v>0</v>
      </c>
      <c r="NO1041" s="84">
        <f t="shared" si="137"/>
        <v>0</v>
      </c>
      <c r="NP1041" s="85">
        <f t="shared" si="138"/>
        <v>0</v>
      </c>
      <c r="NQ1041" s="83"/>
      <c r="NR1041" s="83"/>
      <c r="NS1041" s="83"/>
      <c r="NT1041" s="83"/>
      <c r="NU1041" s="83"/>
      <c r="NV1041" s="83"/>
      <c r="NW1041" s="83"/>
      <c r="NX1041" s="83"/>
      <c r="NY1041" s="83"/>
    </row>
    <row r="1042" spans="1:389" x14ac:dyDescent="0.25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7"/>
      <c r="AM1042" s="29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7"/>
      <c r="BI1042" s="5"/>
      <c r="BJ1042" s="5"/>
      <c r="BK1042" s="5"/>
      <c r="BL1042" s="5"/>
      <c r="BM1042" s="5"/>
      <c r="BN1042" s="5"/>
      <c r="BO1042" s="5"/>
      <c r="BP1042" s="29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7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29"/>
      <c r="EU1042" s="5"/>
      <c r="EV1042" s="5"/>
      <c r="EW1042" s="5"/>
      <c r="EX1042" s="5"/>
      <c r="EY1042" s="5"/>
      <c r="EZ1042" s="7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29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  <c r="KB1042" s="5"/>
      <c r="KC1042" s="5"/>
      <c r="KD1042" s="5"/>
      <c r="KE1042" s="5"/>
      <c r="KF1042" s="5"/>
      <c r="KG1042" s="5"/>
      <c r="KH1042" s="5"/>
      <c r="KI1042" s="5"/>
      <c r="KJ1042" s="5"/>
      <c r="KK1042" s="5"/>
      <c r="KL1042" s="5"/>
      <c r="KM1042" s="5"/>
      <c r="KN1042" s="5"/>
      <c r="KO1042" s="5"/>
      <c r="KP1042" s="5"/>
      <c r="KQ1042" s="5"/>
      <c r="KR1042" s="5"/>
      <c r="KS1042" s="5"/>
      <c r="KT1042" s="5"/>
      <c r="KU1042" s="5"/>
      <c r="KV1042" s="5"/>
      <c r="KW1042" s="5"/>
      <c r="KX1042" s="5"/>
      <c r="KY1042" s="5"/>
      <c r="KZ1042" s="5"/>
      <c r="LA1042" s="5"/>
      <c r="LB1042" s="5"/>
      <c r="LC1042" s="5"/>
      <c r="LD1042" s="5"/>
      <c r="LE1042" s="5"/>
      <c r="LF1042" s="5"/>
      <c r="LG1042" s="5"/>
      <c r="LH1042" s="5"/>
      <c r="LI1042" s="5"/>
      <c r="LJ1042" s="5"/>
      <c r="LK1042" s="5"/>
      <c r="LL1042" s="5"/>
      <c r="LM1042" s="5"/>
      <c r="LN1042" s="5"/>
      <c r="LO1042" s="5"/>
      <c r="LP1042" s="5"/>
      <c r="LQ1042" s="5"/>
      <c r="LR1042" s="5"/>
      <c r="LS1042" s="5"/>
      <c r="LT1042" s="5"/>
      <c r="LU1042" s="5"/>
      <c r="LV1042" s="5"/>
      <c r="LW1042" s="5"/>
      <c r="LX1042" s="5"/>
      <c r="LY1042" s="5"/>
      <c r="LZ1042" s="5"/>
      <c r="MA1042" s="5"/>
      <c r="MB1042" s="5"/>
      <c r="MC1042" s="5"/>
      <c r="MD1042" s="5"/>
      <c r="ME1042" s="5"/>
      <c r="MF1042" s="5"/>
      <c r="MG1042" s="5"/>
      <c r="MH1042" s="5"/>
      <c r="MI1042" s="5"/>
      <c r="MJ1042" s="5"/>
      <c r="MK1042" s="5"/>
      <c r="ML1042" s="5"/>
      <c r="MM1042" s="5"/>
      <c r="MN1042" s="5"/>
      <c r="MO1042" s="5"/>
      <c r="MP1042" s="5"/>
      <c r="MQ1042" s="5"/>
      <c r="MR1042" s="5"/>
      <c r="MS1042" s="5"/>
      <c r="MT1042" s="5"/>
      <c r="MU1042" s="5"/>
      <c r="MV1042" s="5"/>
      <c r="MW1042" s="5"/>
      <c r="MX1042" s="5"/>
      <c r="MY1042" s="5"/>
      <c r="MZ1042" s="5"/>
      <c r="NA1042" s="5"/>
      <c r="NB1042" s="5"/>
      <c r="NC1042" s="5"/>
      <c r="ND1042" s="5"/>
      <c r="NE1042" s="5"/>
      <c r="NF1042" s="83"/>
      <c r="NG1042" s="83"/>
      <c r="NH1042" s="83"/>
      <c r="NI1042" s="84">
        <f t="shared" si="132"/>
        <v>0</v>
      </c>
      <c r="NJ1042" s="85">
        <f t="shared" ca="1" si="133"/>
        <v>45552</v>
      </c>
      <c r="NK1042" s="84">
        <f t="shared" si="134"/>
        <v>0</v>
      </c>
      <c r="NL1042" s="85">
        <f t="shared" si="139"/>
        <v>0</v>
      </c>
      <c r="NM1042" s="84">
        <f t="shared" si="135"/>
        <v>0</v>
      </c>
      <c r="NN1042" s="85">
        <f t="shared" si="136"/>
        <v>0</v>
      </c>
      <c r="NO1042" s="84">
        <f t="shared" si="137"/>
        <v>0</v>
      </c>
      <c r="NP1042" s="85">
        <f t="shared" si="138"/>
        <v>0</v>
      </c>
      <c r="NQ1042" s="83"/>
      <c r="NR1042" s="83"/>
      <c r="NS1042" s="83"/>
      <c r="NT1042" s="83"/>
      <c r="NU1042" s="83"/>
      <c r="NV1042" s="83"/>
      <c r="NW1042" s="83"/>
      <c r="NX1042" s="83"/>
      <c r="NY1042" s="83"/>
    </row>
    <row r="1043" spans="1:389" x14ac:dyDescent="0.25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7"/>
      <c r="AM1043" s="29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7"/>
      <c r="BI1043" s="5"/>
      <c r="BJ1043" s="5"/>
      <c r="BK1043" s="5"/>
      <c r="BL1043" s="5"/>
      <c r="BM1043" s="5"/>
      <c r="BN1043" s="5"/>
      <c r="BO1043" s="5"/>
      <c r="BP1043" s="29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7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29"/>
      <c r="EU1043" s="5"/>
      <c r="EV1043" s="5"/>
      <c r="EW1043" s="5"/>
      <c r="EX1043" s="5"/>
      <c r="EY1043" s="5"/>
      <c r="EZ1043" s="7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29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  <c r="KB1043" s="5"/>
      <c r="KC1043" s="5"/>
      <c r="KD1043" s="5"/>
      <c r="KE1043" s="5"/>
      <c r="KF1043" s="5"/>
      <c r="KG1043" s="5"/>
      <c r="KH1043" s="5"/>
      <c r="KI1043" s="5"/>
      <c r="KJ1043" s="5"/>
      <c r="KK1043" s="5"/>
      <c r="KL1043" s="5"/>
      <c r="KM1043" s="5"/>
      <c r="KN1043" s="5"/>
      <c r="KO1043" s="5"/>
      <c r="KP1043" s="5"/>
      <c r="KQ1043" s="5"/>
      <c r="KR1043" s="5"/>
      <c r="KS1043" s="5"/>
      <c r="KT1043" s="5"/>
      <c r="KU1043" s="5"/>
      <c r="KV1043" s="5"/>
      <c r="KW1043" s="5"/>
      <c r="KX1043" s="5"/>
      <c r="KY1043" s="5"/>
      <c r="KZ1043" s="5"/>
      <c r="LA1043" s="5"/>
      <c r="LB1043" s="5"/>
      <c r="LC1043" s="5"/>
      <c r="LD1043" s="5"/>
      <c r="LE1043" s="5"/>
      <c r="LF1043" s="5"/>
      <c r="LG1043" s="5"/>
      <c r="LH1043" s="5"/>
      <c r="LI1043" s="5"/>
      <c r="LJ1043" s="5"/>
      <c r="LK1043" s="5"/>
      <c r="LL1043" s="5"/>
      <c r="LM1043" s="5"/>
      <c r="LN1043" s="5"/>
      <c r="LO1043" s="5"/>
      <c r="LP1043" s="5"/>
      <c r="LQ1043" s="5"/>
      <c r="LR1043" s="5"/>
      <c r="LS1043" s="5"/>
      <c r="LT1043" s="5"/>
      <c r="LU1043" s="5"/>
      <c r="LV1043" s="5"/>
      <c r="LW1043" s="5"/>
      <c r="LX1043" s="5"/>
      <c r="LY1043" s="5"/>
      <c r="LZ1043" s="5"/>
      <c r="MA1043" s="5"/>
      <c r="MB1043" s="5"/>
      <c r="MC1043" s="5"/>
      <c r="MD1043" s="5"/>
      <c r="ME1043" s="5"/>
      <c r="MF1043" s="5"/>
      <c r="MG1043" s="5"/>
      <c r="MH1043" s="5"/>
      <c r="MI1043" s="5"/>
      <c r="MJ1043" s="5"/>
      <c r="MK1043" s="5"/>
      <c r="ML1043" s="5"/>
      <c r="MM1043" s="5"/>
      <c r="MN1043" s="5"/>
      <c r="MO1043" s="5"/>
      <c r="MP1043" s="5"/>
      <c r="MQ1043" s="5"/>
      <c r="MR1043" s="5"/>
      <c r="MS1043" s="5"/>
      <c r="MT1043" s="5"/>
      <c r="MU1043" s="5"/>
      <c r="MV1043" s="5"/>
      <c r="MW1043" s="5"/>
      <c r="MX1043" s="5"/>
      <c r="MY1043" s="5"/>
      <c r="MZ1043" s="5"/>
      <c r="NA1043" s="5"/>
      <c r="NB1043" s="5"/>
      <c r="NC1043" s="5"/>
      <c r="ND1043" s="5"/>
      <c r="NE1043" s="5"/>
      <c r="NF1043" s="83"/>
      <c r="NG1043" s="83"/>
      <c r="NH1043" s="83"/>
      <c r="NI1043" s="84">
        <f t="shared" si="132"/>
        <v>0</v>
      </c>
      <c r="NJ1043" s="85">
        <f t="shared" ca="1" si="133"/>
        <v>45552</v>
      </c>
      <c r="NK1043" s="84">
        <f t="shared" si="134"/>
        <v>0</v>
      </c>
      <c r="NL1043" s="85">
        <f t="shared" si="139"/>
        <v>0</v>
      </c>
      <c r="NM1043" s="84">
        <f t="shared" si="135"/>
        <v>0</v>
      </c>
      <c r="NN1043" s="85">
        <f t="shared" si="136"/>
        <v>0</v>
      </c>
      <c r="NO1043" s="84">
        <f t="shared" si="137"/>
        <v>0</v>
      </c>
      <c r="NP1043" s="85">
        <f t="shared" si="138"/>
        <v>0</v>
      </c>
      <c r="NQ1043" s="83"/>
      <c r="NR1043" s="83"/>
      <c r="NS1043" s="83"/>
      <c r="NT1043" s="83"/>
      <c r="NU1043" s="83"/>
      <c r="NV1043" s="83"/>
      <c r="NW1043" s="83"/>
      <c r="NX1043" s="83"/>
      <c r="NY1043" s="83"/>
    </row>
    <row r="1044" spans="1:389" x14ac:dyDescent="0.25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7"/>
      <c r="AM1044" s="29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7"/>
      <c r="BI1044" s="5"/>
      <c r="BJ1044" s="5"/>
      <c r="BK1044" s="5"/>
      <c r="BL1044" s="5"/>
      <c r="BM1044" s="5"/>
      <c r="BN1044" s="5"/>
      <c r="BO1044" s="5"/>
      <c r="BP1044" s="29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7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29"/>
      <c r="EU1044" s="5"/>
      <c r="EV1044" s="5"/>
      <c r="EW1044" s="5"/>
      <c r="EX1044" s="5"/>
      <c r="EY1044" s="5"/>
      <c r="EZ1044" s="7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29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  <c r="KB1044" s="5"/>
      <c r="KC1044" s="5"/>
      <c r="KD1044" s="5"/>
      <c r="KE1044" s="5"/>
      <c r="KF1044" s="5"/>
      <c r="KG1044" s="5"/>
      <c r="KH1044" s="5"/>
      <c r="KI1044" s="5"/>
      <c r="KJ1044" s="5"/>
      <c r="KK1044" s="5"/>
      <c r="KL1044" s="5"/>
      <c r="KM1044" s="5"/>
      <c r="KN1044" s="5"/>
      <c r="KO1044" s="5"/>
      <c r="KP1044" s="5"/>
      <c r="KQ1044" s="5"/>
      <c r="KR1044" s="5"/>
      <c r="KS1044" s="5"/>
      <c r="KT1044" s="5"/>
      <c r="KU1044" s="5"/>
      <c r="KV1044" s="5"/>
      <c r="KW1044" s="5"/>
      <c r="KX1044" s="5"/>
      <c r="KY1044" s="5"/>
      <c r="KZ1044" s="5"/>
      <c r="LA1044" s="5"/>
      <c r="LB1044" s="5"/>
      <c r="LC1044" s="5"/>
      <c r="LD1044" s="5"/>
      <c r="LE1044" s="5"/>
      <c r="LF1044" s="5"/>
      <c r="LG1044" s="5"/>
      <c r="LH1044" s="5"/>
      <c r="LI1044" s="5"/>
      <c r="LJ1044" s="5"/>
      <c r="LK1044" s="5"/>
      <c r="LL1044" s="5"/>
      <c r="LM1044" s="5"/>
      <c r="LN1044" s="5"/>
      <c r="LO1044" s="5"/>
      <c r="LP1044" s="5"/>
      <c r="LQ1044" s="5"/>
      <c r="LR1044" s="5"/>
      <c r="LS1044" s="5"/>
      <c r="LT1044" s="5"/>
      <c r="LU1044" s="5"/>
      <c r="LV1044" s="5"/>
      <c r="LW1044" s="5"/>
      <c r="LX1044" s="5"/>
      <c r="LY1044" s="5"/>
      <c r="LZ1044" s="5"/>
      <c r="MA1044" s="5"/>
      <c r="MB1044" s="5"/>
      <c r="MC1044" s="5"/>
      <c r="MD1044" s="5"/>
      <c r="ME1044" s="5"/>
      <c r="MF1044" s="5"/>
      <c r="MG1044" s="5"/>
      <c r="MH1044" s="5"/>
      <c r="MI1044" s="5"/>
      <c r="MJ1044" s="5"/>
      <c r="MK1044" s="5"/>
      <c r="ML1044" s="5"/>
      <c r="MM1044" s="5"/>
      <c r="MN1044" s="5"/>
      <c r="MO1044" s="5"/>
      <c r="MP1044" s="5"/>
      <c r="MQ1044" s="5"/>
      <c r="MR1044" s="5"/>
      <c r="MS1044" s="5"/>
      <c r="MT1044" s="5"/>
      <c r="MU1044" s="5"/>
      <c r="MV1044" s="5"/>
      <c r="MW1044" s="5"/>
      <c r="MX1044" s="5"/>
      <c r="MY1044" s="5"/>
      <c r="MZ1044" s="5"/>
      <c r="NA1044" s="5"/>
      <c r="NB1044" s="5"/>
      <c r="NC1044" s="5"/>
      <c r="ND1044" s="5"/>
      <c r="NE1044" s="5"/>
      <c r="NF1044" s="83"/>
      <c r="NG1044" s="83"/>
      <c r="NH1044" s="83"/>
      <c r="NI1044" s="84">
        <f t="shared" si="132"/>
        <v>0</v>
      </c>
      <c r="NJ1044" s="85">
        <f t="shared" ca="1" si="133"/>
        <v>45552</v>
      </c>
      <c r="NK1044" s="84">
        <f t="shared" si="134"/>
        <v>0</v>
      </c>
      <c r="NL1044" s="85">
        <f t="shared" si="139"/>
        <v>0</v>
      </c>
      <c r="NM1044" s="84">
        <f t="shared" si="135"/>
        <v>0</v>
      </c>
      <c r="NN1044" s="85">
        <f t="shared" si="136"/>
        <v>0</v>
      </c>
      <c r="NO1044" s="84">
        <f t="shared" si="137"/>
        <v>0</v>
      </c>
      <c r="NP1044" s="85">
        <f t="shared" si="138"/>
        <v>0</v>
      </c>
      <c r="NQ1044" s="83"/>
      <c r="NR1044" s="83"/>
      <c r="NS1044" s="83"/>
      <c r="NT1044" s="83"/>
      <c r="NU1044" s="83"/>
      <c r="NV1044" s="83"/>
      <c r="NW1044" s="83"/>
      <c r="NX1044" s="83"/>
      <c r="NY1044" s="83"/>
    </row>
    <row r="1045" spans="1:389" x14ac:dyDescent="0.2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7"/>
      <c r="AM1045" s="29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7"/>
      <c r="BI1045" s="5"/>
      <c r="BJ1045" s="5"/>
      <c r="BK1045" s="5"/>
      <c r="BL1045" s="5"/>
      <c r="BM1045" s="5"/>
      <c r="BN1045" s="5"/>
      <c r="BO1045" s="5"/>
      <c r="BP1045" s="29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7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29"/>
      <c r="EU1045" s="5"/>
      <c r="EV1045" s="5"/>
      <c r="EW1045" s="5"/>
      <c r="EX1045" s="5"/>
      <c r="EY1045" s="5"/>
      <c r="EZ1045" s="7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29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  <c r="KB1045" s="5"/>
      <c r="KC1045" s="5"/>
      <c r="KD1045" s="5"/>
      <c r="KE1045" s="5"/>
      <c r="KF1045" s="5"/>
      <c r="KG1045" s="5"/>
      <c r="KH1045" s="5"/>
      <c r="KI1045" s="5"/>
      <c r="KJ1045" s="5"/>
      <c r="KK1045" s="5"/>
      <c r="KL1045" s="5"/>
      <c r="KM1045" s="5"/>
      <c r="KN1045" s="5"/>
      <c r="KO1045" s="5"/>
      <c r="KP1045" s="5"/>
      <c r="KQ1045" s="5"/>
      <c r="KR1045" s="5"/>
      <c r="KS1045" s="5"/>
      <c r="KT1045" s="5"/>
      <c r="KU1045" s="5"/>
      <c r="KV1045" s="5"/>
      <c r="KW1045" s="5"/>
      <c r="KX1045" s="5"/>
      <c r="KY1045" s="5"/>
      <c r="KZ1045" s="5"/>
      <c r="LA1045" s="5"/>
      <c r="LB1045" s="5"/>
      <c r="LC1045" s="5"/>
      <c r="LD1045" s="5"/>
      <c r="LE1045" s="5"/>
      <c r="LF1045" s="5"/>
      <c r="LG1045" s="5"/>
      <c r="LH1045" s="5"/>
      <c r="LI1045" s="5"/>
      <c r="LJ1045" s="5"/>
      <c r="LK1045" s="5"/>
      <c r="LL1045" s="5"/>
      <c r="LM1045" s="5"/>
      <c r="LN1045" s="5"/>
      <c r="LO1045" s="5"/>
      <c r="LP1045" s="5"/>
      <c r="LQ1045" s="5"/>
      <c r="LR1045" s="5"/>
      <c r="LS1045" s="5"/>
      <c r="LT1045" s="5"/>
      <c r="LU1045" s="5"/>
      <c r="LV1045" s="5"/>
      <c r="LW1045" s="5"/>
      <c r="LX1045" s="5"/>
      <c r="LY1045" s="5"/>
      <c r="LZ1045" s="5"/>
      <c r="MA1045" s="5"/>
      <c r="MB1045" s="5"/>
      <c r="MC1045" s="5"/>
      <c r="MD1045" s="5"/>
      <c r="ME1045" s="5"/>
      <c r="MF1045" s="5"/>
      <c r="MG1045" s="5"/>
      <c r="MH1045" s="5"/>
      <c r="MI1045" s="5"/>
      <c r="MJ1045" s="5"/>
      <c r="MK1045" s="5"/>
      <c r="ML1045" s="5"/>
      <c r="MM1045" s="5"/>
      <c r="MN1045" s="5"/>
      <c r="MO1045" s="5"/>
      <c r="MP1045" s="5"/>
      <c r="MQ1045" s="5"/>
      <c r="MR1045" s="5"/>
      <c r="MS1045" s="5"/>
      <c r="MT1045" s="5"/>
      <c r="MU1045" s="5"/>
      <c r="MV1045" s="5"/>
      <c r="MW1045" s="5"/>
      <c r="MX1045" s="5"/>
      <c r="MY1045" s="5"/>
      <c r="MZ1045" s="5"/>
      <c r="NA1045" s="5"/>
      <c r="NB1045" s="5"/>
      <c r="NC1045" s="5"/>
      <c r="ND1045" s="5"/>
      <c r="NE1045" s="5"/>
      <c r="NF1045" s="83"/>
      <c r="NG1045" s="83"/>
      <c r="NH1045" s="83"/>
      <c r="NI1045" s="84">
        <f t="shared" si="132"/>
        <v>0</v>
      </c>
      <c r="NJ1045" s="85">
        <f t="shared" ca="1" si="133"/>
        <v>45552</v>
      </c>
      <c r="NK1045" s="84">
        <f t="shared" si="134"/>
        <v>0</v>
      </c>
      <c r="NL1045" s="85">
        <f t="shared" si="139"/>
        <v>0</v>
      </c>
      <c r="NM1045" s="84">
        <f t="shared" si="135"/>
        <v>0</v>
      </c>
      <c r="NN1045" s="85">
        <f t="shared" si="136"/>
        <v>0</v>
      </c>
      <c r="NO1045" s="84">
        <f t="shared" si="137"/>
        <v>0</v>
      </c>
      <c r="NP1045" s="85">
        <f t="shared" si="138"/>
        <v>0</v>
      </c>
      <c r="NQ1045" s="83"/>
      <c r="NR1045" s="83"/>
      <c r="NS1045" s="83"/>
      <c r="NT1045" s="83"/>
      <c r="NU1045" s="83"/>
      <c r="NV1045" s="83"/>
      <c r="NW1045" s="83"/>
      <c r="NX1045" s="83"/>
      <c r="NY1045" s="83"/>
    </row>
    <row r="1046" spans="1:389" x14ac:dyDescent="0.25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7"/>
      <c r="AM1046" s="29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7"/>
      <c r="BI1046" s="5"/>
      <c r="BJ1046" s="5"/>
      <c r="BK1046" s="5"/>
      <c r="BL1046" s="5"/>
      <c r="BM1046" s="5"/>
      <c r="BN1046" s="5"/>
      <c r="BO1046" s="5"/>
      <c r="BP1046" s="29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7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29"/>
      <c r="EU1046" s="5"/>
      <c r="EV1046" s="5"/>
      <c r="EW1046" s="5"/>
      <c r="EX1046" s="5"/>
      <c r="EY1046" s="5"/>
      <c r="EZ1046" s="7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29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  <c r="KB1046" s="5"/>
      <c r="KC1046" s="5"/>
      <c r="KD1046" s="5"/>
      <c r="KE1046" s="5"/>
      <c r="KF1046" s="5"/>
      <c r="KG1046" s="5"/>
      <c r="KH1046" s="5"/>
      <c r="KI1046" s="5"/>
      <c r="KJ1046" s="5"/>
      <c r="KK1046" s="5"/>
      <c r="KL1046" s="5"/>
      <c r="KM1046" s="5"/>
      <c r="KN1046" s="5"/>
      <c r="KO1046" s="5"/>
      <c r="KP1046" s="5"/>
      <c r="KQ1046" s="5"/>
      <c r="KR1046" s="5"/>
      <c r="KS1046" s="5"/>
      <c r="KT1046" s="5"/>
      <c r="KU1046" s="5"/>
      <c r="KV1046" s="5"/>
      <c r="KW1046" s="5"/>
      <c r="KX1046" s="5"/>
      <c r="KY1046" s="5"/>
      <c r="KZ1046" s="5"/>
      <c r="LA1046" s="5"/>
      <c r="LB1046" s="5"/>
      <c r="LC1046" s="5"/>
      <c r="LD1046" s="5"/>
      <c r="LE1046" s="5"/>
      <c r="LF1046" s="5"/>
      <c r="LG1046" s="5"/>
      <c r="LH1046" s="5"/>
      <c r="LI1046" s="5"/>
      <c r="LJ1046" s="5"/>
      <c r="LK1046" s="5"/>
      <c r="LL1046" s="5"/>
      <c r="LM1046" s="5"/>
      <c r="LN1046" s="5"/>
      <c r="LO1046" s="5"/>
      <c r="LP1046" s="5"/>
      <c r="LQ1046" s="5"/>
      <c r="LR1046" s="5"/>
      <c r="LS1046" s="5"/>
      <c r="LT1046" s="5"/>
      <c r="LU1046" s="5"/>
      <c r="LV1046" s="5"/>
      <c r="LW1046" s="5"/>
      <c r="LX1046" s="5"/>
      <c r="LY1046" s="5"/>
      <c r="LZ1046" s="5"/>
      <c r="MA1046" s="5"/>
      <c r="MB1046" s="5"/>
      <c r="MC1046" s="5"/>
      <c r="MD1046" s="5"/>
      <c r="ME1046" s="5"/>
      <c r="MF1046" s="5"/>
      <c r="MG1046" s="5"/>
      <c r="MH1046" s="5"/>
      <c r="MI1046" s="5"/>
      <c r="MJ1046" s="5"/>
      <c r="MK1046" s="5"/>
      <c r="ML1046" s="5"/>
      <c r="MM1046" s="5"/>
      <c r="MN1046" s="5"/>
      <c r="MO1046" s="5"/>
      <c r="MP1046" s="5"/>
      <c r="MQ1046" s="5"/>
      <c r="MR1046" s="5"/>
      <c r="MS1046" s="5"/>
      <c r="MT1046" s="5"/>
      <c r="MU1046" s="5"/>
      <c r="MV1046" s="5"/>
      <c r="MW1046" s="5"/>
      <c r="MX1046" s="5"/>
      <c r="MY1046" s="5"/>
      <c r="MZ1046" s="5"/>
      <c r="NA1046" s="5"/>
      <c r="NB1046" s="5"/>
      <c r="NC1046" s="5"/>
      <c r="ND1046" s="5"/>
      <c r="NE1046" s="5"/>
      <c r="NF1046" s="83"/>
      <c r="NG1046" s="83"/>
      <c r="NH1046" s="83"/>
      <c r="NI1046" s="84">
        <f t="shared" si="132"/>
        <v>0</v>
      </c>
      <c r="NJ1046" s="85">
        <f t="shared" ca="1" si="133"/>
        <v>45552</v>
      </c>
      <c r="NK1046" s="84">
        <f t="shared" si="134"/>
        <v>0</v>
      </c>
      <c r="NL1046" s="85">
        <f t="shared" si="139"/>
        <v>0</v>
      </c>
      <c r="NM1046" s="84">
        <f t="shared" si="135"/>
        <v>0</v>
      </c>
      <c r="NN1046" s="85">
        <f t="shared" si="136"/>
        <v>0</v>
      </c>
      <c r="NO1046" s="84">
        <f t="shared" si="137"/>
        <v>0</v>
      </c>
      <c r="NP1046" s="85">
        <f t="shared" si="138"/>
        <v>0</v>
      </c>
      <c r="NQ1046" s="83"/>
      <c r="NR1046" s="83"/>
      <c r="NS1046" s="83"/>
      <c r="NT1046" s="83"/>
      <c r="NU1046" s="83"/>
      <c r="NV1046" s="83"/>
      <c r="NW1046" s="83"/>
      <c r="NX1046" s="83"/>
      <c r="NY1046" s="83"/>
    </row>
    <row r="1047" spans="1:389" x14ac:dyDescent="0.25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7"/>
      <c r="AM1047" s="29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7"/>
      <c r="BI1047" s="5"/>
      <c r="BJ1047" s="5"/>
      <c r="BK1047" s="5"/>
      <c r="BL1047" s="5"/>
      <c r="BM1047" s="5"/>
      <c r="BN1047" s="5"/>
      <c r="BO1047" s="5"/>
      <c r="BP1047" s="29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7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29"/>
      <c r="EU1047" s="5"/>
      <c r="EV1047" s="5"/>
      <c r="EW1047" s="5"/>
      <c r="EX1047" s="5"/>
      <c r="EY1047" s="5"/>
      <c r="EZ1047" s="7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29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  <c r="KB1047" s="5"/>
      <c r="KC1047" s="5"/>
      <c r="KD1047" s="5"/>
      <c r="KE1047" s="5"/>
      <c r="KF1047" s="5"/>
      <c r="KG1047" s="5"/>
      <c r="KH1047" s="5"/>
      <c r="KI1047" s="5"/>
      <c r="KJ1047" s="5"/>
      <c r="KK1047" s="5"/>
      <c r="KL1047" s="5"/>
      <c r="KM1047" s="5"/>
      <c r="KN1047" s="5"/>
      <c r="KO1047" s="5"/>
      <c r="KP1047" s="5"/>
      <c r="KQ1047" s="5"/>
      <c r="KR1047" s="5"/>
      <c r="KS1047" s="5"/>
      <c r="KT1047" s="5"/>
      <c r="KU1047" s="5"/>
      <c r="KV1047" s="5"/>
      <c r="KW1047" s="5"/>
      <c r="KX1047" s="5"/>
      <c r="KY1047" s="5"/>
      <c r="KZ1047" s="5"/>
      <c r="LA1047" s="5"/>
      <c r="LB1047" s="5"/>
      <c r="LC1047" s="5"/>
      <c r="LD1047" s="5"/>
      <c r="LE1047" s="5"/>
      <c r="LF1047" s="5"/>
      <c r="LG1047" s="5"/>
      <c r="LH1047" s="5"/>
      <c r="LI1047" s="5"/>
      <c r="LJ1047" s="5"/>
      <c r="LK1047" s="5"/>
      <c r="LL1047" s="5"/>
      <c r="LM1047" s="5"/>
      <c r="LN1047" s="5"/>
      <c r="LO1047" s="5"/>
      <c r="LP1047" s="5"/>
      <c r="LQ1047" s="5"/>
      <c r="LR1047" s="5"/>
      <c r="LS1047" s="5"/>
      <c r="LT1047" s="5"/>
      <c r="LU1047" s="5"/>
      <c r="LV1047" s="5"/>
      <c r="LW1047" s="5"/>
      <c r="LX1047" s="5"/>
      <c r="LY1047" s="5"/>
      <c r="LZ1047" s="5"/>
      <c r="MA1047" s="5"/>
      <c r="MB1047" s="5"/>
      <c r="MC1047" s="5"/>
      <c r="MD1047" s="5"/>
      <c r="ME1047" s="5"/>
      <c r="MF1047" s="5"/>
      <c r="MG1047" s="5"/>
      <c r="MH1047" s="5"/>
      <c r="MI1047" s="5"/>
      <c r="MJ1047" s="5"/>
      <c r="MK1047" s="5"/>
      <c r="ML1047" s="5"/>
      <c r="MM1047" s="5"/>
      <c r="MN1047" s="5"/>
      <c r="MO1047" s="5"/>
      <c r="MP1047" s="5"/>
      <c r="MQ1047" s="5"/>
      <c r="MR1047" s="5"/>
      <c r="MS1047" s="5"/>
      <c r="MT1047" s="5"/>
      <c r="MU1047" s="5"/>
      <c r="MV1047" s="5"/>
      <c r="MW1047" s="5"/>
      <c r="MX1047" s="5"/>
      <c r="MY1047" s="5"/>
      <c r="MZ1047" s="5"/>
      <c r="NA1047" s="5"/>
      <c r="NB1047" s="5"/>
      <c r="NC1047" s="5"/>
      <c r="ND1047" s="5"/>
      <c r="NE1047" s="5"/>
      <c r="NF1047" s="83"/>
      <c r="NG1047" s="83"/>
      <c r="NH1047" s="83"/>
      <c r="NI1047" s="84">
        <f t="shared" si="132"/>
        <v>0</v>
      </c>
      <c r="NJ1047" s="85">
        <f t="shared" ca="1" si="133"/>
        <v>45552</v>
      </c>
      <c r="NK1047" s="84">
        <f t="shared" si="134"/>
        <v>0</v>
      </c>
      <c r="NL1047" s="85">
        <f t="shared" si="139"/>
        <v>0</v>
      </c>
      <c r="NM1047" s="84">
        <f t="shared" si="135"/>
        <v>0</v>
      </c>
      <c r="NN1047" s="85">
        <f t="shared" si="136"/>
        <v>0</v>
      </c>
      <c r="NO1047" s="84">
        <f t="shared" si="137"/>
        <v>0</v>
      </c>
      <c r="NP1047" s="85">
        <f t="shared" si="138"/>
        <v>0</v>
      </c>
      <c r="NQ1047" s="83"/>
      <c r="NR1047" s="83"/>
      <c r="NS1047" s="83"/>
      <c r="NT1047" s="83"/>
      <c r="NU1047" s="83"/>
      <c r="NV1047" s="83"/>
      <c r="NW1047" s="83"/>
      <c r="NX1047" s="83"/>
      <c r="NY1047" s="83"/>
    </row>
    <row r="1048" spans="1:389" x14ac:dyDescent="0.25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7"/>
      <c r="AM1048" s="29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7"/>
      <c r="BI1048" s="5"/>
      <c r="BJ1048" s="5"/>
      <c r="BK1048" s="5"/>
      <c r="BL1048" s="5"/>
      <c r="BM1048" s="5"/>
      <c r="BN1048" s="5"/>
      <c r="BO1048" s="5"/>
      <c r="BP1048" s="29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7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29"/>
      <c r="EU1048" s="5"/>
      <c r="EV1048" s="5"/>
      <c r="EW1048" s="5"/>
      <c r="EX1048" s="5"/>
      <c r="EY1048" s="5"/>
      <c r="EZ1048" s="7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29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  <c r="KB1048" s="5"/>
      <c r="KC1048" s="5"/>
      <c r="KD1048" s="5"/>
      <c r="KE1048" s="5"/>
      <c r="KF1048" s="5"/>
      <c r="KG1048" s="5"/>
      <c r="KH1048" s="5"/>
      <c r="KI1048" s="5"/>
      <c r="KJ1048" s="5"/>
      <c r="KK1048" s="5"/>
      <c r="KL1048" s="5"/>
      <c r="KM1048" s="5"/>
      <c r="KN1048" s="5"/>
      <c r="KO1048" s="5"/>
      <c r="KP1048" s="5"/>
      <c r="KQ1048" s="5"/>
      <c r="KR1048" s="5"/>
      <c r="KS1048" s="5"/>
      <c r="KT1048" s="5"/>
      <c r="KU1048" s="5"/>
      <c r="KV1048" s="5"/>
      <c r="KW1048" s="5"/>
      <c r="KX1048" s="5"/>
      <c r="KY1048" s="5"/>
      <c r="KZ1048" s="5"/>
      <c r="LA1048" s="5"/>
      <c r="LB1048" s="5"/>
      <c r="LC1048" s="5"/>
      <c r="LD1048" s="5"/>
      <c r="LE1048" s="5"/>
      <c r="LF1048" s="5"/>
      <c r="LG1048" s="5"/>
      <c r="LH1048" s="5"/>
      <c r="LI1048" s="5"/>
      <c r="LJ1048" s="5"/>
      <c r="LK1048" s="5"/>
      <c r="LL1048" s="5"/>
      <c r="LM1048" s="5"/>
      <c r="LN1048" s="5"/>
      <c r="LO1048" s="5"/>
      <c r="LP1048" s="5"/>
      <c r="LQ1048" s="5"/>
      <c r="LR1048" s="5"/>
      <c r="LS1048" s="5"/>
      <c r="LT1048" s="5"/>
      <c r="LU1048" s="5"/>
      <c r="LV1048" s="5"/>
      <c r="LW1048" s="5"/>
      <c r="LX1048" s="5"/>
      <c r="LY1048" s="5"/>
      <c r="LZ1048" s="5"/>
      <c r="MA1048" s="5"/>
      <c r="MB1048" s="5"/>
      <c r="MC1048" s="5"/>
      <c r="MD1048" s="5"/>
      <c r="ME1048" s="5"/>
      <c r="MF1048" s="5"/>
      <c r="MG1048" s="5"/>
      <c r="MH1048" s="5"/>
      <c r="MI1048" s="5"/>
      <c r="MJ1048" s="5"/>
      <c r="MK1048" s="5"/>
      <c r="ML1048" s="5"/>
      <c r="MM1048" s="5"/>
      <c r="MN1048" s="5"/>
      <c r="MO1048" s="5"/>
      <c r="MP1048" s="5"/>
      <c r="MQ1048" s="5"/>
      <c r="MR1048" s="5"/>
      <c r="MS1048" s="5"/>
      <c r="MT1048" s="5"/>
      <c r="MU1048" s="5"/>
      <c r="MV1048" s="5"/>
      <c r="MW1048" s="5"/>
      <c r="MX1048" s="5"/>
      <c r="MY1048" s="5"/>
      <c r="MZ1048" s="5"/>
      <c r="NA1048" s="5"/>
      <c r="NB1048" s="5"/>
      <c r="NC1048" s="5"/>
      <c r="ND1048" s="5"/>
      <c r="NE1048" s="5"/>
      <c r="NF1048" s="83"/>
      <c r="NG1048" s="83"/>
      <c r="NH1048" s="83"/>
      <c r="NI1048" s="84">
        <f t="shared" si="132"/>
        <v>0</v>
      </c>
      <c r="NJ1048" s="85">
        <f t="shared" ca="1" si="133"/>
        <v>45552</v>
      </c>
      <c r="NK1048" s="84">
        <f t="shared" si="134"/>
        <v>0</v>
      </c>
      <c r="NL1048" s="85">
        <f t="shared" si="139"/>
        <v>0</v>
      </c>
      <c r="NM1048" s="84">
        <f t="shared" si="135"/>
        <v>0</v>
      </c>
      <c r="NN1048" s="85">
        <f t="shared" si="136"/>
        <v>0</v>
      </c>
      <c r="NO1048" s="84">
        <f t="shared" si="137"/>
        <v>0</v>
      </c>
      <c r="NP1048" s="85">
        <f t="shared" si="138"/>
        <v>0</v>
      </c>
      <c r="NQ1048" s="83"/>
      <c r="NR1048" s="83"/>
      <c r="NS1048" s="83"/>
      <c r="NT1048" s="83"/>
      <c r="NU1048" s="83"/>
      <c r="NV1048" s="83"/>
      <c r="NW1048" s="83"/>
      <c r="NX1048" s="83"/>
      <c r="NY1048" s="83"/>
    </row>
    <row r="1049" spans="1:389" x14ac:dyDescent="0.25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7"/>
      <c r="AM1049" s="29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7"/>
      <c r="BI1049" s="5"/>
      <c r="BJ1049" s="5"/>
      <c r="BK1049" s="5"/>
      <c r="BL1049" s="5"/>
      <c r="BM1049" s="5"/>
      <c r="BN1049" s="5"/>
      <c r="BO1049" s="5"/>
      <c r="BP1049" s="29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7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29"/>
      <c r="EU1049" s="5"/>
      <c r="EV1049" s="5"/>
      <c r="EW1049" s="5"/>
      <c r="EX1049" s="5"/>
      <c r="EY1049" s="5"/>
      <c r="EZ1049" s="7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29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  <c r="KB1049" s="5"/>
      <c r="KC1049" s="5"/>
      <c r="KD1049" s="5"/>
      <c r="KE1049" s="5"/>
      <c r="KF1049" s="5"/>
      <c r="KG1049" s="5"/>
      <c r="KH1049" s="5"/>
      <c r="KI1049" s="5"/>
      <c r="KJ1049" s="5"/>
      <c r="KK1049" s="5"/>
      <c r="KL1049" s="5"/>
      <c r="KM1049" s="5"/>
      <c r="KN1049" s="5"/>
      <c r="KO1049" s="5"/>
      <c r="KP1049" s="5"/>
      <c r="KQ1049" s="5"/>
      <c r="KR1049" s="5"/>
      <c r="KS1049" s="5"/>
      <c r="KT1049" s="5"/>
      <c r="KU1049" s="5"/>
      <c r="KV1049" s="5"/>
      <c r="KW1049" s="5"/>
      <c r="KX1049" s="5"/>
      <c r="KY1049" s="5"/>
      <c r="KZ1049" s="5"/>
      <c r="LA1049" s="5"/>
      <c r="LB1049" s="5"/>
      <c r="LC1049" s="5"/>
      <c r="LD1049" s="5"/>
      <c r="LE1049" s="5"/>
      <c r="LF1049" s="5"/>
      <c r="LG1049" s="5"/>
      <c r="LH1049" s="5"/>
      <c r="LI1049" s="5"/>
      <c r="LJ1049" s="5"/>
      <c r="LK1049" s="5"/>
      <c r="LL1049" s="5"/>
      <c r="LM1049" s="5"/>
      <c r="LN1049" s="5"/>
      <c r="LO1049" s="5"/>
      <c r="LP1049" s="5"/>
      <c r="LQ1049" s="5"/>
      <c r="LR1049" s="5"/>
      <c r="LS1049" s="5"/>
      <c r="LT1049" s="5"/>
      <c r="LU1049" s="5"/>
      <c r="LV1049" s="5"/>
      <c r="LW1049" s="5"/>
      <c r="LX1049" s="5"/>
      <c r="LY1049" s="5"/>
      <c r="LZ1049" s="5"/>
      <c r="MA1049" s="5"/>
      <c r="MB1049" s="5"/>
      <c r="MC1049" s="5"/>
      <c r="MD1049" s="5"/>
      <c r="ME1049" s="5"/>
      <c r="MF1049" s="5"/>
      <c r="MG1049" s="5"/>
      <c r="MH1049" s="5"/>
      <c r="MI1049" s="5"/>
      <c r="MJ1049" s="5"/>
      <c r="MK1049" s="5"/>
      <c r="ML1049" s="5"/>
      <c r="MM1049" s="5"/>
      <c r="MN1049" s="5"/>
      <c r="MO1049" s="5"/>
      <c r="MP1049" s="5"/>
      <c r="MQ1049" s="5"/>
      <c r="MR1049" s="5"/>
      <c r="MS1049" s="5"/>
      <c r="MT1049" s="5"/>
      <c r="MU1049" s="5"/>
      <c r="MV1049" s="5"/>
      <c r="MW1049" s="5"/>
      <c r="MX1049" s="5"/>
      <c r="MY1049" s="5"/>
      <c r="MZ1049" s="5"/>
      <c r="NA1049" s="5"/>
      <c r="NB1049" s="5"/>
      <c r="NC1049" s="5"/>
      <c r="ND1049" s="5"/>
      <c r="NE1049" s="5"/>
      <c r="NF1049" s="83"/>
      <c r="NG1049" s="83"/>
      <c r="NH1049" s="83"/>
      <c r="NI1049" s="84">
        <f t="shared" si="132"/>
        <v>0</v>
      </c>
      <c r="NJ1049" s="85">
        <f t="shared" ca="1" si="133"/>
        <v>45552</v>
      </c>
      <c r="NK1049" s="84">
        <f t="shared" si="134"/>
        <v>0</v>
      </c>
      <c r="NL1049" s="85">
        <f t="shared" si="139"/>
        <v>0</v>
      </c>
      <c r="NM1049" s="84">
        <f t="shared" si="135"/>
        <v>0</v>
      </c>
      <c r="NN1049" s="85">
        <f t="shared" si="136"/>
        <v>0</v>
      </c>
      <c r="NO1049" s="84">
        <f t="shared" si="137"/>
        <v>0</v>
      </c>
      <c r="NP1049" s="85">
        <f t="shared" si="138"/>
        <v>0</v>
      </c>
      <c r="NQ1049" s="83"/>
      <c r="NR1049" s="83"/>
      <c r="NS1049" s="83"/>
      <c r="NT1049" s="83"/>
      <c r="NU1049" s="83"/>
      <c r="NV1049" s="83"/>
      <c r="NW1049" s="83"/>
      <c r="NX1049" s="83"/>
      <c r="NY1049" s="83"/>
    </row>
    <row r="1050" spans="1:389" x14ac:dyDescent="0.25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7"/>
      <c r="AM1050" s="29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7"/>
      <c r="BI1050" s="5"/>
      <c r="BJ1050" s="5"/>
      <c r="BK1050" s="5"/>
      <c r="BL1050" s="5"/>
      <c r="BM1050" s="5"/>
      <c r="BN1050" s="5"/>
      <c r="BO1050" s="5"/>
      <c r="BP1050" s="29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7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29"/>
      <c r="EU1050" s="5"/>
      <c r="EV1050" s="5"/>
      <c r="EW1050" s="5"/>
      <c r="EX1050" s="5"/>
      <c r="EY1050" s="5"/>
      <c r="EZ1050" s="7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29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  <c r="KB1050" s="5"/>
      <c r="KC1050" s="5"/>
      <c r="KD1050" s="5"/>
      <c r="KE1050" s="5"/>
      <c r="KF1050" s="5"/>
      <c r="KG1050" s="5"/>
      <c r="KH1050" s="5"/>
      <c r="KI1050" s="5"/>
      <c r="KJ1050" s="5"/>
      <c r="KK1050" s="5"/>
      <c r="KL1050" s="5"/>
      <c r="KM1050" s="5"/>
      <c r="KN1050" s="5"/>
      <c r="KO1050" s="5"/>
      <c r="KP1050" s="5"/>
      <c r="KQ1050" s="5"/>
      <c r="KR1050" s="5"/>
      <c r="KS1050" s="5"/>
      <c r="KT1050" s="5"/>
      <c r="KU1050" s="5"/>
      <c r="KV1050" s="5"/>
      <c r="KW1050" s="5"/>
      <c r="KX1050" s="5"/>
      <c r="KY1050" s="5"/>
      <c r="KZ1050" s="5"/>
      <c r="LA1050" s="5"/>
      <c r="LB1050" s="5"/>
      <c r="LC1050" s="5"/>
      <c r="LD1050" s="5"/>
      <c r="LE1050" s="5"/>
      <c r="LF1050" s="5"/>
      <c r="LG1050" s="5"/>
      <c r="LH1050" s="5"/>
      <c r="LI1050" s="5"/>
      <c r="LJ1050" s="5"/>
      <c r="LK1050" s="5"/>
      <c r="LL1050" s="5"/>
      <c r="LM1050" s="5"/>
      <c r="LN1050" s="5"/>
      <c r="LO1050" s="5"/>
      <c r="LP1050" s="5"/>
      <c r="LQ1050" s="5"/>
      <c r="LR1050" s="5"/>
      <c r="LS1050" s="5"/>
      <c r="LT1050" s="5"/>
      <c r="LU1050" s="5"/>
      <c r="LV1050" s="5"/>
      <c r="LW1050" s="5"/>
      <c r="LX1050" s="5"/>
      <c r="LY1050" s="5"/>
      <c r="LZ1050" s="5"/>
      <c r="MA1050" s="5"/>
      <c r="MB1050" s="5"/>
      <c r="MC1050" s="5"/>
      <c r="MD1050" s="5"/>
      <c r="ME1050" s="5"/>
      <c r="MF1050" s="5"/>
      <c r="MG1050" s="5"/>
      <c r="MH1050" s="5"/>
      <c r="MI1050" s="5"/>
      <c r="MJ1050" s="5"/>
      <c r="MK1050" s="5"/>
      <c r="ML1050" s="5"/>
      <c r="MM1050" s="5"/>
      <c r="MN1050" s="5"/>
      <c r="MO1050" s="5"/>
      <c r="MP1050" s="5"/>
      <c r="MQ1050" s="5"/>
      <c r="MR1050" s="5"/>
      <c r="MS1050" s="5"/>
      <c r="MT1050" s="5"/>
      <c r="MU1050" s="5"/>
      <c r="MV1050" s="5"/>
      <c r="MW1050" s="5"/>
      <c r="MX1050" s="5"/>
      <c r="MY1050" s="5"/>
      <c r="MZ1050" s="5"/>
      <c r="NA1050" s="5"/>
      <c r="NB1050" s="5"/>
      <c r="NC1050" s="5"/>
      <c r="ND1050" s="5"/>
      <c r="NE1050" s="5"/>
      <c r="NF1050" s="83"/>
      <c r="NG1050" s="83"/>
      <c r="NH1050" s="83"/>
      <c r="NI1050" s="84">
        <f t="shared" si="132"/>
        <v>0</v>
      </c>
      <c r="NJ1050" s="85">
        <f t="shared" ca="1" si="133"/>
        <v>45552</v>
      </c>
      <c r="NK1050" s="84">
        <f t="shared" si="134"/>
        <v>0</v>
      </c>
      <c r="NL1050" s="85">
        <f t="shared" si="139"/>
        <v>0</v>
      </c>
      <c r="NM1050" s="84">
        <f t="shared" si="135"/>
        <v>0</v>
      </c>
      <c r="NN1050" s="85">
        <f t="shared" si="136"/>
        <v>0</v>
      </c>
      <c r="NO1050" s="84">
        <f t="shared" si="137"/>
        <v>0</v>
      </c>
      <c r="NP1050" s="85">
        <f t="shared" si="138"/>
        <v>0</v>
      </c>
      <c r="NQ1050" s="83"/>
      <c r="NR1050" s="83"/>
      <c r="NS1050" s="83"/>
      <c r="NT1050" s="83"/>
      <c r="NU1050" s="83"/>
      <c r="NV1050" s="83"/>
      <c r="NW1050" s="83"/>
      <c r="NX1050" s="83"/>
      <c r="NY1050" s="83"/>
    </row>
    <row r="1051" spans="1:389" x14ac:dyDescent="0.25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7"/>
      <c r="AM1051" s="29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7"/>
      <c r="BI1051" s="5"/>
      <c r="BJ1051" s="5"/>
      <c r="BK1051" s="5"/>
      <c r="BL1051" s="5"/>
      <c r="BM1051" s="5"/>
      <c r="BN1051" s="5"/>
      <c r="BO1051" s="5"/>
      <c r="BP1051" s="29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7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29"/>
      <c r="EU1051" s="5"/>
      <c r="EV1051" s="5"/>
      <c r="EW1051" s="5"/>
      <c r="EX1051" s="5"/>
      <c r="EY1051" s="5"/>
      <c r="EZ1051" s="7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29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  <c r="KB1051" s="5"/>
      <c r="KC1051" s="5"/>
      <c r="KD1051" s="5"/>
      <c r="KE1051" s="5"/>
      <c r="KF1051" s="5"/>
      <c r="KG1051" s="5"/>
      <c r="KH1051" s="5"/>
      <c r="KI1051" s="5"/>
      <c r="KJ1051" s="5"/>
      <c r="KK1051" s="5"/>
      <c r="KL1051" s="5"/>
      <c r="KM1051" s="5"/>
      <c r="KN1051" s="5"/>
      <c r="KO1051" s="5"/>
      <c r="KP1051" s="5"/>
      <c r="KQ1051" s="5"/>
      <c r="KR1051" s="5"/>
      <c r="KS1051" s="5"/>
      <c r="KT1051" s="5"/>
      <c r="KU1051" s="5"/>
      <c r="KV1051" s="5"/>
      <c r="KW1051" s="5"/>
      <c r="KX1051" s="5"/>
      <c r="KY1051" s="5"/>
      <c r="KZ1051" s="5"/>
      <c r="LA1051" s="5"/>
      <c r="LB1051" s="5"/>
      <c r="LC1051" s="5"/>
      <c r="LD1051" s="5"/>
      <c r="LE1051" s="5"/>
      <c r="LF1051" s="5"/>
      <c r="LG1051" s="5"/>
      <c r="LH1051" s="5"/>
      <c r="LI1051" s="5"/>
      <c r="LJ1051" s="5"/>
      <c r="LK1051" s="5"/>
      <c r="LL1051" s="5"/>
      <c r="LM1051" s="5"/>
      <c r="LN1051" s="5"/>
      <c r="LO1051" s="5"/>
      <c r="LP1051" s="5"/>
      <c r="LQ1051" s="5"/>
      <c r="LR1051" s="5"/>
      <c r="LS1051" s="5"/>
      <c r="LT1051" s="5"/>
      <c r="LU1051" s="5"/>
      <c r="LV1051" s="5"/>
      <c r="LW1051" s="5"/>
      <c r="LX1051" s="5"/>
      <c r="LY1051" s="5"/>
      <c r="LZ1051" s="5"/>
      <c r="MA1051" s="5"/>
      <c r="MB1051" s="5"/>
      <c r="MC1051" s="5"/>
      <c r="MD1051" s="5"/>
      <c r="ME1051" s="5"/>
      <c r="MF1051" s="5"/>
      <c r="MG1051" s="5"/>
      <c r="MH1051" s="5"/>
      <c r="MI1051" s="5"/>
      <c r="MJ1051" s="5"/>
      <c r="MK1051" s="5"/>
      <c r="ML1051" s="5"/>
      <c r="MM1051" s="5"/>
      <c r="MN1051" s="5"/>
      <c r="MO1051" s="5"/>
      <c r="MP1051" s="5"/>
      <c r="MQ1051" s="5"/>
      <c r="MR1051" s="5"/>
      <c r="MS1051" s="5"/>
      <c r="MT1051" s="5"/>
      <c r="MU1051" s="5"/>
      <c r="MV1051" s="5"/>
      <c r="MW1051" s="5"/>
      <c r="MX1051" s="5"/>
      <c r="MY1051" s="5"/>
      <c r="MZ1051" s="5"/>
      <c r="NA1051" s="5"/>
      <c r="NB1051" s="5"/>
      <c r="NC1051" s="5"/>
      <c r="ND1051" s="5"/>
      <c r="NE1051" s="5"/>
      <c r="NF1051" s="83"/>
      <c r="NG1051" s="83"/>
      <c r="NH1051" s="83"/>
      <c r="NI1051" s="84">
        <f t="shared" si="132"/>
        <v>0</v>
      </c>
      <c r="NJ1051" s="85">
        <f t="shared" ca="1" si="133"/>
        <v>45552</v>
      </c>
      <c r="NK1051" s="84">
        <f t="shared" si="134"/>
        <v>0</v>
      </c>
      <c r="NL1051" s="85">
        <f t="shared" si="139"/>
        <v>0</v>
      </c>
      <c r="NM1051" s="84">
        <f t="shared" si="135"/>
        <v>0</v>
      </c>
      <c r="NN1051" s="85">
        <f t="shared" si="136"/>
        <v>0</v>
      </c>
      <c r="NO1051" s="84">
        <f t="shared" si="137"/>
        <v>0</v>
      </c>
      <c r="NP1051" s="85">
        <f t="shared" si="138"/>
        <v>0</v>
      </c>
      <c r="NQ1051" s="83"/>
      <c r="NR1051" s="83"/>
      <c r="NS1051" s="83"/>
      <c r="NT1051" s="83"/>
      <c r="NU1051" s="83"/>
      <c r="NV1051" s="83"/>
      <c r="NW1051" s="83"/>
      <c r="NX1051" s="83"/>
      <c r="NY1051" s="83"/>
    </row>
    <row r="1052" spans="1:389" x14ac:dyDescent="0.25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7"/>
      <c r="AM1052" s="29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7"/>
      <c r="BI1052" s="5"/>
      <c r="BJ1052" s="5"/>
      <c r="BK1052" s="5"/>
      <c r="BL1052" s="5"/>
      <c r="BM1052" s="5"/>
      <c r="BN1052" s="5"/>
      <c r="BO1052" s="5"/>
      <c r="BP1052" s="29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7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29"/>
      <c r="EU1052" s="5"/>
      <c r="EV1052" s="5"/>
      <c r="EW1052" s="5"/>
      <c r="EX1052" s="5"/>
      <c r="EY1052" s="5"/>
      <c r="EZ1052" s="7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29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  <c r="KB1052" s="5"/>
      <c r="KC1052" s="5"/>
      <c r="KD1052" s="5"/>
      <c r="KE1052" s="5"/>
      <c r="KF1052" s="5"/>
      <c r="KG1052" s="5"/>
      <c r="KH1052" s="5"/>
      <c r="KI1052" s="5"/>
      <c r="KJ1052" s="5"/>
      <c r="KK1052" s="5"/>
      <c r="KL1052" s="5"/>
      <c r="KM1052" s="5"/>
      <c r="KN1052" s="5"/>
      <c r="KO1052" s="5"/>
      <c r="KP1052" s="5"/>
      <c r="KQ1052" s="5"/>
      <c r="KR1052" s="5"/>
      <c r="KS1052" s="5"/>
      <c r="KT1052" s="5"/>
      <c r="KU1052" s="5"/>
      <c r="KV1052" s="5"/>
      <c r="KW1052" s="5"/>
      <c r="KX1052" s="5"/>
      <c r="KY1052" s="5"/>
      <c r="KZ1052" s="5"/>
      <c r="LA1052" s="5"/>
      <c r="LB1052" s="5"/>
      <c r="LC1052" s="5"/>
      <c r="LD1052" s="5"/>
      <c r="LE1052" s="5"/>
      <c r="LF1052" s="5"/>
      <c r="LG1052" s="5"/>
      <c r="LH1052" s="5"/>
      <c r="LI1052" s="5"/>
      <c r="LJ1052" s="5"/>
      <c r="LK1052" s="5"/>
      <c r="LL1052" s="5"/>
      <c r="LM1052" s="5"/>
      <c r="LN1052" s="5"/>
      <c r="LO1052" s="5"/>
      <c r="LP1052" s="5"/>
      <c r="LQ1052" s="5"/>
      <c r="LR1052" s="5"/>
      <c r="LS1052" s="5"/>
      <c r="LT1052" s="5"/>
      <c r="LU1052" s="5"/>
      <c r="LV1052" s="5"/>
      <c r="LW1052" s="5"/>
      <c r="LX1052" s="5"/>
      <c r="LY1052" s="5"/>
      <c r="LZ1052" s="5"/>
      <c r="MA1052" s="5"/>
      <c r="MB1052" s="5"/>
      <c r="MC1052" s="5"/>
      <c r="MD1052" s="5"/>
      <c r="ME1052" s="5"/>
      <c r="MF1052" s="5"/>
      <c r="MG1052" s="5"/>
      <c r="MH1052" s="5"/>
      <c r="MI1052" s="5"/>
      <c r="MJ1052" s="5"/>
      <c r="MK1052" s="5"/>
      <c r="ML1052" s="5"/>
      <c r="MM1052" s="5"/>
      <c r="MN1052" s="5"/>
      <c r="MO1052" s="5"/>
      <c r="MP1052" s="5"/>
      <c r="MQ1052" s="5"/>
      <c r="MR1052" s="5"/>
      <c r="MS1052" s="5"/>
      <c r="MT1052" s="5"/>
      <c r="MU1052" s="5"/>
      <c r="MV1052" s="5"/>
      <c r="MW1052" s="5"/>
      <c r="MX1052" s="5"/>
      <c r="MY1052" s="5"/>
      <c r="MZ1052" s="5"/>
      <c r="NA1052" s="5"/>
      <c r="NB1052" s="5"/>
      <c r="NC1052" s="5"/>
      <c r="ND1052" s="5"/>
      <c r="NE1052" s="5"/>
      <c r="NF1052" s="83"/>
      <c r="NG1052" s="83"/>
      <c r="NH1052" s="83"/>
      <c r="NI1052" s="84">
        <f t="shared" si="132"/>
        <v>0</v>
      </c>
      <c r="NJ1052" s="85">
        <f t="shared" ca="1" si="133"/>
        <v>45552</v>
      </c>
      <c r="NK1052" s="84">
        <f t="shared" si="134"/>
        <v>0</v>
      </c>
      <c r="NL1052" s="85">
        <f t="shared" si="139"/>
        <v>0</v>
      </c>
      <c r="NM1052" s="84">
        <f t="shared" si="135"/>
        <v>0</v>
      </c>
      <c r="NN1052" s="85">
        <f t="shared" si="136"/>
        <v>0</v>
      </c>
      <c r="NO1052" s="84">
        <f t="shared" si="137"/>
        <v>0</v>
      </c>
      <c r="NP1052" s="85">
        <f t="shared" si="138"/>
        <v>0</v>
      </c>
      <c r="NQ1052" s="83"/>
      <c r="NR1052" s="83"/>
      <c r="NS1052" s="83"/>
      <c r="NT1052" s="83"/>
      <c r="NU1052" s="83"/>
      <c r="NV1052" s="83"/>
      <c r="NW1052" s="83"/>
      <c r="NX1052" s="83"/>
      <c r="NY1052" s="83"/>
    </row>
    <row r="1053" spans="1:389" x14ac:dyDescent="0.25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7"/>
      <c r="AM1053" s="29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7"/>
      <c r="BI1053" s="5"/>
      <c r="BJ1053" s="5"/>
      <c r="BK1053" s="5"/>
      <c r="BL1053" s="5"/>
      <c r="BM1053" s="5"/>
      <c r="BN1053" s="5"/>
      <c r="BO1053" s="5"/>
      <c r="BP1053" s="29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7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29"/>
      <c r="EU1053" s="5"/>
      <c r="EV1053" s="5"/>
      <c r="EW1053" s="5"/>
      <c r="EX1053" s="5"/>
      <c r="EY1053" s="5"/>
      <c r="EZ1053" s="7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29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  <c r="KB1053" s="5"/>
      <c r="KC1053" s="5"/>
      <c r="KD1053" s="5"/>
      <c r="KE1053" s="5"/>
      <c r="KF1053" s="5"/>
      <c r="KG1053" s="5"/>
      <c r="KH1053" s="5"/>
      <c r="KI1053" s="5"/>
      <c r="KJ1053" s="5"/>
      <c r="KK1053" s="5"/>
      <c r="KL1053" s="5"/>
      <c r="KM1053" s="5"/>
      <c r="KN1053" s="5"/>
      <c r="KO1053" s="5"/>
      <c r="KP1053" s="5"/>
      <c r="KQ1053" s="5"/>
      <c r="KR1053" s="5"/>
      <c r="KS1053" s="5"/>
      <c r="KT1053" s="5"/>
      <c r="KU1053" s="5"/>
      <c r="KV1053" s="5"/>
      <c r="KW1053" s="5"/>
      <c r="KX1053" s="5"/>
      <c r="KY1053" s="5"/>
      <c r="KZ1053" s="5"/>
      <c r="LA1053" s="5"/>
      <c r="LB1053" s="5"/>
      <c r="LC1053" s="5"/>
      <c r="LD1053" s="5"/>
      <c r="LE1053" s="5"/>
      <c r="LF1053" s="5"/>
      <c r="LG1053" s="5"/>
      <c r="LH1053" s="5"/>
      <c r="LI1053" s="5"/>
      <c r="LJ1053" s="5"/>
      <c r="LK1053" s="5"/>
      <c r="LL1053" s="5"/>
      <c r="LM1053" s="5"/>
      <c r="LN1053" s="5"/>
      <c r="LO1053" s="5"/>
      <c r="LP1053" s="5"/>
      <c r="LQ1053" s="5"/>
      <c r="LR1053" s="5"/>
      <c r="LS1053" s="5"/>
      <c r="LT1053" s="5"/>
      <c r="LU1053" s="5"/>
      <c r="LV1053" s="5"/>
      <c r="LW1053" s="5"/>
      <c r="LX1053" s="5"/>
      <c r="LY1053" s="5"/>
      <c r="LZ1053" s="5"/>
      <c r="MA1053" s="5"/>
      <c r="MB1053" s="5"/>
      <c r="MC1053" s="5"/>
      <c r="MD1053" s="5"/>
      <c r="ME1053" s="5"/>
      <c r="MF1053" s="5"/>
      <c r="MG1053" s="5"/>
      <c r="MH1053" s="5"/>
      <c r="MI1053" s="5"/>
      <c r="MJ1053" s="5"/>
      <c r="MK1053" s="5"/>
      <c r="ML1053" s="5"/>
      <c r="MM1053" s="5"/>
      <c r="MN1053" s="5"/>
      <c r="MO1053" s="5"/>
      <c r="MP1053" s="5"/>
      <c r="MQ1053" s="5"/>
      <c r="MR1053" s="5"/>
      <c r="MS1053" s="5"/>
      <c r="MT1053" s="5"/>
      <c r="MU1053" s="5"/>
      <c r="MV1053" s="5"/>
      <c r="MW1053" s="5"/>
      <c r="MX1053" s="5"/>
      <c r="MY1053" s="5"/>
      <c r="MZ1053" s="5"/>
      <c r="NA1053" s="5"/>
      <c r="NB1053" s="5"/>
      <c r="NC1053" s="5"/>
      <c r="ND1053" s="5"/>
      <c r="NE1053" s="5"/>
      <c r="NF1053" s="83"/>
      <c r="NG1053" s="83"/>
      <c r="NH1053" s="83"/>
      <c r="NI1053" s="84">
        <f t="shared" si="132"/>
        <v>0</v>
      </c>
      <c r="NJ1053" s="85">
        <f t="shared" ca="1" si="133"/>
        <v>45552</v>
      </c>
      <c r="NK1053" s="84">
        <f t="shared" si="134"/>
        <v>0</v>
      </c>
      <c r="NL1053" s="85">
        <f t="shared" si="139"/>
        <v>0</v>
      </c>
      <c r="NM1053" s="84">
        <f t="shared" si="135"/>
        <v>0</v>
      </c>
      <c r="NN1053" s="85">
        <f t="shared" si="136"/>
        <v>0</v>
      </c>
      <c r="NO1053" s="84">
        <f t="shared" si="137"/>
        <v>0</v>
      </c>
      <c r="NP1053" s="85">
        <f t="shared" si="138"/>
        <v>0</v>
      </c>
      <c r="NQ1053" s="83"/>
      <c r="NR1053" s="83"/>
      <c r="NS1053" s="83"/>
      <c r="NT1053" s="83"/>
      <c r="NU1053" s="83"/>
      <c r="NV1053" s="83"/>
      <c r="NW1053" s="83"/>
      <c r="NX1053" s="83"/>
      <c r="NY1053" s="83"/>
    </row>
    <row r="1054" spans="1:389" x14ac:dyDescent="0.25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7"/>
      <c r="AM1054" s="29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7"/>
      <c r="BI1054" s="5"/>
      <c r="BJ1054" s="5"/>
      <c r="BK1054" s="5"/>
      <c r="BL1054" s="5"/>
      <c r="BM1054" s="5"/>
      <c r="BN1054" s="5"/>
      <c r="BO1054" s="5"/>
      <c r="BP1054" s="29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7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29"/>
      <c r="EU1054" s="5"/>
      <c r="EV1054" s="5"/>
      <c r="EW1054" s="5"/>
      <c r="EX1054" s="5"/>
      <c r="EY1054" s="5"/>
      <c r="EZ1054" s="7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29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  <c r="KB1054" s="5"/>
      <c r="KC1054" s="5"/>
      <c r="KD1054" s="5"/>
      <c r="KE1054" s="5"/>
      <c r="KF1054" s="5"/>
      <c r="KG1054" s="5"/>
      <c r="KH1054" s="5"/>
      <c r="KI1054" s="5"/>
      <c r="KJ1054" s="5"/>
      <c r="KK1054" s="5"/>
      <c r="KL1054" s="5"/>
      <c r="KM1054" s="5"/>
      <c r="KN1054" s="5"/>
      <c r="KO1054" s="5"/>
      <c r="KP1054" s="5"/>
      <c r="KQ1054" s="5"/>
      <c r="KR1054" s="5"/>
      <c r="KS1054" s="5"/>
      <c r="KT1054" s="5"/>
      <c r="KU1054" s="5"/>
      <c r="KV1054" s="5"/>
      <c r="KW1054" s="5"/>
      <c r="KX1054" s="5"/>
      <c r="KY1054" s="5"/>
      <c r="KZ1054" s="5"/>
      <c r="LA1054" s="5"/>
      <c r="LB1054" s="5"/>
      <c r="LC1054" s="5"/>
      <c r="LD1054" s="5"/>
      <c r="LE1054" s="5"/>
      <c r="LF1054" s="5"/>
      <c r="LG1054" s="5"/>
      <c r="LH1054" s="5"/>
      <c r="LI1054" s="5"/>
      <c r="LJ1054" s="5"/>
      <c r="LK1054" s="5"/>
      <c r="LL1054" s="5"/>
      <c r="LM1054" s="5"/>
      <c r="LN1054" s="5"/>
      <c r="LO1054" s="5"/>
      <c r="LP1054" s="5"/>
      <c r="LQ1054" s="5"/>
      <c r="LR1054" s="5"/>
      <c r="LS1054" s="5"/>
      <c r="LT1054" s="5"/>
      <c r="LU1054" s="5"/>
      <c r="LV1054" s="5"/>
      <c r="LW1054" s="5"/>
      <c r="LX1054" s="5"/>
      <c r="LY1054" s="5"/>
      <c r="LZ1054" s="5"/>
      <c r="MA1054" s="5"/>
      <c r="MB1054" s="5"/>
      <c r="MC1054" s="5"/>
      <c r="MD1054" s="5"/>
      <c r="ME1054" s="5"/>
      <c r="MF1054" s="5"/>
      <c r="MG1054" s="5"/>
      <c r="MH1054" s="5"/>
      <c r="MI1054" s="5"/>
      <c r="MJ1054" s="5"/>
      <c r="MK1054" s="5"/>
      <c r="ML1054" s="5"/>
      <c r="MM1054" s="5"/>
      <c r="MN1054" s="5"/>
      <c r="MO1054" s="5"/>
      <c r="MP1054" s="5"/>
      <c r="MQ1054" s="5"/>
      <c r="MR1054" s="5"/>
      <c r="MS1054" s="5"/>
      <c r="MT1054" s="5"/>
      <c r="MU1054" s="5"/>
      <c r="MV1054" s="5"/>
      <c r="MW1054" s="5"/>
      <c r="MX1054" s="5"/>
      <c r="MY1054" s="5"/>
      <c r="MZ1054" s="5"/>
      <c r="NA1054" s="5"/>
      <c r="NB1054" s="5"/>
      <c r="NC1054" s="5"/>
      <c r="ND1054" s="5"/>
      <c r="NE1054" s="5"/>
      <c r="NF1054" s="83"/>
      <c r="NG1054" s="83"/>
      <c r="NH1054" s="83"/>
      <c r="NI1054" s="84">
        <f t="shared" si="132"/>
        <v>0</v>
      </c>
      <c r="NJ1054" s="85">
        <f t="shared" ca="1" si="133"/>
        <v>45552</v>
      </c>
      <c r="NK1054" s="84">
        <f t="shared" si="134"/>
        <v>0</v>
      </c>
      <c r="NL1054" s="85">
        <f t="shared" si="139"/>
        <v>0</v>
      </c>
      <c r="NM1054" s="84">
        <f t="shared" si="135"/>
        <v>0</v>
      </c>
      <c r="NN1054" s="85">
        <f t="shared" si="136"/>
        <v>0</v>
      </c>
      <c r="NO1054" s="84">
        <f t="shared" si="137"/>
        <v>0</v>
      </c>
      <c r="NP1054" s="85">
        <f t="shared" si="138"/>
        <v>0</v>
      </c>
      <c r="NQ1054" s="83"/>
      <c r="NR1054" s="83"/>
      <c r="NS1054" s="83"/>
      <c r="NT1054" s="83"/>
      <c r="NU1054" s="83"/>
      <c r="NV1054" s="83"/>
      <c r="NW1054" s="83"/>
      <c r="NX1054" s="83"/>
      <c r="NY1054" s="83"/>
    </row>
    <row r="1055" spans="1:389" x14ac:dyDescent="0.2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7"/>
      <c r="AM1055" s="29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7"/>
      <c r="BI1055" s="5"/>
      <c r="BJ1055" s="5"/>
      <c r="BK1055" s="5"/>
      <c r="BL1055" s="5"/>
      <c r="BM1055" s="5"/>
      <c r="BN1055" s="5"/>
      <c r="BO1055" s="5"/>
      <c r="BP1055" s="29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7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29"/>
      <c r="EU1055" s="5"/>
      <c r="EV1055" s="5"/>
      <c r="EW1055" s="5"/>
      <c r="EX1055" s="5"/>
      <c r="EY1055" s="5"/>
      <c r="EZ1055" s="7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29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  <c r="KB1055" s="5"/>
      <c r="KC1055" s="5"/>
      <c r="KD1055" s="5"/>
      <c r="KE1055" s="5"/>
      <c r="KF1055" s="5"/>
      <c r="KG1055" s="5"/>
      <c r="KH1055" s="5"/>
      <c r="KI1055" s="5"/>
      <c r="KJ1055" s="5"/>
      <c r="KK1055" s="5"/>
      <c r="KL1055" s="5"/>
      <c r="KM1055" s="5"/>
      <c r="KN1055" s="5"/>
      <c r="KO1055" s="5"/>
      <c r="KP1055" s="5"/>
      <c r="KQ1055" s="5"/>
      <c r="KR1055" s="5"/>
      <c r="KS1055" s="5"/>
      <c r="KT1055" s="5"/>
      <c r="KU1055" s="5"/>
      <c r="KV1055" s="5"/>
      <c r="KW1055" s="5"/>
      <c r="KX1055" s="5"/>
      <c r="KY1055" s="5"/>
      <c r="KZ1055" s="5"/>
      <c r="LA1055" s="5"/>
      <c r="LB1055" s="5"/>
      <c r="LC1055" s="5"/>
      <c r="LD1055" s="5"/>
      <c r="LE1055" s="5"/>
      <c r="LF1055" s="5"/>
      <c r="LG1055" s="5"/>
      <c r="LH1055" s="5"/>
      <c r="LI1055" s="5"/>
      <c r="LJ1055" s="5"/>
      <c r="LK1055" s="5"/>
      <c r="LL1055" s="5"/>
      <c r="LM1055" s="5"/>
      <c r="LN1055" s="5"/>
      <c r="LO1055" s="5"/>
      <c r="LP1055" s="5"/>
      <c r="LQ1055" s="5"/>
      <c r="LR1055" s="5"/>
      <c r="LS1055" s="5"/>
      <c r="LT1055" s="5"/>
      <c r="LU1055" s="5"/>
      <c r="LV1055" s="5"/>
      <c r="LW1055" s="5"/>
      <c r="LX1055" s="5"/>
      <c r="LY1055" s="5"/>
      <c r="LZ1055" s="5"/>
      <c r="MA1055" s="5"/>
      <c r="MB1055" s="5"/>
      <c r="MC1055" s="5"/>
      <c r="MD1055" s="5"/>
      <c r="ME1055" s="5"/>
      <c r="MF1055" s="5"/>
      <c r="MG1055" s="5"/>
      <c r="MH1055" s="5"/>
      <c r="MI1055" s="5"/>
      <c r="MJ1055" s="5"/>
      <c r="MK1055" s="5"/>
      <c r="ML1055" s="5"/>
      <c r="MM1055" s="5"/>
      <c r="MN1055" s="5"/>
      <c r="MO1055" s="5"/>
      <c r="MP1055" s="5"/>
      <c r="MQ1055" s="5"/>
      <c r="MR1055" s="5"/>
      <c r="MS1055" s="5"/>
      <c r="MT1055" s="5"/>
      <c r="MU1055" s="5"/>
      <c r="MV1055" s="5"/>
      <c r="MW1055" s="5"/>
      <c r="MX1055" s="5"/>
      <c r="MY1055" s="5"/>
      <c r="MZ1055" s="5"/>
      <c r="NA1055" s="5"/>
      <c r="NB1055" s="5"/>
      <c r="NC1055" s="5"/>
      <c r="ND1055" s="5"/>
      <c r="NE1055" s="5"/>
      <c r="NF1055" s="83"/>
      <c r="NG1055" s="83"/>
      <c r="NH1055" s="83"/>
      <c r="NI1055" s="84">
        <f t="shared" si="132"/>
        <v>0</v>
      </c>
      <c r="NJ1055" s="85">
        <f t="shared" ca="1" si="133"/>
        <v>45552</v>
      </c>
      <c r="NK1055" s="84">
        <f t="shared" si="134"/>
        <v>0</v>
      </c>
      <c r="NL1055" s="85">
        <f t="shared" si="139"/>
        <v>0</v>
      </c>
      <c r="NM1055" s="84">
        <f t="shared" si="135"/>
        <v>0</v>
      </c>
      <c r="NN1055" s="85">
        <f t="shared" si="136"/>
        <v>0</v>
      </c>
      <c r="NO1055" s="84">
        <f t="shared" si="137"/>
        <v>0</v>
      </c>
      <c r="NP1055" s="85">
        <f t="shared" si="138"/>
        <v>0</v>
      </c>
      <c r="NQ1055" s="83"/>
      <c r="NR1055" s="83"/>
      <c r="NS1055" s="83"/>
      <c r="NT1055" s="83"/>
      <c r="NU1055" s="83"/>
      <c r="NV1055" s="83"/>
      <c r="NW1055" s="83"/>
      <c r="NX1055" s="83"/>
      <c r="NY1055" s="83"/>
    </row>
    <row r="1056" spans="1:389" x14ac:dyDescent="0.25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7"/>
      <c r="AM1056" s="29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7"/>
      <c r="BI1056" s="5"/>
      <c r="BJ1056" s="5"/>
      <c r="BK1056" s="5"/>
      <c r="BL1056" s="5"/>
      <c r="BM1056" s="5"/>
      <c r="BN1056" s="5"/>
      <c r="BO1056" s="5"/>
      <c r="BP1056" s="29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7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29"/>
      <c r="EU1056" s="5"/>
      <c r="EV1056" s="5"/>
      <c r="EW1056" s="5"/>
      <c r="EX1056" s="5"/>
      <c r="EY1056" s="5"/>
      <c r="EZ1056" s="7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29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  <c r="KB1056" s="5"/>
      <c r="KC1056" s="5"/>
      <c r="KD1056" s="5"/>
      <c r="KE1056" s="5"/>
      <c r="KF1056" s="5"/>
      <c r="KG1056" s="5"/>
      <c r="KH1056" s="5"/>
      <c r="KI1056" s="5"/>
      <c r="KJ1056" s="5"/>
      <c r="KK1056" s="5"/>
      <c r="KL1056" s="5"/>
      <c r="KM1056" s="5"/>
      <c r="KN1056" s="5"/>
      <c r="KO1056" s="5"/>
      <c r="KP1056" s="5"/>
      <c r="KQ1056" s="5"/>
      <c r="KR1056" s="5"/>
      <c r="KS1056" s="5"/>
      <c r="KT1056" s="5"/>
      <c r="KU1056" s="5"/>
      <c r="KV1056" s="5"/>
      <c r="KW1056" s="5"/>
      <c r="KX1056" s="5"/>
      <c r="KY1056" s="5"/>
      <c r="KZ1056" s="5"/>
      <c r="LA1056" s="5"/>
      <c r="LB1056" s="5"/>
      <c r="LC1056" s="5"/>
      <c r="LD1056" s="5"/>
      <c r="LE1056" s="5"/>
      <c r="LF1056" s="5"/>
      <c r="LG1056" s="5"/>
      <c r="LH1056" s="5"/>
      <c r="LI1056" s="5"/>
      <c r="LJ1056" s="5"/>
      <c r="LK1056" s="5"/>
      <c r="LL1056" s="5"/>
      <c r="LM1056" s="5"/>
      <c r="LN1056" s="5"/>
      <c r="LO1056" s="5"/>
      <c r="LP1056" s="5"/>
      <c r="LQ1056" s="5"/>
      <c r="LR1056" s="5"/>
      <c r="LS1056" s="5"/>
      <c r="LT1056" s="5"/>
      <c r="LU1056" s="5"/>
      <c r="LV1056" s="5"/>
      <c r="LW1056" s="5"/>
      <c r="LX1056" s="5"/>
      <c r="LY1056" s="5"/>
      <c r="LZ1056" s="5"/>
      <c r="MA1056" s="5"/>
      <c r="MB1056" s="5"/>
      <c r="MC1056" s="5"/>
      <c r="MD1056" s="5"/>
      <c r="ME1056" s="5"/>
      <c r="MF1056" s="5"/>
      <c r="MG1056" s="5"/>
      <c r="MH1056" s="5"/>
      <c r="MI1056" s="5"/>
      <c r="MJ1056" s="5"/>
      <c r="MK1056" s="5"/>
      <c r="ML1056" s="5"/>
      <c r="MM1056" s="5"/>
      <c r="MN1056" s="5"/>
      <c r="MO1056" s="5"/>
      <c r="MP1056" s="5"/>
      <c r="MQ1056" s="5"/>
      <c r="MR1056" s="5"/>
      <c r="MS1056" s="5"/>
      <c r="MT1056" s="5"/>
      <c r="MU1056" s="5"/>
      <c r="MV1056" s="5"/>
      <c r="MW1056" s="5"/>
      <c r="MX1056" s="5"/>
      <c r="MY1056" s="5"/>
      <c r="MZ1056" s="5"/>
      <c r="NA1056" s="5"/>
      <c r="NB1056" s="5"/>
      <c r="NC1056" s="5"/>
      <c r="ND1056" s="5"/>
      <c r="NE1056" s="5"/>
      <c r="NF1056" s="83"/>
      <c r="NG1056" s="83"/>
      <c r="NH1056" s="83"/>
      <c r="NI1056" s="84">
        <f t="shared" si="132"/>
        <v>0</v>
      </c>
      <c r="NJ1056" s="85">
        <f t="shared" ca="1" si="133"/>
        <v>45552</v>
      </c>
      <c r="NK1056" s="84">
        <f t="shared" si="134"/>
        <v>0</v>
      </c>
      <c r="NL1056" s="85">
        <f t="shared" si="139"/>
        <v>0</v>
      </c>
      <c r="NM1056" s="84">
        <f t="shared" si="135"/>
        <v>0</v>
      </c>
      <c r="NN1056" s="85">
        <f t="shared" si="136"/>
        <v>0</v>
      </c>
      <c r="NO1056" s="84">
        <f t="shared" si="137"/>
        <v>0</v>
      </c>
      <c r="NP1056" s="85">
        <f t="shared" si="138"/>
        <v>0</v>
      </c>
      <c r="NQ1056" s="83"/>
      <c r="NR1056" s="83"/>
      <c r="NS1056" s="83"/>
      <c r="NT1056" s="83"/>
      <c r="NU1056" s="83"/>
      <c r="NV1056" s="83"/>
      <c r="NW1056" s="83"/>
      <c r="NX1056" s="83"/>
      <c r="NY1056" s="83"/>
    </row>
    <row r="1057" spans="1:389" x14ac:dyDescent="0.25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7"/>
      <c r="AM1057" s="29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7"/>
      <c r="BI1057" s="5"/>
      <c r="BJ1057" s="5"/>
      <c r="BK1057" s="5"/>
      <c r="BL1057" s="5"/>
      <c r="BM1057" s="5"/>
      <c r="BN1057" s="5"/>
      <c r="BO1057" s="5"/>
      <c r="BP1057" s="29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7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29"/>
      <c r="EU1057" s="5"/>
      <c r="EV1057" s="5"/>
      <c r="EW1057" s="5"/>
      <c r="EX1057" s="5"/>
      <c r="EY1057" s="5"/>
      <c r="EZ1057" s="7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29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  <c r="KB1057" s="5"/>
      <c r="KC1057" s="5"/>
      <c r="KD1057" s="5"/>
      <c r="KE1057" s="5"/>
      <c r="KF1057" s="5"/>
      <c r="KG1057" s="5"/>
      <c r="KH1057" s="5"/>
      <c r="KI1057" s="5"/>
      <c r="KJ1057" s="5"/>
      <c r="KK1057" s="5"/>
      <c r="KL1057" s="5"/>
      <c r="KM1057" s="5"/>
      <c r="KN1057" s="5"/>
      <c r="KO1057" s="5"/>
      <c r="KP1057" s="5"/>
      <c r="KQ1057" s="5"/>
      <c r="KR1057" s="5"/>
      <c r="KS1057" s="5"/>
      <c r="KT1057" s="5"/>
      <c r="KU1057" s="5"/>
      <c r="KV1057" s="5"/>
      <c r="KW1057" s="5"/>
      <c r="KX1057" s="5"/>
      <c r="KY1057" s="5"/>
      <c r="KZ1057" s="5"/>
      <c r="LA1057" s="5"/>
      <c r="LB1057" s="5"/>
      <c r="LC1057" s="5"/>
      <c r="LD1057" s="5"/>
      <c r="LE1057" s="5"/>
      <c r="LF1057" s="5"/>
      <c r="LG1057" s="5"/>
      <c r="LH1057" s="5"/>
      <c r="LI1057" s="5"/>
      <c r="LJ1057" s="5"/>
      <c r="LK1057" s="5"/>
      <c r="LL1057" s="5"/>
      <c r="LM1057" s="5"/>
      <c r="LN1057" s="5"/>
      <c r="LO1057" s="5"/>
      <c r="LP1057" s="5"/>
      <c r="LQ1057" s="5"/>
      <c r="LR1057" s="5"/>
      <c r="LS1057" s="5"/>
      <c r="LT1057" s="5"/>
      <c r="LU1057" s="5"/>
      <c r="LV1057" s="5"/>
      <c r="LW1057" s="5"/>
      <c r="LX1057" s="5"/>
      <c r="LY1057" s="5"/>
      <c r="LZ1057" s="5"/>
      <c r="MA1057" s="5"/>
      <c r="MB1057" s="5"/>
      <c r="MC1057" s="5"/>
      <c r="MD1057" s="5"/>
      <c r="ME1057" s="5"/>
      <c r="MF1057" s="5"/>
      <c r="MG1057" s="5"/>
      <c r="MH1057" s="5"/>
      <c r="MI1057" s="5"/>
      <c r="MJ1057" s="5"/>
      <c r="MK1057" s="5"/>
      <c r="ML1057" s="5"/>
      <c r="MM1057" s="5"/>
      <c r="MN1057" s="5"/>
      <c r="MO1057" s="5"/>
      <c r="MP1057" s="5"/>
      <c r="MQ1057" s="5"/>
      <c r="MR1057" s="5"/>
      <c r="MS1057" s="5"/>
      <c r="MT1057" s="5"/>
      <c r="MU1057" s="5"/>
      <c r="MV1057" s="5"/>
      <c r="MW1057" s="5"/>
      <c r="MX1057" s="5"/>
      <c r="MY1057" s="5"/>
      <c r="MZ1057" s="5"/>
      <c r="NA1057" s="5"/>
      <c r="NB1057" s="5"/>
      <c r="NC1057" s="5"/>
      <c r="ND1057" s="5"/>
      <c r="NE1057" s="5"/>
      <c r="NF1057" s="83"/>
      <c r="NG1057" s="83"/>
      <c r="NH1057" s="83"/>
      <c r="NI1057" s="84">
        <f t="shared" si="132"/>
        <v>0</v>
      </c>
      <c r="NJ1057" s="85">
        <f t="shared" ca="1" si="133"/>
        <v>45552</v>
      </c>
      <c r="NK1057" s="84">
        <f t="shared" si="134"/>
        <v>0</v>
      </c>
      <c r="NL1057" s="85">
        <f t="shared" si="139"/>
        <v>0</v>
      </c>
      <c r="NM1057" s="84">
        <f t="shared" si="135"/>
        <v>0</v>
      </c>
      <c r="NN1057" s="85">
        <f t="shared" si="136"/>
        <v>0</v>
      </c>
      <c r="NO1057" s="84">
        <f t="shared" si="137"/>
        <v>0</v>
      </c>
      <c r="NP1057" s="85">
        <f t="shared" si="138"/>
        <v>0</v>
      </c>
      <c r="NQ1057" s="83"/>
      <c r="NR1057" s="83"/>
      <c r="NS1057" s="83"/>
      <c r="NT1057" s="83"/>
      <c r="NU1057" s="83"/>
      <c r="NV1057" s="83"/>
      <c r="NW1057" s="83"/>
      <c r="NX1057" s="83"/>
      <c r="NY1057" s="83"/>
    </row>
    <row r="1058" spans="1:389" x14ac:dyDescent="0.25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7"/>
      <c r="AM1058" s="29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7"/>
      <c r="BI1058" s="5"/>
      <c r="BJ1058" s="5"/>
      <c r="BK1058" s="5"/>
      <c r="BL1058" s="5"/>
      <c r="BM1058" s="5"/>
      <c r="BN1058" s="5"/>
      <c r="BO1058" s="5"/>
      <c r="BP1058" s="29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7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29"/>
      <c r="EU1058" s="5"/>
      <c r="EV1058" s="5"/>
      <c r="EW1058" s="5"/>
      <c r="EX1058" s="5"/>
      <c r="EY1058" s="5"/>
      <c r="EZ1058" s="7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29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  <c r="KB1058" s="5"/>
      <c r="KC1058" s="5"/>
      <c r="KD1058" s="5"/>
      <c r="KE1058" s="5"/>
      <c r="KF1058" s="5"/>
      <c r="KG1058" s="5"/>
      <c r="KH1058" s="5"/>
      <c r="KI1058" s="5"/>
      <c r="KJ1058" s="5"/>
      <c r="KK1058" s="5"/>
      <c r="KL1058" s="5"/>
      <c r="KM1058" s="5"/>
      <c r="KN1058" s="5"/>
      <c r="KO1058" s="5"/>
      <c r="KP1058" s="5"/>
      <c r="KQ1058" s="5"/>
      <c r="KR1058" s="5"/>
      <c r="KS1058" s="5"/>
      <c r="KT1058" s="5"/>
      <c r="KU1058" s="5"/>
      <c r="KV1058" s="5"/>
      <c r="KW1058" s="5"/>
      <c r="KX1058" s="5"/>
      <c r="KY1058" s="5"/>
      <c r="KZ1058" s="5"/>
      <c r="LA1058" s="5"/>
      <c r="LB1058" s="5"/>
      <c r="LC1058" s="5"/>
      <c r="LD1058" s="5"/>
      <c r="LE1058" s="5"/>
      <c r="LF1058" s="5"/>
      <c r="LG1058" s="5"/>
      <c r="LH1058" s="5"/>
      <c r="LI1058" s="5"/>
      <c r="LJ1058" s="5"/>
      <c r="LK1058" s="5"/>
      <c r="LL1058" s="5"/>
      <c r="LM1058" s="5"/>
      <c r="LN1058" s="5"/>
      <c r="LO1058" s="5"/>
      <c r="LP1058" s="5"/>
      <c r="LQ1058" s="5"/>
      <c r="LR1058" s="5"/>
      <c r="LS1058" s="5"/>
      <c r="LT1058" s="5"/>
      <c r="LU1058" s="5"/>
      <c r="LV1058" s="5"/>
      <c r="LW1058" s="5"/>
      <c r="LX1058" s="5"/>
      <c r="LY1058" s="5"/>
      <c r="LZ1058" s="5"/>
      <c r="MA1058" s="5"/>
      <c r="MB1058" s="5"/>
      <c r="MC1058" s="5"/>
      <c r="MD1058" s="5"/>
      <c r="ME1058" s="5"/>
      <c r="MF1058" s="5"/>
      <c r="MG1058" s="5"/>
      <c r="MH1058" s="5"/>
      <c r="MI1058" s="5"/>
      <c r="MJ1058" s="5"/>
      <c r="MK1058" s="5"/>
      <c r="ML1058" s="5"/>
      <c r="MM1058" s="5"/>
      <c r="MN1058" s="5"/>
      <c r="MO1058" s="5"/>
      <c r="MP1058" s="5"/>
      <c r="MQ1058" s="5"/>
      <c r="MR1058" s="5"/>
      <c r="MS1058" s="5"/>
      <c r="MT1058" s="5"/>
      <c r="MU1058" s="5"/>
      <c r="MV1058" s="5"/>
      <c r="MW1058" s="5"/>
      <c r="MX1058" s="5"/>
      <c r="MY1058" s="5"/>
      <c r="MZ1058" s="5"/>
      <c r="NA1058" s="5"/>
      <c r="NB1058" s="5"/>
      <c r="NC1058" s="5"/>
      <c r="ND1058" s="5"/>
      <c r="NE1058" s="5"/>
      <c r="NF1058" s="83"/>
      <c r="NG1058" s="83"/>
      <c r="NH1058" s="83"/>
      <c r="NI1058" s="84">
        <f t="shared" si="132"/>
        <v>0</v>
      </c>
      <c r="NJ1058" s="85">
        <f t="shared" ca="1" si="133"/>
        <v>45552</v>
      </c>
      <c r="NK1058" s="84">
        <f t="shared" si="134"/>
        <v>0</v>
      </c>
      <c r="NL1058" s="85">
        <f t="shared" si="139"/>
        <v>0</v>
      </c>
      <c r="NM1058" s="84">
        <f t="shared" si="135"/>
        <v>0</v>
      </c>
      <c r="NN1058" s="85">
        <f t="shared" si="136"/>
        <v>0</v>
      </c>
      <c r="NO1058" s="84">
        <f t="shared" si="137"/>
        <v>0</v>
      </c>
      <c r="NP1058" s="85">
        <f t="shared" si="138"/>
        <v>0</v>
      </c>
      <c r="NQ1058" s="83"/>
      <c r="NR1058" s="83"/>
      <c r="NS1058" s="83"/>
      <c r="NT1058" s="83"/>
      <c r="NU1058" s="83"/>
      <c r="NV1058" s="83"/>
      <c r="NW1058" s="83"/>
      <c r="NX1058" s="83"/>
      <c r="NY1058" s="83"/>
    </row>
    <row r="1059" spans="1:389" x14ac:dyDescent="0.25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7"/>
      <c r="AM1059" s="29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7"/>
      <c r="BI1059" s="5"/>
      <c r="BJ1059" s="5"/>
      <c r="BK1059" s="5"/>
      <c r="BL1059" s="5"/>
      <c r="BM1059" s="5"/>
      <c r="BN1059" s="5"/>
      <c r="BO1059" s="5"/>
      <c r="BP1059" s="29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7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29"/>
      <c r="EU1059" s="5"/>
      <c r="EV1059" s="5"/>
      <c r="EW1059" s="5"/>
      <c r="EX1059" s="5"/>
      <c r="EY1059" s="5"/>
      <c r="EZ1059" s="7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29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  <c r="KB1059" s="5"/>
      <c r="KC1059" s="5"/>
      <c r="KD1059" s="5"/>
      <c r="KE1059" s="5"/>
      <c r="KF1059" s="5"/>
      <c r="KG1059" s="5"/>
      <c r="KH1059" s="5"/>
      <c r="KI1059" s="5"/>
      <c r="KJ1059" s="5"/>
      <c r="KK1059" s="5"/>
      <c r="KL1059" s="5"/>
      <c r="KM1059" s="5"/>
      <c r="KN1059" s="5"/>
      <c r="KO1059" s="5"/>
      <c r="KP1059" s="5"/>
      <c r="KQ1059" s="5"/>
      <c r="KR1059" s="5"/>
      <c r="KS1059" s="5"/>
      <c r="KT1059" s="5"/>
      <c r="KU1059" s="5"/>
      <c r="KV1059" s="5"/>
      <c r="KW1059" s="5"/>
      <c r="KX1059" s="5"/>
      <c r="KY1059" s="5"/>
      <c r="KZ1059" s="5"/>
      <c r="LA1059" s="5"/>
      <c r="LB1059" s="5"/>
      <c r="LC1059" s="5"/>
      <c r="LD1059" s="5"/>
      <c r="LE1059" s="5"/>
      <c r="LF1059" s="5"/>
      <c r="LG1059" s="5"/>
      <c r="LH1059" s="5"/>
      <c r="LI1059" s="5"/>
      <c r="LJ1059" s="5"/>
      <c r="LK1059" s="5"/>
      <c r="LL1059" s="5"/>
      <c r="LM1059" s="5"/>
      <c r="LN1059" s="5"/>
      <c r="LO1059" s="5"/>
      <c r="LP1059" s="5"/>
      <c r="LQ1059" s="5"/>
      <c r="LR1059" s="5"/>
      <c r="LS1059" s="5"/>
      <c r="LT1059" s="5"/>
      <c r="LU1059" s="5"/>
      <c r="LV1059" s="5"/>
      <c r="LW1059" s="5"/>
      <c r="LX1059" s="5"/>
      <c r="LY1059" s="5"/>
      <c r="LZ1059" s="5"/>
      <c r="MA1059" s="5"/>
      <c r="MB1059" s="5"/>
      <c r="MC1059" s="5"/>
      <c r="MD1059" s="5"/>
      <c r="ME1059" s="5"/>
      <c r="MF1059" s="5"/>
      <c r="MG1059" s="5"/>
      <c r="MH1059" s="5"/>
      <c r="MI1059" s="5"/>
      <c r="MJ1059" s="5"/>
      <c r="MK1059" s="5"/>
      <c r="ML1059" s="5"/>
      <c r="MM1059" s="5"/>
      <c r="MN1059" s="5"/>
      <c r="MO1059" s="5"/>
      <c r="MP1059" s="5"/>
      <c r="MQ1059" s="5"/>
      <c r="MR1059" s="5"/>
      <c r="MS1059" s="5"/>
      <c r="MT1059" s="5"/>
      <c r="MU1059" s="5"/>
      <c r="MV1059" s="5"/>
      <c r="MW1059" s="5"/>
      <c r="MX1059" s="5"/>
      <c r="MY1059" s="5"/>
      <c r="MZ1059" s="5"/>
      <c r="NA1059" s="5"/>
      <c r="NB1059" s="5"/>
      <c r="NC1059" s="5"/>
      <c r="ND1059" s="5"/>
      <c r="NE1059" s="5"/>
      <c r="NF1059" s="83"/>
      <c r="NG1059" s="83"/>
      <c r="NH1059" s="83"/>
      <c r="NI1059" s="84">
        <f t="shared" si="132"/>
        <v>0</v>
      </c>
      <c r="NJ1059" s="85">
        <f t="shared" ca="1" si="133"/>
        <v>45552</v>
      </c>
      <c r="NK1059" s="84">
        <f t="shared" si="134"/>
        <v>0</v>
      </c>
      <c r="NL1059" s="85">
        <f t="shared" si="139"/>
        <v>0</v>
      </c>
      <c r="NM1059" s="84">
        <f t="shared" si="135"/>
        <v>0</v>
      </c>
      <c r="NN1059" s="85">
        <f t="shared" si="136"/>
        <v>0</v>
      </c>
      <c r="NO1059" s="84">
        <f t="shared" si="137"/>
        <v>0</v>
      </c>
      <c r="NP1059" s="85">
        <f t="shared" si="138"/>
        <v>0</v>
      </c>
      <c r="NQ1059" s="83"/>
      <c r="NR1059" s="83"/>
      <c r="NS1059" s="83"/>
      <c r="NT1059" s="83"/>
      <c r="NU1059" s="83"/>
      <c r="NV1059" s="83"/>
      <c r="NW1059" s="83"/>
      <c r="NX1059" s="83"/>
      <c r="NY1059" s="83"/>
    </row>
    <row r="1060" spans="1:389" x14ac:dyDescent="0.25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7"/>
      <c r="AM1060" s="29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7"/>
      <c r="BI1060" s="5"/>
      <c r="BJ1060" s="5"/>
      <c r="BK1060" s="5"/>
      <c r="BL1060" s="5"/>
      <c r="BM1060" s="5"/>
      <c r="BN1060" s="5"/>
      <c r="BO1060" s="5"/>
      <c r="BP1060" s="29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7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29"/>
      <c r="EU1060" s="5"/>
      <c r="EV1060" s="5"/>
      <c r="EW1060" s="5"/>
      <c r="EX1060" s="5"/>
      <c r="EY1060" s="5"/>
      <c r="EZ1060" s="7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29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  <c r="KB1060" s="5"/>
      <c r="KC1060" s="5"/>
      <c r="KD1060" s="5"/>
      <c r="KE1060" s="5"/>
      <c r="KF1060" s="5"/>
      <c r="KG1060" s="5"/>
      <c r="KH1060" s="5"/>
      <c r="KI1060" s="5"/>
      <c r="KJ1060" s="5"/>
      <c r="KK1060" s="5"/>
      <c r="KL1060" s="5"/>
      <c r="KM1060" s="5"/>
      <c r="KN1060" s="5"/>
      <c r="KO1060" s="5"/>
      <c r="KP1060" s="5"/>
      <c r="KQ1060" s="5"/>
      <c r="KR1060" s="5"/>
      <c r="KS1060" s="5"/>
      <c r="KT1060" s="5"/>
      <c r="KU1060" s="5"/>
      <c r="KV1060" s="5"/>
      <c r="KW1060" s="5"/>
      <c r="KX1060" s="5"/>
      <c r="KY1060" s="5"/>
      <c r="KZ1060" s="5"/>
      <c r="LA1060" s="5"/>
      <c r="LB1060" s="5"/>
      <c r="LC1060" s="5"/>
      <c r="LD1060" s="5"/>
      <c r="LE1060" s="5"/>
      <c r="LF1060" s="5"/>
      <c r="LG1060" s="5"/>
      <c r="LH1060" s="5"/>
      <c r="LI1060" s="5"/>
      <c r="LJ1060" s="5"/>
      <c r="LK1060" s="5"/>
      <c r="LL1060" s="5"/>
      <c r="LM1060" s="5"/>
      <c r="LN1060" s="5"/>
      <c r="LO1060" s="5"/>
      <c r="LP1060" s="5"/>
      <c r="LQ1060" s="5"/>
      <c r="LR1060" s="5"/>
      <c r="LS1060" s="5"/>
      <c r="LT1060" s="5"/>
      <c r="LU1060" s="5"/>
      <c r="LV1060" s="5"/>
      <c r="LW1060" s="5"/>
      <c r="LX1060" s="5"/>
      <c r="LY1060" s="5"/>
      <c r="LZ1060" s="5"/>
      <c r="MA1060" s="5"/>
      <c r="MB1060" s="5"/>
      <c r="MC1060" s="5"/>
      <c r="MD1060" s="5"/>
      <c r="ME1060" s="5"/>
      <c r="MF1060" s="5"/>
      <c r="MG1060" s="5"/>
      <c r="MH1060" s="5"/>
      <c r="MI1060" s="5"/>
      <c r="MJ1060" s="5"/>
      <c r="MK1060" s="5"/>
      <c r="ML1060" s="5"/>
      <c r="MM1060" s="5"/>
      <c r="MN1060" s="5"/>
      <c r="MO1060" s="5"/>
      <c r="MP1060" s="5"/>
      <c r="MQ1060" s="5"/>
      <c r="MR1060" s="5"/>
      <c r="MS1060" s="5"/>
      <c r="MT1060" s="5"/>
      <c r="MU1060" s="5"/>
      <c r="MV1060" s="5"/>
      <c r="MW1060" s="5"/>
      <c r="MX1060" s="5"/>
      <c r="MY1060" s="5"/>
      <c r="MZ1060" s="5"/>
      <c r="NA1060" s="5"/>
      <c r="NB1060" s="5"/>
      <c r="NC1060" s="5"/>
      <c r="ND1060" s="5"/>
      <c r="NE1060" s="5"/>
      <c r="NF1060" s="83"/>
      <c r="NG1060" s="83"/>
      <c r="NH1060" s="83"/>
      <c r="NI1060" s="84">
        <f t="shared" si="132"/>
        <v>0</v>
      </c>
      <c r="NJ1060" s="85">
        <f t="shared" ca="1" si="133"/>
        <v>45552</v>
      </c>
      <c r="NK1060" s="84">
        <f t="shared" si="134"/>
        <v>0</v>
      </c>
      <c r="NL1060" s="85">
        <f t="shared" si="139"/>
        <v>0</v>
      </c>
      <c r="NM1060" s="84">
        <f t="shared" si="135"/>
        <v>0</v>
      </c>
      <c r="NN1060" s="85">
        <f t="shared" si="136"/>
        <v>0</v>
      </c>
      <c r="NO1060" s="84">
        <f t="shared" si="137"/>
        <v>0</v>
      </c>
      <c r="NP1060" s="85">
        <f t="shared" si="138"/>
        <v>0</v>
      </c>
      <c r="NQ1060" s="83"/>
      <c r="NR1060" s="83"/>
      <c r="NS1060" s="83"/>
      <c r="NT1060" s="83"/>
      <c r="NU1060" s="83"/>
      <c r="NV1060" s="83"/>
      <c r="NW1060" s="83"/>
      <c r="NX1060" s="83"/>
      <c r="NY1060" s="83"/>
    </row>
    <row r="1061" spans="1:389" x14ac:dyDescent="0.25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7"/>
      <c r="AM1061" s="29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7"/>
      <c r="BI1061" s="5"/>
      <c r="BJ1061" s="5"/>
      <c r="BK1061" s="5"/>
      <c r="BL1061" s="5"/>
      <c r="BM1061" s="5"/>
      <c r="BN1061" s="5"/>
      <c r="BO1061" s="5"/>
      <c r="BP1061" s="29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7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29"/>
      <c r="EU1061" s="5"/>
      <c r="EV1061" s="5"/>
      <c r="EW1061" s="5"/>
      <c r="EX1061" s="5"/>
      <c r="EY1061" s="5"/>
      <c r="EZ1061" s="7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29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  <c r="KB1061" s="5"/>
      <c r="KC1061" s="5"/>
      <c r="KD1061" s="5"/>
      <c r="KE1061" s="5"/>
      <c r="KF1061" s="5"/>
      <c r="KG1061" s="5"/>
      <c r="KH1061" s="5"/>
      <c r="KI1061" s="5"/>
      <c r="KJ1061" s="5"/>
      <c r="KK1061" s="5"/>
      <c r="KL1061" s="5"/>
      <c r="KM1061" s="5"/>
      <c r="KN1061" s="5"/>
      <c r="KO1061" s="5"/>
      <c r="KP1061" s="5"/>
      <c r="KQ1061" s="5"/>
      <c r="KR1061" s="5"/>
      <c r="KS1061" s="5"/>
      <c r="KT1061" s="5"/>
      <c r="KU1061" s="5"/>
      <c r="KV1061" s="5"/>
      <c r="KW1061" s="5"/>
      <c r="KX1061" s="5"/>
      <c r="KY1061" s="5"/>
      <c r="KZ1061" s="5"/>
      <c r="LA1061" s="5"/>
      <c r="LB1061" s="5"/>
      <c r="LC1061" s="5"/>
      <c r="LD1061" s="5"/>
      <c r="LE1061" s="5"/>
      <c r="LF1061" s="5"/>
      <c r="LG1061" s="5"/>
      <c r="LH1061" s="5"/>
      <c r="LI1061" s="5"/>
      <c r="LJ1061" s="5"/>
      <c r="LK1061" s="5"/>
      <c r="LL1061" s="5"/>
      <c r="LM1061" s="5"/>
      <c r="LN1061" s="5"/>
      <c r="LO1061" s="5"/>
      <c r="LP1061" s="5"/>
      <c r="LQ1061" s="5"/>
      <c r="LR1061" s="5"/>
      <c r="LS1061" s="5"/>
      <c r="LT1061" s="5"/>
      <c r="LU1061" s="5"/>
      <c r="LV1061" s="5"/>
      <c r="LW1061" s="5"/>
      <c r="LX1061" s="5"/>
      <c r="LY1061" s="5"/>
      <c r="LZ1061" s="5"/>
      <c r="MA1061" s="5"/>
      <c r="MB1061" s="5"/>
      <c r="MC1061" s="5"/>
      <c r="MD1061" s="5"/>
      <c r="ME1061" s="5"/>
      <c r="MF1061" s="5"/>
      <c r="MG1061" s="5"/>
      <c r="MH1061" s="5"/>
      <c r="MI1061" s="5"/>
      <c r="MJ1061" s="5"/>
      <c r="MK1061" s="5"/>
      <c r="ML1061" s="5"/>
      <c r="MM1061" s="5"/>
      <c r="MN1061" s="5"/>
      <c r="MO1061" s="5"/>
      <c r="MP1061" s="5"/>
      <c r="MQ1061" s="5"/>
      <c r="MR1061" s="5"/>
      <c r="MS1061" s="5"/>
      <c r="MT1061" s="5"/>
      <c r="MU1061" s="5"/>
      <c r="MV1061" s="5"/>
      <c r="MW1061" s="5"/>
      <c r="MX1061" s="5"/>
      <c r="MY1061" s="5"/>
      <c r="MZ1061" s="5"/>
      <c r="NA1061" s="5"/>
      <c r="NB1061" s="5"/>
      <c r="NC1061" s="5"/>
      <c r="ND1061" s="5"/>
      <c r="NE1061" s="5"/>
      <c r="NF1061" s="83"/>
      <c r="NG1061" s="83"/>
      <c r="NH1061" s="83"/>
      <c r="NI1061" s="84">
        <f t="shared" si="132"/>
        <v>0</v>
      </c>
      <c r="NJ1061" s="85">
        <f t="shared" ca="1" si="133"/>
        <v>45552</v>
      </c>
      <c r="NK1061" s="84">
        <f t="shared" si="134"/>
        <v>0</v>
      </c>
      <c r="NL1061" s="85">
        <f t="shared" si="139"/>
        <v>0</v>
      </c>
      <c r="NM1061" s="84">
        <f t="shared" si="135"/>
        <v>0</v>
      </c>
      <c r="NN1061" s="85">
        <f t="shared" si="136"/>
        <v>0</v>
      </c>
      <c r="NO1061" s="84">
        <f t="shared" si="137"/>
        <v>0</v>
      </c>
      <c r="NP1061" s="85">
        <f t="shared" si="138"/>
        <v>0</v>
      </c>
      <c r="NQ1061" s="83"/>
      <c r="NR1061" s="83"/>
      <c r="NS1061" s="83"/>
      <c r="NT1061" s="83"/>
      <c r="NU1061" s="83"/>
      <c r="NV1061" s="83"/>
      <c r="NW1061" s="83"/>
      <c r="NX1061" s="83"/>
      <c r="NY1061" s="83"/>
    </row>
    <row r="1062" spans="1:389" x14ac:dyDescent="0.25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7"/>
      <c r="AM1062" s="29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7"/>
      <c r="BI1062" s="5"/>
      <c r="BJ1062" s="5"/>
      <c r="BK1062" s="5"/>
      <c r="BL1062" s="5"/>
      <c r="BM1062" s="5"/>
      <c r="BN1062" s="5"/>
      <c r="BO1062" s="5"/>
      <c r="BP1062" s="29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7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29"/>
      <c r="EU1062" s="5"/>
      <c r="EV1062" s="5"/>
      <c r="EW1062" s="5"/>
      <c r="EX1062" s="5"/>
      <c r="EY1062" s="5"/>
      <c r="EZ1062" s="7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29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  <c r="KB1062" s="5"/>
      <c r="KC1062" s="5"/>
      <c r="KD1062" s="5"/>
      <c r="KE1062" s="5"/>
      <c r="KF1062" s="5"/>
      <c r="KG1062" s="5"/>
      <c r="KH1062" s="5"/>
      <c r="KI1062" s="5"/>
      <c r="KJ1062" s="5"/>
      <c r="KK1062" s="5"/>
      <c r="KL1062" s="5"/>
      <c r="KM1062" s="5"/>
      <c r="KN1062" s="5"/>
      <c r="KO1062" s="5"/>
      <c r="KP1062" s="5"/>
      <c r="KQ1062" s="5"/>
      <c r="KR1062" s="5"/>
      <c r="KS1062" s="5"/>
      <c r="KT1062" s="5"/>
      <c r="KU1062" s="5"/>
      <c r="KV1062" s="5"/>
      <c r="KW1062" s="5"/>
      <c r="KX1062" s="5"/>
      <c r="KY1062" s="5"/>
      <c r="KZ1062" s="5"/>
      <c r="LA1062" s="5"/>
      <c r="LB1062" s="5"/>
      <c r="LC1062" s="5"/>
      <c r="LD1062" s="5"/>
      <c r="LE1062" s="5"/>
      <c r="LF1062" s="5"/>
      <c r="LG1062" s="5"/>
      <c r="LH1062" s="5"/>
      <c r="LI1062" s="5"/>
      <c r="LJ1062" s="5"/>
      <c r="LK1062" s="5"/>
      <c r="LL1062" s="5"/>
      <c r="LM1062" s="5"/>
      <c r="LN1062" s="5"/>
      <c r="LO1062" s="5"/>
      <c r="LP1062" s="5"/>
      <c r="LQ1062" s="5"/>
      <c r="LR1062" s="5"/>
      <c r="LS1062" s="5"/>
      <c r="LT1062" s="5"/>
      <c r="LU1062" s="5"/>
      <c r="LV1062" s="5"/>
      <c r="LW1062" s="5"/>
      <c r="LX1062" s="5"/>
      <c r="LY1062" s="5"/>
      <c r="LZ1062" s="5"/>
      <c r="MA1062" s="5"/>
      <c r="MB1062" s="5"/>
      <c r="MC1062" s="5"/>
      <c r="MD1062" s="5"/>
      <c r="ME1062" s="5"/>
      <c r="MF1062" s="5"/>
      <c r="MG1062" s="5"/>
      <c r="MH1062" s="5"/>
      <c r="MI1062" s="5"/>
      <c r="MJ1062" s="5"/>
      <c r="MK1062" s="5"/>
      <c r="ML1062" s="5"/>
      <c r="MM1062" s="5"/>
      <c r="MN1062" s="5"/>
      <c r="MO1062" s="5"/>
      <c r="MP1062" s="5"/>
      <c r="MQ1062" s="5"/>
      <c r="MR1062" s="5"/>
      <c r="MS1062" s="5"/>
      <c r="MT1062" s="5"/>
      <c r="MU1062" s="5"/>
      <c r="MV1062" s="5"/>
      <c r="MW1062" s="5"/>
      <c r="MX1062" s="5"/>
      <c r="MY1062" s="5"/>
      <c r="MZ1062" s="5"/>
      <c r="NA1062" s="5"/>
      <c r="NB1062" s="5"/>
      <c r="NC1062" s="5"/>
      <c r="ND1062" s="5"/>
      <c r="NE1062" s="5"/>
      <c r="NF1062" s="83"/>
      <c r="NG1062" s="83"/>
      <c r="NH1062" s="83"/>
      <c r="NI1062" s="84">
        <f t="shared" si="132"/>
        <v>0</v>
      </c>
      <c r="NJ1062" s="85">
        <f t="shared" ca="1" si="133"/>
        <v>45552</v>
      </c>
      <c r="NK1062" s="84">
        <f t="shared" si="134"/>
        <v>0</v>
      </c>
      <c r="NL1062" s="85">
        <f t="shared" si="139"/>
        <v>0</v>
      </c>
      <c r="NM1062" s="84">
        <f t="shared" si="135"/>
        <v>0</v>
      </c>
      <c r="NN1062" s="85">
        <f t="shared" si="136"/>
        <v>0</v>
      </c>
      <c r="NO1062" s="84">
        <f t="shared" si="137"/>
        <v>0</v>
      </c>
      <c r="NP1062" s="85">
        <f t="shared" si="138"/>
        <v>0</v>
      </c>
      <c r="NQ1062" s="83"/>
      <c r="NR1062" s="83"/>
      <c r="NS1062" s="83"/>
      <c r="NT1062" s="83"/>
      <c r="NU1062" s="83"/>
      <c r="NV1062" s="83"/>
      <c r="NW1062" s="83"/>
      <c r="NX1062" s="83"/>
      <c r="NY1062" s="83"/>
    </row>
    <row r="1063" spans="1:389" x14ac:dyDescent="0.25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7"/>
      <c r="AM1063" s="29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7"/>
      <c r="BI1063" s="5"/>
      <c r="BJ1063" s="5"/>
      <c r="BK1063" s="5"/>
      <c r="BL1063" s="5"/>
      <c r="BM1063" s="5"/>
      <c r="BN1063" s="5"/>
      <c r="BO1063" s="5"/>
      <c r="BP1063" s="29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7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29"/>
      <c r="EU1063" s="5"/>
      <c r="EV1063" s="5"/>
      <c r="EW1063" s="5"/>
      <c r="EX1063" s="5"/>
      <c r="EY1063" s="5"/>
      <c r="EZ1063" s="7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29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  <c r="KB1063" s="5"/>
      <c r="KC1063" s="5"/>
      <c r="KD1063" s="5"/>
      <c r="KE1063" s="5"/>
      <c r="KF1063" s="5"/>
      <c r="KG1063" s="5"/>
      <c r="KH1063" s="5"/>
      <c r="KI1063" s="5"/>
      <c r="KJ1063" s="5"/>
      <c r="KK1063" s="5"/>
      <c r="KL1063" s="5"/>
      <c r="KM1063" s="5"/>
      <c r="KN1063" s="5"/>
      <c r="KO1063" s="5"/>
      <c r="KP1063" s="5"/>
      <c r="KQ1063" s="5"/>
      <c r="KR1063" s="5"/>
      <c r="KS1063" s="5"/>
      <c r="KT1063" s="5"/>
      <c r="KU1063" s="5"/>
      <c r="KV1063" s="5"/>
      <c r="KW1063" s="5"/>
      <c r="KX1063" s="5"/>
      <c r="KY1063" s="5"/>
      <c r="KZ1063" s="5"/>
      <c r="LA1063" s="5"/>
      <c r="LB1063" s="5"/>
      <c r="LC1063" s="5"/>
      <c r="LD1063" s="5"/>
      <c r="LE1063" s="5"/>
      <c r="LF1063" s="5"/>
      <c r="LG1063" s="5"/>
      <c r="LH1063" s="5"/>
      <c r="LI1063" s="5"/>
      <c r="LJ1063" s="5"/>
      <c r="LK1063" s="5"/>
      <c r="LL1063" s="5"/>
      <c r="LM1063" s="5"/>
      <c r="LN1063" s="5"/>
      <c r="LO1063" s="5"/>
      <c r="LP1063" s="5"/>
      <c r="LQ1063" s="5"/>
      <c r="LR1063" s="5"/>
      <c r="LS1063" s="5"/>
      <c r="LT1063" s="5"/>
      <c r="LU1063" s="5"/>
      <c r="LV1063" s="5"/>
      <c r="LW1063" s="5"/>
      <c r="LX1063" s="5"/>
      <c r="LY1063" s="5"/>
      <c r="LZ1063" s="5"/>
      <c r="MA1063" s="5"/>
      <c r="MB1063" s="5"/>
      <c r="MC1063" s="5"/>
      <c r="MD1063" s="5"/>
      <c r="ME1063" s="5"/>
      <c r="MF1063" s="5"/>
      <c r="MG1063" s="5"/>
      <c r="MH1063" s="5"/>
      <c r="MI1063" s="5"/>
      <c r="MJ1063" s="5"/>
      <c r="MK1063" s="5"/>
      <c r="ML1063" s="5"/>
      <c r="MM1063" s="5"/>
      <c r="MN1063" s="5"/>
      <c r="MO1063" s="5"/>
      <c r="MP1063" s="5"/>
      <c r="MQ1063" s="5"/>
      <c r="MR1063" s="5"/>
      <c r="MS1063" s="5"/>
      <c r="MT1063" s="5"/>
      <c r="MU1063" s="5"/>
      <c r="MV1063" s="5"/>
      <c r="MW1063" s="5"/>
      <c r="MX1063" s="5"/>
      <c r="MY1063" s="5"/>
      <c r="MZ1063" s="5"/>
      <c r="NA1063" s="5"/>
      <c r="NB1063" s="5"/>
      <c r="NC1063" s="5"/>
      <c r="ND1063" s="5"/>
      <c r="NE1063" s="5"/>
      <c r="NF1063" s="83"/>
      <c r="NG1063" s="83"/>
      <c r="NH1063" s="83"/>
      <c r="NI1063" s="84">
        <f t="shared" si="132"/>
        <v>0</v>
      </c>
      <c r="NJ1063" s="85">
        <f t="shared" ca="1" si="133"/>
        <v>45552</v>
      </c>
      <c r="NK1063" s="84">
        <f t="shared" si="134"/>
        <v>0</v>
      </c>
      <c r="NL1063" s="85">
        <f t="shared" si="139"/>
        <v>0</v>
      </c>
      <c r="NM1063" s="84">
        <f t="shared" si="135"/>
        <v>0</v>
      </c>
      <c r="NN1063" s="85">
        <f t="shared" si="136"/>
        <v>0</v>
      </c>
      <c r="NO1063" s="84">
        <f t="shared" si="137"/>
        <v>0</v>
      </c>
      <c r="NP1063" s="85">
        <f t="shared" si="138"/>
        <v>0</v>
      </c>
      <c r="NQ1063" s="83"/>
      <c r="NR1063" s="83"/>
      <c r="NS1063" s="83"/>
      <c r="NT1063" s="83"/>
      <c r="NU1063" s="83"/>
      <c r="NV1063" s="83"/>
      <c r="NW1063" s="83"/>
      <c r="NX1063" s="83"/>
      <c r="NY1063" s="83"/>
    </row>
    <row r="1064" spans="1:389" x14ac:dyDescent="0.25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7"/>
      <c r="AM1064" s="29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7"/>
      <c r="BI1064" s="5"/>
      <c r="BJ1064" s="5"/>
      <c r="BK1064" s="5"/>
      <c r="BL1064" s="5"/>
      <c r="BM1064" s="5"/>
      <c r="BN1064" s="5"/>
      <c r="BO1064" s="5"/>
      <c r="BP1064" s="29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7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29"/>
      <c r="EU1064" s="5"/>
      <c r="EV1064" s="5"/>
      <c r="EW1064" s="5"/>
      <c r="EX1064" s="5"/>
      <c r="EY1064" s="5"/>
      <c r="EZ1064" s="7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29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  <c r="KB1064" s="5"/>
      <c r="KC1064" s="5"/>
      <c r="KD1064" s="5"/>
      <c r="KE1064" s="5"/>
      <c r="KF1064" s="5"/>
      <c r="KG1064" s="5"/>
      <c r="KH1064" s="5"/>
      <c r="KI1064" s="5"/>
      <c r="KJ1064" s="5"/>
      <c r="KK1064" s="5"/>
      <c r="KL1064" s="5"/>
      <c r="KM1064" s="5"/>
      <c r="KN1064" s="5"/>
      <c r="KO1064" s="5"/>
      <c r="KP1064" s="5"/>
      <c r="KQ1064" s="5"/>
      <c r="KR1064" s="5"/>
      <c r="KS1064" s="5"/>
      <c r="KT1064" s="5"/>
      <c r="KU1064" s="5"/>
      <c r="KV1064" s="5"/>
      <c r="KW1064" s="5"/>
      <c r="KX1064" s="5"/>
      <c r="KY1064" s="5"/>
      <c r="KZ1064" s="5"/>
      <c r="LA1064" s="5"/>
      <c r="LB1064" s="5"/>
      <c r="LC1064" s="5"/>
      <c r="LD1064" s="5"/>
      <c r="LE1064" s="5"/>
      <c r="LF1064" s="5"/>
      <c r="LG1064" s="5"/>
      <c r="LH1064" s="5"/>
      <c r="LI1064" s="5"/>
      <c r="LJ1064" s="5"/>
      <c r="LK1064" s="5"/>
      <c r="LL1064" s="5"/>
      <c r="LM1064" s="5"/>
      <c r="LN1064" s="5"/>
      <c r="LO1064" s="5"/>
      <c r="LP1064" s="5"/>
      <c r="LQ1064" s="5"/>
      <c r="LR1064" s="5"/>
      <c r="LS1064" s="5"/>
      <c r="LT1064" s="5"/>
      <c r="LU1064" s="5"/>
      <c r="LV1064" s="5"/>
      <c r="LW1064" s="5"/>
      <c r="LX1064" s="5"/>
      <c r="LY1064" s="5"/>
      <c r="LZ1064" s="5"/>
      <c r="MA1064" s="5"/>
      <c r="MB1064" s="5"/>
      <c r="MC1064" s="5"/>
      <c r="MD1064" s="5"/>
      <c r="ME1064" s="5"/>
      <c r="MF1064" s="5"/>
      <c r="MG1064" s="5"/>
      <c r="MH1064" s="5"/>
      <c r="MI1064" s="5"/>
      <c r="MJ1064" s="5"/>
      <c r="MK1064" s="5"/>
      <c r="ML1064" s="5"/>
      <c r="MM1064" s="5"/>
      <c r="MN1064" s="5"/>
      <c r="MO1064" s="5"/>
      <c r="MP1064" s="5"/>
      <c r="MQ1064" s="5"/>
      <c r="MR1064" s="5"/>
      <c r="MS1064" s="5"/>
      <c r="MT1064" s="5"/>
      <c r="MU1064" s="5"/>
      <c r="MV1064" s="5"/>
      <c r="MW1064" s="5"/>
      <c r="MX1064" s="5"/>
      <c r="MY1064" s="5"/>
      <c r="MZ1064" s="5"/>
      <c r="NA1064" s="5"/>
      <c r="NB1064" s="5"/>
      <c r="NC1064" s="5"/>
      <c r="ND1064" s="5"/>
      <c r="NE1064" s="5"/>
      <c r="NF1064" s="83"/>
      <c r="NG1064" s="83"/>
      <c r="NH1064" s="83"/>
      <c r="NI1064" s="84">
        <f t="shared" si="132"/>
        <v>0</v>
      </c>
      <c r="NJ1064" s="85">
        <f t="shared" ca="1" si="133"/>
        <v>45552</v>
      </c>
      <c r="NK1064" s="84">
        <f t="shared" si="134"/>
        <v>0</v>
      </c>
      <c r="NL1064" s="85">
        <f t="shared" si="139"/>
        <v>0</v>
      </c>
      <c r="NM1064" s="84">
        <f t="shared" si="135"/>
        <v>0</v>
      </c>
      <c r="NN1064" s="85">
        <f t="shared" si="136"/>
        <v>0</v>
      </c>
      <c r="NO1064" s="84">
        <f t="shared" si="137"/>
        <v>0</v>
      </c>
      <c r="NP1064" s="85">
        <f t="shared" si="138"/>
        <v>0</v>
      </c>
      <c r="NQ1064" s="83"/>
      <c r="NR1064" s="83"/>
      <c r="NS1064" s="83"/>
      <c r="NT1064" s="83"/>
      <c r="NU1064" s="83"/>
      <c r="NV1064" s="83"/>
      <c r="NW1064" s="83"/>
      <c r="NX1064" s="83"/>
      <c r="NY1064" s="83"/>
    </row>
    <row r="1065" spans="1:389" x14ac:dyDescent="0.2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7"/>
      <c r="AM1065" s="29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7"/>
      <c r="BI1065" s="5"/>
      <c r="BJ1065" s="5"/>
      <c r="BK1065" s="5"/>
      <c r="BL1065" s="5"/>
      <c r="BM1065" s="5"/>
      <c r="BN1065" s="5"/>
      <c r="BO1065" s="5"/>
      <c r="BP1065" s="29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7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29"/>
      <c r="EU1065" s="5"/>
      <c r="EV1065" s="5"/>
      <c r="EW1065" s="5"/>
      <c r="EX1065" s="5"/>
      <c r="EY1065" s="5"/>
      <c r="EZ1065" s="7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29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  <c r="KB1065" s="5"/>
      <c r="KC1065" s="5"/>
      <c r="KD1065" s="5"/>
      <c r="KE1065" s="5"/>
      <c r="KF1065" s="5"/>
      <c r="KG1065" s="5"/>
      <c r="KH1065" s="5"/>
      <c r="KI1065" s="5"/>
      <c r="KJ1065" s="5"/>
      <c r="KK1065" s="5"/>
      <c r="KL1065" s="5"/>
      <c r="KM1065" s="5"/>
      <c r="KN1065" s="5"/>
      <c r="KO1065" s="5"/>
      <c r="KP1065" s="5"/>
      <c r="KQ1065" s="5"/>
      <c r="KR1065" s="5"/>
      <c r="KS1065" s="5"/>
      <c r="KT1065" s="5"/>
      <c r="KU1065" s="5"/>
      <c r="KV1065" s="5"/>
      <c r="KW1065" s="5"/>
      <c r="KX1065" s="5"/>
      <c r="KY1065" s="5"/>
      <c r="KZ1065" s="5"/>
      <c r="LA1065" s="5"/>
      <c r="LB1065" s="5"/>
      <c r="LC1065" s="5"/>
      <c r="LD1065" s="5"/>
      <c r="LE1065" s="5"/>
      <c r="LF1065" s="5"/>
      <c r="LG1065" s="5"/>
      <c r="LH1065" s="5"/>
      <c r="LI1065" s="5"/>
      <c r="LJ1065" s="5"/>
      <c r="LK1065" s="5"/>
      <c r="LL1065" s="5"/>
      <c r="LM1065" s="5"/>
      <c r="LN1065" s="5"/>
      <c r="LO1065" s="5"/>
      <c r="LP1065" s="5"/>
      <c r="LQ1065" s="5"/>
      <c r="LR1065" s="5"/>
      <c r="LS1065" s="5"/>
      <c r="LT1065" s="5"/>
      <c r="LU1065" s="5"/>
      <c r="LV1065" s="5"/>
      <c r="LW1065" s="5"/>
      <c r="LX1065" s="5"/>
      <c r="LY1065" s="5"/>
      <c r="LZ1065" s="5"/>
      <c r="MA1065" s="5"/>
      <c r="MB1065" s="5"/>
      <c r="MC1065" s="5"/>
      <c r="MD1065" s="5"/>
      <c r="ME1065" s="5"/>
      <c r="MF1065" s="5"/>
      <c r="MG1065" s="5"/>
      <c r="MH1065" s="5"/>
      <c r="MI1065" s="5"/>
      <c r="MJ1065" s="5"/>
      <c r="MK1065" s="5"/>
      <c r="ML1065" s="5"/>
      <c r="MM1065" s="5"/>
      <c r="MN1065" s="5"/>
      <c r="MO1065" s="5"/>
      <c r="MP1065" s="5"/>
      <c r="MQ1065" s="5"/>
      <c r="MR1065" s="5"/>
      <c r="MS1065" s="5"/>
      <c r="MT1065" s="5"/>
      <c r="MU1065" s="5"/>
      <c r="MV1065" s="5"/>
      <c r="MW1065" s="5"/>
      <c r="MX1065" s="5"/>
      <c r="MY1065" s="5"/>
      <c r="MZ1065" s="5"/>
      <c r="NA1065" s="5"/>
      <c r="NB1065" s="5"/>
      <c r="NC1065" s="5"/>
      <c r="ND1065" s="5"/>
      <c r="NE1065" s="5"/>
      <c r="NF1065" s="83"/>
      <c r="NG1065" s="83"/>
      <c r="NH1065" s="83"/>
      <c r="NI1065" s="84">
        <f t="shared" si="132"/>
        <v>0</v>
      </c>
      <c r="NJ1065" s="85">
        <f t="shared" ca="1" si="133"/>
        <v>45552</v>
      </c>
      <c r="NK1065" s="84">
        <f t="shared" si="134"/>
        <v>0</v>
      </c>
      <c r="NL1065" s="85">
        <f t="shared" si="139"/>
        <v>0</v>
      </c>
      <c r="NM1065" s="84">
        <f t="shared" si="135"/>
        <v>0</v>
      </c>
      <c r="NN1065" s="85">
        <f t="shared" si="136"/>
        <v>0</v>
      </c>
      <c r="NO1065" s="84">
        <f t="shared" si="137"/>
        <v>0</v>
      </c>
      <c r="NP1065" s="85">
        <f t="shared" si="138"/>
        <v>0</v>
      </c>
      <c r="NQ1065" s="83"/>
      <c r="NR1065" s="83"/>
      <c r="NS1065" s="83"/>
      <c r="NT1065" s="83"/>
      <c r="NU1065" s="83"/>
      <c r="NV1065" s="83"/>
      <c r="NW1065" s="83"/>
      <c r="NX1065" s="83"/>
      <c r="NY1065" s="83"/>
    </row>
    <row r="1066" spans="1:389" x14ac:dyDescent="0.25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7"/>
      <c r="AM1066" s="29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7"/>
      <c r="BI1066" s="5"/>
      <c r="BJ1066" s="5"/>
      <c r="BK1066" s="5"/>
      <c r="BL1066" s="5"/>
      <c r="BM1066" s="5"/>
      <c r="BN1066" s="5"/>
      <c r="BO1066" s="5"/>
      <c r="BP1066" s="29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7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29"/>
      <c r="EU1066" s="5"/>
      <c r="EV1066" s="5"/>
      <c r="EW1066" s="5"/>
      <c r="EX1066" s="5"/>
      <c r="EY1066" s="5"/>
      <c r="EZ1066" s="7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29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  <c r="KB1066" s="5"/>
      <c r="KC1066" s="5"/>
      <c r="KD1066" s="5"/>
      <c r="KE1066" s="5"/>
      <c r="KF1066" s="5"/>
      <c r="KG1066" s="5"/>
      <c r="KH1066" s="5"/>
      <c r="KI1066" s="5"/>
      <c r="KJ1066" s="5"/>
      <c r="KK1066" s="5"/>
      <c r="KL1066" s="5"/>
      <c r="KM1066" s="5"/>
      <c r="KN1066" s="5"/>
      <c r="KO1066" s="5"/>
      <c r="KP1066" s="5"/>
      <c r="KQ1066" s="5"/>
      <c r="KR1066" s="5"/>
      <c r="KS1066" s="5"/>
      <c r="KT1066" s="5"/>
      <c r="KU1066" s="5"/>
      <c r="KV1066" s="5"/>
      <c r="KW1066" s="5"/>
      <c r="KX1066" s="5"/>
      <c r="KY1066" s="5"/>
      <c r="KZ1066" s="5"/>
      <c r="LA1066" s="5"/>
      <c r="LB1066" s="5"/>
      <c r="LC1066" s="5"/>
      <c r="LD1066" s="5"/>
      <c r="LE1066" s="5"/>
      <c r="LF1066" s="5"/>
      <c r="LG1066" s="5"/>
      <c r="LH1066" s="5"/>
      <c r="LI1066" s="5"/>
      <c r="LJ1066" s="5"/>
      <c r="LK1066" s="5"/>
      <c r="LL1066" s="5"/>
      <c r="LM1066" s="5"/>
      <c r="LN1066" s="5"/>
      <c r="LO1066" s="5"/>
      <c r="LP1066" s="5"/>
      <c r="LQ1066" s="5"/>
      <c r="LR1066" s="5"/>
      <c r="LS1066" s="5"/>
      <c r="LT1066" s="5"/>
      <c r="LU1066" s="5"/>
      <c r="LV1066" s="5"/>
      <c r="LW1066" s="5"/>
      <c r="LX1066" s="5"/>
      <c r="LY1066" s="5"/>
      <c r="LZ1066" s="5"/>
      <c r="MA1066" s="5"/>
      <c r="MB1066" s="5"/>
      <c r="MC1066" s="5"/>
      <c r="MD1066" s="5"/>
      <c r="ME1066" s="5"/>
      <c r="MF1066" s="5"/>
      <c r="MG1066" s="5"/>
      <c r="MH1066" s="5"/>
      <c r="MI1066" s="5"/>
      <c r="MJ1066" s="5"/>
      <c r="MK1066" s="5"/>
      <c r="ML1066" s="5"/>
      <c r="MM1066" s="5"/>
      <c r="MN1066" s="5"/>
      <c r="MO1066" s="5"/>
      <c r="MP1066" s="5"/>
      <c r="MQ1066" s="5"/>
      <c r="MR1066" s="5"/>
      <c r="MS1066" s="5"/>
      <c r="MT1066" s="5"/>
      <c r="MU1066" s="5"/>
      <c r="MV1066" s="5"/>
      <c r="MW1066" s="5"/>
      <c r="MX1066" s="5"/>
      <c r="MY1066" s="5"/>
      <c r="MZ1066" s="5"/>
      <c r="NA1066" s="5"/>
      <c r="NB1066" s="5"/>
      <c r="NC1066" s="5"/>
      <c r="ND1066" s="5"/>
      <c r="NE1066" s="5"/>
      <c r="NF1066" s="83"/>
      <c r="NG1066" s="83"/>
      <c r="NH1066" s="83"/>
      <c r="NI1066" s="84">
        <f t="shared" si="132"/>
        <v>0</v>
      </c>
      <c r="NJ1066" s="85">
        <f t="shared" ca="1" si="133"/>
        <v>45552</v>
      </c>
      <c r="NK1066" s="84">
        <f t="shared" si="134"/>
        <v>0</v>
      </c>
      <c r="NL1066" s="85">
        <f t="shared" si="139"/>
        <v>0</v>
      </c>
      <c r="NM1066" s="84">
        <f t="shared" si="135"/>
        <v>0</v>
      </c>
      <c r="NN1066" s="85">
        <f t="shared" si="136"/>
        <v>0</v>
      </c>
      <c r="NO1066" s="84">
        <f t="shared" si="137"/>
        <v>0</v>
      </c>
      <c r="NP1066" s="85">
        <f t="shared" si="138"/>
        <v>0</v>
      </c>
      <c r="NQ1066" s="83"/>
      <c r="NR1066" s="83"/>
      <c r="NS1066" s="83"/>
      <c r="NT1066" s="83"/>
      <c r="NU1066" s="83"/>
      <c r="NV1066" s="83"/>
      <c r="NW1066" s="83"/>
      <c r="NX1066" s="83"/>
      <c r="NY1066" s="83"/>
    </row>
    <row r="1067" spans="1:389" x14ac:dyDescent="0.25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7"/>
      <c r="AM1067" s="29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7"/>
      <c r="BI1067" s="5"/>
      <c r="BJ1067" s="5"/>
      <c r="BK1067" s="5"/>
      <c r="BL1067" s="5"/>
      <c r="BM1067" s="5"/>
      <c r="BN1067" s="5"/>
      <c r="BO1067" s="5"/>
      <c r="BP1067" s="29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7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29"/>
      <c r="EU1067" s="5"/>
      <c r="EV1067" s="5"/>
      <c r="EW1067" s="5"/>
      <c r="EX1067" s="5"/>
      <c r="EY1067" s="5"/>
      <c r="EZ1067" s="7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29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  <c r="KB1067" s="5"/>
      <c r="KC1067" s="5"/>
      <c r="KD1067" s="5"/>
      <c r="KE1067" s="5"/>
      <c r="KF1067" s="5"/>
      <c r="KG1067" s="5"/>
      <c r="KH1067" s="5"/>
      <c r="KI1067" s="5"/>
      <c r="KJ1067" s="5"/>
      <c r="KK1067" s="5"/>
      <c r="KL1067" s="5"/>
      <c r="KM1067" s="5"/>
      <c r="KN1067" s="5"/>
      <c r="KO1067" s="5"/>
      <c r="KP1067" s="5"/>
      <c r="KQ1067" s="5"/>
      <c r="KR1067" s="5"/>
      <c r="KS1067" s="5"/>
      <c r="KT1067" s="5"/>
      <c r="KU1067" s="5"/>
      <c r="KV1067" s="5"/>
      <c r="KW1067" s="5"/>
      <c r="KX1067" s="5"/>
      <c r="KY1067" s="5"/>
      <c r="KZ1067" s="5"/>
      <c r="LA1067" s="5"/>
      <c r="LB1067" s="5"/>
      <c r="LC1067" s="5"/>
      <c r="LD1067" s="5"/>
      <c r="LE1067" s="5"/>
      <c r="LF1067" s="5"/>
      <c r="LG1067" s="5"/>
      <c r="LH1067" s="5"/>
      <c r="LI1067" s="5"/>
      <c r="LJ1067" s="5"/>
      <c r="LK1067" s="5"/>
      <c r="LL1067" s="5"/>
      <c r="LM1067" s="5"/>
      <c r="LN1067" s="5"/>
      <c r="LO1067" s="5"/>
      <c r="LP1067" s="5"/>
      <c r="LQ1067" s="5"/>
      <c r="LR1067" s="5"/>
      <c r="LS1067" s="5"/>
      <c r="LT1067" s="5"/>
      <c r="LU1067" s="5"/>
      <c r="LV1067" s="5"/>
      <c r="LW1067" s="5"/>
      <c r="LX1067" s="5"/>
      <c r="LY1067" s="5"/>
      <c r="LZ1067" s="5"/>
      <c r="MA1067" s="5"/>
      <c r="MB1067" s="5"/>
      <c r="MC1067" s="5"/>
      <c r="MD1067" s="5"/>
      <c r="ME1067" s="5"/>
      <c r="MF1067" s="5"/>
      <c r="MG1067" s="5"/>
      <c r="MH1067" s="5"/>
      <c r="MI1067" s="5"/>
      <c r="MJ1067" s="5"/>
      <c r="MK1067" s="5"/>
      <c r="ML1067" s="5"/>
      <c r="MM1067" s="5"/>
      <c r="MN1067" s="5"/>
      <c r="MO1067" s="5"/>
      <c r="MP1067" s="5"/>
      <c r="MQ1067" s="5"/>
      <c r="MR1067" s="5"/>
      <c r="MS1067" s="5"/>
      <c r="MT1067" s="5"/>
      <c r="MU1067" s="5"/>
      <c r="MV1067" s="5"/>
      <c r="MW1067" s="5"/>
      <c r="MX1067" s="5"/>
      <c r="MY1067" s="5"/>
      <c r="MZ1067" s="5"/>
      <c r="NA1067" s="5"/>
      <c r="NB1067" s="5"/>
      <c r="NC1067" s="5"/>
      <c r="ND1067" s="5"/>
      <c r="NE1067" s="5"/>
      <c r="NF1067" s="83"/>
      <c r="NG1067" s="83"/>
      <c r="NH1067" s="83"/>
      <c r="NI1067" s="84">
        <f t="shared" si="132"/>
        <v>0</v>
      </c>
      <c r="NJ1067" s="85">
        <f t="shared" ca="1" si="133"/>
        <v>45552</v>
      </c>
      <c r="NK1067" s="84">
        <f t="shared" si="134"/>
        <v>0</v>
      </c>
      <c r="NL1067" s="85">
        <f t="shared" si="139"/>
        <v>0</v>
      </c>
      <c r="NM1067" s="84">
        <f t="shared" si="135"/>
        <v>0</v>
      </c>
      <c r="NN1067" s="85">
        <f t="shared" si="136"/>
        <v>0</v>
      </c>
      <c r="NO1067" s="84">
        <f t="shared" si="137"/>
        <v>0</v>
      </c>
      <c r="NP1067" s="85">
        <f t="shared" si="138"/>
        <v>0</v>
      </c>
      <c r="NQ1067" s="83"/>
      <c r="NR1067" s="83"/>
      <c r="NS1067" s="83"/>
      <c r="NT1067" s="83"/>
      <c r="NU1067" s="83"/>
      <c r="NV1067" s="83"/>
      <c r="NW1067" s="83"/>
      <c r="NX1067" s="83"/>
      <c r="NY1067" s="83"/>
    </row>
    <row r="1068" spans="1:389" x14ac:dyDescent="0.25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7"/>
      <c r="AM1068" s="29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7"/>
      <c r="BI1068" s="5"/>
      <c r="BJ1068" s="5"/>
      <c r="BK1068" s="5"/>
      <c r="BL1068" s="5"/>
      <c r="BM1068" s="5"/>
      <c r="BN1068" s="5"/>
      <c r="BO1068" s="5"/>
      <c r="BP1068" s="29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7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29"/>
      <c r="EU1068" s="5"/>
      <c r="EV1068" s="5"/>
      <c r="EW1068" s="5"/>
      <c r="EX1068" s="5"/>
      <c r="EY1068" s="5"/>
      <c r="EZ1068" s="7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29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  <c r="KB1068" s="5"/>
      <c r="KC1068" s="5"/>
      <c r="KD1068" s="5"/>
      <c r="KE1068" s="5"/>
      <c r="KF1068" s="5"/>
      <c r="KG1068" s="5"/>
      <c r="KH1068" s="5"/>
      <c r="KI1068" s="5"/>
      <c r="KJ1068" s="5"/>
      <c r="KK1068" s="5"/>
      <c r="KL1068" s="5"/>
      <c r="KM1068" s="5"/>
      <c r="KN1068" s="5"/>
      <c r="KO1068" s="5"/>
      <c r="KP1068" s="5"/>
      <c r="KQ1068" s="5"/>
      <c r="KR1068" s="5"/>
      <c r="KS1068" s="5"/>
      <c r="KT1068" s="5"/>
      <c r="KU1068" s="5"/>
      <c r="KV1068" s="5"/>
      <c r="KW1068" s="5"/>
      <c r="KX1068" s="5"/>
      <c r="KY1068" s="5"/>
      <c r="KZ1068" s="5"/>
      <c r="LA1068" s="5"/>
      <c r="LB1068" s="5"/>
      <c r="LC1068" s="5"/>
      <c r="LD1068" s="5"/>
      <c r="LE1068" s="5"/>
      <c r="LF1068" s="5"/>
      <c r="LG1068" s="5"/>
      <c r="LH1068" s="5"/>
      <c r="LI1068" s="5"/>
      <c r="LJ1068" s="5"/>
      <c r="LK1068" s="5"/>
      <c r="LL1068" s="5"/>
      <c r="LM1068" s="5"/>
      <c r="LN1068" s="5"/>
      <c r="LO1068" s="5"/>
      <c r="LP1068" s="5"/>
      <c r="LQ1068" s="5"/>
      <c r="LR1068" s="5"/>
      <c r="LS1068" s="5"/>
      <c r="LT1068" s="5"/>
      <c r="LU1068" s="5"/>
      <c r="LV1068" s="5"/>
      <c r="LW1068" s="5"/>
      <c r="LX1068" s="5"/>
      <c r="LY1068" s="5"/>
      <c r="LZ1068" s="5"/>
      <c r="MA1068" s="5"/>
      <c r="MB1068" s="5"/>
      <c r="MC1068" s="5"/>
      <c r="MD1068" s="5"/>
      <c r="ME1068" s="5"/>
      <c r="MF1068" s="5"/>
      <c r="MG1068" s="5"/>
      <c r="MH1068" s="5"/>
      <c r="MI1068" s="5"/>
      <c r="MJ1068" s="5"/>
      <c r="MK1068" s="5"/>
      <c r="ML1068" s="5"/>
      <c r="MM1068" s="5"/>
      <c r="MN1068" s="5"/>
      <c r="MO1068" s="5"/>
      <c r="MP1068" s="5"/>
      <c r="MQ1068" s="5"/>
      <c r="MR1068" s="5"/>
      <c r="MS1068" s="5"/>
      <c r="MT1068" s="5"/>
      <c r="MU1068" s="5"/>
      <c r="MV1068" s="5"/>
      <c r="MW1068" s="5"/>
      <c r="MX1068" s="5"/>
      <c r="MY1068" s="5"/>
      <c r="MZ1068" s="5"/>
      <c r="NA1068" s="5"/>
      <c r="NB1068" s="5"/>
      <c r="NC1068" s="5"/>
      <c r="ND1068" s="5"/>
      <c r="NE1068" s="5"/>
      <c r="NF1068" s="83"/>
      <c r="NG1068" s="83"/>
      <c r="NH1068" s="83"/>
      <c r="NI1068" s="84">
        <f t="shared" si="132"/>
        <v>0</v>
      </c>
      <c r="NJ1068" s="85">
        <f t="shared" ca="1" si="133"/>
        <v>45552</v>
      </c>
      <c r="NK1068" s="84">
        <f t="shared" si="134"/>
        <v>0</v>
      </c>
      <c r="NL1068" s="85">
        <f t="shared" si="139"/>
        <v>0</v>
      </c>
      <c r="NM1068" s="84">
        <f t="shared" si="135"/>
        <v>0</v>
      </c>
      <c r="NN1068" s="85">
        <f t="shared" si="136"/>
        <v>0</v>
      </c>
      <c r="NO1068" s="84">
        <f t="shared" si="137"/>
        <v>0</v>
      </c>
      <c r="NP1068" s="85">
        <f t="shared" si="138"/>
        <v>0</v>
      </c>
      <c r="NQ1068" s="83"/>
      <c r="NR1068" s="83"/>
      <c r="NS1068" s="83"/>
      <c r="NT1068" s="83"/>
      <c r="NU1068" s="83"/>
      <c r="NV1068" s="83"/>
      <c r="NW1068" s="83"/>
      <c r="NX1068" s="83"/>
      <c r="NY1068" s="83"/>
    </row>
    <row r="1069" spans="1:389" x14ac:dyDescent="0.25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7"/>
      <c r="AM1069" s="29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7"/>
      <c r="BI1069" s="5"/>
      <c r="BJ1069" s="5"/>
      <c r="BK1069" s="5"/>
      <c r="BL1069" s="5"/>
      <c r="BM1069" s="5"/>
      <c r="BN1069" s="5"/>
      <c r="BO1069" s="5"/>
      <c r="BP1069" s="29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7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29"/>
      <c r="EU1069" s="5"/>
      <c r="EV1069" s="5"/>
      <c r="EW1069" s="5"/>
      <c r="EX1069" s="5"/>
      <c r="EY1069" s="5"/>
      <c r="EZ1069" s="7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29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  <c r="KB1069" s="5"/>
      <c r="KC1069" s="5"/>
      <c r="KD1069" s="5"/>
      <c r="KE1069" s="5"/>
      <c r="KF1069" s="5"/>
      <c r="KG1069" s="5"/>
      <c r="KH1069" s="5"/>
      <c r="KI1069" s="5"/>
      <c r="KJ1069" s="5"/>
      <c r="KK1069" s="5"/>
      <c r="KL1069" s="5"/>
      <c r="KM1069" s="5"/>
      <c r="KN1069" s="5"/>
      <c r="KO1069" s="5"/>
      <c r="KP1069" s="5"/>
      <c r="KQ1069" s="5"/>
      <c r="KR1069" s="5"/>
      <c r="KS1069" s="5"/>
      <c r="KT1069" s="5"/>
      <c r="KU1069" s="5"/>
      <c r="KV1069" s="5"/>
      <c r="KW1069" s="5"/>
      <c r="KX1069" s="5"/>
      <c r="KY1069" s="5"/>
      <c r="KZ1069" s="5"/>
      <c r="LA1069" s="5"/>
      <c r="LB1069" s="5"/>
      <c r="LC1069" s="5"/>
      <c r="LD1069" s="5"/>
      <c r="LE1069" s="5"/>
      <c r="LF1069" s="5"/>
      <c r="LG1069" s="5"/>
      <c r="LH1069" s="5"/>
      <c r="LI1069" s="5"/>
      <c r="LJ1069" s="5"/>
      <c r="LK1069" s="5"/>
      <c r="LL1069" s="5"/>
      <c r="LM1069" s="5"/>
      <c r="LN1069" s="5"/>
      <c r="LO1069" s="5"/>
      <c r="LP1069" s="5"/>
      <c r="LQ1069" s="5"/>
      <c r="LR1069" s="5"/>
      <c r="LS1069" s="5"/>
      <c r="LT1069" s="5"/>
      <c r="LU1069" s="5"/>
      <c r="LV1069" s="5"/>
      <c r="LW1069" s="5"/>
      <c r="LX1069" s="5"/>
      <c r="LY1069" s="5"/>
      <c r="LZ1069" s="5"/>
      <c r="MA1069" s="5"/>
      <c r="MB1069" s="5"/>
      <c r="MC1069" s="5"/>
      <c r="MD1069" s="5"/>
      <c r="ME1069" s="5"/>
      <c r="MF1069" s="5"/>
      <c r="MG1069" s="5"/>
      <c r="MH1069" s="5"/>
      <c r="MI1069" s="5"/>
      <c r="MJ1069" s="5"/>
      <c r="MK1069" s="5"/>
      <c r="ML1069" s="5"/>
      <c r="MM1069" s="5"/>
      <c r="MN1069" s="5"/>
      <c r="MO1069" s="5"/>
      <c r="MP1069" s="5"/>
      <c r="MQ1069" s="5"/>
      <c r="MR1069" s="5"/>
      <c r="MS1069" s="5"/>
      <c r="MT1069" s="5"/>
      <c r="MU1069" s="5"/>
      <c r="MV1069" s="5"/>
      <c r="MW1069" s="5"/>
      <c r="MX1069" s="5"/>
      <c r="MY1069" s="5"/>
      <c r="MZ1069" s="5"/>
      <c r="NA1069" s="5"/>
      <c r="NB1069" s="5"/>
      <c r="NC1069" s="5"/>
      <c r="ND1069" s="5"/>
      <c r="NE1069" s="5"/>
      <c r="NF1069" s="83"/>
      <c r="NG1069" s="83"/>
      <c r="NH1069" s="83"/>
      <c r="NI1069" s="84">
        <f t="shared" si="132"/>
        <v>0</v>
      </c>
      <c r="NJ1069" s="85">
        <f t="shared" ca="1" si="133"/>
        <v>45552</v>
      </c>
      <c r="NK1069" s="84">
        <f t="shared" si="134"/>
        <v>0</v>
      </c>
      <c r="NL1069" s="85">
        <f t="shared" si="139"/>
        <v>0</v>
      </c>
      <c r="NM1069" s="84">
        <f t="shared" si="135"/>
        <v>0</v>
      </c>
      <c r="NN1069" s="85">
        <f t="shared" si="136"/>
        <v>0</v>
      </c>
      <c r="NO1069" s="84">
        <f t="shared" si="137"/>
        <v>0</v>
      </c>
      <c r="NP1069" s="85">
        <f t="shared" si="138"/>
        <v>0</v>
      </c>
      <c r="NQ1069" s="83"/>
      <c r="NR1069" s="83"/>
      <c r="NS1069" s="83"/>
      <c r="NT1069" s="83"/>
      <c r="NU1069" s="83"/>
      <c r="NV1069" s="83"/>
      <c r="NW1069" s="83"/>
      <c r="NX1069" s="83"/>
      <c r="NY1069" s="83"/>
    </row>
    <row r="1070" spans="1:389" x14ac:dyDescent="0.25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7"/>
      <c r="AM1070" s="29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7"/>
      <c r="BI1070" s="5"/>
      <c r="BJ1070" s="5"/>
      <c r="BK1070" s="5"/>
      <c r="BL1070" s="5"/>
      <c r="BM1070" s="5"/>
      <c r="BN1070" s="5"/>
      <c r="BO1070" s="5"/>
      <c r="BP1070" s="29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7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29"/>
      <c r="EU1070" s="5"/>
      <c r="EV1070" s="5"/>
      <c r="EW1070" s="5"/>
      <c r="EX1070" s="5"/>
      <c r="EY1070" s="5"/>
      <c r="EZ1070" s="7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29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  <c r="KB1070" s="5"/>
      <c r="KC1070" s="5"/>
      <c r="KD1070" s="5"/>
      <c r="KE1070" s="5"/>
      <c r="KF1070" s="5"/>
      <c r="KG1070" s="5"/>
      <c r="KH1070" s="5"/>
      <c r="KI1070" s="5"/>
      <c r="KJ1070" s="5"/>
      <c r="KK1070" s="5"/>
      <c r="KL1070" s="5"/>
      <c r="KM1070" s="5"/>
      <c r="KN1070" s="5"/>
      <c r="KO1070" s="5"/>
      <c r="KP1070" s="5"/>
      <c r="KQ1070" s="5"/>
      <c r="KR1070" s="5"/>
      <c r="KS1070" s="5"/>
      <c r="KT1070" s="5"/>
      <c r="KU1070" s="5"/>
      <c r="KV1070" s="5"/>
      <c r="KW1070" s="5"/>
      <c r="KX1070" s="5"/>
      <c r="KY1070" s="5"/>
      <c r="KZ1070" s="5"/>
      <c r="LA1070" s="5"/>
      <c r="LB1070" s="5"/>
      <c r="LC1070" s="5"/>
      <c r="LD1070" s="5"/>
      <c r="LE1070" s="5"/>
      <c r="LF1070" s="5"/>
      <c r="LG1070" s="5"/>
      <c r="LH1070" s="5"/>
      <c r="LI1070" s="5"/>
      <c r="LJ1070" s="5"/>
      <c r="LK1070" s="5"/>
      <c r="LL1070" s="5"/>
      <c r="LM1070" s="5"/>
      <c r="LN1070" s="5"/>
      <c r="LO1070" s="5"/>
      <c r="LP1070" s="5"/>
      <c r="LQ1070" s="5"/>
      <c r="LR1070" s="5"/>
      <c r="LS1070" s="5"/>
      <c r="LT1070" s="5"/>
      <c r="LU1070" s="5"/>
      <c r="LV1070" s="5"/>
      <c r="LW1070" s="5"/>
      <c r="LX1070" s="5"/>
      <c r="LY1070" s="5"/>
      <c r="LZ1070" s="5"/>
      <c r="MA1070" s="5"/>
      <c r="MB1070" s="5"/>
      <c r="MC1070" s="5"/>
      <c r="MD1070" s="5"/>
      <c r="ME1070" s="5"/>
      <c r="MF1070" s="5"/>
      <c r="MG1070" s="5"/>
      <c r="MH1070" s="5"/>
      <c r="MI1070" s="5"/>
      <c r="MJ1070" s="5"/>
      <c r="MK1070" s="5"/>
      <c r="ML1070" s="5"/>
      <c r="MM1070" s="5"/>
      <c r="MN1070" s="5"/>
      <c r="MO1070" s="5"/>
      <c r="MP1070" s="5"/>
      <c r="MQ1070" s="5"/>
      <c r="MR1070" s="5"/>
      <c r="MS1070" s="5"/>
      <c r="MT1070" s="5"/>
      <c r="MU1070" s="5"/>
      <c r="MV1070" s="5"/>
      <c r="MW1070" s="5"/>
      <c r="MX1070" s="5"/>
      <c r="MY1070" s="5"/>
      <c r="MZ1070" s="5"/>
      <c r="NA1070" s="5"/>
      <c r="NB1070" s="5"/>
      <c r="NC1070" s="5"/>
      <c r="ND1070" s="5"/>
      <c r="NE1070" s="5"/>
      <c r="NF1070" s="83"/>
      <c r="NG1070" s="83"/>
      <c r="NH1070" s="83"/>
      <c r="NI1070" s="84">
        <f t="shared" si="132"/>
        <v>0</v>
      </c>
      <c r="NJ1070" s="85">
        <f t="shared" ca="1" si="133"/>
        <v>45552</v>
      </c>
      <c r="NK1070" s="84">
        <f t="shared" si="134"/>
        <v>0</v>
      </c>
      <c r="NL1070" s="85">
        <f t="shared" si="139"/>
        <v>0</v>
      </c>
      <c r="NM1070" s="84">
        <f t="shared" si="135"/>
        <v>0</v>
      </c>
      <c r="NN1070" s="85">
        <f t="shared" si="136"/>
        <v>0</v>
      </c>
      <c r="NO1070" s="84">
        <f t="shared" si="137"/>
        <v>0</v>
      </c>
      <c r="NP1070" s="85">
        <f t="shared" si="138"/>
        <v>0</v>
      </c>
      <c r="NQ1070" s="83"/>
      <c r="NR1070" s="83"/>
      <c r="NS1070" s="83"/>
      <c r="NT1070" s="83"/>
      <c r="NU1070" s="83"/>
      <c r="NV1070" s="83"/>
      <c r="NW1070" s="83"/>
      <c r="NX1070" s="83"/>
      <c r="NY1070" s="83"/>
    </row>
    <row r="1071" spans="1:389" x14ac:dyDescent="0.25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7"/>
      <c r="AM1071" s="29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7"/>
      <c r="BI1071" s="5"/>
      <c r="BJ1071" s="5"/>
      <c r="BK1071" s="5"/>
      <c r="BL1071" s="5"/>
      <c r="BM1071" s="5"/>
      <c r="BN1071" s="5"/>
      <c r="BO1071" s="5"/>
      <c r="BP1071" s="29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7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29"/>
      <c r="EU1071" s="5"/>
      <c r="EV1071" s="5"/>
      <c r="EW1071" s="5"/>
      <c r="EX1071" s="5"/>
      <c r="EY1071" s="5"/>
      <c r="EZ1071" s="7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29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  <c r="KB1071" s="5"/>
      <c r="KC1071" s="5"/>
      <c r="KD1071" s="5"/>
      <c r="KE1071" s="5"/>
      <c r="KF1071" s="5"/>
      <c r="KG1071" s="5"/>
      <c r="KH1071" s="5"/>
      <c r="KI1071" s="5"/>
      <c r="KJ1071" s="5"/>
      <c r="KK1071" s="5"/>
      <c r="KL1071" s="5"/>
      <c r="KM1071" s="5"/>
      <c r="KN1071" s="5"/>
      <c r="KO1071" s="5"/>
      <c r="KP1071" s="5"/>
      <c r="KQ1071" s="5"/>
      <c r="KR1071" s="5"/>
      <c r="KS1071" s="5"/>
      <c r="KT1071" s="5"/>
      <c r="KU1071" s="5"/>
      <c r="KV1071" s="5"/>
      <c r="KW1071" s="5"/>
      <c r="KX1071" s="5"/>
      <c r="KY1071" s="5"/>
      <c r="KZ1071" s="5"/>
      <c r="LA1071" s="5"/>
      <c r="LB1071" s="5"/>
      <c r="LC1071" s="5"/>
      <c r="LD1071" s="5"/>
      <c r="LE1071" s="5"/>
      <c r="LF1071" s="5"/>
      <c r="LG1071" s="5"/>
      <c r="LH1071" s="5"/>
      <c r="LI1071" s="5"/>
      <c r="LJ1071" s="5"/>
      <c r="LK1071" s="5"/>
      <c r="LL1071" s="5"/>
      <c r="LM1071" s="5"/>
      <c r="LN1071" s="5"/>
      <c r="LO1071" s="5"/>
      <c r="LP1071" s="5"/>
      <c r="LQ1071" s="5"/>
      <c r="LR1071" s="5"/>
      <c r="LS1071" s="5"/>
      <c r="LT1071" s="5"/>
      <c r="LU1071" s="5"/>
      <c r="LV1071" s="5"/>
      <c r="LW1071" s="5"/>
      <c r="LX1071" s="5"/>
      <c r="LY1071" s="5"/>
      <c r="LZ1071" s="5"/>
      <c r="MA1071" s="5"/>
      <c r="MB1071" s="5"/>
      <c r="MC1071" s="5"/>
      <c r="MD1071" s="5"/>
      <c r="ME1071" s="5"/>
      <c r="MF1071" s="5"/>
      <c r="MG1071" s="5"/>
      <c r="MH1071" s="5"/>
      <c r="MI1071" s="5"/>
      <c r="MJ1071" s="5"/>
      <c r="MK1071" s="5"/>
      <c r="ML1071" s="5"/>
      <c r="MM1071" s="5"/>
      <c r="MN1071" s="5"/>
      <c r="MO1071" s="5"/>
      <c r="MP1071" s="5"/>
      <c r="MQ1071" s="5"/>
      <c r="MR1071" s="5"/>
      <c r="MS1071" s="5"/>
      <c r="MT1071" s="5"/>
      <c r="MU1071" s="5"/>
      <c r="MV1071" s="5"/>
      <c r="MW1071" s="5"/>
      <c r="MX1071" s="5"/>
      <c r="MY1071" s="5"/>
      <c r="MZ1071" s="5"/>
      <c r="NA1071" s="5"/>
      <c r="NB1071" s="5"/>
      <c r="NC1071" s="5"/>
      <c r="ND1071" s="5"/>
      <c r="NE1071" s="5"/>
      <c r="NF1071" s="83"/>
      <c r="NG1071" s="83"/>
      <c r="NH1071" s="83"/>
      <c r="NI1071" s="84">
        <f t="shared" si="132"/>
        <v>0</v>
      </c>
      <c r="NJ1071" s="85">
        <f t="shared" ca="1" si="133"/>
        <v>45552</v>
      </c>
      <c r="NK1071" s="84">
        <f t="shared" si="134"/>
        <v>0</v>
      </c>
      <c r="NL1071" s="85">
        <f t="shared" si="139"/>
        <v>0</v>
      </c>
      <c r="NM1071" s="84">
        <f t="shared" si="135"/>
        <v>0</v>
      </c>
      <c r="NN1071" s="85">
        <f t="shared" si="136"/>
        <v>0</v>
      </c>
      <c r="NO1071" s="84">
        <f t="shared" si="137"/>
        <v>0</v>
      </c>
      <c r="NP1071" s="85">
        <f t="shared" si="138"/>
        <v>0</v>
      </c>
      <c r="NQ1071" s="83"/>
      <c r="NR1071" s="83"/>
      <c r="NS1071" s="83"/>
      <c r="NT1071" s="83"/>
      <c r="NU1071" s="83"/>
      <c r="NV1071" s="83"/>
      <c r="NW1071" s="83"/>
      <c r="NX1071" s="83"/>
      <c r="NY1071" s="83"/>
    </row>
    <row r="1072" spans="1:389" x14ac:dyDescent="0.25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7"/>
      <c r="AM1072" s="29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7"/>
      <c r="BI1072" s="5"/>
      <c r="BJ1072" s="5"/>
      <c r="BK1072" s="5"/>
      <c r="BL1072" s="5"/>
      <c r="BM1072" s="5"/>
      <c r="BN1072" s="5"/>
      <c r="BO1072" s="5"/>
      <c r="BP1072" s="29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7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29"/>
      <c r="EU1072" s="5"/>
      <c r="EV1072" s="5"/>
      <c r="EW1072" s="5"/>
      <c r="EX1072" s="5"/>
      <c r="EY1072" s="5"/>
      <c r="EZ1072" s="7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29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  <c r="KB1072" s="5"/>
      <c r="KC1072" s="5"/>
      <c r="KD1072" s="5"/>
      <c r="KE1072" s="5"/>
      <c r="KF1072" s="5"/>
      <c r="KG1072" s="5"/>
      <c r="KH1072" s="5"/>
      <c r="KI1072" s="5"/>
      <c r="KJ1072" s="5"/>
      <c r="KK1072" s="5"/>
      <c r="KL1072" s="5"/>
      <c r="KM1072" s="5"/>
      <c r="KN1072" s="5"/>
      <c r="KO1072" s="5"/>
      <c r="KP1072" s="5"/>
      <c r="KQ1072" s="5"/>
      <c r="KR1072" s="5"/>
      <c r="KS1072" s="5"/>
      <c r="KT1072" s="5"/>
      <c r="KU1072" s="5"/>
      <c r="KV1072" s="5"/>
      <c r="KW1072" s="5"/>
      <c r="KX1072" s="5"/>
      <c r="KY1072" s="5"/>
      <c r="KZ1072" s="5"/>
      <c r="LA1072" s="5"/>
      <c r="LB1072" s="5"/>
      <c r="LC1072" s="5"/>
      <c r="LD1072" s="5"/>
      <c r="LE1072" s="5"/>
      <c r="LF1072" s="5"/>
      <c r="LG1072" s="5"/>
      <c r="LH1072" s="5"/>
      <c r="LI1072" s="5"/>
      <c r="LJ1072" s="5"/>
      <c r="LK1072" s="5"/>
      <c r="LL1072" s="5"/>
      <c r="LM1072" s="5"/>
      <c r="LN1072" s="5"/>
      <c r="LO1072" s="5"/>
      <c r="LP1072" s="5"/>
      <c r="LQ1072" s="5"/>
      <c r="LR1072" s="5"/>
      <c r="LS1072" s="5"/>
      <c r="LT1072" s="5"/>
      <c r="LU1072" s="5"/>
      <c r="LV1072" s="5"/>
      <c r="LW1072" s="5"/>
      <c r="LX1072" s="5"/>
      <c r="LY1072" s="5"/>
      <c r="LZ1072" s="5"/>
      <c r="MA1072" s="5"/>
      <c r="MB1072" s="5"/>
      <c r="MC1072" s="5"/>
      <c r="MD1072" s="5"/>
      <c r="ME1072" s="5"/>
      <c r="MF1072" s="5"/>
      <c r="MG1072" s="5"/>
      <c r="MH1072" s="5"/>
      <c r="MI1072" s="5"/>
      <c r="MJ1072" s="5"/>
      <c r="MK1072" s="5"/>
      <c r="ML1072" s="5"/>
      <c r="MM1072" s="5"/>
      <c r="MN1072" s="5"/>
      <c r="MO1072" s="5"/>
      <c r="MP1072" s="5"/>
      <c r="MQ1072" s="5"/>
      <c r="MR1072" s="5"/>
      <c r="MS1072" s="5"/>
      <c r="MT1072" s="5"/>
      <c r="MU1072" s="5"/>
      <c r="MV1072" s="5"/>
      <c r="MW1072" s="5"/>
      <c r="MX1072" s="5"/>
      <c r="MY1072" s="5"/>
      <c r="MZ1072" s="5"/>
      <c r="NA1072" s="5"/>
      <c r="NB1072" s="5"/>
      <c r="NC1072" s="5"/>
      <c r="ND1072" s="5"/>
      <c r="NE1072" s="5"/>
      <c r="NF1072" s="83"/>
      <c r="NG1072" s="83"/>
      <c r="NH1072" s="83"/>
      <c r="NI1072" s="84">
        <f t="shared" si="132"/>
        <v>0</v>
      </c>
      <c r="NJ1072" s="85">
        <f t="shared" ca="1" si="133"/>
        <v>45552</v>
      </c>
      <c r="NK1072" s="84">
        <f t="shared" si="134"/>
        <v>0</v>
      </c>
      <c r="NL1072" s="85">
        <f t="shared" si="139"/>
        <v>0</v>
      </c>
      <c r="NM1072" s="84">
        <f t="shared" si="135"/>
        <v>0</v>
      </c>
      <c r="NN1072" s="85">
        <f t="shared" si="136"/>
        <v>0</v>
      </c>
      <c r="NO1072" s="84">
        <f t="shared" si="137"/>
        <v>0</v>
      </c>
      <c r="NP1072" s="85">
        <f t="shared" si="138"/>
        <v>0</v>
      </c>
      <c r="NQ1072" s="83"/>
      <c r="NR1072" s="83"/>
      <c r="NS1072" s="83"/>
      <c r="NT1072" s="83"/>
      <c r="NU1072" s="83"/>
      <c r="NV1072" s="83"/>
      <c r="NW1072" s="83"/>
      <c r="NX1072" s="83"/>
      <c r="NY1072" s="83"/>
    </row>
    <row r="1073" spans="1:389" x14ac:dyDescent="0.25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7"/>
      <c r="AM1073" s="29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7"/>
      <c r="BI1073" s="5"/>
      <c r="BJ1073" s="5"/>
      <c r="BK1073" s="5"/>
      <c r="BL1073" s="5"/>
      <c r="BM1073" s="5"/>
      <c r="BN1073" s="5"/>
      <c r="BO1073" s="5"/>
      <c r="BP1073" s="29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7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29"/>
      <c r="EU1073" s="5"/>
      <c r="EV1073" s="5"/>
      <c r="EW1073" s="5"/>
      <c r="EX1073" s="5"/>
      <c r="EY1073" s="5"/>
      <c r="EZ1073" s="7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29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  <c r="KB1073" s="5"/>
      <c r="KC1073" s="5"/>
      <c r="KD1073" s="5"/>
      <c r="KE1073" s="5"/>
      <c r="KF1073" s="5"/>
      <c r="KG1073" s="5"/>
      <c r="KH1073" s="5"/>
      <c r="KI1073" s="5"/>
      <c r="KJ1073" s="5"/>
      <c r="KK1073" s="5"/>
      <c r="KL1073" s="5"/>
      <c r="KM1073" s="5"/>
      <c r="KN1073" s="5"/>
      <c r="KO1073" s="5"/>
      <c r="KP1073" s="5"/>
      <c r="KQ1073" s="5"/>
      <c r="KR1073" s="5"/>
      <c r="KS1073" s="5"/>
      <c r="KT1073" s="5"/>
      <c r="KU1073" s="5"/>
      <c r="KV1073" s="5"/>
      <c r="KW1073" s="5"/>
      <c r="KX1073" s="5"/>
      <c r="KY1073" s="5"/>
      <c r="KZ1073" s="5"/>
      <c r="LA1073" s="5"/>
      <c r="LB1073" s="5"/>
      <c r="LC1073" s="5"/>
      <c r="LD1073" s="5"/>
      <c r="LE1073" s="5"/>
      <c r="LF1073" s="5"/>
      <c r="LG1073" s="5"/>
      <c r="LH1073" s="5"/>
      <c r="LI1073" s="5"/>
      <c r="LJ1073" s="5"/>
      <c r="LK1073" s="5"/>
      <c r="LL1073" s="5"/>
      <c r="LM1073" s="5"/>
      <c r="LN1073" s="5"/>
      <c r="LO1073" s="5"/>
      <c r="LP1073" s="5"/>
      <c r="LQ1073" s="5"/>
      <c r="LR1073" s="5"/>
      <c r="LS1073" s="5"/>
      <c r="LT1073" s="5"/>
      <c r="LU1073" s="5"/>
      <c r="LV1073" s="5"/>
      <c r="LW1073" s="5"/>
      <c r="LX1073" s="5"/>
      <c r="LY1073" s="5"/>
      <c r="LZ1073" s="5"/>
      <c r="MA1073" s="5"/>
      <c r="MB1073" s="5"/>
      <c r="MC1073" s="5"/>
      <c r="MD1073" s="5"/>
      <c r="ME1073" s="5"/>
      <c r="MF1073" s="5"/>
      <c r="MG1073" s="5"/>
      <c r="MH1073" s="5"/>
      <c r="MI1073" s="5"/>
      <c r="MJ1073" s="5"/>
      <c r="MK1073" s="5"/>
      <c r="ML1073" s="5"/>
      <c r="MM1073" s="5"/>
      <c r="MN1073" s="5"/>
      <c r="MO1073" s="5"/>
      <c r="MP1073" s="5"/>
      <c r="MQ1073" s="5"/>
      <c r="MR1073" s="5"/>
      <c r="MS1073" s="5"/>
      <c r="MT1073" s="5"/>
      <c r="MU1073" s="5"/>
      <c r="MV1073" s="5"/>
      <c r="MW1073" s="5"/>
      <c r="MX1073" s="5"/>
      <c r="MY1073" s="5"/>
      <c r="MZ1073" s="5"/>
      <c r="NA1073" s="5"/>
      <c r="NB1073" s="5"/>
      <c r="NC1073" s="5"/>
      <c r="ND1073" s="5"/>
      <c r="NE1073" s="5"/>
      <c r="NF1073" s="83"/>
      <c r="NG1073" s="83"/>
      <c r="NH1073" s="83"/>
      <c r="NI1073" s="84">
        <f t="shared" si="132"/>
        <v>0</v>
      </c>
      <c r="NJ1073" s="85">
        <f t="shared" ca="1" si="133"/>
        <v>45552</v>
      </c>
      <c r="NK1073" s="84">
        <f t="shared" si="134"/>
        <v>0</v>
      </c>
      <c r="NL1073" s="85">
        <f t="shared" si="139"/>
        <v>0</v>
      </c>
      <c r="NM1073" s="84">
        <f t="shared" si="135"/>
        <v>0</v>
      </c>
      <c r="NN1073" s="85">
        <f t="shared" si="136"/>
        <v>0</v>
      </c>
      <c r="NO1073" s="84">
        <f t="shared" si="137"/>
        <v>0</v>
      </c>
      <c r="NP1073" s="85">
        <f t="shared" si="138"/>
        <v>0</v>
      </c>
      <c r="NQ1073" s="83"/>
      <c r="NR1073" s="83"/>
      <c r="NS1073" s="83"/>
      <c r="NT1073" s="83"/>
      <c r="NU1073" s="83"/>
      <c r="NV1073" s="83"/>
      <c r="NW1073" s="83"/>
      <c r="NX1073" s="83"/>
      <c r="NY1073" s="83"/>
    </row>
    <row r="1074" spans="1:389" x14ac:dyDescent="0.25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7"/>
      <c r="AM1074" s="29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7"/>
      <c r="BI1074" s="5"/>
      <c r="BJ1074" s="5"/>
      <c r="BK1074" s="5"/>
      <c r="BL1074" s="5"/>
      <c r="BM1074" s="5"/>
      <c r="BN1074" s="5"/>
      <c r="BO1074" s="5"/>
      <c r="BP1074" s="29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7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29"/>
      <c r="EU1074" s="5"/>
      <c r="EV1074" s="5"/>
      <c r="EW1074" s="5"/>
      <c r="EX1074" s="5"/>
      <c r="EY1074" s="5"/>
      <c r="EZ1074" s="7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29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  <c r="JW1074" s="5"/>
      <c r="JX1074" s="5"/>
      <c r="JY1074" s="5"/>
      <c r="JZ1074" s="5"/>
      <c r="KA1074" s="5"/>
      <c r="KB1074" s="5"/>
      <c r="KC1074" s="5"/>
      <c r="KD1074" s="5"/>
      <c r="KE1074" s="5"/>
      <c r="KF1074" s="5"/>
      <c r="KG1074" s="5"/>
      <c r="KH1074" s="5"/>
      <c r="KI1074" s="5"/>
      <c r="KJ1074" s="5"/>
      <c r="KK1074" s="5"/>
      <c r="KL1074" s="5"/>
      <c r="KM1074" s="5"/>
      <c r="KN1074" s="5"/>
      <c r="KO1074" s="5"/>
      <c r="KP1074" s="5"/>
      <c r="KQ1074" s="5"/>
      <c r="KR1074" s="5"/>
      <c r="KS1074" s="5"/>
      <c r="KT1074" s="5"/>
      <c r="KU1074" s="5"/>
      <c r="KV1074" s="5"/>
      <c r="KW1074" s="5"/>
      <c r="KX1074" s="5"/>
      <c r="KY1074" s="5"/>
      <c r="KZ1074" s="5"/>
      <c r="LA1074" s="5"/>
      <c r="LB1074" s="5"/>
      <c r="LC1074" s="5"/>
      <c r="LD1074" s="5"/>
      <c r="LE1074" s="5"/>
      <c r="LF1074" s="5"/>
      <c r="LG1074" s="5"/>
      <c r="LH1074" s="5"/>
      <c r="LI1074" s="5"/>
      <c r="LJ1074" s="5"/>
      <c r="LK1074" s="5"/>
      <c r="LL1074" s="5"/>
      <c r="LM1074" s="5"/>
      <c r="LN1074" s="5"/>
      <c r="LO1074" s="5"/>
      <c r="LP1074" s="5"/>
      <c r="LQ1074" s="5"/>
      <c r="LR1074" s="5"/>
      <c r="LS1074" s="5"/>
      <c r="LT1074" s="5"/>
      <c r="LU1074" s="5"/>
      <c r="LV1074" s="5"/>
      <c r="LW1074" s="5"/>
      <c r="LX1074" s="5"/>
      <c r="LY1074" s="5"/>
      <c r="LZ1074" s="5"/>
      <c r="MA1074" s="5"/>
      <c r="MB1074" s="5"/>
      <c r="MC1074" s="5"/>
      <c r="MD1074" s="5"/>
      <c r="ME1074" s="5"/>
      <c r="MF1074" s="5"/>
      <c r="MG1074" s="5"/>
      <c r="MH1074" s="5"/>
      <c r="MI1074" s="5"/>
      <c r="MJ1074" s="5"/>
      <c r="MK1074" s="5"/>
      <c r="ML1074" s="5"/>
      <c r="MM1074" s="5"/>
      <c r="MN1074" s="5"/>
      <c r="MO1074" s="5"/>
      <c r="MP1074" s="5"/>
      <c r="MQ1074" s="5"/>
      <c r="MR1074" s="5"/>
      <c r="MS1074" s="5"/>
      <c r="MT1074" s="5"/>
      <c r="MU1074" s="5"/>
      <c r="MV1074" s="5"/>
      <c r="MW1074" s="5"/>
      <c r="MX1074" s="5"/>
      <c r="MY1074" s="5"/>
      <c r="MZ1074" s="5"/>
      <c r="NA1074" s="5"/>
      <c r="NB1074" s="5"/>
      <c r="NC1074" s="5"/>
      <c r="ND1074" s="5"/>
      <c r="NE1074" s="5"/>
      <c r="NF1074" s="83"/>
      <c r="NG1074" s="83"/>
      <c r="NH1074" s="83"/>
      <c r="NI1074" s="84">
        <f t="shared" si="132"/>
        <v>0</v>
      </c>
      <c r="NJ1074" s="85">
        <f t="shared" ca="1" si="133"/>
        <v>45552</v>
      </c>
      <c r="NK1074" s="84">
        <f t="shared" si="134"/>
        <v>0</v>
      </c>
      <c r="NL1074" s="85">
        <f t="shared" si="139"/>
        <v>0</v>
      </c>
      <c r="NM1074" s="84">
        <f t="shared" si="135"/>
        <v>0</v>
      </c>
      <c r="NN1074" s="85">
        <f t="shared" si="136"/>
        <v>0</v>
      </c>
      <c r="NO1074" s="84">
        <f t="shared" si="137"/>
        <v>0</v>
      </c>
      <c r="NP1074" s="85">
        <f t="shared" si="138"/>
        <v>0</v>
      </c>
      <c r="NQ1074" s="83"/>
      <c r="NR1074" s="83"/>
      <c r="NS1074" s="83"/>
      <c r="NT1074" s="83"/>
      <c r="NU1074" s="83"/>
      <c r="NV1074" s="83"/>
      <c r="NW1074" s="83"/>
      <c r="NX1074" s="83"/>
      <c r="NY1074" s="83"/>
    </row>
    <row r="1075" spans="1:389" x14ac:dyDescent="0.2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7"/>
      <c r="AM1075" s="29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7"/>
      <c r="BI1075" s="5"/>
      <c r="BJ1075" s="5"/>
      <c r="BK1075" s="5"/>
      <c r="BL1075" s="5"/>
      <c r="BM1075" s="5"/>
      <c r="BN1075" s="5"/>
      <c r="BO1075" s="5"/>
      <c r="BP1075" s="29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7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29"/>
      <c r="EU1075" s="5"/>
      <c r="EV1075" s="5"/>
      <c r="EW1075" s="5"/>
      <c r="EX1075" s="5"/>
      <c r="EY1075" s="5"/>
      <c r="EZ1075" s="7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29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  <c r="JW1075" s="5"/>
      <c r="JX1075" s="5"/>
      <c r="JY1075" s="5"/>
      <c r="JZ1075" s="5"/>
      <c r="KA1075" s="5"/>
      <c r="KB1075" s="5"/>
      <c r="KC1075" s="5"/>
      <c r="KD1075" s="5"/>
      <c r="KE1075" s="5"/>
      <c r="KF1075" s="5"/>
      <c r="KG1075" s="5"/>
      <c r="KH1075" s="5"/>
      <c r="KI1075" s="5"/>
      <c r="KJ1075" s="5"/>
      <c r="KK1075" s="5"/>
      <c r="KL1075" s="5"/>
      <c r="KM1075" s="5"/>
      <c r="KN1075" s="5"/>
      <c r="KO1075" s="5"/>
      <c r="KP1075" s="5"/>
      <c r="KQ1075" s="5"/>
      <c r="KR1075" s="5"/>
      <c r="KS1075" s="5"/>
      <c r="KT1075" s="5"/>
      <c r="KU1075" s="5"/>
      <c r="KV1075" s="5"/>
      <c r="KW1075" s="5"/>
      <c r="KX1075" s="5"/>
      <c r="KY1075" s="5"/>
      <c r="KZ1075" s="5"/>
      <c r="LA1075" s="5"/>
      <c r="LB1075" s="5"/>
      <c r="LC1075" s="5"/>
      <c r="LD1075" s="5"/>
      <c r="LE1075" s="5"/>
      <c r="LF1075" s="5"/>
      <c r="LG1075" s="5"/>
      <c r="LH1075" s="5"/>
      <c r="LI1075" s="5"/>
      <c r="LJ1075" s="5"/>
      <c r="LK1075" s="5"/>
      <c r="LL1075" s="5"/>
      <c r="LM1075" s="5"/>
      <c r="LN1075" s="5"/>
      <c r="LO1075" s="5"/>
      <c r="LP1075" s="5"/>
      <c r="LQ1075" s="5"/>
      <c r="LR1075" s="5"/>
      <c r="LS1075" s="5"/>
      <c r="LT1075" s="5"/>
      <c r="LU1075" s="5"/>
      <c r="LV1075" s="5"/>
      <c r="LW1075" s="5"/>
      <c r="LX1075" s="5"/>
      <c r="LY1075" s="5"/>
      <c r="LZ1075" s="5"/>
      <c r="MA1075" s="5"/>
      <c r="MB1075" s="5"/>
      <c r="MC1075" s="5"/>
      <c r="MD1075" s="5"/>
      <c r="ME1075" s="5"/>
      <c r="MF1075" s="5"/>
      <c r="MG1075" s="5"/>
      <c r="MH1075" s="5"/>
      <c r="MI1075" s="5"/>
      <c r="MJ1075" s="5"/>
      <c r="MK1075" s="5"/>
      <c r="ML1075" s="5"/>
      <c r="MM1075" s="5"/>
      <c r="MN1075" s="5"/>
      <c r="MO1075" s="5"/>
      <c r="MP1075" s="5"/>
      <c r="MQ1075" s="5"/>
      <c r="MR1075" s="5"/>
      <c r="MS1075" s="5"/>
      <c r="MT1075" s="5"/>
      <c r="MU1075" s="5"/>
      <c r="MV1075" s="5"/>
      <c r="MW1075" s="5"/>
      <c r="MX1075" s="5"/>
      <c r="MY1075" s="5"/>
      <c r="MZ1075" s="5"/>
      <c r="NA1075" s="5"/>
      <c r="NB1075" s="5"/>
      <c r="NC1075" s="5"/>
      <c r="ND1075" s="5"/>
      <c r="NE1075" s="5"/>
      <c r="NF1075" s="83"/>
      <c r="NG1075" s="83"/>
      <c r="NH1075" s="83"/>
      <c r="NI1075" s="84">
        <f t="shared" si="132"/>
        <v>0</v>
      </c>
      <c r="NJ1075" s="85">
        <f t="shared" ca="1" si="133"/>
        <v>45552</v>
      </c>
      <c r="NK1075" s="84">
        <f t="shared" si="134"/>
        <v>0</v>
      </c>
      <c r="NL1075" s="85">
        <f t="shared" si="139"/>
        <v>0</v>
      </c>
      <c r="NM1075" s="84">
        <f t="shared" si="135"/>
        <v>0</v>
      </c>
      <c r="NN1075" s="85">
        <f t="shared" si="136"/>
        <v>0</v>
      </c>
      <c r="NO1075" s="84">
        <f t="shared" si="137"/>
        <v>0</v>
      </c>
      <c r="NP1075" s="85">
        <f t="shared" si="138"/>
        <v>0</v>
      </c>
      <c r="NQ1075" s="83"/>
      <c r="NR1075" s="83"/>
      <c r="NS1075" s="83"/>
      <c r="NT1075" s="83"/>
      <c r="NU1075" s="83"/>
      <c r="NV1075" s="83"/>
      <c r="NW1075" s="83"/>
      <c r="NX1075" s="83"/>
      <c r="NY1075" s="83"/>
    </row>
    <row r="1076" spans="1:389" x14ac:dyDescent="0.25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7"/>
      <c r="AM1076" s="29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7"/>
      <c r="BI1076" s="5"/>
      <c r="BJ1076" s="5"/>
      <c r="BK1076" s="5"/>
      <c r="BL1076" s="5"/>
      <c r="BM1076" s="5"/>
      <c r="BN1076" s="5"/>
      <c r="BO1076" s="5"/>
      <c r="BP1076" s="29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7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29"/>
      <c r="EU1076" s="5"/>
      <c r="EV1076" s="5"/>
      <c r="EW1076" s="5"/>
      <c r="EX1076" s="5"/>
      <c r="EY1076" s="5"/>
      <c r="EZ1076" s="7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29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  <c r="JW1076" s="5"/>
      <c r="JX1076" s="5"/>
      <c r="JY1076" s="5"/>
      <c r="JZ1076" s="5"/>
      <c r="KA1076" s="5"/>
      <c r="KB1076" s="5"/>
      <c r="KC1076" s="5"/>
      <c r="KD1076" s="5"/>
      <c r="KE1076" s="5"/>
      <c r="KF1076" s="5"/>
      <c r="KG1076" s="5"/>
      <c r="KH1076" s="5"/>
      <c r="KI1076" s="5"/>
      <c r="KJ1076" s="5"/>
      <c r="KK1076" s="5"/>
      <c r="KL1076" s="5"/>
      <c r="KM1076" s="5"/>
      <c r="KN1076" s="5"/>
      <c r="KO1076" s="5"/>
      <c r="KP1076" s="5"/>
      <c r="KQ1076" s="5"/>
      <c r="KR1076" s="5"/>
      <c r="KS1076" s="5"/>
      <c r="KT1076" s="5"/>
      <c r="KU1076" s="5"/>
      <c r="KV1076" s="5"/>
      <c r="KW1076" s="5"/>
      <c r="KX1076" s="5"/>
      <c r="KY1076" s="5"/>
      <c r="KZ1076" s="5"/>
      <c r="LA1076" s="5"/>
      <c r="LB1076" s="5"/>
      <c r="LC1076" s="5"/>
      <c r="LD1076" s="5"/>
      <c r="LE1076" s="5"/>
      <c r="LF1076" s="5"/>
      <c r="LG1076" s="5"/>
      <c r="LH1076" s="5"/>
      <c r="LI1076" s="5"/>
      <c r="LJ1076" s="5"/>
      <c r="LK1076" s="5"/>
      <c r="LL1076" s="5"/>
      <c r="LM1076" s="5"/>
      <c r="LN1076" s="5"/>
      <c r="LO1076" s="5"/>
      <c r="LP1076" s="5"/>
      <c r="LQ1076" s="5"/>
      <c r="LR1076" s="5"/>
      <c r="LS1076" s="5"/>
      <c r="LT1076" s="5"/>
      <c r="LU1076" s="5"/>
      <c r="LV1076" s="5"/>
      <c r="LW1076" s="5"/>
      <c r="LX1076" s="5"/>
      <c r="LY1076" s="5"/>
      <c r="LZ1076" s="5"/>
      <c r="MA1076" s="5"/>
      <c r="MB1076" s="5"/>
      <c r="MC1076" s="5"/>
      <c r="MD1076" s="5"/>
      <c r="ME1076" s="5"/>
      <c r="MF1076" s="5"/>
      <c r="MG1076" s="5"/>
      <c r="MH1076" s="5"/>
      <c r="MI1076" s="5"/>
      <c r="MJ1076" s="5"/>
      <c r="MK1076" s="5"/>
      <c r="ML1076" s="5"/>
      <c r="MM1076" s="5"/>
      <c r="MN1076" s="5"/>
      <c r="MO1076" s="5"/>
      <c r="MP1076" s="5"/>
      <c r="MQ1076" s="5"/>
      <c r="MR1076" s="5"/>
      <c r="MS1076" s="5"/>
      <c r="MT1076" s="5"/>
      <c r="MU1076" s="5"/>
      <c r="MV1076" s="5"/>
      <c r="MW1076" s="5"/>
      <c r="MX1076" s="5"/>
      <c r="MY1076" s="5"/>
      <c r="MZ1076" s="5"/>
      <c r="NA1076" s="5"/>
      <c r="NB1076" s="5"/>
      <c r="NC1076" s="5"/>
      <c r="ND1076" s="5"/>
      <c r="NE1076" s="5"/>
      <c r="NF1076" s="83"/>
      <c r="NG1076" s="83"/>
      <c r="NH1076" s="83"/>
      <c r="NI1076" s="84">
        <f t="shared" si="132"/>
        <v>0</v>
      </c>
      <c r="NJ1076" s="85">
        <f t="shared" ca="1" si="133"/>
        <v>45552</v>
      </c>
      <c r="NK1076" s="84">
        <f t="shared" si="134"/>
        <v>0</v>
      </c>
      <c r="NL1076" s="85">
        <f t="shared" si="139"/>
        <v>0</v>
      </c>
      <c r="NM1076" s="84">
        <f t="shared" si="135"/>
        <v>0</v>
      </c>
      <c r="NN1076" s="85">
        <f t="shared" si="136"/>
        <v>0</v>
      </c>
      <c r="NO1076" s="84">
        <f t="shared" si="137"/>
        <v>0</v>
      </c>
      <c r="NP1076" s="85">
        <f t="shared" si="138"/>
        <v>0</v>
      </c>
      <c r="NQ1076" s="83"/>
      <c r="NR1076" s="83"/>
      <c r="NS1076" s="83"/>
      <c r="NT1076" s="83"/>
      <c r="NU1076" s="83"/>
      <c r="NV1076" s="83"/>
      <c r="NW1076" s="83"/>
      <c r="NX1076" s="83"/>
      <c r="NY1076" s="83"/>
    </row>
    <row r="1077" spans="1:389" x14ac:dyDescent="0.25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7"/>
      <c r="AM1077" s="29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7"/>
      <c r="BI1077" s="5"/>
      <c r="BJ1077" s="5"/>
      <c r="BK1077" s="5"/>
      <c r="BL1077" s="5"/>
      <c r="BM1077" s="5"/>
      <c r="BN1077" s="5"/>
      <c r="BO1077" s="5"/>
      <c r="BP1077" s="29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7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29"/>
      <c r="EU1077" s="5"/>
      <c r="EV1077" s="5"/>
      <c r="EW1077" s="5"/>
      <c r="EX1077" s="5"/>
      <c r="EY1077" s="5"/>
      <c r="EZ1077" s="7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29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  <c r="JW1077" s="5"/>
      <c r="JX1077" s="5"/>
      <c r="JY1077" s="5"/>
      <c r="JZ1077" s="5"/>
      <c r="KA1077" s="5"/>
      <c r="KB1077" s="5"/>
      <c r="KC1077" s="5"/>
      <c r="KD1077" s="5"/>
      <c r="KE1077" s="5"/>
      <c r="KF1077" s="5"/>
      <c r="KG1077" s="5"/>
      <c r="KH1077" s="5"/>
      <c r="KI1077" s="5"/>
      <c r="KJ1077" s="5"/>
      <c r="KK1077" s="5"/>
      <c r="KL1077" s="5"/>
      <c r="KM1077" s="5"/>
      <c r="KN1077" s="5"/>
      <c r="KO1077" s="5"/>
      <c r="KP1077" s="5"/>
      <c r="KQ1077" s="5"/>
      <c r="KR1077" s="5"/>
      <c r="KS1077" s="5"/>
      <c r="KT1077" s="5"/>
      <c r="KU1077" s="5"/>
      <c r="KV1077" s="5"/>
      <c r="KW1077" s="5"/>
      <c r="KX1077" s="5"/>
      <c r="KY1077" s="5"/>
      <c r="KZ1077" s="5"/>
      <c r="LA1077" s="5"/>
      <c r="LB1077" s="5"/>
      <c r="LC1077" s="5"/>
      <c r="LD1077" s="5"/>
      <c r="LE1077" s="5"/>
      <c r="LF1077" s="5"/>
      <c r="LG1077" s="5"/>
      <c r="LH1077" s="5"/>
      <c r="LI1077" s="5"/>
      <c r="LJ1077" s="5"/>
      <c r="LK1077" s="5"/>
      <c r="LL1077" s="5"/>
      <c r="LM1077" s="5"/>
      <c r="LN1077" s="5"/>
      <c r="LO1077" s="5"/>
      <c r="LP1077" s="5"/>
      <c r="LQ1077" s="5"/>
      <c r="LR1077" s="5"/>
      <c r="LS1077" s="5"/>
      <c r="LT1077" s="5"/>
      <c r="LU1077" s="5"/>
      <c r="LV1077" s="5"/>
      <c r="LW1077" s="5"/>
      <c r="LX1077" s="5"/>
      <c r="LY1077" s="5"/>
      <c r="LZ1077" s="5"/>
      <c r="MA1077" s="5"/>
      <c r="MB1077" s="5"/>
      <c r="MC1077" s="5"/>
      <c r="MD1077" s="5"/>
      <c r="ME1077" s="5"/>
      <c r="MF1077" s="5"/>
      <c r="MG1077" s="5"/>
      <c r="MH1077" s="5"/>
      <c r="MI1077" s="5"/>
      <c r="MJ1077" s="5"/>
      <c r="MK1077" s="5"/>
      <c r="ML1077" s="5"/>
      <c r="MM1077" s="5"/>
      <c r="MN1077" s="5"/>
      <c r="MO1077" s="5"/>
      <c r="MP1077" s="5"/>
      <c r="MQ1077" s="5"/>
      <c r="MR1077" s="5"/>
      <c r="MS1077" s="5"/>
      <c r="MT1077" s="5"/>
      <c r="MU1077" s="5"/>
      <c r="MV1077" s="5"/>
      <c r="MW1077" s="5"/>
      <c r="MX1077" s="5"/>
      <c r="MY1077" s="5"/>
      <c r="MZ1077" s="5"/>
      <c r="NA1077" s="5"/>
      <c r="NB1077" s="5"/>
      <c r="NC1077" s="5"/>
      <c r="ND1077" s="5"/>
      <c r="NE1077" s="5"/>
      <c r="NF1077" s="83"/>
      <c r="NG1077" s="83"/>
      <c r="NH1077" s="83"/>
      <c r="NI1077" s="84">
        <f t="shared" si="132"/>
        <v>0</v>
      </c>
      <c r="NJ1077" s="85">
        <f t="shared" ca="1" si="133"/>
        <v>45552</v>
      </c>
      <c r="NK1077" s="84">
        <f t="shared" si="134"/>
        <v>0</v>
      </c>
      <c r="NL1077" s="85">
        <f t="shared" si="139"/>
        <v>0</v>
      </c>
      <c r="NM1077" s="84">
        <f t="shared" si="135"/>
        <v>0</v>
      </c>
      <c r="NN1077" s="85">
        <f t="shared" si="136"/>
        <v>0</v>
      </c>
      <c r="NO1077" s="84">
        <f t="shared" si="137"/>
        <v>0</v>
      </c>
      <c r="NP1077" s="85">
        <f t="shared" si="138"/>
        <v>0</v>
      </c>
      <c r="NQ1077" s="83"/>
      <c r="NR1077" s="83"/>
      <c r="NS1077" s="83"/>
      <c r="NT1077" s="83"/>
      <c r="NU1077" s="83"/>
      <c r="NV1077" s="83"/>
      <c r="NW1077" s="83"/>
      <c r="NX1077" s="83"/>
      <c r="NY1077" s="83"/>
    </row>
    <row r="1078" spans="1:389" x14ac:dyDescent="0.25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7"/>
      <c r="AM1078" s="29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7"/>
      <c r="BI1078" s="5"/>
      <c r="BJ1078" s="5"/>
      <c r="BK1078" s="5"/>
      <c r="BL1078" s="5"/>
      <c r="BM1078" s="5"/>
      <c r="BN1078" s="5"/>
      <c r="BO1078" s="5"/>
      <c r="BP1078" s="29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7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29"/>
      <c r="EU1078" s="5"/>
      <c r="EV1078" s="5"/>
      <c r="EW1078" s="5"/>
      <c r="EX1078" s="5"/>
      <c r="EY1078" s="5"/>
      <c r="EZ1078" s="7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29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  <c r="JW1078" s="5"/>
      <c r="JX1078" s="5"/>
      <c r="JY1078" s="5"/>
      <c r="JZ1078" s="5"/>
      <c r="KA1078" s="5"/>
      <c r="KB1078" s="5"/>
      <c r="KC1078" s="5"/>
      <c r="KD1078" s="5"/>
      <c r="KE1078" s="5"/>
      <c r="KF1078" s="5"/>
      <c r="KG1078" s="5"/>
      <c r="KH1078" s="5"/>
      <c r="KI1078" s="5"/>
      <c r="KJ1078" s="5"/>
      <c r="KK1078" s="5"/>
      <c r="KL1078" s="5"/>
      <c r="KM1078" s="5"/>
      <c r="KN1078" s="5"/>
      <c r="KO1078" s="5"/>
      <c r="KP1078" s="5"/>
      <c r="KQ1078" s="5"/>
      <c r="KR1078" s="5"/>
      <c r="KS1078" s="5"/>
      <c r="KT1078" s="5"/>
      <c r="KU1078" s="5"/>
      <c r="KV1078" s="5"/>
      <c r="KW1078" s="5"/>
      <c r="KX1078" s="5"/>
      <c r="KY1078" s="5"/>
      <c r="KZ1078" s="5"/>
      <c r="LA1078" s="5"/>
      <c r="LB1078" s="5"/>
      <c r="LC1078" s="5"/>
      <c r="LD1078" s="5"/>
      <c r="LE1078" s="5"/>
      <c r="LF1078" s="5"/>
      <c r="LG1078" s="5"/>
      <c r="LH1078" s="5"/>
      <c r="LI1078" s="5"/>
      <c r="LJ1078" s="5"/>
      <c r="LK1078" s="5"/>
      <c r="LL1078" s="5"/>
      <c r="LM1078" s="5"/>
      <c r="LN1078" s="5"/>
      <c r="LO1078" s="5"/>
      <c r="LP1078" s="5"/>
      <c r="LQ1078" s="5"/>
      <c r="LR1078" s="5"/>
      <c r="LS1078" s="5"/>
      <c r="LT1078" s="5"/>
      <c r="LU1078" s="5"/>
      <c r="LV1078" s="5"/>
      <c r="LW1078" s="5"/>
      <c r="LX1078" s="5"/>
      <c r="LY1078" s="5"/>
      <c r="LZ1078" s="5"/>
      <c r="MA1078" s="5"/>
      <c r="MB1078" s="5"/>
      <c r="MC1078" s="5"/>
      <c r="MD1078" s="5"/>
      <c r="ME1078" s="5"/>
      <c r="MF1078" s="5"/>
      <c r="MG1078" s="5"/>
      <c r="MH1078" s="5"/>
      <c r="MI1078" s="5"/>
      <c r="MJ1078" s="5"/>
      <c r="MK1078" s="5"/>
      <c r="ML1078" s="5"/>
      <c r="MM1078" s="5"/>
      <c r="MN1078" s="5"/>
      <c r="MO1078" s="5"/>
      <c r="MP1078" s="5"/>
      <c r="MQ1078" s="5"/>
      <c r="MR1078" s="5"/>
      <c r="MS1078" s="5"/>
      <c r="MT1078" s="5"/>
      <c r="MU1078" s="5"/>
      <c r="MV1078" s="5"/>
      <c r="MW1078" s="5"/>
      <c r="MX1078" s="5"/>
      <c r="MY1078" s="5"/>
      <c r="MZ1078" s="5"/>
      <c r="NA1078" s="5"/>
      <c r="NB1078" s="5"/>
      <c r="NC1078" s="5"/>
      <c r="ND1078" s="5"/>
      <c r="NE1078" s="5"/>
      <c r="NF1078" s="83"/>
      <c r="NG1078" s="83"/>
      <c r="NH1078" s="83"/>
      <c r="NI1078" s="84">
        <f t="shared" si="132"/>
        <v>0</v>
      </c>
      <c r="NJ1078" s="85">
        <f t="shared" ca="1" si="133"/>
        <v>45552</v>
      </c>
      <c r="NK1078" s="84">
        <f t="shared" si="134"/>
        <v>0</v>
      </c>
      <c r="NL1078" s="85">
        <f t="shared" si="139"/>
        <v>0</v>
      </c>
      <c r="NM1078" s="84">
        <f t="shared" si="135"/>
        <v>0</v>
      </c>
      <c r="NN1078" s="85">
        <f t="shared" si="136"/>
        <v>0</v>
      </c>
      <c r="NO1078" s="84">
        <f t="shared" si="137"/>
        <v>0</v>
      </c>
      <c r="NP1078" s="85">
        <f t="shared" si="138"/>
        <v>0</v>
      </c>
      <c r="NQ1078" s="83"/>
      <c r="NR1078" s="83"/>
      <c r="NS1078" s="83"/>
      <c r="NT1078" s="83"/>
      <c r="NU1078" s="83"/>
      <c r="NV1078" s="83"/>
      <c r="NW1078" s="83"/>
      <c r="NX1078" s="83"/>
      <c r="NY1078" s="83"/>
    </row>
    <row r="1079" spans="1:389" x14ac:dyDescent="0.25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7"/>
      <c r="AM1079" s="29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7"/>
      <c r="BI1079" s="5"/>
      <c r="BJ1079" s="5"/>
      <c r="BK1079" s="5"/>
      <c r="BL1079" s="5"/>
      <c r="BM1079" s="5"/>
      <c r="BN1079" s="5"/>
      <c r="BO1079" s="5"/>
      <c r="BP1079" s="29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7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29"/>
      <c r="EU1079" s="5"/>
      <c r="EV1079" s="5"/>
      <c r="EW1079" s="5"/>
      <c r="EX1079" s="5"/>
      <c r="EY1079" s="5"/>
      <c r="EZ1079" s="7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29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  <c r="JW1079" s="5"/>
      <c r="JX1079" s="5"/>
      <c r="JY1079" s="5"/>
      <c r="JZ1079" s="5"/>
      <c r="KA1079" s="5"/>
      <c r="KB1079" s="5"/>
      <c r="KC1079" s="5"/>
      <c r="KD1079" s="5"/>
      <c r="KE1079" s="5"/>
      <c r="KF1079" s="5"/>
      <c r="KG1079" s="5"/>
      <c r="KH1079" s="5"/>
      <c r="KI1079" s="5"/>
      <c r="KJ1079" s="5"/>
      <c r="KK1079" s="5"/>
      <c r="KL1079" s="5"/>
      <c r="KM1079" s="5"/>
      <c r="KN1079" s="5"/>
      <c r="KO1079" s="5"/>
      <c r="KP1079" s="5"/>
      <c r="KQ1079" s="5"/>
      <c r="KR1079" s="5"/>
      <c r="KS1079" s="5"/>
      <c r="KT1079" s="5"/>
      <c r="KU1079" s="5"/>
      <c r="KV1079" s="5"/>
      <c r="KW1079" s="5"/>
      <c r="KX1079" s="5"/>
      <c r="KY1079" s="5"/>
      <c r="KZ1079" s="5"/>
      <c r="LA1079" s="5"/>
      <c r="LB1079" s="5"/>
      <c r="LC1079" s="5"/>
      <c r="LD1079" s="5"/>
      <c r="LE1079" s="5"/>
      <c r="LF1079" s="5"/>
      <c r="LG1079" s="5"/>
      <c r="LH1079" s="5"/>
      <c r="LI1079" s="5"/>
      <c r="LJ1079" s="5"/>
      <c r="LK1079" s="5"/>
      <c r="LL1079" s="5"/>
      <c r="LM1079" s="5"/>
      <c r="LN1079" s="5"/>
      <c r="LO1079" s="5"/>
      <c r="LP1079" s="5"/>
      <c r="LQ1079" s="5"/>
      <c r="LR1079" s="5"/>
      <c r="LS1079" s="5"/>
      <c r="LT1079" s="5"/>
      <c r="LU1079" s="5"/>
      <c r="LV1079" s="5"/>
      <c r="LW1079" s="5"/>
      <c r="LX1079" s="5"/>
      <c r="LY1079" s="5"/>
      <c r="LZ1079" s="5"/>
      <c r="MA1079" s="5"/>
      <c r="MB1079" s="5"/>
      <c r="MC1079" s="5"/>
      <c r="MD1079" s="5"/>
      <c r="ME1079" s="5"/>
      <c r="MF1079" s="5"/>
      <c r="MG1079" s="5"/>
      <c r="MH1079" s="5"/>
      <c r="MI1079" s="5"/>
      <c r="MJ1079" s="5"/>
      <c r="MK1079" s="5"/>
      <c r="ML1079" s="5"/>
      <c r="MM1079" s="5"/>
      <c r="MN1079" s="5"/>
      <c r="MO1079" s="5"/>
      <c r="MP1079" s="5"/>
      <c r="MQ1079" s="5"/>
      <c r="MR1079" s="5"/>
      <c r="MS1079" s="5"/>
      <c r="MT1079" s="5"/>
      <c r="MU1079" s="5"/>
      <c r="MV1079" s="5"/>
      <c r="MW1079" s="5"/>
      <c r="MX1079" s="5"/>
      <c r="MY1079" s="5"/>
      <c r="MZ1079" s="5"/>
      <c r="NA1079" s="5"/>
      <c r="NB1079" s="5"/>
      <c r="NC1079" s="5"/>
      <c r="ND1079" s="5"/>
      <c r="NE1079" s="5"/>
      <c r="NF1079" s="83"/>
      <c r="NG1079" s="83"/>
      <c r="NH1079" s="83"/>
      <c r="NI1079" s="84">
        <f t="shared" si="132"/>
        <v>0</v>
      </c>
      <c r="NJ1079" s="85">
        <f t="shared" ca="1" si="133"/>
        <v>45552</v>
      </c>
      <c r="NK1079" s="84">
        <f t="shared" si="134"/>
        <v>0</v>
      </c>
      <c r="NL1079" s="85">
        <f t="shared" si="139"/>
        <v>0</v>
      </c>
      <c r="NM1079" s="84">
        <f t="shared" si="135"/>
        <v>0</v>
      </c>
      <c r="NN1079" s="85">
        <f t="shared" si="136"/>
        <v>0</v>
      </c>
      <c r="NO1079" s="84">
        <f t="shared" si="137"/>
        <v>0</v>
      </c>
      <c r="NP1079" s="85">
        <f t="shared" si="138"/>
        <v>0</v>
      </c>
      <c r="NQ1079" s="83"/>
      <c r="NR1079" s="83"/>
      <c r="NS1079" s="83"/>
      <c r="NT1079" s="83"/>
      <c r="NU1079" s="83"/>
      <c r="NV1079" s="83"/>
      <c r="NW1079" s="83"/>
      <c r="NX1079" s="83"/>
      <c r="NY1079" s="83"/>
    </row>
    <row r="1080" spans="1:389" x14ac:dyDescent="0.25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7"/>
      <c r="AM1080" s="29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7"/>
      <c r="BI1080" s="5"/>
      <c r="BJ1080" s="5"/>
      <c r="BK1080" s="5"/>
      <c r="BL1080" s="5"/>
      <c r="BM1080" s="5"/>
      <c r="BN1080" s="5"/>
      <c r="BO1080" s="5"/>
      <c r="BP1080" s="29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7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29"/>
      <c r="EU1080" s="5"/>
      <c r="EV1080" s="5"/>
      <c r="EW1080" s="5"/>
      <c r="EX1080" s="5"/>
      <c r="EY1080" s="5"/>
      <c r="EZ1080" s="7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29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  <c r="KB1080" s="5"/>
      <c r="KC1080" s="5"/>
      <c r="KD1080" s="5"/>
      <c r="KE1080" s="5"/>
      <c r="KF1080" s="5"/>
      <c r="KG1080" s="5"/>
      <c r="KH1080" s="5"/>
      <c r="KI1080" s="5"/>
      <c r="KJ1080" s="5"/>
      <c r="KK1080" s="5"/>
      <c r="KL1080" s="5"/>
      <c r="KM1080" s="5"/>
      <c r="KN1080" s="5"/>
      <c r="KO1080" s="5"/>
      <c r="KP1080" s="5"/>
      <c r="KQ1080" s="5"/>
      <c r="KR1080" s="5"/>
      <c r="KS1080" s="5"/>
      <c r="KT1080" s="5"/>
      <c r="KU1080" s="5"/>
      <c r="KV1080" s="5"/>
      <c r="KW1080" s="5"/>
      <c r="KX1080" s="5"/>
      <c r="KY1080" s="5"/>
      <c r="KZ1080" s="5"/>
      <c r="LA1080" s="5"/>
      <c r="LB1080" s="5"/>
      <c r="LC1080" s="5"/>
      <c r="LD1080" s="5"/>
      <c r="LE1080" s="5"/>
      <c r="LF1080" s="5"/>
      <c r="LG1080" s="5"/>
      <c r="LH1080" s="5"/>
      <c r="LI1080" s="5"/>
      <c r="LJ1080" s="5"/>
      <c r="LK1080" s="5"/>
      <c r="LL1080" s="5"/>
      <c r="LM1080" s="5"/>
      <c r="LN1080" s="5"/>
      <c r="LO1080" s="5"/>
      <c r="LP1080" s="5"/>
      <c r="LQ1080" s="5"/>
      <c r="LR1080" s="5"/>
      <c r="LS1080" s="5"/>
      <c r="LT1080" s="5"/>
      <c r="LU1080" s="5"/>
      <c r="LV1080" s="5"/>
      <c r="LW1080" s="5"/>
      <c r="LX1080" s="5"/>
      <c r="LY1080" s="5"/>
      <c r="LZ1080" s="5"/>
      <c r="MA1080" s="5"/>
      <c r="MB1080" s="5"/>
      <c r="MC1080" s="5"/>
      <c r="MD1080" s="5"/>
      <c r="ME1080" s="5"/>
      <c r="MF1080" s="5"/>
      <c r="MG1080" s="5"/>
      <c r="MH1080" s="5"/>
      <c r="MI1080" s="5"/>
      <c r="MJ1080" s="5"/>
      <c r="MK1080" s="5"/>
      <c r="ML1080" s="5"/>
      <c r="MM1080" s="5"/>
      <c r="MN1080" s="5"/>
      <c r="MO1080" s="5"/>
      <c r="MP1080" s="5"/>
      <c r="MQ1080" s="5"/>
      <c r="MR1080" s="5"/>
      <c r="MS1080" s="5"/>
      <c r="MT1080" s="5"/>
      <c r="MU1080" s="5"/>
      <c r="MV1080" s="5"/>
      <c r="MW1080" s="5"/>
      <c r="MX1080" s="5"/>
      <c r="MY1080" s="5"/>
      <c r="MZ1080" s="5"/>
      <c r="NA1080" s="5"/>
      <c r="NB1080" s="5"/>
      <c r="NC1080" s="5"/>
      <c r="ND1080" s="5"/>
      <c r="NE1080" s="5"/>
      <c r="NF1080" s="83"/>
      <c r="NG1080" s="83"/>
      <c r="NH1080" s="83"/>
      <c r="NI1080" s="84">
        <f t="shared" si="132"/>
        <v>0</v>
      </c>
      <c r="NJ1080" s="85">
        <f t="shared" ca="1" si="133"/>
        <v>45552</v>
      </c>
      <c r="NK1080" s="84">
        <f t="shared" si="134"/>
        <v>0</v>
      </c>
      <c r="NL1080" s="85">
        <f t="shared" si="139"/>
        <v>0</v>
      </c>
      <c r="NM1080" s="84">
        <f t="shared" si="135"/>
        <v>0</v>
      </c>
      <c r="NN1080" s="85">
        <f t="shared" si="136"/>
        <v>0</v>
      </c>
      <c r="NO1080" s="84">
        <f t="shared" si="137"/>
        <v>0</v>
      </c>
      <c r="NP1080" s="85">
        <f t="shared" si="138"/>
        <v>0</v>
      </c>
      <c r="NQ1080" s="83"/>
      <c r="NR1080" s="83"/>
      <c r="NS1080" s="83"/>
      <c r="NT1080" s="83"/>
      <c r="NU1080" s="83"/>
      <c r="NV1080" s="83"/>
      <c r="NW1080" s="83"/>
      <c r="NX1080" s="83"/>
      <c r="NY1080" s="83"/>
    </row>
    <row r="1081" spans="1:389" x14ac:dyDescent="0.25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7"/>
      <c r="AM1081" s="29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7"/>
      <c r="BI1081" s="5"/>
      <c r="BJ1081" s="5"/>
      <c r="BK1081" s="5"/>
      <c r="BL1081" s="5"/>
      <c r="BM1081" s="5"/>
      <c r="BN1081" s="5"/>
      <c r="BO1081" s="5"/>
      <c r="BP1081" s="29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7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29"/>
      <c r="EU1081" s="5"/>
      <c r="EV1081" s="5"/>
      <c r="EW1081" s="5"/>
      <c r="EX1081" s="5"/>
      <c r="EY1081" s="5"/>
      <c r="EZ1081" s="7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29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  <c r="JW1081" s="5"/>
      <c r="JX1081" s="5"/>
      <c r="JY1081" s="5"/>
      <c r="JZ1081" s="5"/>
      <c r="KA1081" s="5"/>
      <c r="KB1081" s="5"/>
      <c r="KC1081" s="5"/>
      <c r="KD1081" s="5"/>
      <c r="KE1081" s="5"/>
      <c r="KF1081" s="5"/>
      <c r="KG1081" s="5"/>
      <c r="KH1081" s="5"/>
      <c r="KI1081" s="5"/>
      <c r="KJ1081" s="5"/>
      <c r="KK1081" s="5"/>
      <c r="KL1081" s="5"/>
      <c r="KM1081" s="5"/>
      <c r="KN1081" s="5"/>
      <c r="KO1081" s="5"/>
      <c r="KP1081" s="5"/>
      <c r="KQ1081" s="5"/>
      <c r="KR1081" s="5"/>
      <c r="KS1081" s="5"/>
      <c r="KT1081" s="5"/>
      <c r="KU1081" s="5"/>
      <c r="KV1081" s="5"/>
      <c r="KW1081" s="5"/>
      <c r="KX1081" s="5"/>
      <c r="KY1081" s="5"/>
      <c r="KZ1081" s="5"/>
      <c r="LA1081" s="5"/>
      <c r="LB1081" s="5"/>
      <c r="LC1081" s="5"/>
      <c r="LD1081" s="5"/>
      <c r="LE1081" s="5"/>
      <c r="LF1081" s="5"/>
      <c r="LG1081" s="5"/>
      <c r="LH1081" s="5"/>
      <c r="LI1081" s="5"/>
      <c r="LJ1081" s="5"/>
      <c r="LK1081" s="5"/>
      <c r="LL1081" s="5"/>
      <c r="LM1081" s="5"/>
      <c r="LN1081" s="5"/>
      <c r="LO1081" s="5"/>
      <c r="LP1081" s="5"/>
      <c r="LQ1081" s="5"/>
      <c r="LR1081" s="5"/>
      <c r="LS1081" s="5"/>
      <c r="LT1081" s="5"/>
      <c r="LU1081" s="5"/>
      <c r="LV1081" s="5"/>
      <c r="LW1081" s="5"/>
      <c r="LX1081" s="5"/>
      <c r="LY1081" s="5"/>
      <c r="LZ1081" s="5"/>
      <c r="MA1081" s="5"/>
      <c r="MB1081" s="5"/>
      <c r="MC1081" s="5"/>
      <c r="MD1081" s="5"/>
      <c r="ME1081" s="5"/>
      <c r="MF1081" s="5"/>
      <c r="MG1081" s="5"/>
      <c r="MH1081" s="5"/>
      <c r="MI1081" s="5"/>
      <c r="MJ1081" s="5"/>
      <c r="MK1081" s="5"/>
      <c r="ML1081" s="5"/>
      <c r="MM1081" s="5"/>
      <c r="MN1081" s="5"/>
      <c r="MO1081" s="5"/>
      <c r="MP1081" s="5"/>
      <c r="MQ1081" s="5"/>
      <c r="MR1081" s="5"/>
      <c r="MS1081" s="5"/>
      <c r="MT1081" s="5"/>
      <c r="MU1081" s="5"/>
      <c r="MV1081" s="5"/>
      <c r="MW1081" s="5"/>
      <c r="MX1081" s="5"/>
      <c r="MY1081" s="5"/>
      <c r="MZ1081" s="5"/>
      <c r="NA1081" s="5"/>
      <c r="NB1081" s="5"/>
      <c r="NC1081" s="5"/>
      <c r="ND1081" s="5"/>
      <c r="NE1081" s="5"/>
      <c r="NF1081" s="83"/>
      <c r="NG1081" s="83"/>
      <c r="NH1081" s="83"/>
      <c r="NI1081" s="84">
        <f t="shared" si="132"/>
        <v>0</v>
      </c>
      <c r="NJ1081" s="85">
        <f t="shared" ca="1" si="133"/>
        <v>45552</v>
      </c>
      <c r="NK1081" s="84">
        <f t="shared" si="134"/>
        <v>0</v>
      </c>
      <c r="NL1081" s="85">
        <f t="shared" si="139"/>
        <v>0</v>
      </c>
      <c r="NM1081" s="84">
        <f t="shared" si="135"/>
        <v>0</v>
      </c>
      <c r="NN1081" s="85">
        <f t="shared" si="136"/>
        <v>0</v>
      </c>
      <c r="NO1081" s="84">
        <f t="shared" si="137"/>
        <v>0</v>
      </c>
      <c r="NP1081" s="85">
        <f t="shared" si="138"/>
        <v>0</v>
      </c>
      <c r="NQ1081" s="83"/>
      <c r="NR1081" s="83"/>
      <c r="NS1081" s="83"/>
      <c r="NT1081" s="83"/>
      <c r="NU1081" s="83"/>
      <c r="NV1081" s="83"/>
      <c r="NW1081" s="83"/>
      <c r="NX1081" s="83"/>
      <c r="NY1081" s="83"/>
    </row>
    <row r="1082" spans="1:389" x14ac:dyDescent="0.25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7"/>
      <c r="AM1082" s="29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7"/>
      <c r="BI1082" s="5"/>
      <c r="BJ1082" s="5"/>
      <c r="BK1082" s="5"/>
      <c r="BL1082" s="5"/>
      <c r="BM1082" s="5"/>
      <c r="BN1082" s="5"/>
      <c r="BO1082" s="5"/>
      <c r="BP1082" s="29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7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29"/>
      <c r="EU1082" s="5"/>
      <c r="EV1082" s="5"/>
      <c r="EW1082" s="5"/>
      <c r="EX1082" s="5"/>
      <c r="EY1082" s="5"/>
      <c r="EZ1082" s="7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29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  <c r="JW1082" s="5"/>
      <c r="JX1082" s="5"/>
      <c r="JY1082" s="5"/>
      <c r="JZ1082" s="5"/>
      <c r="KA1082" s="5"/>
      <c r="KB1082" s="5"/>
      <c r="KC1082" s="5"/>
      <c r="KD1082" s="5"/>
      <c r="KE1082" s="5"/>
      <c r="KF1082" s="5"/>
      <c r="KG1082" s="5"/>
      <c r="KH1082" s="5"/>
      <c r="KI1082" s="5"/>
      <c r="KJ1082" s="5"/>
      <c r="KK1082" s="5"/>
      <c r="KL1082" s="5"/>
      <c r="KM1082" s="5"/>
      <c r="KN1082" s="5"/>
      <c r="KO1082" s="5"/>
      <c r="KP1082" s="5"/>
      <c r="KQ1082" s="5"/>
      <c r="KR1082" s="5"/>
      <c r="KS1082" s="5"/>
      <c r="KT1082" s="5"/>
      <c r="KU1082" s="5"/>
      <c r="KV1082" s="5"/>
      <c r="KW1082" s="5"/>
      <c r="KX1082" s="5"/>
      <c r="KY1082" s="5"/>
      <c r="KZ1082" s="5"/>
      <c r="LA1082" s="5"/>
      <c r="LB1082" s="5"/>
      <c r="LC1082" s="5"/>
      <c r="LD1082" s="5"/>
      <c r="LE1082" s="5"/>
      <c r="LF1082" s="5"/>
      <c r="LG1082" s="5"/>
      <c r="LH1082" s="5"/>
      <c r="LI1082" s="5"/>
      <c r="LJ1082" s="5"/>
      <c r="LK1082" s="5"/>
      <c r="LL1082" s="5"/>
      <c r="LM1082" s="5"/>
      <c r="LN1082" s="5"/>
      <c r="LO1082" s="5"/>
      <c r="LP1082" s="5"/>
      <c r="LQ1082" s="5"/>
      <c r="LR1082" s="5"/>
      <c r="LS1082" s="5"/>
      <c r="LT1082" s="5"/>
      <c r="LU1082" s="5"/>
      <c r="LV1082" s="5"/>
      <c r="LW1082" s="5"/>
      <c r="LX1082" s="5"/>
      <c r="LY1082" s="5"/>
      <c r="LZ1082" s="5"/>
      <c r="MA1082" s="5"/>
      <c r="MB1082" s="5"/>
      <c r="MC1082" s="5"/>
      <c r="MD1082" s="5"/>
      <c r="ME1082" s="5"/>
      <c r="MF1082" s="5"/>
      <c r="MG1082" s="5"/>
      <c r="MH1082" s="5"/>
      <c r="MI1082" s="5"/>
      <c r="MJ1082" s="5"/>
      <c r="MK1082" s="5"/>
      <c r="ML1082" s="5"/>
      <c r="MM1082" s="5"/>
      <c r="MN1082" s="5"/>
      <c r="MO1082" s="5"/>
      <c r="MP1082" s="5"/>
      <c r="MQ1082" s="5"/>
      <c r="MR1082" s="5"/>
      <c r="MS1082" s="5"/>
      <c r="MT1082" s="5"/>
      <c r="MU1082" s="5"/>
      <c r="MV1082" s="5"/>
      <c r="MW1082" s="5"/>
      <c r="MX1082" s="5"/>
      <c r="MY1082" s="5"/>
      <c r="MZ1082" s="5"/>
      <c r="NA1082" s="5"/>
      <c r="NB1082" s="5"/>
      <c r="NC1082" s="5"/>
      <c r="ND1082" s="5"/>
      <c r="NE1082" s="5"/>
      <c r="NF1082" s="83"/>
      <c r="NG1082" s="83"/>
      <c r="NH1082" s="83"/>
      <c r="NI1082" s="84">
        <f t="shared" si="132"/>
        <v>0</v>
      </c>
      <c r="NJ1082" s="85">
        <f t="shared" ca="1" si="133"/>
        <v>45552</v>
      </c>
      <c r="NK1082" s="84">
        <f t="shared" si="134"/>
        <v>0</v>
      </c>
      <c r="NL1082" s="85">
        <f t="shared" si="139"/>
        <v>0</v>
      </c>
      <c r="NM1082" s="84">
        <f t="shared" si="135"/>
        <v>0</v>
      </c>
      <c r="NN1082" s="85">
        <f t="shared" si="136"/>
        <v>0</v>
      </c>
      <c r="NO1082" s="84">
        <f t="shared" si="137"/>
        <v>0</v>
      </c>
      <c r="NP1082" s="85">
        <f t="shared" si="138"/>
        <v>0</v>
      </c>
      <c r="NQ1082" s="83"/>
      <c r="NR1082" s="83"/>
      <c r="NS1082" s="83"/>
      <c r="NT1082" s="83"/>
      <c r="NU1082" s="83"/>
      <c r="NV1082" s="83"/>
      <c r="NW1082" s="83"/>
      <c r="NX1082" s="83"/>
      <c r="NY1082" s="83"/>
    </row>
    <row r="1083" spans="1:389" x14ac:dyDescent="0.25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7"/>
      <c r="AM1083" s="29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7"/>
      <c r="BI1083" s="5"/>
      <c r="BJ1083" s="5"/>
      <c r="BK1083" s="5"/>
      <c r="BL1083" s="5"/>
      <c r="BM1083" s="5"/>
      <c r="BN1083" s="5"/>
      <c r="BO1083" s="5"/>
      <c r="BP1083" s="29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7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29"/>
      <c r="EU1083" s="5"/>
      <c r="EV1083" s="5"/>
      <c r="EW1083" s="5"/>
      <c r="EX1083" s="5"/>
      <c r="EY1083" s="5"/>
      <c r="EZ1083" s="7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29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  <c r="JW1083" s="5"/>
      <c r="JX1083" s="5"/>
      <c r="JY1083" s="5"/>
      <c r="JZ1083" s="5"/>
      <c r="KA1083" s="5"/>
      <c r="KB1083" s="5"/>
      <c r="KC1083" s="5"/>
      <c r="KD1083" s="5"/>
      <c r="KE1083" s="5"/>
      <c r="KF1083" s="5"/>
      <c r="KG1083" s="5"/>
      <c r="KH1083" s="5"/>
      <c r="KI1083" s="5"/>
      <c r="KJ1083" s="5"/>
      <c r="KK1083" s="5"/>
      <c r="KL1083" s="5"/>
      <c r="KM1083" s="5"/>
      <c r="KN1083" s="5"/>
      <c r="KO1083" s="5"/>
      <c r="KP1083" s="5"/>
      <c r="KQ1083" s="5"/>
      <c r="KR1083" s="5"/>
      <c r="KS1083" s="5"/>
      <c r="KT1083" s="5"/>
      <c r="KU1083" s="5"/>
      <c r="KV1083" s="5"/>
      <c r="KW1083" s="5"/>
      <c r="KX1083" s="5"/>
      <c r="KY1083" s="5"/>
      <c r="KZ1083" s="5"/>
      <c r="LA1083" s="5"/>
      <c r="LB1083" s="5"/>
      <c r="LC1083" s="5"/>
      <c r="LD1083" s="5"/>
      <c r="LE1083" s="5"/>
      <c r="LF1083" s="5"/>
      <c r="LG1083" s="5"/>
      <c r="LH1083" s="5"/>
      <c r="LI1083" s="5"/>
      <c r="LJ1083" s="5"/>
      <c r="LK1083" s="5"/>
      <c r="LL1083" s="5"/>
      <c r="LM1083" s="5"/>
      <c r="LN1083" s="5"/>
      <c r="LO1083" s="5"/>
      <c r="LP1083" s="5"/>
      <c r="LQ1083" s="5"/>
      <c r="LR1083" s="5"/>
      <c r="LS1083" s="5"/>
      <c r="LT1083" s="5"/>
      <c r="LU1083" s="5"/>
      <c r="LV1083" s="5"/>
      <c r="LW1083" s="5"/>
      <c r="LX1083" s="5"/>
      <c r="LY1083" s="5"/>
      <c r="LZ1083" s="5"/>
      <c r="MA1083" s="5"/>
      <c r="MB1083" s="5"/>
      <c r="MC1083" s="5"/>
      <c r="MD1083" s="5"/>
      <c r="ME1083" s="5"/>
      <c r="MF1083" s="5"/>
      <c r="MG1083" s="5"/>
      <c r="MH1083" s="5"/>
      <c r="MI1083" s="5"/>
      <c r="MJ1083" s="5"/>
      <c r="MK1083" s="5"/>
      <c r="ML1083" s="5"/>
      <c r="MM1083" s="5"/>
      <c r="MN1083" s="5"/>
      <c r="MO1083" s="5"/>
      <c r="MP1083" s="5"/>
      <c r="MQ1083" s="5"/>
      <c r="MR1083" s="5"/>
      <c r="MS1083" s="5"/>
      <c r="MT1083" s="5"/>
      <c r="MU1083" s="5"/>
      <c r="MV1083" s="5"/>
      <c r="MW1083" s="5"/>
      <c r="MX1083" s="5"/>
      <c r="MY1083" s="5"/>
      <c r="MZ1083" s="5"/>
      <c r="NA1083" s="5"/>
      <c r="NB1083" s="5"/>
      <c r="NC1083" s="5"/>
      <c r="ND1083" s="5"/>
      <c r="NE1083" s="5"/>
      <c r="NF1083" s="83"/>
      <c r="NG1083" s="83"/>
      <c r="NH1083" s="83"/>
      <c r="NI1083" s="84">
        <f t="shared" si="132"/>
        <v>0</v>
      </c>
      <c r="NJ1083" s="85">
        <f t="shared" ca="1" si="133"/>
        <v>45552</v>
      </c>
      <c r="NK1083" s="84">
        <f t="shared" si="134"/>
        <v>0</v>
      </c>
      <c r="NL1083" s="85">
        <f t="shared" si="139"/>
        <v>0</v>
      </c>
      <c r="NM1083" s="84">
        <f t="shared" si="135"/>
        <v>0</v>
      </c>
      <c r="NN1083" s="85">
        <f t="shared" si="136"/>
        <v>0</v>
      </c>
      <c r="NO1083" s="84">
        <f t="shared" si="137"/>
        <v>0</v>
      </c>
      <c r="NP1083" s="85">
        <f t="shared" si="138"/>
        <v>0</v>
      </c>
      <c r="NQ1083" s="83"/>
      <c r="NR1083" s="83"/>
      <c r="NS1083" s="83"/>
      <c r="NT1083" s="83"/>
      <c r="NU1083" s="83"/>
      <c r="NV1083" s="83"/>
      <c r="NW1083" s="83"/>
      <c r="NX1083" s="83"/>
      <c r="NY1083" s="83"/>
    </row>
    <row r="1084" spans="1:389" x14ac:dyDescent="0.25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7"/>
      <c r="AM1084" s="29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7"/>
      <c r="BI1084" s="5"/>
      <c r="BJ1084" s="5"/>
      <c r="BK1084" s="5"/>
      <c r="BL1084" s="5"/>
      <c r="BM1084" s="5"/>
      <c r="BN1084" s="5"/>
      <c r="BO1084" s="5"/>
      <c r="BP1084" s="29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7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29"/>
      <c r="EU1084" s="5"/>
      <c r="EV1084" s="5"/>
      <c r="EW1084" s="5"/>
      <c r="EX1084" s="5"/>
      <c r="EY1084" s="5"/>
      <c r="EZ1084" s="7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29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  <c r="JW1084" s="5"/>
      <c r="JX1084" s="5"/>
      <c r="JY1084" s="5"/>
      <c r="JZ1084" s="5"/>
      <c r="KA1084" s="5"/>
      <c r="KB1084" s="5"/>
      <c r="KC1084" s="5"/>
      <c r="KD1084" s="5"/>
      <c r="KE1084" s="5"/>
      <c r="KF1084" s="5"/>
      <c r="KG1084" s="5"/>
      <c r="KH1084" s="5"/>
      <c r="KI1084" s="5"/>
      <c r="KJ1084" s="5"/>
      <c r="KK1084" s="5"/>
      <c r="KL1084" s="5"/>
      <c r="KM1084" s="5"/>
      <c r="KN1084" s="5"/>
      <c r="KO1084" s="5"/>
      <c r="KP1084" s="5"/>
      <c r="KQ1084" s="5"/>
      <c r="KR1084" s="5"/>
      <c r="KS1084" s="5"/>
      <c r="KT1084" s="5"/>
      <c r="KU1084" s="5"/>
      <c r="KV1084" s="5"/>
      <c r="KW1084" s="5"/>
      <c r="KX1084" s="5"/>
      <c r="KY1084" s="5"/>
      <c r="KZ1084" s="5"/>
      <c r="LA1084" s="5"/>
      <c r="LB1084" s="5"/>
      <c r="LC1084" s="5"/>
      <c r="LD1084" s="5"/>
      <c r="LE1084" s="5"/>
      <c r="LF1084" s="5"/>
      <c r="LG1084" s="5"/>
      <c r="LH1084" s="5"/>
      <c r="LI1084" s="5"/>
      <c r="LJ1084" s="5"/>
      <c r="LK1084" s="5"/>
      <c r="LL1084" s="5"/>
      <c r="LM1084" s="5"/>
      <c r="LN1084" s="5"/>
      <c r="LO1084" s="5"/>
      <c r="LP1084" s="5"/>
      <c r="LQ1084" s="5"/>
      <c r="LR1084" s="5"/>
      <c r="LS1084" s="5"/>
      <c r="LT1084" s="5"/>
      <c r="LU1084" s="5"/>
      <c r="LV1084" s="5"/>
      <c r="LW1084" s="5"/>
      <c r="LX1084" s="5"/>
      <c r="LY1084" s="5"/>
      <c r="LZ1084" s="5"/>
      <c r="MA1084" s="5"/>
      <c r="MB1084" s="5"/>
      <c r="MC1084" s="5"/>
      <c r="MD1084" s="5"/>
      <c r="ME1084" s="5"/>
      <c r="MF1084" s="5"/>
      <c r="MG1084" s="5"/>
      <c r="MH1084" s="5"/>
      <c r="MI1084" s="5"/>
      <c r="MJ1084" s="5"/>
      <c r="MK1084" s="5"/>
      <c r="ML1084" s="5"/>
      <c r="MM1084" s="5"/>
      <c r="MN1084" s="5"/>
      <c r="MO1084" s="5"/>
      <c r="MP1084" s="5"/>
      <c r="MQ1084" s="5"/>
      <c r="MR1084" s="5"/>
      <c r="MS1084" s="5"/>
      <c r="MT1084" s="5"/>
      <c r="MU1084" s="5"/>
      <c r="MV1084" s="5"/>
      <c r="MW1084" s="5"/>
      <c r="MX1084" s="5"/>
      <c r="MY1084" s="5"/>
      <c r="MZ1084" s="5"/>
      <c r="NA1084" s="5"/>
      <c r="NB1084" s="5"/>
      <c r="NC1084" s="5"/>
      <c r="ND1084" s="5"/>
      <c r="NE1084" s="5"/>
      <c r="NF1084" s="83"/>
      <c r="NG1084" s="83"/>
      <c r="NH1084" s="83"/>
      <c r="NI1084" s="84">
        <f t="shared" si="132"/>
        <v>0</v>
      </c>
      <c r="NJ1084" s="85">
        <f t="shared" ca="1" si="133"/>
        <v>45552</v>
      </c>
      <c r="NK1084" s="84">
        <f t="shared" si="134"/>
        <v>0</v>
      </c>
      <c r="NL1084" s="85">
        <f t="shared" si="139"/>
        <v>0</v>
      </c>
      <c r="NM1084" s="84">
        <f t="shared" si="135"/>
        <v>0</v>
      </c>
      <c r="NN1084" s="85">
        <f t="shared" si="136"/>
        <v>0</v>
      </c>
      <c r="NO1084" s="84">
        <f t="shared" si="137"/>
        <v>0</v>
      </c>
      <c r="NP1084" s="85">
        <f t="shared" si="138"/>
        <v>0</v>
      </c>
      <c r="NQ1084" s="83"/>
      <c r="NR1084" s="83"/>
      <c r="NS1084" s="83"/>
      <c r="NT1084" s="83"/>
      <c r="NU1084" s="83"/>
      <c r="NV1084" s="83"/>
      <c r="NW1084" s="83"/>
      <c r="NX1084" s="83"/>
      <c r="NY1084" s="83"/>
    </row>
    <row r="1085" spans="1:389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7"/>
      <c r="AM1085" s="29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7"/>
      <c r="BI1085" s="5"/>
      <c r="BJ1085" s="5"/>
      <c r="BK1085" s="5"/>
      <c r="BL1085" s="5"/>
      <c r="BM1085" s="5"/>
      <c r="BN1085" s="5"/>
      <c r="BO1085" s="5"/>
      <c r="BP1085" s="29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7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29"/>
      <c r="EU1085" s="5"/>
      <c r="EV1085" s="5"/>
      <c r="EW1085" s="5"/>
      <c r="EX1085" s="5"/>
      <c r="EY1085" s="5"/>
      <c r="EZ1085" s="7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29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  <c r="KB1085" s="5"/>
      <c r="KC1085" s="5"/>
      <c r="KD1085" s="5"/>
      <c r="KE1085" s="5"/>
      <c r="KF1085" s="5"/>
      <c r="KG1085" s="5"/>
      <c r="KH1085" s="5"/>
      <c r="KI1085" s="5"/>
      <c r="KJ1085" s="5"/>
      <c r="KK1085" s="5"/>
      <c r="KL1085" s="5"/>
      <c r="KM1085" s="5"/>
      <c r="KN1085" s="5"/>
      <c r="KO1085" s="5"/>
      <c r="KP1085" s="5"/>
      <c r="KQ1085" s="5"/>
      <c r="KR1085" s="5"/>
      <c r="KS1085" s="5"/>
      <c r="KT1085" s="5"/>
      <c r="KU1085" s="5"/>
      <c r="KV1085" s="5"/>
      <c r="KW1085" s="5"/>
      <c r="KX1085" s="5"/>
      <c r="KY1085" s="5"/>
      <c r="KZ1085" s="5"/>
      <c r="LA1085" s="5"/>
      <c r="LB1085" s="5"/>
      <c r="LC1085" s="5"/>
      <c r="LD1085" s="5"/>
      <c r="LE1085" s="5"/>
      <c r="LF1085" s="5"/>
      <c r="LG1085" s="5"/>
      <c r="LH1085" s="5"/>
      <c r="LI1085" s="5"/>
      <c r="LJ1085" s="5"/>
      <c r="LK1085" s="5"/>
      <c r="LL1085" s="5"/>
      <c r="LM1085" s="5"/>
      <c r="LN1085" s="5"/>
      <c r="LO1085" s="5"/>
      <c r="LP1085" s="5"/>
      <c r="LQ1085" s="5"/>
      <c r="LR1085" s="5"/>
      <c r="LS1085" s="5"/>
      <c r="LT1085" s="5"/>
      <c r="LU1085" s="5"/>
      <c r="LV1085" s="5"/>
      <c r="LW1085" s="5"/>
      <c r="LX1085" s="5"/>
      <c r="LY1085" s="5"/>
      <c r="LZ1085" s="5"/>
      <c r="MA1085" s="5"/>
      <c r="MB1085" s="5"/>
      <c r="MC1085" s="5"/>
      <c r="MD1085" s="5"/>
      <c r="ME1085" s="5"/>
      <c r="MF1085" s="5"/>
      <c r="MG1085" s="5"/>
      <c r="MH1085" s="5"/>
      <c r="MI1085" s="5"/>
      <c r="MJ1085" s="5"/>
      <c r="MK1085" s="5"/>
      <c r="ML1085" s="5"/>
      <c r="MM1085" s="5"/>
      <c r="MN1085" s="5"/>
      <c r="MO1085" s="5"/>
      <c r="MP1085" s="5"/>
      <c r="MQ1085" s="5"/>
      <c r="MR1085" s="5"/>
      <c r="MS1085" s="5"/>
      <c r="MT1085" s="5"/>
      <c r="MU1085" s="5"/>
      <c r="MV1085" s="5"/>
      <c r="MW1085" s="5"/>
      <c r="MX1085" s="5"/>
      <c r="MY1085" s="5"/>
      <c r="MZ1085" s="5"/>
      <c r="NA1085" s="5"/>
      <c r="NB1085" s="5"/>
      <c r="NC1085" s="5"/>
      <c r="ND1085" s="5"/>
      <c r="NE1085" s="5"/>
      <c r="NF1085" s="83"/>
      <c r="NG1085" s="83"/>
      <c r="NH1085" s="83"/>
      <c r="NI1085" s="84">
        <f t="shared" si="132"/>
        <v>0</v>
      </c>
      <c r="NJ1085" s="85">
        <f t="shared" ca="1" si="133"/>
        <v>45552</v>
      </c>
      <c r="NK1085" s="84">
        <f t="shared" si="134"/>
        <v>0</v>
      </c>
      <c r="NL1085" s="85">
        <f t="shared" si="139"/>
        <v>0</v>
      </c>
      <c r="NM1085" s="84">
        <f t="shared" si="135"/>
        <v>0</v>
      </c>
      <c r="NN1085" s="85">
        <f t="shared" si="136"/>
        <v>0</v>
      </c>
      <c r="NO1085" s="84">
        <f t="shared" si="137"/>
        <v>0</v>
      </c>
      <c r="NP1085" s="85">
        <f t="shared" si="138"/>
        <v>0</v>
      </c>
      <c r="NQ1085" s="83"/>
      <c r="NR1085" s="83"/>
      <c r="NS1085" s="83"/>
      <c r="NT1085" s="83"/>
      <c r="NU1085" s="83"/>
      <c r="NV1085" s="83"/>
      <c r="NW1085" s="83"/>
      <c r="NX1085" s="83"/>
      <c r="NY1085" s="83"/>
    </row>
    <row r="1086" spans="1:389" x14ac:dyDescent="0.25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7"/>
      <c r="AM1086" s="29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7"/>
      <c r="BI1086" s="5"/>
      <c r="BJ1086" s="5"/>
      <c r="BK1086" s="5"/>
      <c r="BL1086" s="5"/>
      <c r="BM1086" s="5"/>
      <c r="BN1086" s="5"/>
      <c r="BO1086" s="5"/>
      <c r="BP1086" s="29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7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29"/>
      <c r="EU1086" s="5"/>
      <c r="EV1086" s="5"/>
      <c r="EW1086" s="5"/>
      <c r="EX1086" s="5"/>
      <c r="EY1086" s="5"/>
      <c r="EZ1086" s="7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29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  <c r="JW1086" s="5"/>
      <c r="JX1086" s="5"/>
      <c r="JY1086" s="5"/>
      <c r="JZ1086" s="5"/>
      <c r="KA1086" s="5"/>
      <c r="KB1086" s="5"/>
      <c r="KC1086" s="5"/>
      <c r="KD1086" s="5"/>
      <c r="KE1086" s="5"/>
      <c r="KF1086" s="5"/>
      <c r="KG1086" s="5"/>
      <c r="KH1086" s="5"/>
      <c r="KI1086" s="5"/>
      <c r="KJ1086" s="5"/>
      <c r="KK1086" s="5"/>
      <c r="KL1086" s="5"/>
      <c r="KM1086" s="5"/>
      <c r="KN1086" s="5"/>
      <c r="KO1086" s="5"/>
      <c r="KP1086" s="5"/>
      <c r="KQ1086" s="5"/>
      <c r="KR1086" s="5"/>
      <c r="KS1086" s="5"/>
      <c r="KT1086" s="5"/>
      <c r="KU1086" s="5"/>
      <c r="KV1086" s="5"/>
      <c r="KW1086" s="5"/>
      <c r="KX1086" s="5"/>
      <c r="KY1086" s="5"/>
      <c r="KZ1086" s="5"/>
      <c r="LA1086" s="5"/>
      <c r="LB1086" s="5"/>
      <c r="LC1086" s="5"/>
      <c r="LD1086" s="5"/>
      <c r="LE1086" s="5"/>
      <c r="LF1086" s="5"/>
      <c r="LG1086" s="5"/>
      <c r="LH1086" s="5"/>
      <c r="LI1086" s="5"/>
      <c r="LJ1086" s="5"/>
      <c r="LK1086" s="5"/>
      <c r="LL1086" s="5"/>
      <c r="LM1086" s="5"/>
      <c r="LN1086" s="5"/>
      <c r="LO1086" s="5"/>
      <c r="LP1086" s="5"/>
      <c r="LQ1086" s="5"/>
      <c r="LR1086" s="5"/>
      <c r="LS1086" s="5"/>
      <c r="LT1086" s="5"/>
      <c r="LU1086" s="5"/>
      <c r="LV1086" s="5"/>
      <c r="LW1086" s="5"/>
      <c r="LX1086" s="5"/>
      <c r="LY1086" s="5"/>
      <c r="LZ1086" s="5"/>
      <c r="MA1086" s="5"/>
      <c r="MB1086" s="5"/>
      <c r="MC1086" s="5"/>
      <c r="MD1086" s="5"/>
      <c r="ME1086" s="5"/>
      <c r="MF1086" s="5"/>
      <c r="MG1086" s="5"/>
      <c r="MH1086" s="5"/>
      <c r="MI1086" s="5"/>
      <c r="MJ1086" s="5"/>
      <c r="MK1086" s="5"/>
      <c r="ML1086" s="5"/>
      <c r="MM1086" s="5"/>
      <c r="MN1086" s="5"/>
      <c r="MO1086" s="5"/>
      <c r="MP1086" s="5"/>
      <c r="MQ1086" s="5"/>
      <c r="MR1086" s="5"/>
      <c r="MS1086" s="5"/>
      <c r="MT1086" s="5"/>
      <c r="MU1086" s="5"/>
      <c r="MV1086" s="5"/>
      <c r="MW1086" s="5"/>
      <c r="MX1086" s="5"/>
      <c r="MY1086" s="5"/>
      <c r="MZ1086" s="5"/>
      <c r="NA1086" s="5"/>
      <c r="NB1086" s="5"/>
      <c r="NC1086" s="5"/>
      <c r="ND1086" s="5"/>
      <c r="NE1086" s="5"/>
      <c r="NF1086" s="83"/>
      <c r="NG1086" s="83"/>
      <c r="NH1086" s="83"/>
      <c r="NI1086" s="84">
        <f t="shared" si="132"/>
        <v>0</v>
      </c>
      <c r="NJ1086" s="85">
        <f t="shared" ca="1" si="133"/>
        <v>45552</v>
      </c>
      <c r="NK1086" s="84">
        <f t="shared" si="134"/>
        <v>0</v>
      </c>
      <c r="NL1086" s="85">
        <f t="shared" si="139"/>
        <v>0</v>
      </c>
      <c r="NM1086" s="84">
        <f t="shared" si="135"/>
        <v>0</v>
      </c>
      <c r="NN1086" s="85">
        <f t="shared" si="136"/>
        <v>0</v>
      </c>
      <c r="NO1086" s="84">
        <f t="shared" si="137"/>
        <v>0</v>
      </c>
      <c r="NP1086" s="85">
        <f t="shared" si="138"/>
        <v>0</v>
      </c>
      <c r="NQ1086" s="83"/>
      <c r="NR1086" s="83"/>
      <c r="NS1086" s="83"/>
      <c r="NT1086" s="83"/>
      <c r="NU1086" s="83"/>
      <c r="NV1086" s="83"/>
      <c r="NW1086" s="83"/>
      <c r="NX1086" s="83"/>
      <c r="NY1086" s="83"/>
    </row>
    <row r="1087" spans="1:389" x14ac:dyDescent="0.25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7"/>
      <c r="AM1087" s="29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7"/>
      <c r="BI1087" s="5"/>
      <c r="BJ1087" s="5"/>
      <c r="BK1087" s="5"/>
      <c r="BL1087" s="5"/>
      <c r="BM1087" s="5"/>
      <c r="BN1087" s="5"/>
      <c r="BO1087" s="5"/>
      <c r="BP1087" s="29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7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29"/>
      <c r="EU1087" s="5"/>
      <c r="EV1087" s="5"/>
      <c r="EW1087" s="5"/>
      <c r="EX1087" s="5"/>
      <c r="EY1087" s="5"/>
      <c r="EZ1087" s="7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29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  <c r="KB1087" s="5"/>
      <c r="KC1087" s="5"/>
      <c r="KD1087" s="5"/>
      <c r="KE1087" s="5"/>
      <c r="KF1087" s="5"/>
      <c r="KG1087" s="5"/>
      <c r="KH1087" s="5"/>
      <c r="KI1087" s="5"/>
      <c r="KJ1087" s="5"/>
      <c r="KK1087" s="5"/>
      <c r="KL1087" s="5"/>
      <c r="KM1087" s="5"/>
      <c r="KN1087" s="5"/>
      <c r="KO1087" s="5"/>
      <c r="KP1087" s="5"/>
      <c r="KQ1087" s="5"/>
      <c r="KR1087" s="5"/>
      <c r="KS1087" s="5"/>
      <c r="KT1087" s="5"/>
      <c r="KU1087" s="5"/>
      <c r="KV1087" s="5"/>
      <c r="KW1087" s="5"/>
      <c r="KX1087" s="5"/>
      <c r="KY1087" s="5"/>
      <c r="KZ1087" s="5"/>
      <c r="LA1087" s="5"/>
      <c r="LB1087" s="5"/>
      <c r="LC1087" s="5"/>
      <c r="LD1087" s="5"/>
      <c r="LE1087" s="5"/>
      <c r="LF1087" s="5"/>
      <c r="LG1087" s="5"/>
      <c r="LH1087" s="5"/>
      <c r="LI1087" s="5"/>
      <c r="LJ1087" s="5"/>
      <c r="LK1087" s="5"/>
      <c r="LL1087" s="5"/>
      <c r="LM1087" s="5"/>
      <c r="LN1087" s="5"/>
      <c r="LO1087" s="5"/>
      <c r="LP1087" s="5"/>
      <c r="LQ1087" s="5"/>
      <c r="LR1087" s="5"/>
      <c r="LS1087" s="5"/>
      <c r="LT1087" s="5"/>
      <c r="LU1087" s="5"/>
      <c r="LV1087" s="5"/>
      <c r="LW1087" s="5"/>
      <c r="LX1087" s="5"/>
      <c r="LY1087" s="5"/>
      <c r="LZ1087" s="5"/>
      <c r="MA1087" s="5"/>
      <c r="MB1087" s="5"/>
      <c r="MC1087" s="5"/>
      <c r="MD1087" s="5"/>
      <c r="ME1087" s="5"/>
      <c r="MF1087" s="5"/>
      <c r="MG1087" s="5"/>
      <c r="MH1087" s="5"/>
      <c r="MI1087" s="5"/>
      <c r="MJ1087" s="5"/>
      <c r="MK1087" s="5"/>
      <c r="ML1087" s="5"/>
      <c r="MM1087" s="5"/>
      <c r="MN1087" s="5"/>
      <c r="MO1087" s="5"/>
      <c r="MP1087" s="5"/>
      <c r="MQ1087" s="5"/>
      <c r="MR1087" s="5"/>
      <c r="MS1087" s="5"/>
      <c r="MT1087" s="5"/>
      <c r="MU1087" s="5"/>
      <c r="MV1087" s="5"/>
      <c r="MW1087" s="5"/>
      <c r="MX1087" s="5"/>
      <c r="MY1087" s="5"/>
      <c r="MZ1087" s="5"/>
      <c r="NA1087" s="5"/>
      <c r="NB1087" s="5"/>
      <c r="NC1087" s="5"/>
      <c r="ND1087" s="5"/>
      <c r="NE1087" s="5"/>
      <c r="NF1087" s="83"/>
      <c r="NG1087" s="83"/>
      <c r="NH1087" s="83"/>
      <c r="NI1087" s="84">
        <f t="shared" si="132"/>
        <v>0</v>
      </c>
      <c r="NJ1087" s="85">
        <f t="shared" ca="1" si="133"/>
        <v>45552</v>
      </c>
      <c r="NK1087" s="84">
        <f t="shared" si="134"/>
        <v>0</v>
      </c>
      <c r="NL1087" s="85">
        <f t="shared" si="139"/>
        <v>0</v>
      </c>
      <c r="NM1087" s="84">
        <f t="shared" si="135"/>
        <v>0</v>
      </c>
      <c r="NN1087" s="85">
        <f t="shared" si="136"/>
        <v>0</v>
      </c>
      <c r="NO1087" s="84">
        <f t="shared" si="137"/>
        <v>0</v>
      </c>
      <c r="NP1087" s="85">
        <f t="shared" si="138"/>
        <v>0</v>
      </c>
      <c r="NQ1087" s="83"/>
      <c r="NR1087" s="83"/>
      <c r="NS1087" s="83"/>
      <c r="NT1087" s="83"/>
      <c r="NU1087" s="83"/>
      <c r="NV1087" s="83"/>
      <c r="NW1087" s="83"/>
      <c r="NX1087" s="83"/>
      <c r="NY1087" s="83"/>
    </row>
    <row r="1088" spans="1:389" x14ac:dyDescent="0.25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7"/>
      <c r="AM1088" s="29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7"/>
      <c r="BI1088" s="5"/>
      <c r="BJ1088" s="5"/>
      <c r="BK1088" s="5"/>
      <c r="BL1088" s="5"/>
      <c r="BM1088" s="5"/>
      <c r="BN1088" s="5"/>
      <c r="BO1088" s="5"/>
      <c r="BP1088" s="29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7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29"/>
      <c r="EU1088" s="5"/>
      <c r="EV1088" s="5"/>
      <c r="EW1088" s="5"/>
      <c r="EX1088" s="5"/>
      <c r="EY1088" s="5"/>
      <c r="EZ1088" s="7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29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  <c r="KB1088" s="5"/>
      <c r="KC1088" s="5"/>
      <c r="KD1088" s="5"/>
      <c r="KE1088" s="5"/>
      <c r="KF1088" s="5"/>
      <c r="KG1088" s="5"/>
      <c r="KH1088" s="5"/>
      <c r="KI1088" s="5"/>
      <c r="KJ1088" s="5"/>
      <c r="KK1088" s="5"/>
      <c r="KL1088" s="5"/>
      <c r="KM1088" s="5"/>
      <c r="KN1088" s="5"/>
      <c r="KO1088" s="5"/>
      <c r="KP1088" s="5"/>
      <c r="KQ1088" s="5"/>
      <c r="KR1088" s="5"/>
      <c r="KS1088" s="5"/>
      <c r="KT1088" s="5"/>
      <c r="KU1088" s="5"/>
      <c r="KV1088" s="5"/>
      <c r="KW1088" s="5"/>
      <c r="KX1088" s="5"/>
      <c r="KY1088" s="5"/>
      <c r="KZ1088" s="5"/>
      <c r="LA1088" s="5"/>
      <c r="LB1088" s="5"/>
      <c r="LC1088" s="5"/>
      <c r="LD1088" s="5"/>
      <c r="LE1088" s="5"/>
      <c r="LF1088" s="5"/>
      <c r="LG1088" s="5"/>
      <c r="LH1088" s="5"/>
      <c r="LI1088" s="5"/>
      <c r="LJ1088" s="5"/>
      <c r="LK1088" s="5"/>
      <c r="LL1088" s="5"/>
      <c r="LM1088" s="5"/>
      <c r="LN1088" s="5"/>
      <c r="LO1088" s="5"/>
      <c r="LP1088" s="5"/>
      <c r="LQ1088" s="5"/>
      <c r="LR1088" s="5"/>
      <c r="LS1088" s="5"/>
      <c r="LT1088" s="5"/>
      <c r="LU1088" s="5"/>
      <c r="LV1088" s="5"/>
      <c r="LW1088" s="5"/>
      <c r="LX1088" s="5"/>
      <c r="LY1088" s="5"/>
      <c r="LZ1088" s="5"/>
      <c r="MA1088" s="5"/>
      <c r="MB1088" s="5"/>
      <c r="MC1088" s="5"/>
      <c r="MD1088" s="5"/>
      <c r="ME1088" s="5"/>
      <c r="MF1088" s="5"/>
      <c r="MG1088" s="5"/>
      <c r="MH1088" s="5"/>
      <c r="MI1088" s="5"/>
      <c r="MJ1088" s="5"/>
      <c r="MK1088" s="5"/>
      <c r="ML1088" s="5"/>
      <c r="MM1088" s="5"/>
      <c r="MN1088" s="5"/>
      <c r="MO1088" s="5"/>
      <c r="MP1088" s="5"/>
      <c r="MQ1088" s="5"/>
      <c r="MR1088" s="5"/>
      <c r="MS1088" s="5"/>
      <c r="MT1088" s="5"/>
      <c r="MU1088" s="5"/>
      <c r="MV1088" s="5"/>
      <c r="MW1088" s="5"/>
      <c r="MX1088" s="5"/>
      <c r="MY1088" s="5"/>
      <c r="MZ1088" s="5"/>
      <c r="NA1088" s="5"/>
      <c r="NB1088" s="5"/>
      <c r="NC1088" s="5"/>
      <c r="ND1088" s="5"/>
      <c r="NE1088" s="5"/>
      <c r="NF1088" s="83"/>
      <c r="NG1088" s="83"/>
      <c r="NH1088" s="83"/>
      <c r="NI1088" s="84">
        <f t="shared" si="132"/>
        <v>0</v>
      </c>
      <c r="NJ1088" s="85">
        <f t="shared" ca="1" si="133"/>
        <v>45552</v>
      </c>
      <c r="NK1088" s="84">
        <f t="shared" si="134"/>
        <v>0</v>
      </c>
      <c r="NL1088" s="85">
        <f t="shared" si="139"/>
        <v>0</v>
      </c>
      <c r="NM1088" s="84">
        <f t="shared" si="135"/>
        <v>0</v>
      </c>
      <c r="NN1088" s="85">
        <f t="shared" si="136"/>
        <v>0</v>
      </c>
      <c r="NO1088" s="84">
        <f t="shared" si="137"/>
        <v>0</v>
      </c>
      <c r="NP1088" s="85">
        <f t="shared" si="138"/>
        <v>0</v>
      </c>
      <c r="NQ1088" s="83"/>
      <c r="NR1088" s="83"/>
      <c r="NS1088" s="83"/>
      <c r="NT1088" s="83"/>
      <c r="NU1088" s="83"/>
      <c r="NV1088" s="83"/>
      <c r="NW1088" s="83"/>
      <c r="NX1088" s="83"/>
      <c r="NY1088" s="83"/>
    </row>
    <row r="1089" spans="1:389" x14ac:dyDescent="0.25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7"/>
      <c r="AM1089" s="29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7"/>
      <c r="BI1089" s="5"/>
      <c r="BJ1089" s="5"/>
      <c r="BK1089" s="5"/>
      <c r="BL1089" s="5"/>
      <c r="BM1089" s="5"/>
      <c r="BN1089" s="5"/>
      <c r="BO1089" s="5"/>
      <c r="BP1089" s="29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7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29"/>
      <c r="EU1089" s="5"/>
      <c r="EV1089" s="5"/>
      <c r="EW1089" s="5"/>
      <c r="EX1089" s="5"/>
      <c r="EY1089" s="5"/>
      <c r="EZ1089" s="7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29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  <c r="JW1089" s="5"/>
      <c r="JX1089" s="5"/>
      <c r="JY1089" s="5"/>
      <c r="JZ1089" s="5"/>
      <c r="KA1089" s="5"/>
      <c r="KB1089" s="5"/>
      <c r="KC1089" s="5"/>
      <c r="KD1089" s="5"/>
      <c r="KE1089" s="5"/>
      <c r="KF1089" s="5"/>
      <c r="KG1089" s="5"/>
      <c r="KH1089" s="5"/>
      <c r="KI1089" s="5"/>
      <c r="KJ1089" s="5"/>
      <c r="KK1089" s="5"/>
      <c r="KL1089" s="5"/>
      <c r="KM1089" s="5"/>
      <c r="KN1089" s="5"/>
      <c r="KO1089" s="5"/>
      <c r="KP1089" s="5"/>
      <c r="KQ1089" s="5"/>
      <c r="KR1089" s="5"/>
      <c r="KS1089" s="5"/>
      <c r="KT1089" s="5"/>
      <c r="KU1089" s="5"/>
      <c r="KV1089" s="5"/>
      <c r="KW1089" s="5"/>
      <c r="KX1089" s="5"/>
      <c r="KY1089" s="5"/>
      <c r="KZ1089" s="5"/>
      <c r="LA1089" s="5"/>
      <c r="LB1089" s="5"/>
      <c r="LC1089" s="5"/>
      <c r="LD1089" s="5"/>
      <c r="LE1089" s="5"/>
      <c r="LF1089" s="5"/>
      <c r="LG1089" s="5"/>
      <c r="LH1089" s="5"/>
      <c r="LI1089" s="5"/>
      <c r="LJ1089" s="5"/>
      <c r="LK1089" s="5"/>
      <c r="LL1089" s="5"/>
      <c r="LM1089" s="5"/>
      <c r="LN1089" s="5"/>
      <c r="LO1089" s="5"/>
      <c r="LP1089" s="5"/>
      <c r="LQ1089" s="5"/>
      <c r="LR1089" s="5"/>
      <c r="LS1089" s="5"/>
      <c r="LT1089" s="5"/>
      <c r="LU1089" s="5"/>
      <c r="LV1089" s="5"/>
      <c r="LW1089" s="5"/>
      <c r="LX1089" s="5"/>
      <c r="LY1089" s="5"/>
      <c r="LZ1089" s="5"/>
      <c r="MA1089" s="5"/>
      <c r="MB1089" s="5"/>
      <c r="MC1089" s="5"/>
      <c r="MD1089" s="5"/>
      <c r="ME1089" s="5"/>
      <c r="MF1089" s="5"/>
      <c r="MG1089" s="5"/>
      <c r="MH1089" s="5"/>
      <c r="MI1089" s="5"/>
      <c r="MJ1089" s="5"/>
      <c r="MK1089" s="5"/>
      <c r="ML1089" s="5"/>
      <c r="MM1089" s="5"/>
      <c r="MN1089" s="5"/>
      <c r="MO1089" s="5"/>
      <c r="MP1089" s="5"/>
      <c r="MQ1089" s="5"/>
      <c r="MR1089" s="5"/>
      <c r="MS1089" s="5"/>
      <c r="MT1089" s="5"/>
      <c r="MU1089" s="5"/>
      <c r="MV1089" s="5"/>
      <c r="MW1089" s="5"/>
      <c r="MX1089" s="5"/>
      <c r="MY1089" s="5"/>
      <c r="MZ1089" s="5"/>
      <c r="NA1089" s="5"/>
      <c r="NB1089" s="5"/>
      <c r="NC1089" s="5"/>
      <c r="ND1089" s="5"/>
      <c r="NE1089" s="5"/>
      <c r="NF1089" s="83"/>
      <c r="NG1089" s="83"/>
      <c r="NH1089" s="83"/>
      <c r="NI1089" s="84">
        <f t="shared" si="132"/>
        <v>0</v>
      </c>
      <c r="NJ1089" s="85">
        <f t="shared" ca="1" si="133"/>
        <v>45552</v>
      </c>
      <c r="NK1089" s="84">
        <f t="shared" si="134"/>
        <v>0</v>
      </c>
      <c r="NL1089" s="85">
        <f t="shared" si="139"/>
        <v>0</v>
      </c>
      <c r="NM1089" s="84">
        <f t="shared" si="135"/>
        <v>0</v>
      </c>
      <c r="NN1089" s="85">
        <f t="shared" si="136"/>
        <v>0</v>
      </c>
      <c r="NO1089" s="84">
        <f t="shared" si="137"/>
        <v>0</v>
      </c>
      <c r="NP1089" s="85">
        <f t="shared" si="138"/>
        <v>0</v>
      </c>
      <c r="NQ1089" s="83"/>
      <c r="NR1089" s="83"/>
      <c r="NS1089" s="83"/>
      <c r="NT1089" s="83"/>
      <c r="NU1089" s="83"/>
      <c r="NV1089" s="83"/>
      <c r="NW1089" s="83"/>
      <c r="NX1089" s="83"/>
      <c r="NY1089" s="83"/>
    </row>
    <row r="1090" spans="1:389" x14ac:dyDescent="0.25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7"/>
      <c r="AM1090" s="29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7"/>
      <c r="BI1090" s="5"/>
      <c r="BJ1090" s="5"/>
      <c r="BK1090" s="5"/>
      <c r="BL1090" s="5"/>
      <c r="BM1090" s="5"/>
      <c r="BN1090" s="5"/>
      <c r="BO1090" s="5"/>
      <c r="BP1090" s="29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7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29"/>
      <c r="EU1090" s="5"/>
      <c r="EV1090" s="5"/>
      <c r="EW1090" s="5"/>
      <c r="EX1090" s="5"/>
      <c r="EY1090" s="5"/>
      <c r="EZ1090" s="7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  <c r="IW1090" s="5"/>
      <c r="IX1090" s="5"/>
      <c r="IY1090" s="5"/>
      <c r="IZ1090" s="5"/>
      <c r="JA1090" s="5"/>
      <c r="JB1090" s="5"/>
      <c r="JC1090" s="5"/>
      <c r="JD1090" s="5"/>
      <c r="JE1090" s="5"/>
      <c r="JF1090" s="5"/>
      <c r="JG1090" s="5"/>
      <c r="JH1090" s="5"/>
      <c r="JI1090" s="5"/>
      <c r="JJ1090" s="5"/>
      <c r="JK1090" s="29"/>
      <c r="JL1090" s="5"/>
      <c r="JM1090" s="5"/>
      <c r="JN1090" s="5"/>
      <c r="JO1090" s="5"/>
      <c r="JP1090" s="5"/>
      <c r="JQ1090" s="5"/>
      <c r="JR1090" s="5"/>
      <c r="JS1090" s="5"/>
      <c r="JT1090" s="5"/>
      <c r="JU1090" s="5"/>
      <c r="JV1090" s="5"/>
      <c r="JW1090" s="5"/>
      <c r="JX1090" s="5"/>
      <c r="JY1090" s="5"/>
      <c r="JZ1090" s="5"/>
      <c r="KA1090" s="5"/>
      <c r="KB1090" s="5"/>
      <c r="KC1090" s="5"/>
      <c r="KD1090" s="5"/>
      <c r="KE1090" s="5"/>
      <c r="KF1090" s="5"/>
      <c r="KG1090" s="5"/>
      <c r="KH1090" s="5"/>
      <c r="KI1090" s="5"/>
      <c r="KJ1090" s="5"/>
      <c r="KK1090" s="5"/>
      <c r="KL1090" s="5"/>
      <c r="KM1090" s="5"/>
      <c r="KN1090" s="5"/>
      <c r="KO1090" s="5"/>
      <c r="KP1090" s="5"/>
      <c r="KQ1090" s="5"/>
      <c r="KR1090" s="5"/>
      <c r="KS1090" s="5"/>
      <c r="KT1090" s="5"/>
      <c r="KU1090" s="5"/>
      <c r="KV1090" s="5"/>
      <c r="KW1090" s="5"/>
      <c r="KX1090" s="5"/>
      <c r="KY1090" s="5"/>
      <c r="KZ1090" s="5"/>
      <c r="LA1090" s="5"/>
      <c r="LB1090" s="5"/>
      <c r="LC1090" s="5"/>
      <c r="LD1090" s="5"/>
      <c r="LE1090" s="5"/>
      <c r="LF1090" s="5"/>
      <c r="LG1090" s="5"/>
      <c r="LH1090" s="5"/>
      <c r="LI1090" s="5"/>
      <c r="LJ1090" s="5"/>
      <c r="LK1090" s="5"/>
      <c r="LL1090" s="5"/>
      <c r="LM1090" s="5"/>
      <c r="LN1090" s="5"/>
      <c r="LO1090" s="5"/>
      <c r="LP1090" s="5"/>
      <c r="LQ1090" s="5"/>
      <c r="LR1090" s="5"/>
      <c r="LS1090" s="5"/>
      <c r="LT1090" s="5"/>
      <c r="LU1090" s="5"/>
      <c r="LV1090" s="5"/>
      <c r="LW1090" s="5"/>
      <c r="LX1090" s="5"/>
      <c r="LY1090" s="5"/>
      <c r="LZ1090" s="5"/>
      <c r="MA1090" s="5"/>
      <c r="MB1090" s="5"/>
      <c r="MC1090" s="5"/>
      <c r="MD1090" s="5"/>
      <c r="ME1090" s="5"/>
      <c r="MF1090" s="5"/>
      <c r="MG1090" s="5"/>
      <c r="MH1090" s="5"/>
      <c r="MI1090" s="5"/>
      <c r="MJ1090" s="5"/>
      <c r="MK1090" s="5"/>
      <c r="ML1090" s="5"/>
      <c r="MM1090" s="5"/>
      <c r="MN1090" s="5"/>
      <c r="MO1090" s="5"/>
      <c r="MP1090" s="5"/>
      <c r="MQ1090" s="5"/>
      <c r="MR1090" s="5"/>
      <c r="MS1090" s="5"/>
      <c r="MT1090" s="5"/>
      <c r="MU1090" s="5"/>
      <c r="MV1090" s="5"/>
      <c r="MW1090" s="5"/>
      <c r="MX1090" s="5"/>
      <c r="MY1090" s="5"/>
      <c r="MZ1090" s="5"/>
      <c r="NA1090" s="5"/>
      <c r="NB1090" s="5"/>
      <c r="NC1090" s="5"/>
      <c r="ND1090" s="5"/>
      <c r="NE1090" s="5"/>
      <c r="NF1090" s="83"/>
      <c r="NG1090" s="83"/>
      <c r="NH1090" s="83"/>
      <c r="NI1090" s="84">
        <f t="shared" si="132"/>
        <v>0</v>
      </c>
      <c r="NJ1090" s="85">
        <f t="shared" ca="1" si="133"/>
        <v>45552</v>
      </c>
      <c r="NK1090" s="84">
        <f t="shared" si="134"/>
        <v>0</v>
      </c>
      <c r="NL1090" s="85">
        <f t="shared" si="139"/>
        <v>0</v>
      </c>
      <c r="NM1090" s="84">
        <f t="shared" si="135"/>
        <v>0</v>
      </c>
      <c r="NN1090" s="85">
        <f t="shared" si="136"/>
        <v>0</v>
      </c>
      <c r="NO1090" s="84">
        <f t="shared" si="137"/>
        <v>0</v>
      </c>
      <c r="NP1090" s="85">
        <f t="shared" si="138"/>
        <v>0</v>
      </c>
      <c r="NQ1090" s="83"/>
      <c r="NR1090" s="83"/>
      <c r="NS1090" s="83"/>
      <c r="NT1090" s="83"/>
      <c r="NU1090" s="83"/>
      <c r="NV1090" s="83"/>
      <c r="NW1090" s="83"/>
      <c r="NX1090" s="83"/>
      <c r="NY1090" s="83"/>
    </row>
    <row r="1091" spans="1:389" x14ac:dyDescent="0.25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7"/>
      <c r="AM1091" s="29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7"/>
      <c r="BI1091" s="5"/>
      <c r="BJ1091" s="5"/>
      <c r="BK1091" s="5"/>
      <c r="BL1091" s="5"/>
      <c r="BM1091" s="5"/>
      <c r="BN1091" s="5"/>
      <c r="BO1091" s="5"/>
      <c r="BP1091" s="29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7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29"/>
      <c r="EU1091" s="5"/>
      <c r="EV1091" s="5"/>
      <c r="EW1091" s="5"/>
      <c r="EX1091" s="5"/>
      <c r="EY1091" s="5"/>
      <c r="EZ1091" s="7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  <c r="IV1091" s="5"/>
      <c r="IW1091" s="5"/>
      <c r="IX1091" s="5"/>
      <c r="IY1091" s="5"/>
      <c r="IZ1091" s="5"/>
      <c r="JA1091" s="5"/>
      <c r="JB1091" s="5"/>
      <c r="JC1091" s="5"/>
      <c r="JD1091" s="5"/>
      <c r="JE1091" s="5"/>
      <c r="JF1091" s="5"/>
      <c r="JG1091" s="5"/>
      <c r="JH1091" s="5"/>
      <c r="JI1091" s="5"/>
      <c r="JJ1091" s="5"/>
      <c r="JK1091" s="29"/>
      <c r="JL1091" s="5"/>
      <c r="JM1091" s="5"/>
      <c r="JN1091" s="5"/>
      <c r="JO1091" s="5"/>
      <c r="JP1091" s="5"/>
      <c r="JQ1091" s="5"/>
      <c r="JR1091" s="5"/>
      <c r="JS1091" s="5"/>
      <c r="JT1091" s="5"/>
      <c r="JU1091" s="5"/>
      <c r="JV1091" s="5"/>
      <c r="JW1091" s="5"/>
      <c r="JX1091" s="5"/>
      <c r="JY1091" s="5"/>
      <c r="JZ1091" s="5"/>
      <c r="KA1091" s="5"/>
      <c r="KB1091" s="5"/>
      <c r="KC1091" s="5"/>
      <c r="KD1091" s="5"/>
      <c r="KE1091" s="5"/>
      <c r="KF1091" s="5"/>
      <c r="KG1091" s="5"/>
      <c r="KH1091" s="5"/>
      <c r="KI1091" s="5"/>
      <c r="KJ1091" s="5"/>
      <c r="KK1091" s="5"/>
      <c r="KL1091" s="5"/>
      <c r="KM1091" s="5"/>
      <c r="KN1091" s="5"/>
      <c r="KO1091" s="5"/>
      <c r="KP1091" s="5"/>
      <c r="KQ1091" s="5"/>
      <c r="KR1091" s="5"/>
      <c r="KS1091" s="5"/>
      <c r="KT1091" s="5"/>
      <c r="KU1091" s="5"/>
      <c r="KV1091" s="5"/>
      <c r="KW1091" s="5"/>
      <c r="KX1091" s="5"/>
      <c r="KY1091" s="5"/>
      <c r="KZ1091" s="5"/>
      <c r="LA1091" s="5"/>
      <c r="LB1091" s="5"/>
      <c r="LC1091" s="5"/>
      <c r="LD1091" s="5"/>
      <c r="LE1091" s="5"/>
      <c r="LF1091" s="5"/>
      <c r="LG1091" s="5"/>
      <c r="LH1091" s="5"/>
      <c r="LI1091" s="5"/>
      <c r="LJ1091" s="5"/>
      <c r="LK1091" s="5"/>
      <c r="LL1091" s="5"/>
      <c r="LM1091" s="5"/>
      <c r="LN1091" s="5"/>
      <c r="LO1091" s="5"/>
      <c r="LP1091" s="5"/>
      <c r="LQ1091" s="5"/>
      <c r="LR1091" s="5"/>
      <c r="LS1091" s="5"/>
      <c r="LT1091" s="5"/>
      <c r="LU1091" s="5"/>
      <c r="LV1091" s="5"/>
      <c r="LW1091" s="5"/>
      <c r="LX1091" s="5"/>
      <c r="LY1091" s="5"/>
      <c r="LZ1091" s="5"/>
      <c r="MA1091" s="5"/>
      <c r="MB1091" s="5"/>
      <c r="MC1091" s="5"/>
      <c r="MD1091" s="5"/>
      <c r="ME1091" s="5"/>
      <c r="MF1091" s="5"/>
      <c r="MG1091" s="5"/>
      <c r="MH1091" s="5"/>
      <c r="MI1091" s="5"/>
      <c r="MJ1091" s="5"/>
      <c r="MK1091" s="5"/>
      <c r="ML1091" s="5"/>
      <c r="MM1091" s="5"/>
      <c r="MN1091" s="5"/>
      <c r="MO1091" s="5"/>
      <c r="MP1091" s="5"/>
      <c r="MQ1091" s="5"/>
      <c r="MR1091" s="5"/>
      <c r="MS1091" s="5"/>
      <c r="MT1091" s="5"/>
      <c r="MU1091" s="5"/>
      <c r="MV1091" s="5"/>
      <c r="MW1091" s="5"/>
      <c r="MX1091" s="5"/>
      <c r="MY1091" s="5"/>
      <c r="MZ1091" s="5"/>
      <c r="NA1091" s="5"/>
      <c r="NB1091" s="5"/>
      <c r="NC1091" s="5"/>
      <c r="ND1091" s="5"/>
      <c r="NE1091" s="5"/>
      <c r="NF1091" s="83"/>
      <c r="NG1091" s="83"/>
      <c r="NH1091" s="83"/>
      <c r="NI1091" s="84">
        <f t="shared" si="132"/>
        <v>0</v>
      </c>
      <c r="NJ1091" s="85">
        <f t="shared" ca="1" si="133"/>
        <v>45552</v>
      </c>
      <c r="NK1091" s="84">
        <f t="shared" si="134"/>
        <v>0</v>
      </c>
      <c r="NL1091" s="85">
        <f t="shared" si="139"/>
        <v>0</v>
      </c>
      <c r="NM1091" s="84">
        <f t="shared" si="135"/>
        <v>0</v>
      </c>
      <c r="NN1091" s="85">
        <f t="shared" si="136"/>
        <v>0</v>
      </c>
      <c r="NO1091" s="84">
        <f t="shared" si="137"/>
        <v>0</v>
      </c>
      <c r="NP1091" s="85">
        <f t="shared" si="138"/>
        <v>0</v>
      </c>
      <c r="NQ1091" s="83"/>
      <c r="NR1091" s="83"/>
      <c r="NS1091" s="83"/>
      <c r="NT1091" s="83"/>
      <c r="NU1091" s="83"/>
      <c r="NV1091" s="83"/>
      <c r="NW1091" s="83"/>
      <c r="NX1091" s="83"/>
      <c r="NY1091" s="83"/>
    </row>
    <row r="1092" spans="1:389" x14ac:dyDescent="0.25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7"/>
      <c r="AM1092" s="29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7"/>
      <c r="BI1092" s="5"/>
      <c r="BJ1092" s="5"/>
      <c r="BK1092" s="5"/>
      <c r="BL1092" s="5"/>
      <c r="BM1092" s="5"/>
      <c r="BN1092" s="5"/>
      <c r="BO1092" s="5"/>
      <c r="BP1092" s="29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7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29"/>
      <c r="EU1092" s="5"/>
      <c r="EV1092" s="5"/>
      <c r="EW1092" s="5"/>
      <c r="EX1092" s="5"/>
      <c r="EY1092" s="5"/>
      <c r="EZ1092" s="7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  <c r="IU1092" s="5"/>
      <c r="IV1092" s="5"/>
      <c r="IW1092" s="5"/>
      <c r="IX1092" s="5"/>
      <c r="IY1092" s="5"/>
      <c r="IZ1092" s="5"/>
      <c r="JA1092" s="5"/>
      <c r="JB1092" s="5"/>
      <c r="JC1092" s="5"/>
      <c r="JD1092" s="5"/>
      <c r="JE1092" s="5"/>
      <c r="JF1092" s="5"/>
      <c r="JG1092" s="5"/>
      <c r="JH1092" s="5"/>
      <c r="JI1092" s="5"/>
      <c r="JJ1092" s="5"/>
      <c r="JK1092" s="29"/>
      <c r="JL1092" s="5"/>
      <c r="JM1092" s="5"/>
      <c r="JN1092" s="5"/>
      <c r="JO1092" s="5"/>
      <c r="JP1092" s="5"/>
      <c r="JQ1092" s="5"/>
      <c r="JR1092" s="5"/>
      <c r="JS1092" s="5"/>
      <c r="JT1092" s="5"/>
      <c r="JU1092" s="5"/>
      <c r="JV1092" s="5"/>
      <c r="JW1092" s="5"/>
      <c r="JX1092" s="5"/>
      <c r="JY1092" s="5"/>
      <c r="JZ1092" s="5"/>
      <c r="KA1092" s="5"/>
      <c r="KB1092" s="5"/>
      <c r="KC1092" s="5"/>
      <c r="KD1092" s="5"/>
      <c r="KE1092" s="5"/>
      <c r="KF1092" s="5"/>
      <c r="KG1092" s="5"/>
      <c r="KH1092" s="5"/>
      <c r="KI1092" s="5"/>
      <c r="KJ1092" s="5"/>
      <c r="KK1092" s="5"/>
      <c r="KL1092" s="5"/>
      <c r="KM1092" s="5"/>
      <c r="KN1092" s="5"/>
      <c r="KO1092" s="5"/>
      <c r="KP1092" s="5"/>
      <c r="KQ1092" s="5"/>
      <c r="KR1092" s="5"/>
      <c r="KS1092" s="5"/>
      <c r="KT1092" s="5"/>
      <c r="KU1092" s="5"/>
      <c r="KV1092" s="5"/>
      <c r="KW1092" s="5"/>
      <c r="KX1092" s="5"/>
      <c r="KY1092" s="5"/>
      <c r="KZ1092" s="5"/>
      <c r="LA1092" s="5"/>
      <c r="LB1092" s="5"/>
      <c r="LC1092" s="5"/>
      <c r="LD1092" s="5"/>
      <c r="LE1092" s="5"/>
      <c r="LF1092" s="5"/>
      <c r="LG1092" s="5"/>
      <c r="LH1092" s="5"/>
      <c r="LI1092" s="5"/>
      <c r="LJ1092" s="5"/>
      <c r="LK1092" s="5"/>
      <c r="LL1092" s="5"/>
      <c r="LM1092" s="5"/>
      <c r="LN1092" s="5"/>
      <c r="LO1092" s="5"/>
      <c r="LP1092" s="5"/>
      <c r="LQ1092" s="5"/>
      <c r="LR1092" s="5"/>
      <c r="LS1092" s="5"/>
      <c r="LT1092" s="5"/>
      <c r="LU1092" s="5"/>
      <c r="LV1092" s="5"/>
      <c r="LW1092" s="5"/>
      <c r="LX1092" s="5"/>
      <c r="LY1092" s="5"/>
      <c r="LZ1092" s="5"/>
      <c r="MA1092" s="5"/>
      <c r="MB1092" s="5"/>
      <c r="MC1092" s="5"/>
      <c r="MD1092" s="5"/>
      <c r="ME1092" s="5"/>
      <c r="MF1092" s="5"/>
      <c r="MG1092" s="5"/>
      <c r="MH1092" s="5"/>
      <c r="MI1092" s="5"/>
      <c r="MJ1092" s="5"/>
      <c r="MK1092" s="5"/>
      <c r="ML1092" s="5"/>
      <c r="MM1092" s="5"/>
      <c r="MN1092" s="5"/>
      <c r="MO1092" s="5"/>
      <c r="MP1092" s="5"/>
      <c r="MQ1092" s="5"/>
      <c r="MR1092" s="5"/>
      <c r="MS1092" s="5"/>
      <c r="MT1092" s="5"/>
      <c r="MU1092" s="5"/>
      <c r="MV1092" s="5"/>
      <c r="MW1092" s="5"/>
      <c r="MX1092" s="5"/>
      <c r="MY1092" s="5"/>
      <c r="MZ1092" s="5"/>
      <c r="NA1092" s="5"/>
      <c r="NB1092" s="5"/>
      <c r="NC1092" s="5"/>
      <c r="ND1092" s="5"/>
      <c r="NE1092" s="5"/>
      <c r="NF1092" s="83"/>
      <c r="NG1092" s="83"/>
      <c r="NH1092" s="83"/>
      <c r="NI1092" s="84">
        <f t="shared" si="132"/>
        <v>0</v>
      </c>
      <c r="NJ1092" s="85">
        <f t="shared" ca="1" si="133"/>
        <v>45552</v>
      </c>
      <c r="NK1092" s="84">
        <f t="shared" si="134"/>
        <v>0</v>
      </c>
      <c r="NL1092" s="85">
        <f t="shared" si="139"/>
        <v>0</v>
      </c>
      <c r="NM1092" s="84">
        <f t="shared" si="135"/>
        <v>0</v>
      </c>
      <c r="NN1092" s="85">
        <f t="shared" si="136"/>
        <v>0</v>
      </c>
      <c r="NO1092" s="84">
        <f t="shared" si="137"/>
        <v>0</v>
      </c>
      <c r="NP1092" s="85">
        <f t="shared" si="138"/>
        <v>0</v>
      </c>
      <c r="NQ1092" s="83"/>
      <c r="NR1092" s="83"/>
      <c r="NS1092" s="83"/>
      <c r="NT1092" s="83"/>
      <c r="NU1092" s="83"/>
      <c r="NV1092" s="83"/>
      <c r="NW1092" s="83"/>
      <c r="NX1092" s="83"/>
      <c r="NY1092" s="83"/>
    </row>
    <row r="1093" spans="1:389" x14ac:dyDescent="0.25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7"/>
      <c r="AM1093" s="29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7"/>
      <c r="BI1093" s="5"/>
      <c r="BJ1093" s="5"/>
      <c r="BK1093" s="5"/>
      <c r="BL1093" s="5"/>
      <c r="BM1093" s="5"/>
      <c r="BN1093" s="5"/>
      <c r="BO1093" s="5"/>
      <c r="BP1093" s="29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7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29"/>
      <c r="EU1093" s="5"/>
      <c r="EV1093" s="5"/>
      <c r="EW1093" s="5"/>
      <c r="EX1093" s="5"/>
      <c r="EY1093" s="5"/>
      <c r="EZ1093" s="7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  <c r="IV1093" s="5"/>
      <c r="IW1093" s="5"/>
      <c r="IX1093" s="5"/>
      <c r="IY1093" s="5"/>
      <c r="IZ1093" s="5"/>
      <c r="JA1093" s="5"/>
      <c r="JB1093" s="5"/>
      <c r="JC1093" s="5"/>
      <c r="JD1093" s="5"/>
      <c r="JE1093" s="5"/>
      <c r="JF1093" s="5"/>
      <c r="JG1093" s="5"/>
      <c r="JH1093" s="5"/>
      <c r="JI1093" s="5"/>
      <c r="JJ1093" s="5"/>
      <c r="JK1093" s="29"/>
      <c r="JL1093" s="5"/>
      <c r="JM1093" s="5"/>
      <c r="JN1093" s="5"/>
      <c r="JO1093" s="5"/>
      <c r="JP1093" s="5"/>
      <c r="JQ1093" s="5"/>
      <c r="JR1093" s="5"/>
      <c r="JS1093" s="5"/>
      <c r="JT1093" s="5"/>
      <c r="JU1093" s="5"/>
      <c r="JV1093" s="5"/>
      <c r="JW1093" s="5"/>
      <c r="JX1093" s="5"/>
      <c r="JY1093" s="5"/>
      <c r="JZ1093" s="5"/>
      <c r="KA1093" s="5"/>
      <c r="KB1093" s="5"/>
      <c r="KC1093" s="5"/>
      <c r="KD1093" s="5"/>
      <c r="KE1093" s="5"/>
      <c r="KF1093" s="5"/>
      <c r="KG1093" s="5"/>
      <c r="KH1093" s="5"/>
      <c r="KI1093" s="5"/>
      <c r="KJ1093" s="5"/>
      <c r="KK1093" s="5"/>
      <c r="KL1093" s="5"/>
      <c r="KM1093" s="5"/>
      <c r="KN1093" s="5"/>
      <c r="KO1093" s="5"/>
      <c r="KP1093" s="5"/>
      <c r="KQ1093" s="5"/>
      <c r="KR1093" s="5"/>
      <c r="KS1093" s="5"/>
      <c r="KT1093" s="5"/>
      <c r="KU1093" s="5"/>
      <c r="KV1093" s="5"/>
      <c r="KW1093" s="5"/>
      <c r="KX1093" s="5"/>
      <c r="KY1093" s="5"/>
      <c r="KZ1093" s="5"/>
      <c r="LA1093" s="5"/>
      <c r="LB1093" s="5"/>
      <c r="LC1093" s="5"/>
      <c r="LD1093" s="5"/>
      <c r="LE1093" s="5"/>
      <c r="LF1093" s="5"/>
      <c r="LG1093" s="5"/>
      <c r="LH1093" s="5"/>
      <c r="LI1093" s="5"/>
      <c r="LJ1093" s="5"/>
      <c r="LK1093" s="5"/>
      <c r="LL1093" s="5"/>
      <c r="LM1093" s="5"/>
      <c r="LN1093" s="5"/>
      <c r="LO1093" s="5"/>
      <c r="LP1093" s="5"/>
      <c r="LQ1093" s="5"/>
      <c r="LR1093" s="5"/>
      <c r="LS1093" s="5"/>
      <c r="LT1093" s="5"/>
      <c r="LU1093" s="5"/>
      <c r="LV1093" s="5"/>
      <c r="LW1093" s="5"/>
      <c r="LX1093" s="5"/>
      <c r="LY1093" s="5"/>
      <c r="LZ1093" s="5"/>
      <c r="MA1093" s="5"/>
      <c r="MB1093" s="5"/>
      <c r="MC1093" s="5"/>
      <c r="MD1093" s="5"/>
      <c r="ME1093" s="5"/>
      <c r="MF1093" s="5"/>
      <c r="MG1093" s="5"/>
      <c r="MH1093" s="5"/>
      <c r="MI1093" s="5"/>
      <c r="MJ1093" s="5"/>
      <c r="MK1093" s="5"/>
      <c r="ML1093" s="5"/>
      <c r="MM1093" s="5"/>
      <c r="MN1093" s="5"/>
      <c r="MO1093" s="5"/>
      <c r="MP1093" s="5"/>
      <c r="MQ1093" s="5"/>
      <c r="MR1093" s="5"/>
      <c r="MS1093" s="5"/>
      <c r="MT1093" s="5"/>
      <c r="MU1093" s="5"/>
      <c r="MV1093" s="5"/>
      <c r="MW1093" s="5"/>
      <c r="MX1093" s="5"/>
      <c r="MY1093" s="5"/>
      <c r="MZ1093" s="5"/>
      <c r="NA1093" s="5"/>
      <c r="NB1093" s="5"/>
      <c r="NC1093" s="5"/>
      <c r="ND1093" s="5"/>
      <c r="NE1093" s="5"/>
      <c r="NF1093" s="83"/>
      <c r="NG1093" s="83"/>
      <c r="NH1093" s="83"/>
      <c r="NI1093" s="84">
        <f t="shared" si="132"/>
        <v>0</v>
      </c>
      <c r="NJ1093" s="85">
        <f t="shared" ca="1" si="133"/>
        <v>45552</v>
      </c>
      <c r="NK1093" s="84">
        <f t="shared" si="134"/>
        <v>0</v>
      </c>
      <c r="NL1093" s="85">
        <f t="shared" si="139"/>
        <v>0</v>
      </c>
      <c r="NM1093" s="84">
        <f t="shared" si="135"/>
        <v>0</v>
      </c>
      <c r="NN1093" s="85">
        <f t="shared" si="136"/>
        <v>0</v>
      </c>
      <c r="NO1093" s="84">
        <f t="shared" si="137"/>
        <v>0</v>
      </c>
      <c r="NP1093" s="85">
        <f t="shared" si="138"/>
        <v>0</v>
      </c>
      <c r="NQ1093" s="83"/>
      <c r="NR1093" s="83"/>
      <c r="NS1093" s="83"/>
      <c r="NT1093" s="83"/>
      <c r="NU1093" s="83"/>
      <c r="NV1093" s="83"/>
      <c r="NW1093" s="83"/>
      <c r="NX1093" s="83"/>
      <c r="NY1093" s="83"/>
    </row>
    <row r="1094" spans="1:389" x14ac:dyDescent="0.25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7"/>
      <c r="AM1094" s="29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7"/>
      <c r="BI1094" s="5"/>
      <c r="BJ1094" s="5"/>
      <c r="BK1094" s="5"/>
      <c r="BL1094" s="5"/>
      <c r="BM1094" s="5"/>
      <c r="BN1094" s="5"/>
      <c r="BO1094" s="5"/>
      <c r="BP1094" s="29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7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29"/>
      <c r="EU1094" s="5"/>
      <c r="EV1094" s="5"/>
      <c r="EW1094" s="5"/>
      <c r="EX1094" s="5"/>
      <c r="EY1094" s="5"/>
      <c r="EZ1094" s="7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  <c r="IV1094" s="5"/>
      <c r="IW1094" s="5"/>
      <c r="IX1094" s="5"/>
      <c r="IY1094" s="5"/>
      <c r="IZ1094" s="5"/>
      <c r="JA1094" s="5"/>
      <c r="JB1094" s="5"/>
      <c r="JC1094" s="5"/>
      <c r="JD1094" s="5"/>
      <c r="JE1094" s="5"/>
      <c r="JF1094" s="5"/>
      <c r="JG1094" s="5"/>
      <c r="JH1094" s="5"/>
      <c r="JI1094" s="5"/>
      <c r="JJ1094" s="5"/>
      <c r="JK1094" s="29"/>
      <c r="JL1094" s="5"/>
      <c r="JM1094" s="5"/>
      <c r="JN1094" s="5"/>
      <c r="JO1094" s="5"/>
      <c r="JP1094" s="5"/>
      <c r="JQ1094" s="5"/>
      <c r="JR1094" s="5"/>
      <c r="JS1094" s="5"/>
      <c r="JT1094" s="5"/>
      <c r="JU1094" s="5"/>
      <c r="JV1094" s="5"/>
      <c r="JW1094" s="5"/>
      <c r="JX1094" s="5"/>
      <c r="JY1094" s="5"/>
      <c r="JZ1094" s="5"/>
      <c r="KA1094" s="5"/>
      <c r="KB1094" s="5"/>
      <c r="KC1094" s="5"/>
      <c r="KD1094" s="5"/>
      <c r="KE1094" s="5"/>
      <c r="KF1094" s="5"/>
      <c r="KG1094" s="5"/>
      <c r="KH1094" s="5"/>
      <c r="KI1094" s="5"/>
      <c r="KJ1094" s="5"/>
      <c r="KK1094" s="5"/>
      <c r="KL1094" s="5"/>
      <c r="KM1094" s="5"/>
      <c r="KN1094" s="5"/>
      <c r="KO1094" s="5"/>
      <c r="KP1094" s="5"/>
      <c r="KQ1094" s="5"/>
      <c r="KR1094" s="5"/>
      <c r="KS1094" s="5"/>
      <c r="KT1094" s="5"/>
      <c r="KU1094" s="5"/>
      <c r="KV1094" s="5"/>
      <c r="KW1094" s="5"/>
      <c r="KX1094" s="5"/>
      <c r="KY1094" s="5"/>
      <c r="KZ1094" s="5"/>
      <c r="LA1094" s="5"/>
      <c r="LB1094" s="5"/>
      <c r="LC1094" s="5"/>
      <c r="LD1094" s="5"/>
      <c r="LE1094" s="5"/>
      <c r="LF1094" s="5"/>
      <c r="LG1094" s="5"/>
      <c r="LH1094" s="5"/>
      <c r="LI1094" s="5"/>
      <c r="LJ1094" s="5"/>
      <c r="LK1094" s="5"/>
      <c r="LL1094" s="5"/>
      <c r="LM1094" s="5"/>
      <c r="LN1094" s="5"/>
      <c r="LO1094" s="5"/>
      <c r="LP1094" s="5"/>
      <c r="LQ1094" s="5"/>
      <c r="LR1094" s="5"/>
      <c r="LS1094" s="5"/>
      <c r="LT1094" s="5"/>
      <c r="LU1094" s="5"/>
      <c r="LV1094" s="5"/>
      <c r="LW1094" s="5"/>
      <c r="LX1094" s="5"/>
      <c r="LY1094" s="5"/>
      <c r="LZ1094" s="5"/>
      <c r="MA1094" s="5"/>
      <c r="MB1094" s="5"/>
      <c r="MC1094" s="5"/>
      <c r="MD1094" s="5"/>
      <c r="ME1094" s="5"/>
      <c r="MF1094" s="5"/>
      <c r="MG1094" s="5"/>
      <c r="MH1094" s="5"/>
      <c r="MI1094" s="5"/>
      <c r="MJ1094" s="5"/>
      <c r="MK1094" s="5"/>
      <c r="ML1094" s="5"/>
      <c r="MM1094" s="5"/>
      <c r="MN1094" s="5"/>
      <c r="MO1094" s="5"/>
      <c r="MP1094" s="5"/>
      <c r="MQ1094" s="5"/>
      <c r="MR1094" s="5"/>
      <c r="MS1094" s="5"/>
      <c r="MT1094" s="5"/>
      <c r="MU1094" s="5"/>
      <c r="MV1094" s="5"/>
      <c r="MW1094" s="5"/>
      <c r="MX1094" s="5"/>
      <c r="MY1094" s="5"/>
      <c r="MZ1094" s="5"/>
      <c r="NA1094" s="5"/>
      <c r="NB1094" s="5"/>
      <c r="NC1094" s="5"/>
      <c r="ND1094" s="5"/>
      <c r="NE1094" s="5"/>
      <c r="NF1094" s="83"/>
      <c r="NG1094" s="83"/>
      <c r="NH1094" s="83"/>
      <c r="NI1094" s="84">
        <f t="shared" si="132"/>
        <v>0</v>
      </c>
      <c r="NJ1094" s="85">
        <f t="shared" ca="1" si="133"/>
        <v>45552</v>
      </c>
      <c r="NK1094" s="84">
        <f t="shared" si="134"/>
        <v>0</v>
      </c>
      <c r="NL1094" s="85">
        <f t="shared" si="139"/>
        <v>0</v>
      </c>
      <c r="NM1094" s="84">
        <f t="shared" si="135"/>
        <v>0</v>
      </c>
      <c r="NN1094" s="85">
        <f t="shared" si="136"/>
        <v>0</v>
      </c>
      <c r="NO1094" s="84">
        <f t="shared" si="137"/>
        <v>0</v>
      </c>
      <c r="NP1094" s="85">
        <f t="shared" si="138"/>
        <v>0</v>
      </c>
      <c r="NQ1094" s="83"/>
      <c r="NR1094" s="83"/>
      <c r="NS1094" s="83"/>
      <c r="NT1094" s="83"/>
      <c r="NU1094" s="83"/>
      <c r="NV1094" s="83"/>
      <c r="NW1094" s="83"/>
      <c r="NX1094" s="83"/>
      <c r="NY1094" s="83"/>
    </row>
    <row r="1095" spans="1:389" x14ac:dyDescent="0.2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7"/>
      <c r="AM1095" s="29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7"/>
      <c r="BI1095" s="5"/>
      <c r="BJ1095" s="5"/>
      <c r="BK1095" s="5"/>
      <c r="BL1095" s="5"/>
      <c r="BM1095" s="5"/>
      <c r="BN1095" s="5"/>
      <c r="BO1095" s="5"/>
      <c r="BP1095" s="29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7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29"/>
      <c r="EU1095" s="5"/>
      <c r="EV1095" s="5"/>
      <c r="EW1095" s="5"/>
      <c r="EX1095" s="5"/>
      <c r="EY1095" s="5"/>
      <c r="EZ1095" s="7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  <c r="IV1095" s="5"/>
      <c r="IW1095" s="5"/>
      <c r="IX1095" s="5"/>
      <c r="IY1095" s="5"/>
      <c r="IZ1095" s="5"/>
      <c r="JA1095" s="5"/>
      <c r="JB1095" s="5"/>
      <c r="JC1095" s="5"/>
      <c r="JD1095" s="5"/>
      <c r="JE1095" s="5"/>
      <c r="JF1095" s="5"/>
      <c r="JG1095" s="5"/>
      <c r="JH1095" s="5"/>
      <c r="JI1095" s="5"/>
      <c r="JJ1095" s="5"/>
      <c r="JK1095" s="29"/>
      <c r="JL1095" s="5"/>
      <c r="JM1095" s="5"/>
      <c r="JN1095" s="5"/>
      <c r="JO1095" s="5"/>
      <c r="JP1095" s="5"/>
      <c r="JQ1095" s="5"/>
      <c r="JR1095" s="5"/>
      <c r="JS1095" s="5"/>
      <c r="JT1095" s="5"/>
      <c r="JU1095" s="5"/>
      <c r="JV1095" s="5"/>
      <c r="JW1095" s="5"/>
      <c r="JX1095" s="5"/>
      <c r="JY1095" s="5"/>
      <c r="JZ1095" s="5"/>
      <c r="KA1095" s="5"/>
      <c r="KB1095" s="5"/>
      <c r="KC1095" s="5"/>
      <c r="KD1095" s="5"/>
      <c r="KE1095" s="5"/>
      <c r="KF1095" s="5"/>
      <c r="KG1095" s="5"/>
      <c r="KH1095" s="5"/>
      <c r="KI1095" s="5"/>
      <c r="KJ1095" s="5"/>
      <c r="KK1095" s="5"/>
      <c r="KL1095" s="5"/>
      <c r="KM1095" s="5"/>
      <c r="KN1095" s="5"/>
      <c r="KO1095" s="5"/>
      <c r="KP1095" s="5"/>
      <c r="KQ1095" s="5"/>
      <c r="KR1095" s="5"/>
      <c r="KS1095" s="5"/>
      <c r="KT1095" s="5"/>
      <c r="KU1095" s="5"/>
      <c r="KV1095" s="5"/>
      <c r="KW1095" s="5"/>
      <c r="KX1095" s="5"/>
      <c r="KY1095" s="5"/>
      <c r="KZ1095" s="5"/>
      <c r="LA1095" s="5"/>
      <c r="LB1095" s="5"/>
      <c r="LC1095" s="5"/>
      <c r="LD1095" s="5"/>
      <c r="LE1095" s="5"/>
      <c r="LF1095" s="5"/>
      <c r="LG1095" s="5"/>
      <c r="LH1095" s="5"/>
      <c r="LI1095" s="5"/>
      <c r="LJ1095" s="5"/>
      <c r="LK1095" s="5"/>
      <c r="LL1095" s="5"/>
      <c r="LM1095" s="5"/>
      <c r="LN1095" s="5"/>
      <c r="LO1095" s="5"/>
      <c r="LP1095" s="5"/>
      <c r="LQ1095" s="5"/>
      <c r="LR1095" s="5"/>
      <c r="LS1095" s="5"/>
      <c r="LT1095" s="5"/>
      <c r="LU1095" s="5"/>
      <c r="LV1095" s="5"/>
      <c r="LW1095" s="5"/>
      <c r="LX1095" s="5"/>
      <c r="LY1095" s="5"/>
      <c r="LZ1095" s="5"/>
      <c r="MA1095" s="5"/>
      <c r="MB1095" s="5"/>
      <c r="MC1095" s="5"/>
      <c r="MD1095" s="5"/>
      <c r="ME1095" s="5"/>
      <c r="MF1095" s="5"/>
      <c r="MG1095" s="5"/>
      <c r="MH1095" s="5"/>
      <c r="MI1095" s="5"/>
      <c r="MJ1095" s="5"/>
      <c r="MK1095" s="5"/>
      <c r="ML1095" s="5"/>
      <c r="MM1095" s="5"/>
      <c r="MN1095" s="5"/>
      <c r="MO1095" s="5"/>
      <c r="MP1095" s="5"/>
      <c r="MQ1095" s="5"/>
      <c r="MR1095" s="5"/>
      <c r="MS1095" s="5"/>
      <c r="MT1095" s="5"/>
      <c r="MU1095" s="5"/>
      <c r="MV1095" s="5"/>
      <c r="MW1095" s="5"/>
      <c r="MX1095" s="5"/>
      <c r="MY1095" s="5"/>
      <c r="MZ1095" s="5"/>
      <c r="NA1095" s="5"/>
      <c r="NB1095" s="5"/>
      <c r="NC1095" s="5"/>
      <c r="ND1095" s="5"/>
      <c r="NE1095" s="5"/>
      <c r="NF1095" s="83"/>
      <c r="NG1095" s="83"/>
      <c r="NH1095" s="83"/>
      <c r="NI1095" s="84">
        <f t="shared" si="132"/>
        <v>0</v>
      </c>
      <c r="NJ1095" s="85">
        <f t="shared" ca="1" si="133"/>
        <v>45552</v>
      </c>
      <c r="NK1095" s="84">
        <f t="shared" si="134"/>
        <v>0</v>
      </c>
      <c r="NL1095" s="85">
        <f t="shared" si="139"/>
        <v>0</v>
      </c>
      <c r="NM1095" s="84">
        <f t="shared" si="135"/>
        <v>0</v>
      </c>
      <c r="NN1095" s="85">
        <f t="shared" si="136"/>
        <v>0</v>
      </c>
      <c r="NO1095" s="84">
        <f t="shared" si="137"/>
        <v>0</v>
      </c>
      <c r="NP1095" s="85">
        <f t="shared" si="138"/>
        <v>0</v>
      </c>
      <c r="NQ1095" s="83"/>
      <c r="NR1095" s="83"/>
      <c r="NS1095" s="83"/>
      <c r="NT1095" s="83"/>
      <c r="NU1095" s="83"/>
      <c r="NV1095" s="83"/>
      <c r="NW1095" s="83"/>
      <c r="NX1095" s="83"/>
      <c r="NY1095" s="83"/>
    </row>
    <row r="1096" spans="1:389" x14ac:dyDescent="0.25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7"/>
      <c r="AM1096" s="29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7"/>
      <c r="BI1096" s="5"/>
      <c r="BJ1096" s="5"/>
      <c r="BK1096" s="5"/>
      <c r="BL1096" s="5"/>
      <c r="BM1096" s="5"/>
      <c r="BN1096" s="5"/>
      <c r="BO1096" s="5"/>
      <c r="BP1096" s="29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7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29"/>
      <c r="EU1096" s="5"/>
      <c r="EV1096" s="5"/>
      <c r="EW1096" s="5"/>
      <c r="EX1096" s="5"/>
      <c r="EY1096" s="5"/>
      <c r="EZ1096" s="7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  <c r="IU1096" s="5"/>
      <c r="IV1096" s="5"/>
      <c r="IW1096" s="5"/>
      <c r="IX1096" s="5"/>
      <c r="IY1096" s="5"/>
      <c r="IZ1096" s="5"/>
      <c r="JA1096" s="5"/>
      <c r="JB1096" s="5"/>
      <c r="JC1096" s="5"/>
      <c r="JD1096" s="5"/>
      <c r="JE1096" s="5"/>
      <c r="JF1096" s="5"/>
      <c r="JG1096" s="5"/>
      <c r="JH1096" s="5"/>
      <c r="JI1096" s="5"/>
      <c r="JJ1096" s="5"/>
      <c r="JK1096" s="29"/>
      <c r="JL1096" s="5"/>
      <c r="JM1096" s="5"/>
      <c r="JN1096" s="5"/>
      <c r="JO1096" s="5"/>
      <c r="JP1096" s="5"/>
      <c r="JQ1096" s="5"/>
      <c r="JR1096" s="5"/>
      <c r="JS1096" s="5"/>
      <c r="JT1096" s="5"/>
      <c r="JU1096" s="5"/>
      <c r="JV1096" s="5"/>
      <c r="JW1096" s="5"/>
      <c r="JX1096" s="5"/>
      <c r="JY1096" s="5"/>
      <c r="JZ1096" s="5"/>
      <c r="KA1096" s="5"/>
      <c r="KB1096" s="5"/>
      <c r="KC1096" s="5"/>
      <c r="KD1096" s="5"/>
      <c r="KE1096" s="5"/>
      <c r="KF1096" s="5"/>
      <c r="KG1096" s="5"/>
      <c r="KH1096" s="5"/>
      <c r="KI1096" s="5"/>
      <c r="KJ1096" s="5"/>
      <c r="KK1096" s="5"/>
      <c r="KL1096" s="5"/>
      <c r="KM1096" s="5"/>
      <c r="KN1096" s="5"/>
      <c r="KO1096" s="5"/>
      <c r="KP1096" s="5"/>
      <c r="KQ1096" s="5"/>
      <c r="KR1096" s="5"/>
      <c r="KS1096" s="5"/>
      <c r="KT1096" s="5"/>
      <c r="KU1096" s="5"/>
      <c r="KV1096" s="5"/>
      <c r="KW1096" s="5"/>
      <c r="KX1096" s="5"/>
      <c r="KY1096" s="5"/>
      <c r="KZ1096" s="5"/>
      <c r="LA1096" s="5"/>
      <c r="LB1096" s="5"/>
      <c r="LC1096" s="5"/>
      <c r="LD1096" s="5"/>
      <c r="LE1096" s="5"/>
      <c r="LF1096" s="5"/>
      <c r="LG1096" s="5"/>
      <c r="LH1096" s="5"/>
      <c r="LI1096" s="5"/>
      <c r="LJ1096" s="5"/>
      <c r="LK1096" s="5"/>
      <c r="LL1096" s="5"/>
      <c r="LM1096" s="5"/>
      <c r="LN1096" s="5"/>
      <c r="LO1096" s="5"/>
      <c r="LP1096" s="5"/>
      <c r="LQ1096" s="5"/>
      <c r="LR1096" s="5"/>
      <c r="LS1096" s="5"/>
      <c r="LT1096" s="5"/>
      <c r="LU1096" s="5"/>
      <c r="LV1096" s="5"/>
      <c r="LW1096" s="5"/>
      <c r="LX1096" s="5"/>
      <c r="LY1096" s="5"/>
      <c r="LZ1096" s="5"/>
      <c r="MA1096" s="5"/>
      <c r="MB1096" s="5"/>
      <c r="MC1096" s="5"/>
      <c r="MD1096" s="5"/>
      <c r="ME1096" s="5"/>
      <c r="MF1096" s="5"/>
      <c r="MG1096" s="5"/>
      <c r="MH1096" s="5"/>
      <c r="MI1096" s="5"/>
      <c r="MJ1096" s="5"/>
      <c r="MK1096" s="5"/>
      <c r="ML1096" s="5"/>
      <c r="MM1096" s="5"/>
      <c r="MN1096" s="5"/>
      <c r="MO1096" s="5"/>
      <c r="MP1096" s="5"/>
      <c r="MQ1096" s="5"/>
      <c r="MR1096" s="5"/>
      <c r="MS1096" s="5"/>
      <c r="MT1096" s="5"/>
      <c r="MU1096" s="5"/>
      <c r="MV1096" s="5"/>
      <c r="MW1096" s="5"/>
      <c r="MX1096" s="5"/>
      <c r="MY1096" s="5"/>
      <c r="MZ1096" s="5"/>
      <c r="NA1096" s="5"/>
      <c r="NB1096" s="5"/>
      <c r="NC1096" s="5"/>
      <c r="ND1096" s="5"/>
      <c r="NE1096" s="5"/>
      <c r="NF1096" s="83"/>
      <c r="NG1096" s="83"/>
      <c r="NH1096" s="83"/>
      <c r="NI1096" s="84">
        <f t="shared" si="132"/>
        <v>0</v>
      </c>
      <c r="NJ1096" s="85">
        <f t="shared" ca="1" si="133"/>
        <v>45552</v>
      </c>
      <c r="NK1096" s="84">
        <f t="shared" si="134"/>
        <v>0</v>
      </c>
      <c r="NL1096" s="85">
        <f t="shared" si="139"/>
        <v>0</v>
      </c>
      <c r="NM1096" s="84">
        <f t="shared" si="135"/>
        <v>0</v>
      </c>
      <c r="NN1096" s="85">
        <f t="shared" si="136"/>
        <v>0</v>
      </c>
      <c r="NO1096" s="84">
        <f t="shared" si="137"/>
        <v>0</v>
      </c>
      <c r="NP1096" s="85">
        <f t="shared" si="138"/>
        <v>0</v>
      </c>
      <c r="NQ1096" s="83"/>
      <c r="NR1096" s="83"/>
      <c r="NS1096" s="83"/>
      <c r="NT1096" s="83"/>
      <c r="NU1096" s="83"/>
      <c r="NV1096" s="83"/>
      <c r="NW1096" s="83"/>
      <c r="NX1096" s="83"/>
      <c r="NY1096" s="83"/>
    </row>
    <row r="1097" spans="1:389" x14ac:dyDescent="0.25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7"/>
      <c r="AM1097" s="29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7"/>
      <c r="BI1097" s="5"/>
      <c r="BJ1097" s="5"/>
      <c r="BK1097" s="5"/>
      <c r="BL1097" s="5"/>
      <c r="BM1097" s="5"/>
      <c r="BN1097" s="5"/>
      <c r="BO1097" s="5"/>
      <c r="BP1097" s="29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7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29"/>
      <c r="EU1097" s="5"/>
      <c r="EV1097" s="5"/>
      <c r="EW1097" s="5"/>
      <c r="EX1097" s="5"/>
      <c r="EY1097" s="5"/>
      <c r="EZ1097" s="7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  <c r="IV1097" s="5"/>
      <c r="IW1097" s="5"/>
      <c r="IX1097" s="5"/>
      <c r="IY1097" s="5"/>
      <c r="IZ1097" s="5"/>
      <c r="JA1097" s="5"/>
      <c r="JB1097" s="5"/>
      <c r="JC1097" s="5"/>
      <c r="JD1097" s="5"/>
      <c r="JE1097" s="5"/>
      <c r="JF1097" s="5"/>
      <c r="JG1097" s="5"/>
      <c r="JH1097" s="5"/>
      <c r="JI1097" s="5"/>
      <c r="JJ1097" s="5"/>
      <c r="JK1097" s="29"/>
      <c r="JL1097" s="5"/>
      <c r="JM1097" s="5"/>
      <c r="JN1097" s="5"/>
      <c r="JO1097" s="5"/>
      <c r="JP1097" s="5"/>
      <c r="JQ1097" s="5"/>
      <c r="JR1097" s="5"/>
      <c r="JS1097" s="5"/>
      <c r="JT1097" s="5"/>
      <c r="JU1097" s="5"/>
      <c r="JV1097" s="5"/>
      <c r="JW1097" s="5"/>
      <c r="JX1097" s="5"/>
      <c r="JY1097" s="5"/>
      <c r="JZ1097" s="5"/>
      <c r="KA1097" s="5"/>
      <c r="KB1097" s="5"/>
      <c r="KC1097" s="5"/>
      <c r="KD1097" s="5"/>
      <c r="KE1097" s="5"/>
      <c r="KF1097" s="5"/>
      <c r="KG1097" s="5"/>
      <c r="KH1097" s="5"/>
      <c r="KI1097" s="5"/>
      <c r="KJ1097" s="5"/>
      <c r="KK1097" s="5"/>
      <c r="KL1097" s="5"/>
      <c r="KM1097" s="5"/>
      <c r="KN1097" s="5"/>
      <c r="KO1097" s="5"/>
      <c r="KP1097" s="5"/>
      <c r="KQ1097" s="5"/>
      <c r="KR1097" s="5"/>
      <c r="KS1097" s="5"/>
      <c r="KT1097" s="5"/>
      <c r="KU1097" s="5"/>
      <c r="KV1097" s="5"/>
      <c r="KW1097" s="5"/>
      <c r="KX1097" s="5"/>
      <c r="KY1097" s="5"/>
      <c r="KZ1097" s="5"/>
      <c r="LA1097" s="5"/>
      <c r="LB1097" s="5"/>
      <c r="LC1097" s="5"/>
      <c r="LD1097" s="5"/>
      <c r="LE1097" s="5"/>
      <c r="LF1097" s="5"/>
      <c r="LG1097" s="5"/>
      <c r="LH1097" s="5"/>
      <c r="LI1097" s="5"/>
      <c r="LJ1097" s="5"/>
      <c r="LK1097" s="5"/>
      <c r="LL1097" s="5"/>
      <c r="LM1097" s="5"/>
      <c r="LN1097" s="5"/>
      <c r="LO1097" s="5"/>
      <c r="LP1097" s="5"/>
      <c r="LQ1097" s="5"/>
      <c r="LR1097" s="5"/>
      <c r="LS1097" s="5"/>
      <c r="LT1097" s="5"/>
      <c r="LU1097" s="5"/>
      <c r="LV1097" s="5"/>
      <c r="LW1097" s="5"/>
      <c r="LX1097" s="5"/>
      <c r="LY1097" s="5"/>
      <c r="LZ1097" s="5"/>
      <c r="MA1097" s="5"/>
      <c r="MB1097" s="5"/>
      <c r="MC1097" s="5"/>
      <c r="MD1097" s="5"/>
      <c r="ME1097" s="5"/>
      <c r="MF1097" s="5"/>
      <c r="MG1097" s="5"/>
      <c r="MH1097" s="5"/>
      <c r="MI1097" s="5"/>
      <c r="MJ1097" s="5"/>
      <c r="MK1097" s="5"/>
      <c r="ML1097" s="5"/>
      <c r="MM1097" s="5"/>
      <c r="MN1097" s="5"/>
      <c r="MO1097" s="5"/>
      <c r="MP1097" s="5"/>
      <c r="MQ1097" s="5"/>
      <c r="MR1097" s="5"/>
      <c r="MS1097" s="5"/>
      <c r="MT1097" s="5"/>
      <c r="MU1097" s="5"/>
      <c r="MV1097" s="5"/>
      <c r="MW1097" s="5"/>
      <c r="MX1097" s="5"/>
      <c r="MY1097" s="5"/>
      <c r="MZ1097" s="5"/>
      <c r="NA1097" s="5"/>
      <c r="NB1097" s="5"/>
      <c r="NC1097" s="5"/>
      <c r="ND1097" s="5"/>
      <c r="NE1097" s="5"/>
      <c r="NF1097" s="83"/>
      <c r="NG1097" s="83"/>
      <c r="NH1097" s="83"/>
      <c r="NI1097" s="84">
        <f t="shared" ref="NI1097:NI1160" si="140">+EV1097</f>
        <v>0</v>
      </c>
      <c r="NJ1097" s="85">
        <f t="shared" ref="NJ1097:NJ1160" ca="1" si="141">+$OC$5-NI1097</f>
        <v>45552</v>
      </c>
      <c r="NK1097" s="84">
        <f t="shared" ref="NK1097:NK1160" si="142">+CI1097</f>
        <v>0</v>
      </c>
      <c r="NL1097" s="85">
        <f t="shared" si="139"/>
        <v>0</v>
      </c>
      <c r="NM1097" s="84">
        <f t="shared" ref="NM1097:NM1160" si="143">+LB1097</f>
        <v>0</v>
      </c>
      <c r="NN1097" s="85">
        <f t="shared" ref="NN1097:NN1160" si="144">+NM1097-NI1097</f>
        <v>0</v>
      </c>
      <c r="NO1097" s="84">
        <f t="shared" ref="NO1097:NO1160" si="145">+AL1097</f>
        <v>0</v>
      </c>
      <c r="NP1097" s="85">
        <f t="shared" ref="NP1097:NP1160" si="146">+NO1097-NI1097</f>
        <v>0</v>
      </c>
      <c r="NQ1097" s="83"/>
      <c r="NR1097" s="83"/>
      <c r="NS1097" s="83"/>
      <c r="NT1097" s="83"/>
      <c r="NU1097" s="83"/>
      <c r="NV1097" s="83"/>
      <c r="NW1097" s="83"/>
      <c r="NX1097" s="83"/>
      <c r="NY1097" s="83"/>
    </row>
    <row r="1098" spans="1:389" x14ac:dyDescent="0.25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7"/>
      <c r="AM1098" s="29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7"/>
      <c r="BI1098" s="5"/>
      <c r="BJ1098" s="5"/>
      <c r="BK1098" s="5"/>
      <c r="BL1098" s="5"/>
      <c r="BM1098" s="5"/>
      <c r="BN1098" s="5"/>
      <c r="BO1098" s="5"/>
      <c r="BP1098" s="29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7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29"/>
      <c r="EU1098" s="5"/>
      <c r="EV1098" s="5"/>
      <c r="EW1098" s="5"/>
      <c r="EX1098" s="5"/>
      <c r="EY1098" s="5"/>
      <c r="EZ1098" s="7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  <c r="IU1098" s="5"/>
      <c r="IV1098" s="5"/>
      <c r="IW1098" s="5"/>
      <c r="IX1098" s="5"/>
      <c r="IY1098" s="5"/>
      <c r="IZ1098" s="5"/>
      <c r="JA1098" s="5"/>
      <c r="JB1098" s="5"/>
      <c r="JC1098" s="5"/>
      <c r="JD1098" s="5"/>
      <c r="JE1098" s="5"/>
      <c r="JF1098" s="5"/>
      <c r="JG1098" s="5"/>
      <c r="JH1098" s="5"/>
      <c r="JI1098" s="5"/>
      <c r="JJ1098" s="5"/>
      <c r="JK1098" s="29"/>
      <c r="JL1098" s="5"/>
      <c r="JM1098" s="5"/>
      <c r="JN1098" s="5"/>
      <c r="JO1098" s="5"/>
      <c r="JP1098" s="5"/>
      <c r="JQ1098" s="5"/>
      <c r="JR1098" s="5"/>
      <c r="JS1098" s="5"/>
      <c r="JT1098" s="5"/>
      <c r="JU1098" s="5"/>
      <c r="JV1098" s="5"/>
      <c r="JW1098" s="5"/>
      <c r="JX1098" s="5"/>
      <c r="JY1098" s="5"/>
      <c r="JZ1098" s="5"/>
      <c r="KA1098" s="5"/>
      <c r="KB1098" s="5"/>
      <c r="KC1098" s="5"/>
      <c r="KD1098" s="5"/>
      <c r="KE1098" s="5"/>
      <c r="KF1098" s="5"/>
      <c r="KG1098" s="5"/>
      <c r="KH1098" s="5"/>
      <c r="KI1098" s="5"/>
      <c r="KJ1098" s="5"/>
      <c r="KK1098" s="5"/>
      <c r="KL1098" s="5"/>
      <c r="KM1098" s="5"/>
      <c r="KN1098" s="5"/>
      <c r="KO1098" s="5"/>
      <c r="KP1098" s="5"/>
      <c r="KQ1098" s="5"/>
      <c r="KR1098" s="5"/>
      <c r="KS1098" s="5"/>
      <c r="KT1098" s="5"/>
      <c r="KU1098" s="5"/>
      <c r="KV1098" s="5"/>
      <c r="KW1098" s="5"/>
      <c r="KX1098" s="5"/>
      <c r="KY1098" s="5"/>
      <c r="KZ1098" s="5"/>
      <c r="LA1098" s="5"/>
      <c r="LB1098" s="5"/>
      <c r="LC1098" s="5"/>
      <c r="LD1098" s="5"/>
      <c r="LE1098" s="5"/>
      <c r="LF1098" s="5"/>
      <c r="LG1098" s="5"/>
      <c r="LH1098" s="5"/>
      <c r="LI1098" s="5"/>
      <c r="LJ1098" s="5"/>
      <c r="LK1098" s="5"/>
      <c r="LL1098" s="5"/>
      <c r="LM1098" s="5"/>
      <c r="LN1098" s="5"/>
      <c r="LO1098" s="5"/>
      <c r="LP1098" s="5"/>
      <c r="LQ1098" s="5"/>
      <c r="LR1098" s="5"/>
      <c r="LS1098" s="5"/>
      <c r="LT1098" s="5"/>
      <c r="LU1098" s="5"/>
      <c r="LV1098" s="5"/>
      <c r="LW1098" s="5"/>
      <c r="LX1098" s="5"/>
      <c r="LY1098" s="5"/>
      <c r="LZ1098" s="5"/>
      <c r="MA1098" s="5"/>
      <c r="MB1098" s="5"/>
      <c r="MC1098" s="5"/>
      <c r="MD1098" s="5"/>
      <c r="ME1098" s="5"/>
      <c r="MF1098" s="5"/>
      <c r="MG1098" s="5"/>
      <c r="MH1098" s="5"/>
      <c r="MI1098" s="5"/>
      <c r="MJ1098" s="5"/>
      <c r="MK1098" s="5"/>
      <c r="ML1098" s="5"/>
      <c r="MM1098" s="5"/>
      <c r="MN1098" s="5"/>
      <c r="MO1098" s="5"/>
      <c r="MP1098" s="5"/>
      <c r="MQ1098" s="5"/>
      <c r="MR1098" s="5"/>
      <c r="MS1098" s="5"/>
      <c r="MT1098" s="5"/>
      <c r="MU1098" s="5"/>
      <c r="MV1098" s="5"/>
      <c r="MW1098" s="5"/>
      <c r="MX1098" s="5"/>
      <c r="MY1098" s="5"/>
      <c r="MZ1098" s="5"/>
      <c r="NA1098" s="5"/>
      <c r="NB1098" s="5"/>
      <c r="NC1098" s="5"/>
      <c r="ND1098" s="5"/>
      <c r="NE1098" s="5"/>
      <c r="NF1098" s="83"/>
      <c r="NG1098" s="83"/>
      <c r="NH1098" s="83"/>
      <c r="NI1098" s="84">
        <f t="shared" si="140"/>
        <v>0</v>
      </c>
      <c r="NJ1098" s="85">
        <f t="shared" ca="1" si="141"/>
        <v>45552</v>
      </c>
      <c r="NK1098" s="84">
        <f t="shared" si="142"/>
        <v>0</v>
      </c>
      <c r="NL1098" s="85">
        <f t="shared" ref="NL1098:NL1161" si="147">+NK1098-NI1098</f>
        <v>0</v>
      </c>
      <c r="NM1098" s="84">
        <f t="shared" si="143"/>
        <v>0</v>
      </c>
      <c r="NN1098" s="85">
        <f t="shared" si="144"/>
        <v>0</v>
      </c>
      <c r="NO1098" s="84">
        <f t="shared" si="145"/>
        <v>0</v>
      </c>
      <c r="NP1098" s="85">
        <f t="shared" si="146"/>
        <v>0</v>
      </c>
      <c r="NQ1098" s="83"/>
      <c r="NR1098" s="83"/>
      <c r="NS1098" s="83"/>
      <c r="NT1098" s="83"/>
      <c r="NU1098" s="83"/>
      <c r="NV1098" s="83"/>
      <c r="NW1098" s="83"/>
      <c r="NX1098" s="83"/>
      <c r="NY1098" s="83"/>
    </row>
    <row r="1099" spans="1:389" x14ac:dyDescent="0.25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7"/>
      <c r="AM1099" s="29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7"/>
      <c r="BI1099" s="5"/>
      <c r="BJ1099" s="5"/>
      <c r="BK1099" s="5"/>
      <c r="BL1099" s="5"/>
      <c r="BM1099" s="5"/>
      <c r="BN1099" s="5"/>
      <c r="BO1099" s="5"/>
      <c r="BP1099" s="29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7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29"/>
      <c r="EU1099" s="5"/>
      <c r="EV1099" s="5"/>
      <c r="EW1099" s="5"/>
      <c r="EX1099" s="5"/>
      <c r="EY1099" s="5"/>
      <c r="EZ1099" s="7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  <c r="IV1099" s="5"/>
      <c r="IW1099" s="5"/>
      <c r="IX1099" s="5"/>
      <c r="IY1099" s="5"/>
      <c r="IZ1099" s="5"/>
      <c r="JA1099" s="5"/>
      <c r="JB1099" s="5"/>
      <c r="JC1099" s="5"/>
      <c r="JD1099" s="5"/>
      <c r="JE1099" s="5"/>
      <c r="JF1099" s="5"/>
      <c r="JG1099" s="5"/>
      <c r="JH1099" s="5"/>
      <c r="JI1099" s="5"/>
      <c r="JJ1099" s="5"/>
      <c r="JK1099" s="29"/>
      <c r="JL1099" s="5"/>
      <c r="JM1099" s="5"/>
      <c r="JN1099" s="5"/>
      <c r="JO1099" s="5"/>
      <c r="JP1099" s="5"/>
      <c r="JQ1099" s="5"/>
      <c r="JR1099" s="5"/>
      <c r="JS1099" s="5"/>
      <c r="JT1099" s="5"/>
      <c r="JU1099" s="5"/>
      <c r="JV1099" s="5"/>
      <c r="JW1099" s="5"/>
      <c r="JX1099" s="5"/>
      <c r="JY1099" s="5"/>
      <c r="JZ1099" s="5"/>
      <c r="KA1099" s="5"/>
      <c r="KB1099" s="5"/>
      <c r="KC1099" s="5"/>
      <c r="KD1099" s="5"/>
      <c r="KE1099" s="5"/>
      <c r="KF1099" s="5"/>
      <c r="KG1099" s="5"/>
      <c r="KH1099" s="5"/>
      <c r="KI1099" s="5"/>
      <c r="KJ1099" s="5"/>
      <c r="KK1099" s="5"/>
      <c r="KL1099" s="5"/>
      <c r="KM1099" s="5"/>
      <c r="KN1099" s="5"/>
      <c r="KO1099" s="5"/>
      <c r="KP1099" s="5"/>
      <c r="KQ1099" s="5"/>
      <c r="KR1099" s="5"/>
      <c r="KS1099" s="5"/>
      <c r="KT1099" s="5"/>
      <c r="KU1099" s="5"/>
      <c r="KV1099" s="5"/>
      <c r="KW1099" s="5"/>
      <c r="KX1099" s="5"/>
      <c r="KY1099" s="5"/>
      <c r="KZ1099" s="5"/>
      <c r="LA1099" s="5"/>
      <c r="LB1099" s="5"/>
      <c r="LC1099" s="5"/>
      <c r="LD1099" s="5"/>
      <c r="LE1099" s="5"/>
      <c r="LF1099" s="5"/>
      <c r="LG1099" s="5"/>
      <c r="LH1099" s="5"/>
      <c r="LI1099" s="5"/>
      <c r="LJ1099" s="5"/>
      <c r="LK1099" s="5"/>
      <c r="LL1099" s="5"/>
      <c r="LM1099" s="5"/>
      <c r="LN1099" s="5"/>
      <c r="LO1099" s="5"/>
      <c r="LP1099" s="5"/>
      <c r="LQ1099" s="5"/>
      <c r="LR1099" s="5"/>
      <c r="LS1099" s="5"/>
      <c r="LT1099" s="5"/>
      <c r="LU1099" s="5"/>
      <c r="LV1099" s="5"/>
      <c r="LW1099" s="5"/>
      <c r="LX1099" s="5"/>
      <c r="LY1099" s="5"/>
      <c r="LZ1099" s="5"/>
      <c r="MA1099" s="5"/>
      <c r="MB1099" s="5"/>
      <c r="MC1099" s="5"/>
      <c r="MD1099" s="5"/>
      <c r="ME1099" s="5"/>
      <c r="MF1099" s="5"/>
      <c r="MG1099" s="5"/>
      <c r="MH1099" s="5"/>
      <c r="MI1099" s="5"/>
      <c r="MJ1099" s="5"/>
      <c r="MK1099" s="5"/>
      <c r="ML1099" s="5"/>
      <c r="MM1099" s="5"/>
      <c r="MN1099" s="5"/>
      <c r="MO1099" s="5"/>
      <c r="MP1099" s="5"/>
      <c r="MQ1099" s="5"/>
      <c r="MR1099" s="5"/>
      <c r="MS1099" s="5"/>
      <c r="MT1099" s="5"/>
      <c r="MU1099" s="5"/>
      <c r="MV1099" s="5"/>
      <c r="MW1099" s="5"/>
      <c r="MX1099" s="5"/>
      <c r="MY1099" s="5"/>
      <c r="MZ1099" s="5"/>
      <c r="NA1099" s="5"/>
      <c r="NB1099" s="5"/>
      <c r="NC1099" s="5"/>
      <c r="ND1099" s="5"/>
      <c r="NE1099" s="5"/>
      <c r="NF1099" s="83"/>
      <c r="NG1099" s="83"/>
      <c r="NH1099" s="83"/>
      <c r="NI1099" s="84">
        <f t="shared" si="140"/>
        <v>0</v>
      </c>
      <c r="NJ1099" s="85">
        <f t="shared" ca="1" si="141"/>
        <v>45552</v>
      </c>
      <c r="NK1099" s="84">
        <f t="shared" si="142"/>
        <v>0</v>
      </c>
      <c r="NL1099" s="85">
        <f t="shared" si="147"/>
        <v>0</v>
      </c>
      <c r="NM1099" s="84">
        <f t="shared" si="143"/>
        <v>0</v>
      </c>
      <c r="NN1099" s="85">
        <f t="shared" si="144"/>
        <v>0</v>
      </c>
      <c r="NO1099" s="84">
        <f t="shared" si="145"/>
        <v>0</v>
      </c>
      <c r="NP1099" s="85">
        <f t="shared" si="146"/>
        <v>0</v>
      </c>
      <c r="NQ1099" s="83"/>
      <c r="NR1099" s="83"/>
      <c r="NS1099" s="83"/>
      <c r="NT1099" s="83"/>
      <c r="NU1099" s="83"/>
      <c r="NV1099" s="83"/>
      <c r="NW1099" s="83"/>
      <c r="NX1099" s="83"/>
      <c r="NY1099" s="83"/>
    </row>
    <row r="1100" spans="1:389" x14ac:dyDescent="0.25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7"/>
      <c r="AM1100" s="29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7"/>
      <c r="BI1100" s="5"/>
      <c r="BJ1100" s="5"/>
      <c r="BK1100" s="5"/>
      <c r="BL1100" s="5"/>
      <c r="BM1100" s="5"/>
      <c r="BN1100" s="5"/>
      <c r="BO1100" s="5"/>
      <c r="BP1100" s="29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7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29"/>
      <c r="EU1100" s="5"/>
      <c r="EV1100" s="5"/>
      <c r="EW1100" s="5"/>
      <c r="EX1100" s="5"/>
      <c r="EY1100" s="5"/>
      <c r="EZ1100" s="7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  <c r="IU1100" s="5"/>
      <c r="IV1100" s="5"/>
      <c r="IW1100" s="5"/>
      <c r="IX1100" s="5"/>
      <c r="IY1100" s="5"/>
      <c r="IZ1100" s="5"/>
      <c r="JA1100" s="5"/>
      <c r="JB1100" s="5"/>
      <c r="JC1100" s="5"/>
      <c r="JD1100" s="5"/>
      <c r="JE1100" s="5"/>
      <c r="JF1100" s="5"/>
      <c r="JG1100" s="5"/>
      <c r="JH1100" s="5"/>
      <c r="JI1100" s="5"/>
      <c r="JJ1100" s="5"/>
      <c r="JK1100" s="29"/>
      <c r="JL1100" s="5"/>
      <c r="JM1100" s="5"/>
      <c r="JN1100" s="5"/>
      <c r="JO1100" s="5"/>
      <c r="JP1100" s="5"/>
      <c r="JQ1100" s="5"/>
      <c r="JR1100" s="5"/>
      <c r="JS1100" s="5"/>
      <c r="JT1100" s="5"/>
      <c r="JU1100" s="5"/>
      <c r="JV1100" s="5"/>
      <c r="JW1100" s="5"/>
      <c r="JX1100" s="5"/>
      <c r="JY1100" s="5"/>
      <c r="JZ1100" s="5"/>
      <c r="KA1100" s="5"/>
      <c r="KB1100" s="5"/>
      <c r="KC1100" s="5"/>
      <c r="KD1100" s="5"/>
      <c r="KE1100" s="5"/>
      <c r="KF1100" s="5"/>
      <c r="KG1100" s="5"/>
      <c r="KH1100" s="5"/>
      <c r="KI1100" s="5"/>
      <c r="KJ1100" s="5"/>
      <c r="KK1100" s="5"/>
      <c r="KL1100" s="5"/>
      <c r="KM1100" s="5"/>
      <c r="KN1100" s="5"/>
      <c r="KO1100" s="5"/>
      <c r="KP1100" s="5"/>
      <c r="KQ1100" s="5"/>
      <c r="KR1100" s="5"/>
      <c r="KS1100" s="5"/>
      <c r="KT1100" s="5"/>
      <c r="KU1100" s="5"/>
      <c r="KV1100" s="5"/>
      <c r="KW1100" s="5"/>
      <c r="KX1100" s="5"/>
      <c r="KY1100" s="5"/>
      <c r="KZ1100" s="5"/>
      <c r="LA1100" s="5"/>
      <c r="LB1100" s="5"/>
      <c r="LC1100" s="5"/>
      <c r="LD1100" s="5"/>
      <c r="LE1100" s="5"/>
      <c r="LF1100" s="5"/>
      <c r="LG1100" s="5"/>
      <c r="LH1100" s="5"/>
      <c r="LI1100" s="5"/>
      <c r="LJ1100" s="5"/>
      <c r="LK1100" s="5"/>
      <c r="LL1100" s="5"/>
      <c r="LM1100" s="5"/>
      <c r="LN1100" s="5"/>
      <c r="LO1100" s="5"/>
      <c r="LP1100" s="5"/>
      <c r="LQ1100" s="5"/>
      <c r="LR1100" s="5"/>
      <c r="LS1100" s="5"/>
      <c r="LT1100" s="5"/>
      <c r="LU1100" s="5"/>
      <c r="LV1100" s="5"/>
      <c r="LW1100" s="5"/>
      <c r="LX1100" s="5"/>
      <c r="LY1100" s="5"/>
      <c r="LZ1100" s="5"/>
      <c r="MA1100" s="5"/>
      <c r="MB1100" s="5"/>
      <c r="MC1100" s="5"/>
      <c r="MD1100" s="5"/>
      <c r="ME1100" s="5"/>
      <c r="MF1100" s="5"/>
      <c r="MG1100" s="5"/>
      <c r="MH1100" s="5"/>
      <c r="MI1100" s="5"/>
      <c r="MJ1100" s="5"/>
      <c r="MK1100" s="5"/>
      <c r="ML1100" s="5"/>
      <c r="MM1100" s="5"/>
      <c r="MN1100" s="5"/>
      <c r="MO1100" s="5"/>
      <c r="MP1100" s="5"/>
      <c r="MQ1100" s="5"/>
      <c r="MR1100" s="5"/>
      <c r="MS1100" s="5"/>
      <c r="MT1100" s="5"/>
      <c r="MU1100" s="5"/>
      <c r="MV1100" s="5"/>
      <c r="MW1100" s="5"/>
      <c r="MX1100" s="5"/>
      <c r="MY1100" s="5"/>
      <c r="MZ1100" s="5"/>
      <c r="NA1100" s="5"/>
      <c r="NB1100" s="5"/>
      <c r="NC1100" s="5"/>
      <c r="ND1100" s="5"/>
      <c r="NE1100" s="5"/>
      <c r="NF1100" s="83"/>
      <c r="NG1100" s="83"/>
      <c r="NH1100" s="83"/>
      <c r="NI1100" s="84">
        <f t="shared" si="140"/>
        <v>0</v>
      </c>
      <c r="NJ1100" s="85">
        <f t="shared" ca="1" si="141"/>
        <v>45552</v>
      </c>
      <c r="NK1100" s="84">
        <f t="shared" si="142"/>
        <v>0</v>
      </c>
      <c r="NL1100" s="85">
        <f t="shared" si="147"/>
        <v>0</v>
      </c>
      <c r="NM1100" s="84">
        <f t="shared" si="143"/>
        <v>0</v>
      </c>
      <c r="NN1100" s="85">
        <f t="shared" si="144"/>
        <v>0</v>
      </c>
      <c r="NO1100" s="84">
        <f t="shared" si="145"/>
        <v>0</v>
      </c>
      <c r="NP1100" s="85">
        <f t="shared" si="146"/>
        <v>0</v>
      </c>
      <c r="NQ1100" s="83"/>
      <c r="NR1100" s="83"/>
      <c r="NS1100" s="83"/>
      <c r="NT1100" s="83"/>
      <c r="NU1100" s="83"/>
      <c r="NV1100" s="83"/>
      <c r="NW1100" s="83"/>
      <c r="NX1100" s="83"/>
      <c r="NY1100" s="83"/>
    </row>
    <row r="1101" spans="1:389" x14ac:dyDescent="0.25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7"/>
      <c r="AM1101" s="29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7"/>
      <c r="BI1101" s="5"/>
      <c r="BJ1101" s="5"/>
      <c r="BK1101" s="5"/>
      <c r="BL1101" s="5"/>
      <c r="BM1101" s="5"/>
      <c r="BN1101" s="5"/>
      <c r="BO1101" s="5"/>
      <c r="BP1101" s="29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7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29"/>
      <c r="EU1101" s="5"/>
      <c r="EV1101" s="5"/>
      <c r="EW1101" s="5"/>
      <c r="EX1101" s="5"/>
      <c r="EY1101" s="5"/>
      <c r="EZ1101" s="7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  <c r="IV1101" s="5"/>
      <c r="IW1101" s="5"/>
      <c r="IX1101" s="5"/>
      <c r="IY1101" s="5"/>
      <c r="IZ1101" s="5"/>
      <c r="JA1101" s="5"/>
      <c r="JB1101" s="5"/>
      <c r="JC1101" s="5"/>
      <c r="JD1101" s="5"/>
      <c r="JE1101" s="5"/>
      <c r="JF1101" s="5"/>
      <c r="JG1101" s="5"/>
      <c r="JH1101" s="5"/>
      <c r="JI1101" s="5"/>
      <c r="JJ1101" s="5"/>
      <c r="JK1101" s="29"/>
      <c r="JL1101" s="5"/>
      <c r="JM1101" s="5"/>
      <c r="JN1101" s="5"/>
      <c r="JO1101" s="5"/>
      <c r="JP1101" s="5"/>
      <c r="JQ1101" s="5"/>
      <c r="JR1101" s="5"/>
      <c r="JS1101" s="5"/>
      <c r="JT1101" s="5"/>
      <c r="JU1101" s="5"/>
      <c r="JV1101" s="5"/>
      <c r="JW1101" s="5"/>
      <c r="JX1101" s="5"/>
      <c r="JY1101" s="5"/>
      <c r="JZ1101" s="5"/>
      <c r="KA1101" s="5"/>
      <c r="KB1101" s="5"/>
      <c r="KC1101" s="5"/>
      <c r="KD1101" s="5"/>
      <c r="KE1101" s="5"/>
      <c r="KF1101" s="5"/>
      <c r="KG1101" s="5"/>
      <c r="KH1101" s="5"/>
      <c r="KI1101" s="5"/>
      <c r="KJ1101" s="5"/>
      <c r="KK1101" s="5"/>
      <c r="KL1101" s="5"/>
      <c r="KM1101" s="5"/>
      <c r="KN1101" s="5"/>
      <c r="KO1101" s="5"/>
      <c r="KP1101" s="5"/>
      <c r="KQ1101" s="5"/>
      <c r="KR1101" s="5"/>
      <c r="KS1101" s="5"/>
      <c r="KT1101" s="5"/>
      <c r="KU1101" s="5"/>
      <c r="KV1101" s="5"/>
      <c r="KW1101" s="5"/>
      <c r="KX1101" s="5"/>
      <c r="KY1101" s="5"/>
      <c r="KZ1101" s="5"/>
      <c r="LA1101" s="5"/>
      <c r="LB1101" s="5"/>
      <c r="LC1101" s="5"/>
      <c r="LD1101" s="5"/>
      <c r="LE1101" s="5"/>
      <c r="LF1101" s="5"/>
      <c r="LG1101" s="5"/>
      <c r="LH1101" s="5"/>
      <c r="LI1101" s="5"/>
      <c r="LJ1101" s="5"/>
      <c r="LK1101" s="5"/>
      <c r="LL1101" s="5"/>
      <c r="LM1101" s="5"/>
      <c r="LN1101" s="5"/>
      <c r="LO1101" s="5"/>
      <c r="LP1101" s="5"/>
      <c r="LQ1101" s="5"/>
      <c r="LR1101" s="5"/>
      <c r="LS1101" s="5"/>
      <c r="LT1101" s="5"/>
      <c r="LU1101" s="5"/>
      <c r="LV1101" s="5"/>
      <c r="LW1101" s="5"/>
      <c r="LX1101" s="5"/>
      <c r="LY1101" s="5"/>
      <c r="LZ1101" s="5"/>
      <c r="MA1101" s="5"/>
      <c r="MB1101" s="5"/>
      <c r="MC1101" s="5"/>
      <c r="MD1101" s="5"/>
      <c r="ME1101" s="5"/>
      <c r="MF1101" s="5"/>
      <c r="MG1101" s="5"/>
      <c r="MH1101" s="5"/>
      <c r="MI1101" s="5"/>
      <c r="MJ1101" s="5"/>
      <c r="MK1101" s="5"/>
      <c r="ML1101" s="5"/>
      <c r="MM1101" s="5"/>
      <c r="MN1101" s="5"/>
      <c r="MO1101" s="5"/>
      <c r="MP1101" s="5"/>
      <c r="MQ1101" s="5"/>
      <c r="MR1101" s="5"/>
      <c r="MS1101" s="5"/>
      <c r="MT1101" s="5"/>
      <c r="MU1101" s="5"/>
      <c r="MV1101" s="5"/>
      <c r="MW1101" s="5"/>
      <c r="MX1101" s="5"/>
      <c r="MY1101" s="5"/>
      <c r="MZ1101" s="5"/>
      <c r="NA1101" s="5"/>
      <c r="NB1101" s="5"/>
      <c r="NC1101" s="5"/>
      <c r="ND1101" s="5"/>
      <c r="NE1101" s="5"/>
      <c r="NF1101" s="83"/>
      <c r="NG1101" s="83"/>
      <c r="NH1101" s="83"/>
      <c r="NI1101" s="84">
        <f t="shared" si="140"/>
        <v>0</v>
      </c>
      <c r="NJ1101" s="85">
        <f t="shared" ca="1" si="141"/>
        <v>45552</v>
      </c>
      <c r="NK1101" s="84">
        <f t="shared" si="142"/>
        <v>0</v>
      </c>
      <c r="NL1101" s="85">
        <f t="shared" si="147"/>
        <v>0</v>
      </c>
      <c r="NM1101" s="84">
        <f t="shared" si="143"/>
        <v>0</v>
      </c>
      <c r="NN1101" s="85">
        <f t="shared" si="144"/>
        <v>0</v>
      </c>
      <c r="NO1101" s="84">
        <f t="shared" si="145"/>
        <v>0</v>
      </c>
      <c r="NP1101" s="85">
        <f t="shared" si="146"/>
        <v>0</v>
      </c>
      <c r="NQ1101" s="83"/>
      <c r="NR1101" s="83"/>
      <c r="NS1101" s="83"/>
      <c r="NT1101" s="83"/>
      <c r="NU1101" s="83"/>
      <c r="NV1101" s="83"/>
      <c r="NW1101" s="83"/>
      <c r="NX1101" s="83"/>
      <c r="NY1101" s="83"/>
    </row>
    <row r="1102" spans="1:389" x14ac:dyDescent="0.25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7"/>
      <c r="AM1102" s="29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7"/>
      <c r="BI1102" s="5"/>
      <c r="BJ1102" s="5"/>
      <c r="BK1102" s="5"/>
      <c r="BL1102" s="5"/>
      <c r="BM1102" s="5"/>
      <c r="BN1102" s="5"/>
      <c r="BO1102" s="5"/>
      <c r="BP1102" s="29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7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29"/>
      <c r="EU1102" s="5"/>
      <c r="EV1102" s="5"/>
      <c r="EW1102" s="5"/>
      <c r="EX1102" s="5"/>
      <c r="EY1102" s="5"/>
      <c r="EZ1102" s="7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  <c r="IU1102" s="5"/>
      <c r="IV1102" s="5"/>
      <c r="IW1102" s="5"/>
      <c r="IX1102" s="5"/>
      <c r="IY1102" s="5"/>
      <c r="IZ1102" s="5"/>
      <c r="JA1102" s="5"/>
      <c r="JB1102" s="5"/>
      <c r="JC1102" s="5"/>
      <c r="JD1102" s="5"/>
      <c r="JE1102" s="5"/>
      <c r="JF1102" s="5"/>
      <c r="JG1102" s="5"/>
      <c r="JH1102" s="5"/>
      <c r="JI1102" s="5"/>
      <c r="JJ1102" s="5"/>
      <c r="JK1102" s="29"/>
      <c r="JL1102" s="5"/>
      <c r="JM1102" s="5"/>
      <c r="JN1102" s="5"/>
      <c r="JO1102" s="5"/>
      <c r="JP1102" s="5"/>
      <c r="JQ1102" s="5"/>
      <c r="JR1102" s="5"/>
      <c r="JS1102" s="5"/>
      <c r="JT1102" s="5"/>
      <c r="JU1102" s="5"/>
      <c r="JV1102" s="5"/>
      <c r="JW1102" s="5"/>
      <c r="JX1102" s="5"/>
      <c r="JY1102" s="5"/>
      <c r="JZ1102" s="5"/>
      <c r="KA1102" s="5"/>
      <c r="KB1102" s="5"/>
      <c r="KC1102" s="5"/>
      <c r="KD1102" s="5"/>
      <c r="KE1102" s="5"/>
      <c r="KF1102" s="5"/>
      <c r="KG1102" s="5"/>
      <c r="KH1102" s="5"/>
      <c r="KI1102" s="5"/>
      <c r="KJ1102" s="5"/>
      <c r="KK1102" s="5"/>
      <c r="KL1102" s="5"/>
      <c r="KM1102" s="5"/>
      <c r="KN1102" s="5"/>
      <c r="KO1102" s="5"/>
      <c r="KP1102" s="5"/>
      <c r="KQ1102" s="5"/>
      <c r="KR1102" s="5"/>
      <c r="KS1102" s="5"/>
      <c r="KT1102" s="5"/>
      <c r="KU1102" s="5"/>
      <c r="KV1102" s="5"/>
      <c r="KW1102" s="5"/>
      <c r="KX1102" s="5"/>
      <c r="KY1102" s="5"/>
      <c r="KZ1102" s="5"/>
      <c r="LA1102" s="5"/>
      <c r="LB1102" s="5"/>
      <c r="LC1102" s="5"/>
      <c r="LD1102" s="5"/>
      <c r="LE1102" s="5"/>
      <c r="LF1102" s="5"/>
      <c r="LG1102" s="5"/>
      <c r="LH1102" s="5"/>
      <c r="LI1102" s="5"/>
      <c r="LJ1102" s="5"/>
      <c r="LK1102" s="5"/>
      <c r="LL1102" s="5"/>
      <c r="LM1102" s="5"/>
      <c r="LN1102" s="5"/>
      <c r="LO1102" s="5"/>
      <c r="LP1102" s="5"/>
      <c r="LQ1102" s="5"/>
      <c r="LR1102" s="5"/>
      <c r="LS1102" s="5"/>
      <c r="LT1102" s="5"/>
      <c r="LU1102" s="5"/>
      <c r="LV1102" s="5"/>
      <c r="LW1102" s="5"/>
      <c r="LX1102" s="5"/>
      <c r="LY1102" s="5"/>
      <c r="LZ1102" s="5"/>
      <c r="MA1102" s="5"/>
      <c r="MB1102" s="5"/>
      <c r="MC1102" s="5"/>
      <c r="MD1102" s="5"/>
      <c r="ME1102" s="5"/>
      <c r="MF1102" s="5"/>
      <c r="MG1102" s="5"/>
      <c r="MH1102" s="5"/>
      <c r="MI1102" s="5"/>
      <c r="MJ1102" s="5"/>
      <c r="MK1102" s="5"/>
      <c r="ML1102" s="5"/>
      <c r="MM1102" s="5"/>
      <c r="MN1102" s="5"/>
      <c r="MO1102" s="5"/>
      <c r="MP1102" s="5"/>
      <c r="MQ1102" s="5"/>
      <c r="MR1102" s="5"/>
      <c r="MS1102" s="5"/>
      <c r="MT1102" s="5"/>
      <c r="MU1102" s="5"/>
      <c r="MV1102" s="5"/>
      <c r="MW1102" s="5"/>
      <c r="MX1102" s="5"/>
      <c r="MY1102" s="5"/>
      <c r="MZ1102" s="5"/>
      <c r="NA1102" s="5"/>
      <c r="NB1102" s="5"/>
      <c r="NC1102" s="5"/>
      <c r="ND1102" s="5"/>
      <c r="NE1102" s="5"/>
      <c r="NF1102" s="83"/>
      <c r="NG1102" s="83"/>
      <c r="NH1102" s="83"/>
      <c r="NI1102" s="84">
        <f t="shared" si="140"/>
        <v>0</v>
      </c>
      <c r="NJ1102" s="85">
        <f t="shared" ca="1" si="141"/>
        <v>45552</v>
      </c>
      <c r="NK1102" s="84">
        <f t="shared" si="142"/>
        <v>0</v>
      </c>
      <c r="NL1102" s="85">
        <f t="shared" si="147"/>
        <v>0</v>
      </c>
      <c r="NM1102" s="84">
        <f t="shared" si="143"/>
        <v>0</v>
      </c>
      <c r="NN1102" s="85">
        <f t="shared" si="144"/>
        <v>0</v>
      </c>
      <c r="NO1102" s="84">
        <f t="shared" si="145"/>
        <v>0</v>
      </c>
      <c r="NP1102" s="85">
        <f t="shared" si="146"/>
        <v>0</v>
      </c>
      <c r="NQ1102" s="83"/>
      <c r="NR1102" s="83"/>
      <c r="NS1102" s="83"/>
      <c r="NT1102" s="83"/>
      <c r="NU1102" s="83"/>
      <c r="NV1102" s="83"/>
      <c r="NW1102" s="83"/>
      <c r="NX1102" s="83"/>
      <c r="NY1102" s="83"/>
    </row>
    <row r="1103" spans="1:389" x14ac:dyDescent="0.25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7"/>
      <c r="AM1103" s="29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7"/>
      <c r="BI1103" s="5"/>
      <c r="BJ1103" s="5"/>
      <c r="BK1103" s="5"/>
      <c r="BL1103" s="5"/>
      <c r="BM1103" s="5"/>
      <c r="BN1103" s="5"/>
      <c r="BO1103" s="5"/>
      <c r="BP1103" s="29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7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29"/>
      <c r="EU1103" s="5"/>
      <c r="EV1103" s="5"/>
      <c r="EW1103" s="5"/>
      <c r="EX1103" s="5"/>
      <c r="EY1103" s="5"/>
      <c r="EZ1103" s="7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  <c r="IW1103" s="5"/>
      <c r="IX1103" s="5"/>
      <c r="IY1103" s="5"/>
      <c r="IZ1103" s="5"/>
      <c r="JA1103" s="5"/>
      <c r="JB1103" s="5"/>
      <c r="JC1103" s="5"/>
      <c r="JD1103" s="5"/>
      <c r="JE1103" s="5"/>
      <c r="JF1103" s="5"/>
      <c r="JG1103" s="5"/>
      <c r="JH1103" s="5"/>
      <c r="JI1103" s="5"/>
      <c r="JJ1103" s="5"/>
      <c r="JK1103" s="29"/>
      <c r="JL1103" s="5"/>
      <c r="JM1103" s="5"/>
      <c r="JN1103" s="5"/>
      <c r="JO1103" s="5"/>
      <c r="JP1103" s="5"/>
      <c r="JQ1103" s="5"/>
      <c r="JR1103" s="5"/>
      <c r="JS1103" s="5"/>
      <c r="JT1103" s="5"/>
      <c r="JU1103" s="5"/>
      <c r="JV1103" s="5"/>
      <c r="JW1103" s="5"/>
      <c r="JX1103" s="5"/>
      <c r="JY1103" s="5"/>
      <c r="JZ1103" s="5"/>
      <c r="KA1103" s="5"/>
      <c r="KB1103" s="5"/>
      <c r="KC1103" s="5"/>
      <c r="KD1103" s="5"/>
      <c r="KE1103" s="5"/>
      <c r="KF1103" s="5"/>
      <c r="KG1103" s="5"/>
      <c r="KH1103" s="5"/>
      <c r="KI1103" s="5"/>
      <c r="KJ1103" s="5"/>
      <c r="KK1103" s="5"/>
      <c r="KL1103" s="5"/>
      <c r="KM1103" s="5"/>
      <c r="KN1103" s="5"/>
      <c r="KO1103" s="5"/>
      <c r="KP1103" s="5"/>
      <c r="KQ1103" s="5"/>
      <c r="KR1103" s="5"/>
      <c r="KS1103" s="5"/>
      <c r="KT1103" s="5"/>
      <c r="KU1103" s="5"/>
      <c r="KV1103" s="5"/>
      <c r="KW1103" s="5"/>
      <c r="KX1103" s="5"/>
      <c r="KY1103" s="5"/>
      <c r="KZ1103" s="5"/>
      <c r="LA1103" s="5"/>
      <c r="LB1103" s="5"/>
      <c r="LC1103" s="5"/>
      <c r="LD1103" s="5"/>
      <c r="LE1103" s="5"/>
      <c r="LF1103" s="5"/>
      <c r="LG1103" s="5"/>
      <c r="LH1103" s="5"/>
      <c r="LI1103" s="5"/>
      <c r="LJ1103" s="5"/>
      <c r="LK1103" s="5"/>
      <c r="LL1103" s="5"/>
      <c r="LM1103" s="5"/>
      <c r="LN1103" s="5"/>
      <c r="LO1103" s="5"/>
      <c r="LP1103" s="5"/>
      <c r="LQ1103" s="5"/>
      <c r="LR1103" s="5"/>
      <c r="LS1103" s="5"/>
      <c r="LT1103" s="5"/>
      <c r="LU1103" s="5"/>
      <c r="LV1103" s="5"/>
      <c r="LW1103" s="5"/>
      <c r="LX1103" s="5"/>
      <c r="LY1103" s="5"/>
      <c r="LZ1103" s="5"/>
      <c r="MA1103" s="5"/>
      <c r="MB1103" s="5"/>
      <c r="MC1103" s="5"/>
      <c r="MD1103" s="5"/>
      <c r="ME1103" s="5"/>
      <c r="MF1103" s="5"/>
      <c r="MG1103" s="5"/>
      <c r="MH1103" s="5"/>
      <c r="MI1103" s="5"/>
      <c r="MJ1103" s="5"/>
      <c r="MK1103" s="5"/>
      <c r="ML1103" s="5"/>
      <c r="MM1103" s="5"/>
      <c r="MN1103" s="5"/>
      <c r="MO1103" s="5"/>
      <c r="MP1103" s="5"/>
      <c r="MQ1103" s="5"/>
      <c r="MR1103" s="5"/>
      <c r="MS1103" s="5"/>
      <c r="MT1103" s="5"/>
      <c r="MU1103" s="5"/>
      <c r="MV1103" s="5"/>
      <c r="MW1103" s="5"/>
      <c r="MX1103" s="5"/>
      <c r="MY1103" s="5"/>
      <c r="MZ1103" s="5"/>
      <c r="NA1103" s="5"/>
      <c r="NB1103" s="5"/>
      <c r="NC1103" s="5"/>
      <c r="ND1103" s="5"/>
      <c r="NE1103" s="5"/>
      <c r="NF1103" s="83"/>
      <c r="NG1103" s="83"/>
      <c r="NH1103" s="83"/>
      <c r="NI1103" s="84">
        <f t="shared" si="140"/>
        <v>0</v>
      </c>
      <c r="NJ1103" s="85">
        <f t="shared" ca="1" si="141"/>
        <v>45552</v>
      </c>
      <c r="NK1103" s="84">
        <f t="shared" si="142"/>
        <v>0</v>
      </c>
      <c r="NL1103" s="85">
        <f t="shared" si="147"/>
        <v>0</v>
      </c>
      <c r="NM1103" s="84">
        <f t="shared" si="143"/>
        <v>0</v>
      </c>
      <c r="NN1103" s="85">
        <f t="shared" si="144"/>
        <v>0</v>
      </c>
      <c r="NO1103" s="84">
        <f t="shared" si="145"/>
        <v>0</v>
      </c>
      <c r="NP1103" s="85">
        <f t="shared" si="146"/>
        <v>0</v>
      </c>
      <c r="NQ1103" s="83"/>
      <c r="NR1103" s="83"/>
      <c r="NS1103" s="83"/>
      <c r="NT1103" s="83"/>
      <c r="NU1103" s="83"/>
      <c r="NV1103" s="83"/>
      <c r="NW1103" s="83"/>
      <c r="NX1103" s="83"/>
      <c r="NY1103" s="83"/>
    </row>
    <row r="1104" spans="1:389" x14ac:dyDescent="0.25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7"/>
      <c r="AM1104" s="29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7"/>
      <c r="BI1104" s="5"/>
      <c r="BJ1104" s="5"/>
      <c r="BK1104" s="5"/>
      <c r="BL1104" s="5"/>
      <c r="BM1104" s="5"/>
      <c r="BN1104" s="5"/>
      <c r="BO1104" s="5"/>
      <c r="BP1104" s="29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7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29"/>
      <c r="EU1104" s="5"/>
      <c r="EV1104" s="5"/>
      <c r="EW1104" s="5"/>
      <c r="EX1104" s="5"/>
      <c r="EY1104" s="5"/>
      <c r="EZ1104" s="7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  <c r="IV1104" s="5"/>
      <c r="IW1104" s="5"/>
      <c r="IX1104" s="5"/>
      <c r="IY1104" s="5"/>
      <c r="IZ1104" s="5"/>
      <c r="JA1104" s="5"/>
      <c r="JB1104" s="5"/>
      <c r="JC1104" s="5"/>
      <c r="JD1104" s="5"/>
      <c r="JE1104" s="5"/>
      <c r="JF1104" s="5"/>
      <c r="JG1104" s="5"/>
      <c r="JH1104" s="5"/>
      <c r="JI1104" s="5"/>
      <c r="JJ1104" s="5"/>
      <c r="JK1104" s="29"/>
      <c r="JL1104" s="5"/>
      <c r="JM1104" s="5"/>
      <c r="JN1104" s="5"/>
      <c r="JO1104" s="5"/>
      <c r="JP1104" s="5"/>
      <c r="JQ1104" s="5"/>
      <c r="JR1104" s="5"/>
      <c r="JS1104" s="5"/>
      <c r="JT1104" s="5"/>
      <c r="JU1104" s="5"/>
      <c r="JV1104" s="5"/>
      <c r="JW1104" s="5"/>
      <c r="JX1104" s="5"/>
      <c r="JY1104" s="5"/>
      <c r="JZ1104" s="5"/>
      <c r="KA1104" s="5"/>
      <c r="KB1104" s="5"/>
      <c r="KC1104" s="5"/>
      <c r="KD1104" s="5"/>
      <c r="KE1104" s="5"/>
      <c r="KF1104" s="5"/>
      <c r="KG1104" s="5"/>
      <c r="KH1104" s="5"/>
      <c r="KI1104" s="5"/>
      <c r="KJ1104" s="5"/>
      <c r="KK1104" s="5"/>
      <c r="KL1104" s="5"/>
      <c r="KM1104" s="5"/>
      <c r="KN1104" s="5"/>
      <c r="KO1104" s="5"/>
      <c r="KP1104" s="5"/>
      <c r="KQ1104" s="5"/>
      <c r="KR1104" s="5"/>
      <c r="KS1104" s="5"/>
      <c r="KT1104" s="5"/>
      <c r="KU1104" s="5"/>
      <c r="KV1104" s="5"/>
      <c r="KW1104" s="5"/>
      <c r="KX1104" s="5"/>
      <c r="KY1104" s="5"/>
      <c r="KZ1104" s="5"/>
      <c r="LA1104" s="5"/>
      <c r="LB1104" s="5"/>
      <c r="LC1104" s="5"/>
      <c r="LD1104" s="5"/>
      <c r="LE1104" s="5"/>
      <c r="LF1104" s="5"/>
      <c r="LG1104" s="5"/>
      <c r="LH1104" s="5"/>
      <c r="LI1104" s="5"/>
      <c r="LJ1104" s="5"/>
      <c r="LK1104" s="5"/>
      <c r="LL1104" s="5"/>
      <c r="LM1104" s="5"/>
      <c r="LN1104" s="5"/>
      <c r="LO1104" s="5"/>
      <c r="LP1104" s="5"/>
      <c r="LQ1104" s="5"/>
      <c r="LR1104" s="5"/>
      <c r="LS1104" s="5"/>
      <c r="LT1104" s="5"/>
      <c r="LU1104" s="5"/>
      <c r="LV1104" s="5"/>
      <c r="LW1104" s="5"/>
      <c r="LX1104" s="5"/>
      <c r="LY1104" s="5"/>
      <c r="LZ1104" s="5"/>
      <c r="MA1104" s="5"/>
      <c r="MB1104" s="5"/>
      <c r="MC1104" s="5"/>
      <c r="MD1104" s="5"/>
      <c r="ME1104" s="5"/>
      <c r="MF1104" s="5"/>
      <c r="MG1104" s="5"/>
      <c r="MH1104" s="5"/>
      <c r="MI1104" s="5"/>
      <c r="MJ1104" s="5"/>
      <c r="MK1104" s="5"/>
      <c r="ML1104" s="5"/>
      <c r="MM1104" s="5"/>
      <c r="MN1104" s="5"/>
      <c r="MO1104" s="5"/>
      <c r="MP1104" s="5"/>
      <c r="MQ1104" s="5"/>
      <c r="MR1104" s="5"/>
      <c r="MS1104" s="5"/>
      <c r="MT1104" s="5"/>
      <c r="MU1104" s="5"/>
      <c r="MV1104" s="5"/>
      <c r="MW1104" s="5"/>
      <c r="MX1104" s="5"/>
      <c r="MY1104" s="5"/>
      <c r="MZ1104" s="5"/>
      <c r="NA1104" s="5"/>
      <c r="NB1104" s="5"/>
      <c r="NC1104" s="5"/>
      <c r="ND1104" s="5"/>
      <c r="NE1104" s="5"/>
      <c r="NF1104" s="83"/>
      <c r="NG1104" s="83"/>
      <c r="NH1104" s="83"/>
      <c r="NI1104" s="84">
        <f t="shared" si="140"/>
        <v>0</v>
      </c>
      <c r="NJ1104" s="85">
        <f t="shared" ca="1" si="141"/>
        <v>45552</v>
      </c>
      <c r="NK1104" s="84">
        <f t="shared" si="142"/>
        <v>0</v>
      </c>
      <c r="NL1104" s="85">
        <f t="shared" si="147"/>
        <v>0</v>
      </c>
      <c r="NM1104" s="84">
        <f t="shared" si="143"/>
        <v>0</v>
      </c>
      <c r="NN1104" s="85">
        <f t="shared" si="144"/>
        <v>0</v>
      </c>
      <c r="NO1104" s="84">
        <f t="shared" si="145"/>
        <v>0</v>
      </c>
      <c r="NP1104" s="85">
        <f t="shared" si="146"/>
        <v>0</v>
      </c>
      <c r="NQ1104" s="83"/>
      <c r="NR1104" s="83"/>
      <c r="NS1104" s="83"/>
      <c r="NT1104" s="83"/>
      <c r="NU1104" s="83"/>
      <c r="NV1104" s="83"/>
      <c r="NW1104" s="83"/>
      <c r="NX1104" s="83"/>
      <c r="NY1104" s="83"/>
    </row>
    <row r="1105" spans="1:389" x14ac:dyDescent="0.2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7"/>
      <c r="AM1105" s="29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7"/>
      <c r="BI1105" s="5"/>
      <c r="BJ1105" s="5"/>
      <c r="BK1105" s="5"/>
      <c r="BL1105" s="5"/>
      <c r="BM1105" s="5"/>
      <c r="BN1105" s="5"/>
      <c r="BO1105" s="5"/>
      <c r="BP1105" s="29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7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29"/>
      <c r="EU1105" s="5"/>
      <c r="EV1105" s="5"/>
      <c r="EW1105" s="5"/>
      <c r="EX1105" s="5"/>
      <c r="EY1105" s="5"/>
      <c r="EZ1105" s="7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  <c r="IV1105" s="5"/>
      <c r="IW1105" s="5"/>
      <c r="IX1105" s="5"/>
      <c r="IY1105" s="5"/>
      <c r="IZ1105" s="5"/>
      <c r="JA1105" s="5"/>
      <c r="JB1105" s="5"/>
      <c r="JC1105" s="5"/>
      <c r="JD1105" s="5"/>
      <c r="JE1105" s="5"/>
      <c r="JF1105" s="5"/>
      <c r="JG1105" s="5"/>
      <c r="JH1105" s="5"/>
      <c r="JI1105" s="5"/>
      <c r="JJ1105" s="5"/>
      <c r="JK1105" s="29"/>
      <c r="JL1105" s="5"/>
      <c r="JM1105" s="5"/>
      <c r="JN1105" s="5"/>
      <c r="JO1105" s="5"/>
      <c r="JP1105" s="5"/>
      <c r="JQ1105" s="5"/>
      <c r="JR1105" s="5"/>
      <c r="JS1105" s="5"/>
      <c r="JT1105" s="5"/>
      <c r="JU1105" s="5"/>
      <c r="JV1105" s="5"/>
      <c r="JW1105" s="5"/>
      <c r="JX1105" s="5"/>
      <c r="JY1105" s="5"/>
      <c r="JZ1105" s="5"/>
      <c r="KA1105" s="5"/>
      <c r="KB1105" s="5"/>
      <c r="KC1105" s="5"/>
      <c r="KD1105" s="5"/>
      <c r="KE1105" s="5"/>
      <c r="KF1105" s="5"/>
      <c r="KG1105" s="5"/>
      <c r="KH1105" s="5"/>
      <c r="KI1105" s="5"/>
      <c r="KJ1105" s="5"/>
      <c r="KK1105" s="5"/>
      <c r="KL1105" s="5"/>
      <c r="KM1105" s="5"/>
      <c r="KN1105" s="5"/>
      <c r="KO1105" s="5"/>
      <c r="KP1105" s="5"/>
      <c r="KQ1105" s="5"/>
      <c r="KR1105" s="5"/>
      <c r="KS1105" s="5"/>
      <c r="KT1105" s="5"/>
      <c r="KU1105" s="5"/>
      <c r="KV1105" s="5"/>
      <c r="KW1105" s="5"/>
      <c r="KX1105" s="5"/>
      <c r="KY1105" s="5"/>
      <c r="KZ1105" s="5"/>
      <c r="LA1105" s="5"/>
      <c r="LB1105" s="5"/>
      <c r="LC1105" s="5"/>
      <c r="LD1105" s="5"/>
      <c r="LE1105" s="5"/>
      <c r="LF1105" s="5"/>
      <c r="LG1105" s="5"/>
      <c r="LH1105" s="5"/>
      <c r="LI1105" s="5"/>
      <c r="LJ1105" s="5"/>
      <c r="LK1105" s="5"/>
      <c r="LL1105" s="5"/>
      <c r="LM1105" s="5"/>
      <c r="LN1105" s="5"/>
      <c r="LO1105" s="5"/>
      <c r="LP1105" s="5"/>
      <c r="LQ1105" s="5"/>
      <c r="LR1105" s="5"/>
      <c r="LS1105" s="5"/>
      <c r="LT1105" s="5"/>
      <c r="LU1105" s="5"/>
      <c r="LV1105" s="5"/>
      <c r="LW1105" s="5"/>
      <c r="LX1105" s="5"/>
      <c r="LY1105" s="5"/>
      <c r="LZ1105" s="5"/>
      <c r="MA1105" s="5"/>
      <c r="MB1105" s="5"/>
      <c r="MC1105" s="5"/>
      <c r="MD1105" s="5"/>
      <c r="ME1105" s="5"/>
      <c r="MF1105" s="5"/>
      <c r="MG1105" s="5"/>
      <c r="MH1105" s="5"/>
      <c r="MI1105" s="5"/>
      <c r="MJ1105" s="5"/>
      <c r="MK1105" s="5"/>
      <c r="ML1105" s="5"/>
      <c r="MM1105" s="5"/>
      <c r="MN1105" s="5"/>
      <c r="MO1105" s="5"/>
      <c r="MP1105" s="5"/>
      <c r="MQ1105" s="5"/>
      <c r="MR1105" s="5"/>
      <c r="MS1105" s="5"/>
      <c r="MT1105" s="5"/>
      <c r="MU1105" s="5"/>
      <c r="MV1105" s="5"/>
      <c r="MW1105" s="5"/>
      <c r="MX1105" s="5"/>
      <c r="MY1105" s="5"/>
      <c r="MZ1105" s="5"/>
      <c r="NA1105" s="5"/>
      <c r="NB1105" s="5"/>
      <c r="NC1105" s="5"/>
      <c r="ND1105" s="5"/>
      <c r="NE1105" s="5"/>
      <c r="NF1105" s="83"/>
      <c r="NG1105" s="83"/>
      <c r="NH1105" s="83"/>
      <c r="NI1105" s="84">
        <f t="shared" si="140"/>
        <v>0</v>
      </c>
      <c r="NJ1105" s="85">
        <f t="shared" ca="1" si="141"/>
        <v>45552</v>
      </c>
      <c r="NK1105" s="84">
        <f t="shared" si="142"/>
        <v>0</v>
      </c>
      <c r="NL1105" s="85">
        <f t="shared" si="147"/>
        <v>0</v>
      </c>
      <c r="NM1105" s="84">
        <f t="shared" si="143"/>
        <v>0</v>
      </c>
      <c r="NN1105" s="85">
        <f t="shared" si="144"/>
        <v>0</v>
      </c>
      <c r="NO1105" s="84">
        <f t="shared" si="145"/>
        <v>0</v>
      </c>
      <c r="NP1105" s="85">
        <f t="shared" si="146"/>
        <v>0</v>
      </c>
      <c r="NQ1105" s="83"/>
      <c r="NR1105" s="83"/>
      <c r="NS1105" s="83"/>
      <c r="NT1105" s="83"/>
      <c r="NU1105" s="83"/>
      <c r="NV1105" s="83"/>
      <c r="NW1105" s="83"/>
      <c r="NX1105" s="83"/>
      <c r="NY1105" s="83"/>
    </row>
    <row r="1106" spans="1:389" x14ac:dyDescent="0.25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7"/>
      <c r="AM1106" s="29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7"/>
      <c r="BI1106" s="5"/>
      <c r="BJ1106" s="5"/>
      <c r="BK1106" s="5"/>
      <c r="BL1106" s="5"/>
      <c r="BM1106" s="5"/>
      <c r="BN1106" s="5"/>
      <c r="BO1106" s="5"/>
      <c r="BP1106" s="29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7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29"/>
      <c r="EU1106" s="5"/>
      <c r="EV1106" s="5"/>
      <c r="EW1106" s="5"/>
      <c r="EX1106" s="5"/>
      <c r="EY1106" s="5"/>
      <c r="EZ1106" s="7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  <c r="IV1106" s="5"/>
      <c r="IW1106" s="5"/>
      <c r="IX1106" s="5"/>
      <c r="IY1106" s="5"/>
      <c r="IZ1106" s="5"/>
      <c r="JA1106" s="5"/>
      <c r="JB1106" s="5"/>
      <c r="JC1106" s="5"/>
      <c r="JD1106" s="5"/>
      <c r="JE1106" s="5"/>
      <c r="JF1106" s="5"/>
      <c r="JG1106" s="5"/>
      <c r="JH1106" s="5"/>
      <c r="JI1106" s="5"/>
      <c r="JJ1106" s="5"/>
      <c r="JK1106" s="29"/>
      <c r="JL1106" s="5"/>
      <c r="JM1106" s="5"/>
      <c r="JN1106" s="5"/>
      <c r="JO1106" s="5"/>
      <c r="JP1106" s="5"/>
      <c r="JQ1106" s="5"/>
      <c r="JR1106" s="5"/>
      <c r="JS1106" s="5"/>
      <c r="JT1106" s="5"/>
      <c r="JU1106" s="5"/>
      <c r="JV1106" s="5"/>
      <c r="JW1106" s="5"/>
      <c r="JX1106" s="5"/>
      <c r="JY1106" s="5"/>
      <c r="JZ1106" s="5"/>
      <c r="KA1106" s="5"/>
      <c r="KB1106" s="5"/>
      <c r="KC1106" s="5"/>
      <c r="KD1106" s="5"/>
      <c r="KE1106" s="5"/>
      <c r="KF1106" s="5"/>
      <c r="KG1106" s="5"/>
      <c r="KH1106" s="5"/>
      <c r="KI1106" s="5"/>
      <c r="KJ1106" s="5"/>
      <c r="KK1106" s="5"/>
      <c r="KL1106" s="5"/>
      <c r="KM1106" s="5"/>
      <c r="KN1106" s="5"/>
      <c r="KO1106" s="5"/>
      <c r="KP1106" s="5"/>
      <c r="KQ1106" s="5"/>
      <c r="KR1106" s="5"/>
      <c r="KS1106" s="5"/>
      <c r="KT1106" s="5"/>
      <c r="KU1106" s="5"/>
      <c r="KV1106" s="5"/>
      <c r="KW1106" s="5"/>
      <c r="KX1106" s="5"/>
      <c r="KY1106" s="5"/>
      <c r="KZ1106" s="5"/>
      <c r="LA1106" s="5"/>
      <c r="LB1106" s="5"/>
      <c r="LC1106" s="5"/>
      <c r="LD1106" s="5"/>
      <c r="LE1106" s="5"/>
      <c r="LF1106" s="5"/>
      <c r="LG1106" s="5"/>
      <c r="LH1106" s="5"/>
      <c r="LI1106" s="5"/>
      <c r="LJ1106" s="5"/>
      <c r="LK1106" s="5"/>
      <c r="LL1106" s="5"/>
      <c r="LM1106" s="5"/>
      <c r="LN1106" s="5"/>
      <c r="LO1106" s="5"/>
      <c r="LP1106" s="5"/>
      <c r="LQ1106" s="5"/>
      <c r="LR1106" s="5"/>
      <c r="LS1106" s="5"/>
      <c r="LT1106" s="5"/>
      <c r="LU1106" s="5"/>
      <c r="LV1106" s="5"/>
      <c r="LW1106" s="5"/>
      <c r="LX1106" s="5"/>
      <c r="LY1106" s="5"/>
      <c r="LZ1106" s="5"/>
      <c r="MA1106" s="5"/>
      <c r="MB1106" s="5"/>
      <c r="MC1106" s="5"/>
      <c r="MD1106" s="5"/>
      <c r="ME1106" s="5"/>
      <c r="MF1106" s="5"/>
      <c r="MG1106" s="5"/>
      <c r="MH1106" s="5"/>
      <c r="MI1106" s="5"/>
      <c r="MJ1106" s="5"/>
      <c r="MK1106" s="5"/>
      <c r="ML1106" s="5"/>
      <c r="MM1106" s="5"/>
      <c r="MN1106" s="5"/>
      <c r="MO1106" s="5"/>
      <c r="MP1106" s="5"/>
      <c r="MQ1106" s="5"/>
      <c r="MR1106" s="5"/>
      <c r="MS1106" s="5"/>
      <c r="MT1106" s="5"/>
      <c r="MU1106" s="5"/>
      <c r="MV1106" s="5"/>
      <c r="MW1106" s="5"/>
      <c r="MX1106" s="5"/>
      <c r="MY1106" s="5"/>
      <c r="MZ1106" s="5"/>
      <c r="NA1106" s="5"/>
      <c r="NB1106" s="5"/>
      <c r="NC1106" s="5"/>
      <c r="ND1106" s="5"/>
      <c r="NE1106" s="5"/>
      <c r="NF1106" s="83"/>
      <c r="NG1106" s="83"/>
      <c r="NH1106" s="83"/>
      <c r="NI1106" s="84">
        <f t="shared" si="140"/>
        <v>0</v>
      </c>
      <c r="NJ1106" s="85">
        <f t="shared" ca="1" si="141"/>
        <v>45552</v>
      </c>
      <c r="NK1106" s="84">
        <f t="shared" si="142"/>
        <v>0</v>
      </c>
      <c r="NL1106" s="85">
        <f t="shared" si="147"/>
        <v>0</v>
      </c>
      <c r="NM1106" s="84">
        <f t="shared" si="143"/>
        <v>0</v>
      </c>
      <c r="NN1106" s="85">
        <f t="shared" si="144"/>
        <v>0</v>
      </c>
      <c r="NO1106" s="84">
        <f t="shared" si="145"/>
        <v>0</v>
      </c>
      <c r="NP1106" s="85">
        <f t="shared" si="146"/>
        <v>0</v>
      </c>
      <c r="NQ1106" s="83"/>
      <c r="NR1106" s="83"/>
      <c r="NS1106" s="83"/>
      <c r="NT1106" s="83"/>
      <c r="NU1106" s="83"/>
      <c r="NV1106" s="83"/>
      <c r="NW1106" s="83"/>
      <c r="NX1106" s="83"/>
      <c r="NY1106" s="83"/>
    </row>
    <row r="1107" spans="1:389" x14ac:dyDescent="0.25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7"/>
      <c r="AM1107" s="29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7"/>
      <c r="BI1107" s="5"/>
      <c r="BJ1107" s="5"/>
      <c r="BK1107" s="5"/>
      <c r="BL1107" s="5"/>
      <c r="BM1107" s="5"/>
      <c r="BN1107" s="5"/>
      <c r="BO1107" s="5"/>
      <c r="BP1107" s="29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7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29"/>
      <c r="EU1107" s="5"/>
      <c r="EV1107" s="5"/>
      <c r="EW1107" s="5"/>
      <c r="EX1107" s="5"/>
      <c r="EY1107" s="5"/>
      <c r="EZ1107" s="7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  <c r="IV1107" s="5"/>
      <c r="IW1107" s="5"/>
      <c r="IX1107" s="5"/>
      <c r="IY1107" s="5"/>
      <c r="IZ1107" s="5"/>
      <c r="JA1107" s="5"/>
      <c r="JB1107" s="5"/>
      <c r="JC1107" s="5"/>
      <c r="JD1107" s="5"/>
      <c r="JE1107" s="5"/>
      <c r="JF1107" s="5"/>
      <c r="JG1107" s="5"/>
      <c r="JH1107" s="5"/>
      <c r="JI1107" s="5"/>
      <c r="JJ1107" s="5"/>
      <c r="JK1107" s="29"/>
      <c r="JL1107" s="5"/>
      <c r="JM1107" s="5"/>
      <c r="JN1107" s="5"/>
      <c r="JO1107" s="5"/>
      <c r="JP1107" s="5"/>
      <c r="JQ1107" s="5"/>
      <c r="JR1107" s="5"/>
      <c r="JS1107" s="5"/>
      <c r="JT1107" s="5"/>
      <c r="JU1107" s="5"/>
      <c r="JV1107" s="5"/>
      <c r="JW1107" s="5"/>
      <c r="JX1107" s="5"/>
      <c r="JY1107" s="5"/>
      <c r="JZ1107" s="5"/>
      <c r="KA1107" s="5"/>
      <c r="KB1107" s="5"/>
      <c r="KC1107" s="5"/>
      <c r="KD1107" s="5"/>
      <c r="KE1107" s="5"/>
      <c r="KF1107" s="5"/>
      <c r="KG1107" s="5"/>
      <c r="KH1107" s="5"/>
      <c r="KI1107" s="5"/>
      <c r="KJ1107" s="5"/>
      <c r="KK1107" s="5"/>
      <c r="KL1107" s="5"/>
      <c r="KM1107" s="5"/>
      <c r="KN1107" s="5"/>
      <c r="KO1107" s="5"/>
      <c r="KP1107" s="5"/>
      <c r="KQ1107" s="5"/>
      <c r="KR1107" s="5"/>
      <c r="KS1107" s="5"/>
      <c r="KT1107" s="5"/>
      <c r="KU1107" s="5"/>
      <c r="KV1107" s="5"/>
      <c r="KW1107" s="5"/>
      <c r="KX1107" s="5"/>
      <c r="KY1107" s="5"/>
      <c r="KZ1107" s="5"/>
      <c r="LA1107" s="5"/>
      <c r="LB1107" s="5"/>
      <c r="LC1107" s="5"/>
      <c r="LD1107" s="5"/>
      <c r="LE1107" s="5"/>
      <c r="LF1107" s="5"/>
      <c r="LG1107" s="5"/>
      <c r="LH1107" s="5"/>
      <c r="LI1107" s="5"/>
      <c r="LJ1107" s="5"/>
      <c r="LK1107" s="5"/>
      <c r="LL1107" s="5"/>
      <c r="LM1107" s="5"/>
      <c r="LN1107" s="5"/>
      <c r="LO1107" s="5"/>
      <c r="LP1107" s="5"/>
      <c r="LQ1107" s="5"/>
      <c r="LR1107" s="5"/>
      <c r="LS1107" s="5"/>
      <c r="LT1107" s="5"/>
      <c r="LU1107" s="5"/>
      <c r="LV1107" s="5"/>
      <c r="LW1107" s="5"/>
      <c r="LX1107" s="5"/>
      <c r="LY1107" s="5"/>
      <c r="LZ1107" s="5"/>
      <c r="MA1107" s="5"/>
      <c r="MB1107" s="5"/>
      <c r="MC1107" s="5"/>
      <c r="MD1107" s="5"/>
      <c r="ME1107" s="5"/>
      <c r="MF1107" s="5"/>
      <c r="MG1107" s="5"/>
      <c r="MH1107" s="5"/>
      <c r="MI1107" s="5"/>
      <c r="MJ1107" s="5"/>
      <c r="MK1107" s="5"/>
      <c r="ML1107" s="5"/>
      <c r="MM1107" s="5"/>
      <c r="MN1107" s="5"/>
      <c r="MO1107" s="5"/>
      <c r="MP1107" s="5"/>
      <c r="MQ1107" s="5"/>
      <c r="MR1107" s="5"/>
      <c r="MS1107" s="5"/>
      <c r="MT1107" s="5"/>
      <c r="MU1107" s="5"/>
      <c r="MV1107" s="5"/>
      <c r="MW1107" s="5"/>
      <c r="MX1107" s="5"/>
      <c r="MY1107" s="5"/>
      <c r="MZ1107" s="5"/>
      <c r="NA1107" s="5"/>
      <c r="NB1107" s="5"/>
      <c r="NC1107" s="5"/>
      <c r="ND1107" s="5"/>
      <c r="NE1107" s="5"/>
      <c r="NF1107" s="83"/>
      <c r="NG1107" s="83"/>
      <c r="NH1107" s="83"/>
      <c r="NI1107" s="84">
        <f t="shared" si="140"/>
        <v>0</v>
      </c>
      <c r="NJ1107" s="85">
        <f t="shared" ca="1" si="141"/>
        <v>45552</v>
      </c>
      <c r="NK1107" s="84">
        <f t="shared" si="142"/>
        <v>0</v>
      </c>
      <c r="NL1107" s="85">
        <f t="shared" si="147"/>
        <v>0</v>
      </c>
      <c r="NM1107" s="84">
        <f t="shared" si="143"/>
        <v>0</v>
      </c>
      <c r="NN1107" s="85">
        <f t="shared" si="144"/>
        <v>0</v>
      </c>
      <c r="NO1107" s="84">
        <f t="shared" si="145"/>
        <v>0</v>
      </c>
      <c r="NP1107" s="85">
        <f t="shared" si="146"/>
        <v>0</v>
      </c>
      <c r="NQ1107" s="83"/>
      <c r="NR1107" s="83"/>
      <c r="NS1107" s="83"/>
      <c r="NT1107" s="83"/>
      <c r="NU1107" s="83"/>
      <c r="NV1107" s="83"/>
      <c r="NW1107" s="83"/>
      <c r="NX1107" s="83"/>
      <c r="NY1107" s="83"/>
    </row>
    <row r="1108" spans="1:389" x14ac:dyDescent="0.25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7"/>
      <c r="AM1108" s="29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7"/>
      <c r="BI1108" s="5"/>
      <c r="BJ1108" s="5"/>
      <c r="BK1108" s="5"/>
      <c r="BL1108" s="5"/>
      <c r="BM1108" s="5"/>
      <c r="BN1108" s="5"/>
      <c r="BO1108" s="5"/>
      <c r="BP1108" s="29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7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29"/>
      <c r="EU1108" s="5"/>
      <c r="EV1108" s="5"/>
      <c r="EW1108" s="5"/>
      <c r="EX1108" s="5"/>
      <c r="EY1108" s="5"/>
      <c r="EZ1108" s="7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  <c r="IU1108" s="5"/>
      <c r="IV1108" s="5"/>
      <c r="IW1108" s="5"/>
      <c r="IX1108" s="5"/>
      <c r="IY1108" s="5"/>
      <c r="IZ1108" s="5"/>
      <c r="JA1108" s="5"/>
      <c r="JB1108" s="5"/>
      <c r="JC1108" s="5"/>
      <c r="JD1108" s="5"/>
      <c r="JE1108" s="5"/>
      <c r="JF1108" s="5"/>
      <c r="JG1108" s="5"/>
      <c r="JH1108" s="5"/>
      <c r="JI1108" s="5"/>
      <c r="JJ1108" s="5"/>
      <c r="JK1108" s="29"/>
      <c r="JL1108" s="5"/>
      <c r="JM1108" s="5"/>
      <c r="JN1108" s="5"/>
      <c r="JO1108" s="5"/>
      <c r="JP1108" s="5"/>
      <c r="JQ1108" s="5"/>
      <c r="JR1108" s="5"/>
      <c r="JS1108" s="5"/>
      <c r="JT1108" s="5"/>
      <c r="JU1108" s="5"/>
      <c r="JV1108" s="5"/>
      <c r="JW1108" s="5"/>
      <c r="JX1108" s="5"/>
      <c r="JY1108" s="5"/>
      <c r="JZ1108" s="5"/>
      <c r="KA1108" s="5"/>
      <c r="KB1108" s="5"/>
      <c r="KC1108" s="5"/>
      <c r="KD1108" s="5"/>
      <c r="KE1108" s="5"/>
      <c r="KF1108" s="5"/>
      <c r="KG1108" s="5"/>
      <c r="KH1108" s="5"/>
      <c r="KI1108" s="5"/>
      <c r="KJ1108" s="5"/>
      <c r="KK1108" s="5"/>
      <c r="KL1108" s="5"/>
      <c r="KM1108" s="5"/>
      <c r="KN1108" s="5"/>
      <c r="KO1108" s="5"/>
      <c r="KP1108" s="5"/>
      <c r="KQ1108" s="5"/>
      <c r="KR1108" s="5"/>
      <c r="KS1108" s="5"/>
      <c r="KT1108" s="5"/>
      <c r="KU1108" s="5"/>
      <c r="KV1108" s="5"/>
      <c r="KW1108" s="5"/>
      <c r="KX1108" s="5"/>
      <c r="KY1108" s="5"/>
      <c r="KZ1108" s="5"/>
      <c r="LA1108" s="5"/>
      <c r="LB1108" s="5"/>
      <c r="LC1108" s="5"/>
      <c r="LD1108" s="5"/>
      <c r="LE1108" s="5"/>
      <c r="LF1108" s="5"/>
      <c r="LG1108" s="5"/>
      <c r="LH1108" s="5"/>
      <c r="LI1108" s="5"/>
      <c r="LJ1108" s="5"/>
      <c r="LK1108" s="5"/>
      <c r="LL1108" s="5"/>
      <c r="LM1108" s="5"/>
      <c r="LN1108" s="5"/>
      <c r="LO1108" s="5"/>
      <c r="LP1108" s="5"/>
      <c r="LQ1108" s="5"/>
      <c r="LR1108" s="5"/>
      <c r="LS1108" s="5"/>
      <c r="LT1108" s="5"/>
      <c r="LU1108" s="5"/>
      <c r="LV1108" s="5"/>
      <c r="LW1108" s="5"/>
      <c r="LX1108" s="5"/>
      <c r="LY1108" s="5"/>
      <c r="LZ1108" s="5"/>
      <c r="MA1108" s="5"/>
      <c r="MB1108" s="5"/>
      <c r="MC1108" s="5"/>
      <c r="MD1108" s="5"/>
      <c r="ME1108" s="5"/>
      <c r="MF1108" s="5"/>
      <c r="MG1108" s="5"/>
      <c r="MH1108" s="5"/>
      <c r="MI1108" s="5"/>
      <c r="MJ1108" s="5"/>
      <c r="MK1108" s="5"/>
      <c r="ML1108" s="5"/>
      <c r="MM1108" s="5"/>
      <c r="MN1108" s="5"/>
      <c r="MO1108" s="5"/>
      <c r="MP1108" s="5"/>
      <c r="MQ1108" s="5"/>
      <c r="MR1108" s="5"/>
      <c r="MS1108" s="5"/>
      <c r="MT1108" s="5"/>
      <c r="MU1108" s="5"/>
      <c r="MV1108" s="5"/>
      <c r="MW1108" s="5"/>
      <c r="MX1108" s="5"/>
      <c r="MY1108" s="5"/>
      <c r="MZ1108" s="5"/>
      <c r="NA1108" s="5"/>
      <c r="NB1108" s="5"/>
      <c r="NC1108" s="5"/>
      <c r="ND1108" s="5"/>
      <c r="NE1108" s="5"/>
      <c r="NF1108" s="83"/>
      <c r="NG1108" s="83"/>
      <c r="NH1108" s="83"/>
      <c r="NI1108" s="84">
        <f t="shared" si="140"/>
        <v>0</v>
      </c>
      <c r="NJ1108" s="85">
        <f t="shared" ca="1" si="141"/>
        <v>45552</v>
      </c>
      <c r="NK1108" s="84">
        <f t="shared" si="142"/>
        <v>0</v>
      </c>
      <c r="NL1108" s="85">
        <f t="shared" si="147"/>
        <v>0</v>
      </c>
      <c r="NM1108" s="84">
        <f t="shared" si="143"/>
        <v>0</v>
      </c>
      <c r="NN1108" s="85">
        <f t="shared" si="144"/>
        <v>0</v>
      </c>
      <c r="NO1108" s="84">
        <f t="shared" si="145"/>
        <v>0</v>
      </c>
      <c r="NP1108" s="85">
        <f t="shared" si="146"/>
        <v>0</v>
      </c>
      <c r="NQ1108" s="83"/>
      <c r="NR1108" s="83"/>
      <c r="NS1108" s="83"/>
      <c r="NT1108" s="83"/>
      <c r="NU1108" s="83"/>
      <c r="NV1108" s="83"/>
      <c r="NW1108" s="83"/>
      <c r="NX1108" s="83"/>
      <c r="NY1108" s="83"/>
    </row>
    <row r="1109" spans="1:389" x14ac:dyDescent="0.25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7"/>
      <c r="AM1109" s="29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7"/>
      <c r="BI1109" s="5"/>
      <c r="BJ1109" s="5"/>
      <c r="BK1109" s="5"/>
      <c r="BL1109" s="5"/>
      <c r="BM1109" s="5"/>
      <c r="BN1109" s="5"/>
      <c r="BO1109" s="5"/>
      <c r="BP1109" s="29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7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29"/>
      <c r="EU1109" s="5"/>
      <c r="EV1109" s="5"/>
      <c r="EW1109" s="5"/>
      <c r="EX1109" s="5"/>
      <c r="EY1109" s="5"/>
      <c r="EZ1109" s="7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  <c r="IV1109" s="5"/>
      <c r="IW1109" s="5"/>
      <c r="IX1109" s="5"/>
      <c r="IY1109" s="5"/>
      <c r="IZ1109" s="5"/>
      <c r="JA1109" s="5"/>
      <c r="JB1109" s="5"/>
      <c r="JC1109" s="5"/>
      <c r="JD1109" s="5"/>
      <c r="JE1109" s="5"/>
      <c r="JF1109" s="5"/>
      <c r="JG1109" s="5"/>
      <c r="JH1109" s="5"/>
      <c r="JI1109" s="5"/>
      <c r="JJ1109" s="5"/>
      <c r="JK1109" s="29"/>
      <c r="JL1109" s="5"/>
      <c r="JM1109" s="5"/>
      <c r="JN1109" s="5"/>
      <c r="JO1109" s="5"/>
      <c r="JP1109" s="5"/>
      <c r="JQ1109" s="5"/>
      <c r="JR1109" s="5"/>
      <c r="JS1109" s="5"/>
      <c r="JT1109" s="5"/>
      <c r="JU1109" s="5"/>
      <c r="JV1109" s="5"/>
      <c r="JW1109" s="5"/>
      <c r="JX1109" s="5"/>
      <c r="JY1109" s="5"/>
      <c r="JZ1109" s="5"/>
      <c r="KA1109" s="5"/>
      <c r="KB1109" s="5"/>
      <c r="KC1109" s="5"/>
      <c r="KD1109" s="5"/>
      <c r="KE1109" s="5"/>
      <c r="KF1109" s="5"/>
      <c r="KG1109" s="5"/>
      <c r="KH1109" s="5"/>
      <c r="KI1109" s="5"/>
      <c r="KJ1109" s="5"/>
      <c r="KK1109" s="5"/>
      <c r="KL1109" s="5"/>
      <c r="KM1109" s="5"/>
      <c r="KN1109" s="5"/>
      <c r="KO1109" s="5"/>
      <c r="KP1109" s="5"/>
      <c r="KQ1109" s="5"/>
      <c r="KR1109" s="5"/>
      <c r="KS1109" s="5"/>
      <c r="KT1109" s="5"/>
      <c r="KU1109" s="5"/>
      <c r="KV1109" s="5"/>
      <c r="KW1109" s="5"/>
      <c r="KX1109" s="5"/>
      <c r="KY1109" s="5"/>
      <c r="KZ1109" s="5"/>
      <c r="LA1109" s="5"/>
      <c r="LB1109" s="5"/>
      <c r="LC1109" s="5"/>
      <c r="LD1109" s="5"/>
      <c r="LE1109" s="5"/>
      <c r="LF1109" s="5"/>
      <c r="LG1109" s="5"/>
      <c r="LH1109" s="5"/>
      <c r="LI1109" s="5"/>
      <c r="LJ1109" s="5"/>
      <c r="LK1109" s="5"/>
      <c r="LL1109" s="5"/>
      <c r="LM1109" s="5"/>
      <c r="LN1109" s="5"/>
      <c r="LO1109" s="5"/>
      <c r="LP1109" s="5"/>
      <c r="LQ1109" s="5"/>
      <c r="LR1109" s="5"/>
      <c r="LS1109" s="5"/>
      <c r="LT1109" s="5"/>
      <c r="LU1109" s="5"/>
      <c r="LV1109" s="5"/>
      <c r="LW1109" s="5"/>
      <c r="LX1109" s="5"/>
      <c r="LY1109" s="5"/>
      <c r="LZ1109" s="5"/>
      <c r="MA1109" s="5"/>
      <c r="MB1109" s="5"/>
      <c r="MC1109" s="5"/>
      <c r="MD1109" s="5"/>
      <c r="ME1109" s="5"/>
      <c r="MF1109" s="5"/>
      <c r="MG1109" s="5"/>
      <c r="MH1109" s="5"/>
      <c r="MI1109" s="5"/>
      <c r="MJ1109" s="5"/>
      <c r="MK1109" s="5"/>
      <c r="ML1109" s="5"/>
      <c r="MM1109" s="5"/>
      <c r="MN1109" s="5"/>
      <c r="MO1109" s="5"/>
      <c r="MP1109" s="5"/>
      <c r="MQ1109" s="5"/>
      <c r="MR1109" s="5"/>
      <c r="MS1109" s="5"/>
      <c r="MT1109" s="5"/>
      <c r="MU1109" s="5"/>
      <c r="MV1109" s="5"/>
      <c r="MW1109" s="5"/>
      <c r="MX1109" s="5"/>
      <c r="MY1109" s="5"/>
      <c r="MZ1109" s="5"/>
      <c r="NA1109" s="5"/>
      <c r="NB1109" s="5"/>
      <c r="NC1109" s="5"/>
      <c r="ND1109" s="5"/>
      <c r="NE1109" s="5"/>
      <c r="NF1109" s="83"/>
      <c r="NG1109" s="83"/>
      <c r="NH1109" s="83"/>
      <c r="NI1109" s="84">
        <f t="shared" si="140"/>
        <v>0</v>
      </c>
      <c r="NJ1109" s="85">
        <f t="shared" ca="1" si="141"/>
        <v>45552</v>
      </c>
      <c r="NK1109" s="84">
        <f t="shared" si="142"/>
        <v>0</v>
      </c>
      <c r="NL1109" s="85">
        <f t="shared" si="147"/>
        <v>0</v>
      </c>
      <c r="NM1109" s="84">
        <f t="shared" si="143"/>
        <v>0</v>
      </c>
      <c r="NN1109" s="85">
        <f t="shared" si="144"/>
        <v>0</v>
      </c>
      <c r="NO1109" s="84">
        <f t="shared" si="145"/>
        <v>0</v>
      </c>
      <c r="NP1109" s="85">
        <f t="shared" si="146"/>
        <v>0</v>
      </c>
      <c r="NQ1109" s="83"/>
      <c r="NR1109" s="83"/>
      <c r="NS1109" s="83"/>
      <c r="NT1109" s="83"/>
      <c r="NU1109" s="83"/>
      <c r="NV1109" s="83"/>
      <c r="NW1109" s="83"/>
      <c r="NX1109" s="83"/>
      <c r="NY1109" s="83"/>
    </row>
    <row r="1110" spans="1:389" x14ac:dyDescent="0.25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7"/>
      <c r="AM1110" s="29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7"/>
      <c r="BI1110" s="5"/>
      <c r="BJ1110" s="5"/>
      <c r="BK1110" s="5"/>
      <c r="BL1110" s="5"/>
      <c r="BM1110" s="5"/>
      <c r="BN1110" s="5"/>
      <c r="BO1110" s="5"/>
      <c r="BP1110" s="29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7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29"/>
      <c r="EU1110" s="5"/>
      <c r="EV1110" s="5"/>
      <c r="EW1110" s="5"/>
      <c r="EX1110" s="5"/>
      <c r="EY1110" s="5"/>
      <c r="EZ1110" s="7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  <c r="IV1110" s="5"/>
      <c r="IW1110" s="5"/>
      <c r="IX1110" s="5"/>
      <c r="IY1110" s="5"/>
      <c r="IZ1110" s="5"/>
      <c r="JA1110" s="5"/>
      <c r="JB1110" s="5"/>
      <c r="JC1110" s="5"/>
      <c r="JD1110" s="5"/>
      <c r="JE1110" s="5"/>
      <c r="JF1110" s="5"/>
      <c r="JG1110" s="5"/>
      <c r="JH1110" s="5"/>
      <c r="JI1110" s="5"/>
      <c r="JJ1110" s="5"/>
      <c r="JK1110" s="29"/>
      <c r="JL1110" s="5"/>
      <c r="JM1110" s="5"/>
      <c r="JN1110" s="5"/>
      <c r="JO1110" s="5"/>
      <c r="JP1110" s="5"/>
      <c r="JQ1110" s="5"/>
      <c r="JR1110" s="5"/>
      <c r="JS1110" s="5"/>
      <c r="JT1110" s="5"/>
      <c r="JU1110" s="5"/>
      <c r="JV1110" s="5"/>
      <c r="JW1110" s="5"/>
      <c r="JX1110" s="5"/>
      <c r="JY1110" s="5"/>
      <c r="JZ1110" s="5"/>
      <c r="KA1110" s="5"/>
      <c r="KB1110" s="5"/>
      <c r="KC1110" s="5"/>
      <c r="KD1110" s="5"/>
      <c r="KE1110" s="5"/>
      <c r="KF1110" s="5"/>
      <c r="KG1110" s="5"/>
      <c r="KH1110" s="5"/>
      <c r="KI1110" s="5"/>
      <c r="KJ1110" s="5"/>
      <c r="KK1110" s="5"/>
      <c r="KL1110" s="5"/>
      <c r="KM1110" s="5"/>
      <c r="KN1110" s="5"/>
      <c r="KO1110" s="5"/>
      <c r="KP1110" s="5"/>
      <c r="KQ1110" s="5"/>
      <c r="KR1110" s="5"/>
      <c r="KS1110" s="5"/>
      <c r="KT1110" s="5"/>
      <c r="KU1110" s="5"/>
      <c r="KV1110" s="5"/>
      <c r="KW1110" s="5"/>
      <c r="KX1110" s="5"/>
      <c r="KY1110" s="5"/>
      <c r="KZ1110" s="5"/>
      <c r="LA1110" s="5"/>
      <c r="LB1110" s="5"/>
      <c r="LC1110" s="5"/>
      <c r="LD1110" s="5"/>
      <c r="LE1110" s="5"/>
      <c r="LF1110" s="5"/>
      <c r="LG1110" s="5"/>
      <c r="LH1110" s="5"/>
      <c r="LI1110" s="5"/>
      <c r="LJ1110" s="5"/>
      <c r="LK1110" s="5"/>
      <c r="LL1110" s="5"/>
      <c r="LM1110" s="5"/>
      <c r="LN1110" s="5"/>
      <c r="LO1110" s="5"/>
      <c r="LP1110" s="5"/>
      <c r="LQ1110" s="5"/>
      <c r="LR1110" s="5"/>
      <c r="LS1110" s="5"/>
      <c r="LT1110" s="5"/>
      <c r="LU1110" s="5"/>
      <c r="LV1110" s="5"/>
      <c r="LW1110" s="5"/>
      <c r="LX1110" s="5"/>
      <c r="LY1110" s="5"/>
      <c r="LZ1110" s="5"/>
      <c r="MA1110" s="5"/>
      <c r="MB1110" s="5"/>
      <c r="MC1110" s="5"/>
      <c r="MD1110" s="5"/>
      <c r="ME1110" s="5"/>
      <c r="MF1110" s="5"/>
      <c r="MG1110" s="5"/>
      <c r="MH1110" s="5"/>
      <c r="MI1110" s="5"/>
      <c r="MJ1110" s="5"/>
      <c r="MK1110" s="5"/>
      <c r="ML1110" s="5"/>
      <c r="MM1110" s="5"/>
      <c r="MN1110" s="5"/>
      <c r="MO1110" s="5"/>
      <c r="MP1110" s="5"/>
      <c r="MQ1110" s="5"/>
      <c r="MR1110" s="5"/>
      <c r="MS1110" s="5"/>
      <c r="MT1110" s="5"/>
      <c r="MU1110" s="5"/>
      <c r="MV1110" s="5"/>
      <c r="MW1110" s="5"/>
      <c r="MX1110" s="5"/>
      <c r="MY1110" s="5"/>
      <c r="MZ1110" s="5"/>
      <c r="NA1110" s="5"/>
      <c r="NB1110" s="5"/>
      <c r="NC1110" s="5"/>
      <c r="ND1110" s="5"/>
      <c r="NE1110" s="5"/>
      <c r="NF1110" s="83"/>
      <c r="NG1110" s="83"/>
      <c r="NH1110" s="83"/>
      <c r="NI1110" s="84">
        <f t="shared" si="140"/>
        <v>0</v>
      </c>
      <c r="NJ1110" s="85">
        <f t="shared" ca="1" si="141"/>
        <v>45552</v>
      </c>
      <c r="NK1110" s="84">
        <f t="shared" si="142"/>
        <v>0</v>
      </c>
      <c r="NL1110" s="85">
        <f t="shared" si="147"/>
        <v>0</v>
      </c>
      <c r="NM1110" s="84">
        <f t="shared" si="143"/>
        <v>0</v>
      </c>
      <c r="NN1110" s="85">
        <f t="shared" si="144"/>
        <v>0</v>
      </c>
      <c r="NO1110" s="84">
        <f t="shared" si="145"/>
        <v>0</v>
      </c>
      <c r="NP1110" s="85">
        <f t="shared" si="146"/>
        <v>0</v>
      </c>
      <c r="NQ1110" s="83"/>
      <c r="NR1110" s="83"/>
      <c r="NS1110" s="83"/>
      <c r="NT1110" s="83"/>
      <c r="NU1110" s="83"/>
      <c r="NV1110" s="83"/>
      <c r="NW1110" s="83"/>
      <c r="NX1110" s="83"/>
      <c r="NY1110" s="83"/>
    </row>
    <row r="1111" spans="1:389" x14ac:dyDescent="0.25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7"/>
      <c r="AM1111" s="29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7"/>
      <c r="BI1111" s="5"/>
      <c r="BJ1111" s="5"/>
      <c r="BK1111" s="5"/>
      <c r="BL1111" s="5"/>
      <c r="BM1111" s="5"/>
      <c r="BN1111" s="5"/>
      <c r="BO1111" s="5"/>
      <c r="BP1111" s="29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7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29"/>
      <c r="EU1111" s="5"/>
      <c r="EV1111" s="5"/>
      <c r="EW1111" s="5"/>
      <c r="EX1111" s="5"/>
      <c r="EY1111" s="5"/>
      <c r="EZ1111" s="7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  <c r="IV1111" s="5"/>
      <c r="IW1111" s="5"/>
      <c r="IX1111" s="5"/>
      <c r="IY1111" s="5"/>
      <c r="IZ1111" s="5"/>
      <c r="JA1111" s="5"/>
      <c r="JB1111" s="5"/>
      <c r="JC1111" s="5"/>
      <c r="JD1111" s="5"/>
      <c r="JE1111" s="5"/>
      <c r="JF1111" s="5"/>
      <c r="JG1111" s="5"/>
      <c r="JH1111" s="5"/>
      <c r="JI1111" s="5"/>
      <c r="JJ1111" s="5"/>
      <c r="JK1111" s="29"/>
      <c r="JL1111" s="5"/>
      <c r="JM1111" s="5"/>
      <c r="JN1111" s="5"/>
      <c r="JO1111" s="5"/>
      <c r="JP1111" s="5"/>
      <c r="JQ1111" s="5"/>
      <c r="JR1111" s="5"/>
      <c r="JS1111" s="5"/>
      <c r="JT1111" s="5"/>
      <c r="JU1111" s="5"/>
      <c r="JV1111" s="5"/>
      <c r="JW1111" s="5"/>
      <c r="JX1111" s="5"/>
      <c r="JY1111" s="5"/>
      <c r="JZ1111" s="5"/>
      <c r="KA1111" s="5"/>
      <c r="KB1111" s="5"/>
      <c r="KC1111" s="5"/>
      <c r="KD1111" s="5"/>
      <c r="KE1111" s="5"/>
      <c r="KF1111" s="5"/>
      <c r="KG1111" s="5"/>
      <c r="KH1111" s="5"/>
      <c r="KI1111" s="5"/>
      <c r="KJ1111" s="5"/>
      <c r="KK1111" s="5"/>
      <c r="KL1111" s="5"/>
      <c r="KM1111" s="5"/>
      <c r="KN1111" s="5"/>
      <c r="KO1111" s="5"/>
      <c r="KP1111" s="5"/>
      <c r="KQ1111" s="5"/>
      <c r="KR1111" s="5"/>
      <c r="KS1111" s="5"/>
      <c r="KT1111" s="5"/>
      <c r="KU1111" s="5"/>
      <c r="KV1111" s="5"/>
      <c r="KW1111" s="5"/>
      <c r="KX1111" s="5"/>
      <c r="KY1111" s="5"/>
      <c r="KZ1111" s="5"/>
      <c r="LA1111" s="5"/>
      <c r="LB1111" s="5"/>
      <c r="LC1111" s="5"/>
      <c r="LD1111" s="5"/>
      <c r="LE1111" s="5"/>
      <c r="LF1111" s="5"/>
      <c r="LG1111" s="5"/>
      <c r="LH1111" s="5"/>
      <c r="LI1111" s="5"/>
      <c r="LJ1111" s="5"/>
      <c r="LK1111" s="5"/>
      <c r="LL1111" s="5"/>
      <c r="LM1111" s="5"/>
      <c r="LN1111" s="5"/>
      <c r="LO1111" s="5"/>
      <c r="LP1111" s="5"/>
      <c r="LQ1111" s="5"/>
      <c r="LR1111" s="5"/>
      <c r="LS1111" s="5"/>
      <c r="LT1111" s="5"/>
      <c r="LU1111" s="5"/>
      <c r="LV1111" s="5"/>
      <c r="LW1111" s="5"/>
      <c r="LX1111" s="5"/>
      <c r="LY1111" s="5"/>
      <c r="LZ1111" s="5"/>
      <c r="MA1111" s="5"/>
      <c r="MB1111" s="5"/>
      <c r="MC1111" s="5"/>
      <c r="MD1111" s="5"/>
      <c r="ME1111" s="5"/>
      <c r="MF1111" s="5"/>
      <c r="MG1111" s="5"/>
      <c r="MH1111" s="5"/>
      <c r="MI1111" s="5"/>
      <c r="MJ1111" s="5"/>
      <c r="MK1111" s="5"/>
      <c r="ML1111" s="5"/>
      <c r="MM1111" s="5"/>
      <c r="MN1111" s="5"/>
      <c r="MO1111" s="5"/>
      <c r="MP1111" s="5"/>
      <c r="MQ1111" s="5"/>
      <c r="MR1111" s="5"/>
      <c r="MS1111" s="5"/>
      <c r="MT1111" s="5"/>
      <c r="MU1111" s="5"/>
      <c r="MV1111" s="5"/>
      <c r="MW1111" s="5"/>
      <c r="MX1111" s="5"/>
      <c r="MY1111" s="5"/>
      <c r="MZ1111" s="5"/>
      <c r="NA1111" s="5"/>
      <c r="NB1111" s="5"/>
      <c r="NC1111" s="5"/>
      <c r="ND1111" s="5"/>
      <c r="NE1111" s="5"/>
      <c r="NF1111" s="83"/>
      <c r="NG1111" s="83"/>
      <c r="NH1111" s="83"/>
      <c r="NI1111" s="84">
        <f t="shared" si="140"/>
        <v>0</v>
      </c>
      <c r="NJ1111" s="85">
        <f t="shared" ca="1" si="141"/>
        <v>45552</v>
      </c>
      <c r="NK1111" s="84">
        <f t="shared" si="142"/>
        <v>0</v>
      </c>
      <c r="NL1111" s="85">
        <f t="shared" si="147"/>
        <v>0</v>
      </c>
      <c r="NM1111" s="84">
        <f t="shared" si="143"/>
        <v>0</v>
      </c>
      <c r="NN1111" s="85">
        <f t="shared" si="144"/>
        <v>0</v>
      </c>
      <c r="NO1111" s="84">
        <f t="shared" si="145"/>
        <v>0</v>
      </c>
      <c r="NP1111" s="85">
        <f t="shared" si="146"/>
        <v>0</v>
      </c>
      <c r="NQ1111" s="83"/>
      <c r="NR1111" s="83"/>
      <c r="NS1111" s="83"/>
      <c r="NT1111" s="83"/>
      <c r="NU1111" s="83"/>
      <c r="NV1111" s="83"/>
      <c r="NW1111" s="83"/>
      <c r="NX1111" s="83"/>
      <c r="NY1111" s="83"/>
    </row>
    <row r="1112" spans="1:389" x14ac:dyDescent="0.25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7"/>
      <c r="AM1112" s="29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7"/>
      <c r="BI1112" s="5"/>
      <c r="BJ1112" s="5"/>
      <c r="BK1112" s="5"/>
      <c r="BL1112" s="5"/>
      <c r="BM1112" s="5"/>
      <c r="BN1112" s="5"/>
      <c r="BO1112" s="5"/>
      <c r="BP1112" s="29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7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29"/>
      <c r="EU1112" s="5"/>
      <c r="EV1112" s="5"/>
      <c r="EW1112" s="5"/>
      <c r="EX1112" s="5"/>
      <c r="EY1112" s="5"/>
      <c r="EZ1112" s="7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  <c r="IU1112" s="5"/>
      <c r="IV1112" s="5"/>
      <c r="IW1112" s="5"/>
      <c r="IX1112" s="5"/>
      <c r="IY1112" s="5"/>
      <c r="IZ1112" s="5"/>
      <c r="JA1112" s="5"/>
      <c r="JB1112" s="5"/>
      <c r="JC1112" s="5"/>
      <c r="JD1112" s="5"/>
      <c r="JE1112" s="5"/>
      <c r="JF1112" s="5"/>
      <c r="JG1112" s="5"/>
      <c r="JH1112" s="5"/>
      <c r="JI1112" s="5"/>
      <c r="JJ1112" s="5"/>
      <c r="JK1112" s="29"/>
      <c r="JL1112" s="5"/>
      <c r="JM1112" s="5"/>
      <c r="JN1112" s="5"/>
      <c r="JO1112" s="5"/>
      <c r="JP1112" s="5"/>
      <c r="JQ1112" s="5"/>
      <c r="JR1112" s="5"/>
      <c r="JS1112" s="5"/>
      <c r="JT1112" s="5"/>
      <c r="JU1112" s="5"/>
      <c r="JV1112" s="5"/>
      <c r="JW1112" s="5"/>
      <c r="JX1112" s="5"/>
      <c r="JY1112" s="5"/>
      <c r="JZ1112" s="5"/>
      <c r="KA1112" s="5"/>
      <c r="KB1112" s="5"/>
      <c r="KC1112" s="5"/>
      <c r="KD1112" s="5"/>
      <c r="KE1112" s="5"/>
      <c r="KF1112" s="5"/>
      <c r="KG1112" s="5"/>
      <c r="KH1112" s="5"/>
      <c r="KI1112" s="5"/>
      <c r="KJ1112" s="5"/>
      <c r="KK1112" s="5"/>
      <c r="KL1112" s="5"/>
      <c r="KM1112" s="5"/>
      <c r="KN1112" s="5"/>
      <c r="KO1112" s="5"/>
      <c r="KP1112" s="5"/>
      <c r="KQ1112" s="5"/>
      <c r="KR1112" s="5"/>
      <c r="KS1112" s="5"/>
      <c r="KT1112" s="5"/>
      <c r="KU1112" s="5"/>
      <c r="KV1112" s="5"/>
      <c r="KW1112" s="5"/>
      <c r="KX1112" s="5"/>
      <c r="KY1112" s="5"/>
      <c r="KZ1112" s="5"/>
      <c r="LA1112" s="5"/>
      <c r="LB1112" s="5"/>
      <c r="LC1112" s="5"/>
      <c r="LD1112" s="5"/>
      <c r="LE1112" s="5"/>
      <c r="LF1112" s="5"/>
      <c r="LG1112" s="5"/>
      <c r="LH1112" s="5"/>
      <c r="LI1112" s="5"/>
      <c r="LJ1112" s="5"/>
      <c r="LK1112" s="5"/>
      <c r="LL1112" s="5"/>
      <c r="LM1112" s="5"/>
      <c r="LN1112" s="5"/>
      <c r="LO1112" s="5"/>
      <c r="LP1112" s="5"/>
      <c r="LQ1112" s="5"/>
      <c r="LR1112" s="5"/>
      <c r="LS1112" s="5"/>
      <c r="LT1112" s="5"/>
      <c r="LU1112" s="5"/>
      <c r="LV1112" s="5"/>
      <c r="LW1112" s="5"/>
      <c r="LX1112" s="5"/>
      <c r="LY1112" s="5"/>
      <c r="LZ1112" s="5"/>
      <c r="MA1112" s="5"/>
      <c r="MB1112" s="5"/>
      <c r="MC1112" s="5"/>
      <c r="MD1112" s="5"/>
      <c r="ME1112" s="5"/>
      <c r="MF1112" s="5"/>
      <c r="MG1112" s="5"/>
      <c r="MH1112" s="5"/>
      <c r="MI1112" s="5"/>
      <c r="MJ1112" s="5"/>
      <c r="MK1112" s="5"/>
      <c r="ML1112" s="5"/>
      <c r="MM1112" s="5"/>
      <c r="MN1112" s="5"/>
      <c r="MO1112" s="5"/>
      <c r="MP1112" s="5"/>
      <c r="MQ1112" s="5"/>
      <c r="MR1112" s="5"/>
      <c r="MS1112" s="5"/>
      <c r="MT1112" s="5"/>
      <c r="MU1112" s="5"/>
      <c r="MV1112" s="5"/>
      <c r="MW1112" s="5"/>
      <c r="MX1112" s="5"/>
      <c r="MY1112" s="5"/>
      <c r="MZ1112" s="5"/>
      <c r="NA1112" s="5"/>
      <c r="NB1112" s="5"/>
      <c r="NC1112" s="5"/>
      <c r="ND1112" s="5"/>
      <c r="NE1112" s="5"/>
      <c r="NF1112" s="83"/>
      <c r="NG1112" s="83"/>
      <c r="NH1112" s="83"/>
      <c r="NI1112" s="84">
        <f t="shared" si="140"/>
        <v>0</v>
      </c>
      <c r="NJ1112" s="85">
        <f t="shared" ca="1" si="141"/>
        <v>45552</v>
      </c>
      <c r="NK1112" s="84">
        <f t="shared" si="142"/>
        <v>0</v>
      </c>
      <c r="NL1112" s="85">
        <f t="shared" si="147"/>
        <v>0</v>
      </c>
      <c r="NM1112" s="84">
        <f t="shared" si="143"/>
        <v>0</v>
      </c>
      <c r="NN1112" s="85">
        <f t="shared" si="144"/>
        <v>0</v>
      </c>
      <c r="NO1112" s="84">
        <f t="shared" si="145"/>
        <v>0</v>
      </c>
      <c r="NP1112" s="85">
        <f t="shared" si="146"/>
        <v>0</v>
      </c>
      <c r="NQ1112" s="83"/>
      <c r="NR1112" s="83"/>
      <c r="NS1112" s="83"/>
      <c r="NT1112" s="83"/>
      <c r="NU1112" s="83"/>
      <c r="NV1112" s="83"/>
      <c r="NW1112" s="83"/>
      <c r="NX1112" s="83"/>
      <c r="NY1112" s="83"/>
    </row>
    <row r="1113" spans="1:389" x14ac:dyDescent="0.25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7"/>
      <c r="AM1113" s="29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7"/>
      <c r="BI1113" s="5"/>
      <c r="BJ1113" s="5"/>
      <c r="BK1113" s="5"/>
      <c r="BL1113" s="5"/>
      <c r="BM1113" s="5"/>
      <c r="BN1113" s="5"/>
      <c r="BO1113" s="5"/>
      <c r="BP1113" s="29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7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29"/>
      <c r="EU1113" s="5"/>
      <c r="EV1113" s="5"/>
      <c r="EW1113" s="5"/>
      <c r="EX1113" s="5"/>
      <c r="EY1113" s="5"/>
      <c r="EZ1113" s="7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  <c r="IW1113" s="5"/>
      <c r="IX1113" s="5"/>
      <c r="IY1113" s="5"/>
      <c r="IZ1113" s="5"/>
      <c r="JA1113" s="5"/>
      <c r="JB1113" s="5"/>
      <c r="JC1113" s="5"/>
      <c r="JD1113" s="5"/>
      <c r="JE1113" s="5"/>
      <c r="JF1113" s="5"/>
      <c r="JG1113" s="5"/>
      <c r="JH1113" s="5"/>
      <c r="JI1113" s="5"/>
      <c r="JJ1113" s="5"/>
      <c r="JK1113" s="29"/>
      <c r="JL1113" s="5"/>
      <c r="JM1113" s="5"/>
      <c r="JN1113" s="5"/>
      <c r="JO1113" s="5"/>
      <c r="JP1113" s="5"/>
      <c r="JQ1113" s="5"/>
      <c r="JR1113" s="5"/>
      <c r="JS1113" s="5"/>
      <c r="JT1113" s="5"/>
      <c r="JU1113" s="5"/>
      <c r="JV1113" s="5"/>
      <c r="JW1113" s="5"/>
      <c r="JX1113" s="5"/>
      <c r="JY1113" s="5"/>
      <c r="JZ1113" s="5"/>
      <c r="KA1113" s="5"/>
      <c r="KB1113" s="5"/>
      <c r="KC1113" s="5"/>
      <c r="KD1113" s="5"/>
      <c r="KE1113" s="5"/>
      <c r="KF1113" s="5"/>
      <c r="KG1113" s="5"/>
      <c r="KH1113" s="5"/>
      <c r="KI1113" s="5"/>
      <c r="KJ1113" s="5"/>
      <c r="KK1113" s="5"/>
      <c r="KL1113" s="5"/>
      <c r="KM1113" s="5"/>
      <c r="KN1113" s="5"/>
      <c r="KO1113" s="5"/>
      <c r="KP1113" s="5"/>
      <c r="KQ1113" s="5"/>
      <c r="KR1113" s="5"/>
      <c r="KS1113" s="5"/>
      <c r="KT1113" s="5"/>
      <c r="KU1113" s="5"/>
      <c r="KV1113" s="5"/>
      <c r="KW1113" s="5"/>
      <c r="KX1113" s="5"/>
      <c r="KY1113" s="5"/>
      <c r="KZ1113" s="5"/>
      <c r="LA1113" s="5"/>
      <c r="LB1113" s="5"/>
      <c r="LC1113" s="5"/>
      <c r="LD1113" s="5"/>
      <c r="LE1113" s="5"/>
      <c r="LF1113" s="5"/>
      <c r="LG1113" s="5"/>
      <c r="LH1113" s="5"/>
      <c r="LI1113" s="5"/>
      <c r="LJ1113" s="5"/>
      <c r="LK1113" s="5"/>
      <c r="LL1113" s="5"/>
      <c r="LM1113" s="5"/>
      <c r="LN1113" s="5"/>
      <c r="LO1113" s="5"/>
      <c r="LP1113" s="5"/>
      <c r="LQ1113" s="5"/>
      <c r="LR1113" s="5"/>
      <c r="LS1113" s="5"/>
      <c r="LT1113" s="5"/>
      <c r="LU1113" s="5"/>
      <c r="LV1113" s="5"/>
      <c r="LW1113" s="5"/>
      <c r="LX1113" s="5"/>
      <c r="LY1113" s="5"/>
      <c r="LZ1113" s="5"/>
      <c r="MA1113" s="5"/>
      <c r="MB1113" s="5"/>
      <c r="MC1113" s="5"/>
      <c r="MD1113" s="5"/>
      <c r="ME1113" s="5"/>
      <c r="MF1113" s="5"/>
      <c r="MG1113" s="5"/>
      <c r="MH1113" s="5"/>
      <c r="MI1113" s="5"/>
      <c r="MJ1113" s="5"/>
      <c r="MK1113" s="5"/>
      <c r="ML1113" s="5"/>
      <c r="MM1113" s="5"/>
      <c r="MN1113" s="5"/>
      <c r="MO1113" s="5"/>
      <c r="MP1113" s="5"/>
      <c r="MQ1113" s="5"/>
      <c r="MR1113" s="5"/>
      <c r="MS1113" s="5"/>
      <c r="MT1113" s="5"/>
      <c r="MU1113" s="5"/>
      <c r="MV1113" s="5"/>
      <c r="MW1113" s="5"/>
      <c r="MX1113" s="5"/>
      <c r="MY1113" s="5"/>
      <c r="MZ1113" s="5"/>
      <c r="NA1113" s="5"/>
      <c r="NB1113" s="5"/>
      <c r="NC1113" s="5"/>
      <c r="ND1113" s="5"/>
      <c r="NE1113" s="5"/>
      <c r="NF1113" s="83"/>
      <c r="NG1113" s="83"/>
      <c r="NH1113" s="83"/>
      <c r="NI1113" s="84">
        <f t="shared" si="140"/>
        <v>0</v>
      </c>
      <c r="NJ1113" s="85">
        <f t="shared" ca="1" si="141"/>
        <v>45552</v>
      </c>
      <c r="NK1113" s="84">
        <f t="shared" si="142"/>
        <v>0</v>
      </c>
      <c r="NL1113" s="85">
        <f t="shared" si="147"/>
        <v>0</v>
      </c>
      <c r="NM1113" s="84">
        <f t="shared" si="143"/>
        <v>0</v>
      </c>
      <c r="NN1113" s="85">
        <f t="shared" si="144"/>
        <v>0</v>
      </c>
      <c r="NO1113" s="84">
        <f t="shared" si="145"/>
        <v>0</v>
      </c>
      <c r="NP1113" s="85">
        <f t="shared" si="146"/>
        <v>0</v>
      </c>
      <c r="NQ1113" s="83"/>
      <c r="NR1113" s="83"/>
      <c r="NS1113" s="83"/>
      <c r="NT1113" s="83"/>
      <c r="NU1113" s="83"/>
      <c r="NV1113" s="83"/>
      <c r="NW1113" s="83"/>
      <c r="NX1113" s="83"/>
      <c r="NY1113" s="83"/>
    </row>
    <row r="1114" spans="1:389" x14ac:dyDescent="0.25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7"/>
      <c r="AM1114" s="29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7"/>
      <c r="BI1114" s="5"/>
      <c r="BJ1114" s="5"/>
      <c r="BK1114" s="5"/>
      <c r="BL1114" s="5"/>
      <c r="BM1114" s="5"/>
      <c r="BN1114" s="5"/>
      <c r="BO1114" s="5"/>
      <c r="BP1114" s="29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7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29"/>
      <c r="EU1114" s="5"/>
      <c r="EV1114" s="5"/>
      <c r="EW1114" s="5"/>
      <c r="EX1114" s="5"/>
      <c r="EY1114" s="5"/>
      <c r="EZ1114" s="7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  <c r="IW1114" s="5"/>
      <c r="IX1114" s="5"/>
      <c r="IY1114" s="5"/>
      <c r="IZ1114" s="5"/>
      <c r="JA1114" s="5"/>
      <c r="JB1114" s="5"/>
      <c r="JC1114" s="5"/>
      <c r="JD1114" s="5"/>
      <c r="JE1114" s="5"/>
      <c r="JF1114" s="5"/>
      <c r="JG1114" s="5"/>
      <c r="JH1114" s="5"/>
      <c r="JI1114" s="5"/>
      <c r="JJ1114" s="5"/>
      <c r="JK1114" s="29"/>
      <c r="JL1114" s="5"/>
      <c r="JM1114" s="5"/>
      <c r="JN1114" s="5"/>
      <c r="JO1114" s="5"/>
      <c r="JP1114" s="5"/>
      <c r="JQ1114" s="5"/>
      <c r="JR1114" s="5"/>
      <c r="JS1114" s="5"/>
      <c r="JT1114" s="5"/>
      <c r="JU1114" s="5"/>
      <c r="JV1114" s="5"/>
      <c r="JW1114" s="5"/>
      <c r="JX1114" s="5"/>
      <c r="JY1114" s="5"/>
      <c r="JZ1114" s="5"/>
      <c r="KA1114" s="5"/>
      <c r="KB1114" s="5"/>
      <c r="KC1114" s="5"/>
      <c r="KD1114" s="5"/>
      <c r="KE1114" s="5"/>
      <c r="KF1114" s="5"/>
      <c r="KG1114" s="5"/>
      <c r="KH1114" s="5"/>
      <c r="KI1114" s="5"/>
      <c r="KJ1114" s="5"/>
      <c r="KK1114" s="5"/>
      <c r="KL1114" s="5"/>
      <c r="KM1114" s="5"/>
      <c r="KN1114" s="5"/>
      <c r="KO1114" s="5"/>
      <c r="KP1114" s="5"/>
      <c r="KQ1114" s="5"/>
      <c r="KR1114" s="5"/>
      <c r="KS1114" s="5"/>
      <c r="KT1114" s="5"/>
      <c r="KU1114" s="5"/>
      <c r="KV1114" s="5"/>
      <c r="KW1114" s="5"/>
      <c r="KX1114" s="5"/>
      <c r="KY1114" s="5"/>
      <c r="KZ1114" s="5"/>
      <c r="LA1114" s="5"/>
      <c r="LB1114" s="5"/>
      <c r="LC1114" s="5"/>
      <c r="LD1114" s="5"/>
      <c r="LE1114" s="5"/>
      <c r="LF1114" s="5"/>
      <c r="LG1114" s="5"/>
      <c r="LH1114" s="5"/>
      <c r="LI1114" s="5"/>
      <c r="LJ1114" s="5"/>
      <c r="LK1114" s="5"/>
      <c r="LL1114" s="5"/>
      <c r="LM1114" s="5"/>
      <c r="LN1114" s="5"/>
      <c r="LO1114" s="5"/>
      <c r="LP1114" s="5"/>
      <c r="LQ1114" s="5"/>
      <c r="LR1114" s="5"/>
      <c r="LS1114" s="5"/>
      <c r="LT1114" s="5"/>
      <c r="LU1114" s="5"/>
      <c r="LV1114" s="5"/>
      <c r="LW1114" s="5"/>
      <c r="LX1114" s="5"/>
      <c r="LY1114" s="5"/>
      <c r="LZ1114" s="5"/>
      <c r="MA1114" s="5"/>
      <c r="MB1114" s="5"/>
      <c r="MC1114" s="5"/>
      <c r="MD1114" s="5"/>
      <c r="ME1114" s="5"/>
      <c r="MF1114" s="5"/>
      <c r="MG1114" s="5"/>
      <c r="MH1114" s="5"/>
      <c r="MI1114" s="5"/>
      <c r="MJ1114" s="5"/>
      <c r="MK1114" s="5"/>
      <c r="ML1114" s="5"/>
      <c r="MM1114" s="5"/>
      <c r="MN1114" s="5"/>
      <c r="MO1114" s="5"/>
      <c r="MP1114" s="5"/>
      <c r="MQ1114" s="5"/>
      <c r="MR1114" s="5"/>
      <c r="MS1114" s="5"/>
      <c r="MT1114" s="5"/>
      <c r="MU1114" s="5"/>
      <c r="MV1114" s="5"/>
      <c r="MW1114" s="5"/>
      <c r="MX1114" s="5"/>
      <c r="MY1114" s="5"/>
      <c r="MZ1114" s="5"/>
      <c r="NA1114" s="5"/>
      <c r="NB1114" s="5"/>
      <c r="NC1114" s="5"/>
      <c r="ND1114" s="5"/>
      <c r="NE1114" s="5"/>
      <c r="NF1114" s="83"/>
      <c r="NG1114" s="83"/>
      <c r="NH1114" s="83"/>
      <c r="NI1114" s="84">
        <f t="shared" si="140"/>
        <v>0</v>
      </c>
      <c r="NJ1114" s="85">
        <f t="shared" ca="1" si="141"/>
        <v>45552</v>
      </c>
      <c r="NK1114" s="84">
        <f t="shared" si="142"/>
        <v>0</v>
      </c>
      <c r="NL1114" s="85">
        <f t="shared" si="147"/>
        <v>0</v>
      </c>
      <c r="NM1114" s="84">
        <f t="shared" si="143"/>
        <v>0</v>
      </c>
      <c r="NN1114" s="85">
        <f t="shared" si="144"/>
        <v>0</v>
      </c>
      <c r="NO1114" s="84">
        <f t="shared" si="145"/>
        <v>0</v>
      </c>
      <c r="NP1114" s="85">
        <f t="shared" si="146"/>
        <v>0</v>
      </c>
      <c r="NQ1114" s="83"/>
      <c r="NR1114" s="83"/>
      <c r="NS1114" s="83"/>
      <c r="NT1114" s="83"/>
      <c r="NU1114" s="83"/>
      <c r="NV1114" s="83"/>
      <c r="NW1114" s="83"/>
      <c r="NX1114" s="83"/>
      <c r="NY1114" s="83"/>
    </row>
    <row r="1115" spans="1:389" x14ac:dyDescent="0.2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7"/>
      <c r="AM1115" s="29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7"/>
      <c r="BI1115" s="5"/>
      <c r="BJ1115" s="5"/>
      <c r="BK1115" s="5"/>
      <c r="BL1115" s="5"/>
      <c r="BM1115" s="5"/>
      <c r="BN1115" s="5"/>
      <c r="BO1115" s="5"/>
      <c r="BP1115" s="29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7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29"/>
      <c r="EU1115" s="5"/>
      <c r="EV1115" s="5"/>
      <c r="EW1115" s="5"/>
      <c r="EX1115" s="5"/>
      <c r="EY1115" s="5"/>
      <c r="EZ1115" s="7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  <c r="IW1115" s="5"/>
      <c r="IX1115" s="5"/>
      <c r="IY1115" s="5"/>
      <c r="IZ1115" s="5"/>
      <c r="JA1115" s="5"/>
      <c r="JB1115" s="5"/>
      <c r="JC1115" s="5"/>
      <c r="JD1115" s="5"/>
      <c r="JE1115" s="5"/>
      <c r="JF1115" s="5"/>
      <c r="JG1115" s="5"/>
      <c r="JH1115" s="5"/>
      <c r="JI1115" s="5"/>
      <c r="JJ1115" s="5"/>
      <c r="JK1115" s="29"/>
      <c r="JL1115" s="5"/>
      <c r="JM1115" s="5"/>
      <c r="JN1115" s="5"/>
      <c r="JO1115" s="5"/>
      <c r="JP1115" s="5"/>
      <c r="JQ1115" s="5"/>
      <c r="JR1115" s="5"/>
      <c r="JS1115" s="5"/>
      <c r="JT1115" s="5"/>
      <c r="JU1115" s="5"/>
      <c r="JV1115" s="5"/>
      <c r="JW1115" s="5"/>
      <c r="JX1115" s="5"/>
      <c r="JY1115" s="5"/>
      <c r="JZ1115" s="5"/>
      <c r="KA1115" s="5"/>
      <c r="KB1115" s="5"/>
      <c r="KC1115" s="5"/>
      <c r="KD1115" s="5"/>
      <c r="KE1115" s="5"/>
      <c r="KF1115" s="5"/>
      <c r="KG1115" s="5"/>
      <c r="KH1115" s="5"/>
      <c r="KI1115" s="5"/>
      <c r="KJ1115" s="5"/>
      <c r="KK1115" s="5"/>
      <c r="KL1115" s="5"/>
      <c r="KM1115" s="5"/>
      <c r="KN1115" s="5"/>
      <c r="KO1115" s="5"/>
      <c r="KP1115" s="5"/>
      <c r="KQ1115" s="5"/>
      <c r="KR1115" s="5"/>
      <c r="KS1115" s="5"/>
      <c r="KT1115" s="5"/>
      <c r="KU1115" s="5"/>
      <c r="KV1115" s="5"/>
      <c r="KW1115" s="5"/>
      <c r="KX1115" s="5"/>
      <c r="KY1115" s="5"/>
      <c r="KZ1115" s="5"/>
      <c r="LA1115" s="5"/>
      <c r="LB1115" s="5"/>
      <c r="LC1115" s="5"/>
      <c r="LD1115" s="5"/>
      <c r="LE1115" s="5"/>
      <c r="LF1115" s="5"/>
      <c r="LG1115" s="5"/>
      <c r="LH1115" s="5"/>
      <c r="LI1115" s="5"/>
      <c r="LJ1115" s="5"/>
      <c r="LK1115" s="5"/>
      <c r="LL1115" s="5"/>
      <c r="LM1115" s="5"/>
      <c r="LN1115" s="5"/>
      <c r="LO1115" s="5"/>
      <c r="LP1115" s="5"/>
      <c r="LQ1115" s="5"/>
      <c r="LR1115" s="5"/>
      <c r="LS1115" s="5"/>
      <c r="LT1115" s="5"/>
      <c r="LU1115" s="5"/>
      <c r="LV1115" s="5"/>
      <c r="LW1115" s="5"/>
      <c r="LX1115" s="5"/>
      <c r="LY1115" s="5"/>
      <c r="LZ1115" s="5"/>
      <c r="MA1115" s="5"/>
      <c r="MB1115" s="5"/>
      <c r="MC1115" s="5"/>
      <c r="MD1115" s="5"/>
      <c r="ME1115" s="5"/>
      <c r="MF1115" s="5"/>
      <c r="MG1115" s="5"/>
      <c r="MH1115" s="5"/>
      <c r="MI1115" s="5"/>
      <c r="MJ1115" s="5"/>
      <c r="MK1115" s="5"/>
      <c r="ML1115" s="5"/>
      <c r="MM1115" s="5"/>
      <c r="MN1115" s="5"/>
      <c r="MO1115" s="5"/>
      <c r="MP1115" s="5"/>
      <c r="MQ1115" s="5"/>
      <c r="MR1115" s="5"/>
      <c r="MS1115" s="5"/>
      <c r="MT1115" s="5"/>
      <c r="MU1115" s="5"/>
      <c r="MV1115" s="5"/>
      <c r="MW1115" s="5"/>
      <c r="MX1115" s="5"/>
      <c r="MY1115" s="5"/>
      <c r="MZ1115" s="5"/>
      <c r="NA1115" s="5"/>
      <c r="NB1115" s="5"/>
      <c r="NC1115" s="5"/>
      <c r="ND1115" s="5"/>
      <c r="NE1115" s="5"/>
      <c r="NF1115" s="83"/>
      <c r="NG1115" s="83"/>
      <c r="NH1115" s="83"/>
      <c r="NI1115" s="84">
        <f t="shared" si="140"/>
        <v>0</v>
      </c>
      <c r="NJ1115" s="85">
        <f t="shared" ca="1" si="141"/>
        <v>45552</v>
      </c>
      <c r="NK1115" s="84">
        <f t="shared" si="142"/>
        <v>0</v>
      </c>
      <c r="NL1115" s="85">
        <f t="shared" si="147"/>
        <v>0</v>
      </c>
      <c r="NM1115" s="84">
        <f t="shared" si="143"/>
        <v>0</v>
      </c>
      <c r="NN1115" s="85">
        <f t="shared" si="144"/>
        <v>0</v>
      </c>
      <c r="NO1115" s="84">
        <f t="shared" si="145"/>
        <v>0</v>
      </c>
      <c r="NP1115" s="85">
        <f t="shared" si="146"/>
        <v>0</v>
      </c>
      <c r="NQ1115" s="83"/>
      <c r="NR1115" s="83"/>
      <c r="NS1115" s="83"/>
      <c r="NT1115" s="83"/>
      <c r="NU1115" s="83"/>
      <c r="NV1115" s="83"/>
      <c r="NW1115" s="83"/>
      <c r="NX1115" s="83"/>
      <c r="NY1115" s="83"/>
    </row>
    <row r="1116" spans="1:389" x14ac:dyDescent="0.25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7"/>
      <c r="AM1116" s="29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7"/>
      <c r="BI1116" s="5"/>
      <c r="BJ1116" s="5"/>
      <c r="BK1116" s="5"/>
      <c r="BL1116" s="5"/>
      <c r="BM1116" s="5"/>
      <c r="BN1116" s="5"/>
      <c r="BO1116" s="5"/>
      <c r="BP1116" s="29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7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29"/>
      <c r="EU1116" s="5"/>
      <c r="EV1116" s="5"/>
      <c r="EW1116" s="5"/>
      <c r="EX1116" s="5"/>
      <c r="EY1116" s="5"/>
      <c r="EZ1116" s="7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  <c r="IV1116" s="5"/>
      <c r="IW1116" s="5"/>
      <c r="IX1116" s="5"/>
      <c r="IY1116" s="5"/>
      <c r="IZ1116" s="5"/>
      <c r="JA1116" s="5"/>
      <c r="JB1116" s="5"/>
      <c r="JC1116" s="5"/>
      <c r="JD1116" s="5"/>
      <c r="JE1116" s="5"/>
      <c r="JF1116" s="5"/>
      <c r="JG1116" s="5"/>
      <c r="JH1116" s="5"/>
      <c r="JI1116" s="5"/>
      <c r="JJ1116" s="5"/>
      <c r="JK1116" s="29"/>
      <c r="JL1116" s="5"/>
      <c r="JM1116" s="5"/>
      <c r="JN1116" s="5"/>
      <c r="JO1116" s="5"/>
      <c r="JP1116" s="5"/>
      <c r="JQ1116" s="5"/>
      <c r="JR1116" s="5"/>
      <c r="JS1116" s="5"/>
      <c r="JT1116" s="5"/>
      <c r="JU1116" s="5"/>
      <c r="JV1116" s="5"/>
      <c r="JW1116" s="5"/>
      <c r="JX1116" s="5"/>
      <c r="JY1116" s="5"/>
      <c r="JZ1116" s="5"/>
      <c r="KA1116" s="5"/>
      <c r="KB1116" s="5"/>
      <c r="KC1116" s="5"/>
      <c r="KD1116" s="5"/>
      <c r="KE1116" s="5"/>
      <c r="KF1116" s="5"/>
      <c r="KG1116" s="5"/>
      <c r="KH1116" s="5"/>
      <c r="KI1116" s="5"/>
      <c r="KJ1116" s="5"/>
      <c r="KK1116" s="5"/>
      <c r="KL1116" s="5"/>
      <c r="KM1116" s="5"/>
      <c r="KN1116" s="5"/>
      <c r="KO1116" s="5"/>
      <c r="KP1116" s="5"/>
      <c r="KQ1116" s="5"/>
      <c r="KR1116" s="5"/>
      <c r="KS1116" s="5"/>
      <c r="KT1116" s="5"/>
      <c r="KU1116" s="5"/>
      <c r="KV1116" s="5"/>
      <c r="KW1116" s="5"/>
      <c r="KX1116" s="5"/>
      <c r="KY1116" s="5"/>
      <c r="KZ1116" s="5"/>
      <c r="LA1116" s="5"/>
      <c r="LB1116" s="5"/>
      <c r="LC1116" s="5"/>
      <c r="LD1116" s="5"/>
      <c r="LE1116" s="5"/>
      <c r="LF1116" s="5"/>
      <c r="LG1116" s="5"/>
      <c r="LH1116" s="5"/>
      <c r="LI1116" s="5"/>
      <c r="LJ1116" s="5"/>
      <c r="LK1116" s="5"/>
      <c r="LL1116" s="5"/>
      <c r="LM1116" s="5"/>
      <c r="LN1116" s="5"/>
      <c r="LO1116" s="5"/>
      <c r="LP1116" s="5"/>
      <c r="LQ1116" s="5"/>
      <c r="LR1116" s="5"/>
      <c r="LS1116" s="5"/>
      <c r="LT1116" s="5"/>
      <c r="LU1116" s="5"/>
      <c r="LV1116" s="5"/>
      <c r="LW1116" s="5"/>
      <c r="LX1116" s="5"/>
      <c r="LY1116" s="5"/>
      <c r="LZ1116" s="5"/>
      <c r="MA1116" s="5"/>
      <c r="MB1116" s="5"/>
      <c r="MC1116" s="5"/>
      <c r="MD1116" s="5"/>
      <c r="ME1116" s="5"/>
      <c r="MF1116" s="5"/>
      <c r="MG1116" s="5"/>
      <c r="MH1116" s="5"/>
      <c r="MI1116" s="5"/>
      <c r="MJ1116" s="5"/>
      <c r="MK1116" s="5"/>
      <c r="ML1116" s="5"/>
      <c r="MM1116" s="5"/>
      <c r="MN1116" s="5"/>
      <c r="MO1116" s="5"/>
      <c r="MP1116" s="5"/>
      <c r="MQ1116" s="5"/>
      <c r="MR1116" s="5"/>
      <c r="MS1116" s="5"/>
      <c r="MT1116" s="5"/>
      <c r="MU1116" s="5"/>
      <c r="MV1116" s="5"/>
      <c r="MW1116" s="5"/>
      <c r="MX1116" s="5"/>
      <c r="MY1116" s="5"/>
      <c r="MZ1116" s="5"/>
      <c r="NA1116" s="5"/>
      <c r="NB1116" s="5"/>
      <c r="NC1116" s="5"/>
      <c r="ND1116" s="5"/>
      <c r="NE1116" s="5"/>
      <c r="NF1116" s="83"/>
      <c r="NG1116" s="83"/>
      <c r="NH1116" s="83"/>
      <c r="NI1116" s="84">
        <f t="shared" si="140"/>
        <v>0</v>
      </c>
      <c r="NJ1116" s="85">
        <f t="shared" ca="1" si="141"/>
        <v>45552</v>
      </c>
      <c r="NK1116" s="84">
        <f t="shared" si="142"/>
        <v>0</v>
      </c>
      <c r="NL1116" s="85">
        <f t="shared" si="147"/>
        <v>0</v>
      </c>
      <c r="NM1116" s="84">
        <f t="shared" si="143"/>
        <v>0</v>
      </c>
      <c r="NN1116" s="85">
        <f t="shared" si="144"/>
        <v>0</v>
      </c>
      <c r="NO1116" s="84">
        <f t="shared" si="145"/>
        <v>0</v>
      </c>
      <c r="NP1116" s="85">
        <f t="shared" si="146"/>
        <v>0</v>
      </c>
      <c r="NQ1116" s="83"/>
      <c r="NR1116" s="83"/>
      <c r="NS1116" s="83"/>
      <c r="NT1116" s="83"/>
      <c r="NU1116" s="83"/>
      <c r="NV1116" s="83"/>
      <c r="NW1116" s="83"/>
      <c r="NX1116" s="83"/>
      <c r="NY1116" s="83"/>
    </row>
    <row r="1117" spans="1:389" x14ac:dyDescent="0.25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7"/>
      <c r="AM1117" s="29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7"/>
      <c r="BI1117" s="5"/>
      <c r="BJ1117" s="5"/>
      <c r="BK1117" s="5"/>
      <c r="BL1117" s="5"/>
      <c r="BM1117" s="5"/>
      <c r="BN1117" s="5"/>
      <c r="BO1117" s="5"/>
      <c r="BP1117" s="29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7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29"/>
      <c r="EU1117" s="5"/>
      <c r="EV1117" s="5"/>
      <c r="EW1117" s="5"/>
      <c r="EX1117" s="5"/>
      <c r="EY1117" s="5"/>
      <c r="EZ1117" s="7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  <c r="IW1117" s="5"/>
      <c r="IX1117" s="5"/>
      <c r="IY1117" s="5"/>
      <c r="IZ1117" s="5"/>
      <c r="JA1117" s="5"/>
      <c r="JB1117" s="5"/>
      <c r="JC1117" s="5"/>
      <c r="JD1117" s="5"/>
      <c r="JE1117" s="5"/>
      <c r="JF1117" s="5"/>
      <c r="JG1117" s="5"/>
      <c r="JH1117" s="5"/>
      <c r="JI1117" s="5"/>
      <c r="JJ1117" s="5"/>
      <c r="JK1117" s="29"/>
      <c r="JL1117" s="5"/>
      <c r="JM1117" s="5"/>
      <c r="JN1117" s="5"/>
      <c r="JO1117" s="5"/>
      <c r="JP1117" s="5"/>
      <c r="JQ1117" s="5"/>
      <c r="JR1117" s="5"/>
      <c r="JS1117" s="5"/>
      <c r="JT1117" s="5"/>
      <c r="JU1117" s="5"/>
      <c r="JV1117" s="5"/>
      <c r="JW1117" s="5"/>
      <c r="JX1117" s="5"/>
      <c r="JY1117" s="5"/>
      <c r="JZ1117" s="5"/>
      <c r="KA1117" s="5"/>
      <c r="KB1117" s="5"/>
      <c r="KC1117" s="5"/>
      <c r="KD1117" s="5"/>
      <c r="KE1117" s="5"/>
      <c r="KF1117" s="5"/>
      <c r="KG1117" s="5"/>
      <c r="KH1117" s="5"/>
      <c r="KI1117" s="5"/>
      <c r="KJ1117" s="5"/>
      <c r="KK1117" s="5"/>
      <c r="KL1117" s="5"/>
      <c r="KM1117" s="5"/>
      <c r="KN1117" s="5"/>
      <c r="KO1117" s="5"/>
      <c r="KP1117" s="5"/>
      <c r="KQ1117" s="5"/>
      <c r="KR1117" s="5"/>
      <c r="KS1117" s="5"/>
      <c r="KT1117" s="5"/>
      <c r="KU1117" s="5"/>
      <c r="KV1117" s="5"/>
      <c r="KW1117" s="5"/>
      <c r="KX1117" s="5"/>
      <c r="KY1117" s="5"/>
      <c r="KZ1117" s="5"/>
      <c r="LA1117" s="5"/>
      <c r="LB1117" s="5"/>
      <c r="LC1117" s="5"/>
      <c r="LD1117" s="5"/>
      <c r="LE1117" s="5"/>
      <c r="LF1117" s="5"/>
      <c r="LG1117" s="5"/>
      <c r="LH1117" s="5"/>
      <c r="LI1117" s="5"/>
      <c r="LJ1117" s="5"/>
      <c r="LK1117" s="5"/>
      <c r="LL1117" s="5"/>
      <c r="LM1117" s="5"/>
      <c r="LN1117" s="5"/>
      <c r="LO1117" s="5"/>
      <c r="LP1117" s="5"/>
      <c r="LQ1117" s="5"/>
      <c r="LR1117" s="5"/>
      <c r="LS1117" s="5"/>
      <c r="LT1117" s="5"/>
      <c r="LU1117" s="5"/>
      <c r="LV1117" s="5"/>
      <c r="LW1117" s="5"/>
      <c r="LX1117" s="5"/>
      <c r="LY1117" s="5"/>
      <c r="LZ1117" s="5"/>
      <c r="MA1117" s="5"/>
      <c r="MB1117" s="5"/>
      <c r="MC1117" s="5"/>
      <c r="MD1117" s="5"/>
      <c r="ME1117" s="5"/>
      <c r="MF1117" s="5"/>
      <c r="MG1117" s="5"/>
      <c r="MH1117" s="5"/>
      <c r="MI1117" s="5"/>
      <c r="MJ1117" s="5"/>
      <c r="MK1117" s="5"/>
      <c r="ML1117" s="5"/>
      <c r="MM1117" s="5"/>
      <c r="MN1117" s="5"/>
      <c r="MO1117" s="5"/>
      <c r="MP1117" s="5"/>
      <c r="MQ1117" s="5"/>
      <c r="MR1117" s="5"/>
      <c r="MS1117" s="5"/>
      <c r="MT1117" s="5"/>
      <c r="MU1117" s="5"/>
      <c r="MV1117" s="5"/>
      <c r="MW1117" s="5"/>
      <c r="MX1117" s="5"/>
      <c r="MY1117" s="5"/>
      <c r="MZ1117" s="5"/>
      <c r="NA1117" s="5"/>
      <c r="NB1117" s="5"/>
      <c r="NC1117" s="5"/>
      <c r="ND1117" s="5"/>
      <c r="NE1117" s="5"/>
      <c r="NF1117" s="83"/>
      <c r="NG1117" s="83"/>
      <c r="NH1117" s="83"/>
      <c r="NI1117" s="84">
        <f t="shared" si="140"/>
        <v>0</v>
      </c>
      <c r="NJ1117" s="85">
        <f t="shared" ca="1" si="141"/>
        <v>45552</v>
      </c>
      <c r="NK1117" s="84">
        <f t="shared" si="142"/>
        <v>0</v>
      </c>
      <c r="NL1117" s="85">
        <f t="shared" si="147"/>
        <v>0</v>
      </c>
      <c r="NM1117" s="84">
        <f t="shared" si="143"/>
        <v>0</v>
      </c>
      <c r="NN1117" s="85">
        <f t="shared" si="144"/>
        <v>0</v>
      </c>
      <c r="NO1117" s="84">
        <f t="shared" si="145"/>
        <v>0</v>
      </c>
      <c r="NP1117" s="85">
        <f t="shared" si="146"/>
        <v>0</v>
      </c>
      <c r="NQ1117" s="83"/>
      <c r="NR1117" s="83"/>
      <c r="NS1117" s="83"/>
      <c r="NT1117" s="83"/>
      <c r="NU1117" s="83"/>
      <c r="NV1117" s="83"/>
      <c r="NW1117" s="83"/>
      <c r="NX1117" s="83"/>
      <c r="NY1117" s="83"/>
    </row>
    <row r="1118" spans="1:389" x14ac:dyDescent="0.25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7"/>
      <c r="AM1118" s="29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7"/>
      <c r="BI1118" s="5"/>
      <c r="BJ1118" s="5"/>
      <c r="BK1118" s="5"/>
      <c r="BL1118" s="5"/>
      <c r="BM1118" s="5"/>
      <c r="BN1118" s="5"/>
      <c r="BO1118" s="5"/>
      <c r="BP1118" s="29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7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29"/>
      <c r="EU1118" s="5"/>
      <c r="EV1118" s="5"/>
      <c r="EW1118" s="5"/>
      <c r="EX1118" s="5"/>
      <c r="EY1118" s="5"/>
      <c r="EZ1118" s="7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  <c r="IV1118" s="5"/>
      <c r="IW1118" s="5"/>
      <c r="IX1118" s="5"/>
      <c r="IY1118" s="5"/>
      <c r="IZ1118" s="5"/>
      <c r="JA1118" s="5"/>
      <c r="JB1118" s="5"/>
      <c r="JC1118" s="5"/>
      <c r="JD1118" s="5"/>
      <c r="JE1118" s="5"/>
      <c r="JF1118" s="5"/>
      <c r="JG1118" s="5"/>
      <c r="JH1118" s="5"/>
      <c r="JI1118" s="5"/>
      <c r="JJ1118" s="5"/>
      <c r="JK1118" s="29"/>
      <c r="JL1118" s="5"/>
      <c r="JM1118" s="5"/>
      <c r="JN1118" s="5"/>
      <c r="JO1118" s="5"/>
      <c r="JP1118" s="5"/>
      <c r="JQ1118" s="5"/>
      <c r="JR1118" s="5"/>
      <c r="JS1118" s="5"/>
      <c r="JT1118" s="5"/>
      <c r="JU1118" s="5"/>
      <c r="JV1118" s="5"/>
      <c r="JW1118" s="5"/>
      <c r="JX1118" s="5"/>
      <c r="JY1118" s="5"/>
      <c r="JZ1118" s="5"/>
      <c r="KA1118" s="5"/>
      <c r="KB1118" s="5"/>
      <c r="KC1118" s="5"/>
      <c r="KD1118" s="5"/>
      <c r="KE1118" s="5"/>
      <c r="KF1118" s="5"/>
      <c r="KG1118" s="5"/>
      <c r="KH1118" s="5"/>
      <c r="KI1118" s="5"/>
      <c r="KJ1118" s="5"/>
      <c r="KK1118" s="5"/>
      <c r="KL1118" s="5"/>
      <c r="KM1118" s="5"/>
      <c r="KN1118" s="5"/>
      <c r="KO1118" s="5"/>
      <c r="KP1118" s="5"/>
      <c r="KQ1118" s="5"/>
      <c r="KR1118" s="5"/>
      <c r="KS1118" s="5"/>
      <c r="KT1118" s="5"/>
      <c r="KU1118" s="5"/>
      <c r="KV1118" s="5"/>
      <c r="KW1118" s="5"/>
      <c r="KX1118" s="5"/>
      <c r="KY1118" s="5"/>
      <c r="KZ1118" s="5"/>
      <c r="LA1118" s="5"/>
      <c r="LB1118" s="5"/>
      <c r="LC1118" s="5"/>
      <c r="LD1118" s="5"/>
      <c r="LE1118" s="5"/>
      <c r="LF1118" s="5"/>
      <c r="LG1118" s="5"/>
      <c r="LH1118" s="5"/>
      <c r="LI1118" s="5"/>
      <c r="LJ1118" s="5"/>
      <c r="LK1118" s="5"/>
      <c r="LL1118" s="5"/>
      <c r="LM1118" s="5"/>
      <c r="LN1118" s="5"/>
      <c r="LO1118" s="5"/>
      <c r="LP1118" s="5"/>
      <c r="LQ1118" s="5"/>
      <c r="LR1118" s="5"/>
      <c r="LS1118" s="5"/>
      <c r="LT1118" s="5"/>
      <c r="LU1118" s="5"/>
      <c r="LV1118" s="5"/>
      <c r="LW1118" s="5"/>
      <c r="LX1118" s="5"/>
      <c r="LY1118" s="5"/>
      <c r="LZ1118" s="5"/>
      <c r="MA1118" s="5"/>
      <c r="MB1118" s="5"/>
      <c r="MC1118" s="5"/>
      <c r="MD1118" s="5"/>
      <c r="ME1118" s="5"/>
      <c r="MF1118" s="5"/>
      <c r="MG1118" s="5"/>
      <c r="MH1118" s="5"/>
      <c r="MI1118" s="5"/>
      <c r="MJ1118" s="5"/>
      <c r="MK1118" s="5"/>
      <c r="ML1118" s="5"/>
      <c r="MM1118" s="5"/>
      <c r="MN1118" s="5"/>
      <c r="MO1118" s="5"/>
      <c r="MP1118" s="5"/>
      <c r="MQ1118" s="5"/>
      <c r="MR1118" s="5"/>
      <c r="MS1118" s="5"/>
      <c r="MT1118" s="5"/>
      <c r="MU1118" s="5"/>
      <c r="MV1118" s="5"/>
      <c r="MW1118" s="5"/>
      <c r="MX1118" s="5"/>
      <c r="MY1118" s="5"/>
      <c r="MZ1118" s="5"/>
      <c r="NA1118" s="5"/>
      <c r="NB1118" s="5"/>
      <c r="NC1118" s="5"/>
      <c r="ND1118" s="5"/>
      <c r="NE1118" s="5"/>
      <c r="NF1118" s="83"/>
      <c r="NG1118" s="83"/>
      <c r="NH1118" s="83"/>
      <c r="NI1118" s="84">
        <f t="shared" si="140"/>
        <v>0</v>
      </c>
      <c r="NJ1118" s="85">
        <f t="shared" ca="1" si="141"/>
        <v>45552</v>
      </c>
      <c r="NK1118" s="84">
        <f t="shared" si="142"/>
        <v>0</v>
      </c>
      <c r="NL1118" s="85">
        <f t="shared" si="147"/>
        <v>0</v>
      </c>
      <c r="NM1118" s="84">
        <f t="shared" si="143"/>
        <v>0</v>
      </c>
      <c r="NN1118" s="85">
        <f t="shared" si="144"/>
        <v>0</v>
      </c>
      <c r="NO1118" s="84">
        <f t="shared" si="145"/>
        <v>0</v>
      </c>
      <c r="NP1118" s="85">
        <f t="shared" si="146"/>
        <v>0</v>
      </c>
      <c r="NQ1118" s="83"/>
      <c r="NR1118" s="83"/>
      <c r="NS1118" s="83"/>
      <c r="NT1118" s="83"/>
      <c r="NU1118" s="83"/>
      <c r="NV1118" s="83"/>
      <c r="NW1118" s="83"/>
      <c r="NX1118" s="83"/>
      <c r="NY1118" s="83"/>
    </row>
    <row r="1119" spans="1:389" x14ac:dyDescent="0.25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7"/>
      <c r="AM1119" s="29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7"/>
      <c r="BI1119" s="5"/>
      <c r="BJ1119" s="5"/>
      <c r="BK1119" s="5"/>
      <c r="BL1119" s="5"/>
      <c r="BM1119" s="5"/>
      <c r="BN1119" s="5"/>
      <c r="BO1119" s="5"/>
      <c r="BP1119" s="29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7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29"/>
      <c r="EU1119" s="5"/>
      <c r="EV1119" s="5"/>
      <c r="EW1119" s="5"/>
      <c r="EX1119" s="5"/>
      <c r="EY1119" s="5"/>
      <c r="EZ1119" s="7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  <c r="IW1119" s="5"/>
      <c r="IX1119" s="5"/>
      <c r="IY1119" s="5"/>
      <c r="IZ1119" s="5"/>
      <c r="JA1119" s="5"/>
      <c r="JB1119" s="5"/>
      <c r="JC1119" s="5"/>
      <c r="JD1119" s="5"/>
      <c r="JE1119" s="5"/>
      <c r="JF1119" s="5"/>
      <c r="JG1119" s="5"/>
      <c r="JH1119" s="5"/>
      <c r="JI1119" s="5"/>
      <c r="JJ1119" s="5"/>
      <c r="JK1119" s="29"/>
      <c r="JL1119" s="5"/>
      <c r="JM1119" s="5"/>
      <c r="JN1119" s="5"/>
      <c r="JO1119" s="5"/>
      <c r="JP1119" s="5"/>
      <c r="JQ1119" s="5"/>
      <c r="JR1119" s="5"/>
      <c r="JS1119" s="5"/>
      <c r="JT1119" s="5"/>
      <c r="JU1119" s="5"/>
      <c r="JV1119" s="5"/>
      <c r="JW1119" s="5"/>
      <c r="JX1119" s="5"/>
      <c r="JY1119" s="5"/>
      <c r="JZ1119" s="5"/>
      <c r="KA1119" s="5"/>
      <c r="KB1119" s="5"/>
      <c r="KC1119" s="5"/>
      <c r="KD1119" s="5"/>
      <c r="KE1119" s="5"/>
      <c r="KF1119" s="5"/>
      <c r="KG1119" s="5"/>
      <c r="KH1119" s="5"/>
      <c r="KI1119" s="5"/>
      <c r="KJ1119" s="5"/>
      <c r="KK1119" s="5"/>
      <c r="KL1119" s="5"/>
      <c r="KM1119" s="5"/>
      <c r="KN1119" s="5"/>
      <c r="KO1119" s="5"/>
      <c r="KP1119" s="5"/>
      <c r="KQ1119" s="5"/>
      <c r="KR1119" s="5"/>
      <c r="KS1119" s="5"/>
      <c r="KT1119" s="5"/>
      <c r="KU1119" s="5"/>
      <c r="KV1119" s="5"/>
      <c r="KW1119" s="5"/>
      <c r="KX1119" s="5"/>
      <c r="KY1119" s="5"/>
      <c r="KZ1119" s="5"/>
      <c r="LA1119" s="5"/>
      <c r="LB1119" s="5"/>
      <c r="LC1119" s="5"/>
      <c r="LD1119" s="5"/>
      <c r="LE1119" s="5"/>
      <c r="LF1119" s="5"/>
      <c r="LG1119" s="5"/>
      <c r="LH1119" s="5"/>
      <c r="LI1119" s="5"/>
      <c r="LJ1119" s="5"/>
      <c r="LK1119" s="5"/>
      <c r="LL1119" s="5"/>
      <c r="LM1119" s="5"/>
      <c r="LN1119" s="5"/>
      <c r="LO1119" s="5"/>
      <c r="LP1119" s="5"/>
      <c r="LQ1119" s="5"/>
      <c r="LR1119" s="5"/>
      <c r="LS1119" s="5"/>
      <c r="LT1119" s="5"/>
      <c r="LU1119" s="5"/>
      <c r="LV1119" s="5"/>
      <c r="LW1119" s="5"/>
      <c r="LX1119" s="5"/>
      <c r="LY1119" s="5"/>
      <c r="LZ1119" s="5"/>
      <c r="MA1119" s="5"/>
      <c r="MB1119" s="5"/>
      <c r="MC1119" s="5"/>
      <c r="MD1119" s="5"/>
      <c r="ME1119" s="5"/>
      <c r="MF1119" s="5"/>
      <c r="MG1119" s="5"/>
      <c r="MH1119" s="5"/>
      <c r="MI1119" s="5"/>
      <c r="MJ1119" s="5"/>
      <c r="MK1119" s="5"/>
      <c r="ML1119" s="5"/>
      <c r="MM1119" s="5"/>
      <c r="MN1119" s="5"/>
      <c r="MO1119" s="5"/>
      <c r="MP1119" s="5"/>
      <c r="MQ1119" s="5"/>
      <c r="MR1119" s="5"/>
      <c r="MS1119" s="5"/>
      <c r="MT1119" s="5"/>
      <c r="MU1119" s="5"/>
      <c r="MV1119" s="5"/>
      <c r="MW1119" s="5"/>
      <c r="MX1119" s="5"/>
      <c r="MY1119" s="5"/>
      <c r="MZ1119" s="5"/>
      <c r="NA1119" s="5"/>
      <c r="NB1119" s="5"/>
      <c r="NC1119" s="5"/>
      <c r="ND1119" s="5"/>
      <c r="NE1119" s="5"/>
      <c r="NF1119" s="83"/>
      <c r="NG1119" s="83"/>
      <c r="NH1119" s="83"/>
      <c r="NI1119" s="84">
        <f t="shared" si="140"/>
        <v>0</v>
      </c>
      <c r="NJ1119" s="85">
        <f t="shared" ca="1" si="141"/>
        <v>45552</v>
      </c>
      <c r="NK1119" s="84">
        <f t="shared" si="142"/>
        <v>0</v>
      </c>
      <c r="NL1119" s="85">
        <f t="shared" si="147"/>
        <v>0</v>
      </c>
      <c r="NM1119" s="84">
        <f t="shared" si="143"/>
        <v>0</v>
      </c>
      <c r="NN1119" s="85">
        <f t="shared" si="144"/>
        <v>0</v>
      </c>
      <c r="NO1119" s="84">
        <f t="shared" si="145"/>
        <v>0</v>
      </c>
      <c r="NP1119" s="85">
        <f t="shared" si="146"/>
        <v>0</v>
      </c>
      <c r="NQ1119" s="83"/>
      <c r="NR1119" s="83"/>
      <c r="NS1119" s="83"/>
      <c r="NT1119" s="83"/>
      <c r="NU1119" s="83"/>
      <c r="NV1119" s="83"/>
      <c r="NW1119" s="83"/>
      <c r="NX1119" s="83"/>
      <c r="NY1119" s="83"/>
    </row>
    <row r="1120" spans="1:389" x14ac:dyDescent="0.25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7"/>
      <c r="AM1120" s="29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7"/>
      <c r="BI1120" s="5"/>
      <c r="BJ1120" s="5"/>
      <c r="BK1120" s="5"/>
      <c r="BL1120" s="5"/>
      <c r="BM1120" s="5"/>
      <c r="BN1120" s="5"/>
      <c r="BO1120" s="5"/>
      <c r="BP1120" s="29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7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29"/>
      <c r="EU1120" s="5"/>
      <c r="EV1120" s="5"/>
      <c r="EW1120" s="5"/>
      <c r="EX1120" s="5"/>
      <c r="EY1120" s="5"/>
      <c r="EZ1120" s="7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  <c r="IV1120" s="5"/>
      <c r="IW1120" s="5"/>
      <c r="IX1120" s="5"/>
      <c r="IY1120" s="5"/>
      <c r="IZ1120" s="5"/>
      <c r="JA1120" s="5"/>
      <c r="JB1120" s="5"/>
      <c r="JC1120" s="5"/>
      <c r="JD1120" s="5"/>
      <c r="JE1120" s="5"/>
      <c r="JF1120" s="5"/>
      <c r="JG1120" s="5"/>
      <c r="JH1120" s="5"/>
      <c r="JI1120" s="5"/>
      <c r="JJ1120" s="5"/>
      <c r="JK1120" s="29"/>
      <c r="JL1120" s="5"/>
      <c r="JM1120" s="5"/>
      <c r="JN1120" s="5"/>
      <c r="JO1120" s="5"/>
      <c r="JP1120" s="5"/>
      <c r="JQ1120" s="5"/>
      <c r="JR1120" s="5"/>
      <c r="JS1120" s="5"/>
      <c r="JT1120" s="5"/>
      <c r="JU1120" s="5"/>
      <c r="JV1120" s="5"/>
      <c r="JW1120" s="5"/>
      <c r="JX1120" s="5"/>
      <c r="JY1120" s="5"/>
      <c r="JZ1120" s="5"/>
      <c r="KA1120" s="5"/>
      <c r="KB1120" s="5"/>
      <c r="KC1120" s="5"/>
      <c r="KD1120" s="5"/>
      <c r="KE1120" s="5"/>
      <c r="KF1120" s="5"/>
      <c r="KG1120" s="5"/>
      <c r="KH1120" s="5"/>
      <c r="KI1120" s="5"/>
      <c r="KJ1120" s="5"/>
      <c r="KK1120" s="5"/>
      <c r="KL1120" s="5"/>
      <c r="KM1120" s="5"/>
      <c r="KN1120" s="5"/>
      <c r="KO1120" s="5"/>
      <c r="KP1120" s="5"/>
      <c r="KQ1120" s="5"/>
      <c r="KR1120" s="5"/>
      <c r="KS1120" s="5"/>
      <c r="KT1120" s="5"/>
      <c r="KU1120" s="5"/>
      <c r="KV1120" s="5"/>
      <c r="KW1120" s="5"/>
      <c r="KX1120" s="5"/>
      <c r="KY1120" s="5"/>
      <c r="KZ1120" s="5"/>
      <c r="LA1120" s="5"/>
      <c r="LB1120" s="5"/>
      <c r="LC1120" s="5"/>
      <c r="LD1120" s="5"/>
      <c r="LE1120" s="5"/>
      <c r="LF1120" s="5"/>
      <c r="LG1120" s="5"/>
      <c r="LH1120" s="5"/>
      <c r="LI1120" s="5"/>
      <c r="LJ1120" s="5"/>
      <c r="LK1120" s="5"/>
      <c r="LL1120" s="5"/>
      <c r="LM1120" s="5"/>
      <c r="LN1120" s="5"/>
      <c r="LO1120" s="5"/>
      <c r="LP1120" s="5"/>
      <c r="LQ1120" s="5"/>
      <c r="LR1120" s="5"/>
      <c r="LS1120" s="5"/>
      <c r="LT1120" s="5"/>
      <c r="LU1120" s="5"/>
      <c r="LV1120" s="5"/>
      <c r="LW1120" s="5"/>
      <c r="LX1120" s="5"/>
      <c r="LY1120" s="5"/>
      <c r="LZ1120" s="5"/>
      <c r="MA1120" s="5"/>
      <c r="MB1120" s="5"/>
      <c r="MC1120" s="5"/>
      <c r="MD1120" s="5"/>
      <c r="ME1120" s="5"/>
      <c r="MF1120" s="5"/>
      <c r="MG1120" s="5"/>
      <c r="MH1120" s="5"/>
      <c r="MI1120" s="5"/>
      <c r="MJ1120" s="5"/>
      <c r="MK1120" s="5"/>
      <c r="ML1120" s="5"/>
      <c r="MM1120" s="5"/>
      <c r="MN1120" s="5"/>
      <c r="MO1120" s="5"/>
      <c r="MP1120" s="5"/>
      <c r="MQ1120" s="5"/>
      <c r="MR1120" s="5"/>
      <c r="MS1120" s="5"/>
      <c r="MT1120" s="5"/>
      <c r="MU1120" s="5"/>
      <c r="MV1120" s="5"/>
      <c r="MW1120" s="5"/>
      <c r="MX1120" s="5"/>
      <c r="MY1120" s="5"/>
      <c r="MZ1120" s="5"/>
      <c r="NA1120" s="5"/>
      <c r="NB1120" s="5"/>
      <c r="NC1120" s="5"/>
      <c r="ND1120" s="5"/>
      <c r="NE1120" s="5"/>
      <c r="NF1120" s="83"/>
      <c r="NG1120" s="83"/>
      <c r="NH1120" s="83"/>
      <c r="NI1120" s="84">
        <f t="shared" si="140"/>
        <v>0</v>
      </c>
      <c r="NJ1120" s="85">
        <f t="shared" ca="1" si="141"/>
        <v>45552</v>
      </c>
      <c r="NK1120" s="84">
        <f t="shared" si="142"/>
        <v>0</v>
      </c>
      <c r="NL1120" s="85">
        <f t="shared" si="147"/>
        <v>0</v>
      </c>
      <c r="NM1120" s="84">
        <f t="shared" si="143"/>
        <v>0</v>
      </c>
      <c r="NN1120" s="85">
        <f t="shared" si="144"/>
        <v>0</v>
      </c>
      <c r="NO1120" s="84">
        <f t="shared" si="145"/>
        <v>0</v>
      </c>
      <c r="NP1120" s="85">
        <f t="shared" si="146"/>
        <v>0</v>
      </c>
      <c r="NQ1120" s="83"/>
      <c r="NR1120" s="83"/>
      <c r="NS1120" s="83"/>
      <c r="NT1120" s="83"/>
      <c r="NU1120" s="83"/>
      <c r="NV1120" s="83"/>
      <c r="NW1120" s="83"/>
      <c r="NX1120" s="83"/>
      <c r="NY1120" s="83"/>
    </row>
    <row r="1121" spans="1:389" x14ac:dyDescent="0.25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7"/>
      <c r="AM1121" s="29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7"/>
      <c r="BI1121" s="5"/>
      <c r="BJ1121" s="5"/>
      <c r="BK1121" s="5"/>
      <c r="BL1121" s="5"/>
      <c r="BM1121" s="5"/>
      <c r="BN1121" s="5"/>
      <c r="BO1121" s="5"/>
      <c r="BP1121" s="29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7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29"/>
      <c r="EU1121" s="5"/>
      <c r="EV1121" s="5"/>
      <c r="EW1121" s="5"/>
      <c r="EX1121" s="5"/>
      <c r="EY1121" s="5"/>
      <c r="EZ1121" s="7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  <c r="IW1121" s="5"/>
      <c r="IX1121" s="5"/>
      <c r="IY1121" s="5"/>
      <c r="IZ1121" s="5"/>
      <c r="JA1121" s="5"/>
      <c r="JB1121" s="5"/>
      <c r="JC1121" s="5"/>
      <c r="JD1121" s="5"/>
      <c r="JE1121" s="5"/>
      <c r="JF1121" s="5"/>
      <c r="JG1121" s="5"/>
      <c r="JH1121" s="5"/>
      <c r="JI1121" s="5"/>
      <c r="JJ1121" s="5"/>
      <c r="JK1121" s="29"/>
      <c r="JL1121" s="5"/>
      <c r="JM1121" s="5"/>
      <c r="JN1121" s="5"/>
      <c r="JO1121" s="5"/>
      <c r="JP1121" s="5"/>
      <c r="JQ1121" s="5"/>
      <c r="JR1121" s="5"/>
      <c r="JS1121" s="5"/>
      <c r="JT1121" s="5"/>
      <c r="JU1121" s="5"/>
      <c r="JV1121" s="5"/>
      <c r="JW1121" s="5"/>
      <c r="JX1121" s="5"/>
      <c r="JY1121" s="5"/>
      <c r="JZ1121" s="5"/>
      <c r="KA1121" s="5"/>
      <c r="KB1121" s="5"/>
      <c r="KC1121" s="5"/>
      <c r="KD1121" s="5"/>
      <c r="KE1121" s="5"/>
      <c r="KF1121" s="5"/>
      <c r="KG1121" s="5"/>
      <c r="KH1121" s="5"/>
      <c r="KI1121" s="5"/>
      <c r="KJ1121" s="5"/>
      <c r="KK1121" s="5"/>
      <c r="KL1121" s="5"/>
      <c r="KM1121" s="5"/>
      <c r="KN1121" s="5"/>
      <c r="KO1121" s="5"/>
      <c r="KP1121" s="5"/>
      <c r="KQ1121" s="5"/>
      <c r="KR1121" s="5"/>
      <c r="KS1121" s="5"/>
      <c r="KT1121" s="5"/>
      <c r="KU1121" s="5"/>
      <c r="KV1121" s="5"/>
      <c r="KW1121" s="5"/>
      <c r="KX1121" s="5"/>
      <c r="KY1121" s="5"/>
      <c r="KZ1121" s="5"/>
      <c r="LA1121" s="5"/>
      <c r="LB1121" s="5"/>
      <c r="LC1121" s="5"/>
      <c r="LD1121" s="5"/>
      <c r="LE1121" s="5"/>
      <c r="LF1121" s="5"/>
      <c r="LG1121" s="5"/>
      <c r="LH1121" s="5"/>
      <c r="LI1121" s="5"/>
      <c r="LJ1121" s="5"/>
      <c r="LK1121" s="5"/>
      <c r="LL1121" s="5"/>
      <c r="LM1121" s="5"/>
      <c r="LN1121" s="5"/>
      <c r="LO1121" s="5"/>
      <c r="LP1121" s="5"/>
      <c r="LQ1121" s="5"/>
      <c r="LR1121" s="5"/>
      <c r="LS1121" s="5"/>
      <c r="LT1121" s="5"/>
      <c r="LU1121" s="5"/>
      <c r="LV1121" s="5"/>
      <c r="LW1121" s="5"/>
      <c r="LX1121" s="5"/>
      <c r="LY1121" s="5"/>
      <c r="LZ1121" s="5"/>
      <c r="MA1121" s="5"/>
      <c r="MB1121" s="5"/>
      <c r="MC1121" s="5"/>
      <c r="MD1121" s="5"/>
      <c r="ME1121" s="5"/>
      <c r="MF1121" s="5"/>
      <c r="MG1121" s="5"/>
      <c r="MH1121" s="5"/>
      <c r="MI1121" s="5"/>
      <c r="MJ1121" s="5"/>
      <c r="MK1121" s="5"/>
      <c r="ML1121" s="5"/>
      <c r="MM1121" s="5"/>
      <c r="MN1121" s="5"/>
      <c r="MO1121" s="5"/>
      <c r="MP1121" s="5"/>
      <c r="MQ1121" s="5"/>
      <c r="MR1121" s="5"/>
      <c r="MS1121" s="5"/>
      <c r="MT1121" s="5"/>
      <c r="MU1121" s="5"/>
      <c r="MV1121" s="5"/>
      <c r="MW1121" s="5"/>
      <c r="MX1121" s="5"/>
      <c r="MY1121" s="5"/>
      <c r="MZ1121" s="5"/>
      <c r="NA1121" s="5"/>
      <c r="NB1121" s="5"/>
      <c r="NC1121" s="5"/>
      <c r="ND1121" s="5"/>
      <c r="NE1121" s="5"/>
      <c r="NF1121" s="83"/>
      <c r="NG1121" s="83"/>
      <c r="NH1121" s="83"/>
      <c r="NI1121" s="84">
        <f t="shared" si="140"/>
        <v>0</v>
      </c>
      <c r="NJ1121" s="85">
        <f t="shared" ca="1" si="141"/>
        <v>45552</v>
      </c>
      <c r="NK1121" s="84">
        <f t="shared" si="142"/>
        <v>0</v>
      </c>
      <c r="NL1121" s="85">
        <f t="shared" si="147"/>
        <v>0</v>
      </c>
      <c r="NM1121" s="84">
        <f t="shared" si="143"/>
        <v>0</v>
      </c>
      <c r="NN1121" s="85">
        <f t="shared" si="144"/>
        <v>0</v>
      </c>
      <c r="NO1121" s="84">
        <f t="shared" si="145"/>
        <v>0</v>
      </c>
      <c r="NP1121" s="85">
        <f t="shared" si="146"/>
        <v>0</v>
      </c>
      <c r="NQ1121" s="83"/>
      <c r="NR1121" s="83"/>
      <c r="NS1121" s="83"/>
      <c r="NT1121" s="83"/>
      <c r="NU1121" s="83"/>
      <c r="NV1121" s="83"/>
      <c r="NW1121" s="83"/>
      <c r="NX1121" s="83"/>
      <c r="NY1121" s="83"/>
    </row>
    <row r="1122" spans="1:389" x14ac:dyDescent="0.25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7"/>
      <c r="AM1122" s="29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7"/>
      <c r="BI1122" s="5"/>
      <c r="BJ1122" s="5"/>
      <c r="BK1122" s="5"/>
      <c r="BL1122" s="5"/>
      <c r="BM1122" s="5"/>
      <c r="BN1122" s="5"/>
      <c r="BO1122" s="5"/>
      <c r="BP1122" s="29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7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29"/>
      <c r="EU1122" s="5"/>
      <c r="EV1122" s="5"/>
      <c r="EW1122" s="5"/>
      <c r="EX1122" s="5"/>
      <c r="EY1122" s="5"/>
      <c r="EZ1122" s="7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  <c r="IV1122" s="5"/>
      <c r="IW1122" s="5"/>
      <c r="IX1122" s="5"/>
      <c r="IY1122" s="5"/>
      <c r="IZ1122" s="5"/>
      <c r="JA1122" s="5"/>
      <c r="JB1122" s="5"/>
      <c r="JC1122" s="5"/>
      <c r="JD1122" s="5"/>
      <c r="JE1122" s="5"/>
      <c r="JF1122" s="5"/>
      <c r="JG1122" s="5"/>
      <c r="JH1122" s="5"/>
      <c r="JI1122" s="5"/>
      <c r="JJ1122" s="5"/>
      <c r="JK1122" s="29"/>
      <c r="JL1122" s="5"/>
      <c r="JM1122" s="5"/>
      <c r="JN1122" s="5"/>
      <c r="JO1122" s="5"/>
      <c r="JP1122" s="5"/>
      <c r="JQ1122" s="5"/>
      <c r="JR1122" s="5"/>
      <c r="JS1122" s="5"/>
      <c r="JT1122" s="5"/>
      <c r="JU1122" s="5"/>
      <c r="JV1122" s="5"/>
      <c r="JW1122" s="5"/>
      <c r="JX1122" s="5"/>
      <c r="JY1122" s="5"/>
      <c r="JZ1122" s="5"/>
      <c r="KA1122" s="5"/>
      <c r="KB1122" s="5"/>
      <c r="KC1122" s="5"/>
      <c r="KD1122" s="5"/>
      <c r="KE1122" s="5"/>
      <c r="KF1122" s="5"/>
      <c r="KG1122" s="5"/>
      <c r="KH1122" s="5"/>
      <c r="KI1122" s="5"/>
      <c r="KJ1122" s="5"/>
      <c r="KK1122" s="5"/>
      <c r="KL1122" s="5"/>
      <c r="KM1122" s="5"/>
      <c r="KN1122" s="5"/>
      <c r="KO1122" s="5"/>
      <c r="KP1122" s="5"/>
      <c r="KQ1122" s="5"/>
      <c r="KR1122" s="5"/>
      <c r="KS1122" s="5"/>
      <c r="KT1122" s="5"/>
      <c r="KU1122" s="5"/>
      <c r="KV1122" s="5"/>
      <c r="KW1122" s="5"/>
      <c r="KX1122" s="5"/>
      <c r="KY1122" s="5"/>
      <c r="KZ1122" s="5"/>
      <c r="LA1122" s="5"/>
      <c r="LB1122" s="5"/>
      <c r="LC1122" s="5"/>
      <c r="LD1122" s="5"/>
      <c r="LE1122" s="5"/>
      <c r="LF1122" s="5"/>
      <c r="LG1122" s="5"/>
      <c r="LH1122" s="5"/>
      <c r="LI1122" s="5"/>
      <c r="LJ1122" s="5"/>
      <c r="LK1122" s="5"/>
      <c r="LL1122" s="5"/>
      <c r="LM1122" s="5"/>
      <c r="LN1122" s="5"/>
      <c r="LO1122" s="5"/>
      <c r="LP1122" s="5"/>
      <c r="LQ1122" s="5"/>
      <c r="LR1122" s="5"/>
      <c r="LS1122" s="5"/>
      <c r="LT1122" s="5"/>
      <c r="LU1122" s="5"/>
      <c r="LV1122" s="5"/>
      <c r="LW1122" s="5"/>
      <c r="LX1122" s="5"/>
      <c r="LY1122" s="5"/>
      <c r="LZ1122" s="5"/>
      <c r="MA1122" s="5"/>
      <c r="MB1122" s="5"/>
      <c r="MC1122" s="5"/>
      <c r="MD1122" s="5"/>
      <c r="ME1122" s="5"/>
      <c r="MF1122" s="5"/>
      <c r="MG1122" s="5"/>
      <c r="MH1122" s="5"/>
      <c r="MI1122" s="5"/>
      <c r="MJ1122" s="5"/>
      <c r="MK1122" s="5"/>
      <c r="ML1122" s="5"/>
      <c r="MM1122" s="5"/>
      <c r="MN1122" s="5"/>
      <c r="MO1122" s="5"/>
      <c r="MP1122" s="5"/>
      <c r="MQ1122" s="5"/>
      <c r="MR1122" s="5"/>
      <c r="MS1122" s="5"/>
      <c r="MT1122" s="5"/>
      <c r="MU1122" s="5"/>
      <c r="MV1122" s="5"/>
      <c r="MW1122" s="5"/>
      <c r="MX1122" s="5"/>
      <c r="MY1122" s="5"/>
      <c r="MZ1122" s="5"/>
      <c r="NA1122" s="5"/>
      <c r="NB1122" s="5"/>
      <c r="NC1122" s="5"/>
      <c r="ND1122" s="5"/>
      <c r="NE1122" s="5"/>
      <c r="NF1122" s="83"/>
      <c r="NG1122" s="83"/>
      <c r="NH1122" s="83"/>
      <c r="NI1122" s="84">
        <f t="shared" si="140"/>
        <v>0</v>
      </c>
      <c r="NJ1122" s="85">
        <f t="shared" ca="1" si="141"/>
        <v>45552</v>
      </c>
      <c r="NK1122" s="84">
        <f t="shared" si="142"/>
        <v>0</v>
      </c>
      <c r="NL1122" s="85">
        <f t="shared" si="147"/>
        <v>0</v>
      </c>
      <c r="NM1122" s="84">
        <f t="shared" si="143"/>
        <v>0</v>
      </c>
      <c r="NN1122" s="85">
        <f t="shared" si="144"/>
        <v>0</v>
      </c>
      <c r="NO1122" s="84">
        <f t="shared" si="145"/>
        <v>0</v>
      </c>
      <c r="NP1122" s="85">
        <f t="shared" si="146"/>
        <v>0</v>
      </c>
      <c r="NQ1122" s="83"/>
      <c r="NR1122" s="83"/>
      <c r="NS1122" s="83"/>
      <c r="NT1122" s="83"/>
      <c r="NU1122" s="83"/>
      <c r="NV1122" s="83"/>
      <c r="NW1122" s="83"/>
      <c r="NX1122" s="83"/>
      <c r="NY1122" s="83"/>
    </row>
    <row r="1123" spans="1:389" x14ac:dyDescent="0.25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7"/>
      <c r="AM1123" s="29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7"/>
      <c r="BI1123" s="5"/>
      <c r="BJ1123" s="5"/>
      <c r="BK1123" s="5"/>
      <c r="BL1123" s="5"/>
      <c r="BM1123" s="5"/>
      <c r="BN1123" s="5"/>
      <c r="BO1123" s="5"/>
      <c r="BP1123" s="29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7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29"/>
      <c r="EU1123" s="5"/>
      <c r="EV1123" s="5"/>
      <c r="EW1123" s="5"/>
      <c r="EX1123" s="5"/>
      <c r="EY1123" s="5"/>
      <c r="EZ1123" s="7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  <c r="IW1123" s="5"/>
      <c r="IX1123" s="5"/>
      <c r="IY1123" s="5"/>
      <c r="IZ1123" s="5"/>
      <c r="JA1123" s="5"/>
      <c r="JB1123" s="5"/>
      <c r="JC1123" s="5"/>
      <c r="JD1123" s="5"/>
      <c r="JE1123" s="5"/>
      <c r="JF1123" s="5"/>
      <c r="JG1123" s="5"/>
      <c r="JH1123" s="5"/>
      <c r="JI1123" s="5"/>
      <c r="JJ1123" s="5"/>
      <c r="JK1123" s="29"/>
      <c r="JL1123" s="5"/>
      <c r="JM1123" s="5"/>
      <c r="JN1123" s="5"/>
      <c r="JO1123" s="5"/>
      <c r="JP1123" s="5"/>
      <c r="JQ1123" s="5"/>
      <c r="JR1123" s="5"/>
      <c r="JS1123" s="5"/>
      <c r="JT1123" s="5"/>
      <c r="JU1123" s="5"/>
      <c r="JV1123" s="5"/>
      <c r="JW1123" s="5"/>
      <c r="JX1123" s="5"/>
      <c r="JY1123" s="5"/>
      <c r="JZ1123" s="5"/>
      <c r="KA1123" s="5"/>
      <c r="KB1123" s="5"/>
      <c r="KC1123" s="5"/>
      <c r="KD1123" s="5"/>
      <c r="KE1123" s="5"/>
      <c r="KF1123" s="5"/>
      <c r="KG1123" s="5"/>
      <c r="KH1123" s="5"/>
      <c r="KI1123" s="5"/>
      <c r="KJ1123" s="5"/>
      <c r="KK1123" s="5"/>
      <c r="KL1123" s="5"/>
      <c r="KM1123" s="5"/>
      <c r="KN1123" s="5"/>
      <c r="KO1123" s="5"/>
      <c r="KP1123" s="5"/>
      <c r="KQ1123" s="5"/>
      <c r="KR1123" s="5"/>
      <c r="KS1123" s="5"/>
      <c r="KT1123" s="5"/>
      <c r="KU1123" s="5"/>
      <c r="KV1123" s="5"/>
      <c r="KW1123" s="5"/>
      <c r="KX1123" s="5"/>
      <c r="KY1123" s="5"/>
      <c r="KZ1123" s="5"/>
      <c r="LA1123" s="5"/>
      <c r="LB1123" s="5"/>
      <c r="LC1123" s="5"/>
      <c r="LD1123" s="5"/>
      <c r="LE1123" s="5"/>
      <c r="LF1123" s="5"/>
      <c r="LG1123" s="5"/>
      <c r="LH1123" s="5"/>
      <c r="LI1123" s="5"/>
      <c r="LJ1123" s="5"/>
      <c r="LK1123" s="5"/>
      <c r="LL1123" s="5"/>
      <c r="LM1123" s="5"/>
      <c r="LN1123" s="5"/>
      <c r="LO1123" s="5"/>
      <c r="LP1123" s="5"/>
      <c r="LQ1123" s="5"/>
      <c r="LR1123" s="5"/>
      <c r="LS1123" s="5"/>
      <c r="LT1123" s="5"/>
      <c r="LU1123" s="5"/>
      <c r="LV1123" s="5"/>
      <c r="LW1123" s="5"/>
      <c r="LX1123" s="5"/>
      <c r="LY1123" s="5"/>
      <c r="LZ1123" s="5"/>
      <c r="MA1123" s="5"/>
      <c r="MB1123" s="5"/>
      <c r="MC1123" s="5"/>
      <c r="MD1123" s="5"/>
      <c r="ME1123" s="5"/>
      <c r="MF1123" s="5"/>
      <c r="MG1123" s="5"/>
      <c r="MH1123" s="5"/>
      <c r="MI1123" s="5"/>
      <c r="MJ1123" s="5"/>
      <c r="MK1123" s="5"/>
      <c r="ML1123" s="5"/>
      <c r="MM1123" s="5"/>
      <c r="MN1123" s="5"/>
      <c r="MO1123" s="5"/>
      <c r="MP1123" s="5"/>
      <c r="MQ1123" s="5"/>
      <c r="MR1123" s="5"/>
      <c r="MS1123" s="5"/>
      <c r="MT1123" s="5"/>
      <c r="MU1123" s="5"/>
      <c r="MV1123" s="5"/>
      <c r="MW1123" s="5"/>
      <c r="MX1123" s="5"/>
      <c r="MY1123" s="5"/>
      <c r="MZ1123" s="5"/>
      <c r="NA1123" s="5"/>
      <c r="NB1123" s="5"/>
      <c r="NC1123" s="5"/>
      <c r="ND1123" s="5"/>
      <c r="NE1123" s="5"/>
      <c r="NF1123" s="83"/>
      <c r="NG1123" s="83"/>
      <c r="NH1123" s="83"/>
      <c r="NI1123" s="84">
        <f t="shared" si="140"/>
        <v>0</v>
      </c>
      <c r="NJ1123" s="85">
        <f t="shared" ca="1" si="141"/>
        <v>45552</v>
      </c>
      <c r="NK1123" s="84">
        <f t="shared" si="142"/>
        <v>0</v>
      </c>
      <c r="NL1123" s="85">
        <f t="shared" si="147"/>
        <v>0</v>
      </c>
      <c r="NM1123" s="84">
        <f t="shared" si="143"/>
        <v>0</v>
      </c>
      <c r="NN1123" s="85">
        <f t="shared" si="144"/>
        <v>0</v>
      </c>
      <c r="NO1123" s="84">
        <f t="shared" si="145"/>
        <v>0</v>
      </c>
      <c r="NP1123" s="85">
        <f t="shared" si="146"/>
        <v>0</v>
      </c>
      <c r="NQ1123" s="83"/>
      <c r="NR1123" s="83"/>
      <c r="NS1123" s="83"/>
      <c r="NT1123" s="83"/>
      <c r="NU1123" s="83"/>
      <c r="NV1123" s="83"/>
      <c r="NW1123" s="83"/>
      <c r="NX1123" s="83"/>
      <c r="NY1123" s="83"/>
    </row>
    <row r="1124" spans="1:389" x14ac:dyDescent="0.25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7"/>
      <c r="AM1124" s="29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7"/>
      <c r="BI1124" s="5"/>
      <c r="BJ1124" s="5"/>
      <c r="BK1124" s="5"/>
      <c r="BL1124" s="5"/>
      <c r="BM1124" s="5"/>
      <c r="BN1124" s="5"/>
      <c r="BO1124" s="5"/>
      <c r="BP1124" s="29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7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29"/>
      <c r="EU1124" s="5"/>
      <c r="EV1124" s="5"/>
      <c r="EW1124" s="5"/>
      <c r="EX1124" s="5"/>
      <c r="EY1124" s="5"/>
      <c r="EZ1124" s="7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  <c r="IV1124" s="5"/>
      <c r="IW1124" s="5"/>
      <c r="IX1124" s="5"/>
      <c r="IY1124" s="5"/>
      <c r="IZ1124" s="5"/>
      <c r="JA1124" s="5"/>
      <c r="JB1124" s="5"/>
      <c r="JC1124" s="5"/>
      <c r="JD1124" s="5"/>
      <c r="JE1124" s="5"/>
      <c r="JF1124" s="5"/>
      <c r="JG1124" s="5"/>
      <c r="JH1124" s="5"/>
      <c r="JI1124" s="5"/>
      <c r="JJ1124" s="5"/>
      <c r="JK1124" s="29"/>
      <c r="JL1124" s="5"/>
      <c r="JM1124" s="5"/>
      <c r="JN1124" s="5"/>
      <c r="JO1124" s="5"/>
      <c r="JP1124" s="5"/>
      <c r="JQ1124" s="5"/>
      <c r="JR1124" s="5"/>
      <c r="JS1124" s="5"/>
      <c r="JT1124" s="5"/>
      <c r="JU1124" s="5"/>
      <c r="JV1124" s="5"/>
      <c r="JW1124" s="5"/>
      <c r="JX1124" s="5"/>
      <c r="JY1124" s="5"/>
      <c r="JZ1124" s="5"/>
      <c r="KA1124" s="5"/>
      <c r="KB1124" s="5"/>
      <c r="KC1124" s="5"/>
      <c r="KD1124" s="5"/>
      <c r="KE1124" s="5"/>
      <c r="KF1124" s="5"/>
      <c r="KG1124" s="5"/>
      <c r="KH1124" s="5"/>
      <c r="KI1124" s="5"/>
      <c r="KJ1124" s="5"/>
      <c r="KK1124" s="5"/>
      <c r="KL1124" s="5"/>
      <c r="KM1124" s="5"/>
      <c r="KN1124" s="5"/>
      <c r="KO1124" s="5"/>
      <c r="KP1124" s="5"/>
      <c r="KQ1124" s="5"/>
      <c r="KR1124" s="5"/>
      <c r="KS1124" s="5"/>
      <c r="KT1124" s="5"/>
      <c r="KU1124" s="5"/>
      <c r="KV1124" s="5"/>
      <c r="KW1124" s="5"/>
      <c r="KX1124" s="5"/>
      <c r="KY1124" s="5"/>
      <c r="KZ1124" s="5"/>
      <c r="LA1124" s="5"/>
      <c r="LB1124" s="5"/>
      <c r="LC1124" s="5"/>
      <c r="LD1124" s="5"/>
      <c r="LE1124" s="5"/>
      <c r="LF1124" s="5"/>
      <c r="LG1124" s="5"/>
      <c r="LH1124" s="5"/>
      <c r="LI1124" s="5"/>
      <c r="LJ1124" s="5"/>
      <c r="LK1124" s="5"/>
      <c r="LL1124" s="5"/>
      <c r="LM1124" s="5"/>
      <c r="LN1124" s="5"/>
      <c r="LO1124" s="5"/>
      <c r="LP1124" s="5"/>
      <c r="LQ1124" s="5"/>
      <c r="LR1124" s="5"/>
      <c r="LS1124" s="5"/>
      <c r="LT1124" s="5"/>
      <c r="LU1124" s="5"/>
      <c r="LV1124" s="5"/>
      <c r="LW1124" s="5"/>
      <c r="LX1124" s="5"/>
      <c r="LY1124" s="5"/>
      <c r="LZ1124" s="5"/>
      <c r="MA1124" s="5"/>
      <c r="MB1124" s="5"/>
      <c r="MC1124" s="5"/>
      <c r="MD1124" s="5"/>
      <c r="ME1124" s="5"/>
      <c r="MF1124" s="5"/>
      <c r="MG1124" s="5"/>
      <c r="MH1124" s="5"/>
      <c r="MI1124" s="5"/>
      <c r="MJ1124" s="5"/>
      <c r="MK1124" s="5"/>
      <c r="ML1124" s="5"/>
      <c r="MM1124" s="5"/>
      <c r="MN1124" s="5"/>
      <c r="MO1124" s="5"/>
      <c r="MP1124" s="5"/>
      <c r="MQ1124" s="5"/>
      <c r="MR1124" s="5"/>
      <c r="MS1124" s="5"/>
      <c r="MT1124" s="5"/>
      <c r="MU1124" s="5"/>
      <c r="MV1124" s="5"/>
      <c r="MW1124" s="5"/>
      <c r="MX1124" s="5"/>
      <c r="MY1124" s="5"/>
      <c r="MZ1124" s="5"/>
      <c r="NA1124" s="5"/>
      <c r="NB1124" s="5"/>
      <c r="NC1124" s="5"/>
      <c r="ND1124" s="5"/>
      <c r="NE1124" s="5"/>
      <c r="NF1124" s="83"/>
      <c r="NG1124" s="83"/>
      <c r="NH1124" s="83"/>
      <c r="NI1124" s="84">
        <f t="shared" si="140"/>
        <v>0</v>
      </c>
      <c r="NJ1124" s="85">
        <f t="shared" ca="1" si="141"/>
        <v>45552</v>
      </c>
      <c r="NK1124" s="84">
        <f t="shared" si="142"/>
        <v>0</v>
      </c>
      <c r="NL1124" s="85">
        <f t="shared" si="147"/>
        <v>0</v>
      </c>
      <c r="NM1124" s="84">
        <f t="shared" si="143"/>
        <v>0</v>
      </c>
      <c r="NN1124" s="85">
        <f t="shared" si="144"/>
        <v>0</v>
      </c>
      <c r="NO1124" s="84">
        <f t="shared" si="145"/>
        <v>0</v>
      </c>
      <c r="NP1124" s="85">
        <f t="shared" si="146"/>
        <v>0</v>
      </c>
      <c r="NQ1124" s="83"/>
      <c r="NR1124" s="83"/>
      <c r="NS1124" s="83"/>
      <c r="NT1124" s="83"/>
      <c r="NU1124" s="83"/>
      <c r="NV1124" s="83"/>
      <c r="NW1124" s="83"/>
      <c r="NX1124" s="83"/>
      <c r="NY1124" s="83"/>
    </row>
    <row r="1125" spans="1:389" x14ac:dyDescent="0.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7"/>
      <c r="AM1125" s="29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7"/>
      <c r="BI1125" s="5"/>
      <c r="BJ1125" s="5"/>
      <c r="BK1125" s="5"/>
      <c r="BL1125" s="5"/>
      <c r="BM1125" s="5"/>
      <c r="BN1125" s="5"/>
      <c r="BO1125" s="5"/>
      <c r="BP1125" s="29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7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29"/>
      <c r="EU1125" s="5"/>
      <c r="EV1125" s="5"/>
      <c r="EW1125" s="5"/>
      <c r="EX1125" s="5"/>
      <c r="EY1125" s="5"/>
      <c r="EZ1125" s="7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  <c r="IW1125" s="5"/>
      <c r="IX1125" s="5"/>
      <c r="IY1125" s="5"/>
      <c r="IZ1125" s="5"/>
      <c r="JA1125" s="5"/>
      <c r="JB1125" s="5"/>
      <c r="JC1125" s="5"/>
      <c r="JD1125" s="5"/>
      <c r="JE1125" s="5"/>
      <c r="JF1125" s="5"/>
      <c r="JG1125" s="5"/>
      <c r="JH1125" s="5"/>
      <c r="JI1125" s="5"/>
      <c r="JJ1125" s="5"/>
      <c r="JK1125" s="29"/>
      <c r="JL1125" s="5"/>
      <c r="JM1125" s="5"/>
      <c r="JN1125" s="5"/>
      <c r="JO1125" s="5"/>
      <c r="JP1125" s="5"/>
      <c r="JQ1125" s="5"/>
      <c r="JR1125" s="5"/>
      <c r="JS1125" s="5"/>
      <c r="JT1125" s="5"/>
      <c r="JU1125" s="5"/>
      <c r="JV1125" s="5"/>
      <c r="JW1125" s="5"/>
      <c r="JX1125" s="5"/>
      <c r="JY1125" s="5"/>
      <c r="JZ1125" s="5"/>
      <c r="KA1125" s="5"/>
      <c r="KB1125" s="5"/>
      <c r="KC1125" s="5"/>
      <c r="KD1125" s="5"/>
      <c r="KE1125" s="5"/>
      <c r="KF1125" s="5"/>
      <c r="KG1125" s="5"/>
      <c r="KH1125" s="5"/>
      <c r="KI1125" s="5"/>
      <c r="KJ1125" s="5"/>
      <c r="KK1125" s="5"/>
      <c r="KL1125" s="5"/>
      <c r="KM1125" s="5"/>
      <c r="KN1125" s="5"/>
      <c r="KO1125" s="5"/>
      <c r="KP1125" s="5"/>
      <c r="KQ1125" s="5"/>
      <c r="KR1125" s="5"/>
      <c r="KS1125" s="5"/>
      <c r="KT1125" s="5"/>
      <c r="KU1125" s="5"/>
      <c r="KV1125" s="5"/>
      <c r="KW1125" s="5"/>
      <c r="KX1125" s="5"/>
      <c r="KY1125" s="5"/>
      <c r="KZ1125" s="5"/>
      <c r="LA1125" s="5"/>
      <c r="LB1125" s="5"/>
      <c r="LC1125" s="5"/>
      <c r="LD1125" s="5"/>
      <c r="LE1125" s="5"/>
      <c r="LF1125" s="5"/>
      <c r="LG1125" s="5"/>
      <c r="LH1125" s="5"/>
      <c r="LI1125" s="5"/>
      <c r="LJ1125" s="5"/>
      <c r="LK1125" s="5"/>
      <c r="LL1125" s="5"/>
      <c r="LM1125" s="5"/>
      <c r="LN1125" s="5"/>
      <c r="LO1125" s="5"/>
      <c r="LP1125" s="5"/>
      <c r="LQ1125" s="5"/>
      <c r="LR1125" s="5"/>
      <c r="LS1125" s="5"/>
      <c r="LT1125" s="5"/>
      <c r="LU1125" s="5"/>
      <c r="LV1125" s="5"/>
      <c r="LW1125" s="5"/>
      <c r="LX1125" s="5"/>
      <c r="LY1125" s="5"/>
      <c r="LZ1125" s="5"/>
      <c r="MA1125" s="5"/>
      <c r="MB1125" s="5"/>
      <c r="MC1125" s="5"/>
      <c r="MD1125" s="5"/>
      <c r="ME1125" s="5"/>
      <c r="MF1125" s="5"/>
      <c r="MG1125" s="5"/>
      <c r="MH1125" s="5"/>
      <c r="MI1125" s="5"/>
      <c r="MJ1125" s="5"/>
      <c r="MK1125" s="5"/>
      <c r="ML1125" s="5"/>
      <c r="MM1125" s="5"/>
      <c r="MN1125" s="5"/>
      <c r="MO1125" s="5"/>
      <c r="MP1125" s="5"/>
      <c r="MQ1125" s="5"/>
      <c r="MR1125" s="5"/>
      <c r="MS1125" s="5"/>
      <c r="MT1125" s="5"/>
      <c r="MU1125" s="5"/>
      <c r="MV1125" s="5"/>
      <c r="MW1125" s="5"/>
      <c r="MX1125" s="5"/>
      <c r="MY1125" s="5"/>
      <c r="MZ1125" s="5"/>
      <c r="NA1125" s="5"/>
      <c r="NB1125" s="5"/>
      <c r="NC1125" s="5"/>
      <c r="ND1125" s="5"/>
      <c r="NE1125" s="5"/>
      <c r="NF1125" s="83"/>
      <c r="NG1125" s="83"/>
      <c r="NH1125" s="83"/>
      <c r="NI1125" s="84">
        <f t="shared" si="140"/>
        <v>0</v>
      </c>
      <c r="NJ1125" s="85">
        <f t="shared" ca="1" si="141"/>
        <v>45552</v>
      </c>
      <c r="NK1125" s="84">
        <f t="shared" si="142"/>
        <v>0</v>
      </c>
      <c r="NL1125" s="85">
        <f t="shared" si="147"/>
        <v>0</v>
      </c>
      <c r="NM1125" s="84">
        <f t="shared" si="143"/>
        <v>0</v>
      </c>
      <c r="NN1125" s="85">
        <f t="shared" si="144"/>
        <v>0</v>
      </c>
      <c r="NO1125" s="84">
        <f t="shared" si="145"/>
        <v>0</v>
      </c>
      <c r="NP1125" s="85">
        <f t="shared" si="146"/>
        <v>0</v>
      </c>
      <c r="NQ1125" s="83"/>
      <c r="NR1125" s="83"/>
      <c r="NS1125" s="83"/>
      <c r="NT1125" s="83"/>
      <c r="NU1125" s="83"/>
      <c r="NV1125" s="83"/>
      <c r="NW1125" s="83"/>
      <c r="NX1125" s="83"/>
      <c r="NY1125" s="83"/>
    </row>
    <row r="1126" spans="1:389" x14ac:dyDescent="0.25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7"/>
      <c r="AM1126" s="29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7"/>
      <c r="BI1126" s="5"/>
      <c r="BJ1126" s="5"/>
      <c r="BK1126" s="5"/>
      <c r="BL1126" s="5"/>
      <c r="BM1126" s="5"/>
      <c r="BN1126" s="5"/>
      <c r="BO1126" s="5"/>
      <c r="BP1126" s="29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7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29"/>
      <c r="EU1126" s="5"/>
      <c r="EV1126" s="5"/>
      <c r="EW1126" s="5"/>
      <c r="EX1126" s="5"/>
      <c r="EY1126" s="5"/>
      <c r="EZ1126" s="7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  <c r="IV1126" s="5"/>
      <c r="IW1126" s="5"/>
      <c r="IX1126" s="5"/>
      <c r="IY1126" s="5"/>
      <c r="IZ1126" s="5"/>
      <c r="JA1126" s="5"/>
      <c r="JB1126" s="5"/>
      <c r="JC1126" s="5"/>
      <c r="JD1126" s="5"/>
      <c r="JE1126" s="5"/>
      <c r="JF1126" s="5"/>
      <c r="JG1126" s="5"/>
      <c r="JH1126" s="5"/>
      <c r="JI1126" s="5"/>
      <c r="JJ1126" s="5"/>
      <c r="JK1126" s="29"/>
      <c r="JL1126" s="5"/>
      <c r="JM1126" s="5"/>
      <c r="JN1126" s="5"/>
      <c r="JO1126" s="5"/>
      <c r="JP1126" s="5"/>
      <c r="JQ1126" s="5"/>
      <c r="JR1126" s="5"/>
      <c r="JS1126" s="5"/>
      <c r="JT1126" s="5"/>
      <c r="JU1126" s="5"/>
      <c r="JV1126" s="5"/>
      <c r="JW1126" s="5"/>
      <c r="JX1126" s="5"/>
      <c r="JY1126" s="5"/>
      <c r="JZ1126" s="5"/>
      <c r="KA1126" s="5"/>
      <c r="KB1126" s="5"/>
      <c r="KC1126" s="5"/>
      <c r="KD1126" s="5"/>
      <c r="KE1126" s="5"/>
      <c r="KF1126" s="5"/>
      <c r="KG1126" s="5"/>
      <c r="KH1126" s="5"/>
      <c r="KI1126" s="5"/>
      <c r="KJ1126" s="5"/>
      <c r="KK1126" s="5"/>
      <c r="KL1126" s="5"/>
      <c r="KM1126" s="5"/>
      <c r="KN1126" s="5"/>
      <c r="KO1126" s="5"/>
      <c r="KP1126" s="5"/>
      <c r="KQ1126" s="5"/>
      <c r="KR1126" s="5"/>
      <c r="KS1126" s="5"/>
      <c r="KT1126" s="5"/>
      <c r="KU1126" s="5"/>
      <c r="KV1126" s="5"/>
      <c r="KW1126" s="5"/>
      <c r="KX1126" s="5"/>
      <c r="KY1126" s="5"/>
      <c r="KZ1126" s="5"/>
      <c r="LA1126" s="5"/>
      <c r="LB1126" s="5"/>
      <c r="LC1126" s="5"/>
      <c r="LD1126" s="5"/>
      <c r="LE1126" s="5"/>
      <c r="LF1126" s="5"/>
      <c r="LG1126" s="5"/>
      <c r="LH1126" s="5"/>
      <c r="LI1126" s="5"/>
      <c r="LJ1126" s="5"/>
      <c r="LK1126" s="5"/>
      <c r="LL1126" s="5"/>
      <c r="LM1126" s="5"/>
      <c r="LN1126" s="5"/>
      <c r="LO1126" s="5"/>
      <c r="LP1126" s="5"/>
      <c r="LQ1126" s="5"/>
      <c r="LR1126" s="5"/>
      <c r="LS1126" s="5"/>
      <c r="LT1126" s="5"/>
      <c r="LU1126" s="5"/>
      <c r="LV1126" s="5"/>
      <c r="LW1126" s="5"/>
      <c r="LX1126" s="5"/>
      <c r="LY1126" s="5"/>
      <c r="LZ1126" s="5"/>
      <c r="MA1126" s="5"/>
      <c r="MB1126" s="5"/>
      <c r="MC1126" s="5"/>
      <c r="MD1126" s="5"/>
      <c r="ME1126" s="5"/>
      <c r="MF1126" s="5"/>
      <c r="MG1126" s="5"/>
      <c r="MH1126" s="5"/>
      <c r="MI1126" s="5"/>
      <c r="MJ1126" s="5"/>
      <c r="MK1126" s="5"/>
      <c r="ML1126" s="5"/>
      <c r="MM1126" s="5"/>
      <c r="MN1126" s="5"/>
      <c r="MO1126" s="5"/>
      <c r="MP1126" s="5"/>
      <c r="MQ1126" s="5"/>
      <c r="MR1126" s="5"/>
      <c r="MS1126" s="5"/>
      <c r="MT1126" s="5"/>
      <c r="MU1126" s="5"/>
      <c r="MV1126" s="5"/>
      <c r="MW1126" s="5"/>
      <c r="MX1126" s="5"/>
      <c r="MY1126" s="5"/>
      <c r="MZ1126" s="5"/>
      <c r="NA1126" s="5"/>
      <c r="NB1126" s="5"/>
      <c r="NC1126" s="5"/>
      <c r="ND1126" s="5"/>
      <c r="NE1126" s="5"/>
      <c r="NF1126" s="83"/>
      <c r="NG1126" s="83"/>
      <c r="NH1126" s="83"/>
      <c r="NI1126" s="84">
        <f t="shared" si="140"/>
        <v>0</v>
      </c>
      <c r="NJ1126" s="85">
        <f t="shared" ca="1" si="141"/>
        <v>45552</v>
      </c>
      <c r="NK1126" s="84">
        <f t="shared" si="142"/>
        <v>0</v>
      </c>
      <c r="NL1126" s="85">
        <f t="shared" si="147"/>
        <v>0</v>
      </c>
      <c r="NM1126" s="84">
        <f t="shared" si="143"/>
        <v>0</v>
      </c>
      <c r="NN1126" s="85">
        <f t="shared" si="144"/>
        <v>0</v>
      </c>
      <c r="NO1126" s="84">
        <f t="shared" si="145"/>
        <v>0</v>
      </c>
      <c r="NP1126" s="85">
        <f t="shared" si="146"/>
        <v>0</v>
      </c>
      <c r="NQ1126" s="83"/>
      <c r="NR1126" s="83"/>
      <c r="NS1126" s="83"/>
      <c r="NT1126" s="83"/>
      <c r="NU1126" s="83"/>
      <c r="NV1126" s="83"/>
      <c r="NW1126" s="83"/>
      <c r="NX1126" s="83"/>
      <c r="NY1126" s="83"/>
    </row>
    <row r="1127" spans="1:389" x14ac:dyDescent="0.25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7"/>
      <c r="AM1127" s="29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7"/>
      <c r="BI1127" s="5"/>
      <c r="BJ1127" s="5"/>
      <c r="BK1127" s="5"/>
      <c r="BL1127" s="5"/>
      <c r="BM1127" s="5"/>
      <c r="BN1127" s="5"/>
      <c r="BO1127" s="5"/>
      <c r="BP1127" s="29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7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29"/>
      <c r="EU1127" s="5"/>
      <c r="EV1127" s="5"/>
      <c r="EW1127" s="5"/>
      <c r="EX1127" s="5"/>
      <c r="EY1127" s="5"/>
      <c r="EZ1127" s="7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  <c r="IW1127" s="5"/>
      <c r="IX1127" s="5"/>
      <c r="IY1127" s="5"/>
      <c r="IZ1127" s="5"/>
      <c r="JA1127" s="5"/>
      <c r="JB1127" s="5"/>
      <c r="JC1127" s="5"/>
      <c r="JD1127" s="5"/>
      <c r="JE1127" s="5"/>
      <c r="JF1127" s="5"/>
      <c r="JG1127" s="5"/>
      <c r="JH1127" s="5"/>
      <c r="JI1127" s="5"/>
      <c r="JJ1127" s="5"/>
      <c r="JK1127" s="29"/>
      <c r="JL1127" s="5"/>
      <c r="JM1127" s="5"/>
      <c r="JN1127" s="5"/>
      <c r="JO1127" s="5"/>
      <c r="JP1127" s="5"/>
      <c r="JQ1127" s="5"/>
      <c r="JR1127" s="5"/>
      <c r="JS1127" s="5"/>
      <c r="JT1127" s="5"/>
      <c r="JU1127" s="5"/>
      <c r="JV1127" s="5"/>
      <c r="JW1127" s="5"/>
      <c r="JX1127" s="5"/>
      <c r="JY1127" s="5"/>
      <c r="JZ1127" s="5"/>
      <c r="KA1127" s="5"/>
      <c r="KB1127" s="5"/>
      <c r="KC1127" s="5"/>
      <c r="KD1127" s="5"/>
      <c r="KE1127" s="5"/>
      <c r="KF1127" s="5"/>
      <c r="KG1127" s="5"/>
      <c r="KH1127" s="5"/>
      <c r="KI1127" s="5"/>
      <c r="KJ1127" s="5"/>
      <c r="KK1127" s="5"/>
      <c r="KL1127" s="5"/>
      <c r="KM1127" s="5"/>
      <c r="KN1127" s="5"/>
      <c r="KO1127" s="5"/>
      <c r="KP1127" s="5"/>
      <c r="KQ1127" s="5"/>
      <c r="KR1127" s="5"/>
      <c r="KS1127" s="5"/>
      <c r="KT1127" s="5"/>
      <c r="KU1127" s="5"/>
      <c r="KV1127" s="5"/>
      <c r="KW1127" s="5"/>
      <c r="KX1127" s="5"/>
      <c r="KY1127" s="5"/>
      <c r="KZ1127" s="5"/>
      <c r="LA1127" s="5"/>
      <c r="LB1127" s="5"/>
      <c r="LC1127" s="5"/>
      <c r="LD1127" s="5"/>
      <c r="LE1127" s="5"/>
      <c r="LF1127" s="5"/>
      <c r="LG1127" s="5"/>
      <c r="LH1127" s="5"/>
      <c r="LI1127" s="5"/>
      <c r="LJ1127" s="5"/>
      <c r="LK1127" s="5"/>
      <c r="LL1127" s="5"/>
      <c r="LM1127" s="5"/>
      <c r="LN1127" s="5"/>
      <c r="LO1127" s="5"/>
      <c r="LP1127" s="5"/>
      <c r="LQ1127" s="5"/>
      <c r="LR1127" s="5"/>
      <c r="LS1127" s="5"/>
      <c r="LT1127" s="5"/>
      <c r="LU1127" s="5"/>
      <c r="LV1127" s="5"/>
      <c r="LW1127" s="5"/>
      <c r="LX1127" s="5"/>
      <c r="LY1127" s="5"/>
      <c r="LZ1127" s="5"/>
      <c r="MA1127" s="5"/>
      <c r="MB1127" s="5"/>
      <c r="MC1127" s="5"/>
      <c r="MD1127" s="5"/>
      <c r="ME1127" s="5"/>
      <c r="MF1127" s="5"/>
      <c r="MG1127" s="5"/>
      <c r="MH1127" s="5"/>
      <c r="MI1127" s="5"/>
      <c r="MJ1127" s="5"/>
      <c r="MK1127" s="5"/>
      <c r="ML1127" s="5"/>
      <c r="MM1127" s="5"/>
      <c r="MN1127" s="5"/>
      <c r="MO1127" s="5"/>
      <c r="MP1127" s="5"/>
      <c r="MQ1127" s="5"/>
      <c r="MR1127" s="5"/>
      <c r="MS1127" s="5"/>
      <c r="MT1127" s="5"/>
      <c r="MU1127" s="5"/>
      <c r="MV1127" s="5"/>
      <c r="MW1127" s="5"/>
      <c r="MX1127" s="5"/>
      <c r="MY1127" s="5"/>
      <c r="MZ1127" s="5"/>
      <c r="NA1127" s="5"/>
      <c r="NB1127" s="5"/>
      <c r="NC1127" s="5"/>
      <c r="ND1127" s="5"/>
      <c r="NE1127" s="5"/>
      <c r="NF1127" s="83"/>
      <c r="NG1127" s="83"/>
      <c r="NH1127" s="83"/>
      <c r="NI1127" s="84">
        <f t="shared" si="140"/>
        <v>0</v>
      </c>
      <c r="NJ1127" s="85">
        <f t="shared" ca="1" si="141"/>
        <v>45552</v>
      </c>
      <c r="NK1127" s="84">
        <f t="shared" si="142"/>
        <v>0</v>
      </c>
      <c r="NL1127" s="85">
        <f t="shared" si="147"/>
        <v>0</v>
      </c>
      <c r="NM1127" s="84">
        <f t="shared" si="143"/>
        <v>0</v>
      </c>
      <c r="NN1127" s="85">
        <f t="shared" si="144"/>
        <v>0</v>
      </c>
      <c r="NO1127" s="84">
        <f t="shared" si="145"/>
        <v>0</v>
      </c>
      <c r="NP1127" s="85">
        <f t="shared" si="146"/>
        <v>0</v>
      </c>
      <c r="NQ1127" s="83"/>
      <c r="NR1127" s="83"/>
      <c r="NS1127" s="83"/>
      <c r="NT1127" s="83"/>
      <c r="NU1127" s="83"/>
      <c r="NV1127" s="83"/>
      <c r="NW1127" s="83"/>
      <c r="NX1127" s="83"/>
      <c r="NY1127" s="83"/>
    </row>
    <row r="1128" spans="1:389" x14ac:dyDescent="0.25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7"/>
      <c r="AM1128" s="29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7"/>
      <c r="BI1128" s="5"/>
      <c r="BJ1128" s="5"/>
      <c r="BK1128" s="5"/>
      <c r="BL1128" s="5"/>
      <c r="BM1128" s="5"/>
      <c r="BN1128" s="5"/>
      <c r="BO1128" s="5"/>
      <c r="BP1128" s="29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7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29"/>
      <c r="EU1128" s="5"/>
      <c r="EV1128" s="5"/>
      <c r="EW1128" s="5"/>
      <c r="EX1128" s="5"/>
      <c r="EY1128" s="5"/>
      <c r="EZ1128" s="7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  <c r="IV1128" s="5"/>
      <c r="IW1128" s="5"/>
      <c r="IX1128" s="5"/>
      <c r="IY1128" s="5"/>
      <c r="IZ1128" s="5"/>
      <c r="JA1128" s="5"/>
      <c r="JB1128" s="5"/>
      <c r="JC1128" s="5"/>
      <c r="JD1128" s="5"/>
      <c r="JE1128" s="5"/>
      <c r="JF1128" s="5"/>
      <c r="JG1128" s="5"/>
      <c r="JH1128" s="5"/>
      <c r="JI1128" s="5"/>
      <c r="JJ1128" s="5"/>
      <c r="JK1128" s="29"/>
      <c r="JL1128" s="5"/>
      <c r="JM1128" s="5"/>
      <c r="JN1128" s="5"/>
      <c r="JO1128" s="5"/>
      <c r="JP1128" s="5"/>
      <c r="JQ1128" s="5"/>
      <c r="JR1128" s="5"/>
      <c r="JS1128" s="5"/>
      <c r="JT1128" s="5"/>
      <c r="JU1128" s="5"/>
      <c r="JV1128" s="5"/>
      <c r="JW1128" s="5"/>
      <c r="JX1128" s="5"/>
      <c r="JY1128" s="5"/>
      <c r="JZ1128" s="5"/>
      <c r="KA1128" s="5"/>
      <c r="KB1128" s="5"/>
      <c r="KC1128" s="5"/>
      <c r="KD1128" s="5"/>
      <c r="KE1128" s="5"/>
      <c r="KF1128" s="5"/>
      <c r="KG1128" s="5"/>
      <c r="KH1128" s="5"/>
      <c r="KI1128" s="5"/>
      <c r="KJ1128" s="5"/>
      <c r="KK1128" s="5"/>
      <c r="KL1128" s="5"/>
      <c r="KM1128" s="5"/>
      <c r="KN1128" s="5"/>
      <c r="KO1128" s="5"/>
      <c r="KP1128" s="5"/>
      <c r="KQ1128" s="5"/>
      <c r="KR1128" s="5"/>
      <c r="KS1128" s="5"/>
      <c r="KT1128" s="5"/>
      <c r="KU1128" s="5"/>
      <c r="KV1128" s="5"/>
      <c r="KW1128" s="5"/>
      <c r="KX1128" s="5"/>
      <c r="KY1128" s="5"/>
      <c r="KZ1128" s="5"/>
      <c r="LA1128" s="5"/>
      <c r="LB1128" s="5"/>
      <c r="LC1128" s="5"/>
      <c r="LD1128" s="5"/>
      <c r="LE1128" s="5"/>
      <c r="LF1128" s="5"/>
      <c r="LG1128" s="5"/>
      <c r="LH1128" s="5"/>
      <c r="LI1128" s="5"/>
      <c r="LJ1128" s="5"/>
      <c r="LK1128" s="5"/>
      <c r="LL1128" s="5"/>
      <c r="LM1128" s="5"/>
      <c r="LN1128" s="5"/>
      <c r="LO1128" s="5"/>
      <c r="LP1128" s="5"/>
      <c r="LQ1128" s="5"/>
      <c r="LR1128" s="5"/>
      <c r="LS1128" s="5"/>
      <c r="LT1128" s="5"/>
      <c r="LU1128" s="5"/>
      <c r="LV1128" s="5"/>
      <c r="LW1128" s="5"/>
      <c r="LX1128" s="5"/>
      <c r="LY1128" s="5"/>
      <c r="LZ1128" s="5"/>
      <c r="MA1128" s="5"/>
      <c r="MB1128" s="5"/>
      <c r="MC1128" s="5"/>
      <c r="MD1128" s="5"/>
      <c r="ME1128" s="5"/>
      <c r="MF1128" s="5"/>
      <c r="MG1128" s="5"/>
      <c r="MH1128" s="5"/>
      <c r="MI1128" s="5"/>
      <c r="MJ1128" s="5"/>
      <c r="MK1128" s="5"/>
      <c r="ML1128" s="5"/>
      <c r="MM1128" s="5"/>
      <c r="MN1128" s="5"/>
      <c r="MO1128" s="5"/>
      <c r="MP1128" s="5"/>
      <c r="MQ1128" s="5"/>
      <c r="MR1128" s="5"/>
      <c r="MS1128" s="5"/>
      <c r="MT1128" s="5"/>
      <c r="MU1128" s="5"/>
      <c r="MV1128" s="5"/>
      <c r="MW1128" s="5"/>
      <c r="MX1128" s="5"/>
      <c r="MY1128" s="5"/>
      <c r="MZ1128" s="5"/>
      <c r="NA1128" s="5"/>
      <c r="NB1128" s="5"/>
      <c r="NC1128" s="5"/>
      <c r="ND1128" s="5"/>
      <c r="NE1128" s="5"/>
      <c r="NF1128" s="83"/>
      <c r="NG1128" s="83"/>
      <c r="NH1128" s="83"/>
      <c r="NI1128" s="84">
        <f t="shared" si="140"/>
        <v>0</v>
      </c>
      <c r="NJ1128" s="85">
        <f t="shared" ca="1" si="141"/>
        <v>45552</v>
      </c>
      <c r="NK1128" s="84">
        <f t="shared" si="142"/>
        <v>0</v>
      </c>
      <c r="NL1128" s="85">
        <f t="shared" si="147"/>
        <v>0</v>
      </c>
      <c r="NM1128" s="84">
        <f t="shared" si="143"/>
        <v>0</v>
      </c>
      <c r="NN1128" s="85">
        <f t="shared" si="144"/>
        <v>0</v>
      </c>
      <c r="NO1128" s="84">
        <f t="shared" si="145"/>
        <v>0</v>
      </c>
      <c r="NP1128" s="85">
        <f t="shared" si="146"/>
        <v>0</v>
      </c>
      <c r="NQ1128" s="83"/>
      <c r="NR1128" s="83"/>
      <c r="NS1128" s="83"/>
      <c r="NT1128" s="83"/>
      <c r="NU1128" s="83"/>
      <c r="NV1128" s="83"/>
      <c r="NW1128" s="83"/>
      <c r="NX1128" s="83"/>
      <c r="NY1128" s="83"/>
    </row>
    <row r="1129" spans="1:389" x14ac:dyDescent="0.25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7"/>
      <c r="AM1129" s="29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7"/>
      <c r="BI1129" s="5"/>
      <c r="BJ1129" s="5"/>
      <c r="BK1129" s="5"/>
      <c r="BL1129" s="5"/>
      <c r="BM1129" s="5"/>
      <c r="BN1129" s="5"/>
      <c r="BO1129" s="5"/>
      <c r="BP1129" s="29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7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29"/>
      <c r="EU1129" s="5"/>
      <c r="EV1129" s="5"/>
      <c r="EW1129" s="5"/>
      <c r="EX1129" s="5"/>
      <c r="EY1129" s="5"/>
      <c r="EZ1129" s="7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  <c r="IW1129" s="5"/>
      <c r="IX1129" s="5"/>
      <c r="IY1129" s="5"/>
      <c r="IZ1129" s="5"/>
      <c r="JA1129" s="5"/>
      <c r="JB1129" s="5"/>
      <c r="JC1129" s="5"/>
      <c r="JD1129" s="5"/>
      <c r="JE1129" s="5"/>
      <c r="JF1129" s="5"/>
      <c r="JG1129" s="5"/>
      <c r="JH1129" s="5"/>
      <c r="JI1129" s="5"/>
      <c r="JJ1129" s="5"/>
      <c r="JK1129" s="29"/>
      <c r="JL1129" s="5"/>
      <c r="JM1129" s="5"/>
      <c r="JN1129" s="5"/>
      <c r="JO1129" s="5"/>
      <c r="JP1129" s="5"/>
      <c r="JQ1129" s="5"/>
      <c r="JR1129" s="5"/>
      <c r="JS1129" s="5"/>
      <c r="JT1129" s="5"/>
      <c r="JU1129" s="5"/>
      <c r="JV1129" s="5"/>
      <c r="JW1129" s="5"/>
      <c r="JX1129" s="5"/>
      <c r="JY1129" s="5"/>
      <c r="JZ1129" s="5"/>
      <c r="KA1129" s="5"/>
      <c r="KB1129" s="5"/>
      <c r="KC1129" s="5"/>
      <c r="KD1129" s="5"/>
      <c r="KE1129" s="5"/>
      <c r="KF1129" s="5"/>
      <c r="KG1129" s="5"/>
      <c r="KH1129" s="5"/>
      <c r="KI1129" s="5"/>
      <c r="KJ1129" s="5"/>
      <c r="KK1129" s="5"/>
      <c r="KL1129" s="5"/>
      <c r="KM1129" s="5"/>
      <c r="KN1129" s="5"/>
      <c r="KO1129" s="5"/>
      <c r="KP1129" s="5"/>
      <c r="KQ1129" s="5"/>
      <c r="KR1129" s="5"/>
      <c r="KS1129" s="5"/>
      <c r="KT1129" s="5"/>
      <c r="KU1129" s="5"/>
      <c r="KV1129" s="5"/>
      <c r="KW1129" s="5"/>
      <c r="KX1129" s="5"/>
      <c r="KY1129" s="5"/>
      <c r="KZ1129" s="5"/>
      <c r="LA1129" s="5"/>
      <c r="LB1129" s="5"/>
      <c r="LC1129" s="5"/>
      <c r="LD1129" s="5"/>
      <c r="LE1129" s="5"/>
      <c r="LF1129" s="5"/>
      <c r="LG1129" s="5"/>
      <c r="LH1129" s="5"/>
      <c r="LI1129" s="5"/>
      <c r="LJ1129" s="5"/>
      <c r="LK1129" s="5"/>
      <c r="LL1129" s="5"/>
      <c r="LM1129" s="5"/>
      <c r="LN1129" s="5"/>
      <c r="LO1129" s="5"/>
      <c r="LP1129" s="5"/>
      <c r="LQ1129" s="5"/>
      <c r="LR1129" s="5"/>
      <c r="LS1129" s="5"/>
      <c r="LT1129" s="5"/>
      <c r="LU1129" s="5"/>
      <c r="LV1129" s="5"/>
      <c r="LW1129" s="5"/>
      <c r="LX1129" s="5"/>
      <c r="LY1129" s="5"/>
      <c r="LZ1129" s="5"/>
      <c r="MA1129" s="5"/>
      <c r="MB1129" s="5"/>
      <c r="MC1129" s="5"/>
      <c r="MD1129" s="5"/>
      <c r="ME1129" s="5"/>
      <c r="MF1129" s="5"/>
      <c r="MG1129" s="5"/>
      <c r="MH1129" s="5"/>
      <c r="MI1129" s="5"/>
      <c r="MJ1129" s="5"/>
      <c r="MK1129" s="5"/>
      <c r="ML1129" s="5"/>
      <c r="MM1129" s="5"/>
      <c r="MN1129" s="5"/>
      <c r="MO1129" s="5"/>
      <c r="MP1129" s="5"/>
      <c r="MQ1129" s="5"/>
      <c r="MR1129" s="5"/>
      <c r="MS1129" s="5"/>
      <c r="MT1129" s="5"/>
      <c r="MU1129" s="5"/>
      <c r="MV1129" s="5"/>
      <c r="MW1129" s="5"/>
      <c r="MX1129" s="5"/>
      <c r="MY1129" s="5"/>
      <c r="MZ1129" s="5"/>
      <c r="NA1129" s="5"/>
      <c r="NB1129" s="5"/>
      <c r="NC1129" s="5"/>
      <c r="ND1129" s="5"/>
      <c r="NE1129" s="5"/>
      <c r="NF1129" s="83"/>
      <c r="NG1129" s="83"/>
      <c r="NH1129" s="83"/>
      <c r="NI1129" s="84">
        <f t="shared" si="140"/>
        <v>0</v>
      </c>
      <c r="NJ1129" s="85">
        <f t="shared" ca="1" si="141"/>
        <v>45552</v>
      </c>
      <c r="NK1129" s="84">
        <f t="shared" si="142"/>
        <v>0</v>
      </c>
      <c r="NL1129" s="85">
        <f t="shared" si="147"/>
        <v>0</v>
      </c>
      <c r="NM1129" s="84">
        <f t="shared" si="143"/>
        <v>0</v>
      </c>
      <c r="NN1129" s="85">
        <f t="shared" si="144"/>
        <v>0</v>
      </c>
      <c r="NO1129" s="84">
        <f t="shared" si="145"/>
        <v>0</v>
      </c>
      <c r="NP1129" s="85">
        <f t="shared" si="146"/>
        <v>0</v>
      </c>
      <c r="NQ1129" s="83"/>
      <c r="NR1129" s="83"/>
      <c r="NS1129" s="83"/>
      <c r="NT1129" s="83"/>
      <c r="NU1129" s="83"/>
      <c r="NV1129" s="83"/>
      <c r="NW1129" s="83"/>
      <c r="NX1129" s="83"/>
      <c r="NY1129" s="83"/>
    </row>
    <row r="1130" spans="1:389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7"/>
      <c r="AM1130" s="29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7"/>
      <c r="BI1130" s="5"/>
      <c r="BJ1130" s="5"/>
      <c r="BK1130" s="5"/>
      <c r="BL1130" s="5"/>
      <c r="BM1130" s="5"/>
      <c r="BN1130" s="5"/>
      <c r="BO1130" s="5"/>
      <c r="BP1130" s="29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7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29"/>
      <c r="EU1130" s="5"/>
      <c r="EV1130" s="5"/>
      <c r="EW1130" s="5"/>
      <c r="EX1130" s="5"/>
      <c r="EY1130" s="5"/>
      <c r="EZ1130" s="7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  <c r="IV1130" s="5"/>
      <c r="IW1130" s="5"/>
      <c r="IX1130" s="5"/>
      <c r="IY1130" s="5"/>
      <c r="IZ1130" s="5"/>
      <c r="JA1130" s="5"/>
      <c r="JB1130" s="5"/>
      <c r="JC1130" s="5"/>
      <c r="JD1130" s="5"/>
      <c r="JE1130" s="5"/>
      <c r="JF1130" s="5"/>
      <c r="JG1130" s="5"/>
      <c r="JH1130" s="5"/>
      <c r="JI1130" s="5"/>
      <c r="JJ1130" s="5"/>
      <c r="JK1130" s="29"/>
      <c r="JL1130" s="5"/>
      <c r="JM1130" s="5"/>
      <c r="JN1130" s="5"/>
      <c r="JO1130" s="5"/>
      <c r="JP1130" s="5"/>
      <c r="JQ1130" s="5"/>
      <c r="JR1130" s="5"/>
      <c r="JS1130" s="5"/>
      <c r="JT1130" s="5"/>
      <c r="JU1130" s="5"/>
      <c r="JV1130" s="5"/>
      <c r="JW1130" s="5"/>
      <c r="JX1130" s="5"/>
      <c r="JY1130" s="5"/>
      <c r="JZ1130" s="5"/>
      <c r="KA1130" s="5"/>
      <c r="KB1130" s="5"/>
      <c r="KC1130" s="5"/>
      <c r="KD1130" s="5"/>
      <c r="KE1130" s="5"/>
      <c r="KF1130" s="5"/>
      <c r="KG1130" s="5"/>
      <c r="KH1130" s="5"/>
      <c r="KI1130" s="5"/>
      <c r="KJ1130" s="5"/>
      <c r="KK1130" s="5"/>
      <c r="KL1130" s="5"/>
      <c r="KM1130" s="5"/>
      <c r="KN1130" s="5"/>
      <c r="KO1130" s="5"/>
      <c r="KP1130" s="5"/>
      <c r="KQ1130" s="5"/>
      <c r="KR1130" s="5"/>
      <c r="KS1130" s="5"/>
      <c r="KT1130" s="5"/>
      <c r="KU1130" s="5"/>
      <c r="KV1130" s="5"/>
      <c r="KW1130" s="5"/>
      <c r="KX1130" s="5"/>
      <c r="KY1130" s="5"/>
      <c r="KZ1130" s="5"/>
      <c r="LA1130" s="5"/>
      <c r="LB1130" s="5"/>
      <c r="LC1130" s="5"/>
      <c r="LD1130" s="5"/>
      <c r="LE1130" s="5"/>
      <c r="LF1130" s="5"/>
      <c r="LG1130" s="5"/>
      <c r="LH1130" s="5"/>
      <c r="LI1130" s="5"/>
      <c r="LJ1130" s="5"/>
      <c r="LK1130" s="5"/>
      <c r="LL1130" s="5"/>
      <c r="LM1130" s="5"/>
      <c r="LN1130" s="5"/>
      <c r="LO1130" s="5"/>
      <c r="LP1130" s="5"/>
      <c r="LQ1130" s="5"/>
      <c r="LR1130" s="5"/>
      <c r="LS1130" s="5"/>
      <c r="LT1130" s="5"/>
      <c r="LU1130" s="5"/>
      <c r="LV1130" s="5"/>
      <c r="LW1130" s="5"/>
      <c r="LX1130" s="5"/>
      <c r="LY1130" s="5"/>
      <c r="LZ1130" s="5"/>
      <c r="MA1130" s="5"/>
      <c r="MB1130" s="5"/>
      <c r="MC1130" s="5"/>
      <c r="MD1130" s="5"/>
      <c r="ME1130" s="5"/>
      <c r="MF1130" s="5"/>
      <c r="MG1130" s="5"/>
      <c r="MH1130" s="5"/>
      <c r="MI1130" s="5"/>
      <c r="MJ1130" s="5"/>
      <c r="MK1130" s="5"/>
      <c r="ML1130" s="5"/>
      <c r="MM1130" s="5"/>
      <c r="MN1130" s="5"/>
      <c r="MO1130" s="5"/>
      <c r="MP1130" s="5"/>
      <c r="MQ1130" s="5"/>
      <c r="MR1130" s="5"/>
      <c r="MS1130" s="5"/>
      <c r="MT1130" s="5"/>
      <c r="MU1130" s="5"/>
      <c r="MV1130" s="5"/>
      <c r="MW1130" s="5"/>
      <c r="MX1130" s="5"/>
      <c r="MY1130" s="5"/>
      <c r="MZ1130" s="5"/>
      <c r="NA1130" s="5"/>
      <c r="NB1130" s="5"/>
      <c r="NC1130" s="5"/>
      <c r="ND1130" s="5"/>
      <c r="NE1130" s="5"/>
      <c r="NF1130" s="83"/>
      <c r="NG1130" s="83"/>
      <c r="NH1130" s="83"/>
      <c r="NI1130" s="84">
        <f t="shared" si="140"/>
        <v>0</v>
      </c>
      <c r="NJ1130" s="85">
        <f t="shared" ca="1" si="141"/>
        <v>45552</v>
      </c>
      <c r="NK1130" s="84">
        <f t="shared" si="142"/>
        <v>0</v>
      </c>
      <c r="NL1130" s="85">
        <f t="shared" si="147"/>
        <v>0</v>
      </c>
      <c r="NM1130" s="84">
        <f t="shared" si="143"/>
        <v>0</v>
      </c>
      <c r="NN1130" s="85">
        <f t="shared" si="144"/>
        <v>0</v>
      </c>
      <c r="NO1130" s="84">
        <f t="shared" si="145"/>
        <v>0</v>
      </c>
      <c r="NP1130" s="85">
        <f t="shared" si="146"/>
        <v>0</v>
      </c>
      <c r="NQ1130" s="83"/>
      <c r="NR1130" s="83"/>
      <c r="NS1130" s="83"/>
      <c r="NT1130" s="83"/>
      <c r="NU1130" s="83"/>
      <c r="NV1130" s="83"/>
      <c r="NW1130" s="83"/>
      <c r="NX1130" s="83"/>
      <c r="NY1130" s="83"/>
    </row>
    <row r="1131" spans="1:389" x14ac:dyDescent="0.25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7"/>
      <c r="AM1131" s="29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7"/>
      <c r="BI1131" s="5"/>
      <c r="BJ1131" s="5"/>
      <c r="BK1131" s="5"/>
      <c r="BL1131" s="5"/>
      <c r="BM1131" s="5"/>
      <c r="BN1131" s="5"/>
      <c r="BO1131" s="5"/>
      <c r="BP1131" s="29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7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29"/>
      <c r="EU1131" s="5"/>
      <c r="EV1131" s="5"/>
      <c r="EW1131" s="5"/>
      <c r="EX1131" s="5"/>
      <c r="EY1131" s="5"/>
      <c r="EZ1131" s="7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  <c r="IW1131" s="5"/>
      <c r="IX1131" s="5"/>
      <c r="IY1131" s="5"/>
      <c r="IZ1131" s="5"/>
      <c r="JA1131" s="5"/>
      <c r="JB1131" s="5"/>
      <c r="JC1131" s="5"/>
      <c r="JD1131" s="5"/>
      <c r="JE1131" s="5"/>
      <c r="JF1131" s="5"/>
      <c r="JG1131" s="5"/>
      <c r="JH1131" s="5"/>
      <c r="JI1131" s="5"/>
      <c r="JJ1131" s="5"/>
      <c r="JK1131" s="29"/>
      <c r="JL1131" s="5"/>
      <c r="JM1131" s="5"/>
      <c r="JN1131" s="5"/>
      <c r="JO1131" s="5"/>
      <c r="JP1131" s="5"/>
      <c r="JQ1131" s="5"/>
      <c r="JR1131" s="5"/>
      <c r="JS1131" s="5"/>
      <c r="JT1131" s="5"/>
      <c r="JU1131" s="5"/>
      <c r="JV1131" s="5"/>
      <c r="JW1131" s="5"/>
      <c r="JX1131" s="5"/>
      <c r="JY1131" s="5"/>
      <c r="JZ1131" s="5"/>
      <c r="KA1131" s="5"/>
      <c r="KB1131" s="5"/>
      <c r="KC1131" s="5"/>
      <c r="KD1131" s="5"/>
      <c r="KE1131" s="5"/>
      <c r="KF1131" s="5"/>
      <c r="KG1131" s="5"/>
      <c r="KH1131" s="5"/>
      <c r="KI1131" s="5"/>
      <c r="KJ1131" s="5"/>
      <c r="KK1131" s="5"/>
      <c r="KL1131" s="5"/>
      <c r="KM1131" s="5"/>
      <c r="KN1131" s="5"/>
      <c r="KO1131" s="5"/>
      <c r="KP1131" s="5"/>
      <c r="KQ1131" s="5"/>
      <c r="KR1131" s="5"/>
      <c r="KS1131" s="5"/>
      <c r="KT1131" s="5"/>
      <c r="KU1131" s="5"/>
      <c r="KV1131" s="5"/>
      <c r="KW1131" s="5"/>
      <c r="KX1131" s="5"/>
      <c r="KY1131" s="5"/>
      <c r="KZ1131" s="5"/>
      <c r="LA1131" s="5"/>
      <c r="LB1131" s="5"/>
      <c r="LC1131" s="5"/>
      <c r="LD1131" s="5"/>
      <c r="LE1131" s="5"/>
      <c r="LF1131" s="5"/>
      <c r="LG1131" s="5"/>
      <c r="LH1131" s="5"/>
      <c r="LI1131" s="5"/>
      <c r="LJ1131" s="5"/>
      <c r="LK1131" s="5"/>
      <c r="LL1131" s="5"/>
      <c r="LM1131" s="5"/>
      <c r="LN1131" s="5"/>
      <c r="LO1131" s="5"/>
      <c r="LP1131" s="5"/>
      <c r="LQ1131" s="5"/>
      <c r="LR1131" s="5"/>
      <c r="LS1131" s="5"/>
      <c r="LT1131" s="5"/>
      <c r="LU1131" s="5"/>
      <c r="LV1131" s="5"/>
      <c r="LW1131" s="5"/>
      <c r="LX1131" s="5"/>
      <c r="LY1131" s="5"/>
      <c r="LZ1131" s="5"/>
      <c r="MA1131" s="5"/>
      <c r="MB1131" s="5"/>
      <c r="MC1131" s="5"/>
      <c r="MD1131" s="5"/>
      <c r="ME1131" s="5"/>
      <c r="MF1131" s="5"/>
      <c r="MG1131" s="5"/>
      <c r="MH1131" s="5"/>
      <c r="MI1131" s="5"/>
      <c r="MJ1131" s="5"/>
      <c r="MK1131" s="5"/>
      <c r="ML1131" s="5"/>
      <c r="MM1131" s="5"/>
      <c r="MN1131" s="5"/>
      <c r="MO1131" s="5"/>
      <c r="MP1131" s="5"/>
      <c r="MQ1131" s="5"/>
      <c r="MR1131" s="5"/>
      <c r="MS1131" s="5"/>
      <c r="MT1131" s="5"/>
      <c r="MU1131" s="5"/>
      <c r="MV1131" s="5"/>
      <c r="MW1131" s="5"/>
      <c r="MX1131" s="5"/>
      <c r="MY1131" s="5"/>
      <c r="MZ1131" s="5"/>
      <c r="NA1131" s="5"/>
      <c r="NB1131" s="5"/>
      <c r="NC1131" s="5"/>
      <c r="ND1131" s="5"/>
      <c r="NE1131" s="5"/>
      <c r="NF1131" s="83"/>
      <c r="NG1131" s="83"/>
      <c r="NH1131" s="83"/>
      <c r="NI1131" s="84">
        <f t="shared" si="140"/>
        <v>0</v>
      </c>
      <c r="NJ1131" s="85">
        <f t="shared" ca="1" si="141"/>
        <v>45552</v>
      </c>
      <c r="NK1131" s="84">
        <f t="shared" si="142"/>
        <v>0</v>
      </c>
      <c r="NL1131" s="85">
        <f t="shared" si="147"/>
        <v>0</v>
      </c>
      <c r="NM1131" s="84">
        <f t="shared" si="143"/>
        <v>0</v>
      </c>
      <c r="NN1131" s="85">
        <f t="shared" si="144"/>
        <v>0</v>
      </c>
      <c r="NO1131" s="84">
        <f t="shared" si="145"/>
        <v>0</v>
      </c>
      <c r="NP1131" s="85">
        <f t="shared" si="146"/>
        <v>0</v>
      </c>
      <c r="NQ1131" s="83"/>
      <c r="NR1131" s="83"/>
      <c r="NS1131" s="83"/>
      <c r="NT1131" s="83"/>
      <c r="NU1131" s="83"/>
      <c r="NV1131" s="83"/>
      <c r="NW1131" s="83"/>
      <c r="NX1131" s="83"/>
      <c r="NY1131" s="83"/>
    </row>
    <row r="1132" spans="1:389" x14ac:dyDescent="0.25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7"/>
      <c r="AM1132" s="29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7"/>
      <c r="BI1132" s="5"/>
      <c r="BJ1132" s="5"/>
      <c r="BK1132" s="5"/>
      <c r="BL1132" s="5"/>
      <c r="BM1132" s="5"/>
      <c r="BN1132" s="5"/>
      <c r="BO1132" s="5"/>
      <c r="BP1132" s="29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7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29"/>
      <c r="EU1132" s="5"/>
      <c r="EV1132" s="5"/>
      <c r="EW1132" s="5"/>
      <c r="EX1132" s="5"/>
      <c r="EY1132" s="5"/>
      <c r="EZ1132" s="7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  <c r="IW1132" s="5"/>
      <c r="IX1132" s="5"/>
      <c r="IY1132" s="5"/>
      <c r="IZ1132" s="5"/>
      <c r="JA1132" s="5"/>
      <c r="JB1132" s="5"/>
      <c r="JC1132" s="5"/>
      <c r="JD1132" s="5"/>
      <c r="JE1132" s="5"/>
      <c r="JF1132" s="5"/>
      <c r="JG1132" s="5"/>
      <c r="JH1132" s="5"/>
      <c r="JI1132" s="5"/>
      <c r="JJ1132" s="5"/>
      <c r="JK1132" s="29"/>
      <c r="JL1132" s="5"/>
      <c r="JM1132" s="5"/>
      <c r="JN1132" s="5"/>
      <c r="JO1132" s="5"/>
      <c r="JP1132" s="5"/>
      <c r="JQ1132" s="5"/>
      <c r="JR1132" s="5"/>
      <c r="JS1132" s="5"/>
      <c r="JT1132" s="5"/>
      <c r="JU1132" s="5"/>
      <c r="JV1132" s="5"/>
      <c r="JW1132" s="5"/>
      <c r="JX1132" s="5"/>
      <c r="JY1132" s="5"/>
      <c r="JZ1132" s="5"/>
      <c r="KA1132" s="5"/>
      <c r="KB1132" s="5"/>
      <c r="KC1132" s="5"/>
      <c r="KD1132" s="5"/>
      <c r="KE1132" s="5"/>
      <c r="KF1132" s="5"/>
      <c r="KG1132" s="5"/>
      <c r="KH1132" s="5"/>
      <c r="KI1132" s="5"/>
      <c r="KJ1132" s="5"/>
      <c r="KK1132" s="5"/>
      <c r="KL1132" s="5"/>
      <c r="KM1132" s="5"/>
      <c r="KN1132" s="5"/>
      <c r="KO1132" s="5"/>
      <c r="KP1132" s="5"/>
      <c r="KQ1132" s="5"/>
      <c r="KR1132" s="5"/>
      <c r="KS1132" s="5"/>
      <c r="KT1132" s="5"/>
      <c r="KU1132" s="5"/>
      <c r="KV1132" s="5"/>
      <c r="KW1132" s="5"/>
      <c r="KX1132" s="5"/>
      <c r="KY1132" s="5"/>
      <c r="KZ1132" s="5"/>
      <c r="LA1132" s="5"/>
      <c r="LB1132" s="5"/>
      <c r="LC1132" s="5"/>
      <c r="LD1132" s="5"/>
      <c r="LE1132" s="5"/>
      <c r="LF1132" s="5"/>
      <c r="LG1132" s="5"/>
      <c r="LH1132" s="5"/>
      <c r="LI1132" s="5"/>
      <c r="LJ1132" s="5"/>
      <c r="LK1132" s="5"/>
      <c r="LL1132" s="5"/>
      <c r="LM1132" s="5"/>
      <c r="LN1132" s="5"/>
      <c r="LO1132" s="5"/>
      <c r="LP1132" s="5"/>
      <c r="LQ1132" s="5"/>
      <c r="LR1132" s="5"/>
      <c r="LS1132" s="5"/>
      <c r="LT1132" s="5"/>
      <c r="LU1132" s="5"/>
      <c r="LV1132" s="5"/>
      <c r="LW1132" s="5"/>
      <c r="LX1132" s="5"/>
      <c r="LY1132" s="5"/>
      <c r="LZ1132" s="5"/>
      <c r="MA1132" s="5"/>
      <c r="MB1132" s="5"/>
      <c r="MC1132" s="5"/>
      <c r="MD1132" s="5"/>
      <c r="ME1132" s="5"/>
      <c r="MF1132" s="5"/>
      <c r="MG1132" s="5"/>
      <c r="MH1132" s="5"/>
      <c r="MI1132" s="5"/>
      <c r="MJ1132" s="5"/>
      <c r="MK1132" s="5"/>
      <c r="ML1132" s="5"/>
      <c r="MM1132" s="5"/>
      <c r="MN1132" s="5"/>
      <c r="MO1132" s="5"/>
      <c r="MP1132" s="5"/>
      <c r="MQ1132" s="5"/>
      <c r="MR1132" s="5"/>
      <c r="MS1132" s="5"/>
      <c r="MT1132" s="5"/>
      <c r="MU1132" s="5"/>
      <c r="MV1132" s="5"/>
      <c r="MW1132" s="5"/>
      <c r="MX1132" s="5"/>
      <c r="MY1132" s="5"/>
      <c r="MZ1132" s="5"/>
      <c r="NA1132" s="5"/>
      <c r="NB1132" s="5"/>
      <c r="NC1132" s="5"/>
      <c r="ND1132" s="5"/>
      <c r="NE1132" s="5"/>
      <c r="NF1132" s="83"/>
      <c r="NG1132" s="83"/>
      <c r="NH1132" s="83"/>
      <c r="NI1132" s="84">
        <f t="shared" si="140"/>
        <v>0</v>
      </c>
      <c r="NJ1132" s="85">
        <f t="shared" ca="1" si="141"/>
        <v>45552</v>
      </c>
      <c r="NK1132" s="84">
        <f t="shared" si="142"/>
        <v>0</v>
      </c>
      <c r="NL1132" s="85">
        <f t="shared" si="147"/>
        <v>0</v>
      </c>
      <c r="NM1132" s="84">
        <f t="shared" si="143"/>
        <v>0</v>
      </c>
      <c r="NN1132" s="85">
        <f t="shared" si="144"/>
        <v>0</v>
      </c>
      <c r="NO1132" s="84">
        <f t="shared" si="145"/>
        <v>0</v>
      </c>
      <c r="NP1132" s="85">
        <f t="shared" si="146"/>
        <v>0</v>
      </c>
      <c r="NQ1132" s="83"/>
      <c r="NR1132" s="83"/>
      <c r="NS1132" s="83"/>
      <c r="NT1132" s="83"/>
      <c r="NU1132" s="83"/>
      <c r="NV1132" s="83"/>
      <c r="NW1132" s="83"/>
      <c r="NX1132" s="83"/>
      <c r="NY1132" s="83"/>
    </row>
    <row r="1133" spans="1:389" x14ac:dyDescent="0.25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7"/>
      <c r="AM1133" s="29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7"/>
      <c r="BI1133" s="5"/>
      <c r="BJ1133" s="5"/>
      <c r="BK1133" s="5"/>
      <c r="BL1133" s="5"/>
      <c r="BM1133" s="5"/>
      <c r="BN1133" s="5"/>
      <c r="BO1133" s="5"/>
      <c r="BP1133" s="29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7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29"/>
      <c r="EU1133" s="5"/>
      <c r="EV1133" s="5"/>
      <c r="EW1133" s="5"/>
      <c r="EX1133" s="5"/>
      <c r="EY1133" s="5"/>
      <c r="EZ1133" s="7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  <c r="IW1133" s="5"/>
      <c r="IX1133" s="5"/>
      <c r="IY1133" s="5"/>
      <c r="IZ1133" s="5"/>
      <c r="JA1133" s="5"/>
      <c r="JB1133" s="5"/>
      <c r="JC1133" s="5"/>
      <c r="JD1133" s="5"/>
      <c r="JE1133" s="5"/>
      <c r="JF1133" s="5"/>
      <c r="JG1133" s="5"/>
      <c r="JH1133" s="5"/>
      <c r="JI1133" s="5"/>
      <c r="JJ1133" s="5"/>
      <c r="JK1133" s="29"/>
      <c r="JL1133" s="5"/>
      <c r="JM1133" s="5"/>
      <c r="JN1133" s="5"/>
      <c r="JO1133" s="5"/>
      <c r="JP1133" s="5"/>
      <c r="JQ1133" s="5"/>
      <c r="JR1133" s="5"/>
      <c r="JS1133" s="5"/>
      <c r="JT1133" s="5"/>
      <c r="JU1133" s="5"/>
      <c r="JV1133" s="5"/>
      <c r="JW1133" s="5"/>
      <c r="JX1133" s="5"/>
      <c r="JY1133" s="5"/>
      <c r="JZ1133" s="5"/>
      <c r="KA1133" s="5"/>
      <c r="KB1133" s="5"/>
      <c r="KC1133" s="5"/>
      <c r="KD1133" s="5"/>
      <c r="KE1133" s="5"/>
      <c r="KF1133" s="5"/>
      <c r="KG1133" s="5"/>
      <c r="KH1133" s="5"/>
      <c r="KI1133" s="5"/>
      <c r="KJ1133" s="5"/>
      <c r="KK1133" s="5"/>
      <c r="KL1133" s="5"/>
      <c r="KM1133" s="5"/>
      <c r="KN1133" s="5"/>
      <c r="KO1133" s="5"/>
      <c r="KP1133" s="5"/>
      <c r="KQ1133" s="5"/>
      <c r="KR1133" s="5"/>
      <c r="KS1133" s="5"/>
      <c r="KT1133" s="5"/>
      <c r="KU1133" s="5"/>
      <c r="KV1133" s="5"/>
      <c r="KW1133" s="5"/>
      <c r="KX1133" s="5"/>
      <c r="KY1133" s="5"/>
      <c r="KZ1133" s="5"/>
      <c r="LA1133" s="5"/>
      <c r="LB1133" s="5"/>
      <c r="LC1133" s="5"/>
      <c r="LD1133" s="5"/>
      <c r="LE1133" s="5"/>
      <c r="LF1133" s="5"/>
      <c r="LG1133" s="5"/>
      <c r="LH1133" s="5"/>
      <c r="LI1133" s="5"/>
      <c r="LJ1133" s="5"/>
      <c r="LK1133" s="5"/>
      <c r="LL1133" s="5"/>
      <c r="LM1133" s="5"/>
      <c r="LN1133" s="5"/>
      <c r="LO1133" s="5"/>
      <c r="LP1133" s="5"/>
      <c r="LQ1133" s="5"/>
      <c r="LR1133" s="5"/>
      <c r="LS1133" s="5"/>
      <c r="LT1133" s="5"/>
      <c r="LU1133" s="5"/>
      <c r="LV1133" s="5"/>
      <c r="LW1133" s="5"/>
      <c r="LX1133" s="5"/>
      <c r="LY1133" s="5"/>
      <c r="LZ1133" s="5"/>
      <c r="MA1133" s="5"/>
      <c r="MB1133" s="5"/>
      <c r="MC1133" s="5"/>
      <c r="MD1133" s="5"/>
      <c r="ME1133" s="5"/>
      <c r="MF1133" s="5"/>
      <c r="MG1133" s="5"/>
      <c r="MH1133" s="5"/>
      <c r="MI1133" s="5"/>
      <c r="MJ1133" s="5"/>
      <c r="MK1133" s="5"/>
      <c r="ML1133" s="5"/>
      <c r="MM1133" s="5"/>
      <c r="MN1133" s="5"/>
      <c r="MO1133" s="5"/>
      <c r="MP1133" s="5"/>
      <c r="MQ1133" s="5"/>
      <c r="MR1133" s="5"/>
      <c r="MS1133" s="5"/>
      <c r="MT1133" s="5"/>
      <c r="MU1133" s="5"/>
      <c r="MV1133" s="5"/>
      <c r="MW1133" s="5"/>
      <c r="MX1133" s="5"/>
      <c r="MY1133" s="5"/>
      <c r="MZ1133" s="5"/>
      <c r="NA1133" s="5"/>
      <c r="NB1133" s="5"/>
      <c r="NC1133" s="5"/>
      <c r="ND1133" s="5"/>
      <c r="NE1133" s="5"/>
      <c r="NF1133" s="83"/>
      <c r="NG1133" s="83"/>
      <c r="NH1133" s="83"/>
      <c r="NI1133" s="84">
        <f t="shared" si="140"/>
        <v>0</v>
      </c>
      <c r="NJ1133" s="85">
        <f t="shared" ca="1" si="141"/>
        <v>45552</v>
      </c>
      <c r="NK1133" s="84">
        <f t="shared" si="142"/>
        <v>0</v>
      </c>
      <c r="NL1133" s="85">
        <f t="shared" si="147"/>
        <v>0</v>
      </c>
      <c r="NM1133" s="84">
        <f t="shared" si="143"/>
        <v>0</v>
      </c>
      <c r="NN1133" s="85">
        <f t="shared" si="144"/>
        <v>0</v>
      </c>
      <c r="NO1133" s="84">
        <f t="shared" si="145"/>
        <v>0</v>
      </c>
      <c r="NP1133" s="85">
        <f t="shared" si="146"/>
        <v>0</v>
      </c>
      <c r="NQ1133" s="83"/>
      <c r="NR1133" s="83"/>
      <c r="NS1133" s="83"/>
      <c r="NT1133" s="83"/>
      <c r="NU1133" s="83"/>
      <c r="NV1133" s="83"/>
      <c r="NW1133" s="83"/>
      <c r="NX1133" s="83"/>
      <c r="NY1133" s="83"/>
    </row>
    <row r="1134" spans="1:389" x14ac:dyDescent="0.25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7"/>
      <c r="AM1134" s="29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7"/>
      <c r="BI1134" s="5"/>
      <c r="BJ1134" s="5"/>
      <c r="BK1134" s="5"/>
      <c r="BL1134" s="5"/>
      <c r="BM1134" s="5"/>
      <c r="BN1134" s="5"/>
      <c r="BO1134" s="5"/>
      <c r="BP1134" s="29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7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29"/>
      <c r="EU1134" s="5"/>
      <c r="EV1134" s="5"/>
      <c r="EW1134" s="5"/>
      <c r="EX1134" s="5"/>
      <c r="EY1134" s="5"/>
      <c r="EZ1134" s="7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  <c r="IW1134" s="5"/>
      <c r="IX1134" s="5"/>
      <c r="IY1134" s="5"/>
      <c r="IZ1134" s="5"/>
      <c r="JA1134" s="5"/>
      <c r="JB1134" s="5"/>
      <c r="JC1134" s="5"/>
      <c r="JD1134" s="5"/>
      <c r="JE1134" s="5"/>
      <c r="JF1134" s="5"/>
      <c r="JG1134" s="5"/>
      <c r="JH1134" s="5"/>
      <c r="JI1134" s="5"/>
      <c r="JJ1134" s="5"/>
      <c r="JK1134" s="29"/>
      <c r="JL1134" s="5"/>
      <c r="JM1134" s="5"/>
      <c r="JN1134" s="5"/>
      <c r="JO1134" s="5"/>
      <c r="JP1134" s="5"/>
      <c r="JQ1134" s="5"/>
      <c r="JR1134" s="5"/>
      <c r="JS1134" s="5"/>
      <c r="JT1134" s="5"/>
      <c r="JU1134" s="5"/>
      <c r="JV1134" s="5"/>
      <c r="JW1134" s="5"/>
      <c r="JX1134" s="5"/>
      <c r="JY1134" s="5"/>
      <c r="JZ1134" s="5"/>
      <c r="KA1134" s="5"/>
      <c r="KB1134" s="5"/>
      <c r="KC1134" s="5"/>
      <c r="KD1134" s="5"/>
      <c r="KE1134" s="5"/>
      <c r="KF1134" s="5"/>
      <c r="KG1134" s="5"/>
      <c r="KH1134" s="5"/>
      <c r="KI1134" s="5"/>
      <c r="KJ1134" s="5"/>
      <c r="KK1134" s="5"/>
      <c r="KL1134" s="5"/>
      <c r="KM1134" s="5"/>
      <c r="KN1134" s="5"/>
      <c r="KO1134" s="5"/>
      <c r="KP1134" s="5"/>
      <c r="KQ1134" s="5"/>
      <c r="KR1134" s="5"/>
      <c r="KS1134" s="5"/>
      <c r="KT1134" s="5"/>
      <c r="KU1134" s="5"/>
      <c r="KV1134" s="5"/>
      <c r="KW1134" s="5"/>
      <c r="KX1134" s="5"/>
      <c r="KY1134" s="5"/>
      <c r="KZ1134" s="5"/>
      <c r="LA1134" s="5"/>
      <c r="LB1134" s="5"/>
      <c r="LC1134" s="5"/>
      <c r="LD1134" s="5"/>
      <c r="LE1134" s="5"/>
      <c r="LF1134" s="5"/>
      <c r="LG1134" s="5"/>
      <c r="LH1134" s="5"/>
      <c r="LI1134" s="5"/>
      <c r="LJ1134" s="5"/>
      <c r="LK1134" s="5"/>
      <c r="LL1134" s="5"/>
      <c r="LM1134" s="5"/>
      <c r="LN1134" s="5"/>
      <c r="LO1134" s="5"/>
      <c r="LP1134" s="5"/>
      <c r="LQ1134" s="5"/>
      <c r="LR1134" s="5"/>
      <c r="LS1134" s="5"/>
      <c r="LT1134" s="5"/>
      <c r="LU1134" s="5"/>
      <c r="LV1134" s="5"/>
      <c r="LW1134" s="5"/>
      <c r="LX1134" s="5"/>
      <c r="LY1134" s="5"/>
      <c r="LZ1134" s="5"/>
      <c r="MA1134" s="5"/>
      <c r="MB1134" s="5"/>
      <c r="MC1134" s="5"/>
      <c r="MD1134" s="5"/>
      <c r="ME1134" s="5"/>
      <c r="MF1134" s="5"/>
      <c r="MG1134" s="5"/>
      <c r="MH1134" s="5"/>
      <c r="MI1134" s="5"/>
      <c r="MJ1134" s="5"/>
      <c r="MK1134" s="5"/>
      <c r="ML1134" s="5"/>
      <c r="MM1134" s="5"/>
      <c r="MN1134" s="5"/>
      <c r="MO1134" s="5"/>
      <c r="MP1134" s="5"/>
      <c r="MQ1134" s="5"/>
      <c r="MR1134" s="5"/>
      <c r="MS1134" s="5"/>
      <c r="MT1134" s="5"/>
      <c r="MU1134" s="5"/>
      <c r="MV1134" s="5"/>
      <c r="MW1134" s="5"/>
      <c r="MX1134" s="5"/>
      <c r="MY1134" s="5"/>
      <c r="MZ1134" s="5"/>
      <c r="NA1134" s="5"/>
      <c r="NB1134" s="5"/>
      <c r="NC1134" s="5"/>
      <c r="ND1134" s="5"/>
      <c r="NE1134" s="5"/>
      <c r="NF1134" s="83"/>
      <c r="NG1134" s="83"/>
      <c r="NH1134" s="83"/>
      <c r="NI1134" s="84">
        <f t="shared" si="140"/>
        <v>0</v>
      </c>
      <c r="NJ1134" s="85">
        <f t="shared" ca="1" si="141"/>
        <v>45552</v>
      </c>
      <c r="NK1134" s="84">
        <f t="shared" si="142"/>
        <v>0</v>
      </c>
      <c r="NL1134" s="85">
        <f t="shared" si="147"/>
        <v>0</v>
      </c>
      <c r="NM1134" s="84">
        <f t="shared" si="143"/>
        <v>0</v>
      </c>
      <c r="NN1134" s="85">
        <f t="shared" si="144"/>
        <v>0</v>
      </c>
      <c r="NO1134" s="84">
        <f t="shared" si="145"/>
        <v>0</v>
      </c>
      <c r="NP1134" s="85">
        <f t="shared" si="146"/>
        <v>0</v>
      </c>
      <c r="NQ1134" s="83"/>
      <c r="NR1134" s="83"/>
      <c r="NS1134" s="83"/>
      <c r="NT1134" s="83"/>
      <c r="NU1134" s="83"/>
      <c r="NV1134" s="83"/>
      <c r="NW1134" s="83"/>
      <c r="NX1134" s="83"/>
      <c r="NY1134" s="83"/>
    </row>
    <row r="1135" spans="1:389" x14ac:dyDescent="0.25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7"/>
      <c r="AM1135" s="29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7"/>
      <c r="BI1135" s="5"/>
      <c r="BJ1135" s="5"/>
      <c r="BK1135" s="5"/>
      <c r="BL1135" s="5"/>
      <c r="BM1135" s="5"/>
      <c r="BN1135" s="5"/>
      <c r="BO1135" s="5"/>
      <c r="BP1135" s="29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7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29"/>
      <c r="EU1135" s="5"/>
      <c r="EV1135" s="5"/>
      <c r="EW1135" s="5"/>
      <c r="EX1135" s="5"/>
      <c r="EY1135" s="5"/>
      <c r="EZ1135" s="7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  <c r="IW1135" s="5"/>
      <c r="IX1135" s="5"/>
      <c r="IY1135" s="5"/>
      <c r="IZ1135" s="5"/>
      <c r="JA1135" s="5"/>
      <c r="JB1135" s="5"/>
      <c r="JC1135" s="5"/>
      <c r="JD1135" s="5"/>
      <c r="JE1135" s="5"/>
      <c r="JF1135" s="5"/>
      <c r="JG1135" s="5"/>
      <c r="JH1135" s="5"/>
      <c r="JI1135" s="5"/>
      <c r="JJ1135" s="5"/>
      <c r="JK1135" s="29"/>
      <c r="JL1135" s="5"/>
      <c r="JM1135" s="5"/>
      <c r="JN1135" s="5"/>
      <c r="JO1135" s="5"/>
      <c r="JP1135" s="5"/>
      <c r="JQ1135" s="5"/>
      <c r="JR1135" s="5"/>
      <c r="JS1135" s="5"/>
      <c r="JT1135" s="5"/>
      <c r="JU1135" s="5"/>
      <c r="JV1135" s="5"/>
      <c r="JW1135" s="5"/>
      <c r="JX1135" s="5"/>
      <c r="JY1135" s="5"/>
      <c r="JZ1135" s="5"/>
      <c r="KA1135" s="5"/>
      <c r="KB1135" s="5"/>
      <c r="KC1135" s="5"/>
      <c r="KD1135" s="5"/>
      <c r="KE1135" s="5"/>
      <c r="KF1135" s="5"/>
      <c r="KG1135" s="5"/>
      <c r="KH1135" s="5"/>
      <c r="KI1135" s="5"/>
      <c r="KJ1135" s="5"/>
      <c r="KK1135" s="5"/>
      <c r="KL1135" s="5"/>
      <c r="KM1135" s="5"/>
      <c r="KN1135" s="5"/>
      <c r="KO1135" s="5"/>
      <c r="KP1135" s="5"/>
      <c r="KQ1135" s="5"/>
      <c r="KR1135" s="5"/>
      <c r="KS1135" s="5"/>
      <c r="KT1135" s="5"/>
      <c r="KU1135" s="5"/>
      <c r="KV1135" s="5"/>
      <c r="KW1135" s="5"/>
      <c r="KX1135" s="5"/>
      <c r="KY1135" s="5"/>
      <c r="KZ1135" s="5"/>
      <c r="LA1135" s="5"/>
      <c r="LB1135" s="5"/>
      <c r="LC1135" s="5"/>
      <c r="LD1135" s="5"/>
      <c r="LE1135" s="5"/>
      <c r="LF1135" s="5"/>
      <c r="LG1135" s="5"/>
      <c r="LH1135" s="5"/>
      <c r="LI1135" s="5"/>
      <c r="LJ1135" s="5"/>
      <c r="LK1135" s="5"/>
      <c r="LL1135" s="5"/>
      <c r="LM1135" s="5"/>
      <c r="LN1135" s="5"/>
      <c r="LO1135" s="5"/>
      <c r="LP1135" s="5"/>
      <c r="LQ1135" s="5"/>
      <c r="LR1135" s="5"/>
      <c r="LS1135" s="5"/>
      <c r="LT1135" s="5"/>
      <c r="LU1135" s="5"/>
      <c r="LV1135" s="5"/>
      <c r="LW1135" s="5"/>
      <c r="LX1135" s="5"/>
      <c r="LY1135" s="5"/>
      <c r="LZ1135" s="5"/>
      <c r="MA1135" s="5"/>
      <c r="MB1135" s="5"/>
      <c r="MC1135" s="5"/>
      <c r="MD1135" s="5"/>
      <c r="ME1135" s="5"/>
      <c r="MF1135" s="5"/>
      <c r="MG1135" s="5"/>
      <c r="MH1135" s="5"/>
      <c r="MI1135" s="5"/>
      <c r="MJ1135" s="5"/>
      <c r="MK1135" s="5"/>
      <c r="ML1135" s="5"/>
      <c r="MM1135" s="5"/>
      <c r="MN1135" s="5"/>
      <c r="MO1135" s="5"/>
      <c r="MP1135" s="5"/>
      <c r="MQ1135" s="5"/>
      <c r="MR1135" s="5"/>
      <c r="MS1135" s="5"/>
      <c r="MT1135" s="5"/>
      <c r="MU1135" s="5"/>
      <c r="MV1135" s="5"/>
      <c r="MW1135" s="5"/>
      <c r="MX1135" s="5"/>
      <c r="MY1135" s="5"/>
      <c r="MZ1135" s="5"/>
      <c r="NA1135" s="5"/>
      <c r="NB1135" s="5"/>
      <c r="NC1135" s="5"/>
      <c r="ND1135" s="5"/>
      <c r="NE1135" s="5"/>
      <c r="NF1135" s="83"/>
      <c r="NG1135" s="83"/>
      <c r="NH1135" s="83"/>
      <c r="NI1135" s="84">
        <f t="shared" si="140"/>
        <v>0</v>
      </c>
      <c r="NJ1135" s="85">
        <f t="shared" ca="1" si="141"/>
        <v>45552</v>
      </c>
      <c r="NK1135" s="84">
        <f t="shared" si="142"/>
        <v>0</v>
      </c>
      <c r="NL1135" s="85">
        <f t="shared" si="147"/>
        <v>0</v>
      </c>
      <c r="NM1135" s="84">
        <f t="shared" si="143"/>
        <v>0</v>
      </c>
      <c r="NN1135" s="85">
        <f t="shared" si="144"/>
        <v>0</v>
      </c>
      <c r="NO1135" s="84">
        <f t="shared" si="145"/>
        <v>0</v>
      </c>
      <c r="NP1135" s="85">
        <f t="shared" si="146"/>
        <v>0</v>
      </c>
      <c r="NQ1135" s="83"/>
      <c r="NR1135" s="83"/>
      <c r="NS1135" s="83"/>
      <c r="NT1135" s="83"/>
      <c r="NU1135" s="83"/>
      <c r="NV1135" s="83"/>
      <c r="NW1135" s="83"/>
      <c r="NX1135" s="83"/>
      <c r="NY1135" s="83"/>
    </row>
    <row r="1136" spans="1:389" x14ac:dyDescent="0.25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7"/>
      <c r="AM1136" s="29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7"/>
      <c r="BI1136" s="5"/>
      <c r="BJ1136" s="5"/>
      <c r="BK1136" s="5"/>
      <c r="BL1136" s="5"/>
      <c r="BM1136" s="5"/>
      <c r="BN1136" s="5"/>
      <c r="BO1136" s="5"/>
      <c r="BP1136" s="29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7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29"/>
      <c r="EU1136" s="5"/>
      <c r="EV1136" s="5"/>
      <c r="EW1136" s="5"/>
      <c r="EX1136" s="5"/>
      <c r="EY1136" s="5"/>
      <c r="EZ1136" s="7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  <c r="IW1136" s="5"/>
      <c r="IX1136" s="5"/>
      <c r="IY1136" s="5"/>
      <c r="IZ1136" s="5"/>
      <c r="JA1136" s="5"/>
      <c r="JB1136" s="5"/>
      <c r="JC1136" s="5"/>
      <c r="JD1136" s="5"/>
      <c r="JE1136" s="5"/>
      <c r="JF1136" s="5"/>
      <c r="JG1136" s="5"/>
      <c r="JH1136" s="5"/>
      <c r="JI1136" s="5"/>
      <c r="JJ1136" s="5"/>
      <c r="JK1136" s="29"/>
      <c r="JL1136" s="5"/>
      <c r="JM1136" s="5"/>
      <c r="JN1136" s="5"/>
      <c r="JO1136" s="5"/>
      <c r="JP1136" s="5"/>
      <c r="JQ1136" s="5"/>
      <c r="JR1136" s="5"/>
      <c r="JS1136" s="5"/>
      <c r="JT1136" s="5"/>
      <c r="JU1136" s="5"/>
      <c r="JV1136" s="5"/>
      <c r="JW1136" s="5"/>
      <c r="JX1136" s="5"/>
      <c r="JY1136" s="5"/>
      <c r="JZ1136" s="5"/>
      <c r="KA1136" s="5"/>
      <c r="KB1136" s="5"/>
      <c r="KC1136" s="5"/>
      <c r="KD1136" s="5"/>
      <c r="KE1136" s="5"/>
      <c r="KF1136" s="5"/>
      <c r="KG1136" s="5"/>
      <c r="KH1136" s="5"/>
      <c r="KI1136" s="5"/>
      <c r="KJ1136" s="5"/>
      <c r="KK1136" s="5"/>
      <c r="KL1136" s="5"/>
      <c r="KM1136" s="5"/>
      <c r="KN1136" s="5"/>
      <c r="KO1136" s="5"/>
      <c r="KP1136" s="5"/>
      <c r="KQ1136" s="5"/>
      <c r="KR1136" s="5"/>
      <c r="KS1136" s="5"/>
      <c r="KT1136" s="5"/>
      <c r="KU1136" s="5"/>
      <c r="KV1136" s="5"/>
      <c r="KW1136" s="5"/>
      <c r="KX1136" s="5"/>
      <c r="KY1136" s="5"/>
      <c r="KZ1136" s="5"/>
      <c r="LA1136" s="5"/>
      <c r="LB1136" s="5"/>
      <c r="LC1136" s="5"/>
      <c r="LD1136" s="5"/>
      <c r="LE1136" s="5"/>
      <c r="LF1136" s="5"/>
      <c r="LG1136" s="5"/>
      <c r="LH1136" s="5"/>
      <c r="LI1136" s="5"/>
      <c r="LJ1136" s="5"/>
      <c r="LK1136" s="5"/>
      <c r="LL1136" s="5"/>
      <c r="LM1136" s="5"/>
      <c r="LN1136" s="5"/>
      <c r="LO1136" s="5"/>
      <c r="LP1136" s="5"/>
      <c r="LQ1136" s="5"/>
      <c r="LR1136" s="5"/>
      <c r="LS1136" s="5"/>
      <c r="LT1136" s="5"/>
      <c r="LU1136" s="5"/>
      <c r="LV1136" s="5"/>
      <c r="LW1136" s="5"/>
      <c r="LX1136" s="5"/>
      <c r="LY1136" s="5"/>
      <c r="LZ1136" s="5"/>
      <c r="MA1136" s="5"/>
      <c r="MB1136" s="5"/>
      <c r="MC1136" s="5"/>
      <c r="MD1136" s="5"/>
      <c r="ME1136" s="5"/>
      <c r="MF1136" s="5"/>
      <c r="MG1136" s="5"/>
      <c r="MH1136" s="5"/>
      <c r="MI1136" s="5"/>
      <c r="MJ1136" s="5"/>
      <c r="MK1136" s="5"/>
      <c r="ML1136" s="5"/>
      <c r="MM1136" s="5"/>
      <c r="MN1136" s="5"/>
      <c r="MO1136" s="5"/>
      <c r="MP1136" s="5"/>
      <c r="MQ1136" s="5"/>
      <c r="MR1136" s="5"/>
      <c r="MS1136" s="5"/>
      <c r="MT1136" s="5"/>
      <c r="MU1136" s="5"/>
      <c r="MV1136" s="5"/>
      <c r="MW1136" s="5"/>
      <c r="MX1136" s="5"/>
      <c r="MY1136" s="5"/>
      <c r="MZ1136" s="5"/>
      <c r="NA1136" s="5"/>
      <c r="NB1136" s="5"/>
      <c r="NC1136" s="5"/>
      <c r="ND1136" s="5"/>
      <c r="NE1136" s="5"/>
      <c r="NF1136" s="83"/>
      <c r="NG1136" s="83"/>
      <c r="NH1136" s="83"/>
      <c r="NI1136" s="84">
        <f t="shared" si="140"/>
        <v>0</v>
      </c>
      <c r="NJ1136" s="85">
        <f t="shared" ca="1" si="141"/>
        <v>45552</v>
      </c>
      <c r="NK1136" s="84">
        <f t="shared" si="142"/>
        <v>0</v>
      </c>
      <c r="NL1136" s="85">
        <f t="shared" si="147"/>
        <v>0</v>
      </c>
      <c r="NM1136" s="84">
        <f t="shared" si="143"/>
        <v>0</v>
      </c>
      <c r="NN1136" s="85">
        <f t="shared" si="144"/>
        <v>0</v>
      </c>
      <c r="NO1136" s="84">
        <f t="shared" si="145"/>
        <v>0</v>
      </c>
      <c r="NP1136" s="85">
        <f t="shared" si="146"/>
        <v>0</v>
      </c>
      <c r="NQ1136" s="83"/>
      <c r="NR1136" s="83"/>
      <c r="NS1136" s="83"/>
      <c r="NT1136" s="83"/>
      <c r="NU1136" s="83"/>
      <c r="NV1136" s="83"/>
      <c r="NW1136" s="83"/>
      <c r="NX1136" s="83"/>
      <c r="NY1136" s="83"/>
    </row>
    <row r="1137" spans="1:389" x14ac:dyDescent="0.25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7"/>
      <c r="AM1137" s="29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7"/>
      <c r="BI1137" s="5"/>
      <c r="BJ1137" s="5"/>
      <c r="BK1137" s="5"/>
      <c r="BL1137" s="5"/>
      <c r="BM1137" s="5"/>
      <c r="BN1137" s="5"/>
      <c r="BO1137" s="5"/>
      <c r="BP1137" s="29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7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29"/>
      <c r="EU1137" s="5"/>
      <c r="EV1137" s="5"/>
      <c r="EW1137" s="5"/>
      <c r="EX1137" s="5"/>
      <c r="EY1137" s="5"/>
      <c r="EZ1137" s="7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  <c r="IV1137" s="5"/>
      <c r="IW1137" s="5"/>
      <c r="IX1137" s="5"/>
      <c r="IY1137" s="5"/>
      <c r="IZ1137" s="5"/>
      <c r="JA1137" s="5"/>
      <c r="JB1137" s="5"/>
      <c r="JC1137" s="5"/>
      <c r="JD1137" s="5"/>
      <c r="JE1137" s="5"/>
      <c r="JF1137" s="5"/>
      <c r="JG1137" s="5"/>
      <c r="JH1137" s="5"/>
      <c r="JI1137" s="5"/>
      <c r="JJ1137" s="5"/>
      <c r="JK1137" s="29"/>
      <c r="JL1137" s="5"/>
      <c r="JM1137" s="5"/>
      <c r="JN1137" s="5"/>
      <c r="JO1137" s="5"/>
      <c r="JP1137" s="5"/>
      <c r="JQ1137" s="5"/>
      <c r="JR1137" s="5"/>
      <c r="JS1137" s="5"/>
      <c r="JT1137" s="5"/>
      <c r="JU1137" s="5"/>
      <c r="JV1137" s="5"/>
      <c r="JW1137" s="5"/>
      <c r="JX1137" s="5"/>
      <c r="JY1137" s="5"/>
      <c r="JZ1137" s="5"/>
      <c r="KA1137" s="5"/>
      <c r="KB1137" s="5"/>
      <c r="KC1137" s="5"/>
      <c r="KD1137" s="5"/>
      <c r="KE1137" s="5"/>
      <c r="KF1137" s="5"/>
      <c r="KG1137" s="5"/>
      <c r="KH1137" s="5"/>
      <c r="KI1137" s="5"/>
      <c r="KJ1137" s="5"/>
      <c r="KK1137" s="5"/>
      <c r="KL1137" s="5"/>
      <c r="KM1137" s="5"/>
      <c r="KN1137" s="5"/>
      <c r="KO1137" s="5"/>
      <c r="KP1137" s="5"/>
      <c r="KQ1137" s="5"/>
      <c r="KR1137" s="5"/>
      <c r="KS1137" s="5"/>
      <c r="KT1137" s="5"/>
      <c r="KU1137" s="5"/>
      <c r="KV1137" s="5"/>
      <c r="KW1137" s="5"/>
      <c r="KX1137" s="5"/>
      <c r="KY1137" s="5"/>
      <c r="KZ1137" s="5"/>
      <c r="LA1137" s="5"/>
      <c r="LB1137" s="5"/>
      <c r="LC1137" s="5"/>
      <c r="LD1137" s="5"/>
      <c r="LE1137" s="5"/>
      <c r="LF1137" s="5"/>
      <c r="LG1137" s="5"/>
      <c r="LH1137" s="5"/>
      <c r="LI1137" s="5"/>
      <c r="LJ1137" s="5"/>
      <c r="LK1137" s="5"/>
      <c r="LL1137" s="5"/>
      <c r="LM1137" s="5"/>
      <c r="LN1137" s="5"/>
      <c r="LO1137" s="5"/>
      <c r="LP1137" s="5"/>
      <c r="LQ1137" s="5"/>
      <c r="LR1137" s="5"/>
      <c r="LS1137" s="5"/>
      <c r="LT1137" s="5"/>
      <c r="LU1137" s="5"/>
      <c r="LV1137" s="5"/>
      <c r="LW1137" s="5"/>
      <c r="LX1137" s="5"/>
      <c r="LY1137" s="5"/>
      <c r="LZ1137" s="5"/>
      <c r="MA1137" s="5"/>
      <c r="MB1137" s="5"/>
      <c r="MC1137" s="5"/>
      <c r="MD1137" s="5"/>
      <c r="ME1137" s="5"/>
      <c r="MF1137" s="5"/>
      <c r="MG1137" s="5"/>
      <c r="MH1137" s="5"/>
      <c r="MI1137" s="5"/>
      <c r="MJ1137" s="5"/>
      <c r="MK1137" s="5"/>
      <c r="ML1137" s="5"/>
      <c r="MM1137" s="5"/>
      <c r="MN1137" s="5"/>
      <c r="MO1137" s="5"/>
      <c r="MP1137" s="5"/>
      <c r="MQ1137" s="5"/>
      <c r="MR1137" s="5"/>
      <c r="MS1137" s="5"/>
      <c r="MT1137" s="5"/>
      <c r="MU1137" s="5"/>
      <c r="MV1137" s="5"/>
      <c r="MW1137" s="5"/>
      <c r="MX1137" s="5"/>
      <c r="MY1137" s="5"/>
      <c r="MZ1137" s="5"/>
      <c r="NA1137" s="5"/>
      <c r="NB1137" s="5"/>
      <c r="NC1137" s="5"/>
      <c r="ND1137" s="5"/>
      <c r="NE1137" s="5"/>
      <c r="NF1137" s="83"/>
      <c r="NG1137" s="83"/>
      <c r="NH1137" s="83"/>
      <c r="NI1137" s="84">
        <f t="shared" si="140"/>
        <v>0</v>
      </c>
      <c r="NJ1137" s="85">
        <f t="shared" ca="1" si="141"/>
        <v>45552</v>
      </c>
      <c r="NK1137" s="84">
        <f t="shared" si="142"/>
        <v>0</v>
      </c>
      <c r="NL1137" s="85">
        <f t="shared" si="147"/>
        <v>0</v>
      </c>
      <c r="NM1137" s="84">
        <f t="shared" si="143"/>
        <v>0</v>
      </c>
      <c r="NN1137" s="85">
        <f t="shared" si="144"/>
        <v>0</v>
      </c>
      <c r="NO1137" s="84">
        <f t="shared" si="145"/>
        <v>0</v>
      </c>
      <c r="NP1137" s="85">
        <f t="shared" si="146"/>
        <v>0</v>
      </c>
      <c r="NQ1137" s="83"/>
      <c r="NR1137" s="83"/>
      <c r="NS1137" s="83"/>
      <c r="NT1137" s="83"/>
      <c r="NU1137" s="83"/>
      <c r="NV1137" s="83"/>
      <c r="NW1137" s="83"/>
      <c r="NX1137" s="83"/>
      <c r="NY1137" s="83"/>
    </row>
    <row r="1138" spans="1:389" x14ac:dyDescent="0.25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7"/>
      <c r="AM1138" s="29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7"/>
      <c r="BI1138" s="5"/>
      <c r="BJ1138" s="5"/>
      <c r="BK1138" s="5"/>
      <c r="BL1138" s="5"/>
      <c r="BM1138" s="5"/>
      <c r="BN1138" s="5"/>
      <c r="BO1138" s="5"/>
      <c r="BP1138" s="29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7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29"/>
      <c r="EU1138" s="5"/>
      <c r="EV1138" s="5"/>
      <c r="EW1138" s="5"/>
      <c r="EX1138" s="5"/>
      <c r="EY1138" s="5"/>
      <c r="EZ1138" s="7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  <c r="IU1138" s="5"/>
      <c r="IV1138" s="5"/>
      <c r="IW1138" s="5"/>
      <c r="IX1138" s="5"/>
      <c r="IY1138" s="5"/>
      <c r="IZ1138" s="5"/>
      <c r="JA1138" s="5"/>
      <c r="JB1138" s="5"/>
      <c r="JC1138" s="5"/>
      <c r="JD1138" s="5"/>
      <c r="JE1138" s="5"/>
      <c r="JF1138" s="5"/>
      <c r="JG1138" s="5"/>
      <c r="JH1138" s="5"/>
      <c r="JI1138" s="5"/>
      <c r="JJ1138" s="5"/>
      <c r="JK1138" s="29"/>
      <c r="JL1138" s="5"/>
      <c r="JM1138" s="5"/>
      <c r="JN1138" s="5"/>
      <c r="JO1138" s="5"/>
      <c r="JP1138" s="5"/>
      <c r="JQ1138" s="5"/>
      <c r="JR1138" s="5"/>
      <c r="JS1138" s="5"/>
      <c r="JT1138" s="5"/>
      <c r="JU1138" s="5"/>
      <c r="JV1138" s="5"/>
      <c r="JW1138" s="5"/>
      <c r="JX1138" s="5"/>
      <c r="JY1138" s="5"/>
      <c r="JZ1138" s="5"/>
      <c r="KA1138" s="5"/>
      <c r="KB1138" s="5"/>
      <c r="KC1138" s="5"/>
      <c r="KD1138" s="5"/>
      <c r="KE1138" s="5"/>
      <c r="KF1138" s="5"/>
      <c r="KG1138" s="5"/>
      <c r="KH1138" s="5"/>
      <c r="KI1138" s="5"/>
      <c r="KJ1138" s="5"/>
      <c r="KK1138" s="5"/>
      <c r="KL1138" s="5"/>
      <c r="KM1138" s="5"/>
      <c r="KN1138" s="5"/>
      <c r="KO1138" s="5"/>
      <c r="KP1138" s="5"/>
      <c r="KQ1138" s="5"/>
      <c r="KR1138" s="5"/>
      <c r="KS1138" s="5"/>
      <c r="KT1138" s="5"/>
      <c r="KU1138" s="5"/>
      <c r="KV1138" s="5"/>
      <c r="KW1138" s="5"/>
      <c r="KX1138" s="5"/>
      <c r="KY1138" s="5"/>
      <c r="KZ1138" s="5"/>
      <c r="LA1138" s="5"/>
      <c r="LB1138" s="5"/>
      <c r="LC1138" s="5"/>
      <c r="LD1138" s="5"/>
      <c r="LE1138" s="5"/>
      <c r="LF1138" s="5"/>
      <c r="LG1138" s="5"/>
      <c r="LH1138" s="5"/>
      <c r="LI1138" s="5"/>
      <c r="LJ1138" s="5"/>
      <c r="LK1138" s="5"/>
      <c r="LL1138" s="5"/>
      <c r="LM1138" s="5"/>
      <c r="LN1138" s="5"/>
      <c r="LO1138" s="5"/>
      <c r="LP1138" s="5"/>
      <c r="LQ1138" s="5"/>
      <c r="LR1138" s="5"/>
      <c r="LS1138" s="5"/>
      <c r="LT1138" s="5"/>
      <c r="LU1138" s="5"/>
      <c r="LV1138" s="5"/>
      <c r="LW1138" s="5"/>
      <c r="LX1138" s="5"/>
      <c r="LY1138" s="5"/>
      <c r="LZ1138" s="5"/>
      <c r="MA1138" s="5"/>
      <c r="MB1138" s="5"/>
      <c r="MC1138" s="5"/>
      <c r="MD1138" s="5"/>
      <c r="ME1138" s="5"/>
      <c r="MF1138" s="5"/>
      <c r="MG1138" s="5"/>
      <c r="MH1138" s="5"/>
      <c r="MI1138" s="5"/>
      <c r="MJ1138" s="5"/>
      <c r="MK1138" s="5"/>
      <c r="ML1138" s="5"/>
      <c r="MM1138" s="5"/>
      <c r="MN1138" s="5"/>
      <c r="MO1138" s="5"/>
      <c r="MP1138" s="5"/>
      <c r="MQ1138" s="5"/>
      <c r="MR1138" s="5"/>
      <c r="MS1138" s="5"/>
      <c r="MT1138" s="5"/>
      <c r="MU1138" s="5"/>
      <c r="MV1138" s="5"/>
      <c r="MW1138" s="5"/>
      <c r="MX1138" s="5"/>
      <c r="MY1138" s="5"/>
      <c r="MZ1138" s="5"/>
      <c r="NA1138" s="5"/>
      <c r="NB1138" s="5"/>
      <c r="NC1138" s="5"/>
      <c r="ND1138" s="5"/>
      <c r="NE1138" s="5"/>
      <c r="NF1138" s="83"/>
      <c r="NG1138" s="83"/>
      <c r="NH1138" s="83"/>
      <c r="NI1138" s="84">
        <f t="shared" si="140"/>
        <v>0</v>
      </c>
      <c r="NJ1138" s="85">
        <f t="shared" ca="1" si="141"/>
        <v>45552</v>
      </c>
      <c r="NK1138" s="84">
        <f t="shared" si="142"/>
        <v>0</v>
      </c>
      <c r="NL1138" s="85">
        <f t="shared" si="147"/>
        <v>0</v>
      </c>
      <c r="NM1138" s="84">
        <f t="shared" si="143"/>
        <v>0</v>
      </c>
      <c r="NN1138" s="85">
        <f t="shared" si="144"/>
        <v>0</v>
      </c>
      <c r="NO1138" s="84">
        <f t="shared" si="145"/>
        <v>0</v>
      </c>
      <c r="NP1138" s="85">
        <f t="shared" si="146"/>
        <v>0</v>
      </c>
      <c r="NQ1138" s="83"/>
      <c r="NR1138" s="83"/>
      <c r="NS1138" s="83"/>
      <c r="NT1138" s="83"/>
      <c r="NU1138" s="83"/>
      <c r="NV1138" s="83"/>
      <c r="NW1138" s="83"/>
      <c r="NX1138" s="83"/>
      <c r="NY1138" s="83"/>
    </row>
    <row r="1139" spans="1:389" x14ac:dyDescent="0.25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7"/>
      <c r="AM1139" s="29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7"/>
      <c r="BI1139" s="5"/>
      <c r="BJ1139" s="5"/>
      <c r="BK1139" s="5"/>
      <c r="BL1139" s="5"/>
      <c r="BM1139" s="5"/>
      <c r="BN1139" s="5"/>
      <c r="BO1139" s="5"/>
      <c r="BP1139" s="29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7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29"/>
      <c r="EU1139" s="5"/>
      <c r="EV1139" s="5"/>
      <c r="EW1139" s="5"/>
      <c r="EX1139" s="5"/>
      <c r="EY1139" s="5"/>
      <c r="EZ1139" s="7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  <c r="IV1139" s="5"/>
      <c r="IW1139" s="5"/>
      <c r="IX1139" s="5"/>
      <c r="IY1139" s="5"/>
      <c r="IZ1139" s="5"/>
      <c r="JA1139" s="5"/>
      <c r="JB1139" s="5"/>
      <c r="JC1139" s="5"/>
      <c r="JD1139" s="5"/>
      <c r="JE1139" s="5"/>
      <c r="JF1139" s="5"/>
      <c r="JG1139" s="5"/>
      <c r="JH1139" s="5"/>
      <c r="JI1139" s="5"/>
      <c r="JJ1139" s="5"/>
      <c r="JK1139" s="29"/>
      <c r="JL1139" s="5"/>
      <c r="JM1139" s="5"/>
      <c r="JN1139" s="5"/>
      <c r="JO1139" s="5"/>
      <c r="JP1139" s="5"/>
      <c r="JQ1139" s="5"/>
      <c r="JR1139" s="5"/>
      <c r="JS1139" s="5"/>
      <c r="JT1139" s="5"/>
      <c r="JU1139" s="5"/>
      <c r="JV1139" s="5"/>
      <c r="JW1139" s="5"/>
      <c r="JX1139" s="5"/>
      <c r="JY1139" s="5"/>
      <c r="JZ1139" s="5"/>
      <c r="KA1139" s="5"/>
      <c r="KB1139" s="5"/>
      <c r="KC1139" s="5"/>
      <c r="KD1139" s="5"/>
      <c r="KE1139" s="5"/>
      <c r="KF1139" s="5"/>
      <c r="KG1139" s="5"/>
      <c r="KH1139" s="5"/>
      <c r="KI1139" s="5"/>
      <c r="KJ1139" s="5"/>
      <c r="KK1139" s="5"/>
      <c r="KL1139" s="5"/>
      <c r="KM1139" s="5"/>
      <c r="KN1139" s="5"/>
      <c r="KO1139" s="5"/>
      <c r="KP1139" s="5"/>
      <c r="KQ1139" s="5"/>
      <c r="KR1139" s="5"/>
      <c r="KS1139" s="5"/>
      <c r="KT1139" s="5"/>
      <c r="KU1139" s="5"/>
      <c r="KV1139" s="5"/>
      <c r="KW1139" s="5"/>
      <c r="KX1139" s="5"/>
      <c r="KY1139" s="5"/>
      <c r="KZ1139" s="5"/>
      <c r="LA1139" s="5"/>
      <c r="LB1139" s="5"/>
      <c r="LC1139" s="5"/>
      <c r="LD1139" s="5"/>
      <c r="LE1139" s="5"/>
      <c r="LF1139" s="5"/>
      <c r="LG1139" s="5"/>
      <c r="LH1139" s="5"/>
      <c r="LI1139" s="5"/>
      <c r="LJ1139" s="5"/>
      <c r="LK1139" s="5"/>
      <c r="LL1139" s="5"/>
      <c r="LM1139" s="5"/>
      <c r="LN1139" s="5"/>
      <c r="LO1139" s="5"/>
      <c r="LP1139" s="5"/>
      <c r="LQ1139" s="5"/>
      <c r="LR1139" s="5"/>
      <c r="LS1139" s="5"/>
      <c r="LT1139" s="5"/>
      <c r="LU1139" s="5"/>
      <c r="LV1139" s="5"/>
      <c r="LW1139" s="5"/>
      <c r="LX1139" s="5"/>
      <c r="LY1139" s="5"/>
      <c r="LZ1139" s="5"/>
      <c r="MA1139" s="5"/>
      <c r="MB1139" s="5"/>
      <c r="MC1139" s="5"/>
      <c r="MD1139" s="5"/>
      <c r="ME1139" s="5"/>
      <c r="MF1139" s="5"/>
      <c r="MG1139" s="5"/>
      <c r="MH1139" s="5"/>
      <c r="MI1139" s="5"/>
      <c r="MJ1139" s="5"/>
      <c r="MK1139" s="5"/>
      <c r="ML1139" s="5"/>
      <c r="MM1139" s="5"/>
      <c r="MN1139" s="5"/>
      <c r="MO1139" s="5"/>
      <c r="MP1139" s="5"/>
      <c r="MQ1139" s="5"/>
      <c r="MR1139" s="5"/>
      <c r="MS1139" s="5"/>
      <c r="MT1139" s="5"/>
      <c r="MU1139" s="5"/>
      <c r="MV1139" s="5"/>
      <c r="MW1139" s="5"/>
      <c r="MX1139" s="5"/>
      <c r="MY1139" s="5"/>
      <c r="MZ1139" s="5"/>
      <c r="NA1139" s="5"/>
      <c r="NB1139" s="5"/>
      <c r="NC1139" s="5"/>
      <c r="ND1139" s="5"/>
      <c r="NE1139" s="5"/>
      <c r="NF1139" s="83"/>
      <c r="NG1139" s="83"/>
      <c r="NH1139" s="83"/>
      <c r="NI1139" s="84">
        <f t="shared" si="140"/>
        <v>0</v>
      </c>
      <c r="NJ1139" s="85">
        <f t="shared" ca="1" si="141"/>
        <v>45552</v>
      </c>
      <c r="NK1139" s="84">
        <f t="shared" si="142"/>
        <v>0</v>
      </c>
      <c r="NL1139" s="85">
        <f t="shared" si="147"/>
        <v>0</v>
      </c>
      <c r="NM1139" s="84">
        <f t="shared" si="143"/>
        <v>0</v>
      </c>
      <c r="NN1139" s="85">
        <f t="shared" si="144"/>
        <v>0</v>
      </c>
      <c r="NO1139" s="84">
        <f t="shared" si="145"/>
        <v>0</v>
      </c>
      <c r="NP1139" s="85">
        <f t="shared" si="146"/>
        <v>0</v>
      </c>
      <c r="NQ1139" s="83"/>
      <c r="NR1139" s="83"/>
      <c r="NS1139" s="83"/>
      <c r="NT1139" s="83"/>
      <c r="NU1139" s="83"/>
      <c r="NV1139" s="83"/>
      <c r="NW1139" s="83"/>
      <c r="NX1139" s="83"/>
      <c r="NY1139" s="83"/>
    </row>
    <row r="1140" spans="1:389" x14ac:dyDescent="0.25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7"/>
      <c r="AM1140" s="29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7"/>
      <c r="BI1140" s="5"/>
      <c r="BJ1140" s="5"/>
      <c r="BK1140" s="5"/>
      <c r="BL1140" s="5"/>
      <c r="BM1140" s="5"/>
      <c r="BN1140" s="5"/>
      <c r="BO1140" s="5"/>
      <c r="BP1140" s="29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7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29"/>
      <c r="EU1140" s="5"/>
      <c r="EV1140" s="5"/>
      <c r="EW1140" s="5"/>
      <c r="EX1140" s="5"/>
      <c r="EY1140" s="5"/>
      <c r="EZ1140" s="7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  <c r="IU1140" s="5"/>
      <c r="IV1140" s="5"/>
      <c r="IW1140" s="5"/>
      <c r="IX1140" s="5"/>
      <c r="IY1140" s="5"/>
      <c r="IZ1140" s="5"/>
      <c r="JA1140" s="5"/>
      <c r="JB1140" s="5"/>
      <c r="JC1140" s="5"/>
      <c r="JD1140" s="5"/>
      <c r="JE1140" s="5"/>
      <c r="JF1140" s="5"/>
      <c r="JG1140" s="5"/>
      <c r="JH1140" s="5"/>
      <c r="JI1140" s="5"/>
      <c r="JJ1140" s="5"/>
      <c r="JK1140" s="29"/>
      <c r="JL1140" s="5"/>
      <c r="JM1140" s="5"/>
      <c r="JN1140" s="5"/>
      <c r="JO1140" s="5"/>
      <c r="JP1140" s="5"/>
      <c r="JQ1140" s="5"/>
      <c r="JR1140" s="5"/>
      <c r="JS1140" s="5"/>
      <c r="JT1140" s="5"/>
      <c r="JU1140" s="5"/>
      <c r="JV1140" s="5"/>
      <c r="JW1140" s="5"/>
      <c r="JX1140" s="5"/>
      <c r="JY1140" s="5"/>
      <c r="JZ1140" s="5"/>
      <c r="KA1140" s="5"/>
      <c r="KB1140" s="5"/>
      <c r="KC1140" s="5"/>
      <c r="KD1140" s="5"/>
      <c r="KE1140" s="5"/>
      <c r="KF1140" s="5"/>
      <c r="KG1140" s="5"/>
      <c r="KH1140" s="5"/>
      <c r="KI1140" s="5"/>
      <c r="KJ1140" s="5"/>
      <c r="KK1140" s="5"/>
      <c r="KL1140" s="5"/>
      <c r="KM1140" s="5"/>
      <c r="KN1140" s="5"/>
      <c r="KO1140" s="5"/>
      <c r="KP1140" s="5"/>
      <c r="KQ1140" s="5"/>
      <c r="KR1140" s="5"/>
      <c r="KS1140" s="5"/>
      <c r="KT1140" s="5"/>
      <c r="KU1140" s="5"/>
      <c r="KV1140" s="5"/>
      <c r="KW1140" s="5"/>
      <c r="KX1140" s="5"/>
      <c r="KY1140" s="5"/>
      <c r="KZ1140" s="5"/>
      <c r="LA1140" s="5"/>
      <c r="LB1140" s="5"/>
      <c r="LC1140" s="5"/>
      <c r="LD1140" s="5"/>
      <c r="LE1140" s="5"/>
      <c r="LF1140" s="5"/>
      <c r="LG1140" s="5"/>
      <c r="LH1140" s="5"/>
      <c r="LI1140" s="5"/>
      <c r="LJ1140" s="5"/>
      <c r="LK1140" s="5"/>
      <c r="LL1140" s="5"/>
      <c r="LM1140" s="5"/>
      <c r="LN1140" s="5"/>
      <c r="LO1140" s="5"/>
      <c r="LP1140" s="5"/>
      <c r="LQ1140" s="5"/>
      <c r="LR1140" s="5"/>
      <c r="LS1140" s="5"/>
      <c r="LT1140" s="5"/>
      <c r="LU1140" s="5"/>
      <c r="LV1140" s="5"/>
      <c r="LW1140" s="5"/>
      <c r="LX1140" s="5"/>
      <c r="LY1140" s="5"/>
      <c r="LZ1140" s="5"/>
      <c r="MA1140" s="5"/>
      <c r="MB1140" s="5"/>
      <c r="MC1140" s="5"/>
      <c r="MD1140" s="5"/>
      <c r="ME1140" s="5"/>
      <c r="MF1140" s="5"/>
      <c r="MG1140" s="5"/>
      <c r="MH1140" s="5"/>
      <c r="MI1140" s="5"/>
      <c r="MJ1140" s="5"/>
      <c r="MK1140" s="5"/>
      <c r="ML1140" s="5"/>
      <c r="MM1140" s="5"/>
      <c r="MN1140" s="5"/>
      <c r="MO1140" s="5"/>
      <c r="MP1140" s="5"/>
      <c r="MQ1140" s="5"/>
      <c r="MR1140" s="5"/>
      <c r="MS1140" s="5"/>
      <c r="MT1140" s="5"/>
      <c r="MU1140" s="5"/>
      <c r="MV1140" s="5"/>
      <c r="MW1140" s="5"/>
      <c r="MX1140" s="5"/>
      <c r="MY1140" s="5"/>
      <c r="MZ1140" s="5"/>
      <c r="NA1140" s="5"/>
      <c r="NB1140" s="5"/>
      <c r="NC1140" s="5"/>
      <c r="ND1140" s="5"/>
      <c r="NE1140" s="5"/>
      <c r="NF1140" s="83"/>
      <c r="NG1140" s="83"/>
      <c r="NH1140" s="83"/>
      <c r="NI1140" s="84">
        <f t="shared" si="140"/>
        <v>0</v>
      </c>
      <c r="NJ1140" s="85">
        <f t="shared" ca="1" si="141"/>
        <v>45552</v>
      </c>
      <c r="NK1140" s="84">
        <f t="shared" si="142"/>
        <v>0</v>
      </c>
      <c r="NL1140" s="85">
        <f t="shared" si="147"/>
        <v>0</v>
      </c>
      <c r="NM1140" s="84">
        <f t="shared" si="143"/>
        <v>0</v>
      </c>
      <c r="NN1140" s="85">
        <f t="shared" si="144"/>
        <v>0</v>
      </c>
      <c r="NO1140" s="84">
        <f t="shared" si="145"/>
        <v>0</v>
      </c>
      <c r="NP1140" s="85">
        <f t="shared" si="146"/>
        <v>0</v>
      </c>
      <c r="NQ1140" s="83"/>
      <c r="NR1140" s="83"/>
      <c r="NS1140" s="83"/>
      <c r="NT1140" s="83"/>
      <c r="NU1140" s="83"/>
      <c r="NV1140" s="83"/>
      <c r="NW1140" s="83"/>
      <c r="NX1140" s="83"/>
      <c r="NY1140" s="83"/>
    </row>
    <row r="1141" spans="1:389" x14ac:dyDescent="0.25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7"/>
      <c r="AM1141" s="29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7"/>
      <c r="BI1141" s="5"/>
      <c r="BJ1141" s="5"/>
      <c r="BK1141" s="5"/>
      <c r="BL1141" s="5"/>
      <c r="BM1141" s="5"/>
      <c r="BN1141" s="5"/>
      <c r="BO1141" s="5"/>
      <c r="BP1141" s="29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7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29"/>
      <c r="EU1141" s="5"/>
      <c r="EV1141" s="5"/>
      <c r="EW1141" s="5"/>
      <c r="EX1141" s="5"/>
      <c r="EY1141" s="5"/>
      <c r="EZ1141" s="7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  <c r="IU1141" s="5"/>
      <c r="IV1141" s="5"/>
      <c r="IW1141" s="5"/>
      <c r="IX1141" s="5"/>
      <c r="IY1141" s="5"/>
      <c r="IZ1141" s="5"/>
      <c r="JA1141" s="5"/>
      <c r="JB1141" s="5"/>
      <c r="JC1141" s="5"/>
      <c r="JD1141" s="5"/>
      <c r="JE1141" s="5"/>
      <c r="JF1141" s="5"/>
      <c r="JG1141" s="5"/>
      <c r="JH1141" s="5"/>
      <c r="JI1141" s="5"/>
      <c r="JJ1141" s="5"/>
      <c r="JK1141" s="29"/>
      <c r="JL1141" s="5"/>
      <c r="JM1141" s="5"/>
      <c r="JN1141" s="5"/>
      <c r="JO1141" s="5"/>
      <c r="JP1141" s="5"/>
      <c r="JQ1141" s="5"/>
      <c r="JR1141" s="5"/>
      <c r="JS1141" s="5"/>
      <c r="JT1141" s="5"/>
      <c r="JU1141" s="5"/>
      <c r="JV1141" s="5"/>
      <c r="JW1141" s="5"/>
      <c r="JX1141" s="5"/>
      <c r="JY1141" s="5"/>
      <c r="JZ1141" s="5"/>
      <c r="KA1141" s="5"/>
      <c r="KB1141" s="5"/>
      <c r="KC1141" s="5"/>
      <c r="KD1141" s="5"/>
      <c r="KE1141" s="5"/>
      <c r="KF1141" s="5"/>
      <c r="KG1141" s="5"/>
      <c r="KH1141" s="5"/>
      <c r="KI1141" s="5"/>
      <c r="KJ1141" s="5"/>
      <c r="KK1141" s="5"/>
      <c r="KL1141" s="5"/>
      <c r="KM1141" s="5"/>
      <c r="KN1141" s="5"/>
      <c r="KO1141" s="5"/>
      <c r="KP1141" s="5"/>
      <c r="KQ1141" s="5"/>
      <c r="KR1141" s="5"/>
      <c r="KS1141" s="5"/>
      <c r="KT1141" s="5"/>
      <c r="KU1141" s="5"/>
      <c r="KV1141" s="5"/>
      <c r="KW1141" s="5"/>
      <c r="KX1141" s="5"/>
      <c r="KY1141" s="5"/>
      <c r="KZ1141" s="5"/>
      <c r="LA1141" s="5"/>
      <c r="LB1141" s="5"/>
      <c r="LC1141" s="5"/>
      <c r="LD1141" s="5"/>
      <c r="LE1141" s="5"/>
      <c r="LF1141" s="5"/>
      <c r="LG1141" s="5"/>
      <c r="LH1141" s="5"/>
      <c r="LI1141" s="5"/>
      <c r="LJ1141" s="5"/>
      <c r="LK1141" s="5"/>
      <c r="LL1141" s="5"/>
      <c r="LM1141" s="5"/>
      <c r="LN1141" s="5"/>
      <c r="LO1141" s="5"/>
      <c r="LP1141" s="5"/>
      <c r="LQ1141" s="5"/>
      <c r="LR1141" s="5"/>
      <c r="LS1141" s="5"/>
      <c r="LT1141" s="5"/>
      <c r="LU1141" s="5"/>
      <c r="LV1141" s="5"/>
      <c r="LW1141" s="5"/>
      <c r="LX1141" s="5"/>
      <c r="LY1141" s="5"/>
      <c r="LZ1141" s="5"/>
      <c r="MA1141" s="5"/>
      <c r="MB1141" s="5"/>
      <c r="MC1141" s="5"/>
      <c r="MD1141" s="5"/>
      <c r="ME1141" s="5"/>
      <c r="MF1141" s="5"/>
      <c r="MG1141" s="5"/>
      <c r="MH1141" s="5"/>
      <c r="MI1141" s="5"/>
      <c r="MJ1141" s="5"/>
      <c r="MK1141" s="5"/>
      <c r="ML1141" s="5"/>
      <c r="MM1141" s="5"/>
      <c r="MN1141" s="5"/>
      <c r="MO1141" s="5"/>
      <c r="MP1141" s="5"/>
      <c r="MQ1141" s="5"/>
      <c r="MR1141" s="5"/>
      <c r="MS1141" s="5"/>
      <c r="MT1141" s="5"/>
      <c r="MU1141" s="5"/>
      <c r="MV1141" s="5"/>
      <c r="MW1141" s="5"/>
      <c r="MX1141" s="5"/>
      <c r="MY1141" s="5"/>
      <c r="MZ1141" s="5"/>
      <c r="NA1141" s="5"/>
      <c r="NB1141" s="5"/>
      <c r="NC1141" s="5"/>
      <c r="ND1141" s="5"/>
      <c r="NE1141" s="5"/>
      <c r="NF1141" s="83"/>
      <c r="NG1141" s="83"/>
      <c r="NH1141" s="83"/>
      <c r="NI1141" s="84">
        <f t="shared" si="140"/>
        <v>0</v>
      </c>
      <c r="NJ1141" s="85">
        <f t="shared" ca="1" si="141"/>
        <v>45552</v>
      </c>
      <c r="NK1141" s="84">
        <f t="shared" si="142"/>
        <v>0</v>
      </c>
      <c r="NL1141" s="85">
        <f t="shared" si="147"/>
        <v>0</v>
      </c>
      <c r="NM1141" s="84">
        <f t="shared" si="143"/>
        <v>0</v>
      </c>
      <c r="NN1141" s="85">
        <f t="shared" si="144"/>
        <v>0</v>
      </c>
      <c r="NO1141" s="84">
        <f t="shared" si="145"/>
        <v>0</v>
      </c>
      <c r="NP1141" s="85">
        <f t="shared" si="146"/>
        <v>0</v>
      </c>
      <c r="NQ1141" s="83"/>
      <c r="NR1141" s="83"/>
      <c r="NS1141" s="83"/>
      <c r="NT1141" s="83"/>
      <c r="NU1141" s="83"/>
      <c r="NV1141" s="83"/>
      <c r="NW1141" s="83"/>
      <c r="NX1141" s="83"/>
      <c r="NY1141" s="83"/>
    </row>
    <row r="1142" spans="1:389" x14ac:dyDescent="0.25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7"/>
      <c r="AM1142" s="29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7"/>
      <c r="BI1142" s="5"/>
      <c r="BJ1142" s="5"/>
      <c r="BK1142" s="5"/>
      <c r="BL1142" s="5"/>
      <c r="BM1142" s="5"/>
      <c r="BN1142" s="5"/>
      <c r="BO1142" s="5"/>
      <c r="BP1142" s="29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7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29"/>
      <c r="EU1142" s="5"/>
      <c r="EV1142" s="5"/>
      <c r="EW1142" s="5"/>
      <c r="EX1142" s="5"/>
      <c r="EY1142" s="5"/>
      <c r="EZ1142" s="7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  <c r="IQ1142" s="5"/>
      <c r="IR1142" s="5"/>
      <c r="IS1142" s="5"/>
      <c r="IT1142" s="5"/>
      <c r="IU1142" s="5"/>
      <c r="IV1142" s="5"/>
      <c r="IW1142" s="5"/>
      <c r="IX1142" s="5"/>
      <c r="IY1142" s="5"/>
      <c r="IZ1142" s="5"/>
      <c r="JA1142" s="5"/>
      <c r="JB1142" s="5"/>
      <c r="JC1142" s="5"/>
      <c r="JD1142" s="5"/>
      <c r="JE1142" s="5"/>
      <c r="JF1142" s="5"/>
      <c r="JG1142" s="5"/>
      <c r="JH1142" s="5"/>
      <c r="JI1142" s="5"/>
      <c r="JJ1142" s="5"/>
      <c r="JK1142" s="29"/>
      <c r="JL1142" s="5"/>
      <c r="JM1142" s="5"/>
      <c r="JN1142" s="5"/>
      <c r="JO1142" s="5"/>
      <c r="JP1142" s="5"/>
      <c r="JQ1142" s="5"/>
      <c r="JR1142" s="5"/>
      <c r="JS1142" s="5"/>
      <c r="JT1142" s="5"/>
      <c r="JU1142" s="5"/>
      <c r="JV1142" s="5"/>
      <c r="JW1142" s="5"/>
      <c r="JX1142" s="5"/>
      <c r="JY1142" s="5"/>
      <c r="JZ1142" s="5"/>
      <c r="KA1142" s="5"/>
      <c r="KB1142" s="5"/>
      <c r="KC1142" s="5"/>
      <c r="KD1142" s="5"/>
      <c r="KE1142" s="5"/>
      <c r="KF1142" s="5"/>
      <c r="KG1142" s="5"/>
      <c r="KH1142" s="5"/>
      <c r="KI1142" s="5"/>
      <c r="KJ1142" s="5"/>
      <c r="KK1142" s="5"/>
      <c r="KL1142" s="5"/>
      <c r="KM1142" s="5"/>
      <c r="KN1142" s="5"/>
      <c r="KO1142" s="5"/>
      <c r="KP1142" s="5"/>
      <c r="KQ1142" s="5"/>
      <c r="KR1142" s="5"/>
      <c r="KS1142" s="5"/>
      <c r="KT1142" s="5"/>
      <c r="KU1142" s="5"/>
      <c r="KV1142" s="5"/>
      <c r="KW1142" s="5"/>
      <c r="KX1142" s="5"/>
      <c r="KY1142" s="5"/>
      <c r="KZ1142" s="5"/>
      <c r="LA1142" s="5"/>
      <c r="LB1142" s="5"/>
      <c r="LC1142" s="5"/>
      <c r="LD1142" s="5"/>
      <c r="LE1142" s="5"/>
      <c r="LF1142" s="5"/>
      <c r="LG1142" s="5"/>
      <c r="LH1142" s="5"/>
      <c r="LI1142" s="5"/>
      <c r="LJ1142" s="5"/>
      <c r="LK1142" s="5"/>
      <c r="LL1142" s="5"/>
      <c r="LM1142" s="5"/>
      <c r="LN1142" s="5"/>
      <c r="LO1142" s="5"/>
      <c r="LP1142" s="5"/>
      <c r="LQ1142" s="5"/>
      <c r="LR1142" s="5"/>
      <c r="LS1142" s="5"/>
      <c r="LT1142" s="5"/>
      <c r="LU1142" s="5"/>
      <c r="LV1142" s="5"/>
      <c r="LW1142" s="5"/>
      <c r="LX1142" s="5"/>
      <c r="LY1142" s="5"/>
      <c r="LZ1142" s="5"/>
      <c r="MA1142" s="5"/>
      <c r="MB1142" s="5"/>
      <c r="MC1142" s="5"/>
      <c r="MD1142" s="5"/>
      <c r="ME1142" s="5"/>
      <c r="MF1142" s="5"/>
      <c r="MG1142" s="5"/>
      <c r="MH1142" s="5"/>
      <c r="MI1142" s="5"/>
      <c r="MJ1142" s="5"/>
      <c r="MK1142" s="5"/>
      <c r="ML1142" s="5"/>
      <c r="MM1142" s="5"/>
      <c r="MN1142" s="5"/>
      <c r="MO1142" s="5"/>
      <c r="MP1142" s="5"/>
      <c r="MQ1142" s="5"/>
      <c r="MR1142" s="5"/>
      <c r="MS1142" s="5"/>
      <c r="MT1142" s="5"/>
      <c r="MU1142" s="5"/>
      <c r="MV1142" s="5"/>
      <c r="MW1142" s="5"/>
      <c r="MX1142" s="5"/>
      <c r="MY1142" s="5"/>
      <c r="MZ1142" s="5"/>
      <c r="NA1142" s="5"/>
      <c r="NB1142" s="5"/>
      <c r="NC1142" s="5"/>
      <c r="ND1142" s="5"/>
      <c r="NE1142" s="5"/>
      <c r="NF1142" s="83"/>
      <c r="NG1142" s="83"/>
      <c r="NH1142" s="83"/>
      <c r="NI1142" s="84">
        <f t="shared" si="140"/>
        <v>0</v>
      </c>
      <c r="NJ1142" s="85">
        <f t="shared" ca="1" si="141"/>
        <v>45552</v>
      </c>
      <c r="NK1142" s="84">
        <f t="shared" si="142"/>
        <v>0</v>
      </c>
      <c r="NL1142" s="85">
        <f t="shared" si="147"/>
        <v>0</v>
      </c>
      <c r="NM1142" s="84">
        <f t="shared" si="143"/>
        <v>0</v>
      </c>
      <c r="NN1142" s="85">
        <f t="shared" si="144"/>
        <v>0</v>
      </c>
      <c r="NO1142" s="84">
        <f t="shared" si="145"/>
        <v>0</v>
      </c>
      <c r="NP1142" s="85">
        <f t="shared" si="146"/>
        <v>0</v>
      </c>
      <c r="NQ1142" s="83"/>
      <c r="NR1142" s="83"/>
      <c r="NS1142" s="83"/>
      <c r="NT1142" s="83"/>
      <c r="NU1142" s="83"/>
      <c r="NV1142" s="83"/>
      <c r="NW1142" s="83"/>
      <c r="NX1142" s="83"/>
      <c r="NY1142" s="83"/>
    </row>
    <row r="1143" spans="1:389" x14ac:dyDescent="0.25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7"/>
      <c r="AM1143" s="29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7"/>
      <c r="BI1143" s="5"/>
      <c r="BJ1143" s="5"/>
      <c r="BK1143" s="5"/>
      <c r="BL1143" s="5"/>
      <c r="BM1143" s="5"/>
      <c r="BN1143" s="5"/>
      <c r="BO1143" s="5"/>
      <c r="BP1143" s="29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7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29"/>
      <c r="EU1143" s="5"/>
      <c r="EV1143" s="5"/>
      <c r="EW1143" s="5"/>
      <c r="EX1143" s="5"/>
      <c r="EY1143" s="5"/>
      <c r="EZ1143" s="7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  <c r="IU1143" s="5"/>
      <c r="IV1143" s="5"/>
      <c r="IW1143" s="5"/>
      <c r="IX1143" s="5"/>
      <c r="IY1143" s="5"/>
      <c r="IZ1143" s="5"/>
      <c r="JA1143" s="5"/>
      <c r="JB1143" s="5"/>
      <c r="JC1143" s="5"/>
      <c r="JD1143" s="5"/>
      <c r="JE1143" s="5"/>
      <c r="JF1143" s="5"/>
      <c r="JG1143" s="5"/>
      <c r="JH1143" s="5"/>
      <c r="JI1143" s="5"/>
      <c r="JJ1143" s="5"/>
      <c r="JK1143" s="29"/>
      <c r="JL1143" s="5"/>
      <c r="JM1143" s="5"/>
      <c r="JN1143" s="5"/>
      <c r="JO1143" s="5"/>
      <c r="JP1143" s="5"/>
      <c r="JQ1143" s="5"/>
      <c r="JR1143" s="5"/>
      <c r="JS1143" s="5"/>
      <c r="JT1143" s="5"/>
      <c r="JU1143" s="5"/>
      <c r="JV1143" s="5"/>
      <c r="JW1143" s="5"/>
      <c r="JX1143" s="5"/>
      <c r="JY1143" s="5"/>
      <c r="JZ1143" s="5"/>
      <c r="KA1143" s="5"/>
      <c r="KB1143" s="5"/>
      <c r="KC1143" s="5"/>
      <c r="KD1143" s="5"/>
      <c r="KE1143" s="5"/>
      <c r="KF1143" s="5"/>
      <c r="KG1143" s="5"/>
      <c r="KH1143" s="5"/>
      <c r="KI1143" s="5"/>
      <c r="KJ1143" s="5"/>
      <c r="KK1143" s="5"/>
      <c r="KL1143" s="5"/>
      <c r="KM1143" s="5"/>
      <c r="KN1143" s="5"/>
      <c r="KO1143" s="5"/>
      <c r="KP1143" s="5"/>
      <c r="KQ1143" s="5"/>
      <c r="KR1143" s="5"/>
      <c r="KS1143" s="5"/>
      <c r="KT1143" s="5"/>
      <c r="KU1143" s="5"/>
      <c r="KV1143" s="5"/>
      <c r="KW1143" s="5"/>
      <c r="KX1143" s="5"/>
      <c r="KY1143" s="5"/>
      <c r="KZ1143" s="5"/>
      <c r="LA1143" s="5"/>
      <c r="LB1143" s="5"/>
      <c r="LC1143" s="5"/>
      <c r="LD1143" s="5"/>
      <c r="LE1143" s="5"/>
      <c r="LF1143" s="5"/>
      <c r="LG1143" s="5"/>
      <c r="LH1143" s="5"/>
      <c r="LI1143" s="5"/>
      <c r="LJ1143" s="5"/>
      <c r="LK1143" s="5"/>
      <c r="LL1143" s="5"/>
      <c r="LM1143" s="5"/>
      <c r="LN1143" s="5"/>
      <c r="LO1143" s="5"/>
      <c r="LP1143" s="5"/>
      <c r="LQ1143" s="5"/>
      <c r="LR1143" s="5"/>
      <c r="LS1143" s="5"/>
      <c r="LT1143" s="5"/>
      <c r="LU1143" s="5"/>
      <c r="LV1143" s="5"/>
      <c r="LW1143" s="5"/>
      <c r="LX1143" s="5"/>
      <c r="LY1143" s="5"/>
      <c r="LZ1143" s="5"/>
      <c r="MA1143" s="5"/>
      <c r="MB1143" s="5"/>
      <c r="MC1143" s="5"/>
      <c r="MD1143" s="5"/>
      <c r="ME1143" s="5"/>
      <c r="MF1143" s="5"/>
      <c r="MG1143" s="5"/>
      <c r="MH1143" s="5"/>
      <c r="MI1143" s="5"/>
      <c r="MJ1143" s="5"/>
      <c r="MK1143" s="5"/>
      <c r="ML1143" s="5"/>
      <c r="MM1143" s="5"/>
      <c r="MN1143" s="5"/>
      <c r="MO1143" s="5"/>
      <c r="MP1143" s="5"/>
      <c r="MQ1143" s="5"/>
      <c r="MR1143" s="5"/>
      <c r="MS1143" s="5"/>
      <c r="MT1143" s="5"/>
      <c r="MU1143" s="5"/>
      <c r="MV1143" s="5"/>
      <c r="MW1143" s="5"/>
      <c r="MX1143" s="5"/>
      <c r="MY1143" s="5"/>
      <c r="MZ1143" s="5"/>
      <c r="NA1143" s="5"/>
      <c r="NB1143" s="5"/>
      <c r="NC1143" s="5"/>
      <c r="ND1143" s="5"/>
      <c r="NE1143" s="5"/>
      <c r="NF1143" s="83"/>
      <c r="NG1143" s="83"/>
      <c r="NH1143" s="83"/>
      <c r="NI1143" s="84">
        <f t="shared" si="140"/>
        <v>0</v>
      </c>
      <c r="NJ1143" s="85">
        <f t="shared" ca="1" si="141"/>
        <v>45552</v>
      </c>
      <c r="NK1143" s="84">
        <f t="shared" si="142"/>
        <v>0</v>
      </c>
      <c r="NL1143" s="85">
        <f t="shared" si="147"/>
        <v>0</v>
      </c>
      <c r="NM1143" s="84">
        <f t="shared" si="143"/>
        <v>0</v>
      </c>
      <c r="NN1143" s="85">
        <f t="shared" si="144"/>
        <v>0</v>
      </c>
      <c r="NO1143" s="84">
        <f t="shared" si="145"/>
        <v>0</v>
      </c>
      <c r="NP1143" s="85">
        <f t="shared" si="146"/>
        <v>0</v>
      </c>
      <c r="NQ1143" s="83"/>
      <c r="NR1143" s="83"/>
      <c r="NS1143" s="83"/>
      <c r="NT1143" s="83"/>
      <c r="NU1143" s="83"/>
      <c r="NV1143" s="83"/>
      <c r="NW1143" s="83"/>
      <c r="NX1143" s="83"/>
      <c r="NY1143" s="83"/>
    </row>
    <row r="1144" spans="1:389" x14ac:dyDescent="0.25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7"/>
      <c r="AM1144" s="29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7"/>
      <c r="BI1144" s="5"/>
      <c r="BJ1144" s="5"/>
      <c r="BK1144" s="5"/>
      <c r="BL1144" s="5"/>
      <c r="BM1144" s="5"/>
      <c r="BN1144" s="5"/>
      <c r="BO1144" s="5"/>
      <c r="BP1144" s="29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7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29"/>
      <c r="EU1144" s="5"/>
      <c r="EV1144" s="5"/>
      <c r="EW1144" s="5"/>
      <c r="EX1144" s="5"/>
      <c r="EY1144" s="5"/>
      <c r="EZ1144" s="7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  <c r="IQ1144" s="5"/>
      <c r="IR1144" s="5"/>
      <c r="IS1144" s="5"/>
      <c r="IT1144" s="5"/>
      <c r="IU1144" s="5"/>
      <c r="IV1144" s="5"/>
      <c r="IW1144" s="5"/>
      <c r="IX1144" s="5"/>
      <c r="IY1144" s="5"/>
      <c r="IZ1144" s="5"/>
      <c r="JA1144" s="5"/>
      <c r="JB1144" s="5"/>
      <c r="JC1144" s="5"/>
      <c r="JD1144" s="5"/>
      <c r="JE1144" s="5"/>
      <c r="JF1144" s="5"/>
      <c r="JG1144" s="5"/>
      <c r="JH1144" s="5"/>
      <c r="JI1144" s="5"/>
      <c r="JJ1144" s="5"/>
      <c r="JK1144" s="29"/>
      <c r="JL1144" s="5"/>
      <c r="JM1144" s="5"/>
      <c r="JN1144" s="5"/>
      <c r="JO1144" s="5"/>
      <c r="JP1144" s="5"/>
      <c r="JQ1144" s="5"/>
      <c r="JR1144" s="5"/>
      <c r="JS1144" s="5"/>
      <c r="JT1144" s="5"/>
      <c r="JU1144" s="5"/>
      <c r="JV1144" s="5"/>
      <c r="JW1144" s="5"/>
      <c r="JX1144" s="5"/>
      <c r="JY1144" s="5"/>
      <c r="JZ1144" s="5"/>
      <c r="KA1144" s="5"/>
      <c r="KB1144" s="5"/>
      <c r="KC1144" s="5"/>
      <c r="KD1144" s="5"/>
      <c r="KE1144" s="5"/>
      <c r="KF1144" s="5"/>
      <c r="KG1144" s="5"/>
      <c r="KH1144" s="5"/>
      <c r="KI1144" s="5"/>
      <c r="KJ1144" s="5"/>
      <c r="KK1144" s="5"/>
      <c r="KL1144" s="5"/>
      <c r="KM1144" s="5"/>
      <c r="KN1144" s="5"/>
      <c r="KO1144" s="5"/>
      <c r="KP1144" s="5"/>
      <c r="KQ1144" s="5"/>
      <c r="KR1144" s="5"/>
      <c r="KS1144" s="5"/>
      <c r="KT1144" s="5"/>
      <c r="KU1144" s="5"/>
      <c r="KV1144" s="5"/>
      <c r="KW1144" s="5"/>
      <c r="KX1144" s="5"/>
      <c r="KY1144" s="5"/>
      <c r="KZ1144" s="5"/>
      <c r="LA1144" s="5"/>
      <c r="LB1144" s="5"/>
      <c r="LC1144" s="5"/>
      <c r="LD1144" s="5"/>
      <c r="LE1144" s="5"/>
      <c r="LF1144" s="5"/>
      <c r="LG1144" s="5"/>
      <c r="LH1144" s="5"/>
      <c r="LI1144" s="5"/>
      <c r="LJ1144" s="5"/>
      <c r="LK1144" s="5"/>
      <c r="LL1144" s="5"/>
      <c r="LM1144" s="5"/>
      <c r="LN1144" s="5"/>
      <c r="LO1144" s="5"/>
      <c r="LP1144" s="5"/>
      <c r="LQ1144" s="5"/>
      <c r="LR1144" s="5"/>
      <c r="LS1144" s="5"/>
      <c r="LT1144" s="5"/>
      <c r="LU1144" s="5"/>
      <c r="LV1144" s="5"/>
      <c r="LW1144" s="5"/>
      <c r="LX1144" s="5"/>
      <c r="LY1144" s="5"/>
      <c r="LZ1144" s="5"/>
      <c r="MA1144" s="5"/>
      <c r="MB1144" s="5"/>
      <c r="MC1144" s="5"/>
      <c r="MD1144" s="5"/>
      <c r="ME1144" s="5"/>
      <c r="MF1144" s="5"/>
      <c r="MG1144" s="5"/>
      <c r="MH1144" s="5"/>
      <c r="MI1144" s="5"/>
      <c r="MJ1144" s="5"/>
      <c r="MK1144" s="5"/>
      <c r="ML1144" s="5"/>
      <c r="MM1144" s="5"/>
      <c r="MN1144" s="5"/>
      <c r="MO1144" s="5"/>
      <c r="MP1144" s="5"/>
      <c r="MQ1144" s="5"/>
      <c r="MR1144" s="5"/>
      <c r="MS1144" s="5"/>
      <c r="MT1144" s="5"/>
      <c r="MU1144" s="5"/>
      <c r="MV1144" s="5"/>
      <c r="MW1144" s="5"/>
      <c r="MX1144" s="5"/>
      <c r="MY1144" s="5"/>
      <c r="MZ1144" s="5"/>
      <c r="NA1144" s="5"/>
      <c r="NB1144" s="5"/>
      <c r="NC1144" s="5"/>
      <c r="ND1144" s="5"/>
      <c r="NE1144" s="5"/>
      <c r="NF1144" s="83"/>
      <c r="NG1144" s="83"/>
      <c r="NH1144" s="83"/>
      <c r="NI1144" s="84">
        <f t="shared" si="140"/>
        <v>0</v>
      </c>
      <c r="NJ1144" s="85">
        <f t="shared" ca="1" si="141"/>
        <v>45552</v>
      </c>
      <c r="NK1144" s="84">
        <f t="shared" si="142"/>
        <v>0</v>
      </c>
      <c r="NL1144" s="85">
        <f t="shared" si="147"/>
        <v>0</v>
      </c>
      <c r="NM1144" s="84">
        <f t="shared" si="143"/>
        <v>0</v>
      </c>
      <c r="NN1144" s="85">
        <f t="shared" si="144"/>
        <v>0</v>
      </c>
      <c r="NO1144" s="84">
        <f t="shared" si="145"/>
        <v>0</v>
      </c>
      <c r="NP1144" s="85">
        <f t="shared" si="146"/>
        <v>0</v>
      </c>
      <c r="NQ1144" s="83"/>
      <c r="NR1144" s="83"/>
      <c r="NS1144" s="83"/>
      <c r="NT1144" s="83"/>
      <c r="NU1144" s="83"/>
      <c r="NV1144" s="83"/>
      <c r="NW1144" s="83"/>
      <c r="NX1144" s="83"/>
      <c r="NY1144" s="83"/>
    </row>
    <row r="1145" spans="1:389" x14ac:dyDescent="0.25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7"/>
      <c r="AM1145" s="29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7"/>
      <c r="BI1145" s="5"/>
      <c r="BJ1145" s="5"/>
      <c r="BK1145" s="5"/>
      <c r="BL1145" s="5"/>
      <c r="BM1145" s="5"/>
      <c r="BN1145" s="5"/>
      <c r="BO1145" s="5"/>
      <c r="BP1145" s="29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7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29"/>
      <c r="EU1145" s="5"/>
      <c r="EV1145" s="5"/>
      <c r="EW1145" s="5"/>
      <c r="EX1145" s="5"/>
      <c r="EY1145" s="5"/>
      <c r="EZ1145" s="7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  <c r="IQ1145" s="5"/>
      <c r="IR1145" s="5"/>
      <c r="IS1145" s="5"/>
      <c r="IT1145" s="5"/>
      <c r="IU1145" s="5"/>
      <c r="IV1145" s="5"/>
      <c r="IW1145" s="5"/>
      <c r="IX1145" s="5"/>
      <c r="IY1145" s="5"/>
      <c r="IZ1145" s="5"/>
      <c r="JA1145" s="5"/>
      <c r="JB1145" s="5"/>
      <c r="JC1145" s="5"/>
      <c r="JD1145" s="5"/>
      <c r="JE1145" s="5"/>
      <c r="JF1145" s="5"/>
      <c r="JG1145" s="5"/>
      <c r="JH1145" s="5"/>
      <c r="JI1145" s="5"/>
      <c r="JJ1145" s="5"/>
      <c r="JK1145" s="29"/>
      <c r="JL1145" s="5"/>
      <c r="JM1145" s="5"/>
      <c r="JN1145" s="5"/>
      <c r="JO1145" s="5"/>
      <c r="JP1145" s="5"/>
      <c r="JQ1145" s="5"/>
      <c r="JR1145" s="5"/>
      <c r="JS1145" s="5"/>
      <c r="JT1145" s="5"/>
      <c r="JU1145" s="5"/>
      <c r="JV1145" s="5"/>
      <c r="JW1145" s="5"/>
      <c r="JX1145" s="5"/>
      <c r="JY1145" s="5"/>
      <c r="JZ1145" s="5"/>
      <c r="KA1145" s="5"/>
      <c r="KB1145" s="5"/>
      <c r="KC1145" s="5"/>
      <c r="KD1145" s="5"/>
      <c r="KE1145" s="5"/>
      <c r="KF1145" s="5"/>
      <c r="KG1145" s="5"/>
      <c r="KH1145" s="5"/>
      <c r="KI1145" s="5"/>
      <c r="KJ1145" s="5"/>
      <c r="KK1145" s="5"/>
      <c r="KL1145" s="5"/>
      <c r="KM1145" s="5"/>
      <c r="KN1145" s="5"/>
      <c r="KO1145" s="5"/>
      <c r="KP1145" s="5"/>
      <c r="KQ1145" s="5"/>
      <c r="KR1145" s="5"/>
      <c r="KS1145" s="5"/>
      <c r="KT1145" s="5"/>
      <c r="KU1145" s="5"/>
      <c r="KV1145" s="5"/>
      <c r="KW1145" s="5"/>
      <c r="KX1145" s="5"/>
      <c r="KY1145" s="5"/>
      <c r="KZ1145" s="5"/>
      <c r="LA1145" s="5"/>
      <c r="LB1145" s="5"/>
      <c r="LC1145" s="5"/>
      <c r="LD1145" s="5"/>
      <c r="LE1145" s="5"/>
      <c r="LF1145" s="5"/>
      <c r="LG1145" s="5"/>
      <c r="LH1145" s="5"/>
      <c r="LI1145" s="5"/>
      <c r="LJ1145" s="5"/>
      <c r="LK1145" s="5"/>
      <c r="LL1145" s="5"/>
      <c r="LM1145" s="5"/>
      <c r="LN1145" s="5"/>
      <c r="LO1145" s="5"/>
      <c r="LP1145" s="5"/>
      <c r="LQ1145" s="5"/>
      <c r="LR1145" s="5"/>
      <c r="LS1145" s="5"/>
      <c r="LT1145" s="5"/>
      <c r="LU1145" s="5"/>
      <c r="LV1145" s="5"/>
      <c r="LW1145" s="5"/>
      <c r="LX1145" s="5"/>
      <c r="LY1145" s="5"/>
      <c r="LZ1145" s="5"/>
      <c r="MA1145" s="5"/>
      <c r="MB1145" s="5"/>
      <c r="MC1145" s="5"/>
      <c r="MD1145" s="5"/>
      <c r="ME1145" s="5"/>
      <c r="MF1145" s="5"/>
      <c r="MG1145" s="5"/>
      <c r="MH1145" s="5"/>
      <c r="MI1145" s="5"/>
      <c r="MJ1145" s="5"/>
      <c r="MK1145" s="5"/>
      <c r="ML1145" s="5"/>
      <c r="MM1145" s="5"/>
      <c r="MN1145" s="5"/>
      <c r="MO1145" s="5"/>
      <c r="MP1145" s="5"/>
      <c r="MQ1145" s="5"/>
      <c r="MR1145" s="5"/>
      <c r="MS1145" s="5"/>
      <c r="MT1145" s="5"/>
      <c r="MU1145" s="5"/>
      <c r="MV1145" s="5"/>
      <c r="MW1145" s="5"/>
      <c r="MX1145" s="5"/>
      <c r="MY1145" s="5"/>
      <c r="MZ1145" s="5"/>
      <c r="NA1145" s="5"/>
      <c r="NB1145" s="5"/>
      <c r="NC1145" s="5"/>
      <c r="ND1145" s="5"/>
      <c r="NE1145" s="5"/>
      <c r="NF1145" s="83"/>
      <c r="NG1145" s="83"/>
      <c r="NH1145" s="83"/>
      <c r="NI1145" s="84">
        <f t="shared" si="140"/>
        <v>0</v>
      </c>
      <c r="NJ1145" s="85">
        <f t="shared" ca="1" si="141"/>
        <v>45552</v>
      </c>
      <c r="NK1145" s="84">
        <f t="shared" si="142"/>
        <v>0</v>
      </c>
      <c r="NL1145" s="85">
        <f t="shared" si="147"/>
        <v>0</v>
      </c>
      <c r="NM1145" s="84">
        <f t="shared" si="143"/>
        <v>0</v>
      </c>
      <c r="NN1145" s="85">
        <f t="shared" si="144"/>
        <v>0</v>
      </c>
      <c r="NO1145" s="84">
        <f t="shared" si="145"/>
        <v>0</v>
      </c>
      <c r="NP1145" s="85">
        <f t="shared" si="146"/>
        <v>0</v>
      </c>
      <c r="NQ1145" s="83"/>
      <c r="NR1145" s="83"/>
      <c r="NS1145" s="83"/>
      <c r="NT1145" s="83"/>
      <c r="NU1145" s="83"/>
      <c r="NV1145" s="83"/>
      <c r="NW1145" s="83"/>
      <c r="NX1145" s="83"/>
      <c r="NY1145" s="83"/>
    </row>
    <row r="1146" spans="1:389" x14ac:dyDescent="0.25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7"/>
      <c r="AM1146" s="29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7"/>
      <c r="BI1146" s="5"/>
      <c r="BJ1146" s="5"/>
      <c r="BK1146" s="5"/>
      <c r="BL1146" s="5"/>
      <c r="BM1146" s="5"/>
      <c r="BN1146" s="5"/>
      <c r="BO1146" s="5"/>
      <c r="BP1146" s="29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7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29"/>
      <c r="EU1146" s="5"/>
      <c r="EV1146" s="5"/>
      <c r="EW1146" s="5"/>
      <c r="EX1146" s="5"/>
      <c r="EY1146" s="5"/>
      <c r="EZ1146" s="7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  <c r="IQ1146" s="5"/>
      <c r="IR1146" s="5"/>
      <c r="IS1146" s="5"/>
      <c r="IT1146" s="5"/>
      <c r="IU1146" s="5"/>
      <c r="IV1146" s="5"/>
      <c r="IW1146" s="5"/>
      <c r="IX1146" s="5"/>
      <c r="IY1146" s="5"/>
      <c r="IZ1146" s="5"/>
      <c r="JA1146" s="5"/>
      <c r="JB1146" s="5"/>
      <c r="JC1146" s="5"/>
      <c r="JD1146" s="5"/>
      <c r="JE1146" s="5"/>
      <c r="JF1146" s="5"/>
      <c r="JG1146" s="5"/>
      <c r="JH1146" s="5"/>
      <c r="JI1146" s="5"/>
      <c r="JJ1146" s="5"/>
      <c r="JK1146" s="29"/>
      <c r="JL1146" s="5"/>
      <c r="JM1146" s="5"/>
      <c r="JN1146" s="5"/>
      <c r="JO1146" s="5"/>
      <c r="JP1146" s="5"/>
      <c r="JQ1146" s="5"/>
      <c r="JR1146" s="5"/>
      <c r="JS1146" s="5"/>
      <c r="JT1146" s="5"/>
      <c r="JU1146" s="5"/>
      <c r="JV1146" s="5"/>
      <c r="JW1146" s="5"/>
      <c r="JX1146" s="5"/>
      <c r="JY1146" s="5"/>
      <c r="JZ1146" s="5"/>
      <c r="KA1146" s="5"/>
      <c r="KB1146" s="5"/>
      <c r="KC1146" s="5"/>
      <c r="KD1146" s="5"/>
      <c r="KE1146" s="5"/>
      <c r="KF1146" s="5"/>
      <c r="KG1146" s="5"/>
      <c r="KH1146" s="5"/>
      <c r="KI1146" s="5"/>
      <c r="KJ1146" s="5"/>
      <c r="KK1146" s="5"/>
      <c r="KL1146" s="5"/>
      <c r="KM1146" s="5"/>
      <c r="KN1146" s="5"/>
      <c r="KO1146" s="5"/>
      <c r="KP1146" s="5"/>
      <c r="KQ1146" s="5"/>
      <c r="KR1146" s="5"/>
      <c r="KS1146" s="5"/>
      <c r="KT1146" s="5"/>
      <c r="KU1146" s="5"/>
      <c r="KV1146" s="5"/>
      <c r="KW1146" s="5"/>
      <c r="KX1146" s="5"/>
      <c r="KY1146" s="5"/>
      <c r="KZ1146" s="5"/>
      <c r="LA1146" s="5"/>
      <c r="LB1146" s="5"/>
      <c r="LC1146" s="5"/>
      <c r="LD1146" s="5"/>
      <c r="LE1146" s="5"/>
      <c r="LF1146" s="5"/>
      <c r="LG1146" s="5"/>
      <c r="LH1146" s="5"/>
      <c r="LI1146" s="5"/>
      <c r="LJ1146" s="5"/>
      <c r="LK1146" s="5"/>
      <c r="LL1146" s="5"/>
      <c r="LM1146" s="5"/>
      <c r="LN1146" s="5"/>
      <c r="LO1146" s="5"/>
      <c r="LP1146" s="5"/>
      <c r="LQ1146" s="5"/>
      <c r="LR1146" s="5"/>
      <c r="LS1146" s="5"/>
      <c r="LT1146" s="5"/>
      <c r="LU1146" s="5"/>
      <c r="LV1146" s="5"/>
      <c r="LW1146" s="5"/>
      <c r="LX1146" s="5"/>
      <c r="LY1146" s="5"/>
      <c r="LZ1146" s="5"/>
      <c r="MA1146" s="5"/>
      <c r="MB1146" s="5"/>
      <c r="MC1146" s="5"/>
      <c r="MD1146" s="5"/>
      <c r="ME1146" s="5"/>
      <c r="MF1146" s="5"/>
      <c r="MG1146" s="5"/>
      <c r="MH1146" s="5"/>
      <c r="MI1146" s="5"/>
      <c r="MJ1146" s="5"/>
      <c r="MK1146" s="5"/>
      <c r="ML1146" s="5"/>
      <c r="MM1146" s="5"/>
      <c r="MN1146" s="5"/>
      <c r="MO1146" s="5"/>
      <c r="MP1146" s="5"/>
      <c r="MQ1146" s="5"/>
      <c r="MR1146" s="5"/>
      <c r="MS1146" s="5"/>
      <c r="MT1146" s="5"/>
      <c r="MU1146" s="5"/>
      <c r="MV1146" s="5"/>
      <c r="MW1146" s="5"/>
      <c r="MX1146" s="5"/>
      <c r="MY1146" s="5"/>
      <c r="MZ1146" s="5"/>
      <c r="NA1146" s="5"/>
      <c r="NB1146" s="5"/>
      <c r="NC1146" s="5"/>
      <c r="ND1146" s="5"/>
      <c r="NE1146" s="5"/>
      <c r="NF1146" s="83"/>
      <c r="NG1146" s="83"/>
      <c r="NH1146" s="83"/>
      <c r="NI1146" s="84">
        <f t="shared" si="140"/>
        <v>0</v>
      </c>
      <c r="NJ1146" s="85">
        <f t="shared" ca="1" si="141"/>
        <v>45552</v>
      </c>
      <c r="NK1146" s="84">
        <f t="shared" si="142"/>
        <v>0</v>
      </c>
      <c r="NL1146" s="85">
        <f t="shared" si="147"/>
        <v>0</v>
      </c>
      <c r="NM1146" s="84">
        <f t="shared" si="143"/>
        <v>0</v>
      </c>
      <c r="NN1146" s="85">
        <f t="shared" si="144"/>
        <v>0</v>
      </c>
      <c r="NO1146" s="84">
        <f t="shared" si="145"/>
        <v>0</v>
      </c>
      <c r="NP1146" s="85">
        <f t="shared" si="146"/>
        <v>0</v>
      </c>
      <c r="NQ1146" s="83"/>
      <c r="NR1146" s="83"/>
      <c r="NS1146" s="83"/>
      <c r="NT1146" s="83"/>
      <c r="NU1146" s="83"/>
      <c r="NV1146" s="83"/>
      <c r="NW1146" s="83"/>
      <c r="NX1146" s="83"/>
      <c r="NY1146" s="83"/>
    </row>
    <row r="1147" spans="1:389" x14ac:dyDescent="0.25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7"/>
      <c r="AM1147" s="29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7"/>
      <c r="BI1147" s="5"/>
      <c r="BJ1147" s="5"/>
      <c r="BK1147" s="5"/>
      <c r="BL1147" s="5"/>
      <c r="BM1147" s="5"/>
      <c r="BN1147" s="5"/>
      <c r="BO1147" s="5"/>
      <c r="BP1147" s="29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7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29"/>
      <c r="EU1147" s="5"/>
      <c r="EV1147" s="5"/>
      <c r="EW1147" s="5"/>
      <c r="EX1147" s="5"/>
      <c r="EY1147" s="5"/>
      <c r="EZ1147" s="7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  <c r="IU1147" s="5"/>
      <c r="IV1147" s="5"/>
      <c r="IW1147" s="5"/>
      <c r="IX1147" s="5"/>
      <c r="IY1147" s="5"/>
      <c r="IZ1147" s="5"/>
      <c r="JA1147" s="5"/>
      <c r="JB1147" s="5"/>
      <c r="JC1147" s="5"/>
      <c r="JD1147" s="5"/>
      <c r="JE1147" s="5"/>
      <c r="JF1147" s="5"/>
      <c r="JG1147" s="5"/>
      <c r="JH1147" s="5"/>
      <c r="JI1147" s="5"/>
      <c r="JJ1147" s="5"/>
      <c r="JK1147" s="29"/>
      <c r="JL1147" s="5"/>
      <c r="JM1147" s="5"/>
      <c r="JN1147" s="5"/>
      <c r="JO1147" s="5"/>
      <c r="JP1147" s="5"/>
      <c r="JQ1147" s="5"/>
      <c r="JR1147" s="5"/>
      <c r="JS1147" s="5"/>
      <c r="JT1147" s="5"/>
      <c r="JU1147" s="5"/>
      <c r="JV1147" s="5"/>
      <c r="JW1147" s="5"/>
      <c r="JX1147" s="5"/>
      <c r="JY1147" s="5"/>
      <c r="JZ1147" s="5"/>
      <c r="KA1147" s="5"/>
      <c r="KB1147" s="5"/>
      <c r="KC1147" s="5"/>
      <c r="KD1147" s="5"/>
      <c r="KE1147" s="5"/>
      <c r="KF1147" s="5"/>
      <c r="KG1147" s="5"/>
      <c r="KH1147" s="5"/>
      <c r="KI1147" s="5"/>
      <c r="KJ1147" s="5"/>
      <c r="KK1147" s="5"/>
      <c r="KL1147" s="5"/>
      <c r="KM1147" s="5"/>
      <c r="KN1147" s="5"/>
      <c r="KO1147" s="5"/>
      <c r="KP1147" s="5"/>
      <c r="KQ1147" s="5"/>
      <c r="KR1147" s="5"/>
      <c r="KS1147" s="5"/>
      <c r="KT1147" s="5"/>
      <c r="KU1147" s="5"/>
      <c r="KV1147" s="5"/>
      <c r="KW1147" s="5"/>
      <c r="KX1147" s="5"/>
      <c r="KY1147" s="5"/>
      <c r="KZ1147" s="5"/>
      <c r="LA1147" s="5"/>
      <c r="LB1147" s="5"/>
      <c r="LC1147" s="5"/>
      <c r="LD1147" s="5"/>
      <c r="LE1147" s="5"/>
      <c r="LF1147" s="5"/>
      <c r="LG1147" s="5"/>
      <c r="LH1147" s="5"/>
      <c r="LI1147" s="5"/>
      <c r="LJ1147" s="5"/>
      <c r="LK1147" s="5"/>
      <c r="LL1147" s="5"/>
      <c r="LM1147" s="5"/>
      <c r="LN1147" s="5"/>
      <c r="LO1147" s="5"/>
      <c r="LP1147" s="5"/>
      <c r="LQ1147" s="5"/>
      <c r="LR1147" s="5"/>
      <c r="LS1147" s="5"/>
      <c r="LT1147" s="5"/>
      <c r="LU1147" s="5"/>
      <c r="LV1147" s="5"/>
      <c r="LW1147" s="5"/>
      <c r="LX1147" s="5"/>
      <c r="LY1147" s="5"/>
      <c r="LZ1147" s="5"/>
      <c r="MA1147" s="5"/>
      <c r="MB1147" s="5"/>
      <c r="MC1147" s="5"/>
      <c r="MD1147" s="5"/>
      <c r="ME1147" s="5"/>
      <c r="MF1147" s="5"/>
      <c r="MG1147" s="5"/>
      <c r="MH1147" s="5"/>
      <c r="MI1147" s="5"/>
      <c r="MJ1147" s="5"/>
      <c r="MK1147" s="5"/>
      <c r="ML1147" s="5"/>
      <c r="MM1147" s="5"/>
      <c r="MN1147" s="5"/>
      <c r="MO1147" s="5"/>
      <c r="MP1147" s="5"/>
      <c r="MQ1147" s="5"/>
      <c r="MR1147" s="5"/>
      <c r="MS1147" s="5"/>
      <c r="MT1147" s="5"/>
      <c r="MU1147" s="5"/>
      <c r="MV1147" s="5"/>
      <c r="MW1147" s="5"/>
      <c r="MX1147" s="5"/>
      <c r="MY1147" s="5"/>
      <c r="MZ1147" s="5"/>
      <c r="NA1147" s="5"/>
      <c r="NB1147" s="5"/>
      <c r="NC1147" s="5"/>
      <c r="ND1147" s="5"/>
      <c r="NE1147" s="5"/>
      <c r="NF1147" s="83"/>
      <c r="NG1147" s="83"/>
      <c r="NH1147" s="83"/>
      <c r="NI1147" s="84">
        <f t="shared" si="140"/>
        <v>0</v>
      </c>
      <c r="NJ1147" s="85">
        <f t="shared" ca="1" si="141"/>
        <v>45552</v>
      </c>
      <c r="NK1147" s="84">
        <f t="shared" si="142"/>
        <v>0</v>
      </c>
      <c r="NL1147" s="85">
        <f t="shared" si="147"/>
        <v>0</v>
      </c>
      <c r="NM1147" s="84">
        <f t="shared" si="143"/>
        <v>0</v>
      </c>
      <c r="NN1147" s="85">
        <f t="shared" si="144"/>
        <v>0</v>
      </c>
      <c r="NO1147" s="84">
        <f t="shared" si="145"/>
        <v>0</v>
      </c>
      <c r="NP1147" s="85">
        <f t="shared" si="146"/>
        <v>0</v>
      </c>
      <c r="NQ1147" s="83"/>
      <c r="NR1147" s="83"/>
      <c r="NS1147" s="83"/>
      <c r="NT1147" s="83"/>
      <c r="NU1147" s="83"/>
      <c r="NV1147" s="83"/>
      <c r="NW1147" s="83"/>
      <c r="NX1147" s="83"/>
      <c r="NY1147" s="83"/>
    </row>
    <row r="1148" spans="1:389" x14ac:dyDescent="0.25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7"/>
      <c r="AM1148" s="29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7"/>
      <c r="BI1148" s="5"/>
      <c r="BJ1148" s="5"/>
      <c r="BK1148" s="5"/>
      <c r="BL1148" s="5"/>
      <c r="BM1148" s="5"/>
      <c r="BN1148" s="5"/>
      <c r="BO1148" s="5"/>
      <c r="BP1148" s="29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7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29"/>
      <c r="EU1148" s="5"/>
      <c r="EV1148" s="5"/>
      <c r="EW1148" s="5"/>
      <c r="EX1148" s="5"/>
      <c r="EY1148" s="5"/>
      <c r="EZ1148" s="7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  <c r="IR1148" s="5"/>
      <c r="IS1148" s="5"/>
      <c r="IT1148" s="5"/>
      <c r="IU1148" s="5"/>
      <c r="IV1148" s="5"/>
      <c r="IW1148" s="5"/>
      <c r="IX1148" s="5"/>
      <c r="IY1148" s="5"/>
      <c r="IZ1148" s="5"/>
      <c r="JA1148" s="5"/>
      <c r="JB1148" s="5"/>
      <c r="JC1148" s="5"/>
      <c r="JD1148" s="5"/>
      <c r="JE1148" s="5"/>
      <c r="JF1148" s="5"/>
      <c r="JG1148" s="5"/>
      <c r="JH1148" s="5"/>
      <c r="JI1148" s="5"/>
      <c r="JJ1148" s="5"/>
      <c r="JK1148" s="29"/>
      <c r="JL1148" s="5"/>
      <c r="JM1148" s="5"/>
      <c r="JN1148" s="5"/>
      <c r="JO1148" s="5"/>
      <c r="JP1148" s="5"/>
      <c r="JQ1148" s="5"/>
      <c r="JR1148" s="5"/>
      <c r="JS1148" s="5"/>
      <c r="JT1148" s="5"/>
      <c r="JU1148" s="5"/>
      <c r="JV1148" s="5"/>
      <c r="JW1148" s="5"/>
      <c r="JX1148" s="5"/>
      <c r="JY1148" s="5"/>
      <c r="JZ1148" s="5"/>
      <c r="KA1148" s="5"/>
      <c r="KB1148" s="5"/>
      <c r="KC1148" s="5"/>
      <c r="KD1148" s="5"/>
      <c r="KE1148" s="5"/>
      <c r="KF1148" s="5"/>
      <c r="KG1148" s="5"/>
      <c r="KH1148" s="5"/>
      <c r="KI1148" s="5"/>
      <c r="KJ1148" s="5"/>
      <c r="KK1148" s="5"/>
      <c r="KL1148" s="5"/>
      <c r="KM1148" s="5"/>
      <c r="KN1148" s="5"/>
      <c r="KO1148" s="5"/>
      <c r="KP1148" s="5"/>
      <c r="KQ1148" s="5"/>
      <c r="KR1148" s="5"/>
      <c r="KS1148" s="5"/>
      <c r="KT1148" s="5"/>
      <c r="KU1148" s="5"/>
      <c r="KV1148" s="5"/>
      <c r="KW1148" s="5"/>
      <c r="KX1148" s="5"/>
      <c r="KY1148" s="5"/>
      <c r="KZ1148" s="5"/>
      <c r="LA1148" s="5"/>
      <c r="LB1148" s="5"/>
      <c r="LC1148" s="5"/>
      <c r="LD1148" s="5"/>
      <c r="LE1148" s="5"/>
      <c r="LF1148" s="5"/>
      <c r="LG1148" s="5"/>
      <c r="LH1148" s="5"/>
      <c r="LI1148" s="5"/>
      <c r="LJ1148" s="5"/>
      <c r="LK1148" s="5"/>
      <c r="LL1148" s="5"/>
      <c r="LM1148" s="5"/>
      <c r="LN1148" s="5"/>
      <c r="LO1148" s="5"/>
      <c r="LP1148" s="5"/>
      <c r="LQ1148" s="5"/>
      <c r="LR1148" s="5"/>
      <c r="LS1148" s="5"/>
      <c r="LT1148" s="5"/>
      <c r="LU1148" s="5"/>
      <c r="LV1148" s="5"/>
      <c r="LW1148" s="5"/>
      <c r="LX1148" s="5"/>
      <c r="LY1148" s="5"/>
      <c r="LZ1148" s="5"/>
      <c r="MA1148" s="5"/>
      <c r="MB1148" s="5"/>
      <c r="MC1148" s="5"/>
      <c r="MD1148" s="5"/>
      <c r="ME1148" s="5"/>
      <c r="MF1148" s="5"/>
      <c r="MG1148" s="5"/>
      <c r="MH1148" s="5"/>
      <c r="MI1148" s="5"/>
      <c r="MJ1148" s="5"/>
      <c r="MK1148" s="5"/>
      <c r="ML1148" s="5"/>
      <c r="MM1148" s="5"/>
      <c r="MN1148" s="5"/>
      <c r="MO1148" s="5"/>
      <c r="MP1148" s="5"/>
      <c r="MQ1148" s="5"/>
      <c r="MR1148" s="5"/>
      <c r="MS1148" s="5"/>
      <c r="MT1148" s="5"/>
      <c r="MU1148" s="5"/>
      <c r="MV1148" s="5"/>
      <c r="MW1148" s="5"/>
      <c r="MX1148" s="5"/>
      <c r="MY1148" s="5"/>
      <c r="MZ1148" s="5"/>
      <c r="NA1148" s="5"/>
      <c r="NB1148" s="5"/>
      <c r="NC1148" s="5"/>
      <c r="ND1148" s="5"/>
      <c r="NE1148" s="5"/>
      <c r="NF1148" s="83"/>
      <c r="NG1148" s="83"/>
      <c r="NH1148" s="83"/>
      <c r="NI1148" s="84">
        <f t="shared" si="140"/>
        <v>0</v>
      </c>
      <c r="NJ1148" s="85">
        <f t="shared" ca="1" si="141"/>
        <v>45552</v>
      </c>
      <c r="NK1148" s="84">
        <f t="shared" si="142"/>
        <v>0</v>
      </c>
      <c r="NL1148" s="85">
        <f t="shared" si="147"/>
        <v>0</v>
      </c>
      <c r="NM1148" s="84">
        <f t="shared" si="143"/>
        <v>0</v>
      </c>
      <c r="NN1148" s="85">
        <f t="shared" si="144"/>
        <v>0</v>
      </c>
      <c r="NO1148" s="84">
        <f t="shared" si="145"/>
        <v>0</v>
      </c>
      <c r="NP1148" s="85">
        <f t="shared" si="146"/>
        <v>0</v>
      </c>
      <c r="NQ1148" s="83"/>
      <c r="NR1148" s="83"/>
      <c r="NS1148" s="83"/>
      <c r="NT1148" s="83"/>
      <c r="NU1148" s="83"/>
      <c r="NV1148" s="83"/>
      <c r="NW1148" s="83"/>
      <c r="NX1148" s="83"/>
      <c r="NY1148" s="83"/>
    </row>
    <row r="1149" spans="1:389" x14ac:dyDescent="0.25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7"/>
      <c r="AM1149" s="29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7"/>
      <c r="BI1149" s="5"/>
      <c r="BJ1149" s="5"/>
      <c r="BK1149" s="5"/>
      <c r="BL1149" s="5"/>
      <c r="BM1149" s="5"/>
      <c r="BN1149" s="5"/>
      <c r="BO1149" s="5"/>
      <c r="BP1149" s="29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7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29"/>
      <c r="EU1149" s="5"/>
      <c r="EV1149" s="5"/>
      <c r="EW1149" s="5"/>
      <c r="EX1149" s="5"/>
      <c r="EY1149" s="5"/>
      <c r="EZ1149" s="7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  <c r="IQ1149" s="5"/>
      <c r="IR1149" s="5"/>
      <c r="IS1149" s="5"/>
      <c r="IT1149" s="5"/>
      <c r="IU1149" s="5"/>
      <c r="IV1149" s="5"/>
      <c r="IW1149" s="5"/>
      <c r="IX1149" s="5"/>
      <c r="IY1149" s="5"/>
      <c r="IZ1149" s="5"/>
      <c r="JA1149" s="5"/>
      <c r="JB1149" s="5"/>
      <c r="JC1149" s="5"/>
      <c r="JD1149" s="5"/>
      <c r="JE1149" s="5"/>
      <c r="JF1149" s="5"/>
      <c r="JG1149" s="5"/>
      <c r="JH1149" s="5"/>
      <c r="JI1149" s="5"/>
      <c r="JJ1149" s="5"/>
      <c r="JK1149" s="29"/>
      <c r="JL1149" s="5"/>
      <c r="JM1149" s="5"/>
      <c r="JN1149" s="5"/>
      <c r="JO1149" s="5"/>
      <c r="JP1149" s="5"/>
      <c r="JQ1149" s="5"/>
      <c r="JR1149" s="5"/>
      <c r="JS1149" s="5"/>
      <c r="JT1149" s="5"/>
      <c r="JU1149" s="5"/>
      <c r="JV1149" s="5"/>
      <c r="JW1149" s="5"/>
      <c r="JX1149" s="5"/>
      <c r="JY1149" s="5"/>
      <c r="JZ1149" s="5"/>
      <c r="KA1149" s="5"/>
      <c r="KB1149" s="5"/>
      <c r="KC1149" s="5"/>
      <c r="KD1149" s="5"/>
      <c r="KE1149" s="5"/>
      <c r="KF1149" s="5"/>
      <c r="KG1149" s="5"/>
      <c r="KH1149" s="5"/>
      <c r="KI1149" s="5"/>
      <c r="KJ1149" s="5"/>
      <c r="KK1149" s="5"/>
      <c r="KL1149" s="5"/>
      <c r="KM1149" s="5"/>
      <c r="KN1149" s="5"/>
      <c r="KO1149" s="5"/>
      <c r="KP1149" s="5"/>
      <c r="KQ1149" s="5"/>
      <c r="KR1149" s="5"/>
      <c r="KS1149" s="5"/>
      <c r="KT1149" s="5"/>
      <c r="KU1149" s="5"/>
      <c r="KV1149" s="5"/>
      <c r="KW1149" s="5"/>
      <c r="KX1149" s="5"/>
      <c r="KY1149" s="5"/>
      <c r="KZ1149" s="5"/>
      <c r="LA1149" s="5"/>
      <c r="LB1149" s="5"/>
      <c r="LC1149" s="5"/>
      <c r="LD1149" s="5"/>
      <c r="LE1149" s="5"/>
      <c r="LF1149" s="5"/>
      <c r="LG1149" s="5"/>
      <c r="LH1149" s="5"/>
      <c r="LI1149" s="5"/>
      <c r="LJ1149" s="5"/>
      <c r="LK1149" s="5"/>
      <c r="LL1149" s="5"/>
      <c r="LM1149" s="5"/>
      <c r="LN1149" s="5"/>
      <c r="LO1149" s="5"/>
      <c r="LP1149" s="5"/>
      <c r="LQ1149" s="5"/>
      <c r="LR1149" s="5"/>
      <c r="LS1149" s="5"/>
      <c r="LT1149" s="5"/>
      <c r="LU1149" s="5"/>
      <c r="LV1149" s="5"/>
      <c r="LW1149" s="5"/>
      <c r="LX1149" s="5"/>
      <c r="LY1149" s="5"/>
      <c r="LZ1149" s="5"/>
      <c r="MA1149" s="5"/>
      <c r="MB1149" s="5"/>
      <c r="MC1149" s="5"/>
      <c r="MD1149" s="5"/>
      <c r="ME1149" s="5"/>
      <c r="MF1149" s="5"/>
      <c r="MG1149" s="5"/>
      <c r="MH1149" s="5"/>
      <c r="MI1149" s="5"/>
      <c r="MJ1149" s="5"/>
      <c r="MK1149" s="5"/>
      <c r="ML1149" s="5"/>
      <c r="MM1149" s="5"/>
      <c r="MN1149" s="5"/>
      <c r="MO1149" s="5"/>
      <c r="MP1149" s="5"/>
      <c r="MQ1149" s="5"/>
      <c r="MR1149" s="5"/>
      <c r="MS1149" s="5"/>
      <c r="MT1149" s="5"/>
      <c r="MU1149" s="5"/>
      <c r="MV1149" s="5"/>
      <c r="MW1149" s="5"/>
      <c r="MX1149" s="5"/>
      <c r="MY1149" s="5"/>
      <c r="MZ1149" s="5"/>
      <c r="NA1149" s="5"/>
      <c r="NB1149" s="5"/>
      <c r="NC1149" s="5"/>
      <c r="ND1149" s="5"/>
      <c r="NE1149" s="5"/>
      <c r="NF1149" s="83"/>
      <c r="NG1149" s="83"/>
      <c r="NH1149" s="83"/>
      <c r="NI1149" s="84">
        <f t="shared" si="140"/>
        <v>0</v>
      </c>
      <c r="NJ1149" s="85">
        <f t="shared" ca="1" si="141"/>
        <v>45552</v>
      </c>
      <c r="NK1149" s="84">
        <f t="shared" si="142"/>
        <v>0</v>
      </c>
      <c r="NL1149" s="85">
        <f t="shared" si="147"/>
        <v>0</v>
      </c>
      <c r="NM1149" s="84">
        <f t="shared" si="143"/>
        <v>0</v>
      </c>
      <c r="NN1149" s="85">
        <f t="shared" si="144"/>
        <v>0</v>
      </c>
      <c r="NO1149" s="84">
        <f t="shared" si="145"/>
        <v>0</v>
      </c>
      <c r="NP1149" s="85">
        <f t="shared" si="146"/>
        <v>0</v>
      </c>
      <c r="NQ1149" s="83"/>
      <c r="NR1149" s="83"/>
      <c r="NS1149" s="83"/>
      <c r="NT1149" s="83"/>
      <c r="NU1149" s="83"/>
      <c r="NV1149" s="83"/>
      <c r="NW1149" s="83"/>
      <c r="NX1149" s="83"/>
      <c r="NY1149" s="83"/>
    </row>
    <row r="1150" spans="1:389" x14ac:dyDescent="0.25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7"/>
      <c r="AM1150" s="29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7"/>
      <c r="BI1150" s="5"/>
      <c r="BJ1150" s="5"/>
      <c r="BK1150" s="5"/>
      <c r="BL1150" s="5"/>
      <c r="BM1150" s="5"/>
      <c r="BN1150" s="5"/>
      <c r="BO1150" s="5"/>
      <c r="BP1150" s="29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7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29"/>
      <c r="EU1150" s="5"/>
      <c r="EV1150" s="5"/>
      <c r="EW1150" s="5"/>
      <c r="EX1150" s="5"/>
      <c r="EY1150" s="5"/>
      <c r="EZ1150" s="7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  <c r="IQ1150" s="5"/>
      <c r="IR1150" s="5"/>
      <c r="IS1150" s="5"/>
      <c r="IT1150" s="5"/>
      <c r="IU1150" s="5"/>
      <c r="IV1150" s="5"/>
      <c r="IW1150" s="5"/>
      <c r="IX1150" s="5"/>
      <c r="IY1150" s="5"/>
      <c r="IZ1150" s="5"/>
      <c r="JA1150" s="5"/>
      <c r="JB1150" s="5"/>
      <c r="JC1150" s="5"/>
      <c r="JD1150" s="5"/>
      <c r="JE1150" s="5"/>
      <c r="JF1150" s="5"/>
      <c r="JG1150" s="5"/>
      <c r="JH1150" s="5"/>
      <c r="JI1150" s="5"/>
      <c r="JJ1150" s="5"/>
      <c r="JK1150" s="29"/>
      <c r="JL1150" s="5"/>
      <c r="JM1150" s="5"/>
      <c r="JN1150" s="5"/>
      <c r="JO1150" s="5"/>
      <c r="JP1150" s="5"/>
      <c r="JQ1150" s="5"/>
      <c r="JR1150" s="5"/>
      <c r="JS1150" s="5"/>
      <c r="JT1150" s="5"/>
      <c r="JU1150" s="5"/>
      <c r="JV1150" s="5"/>
      <c r="JW1150" s="5"/>
      <c r="JX1150" s="5"/>
      <c r="JY1150" s="5"/>
      <c r="JZ1150" s="5"/>
      <c r="KA1150" s="5"/>
      <c r="KB1150" s="5"/>
      <c r="KC1150" s="5"/>
      <c r="KD1150" s="5"/>
      <c r="KE1150" s="5"/>
      <c r="KF1150" s="5"/>
      <c r="KG1150" s="5"/>
      <c r="KH1150" s="5"/>
      <c r="KI1150" s="5"/>
      <c r="KJ1150" s="5"/>
      <c r="KK1150" s="5"/>
      <c r="KL1150" s="5"/>
      <c r="KM1150" s="5"/>
      <c r="KN1150" s="5"/>
      <c r="KO1150" s="5"/>
      <c r="KP1150" s="5"/>
      <c r="KQ1150" s="5"/>
      <c r="KR1150" s="5"/>
      <c r="KS1150" s="5"/>
      <c r="KT1150" s="5"/>
      <c r="KU1150" s="5"/>
      <c r="KV1150" s="5"/>
      <c r="KW1150" s="5"/>
      <c r="KX1150" s="5"/>
      <c r="KY1150" s="5"/>
      <c r="KZ1150" s="5"/>
      <c r="LA1150" s="5"/>
      <c r="LB1150" s="5"/>
      <c r="LC1150" s="5"/>
      <c r="LD1150" s="5"/>
      <c r="LE1150" s="5"/>
      <c r="LF1150" s="5"/>
      <c r="LG1150" s="5"/>
      <c r="LH1150" s="5"/>
      <c r="LI1150" s="5"/>
      <c r="LJ1150" s="5"/>
      <c r="LK1150" s="5"/>
      <c r="LL1150" s="5"/>
      <c r="LM1150" s="5"/>
      <c r="LN1150" s="5"/>
      <c r="LO1150" s="5"/>
      <c r="LP1150" s="5"/>
      <c r="LQ1150" s="5"/>
      <c r="LR1150" s="5"/>
      <c r="LS1150" s="5"/>
      <c r="LT1150" s="5"/>
      <c r="LU1150" s="5"/>
      <c r="LV1150" s="5"/>
      <c r="LW1150" s="5"/>
      <c r="LX1150" s="5"/>
      <c r="LY1150" s="5"/>
      <c r="LZ1150" s="5"/>
      <c r="MA1150" s="5"/>
      <c r="MB1150" s="5"/>
      <c r="MC1150" s="5"/>
      <c r="MD1150" s="5"/>
      <c r="ME1150" s="5"/>
      <c r="MF1150" s="5"/>
      <c r="MG1150" s="5"/>
      <c r="MH1150" s="5"/>
      <c r="MI1150" s="5"/>
      <c r="MJ1150" s="5"/>
      <c r="MK1150" s="5"/>
      <c r="ML1150" s="5"/>
      <c r="MM1150" s="5"/>
      <c r="MN1150" s="5"/>
      <c r="MO1150" s="5"/>
      <c r="MP1150" s="5"/>
      <c r="MQ1150" s="5"/>
      <c r="MR1150" s="5"/>
      <c r="MS1150" s="5"/>
      <c r="MT1150" s="5"/>
      <c r="MU1150" s="5"/>
      <c r="MV1150" s="5"/>
      <c r="MW1150" s="5"/>
      <c r="MX1150" s="5"/>
      <c r="MY1150" s="5"/>
      <c r="MZ1150" s="5"/>
      <c r="NA1150" s="5"/>
      <c r="NB1150" s="5"/>
      <c r="NC1150" s="5"/>
      <c r="ND1150" s="5"/>
      <c r="NE1150" s="5"/>
      <c r="NF1150" s="83"/>
      <c r="NG1150" s="83"/>
      <c r="NH1150" s="83"/>
      <c r="NI1150" s="84">
        <f t="shared" si="140"/>
        <v>0</v>
      </c>
      <c r="NJ1150" s="85">
        <f t="shared" ca="1" si="141"/>
        <v>45552</v>
      </c>
      <c r="NK1150" s="84">
        <f t="shared" si="142"/>
        <v>0</v>
      </c>
      <c r="NL1150" s="85">
        <f t="shared" si="147"/>
        <v>0</v>
      </c>
      <c r="NM1150" s="84">
        <f t="shared" si="143"/>
        <v>0</v>
      </c>
      <c r="NN1150" s="85">
        <f t="shared" si="144"/>
        <v>0</v>
      </c>
      <c r="NO1150" s="84">
        <f t="shared" si="145"/>
        <v>0</v>
      </c>
      <c r="NP1150" s="85">
        <f t="shared" si="146"/>
        <v>0</v>
      </c>
      <c r="NQ1150" s="83"/>
      <c r="NR1150" s="83"/>
      <c r="NS1150" s="83"/>
      <c r="NT1150" s="83"/>
      <c r="NU1150" s="83"/>
      <c r="NV1150" s="83"/>
      <c r="NW1150" s="83"/>
      <c r="NX1150" s="83"/>
      <c r="NY1150" s="83"/>
    </row>
    <row r="1151" spans="1:389" x14ac:dyDescent="0.25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7"/>
      <c r="AM1151" s="29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7"/>
      <c r="BI1151" s="5"/>
      <c r="BJ1151" s="5"/>
      <c r="BK1151" s="5"/>
      <c r="BL1151" s="5"/>
      <c r="BM1151" s="5"/>
      <c r="BN1151" s="5"/>
      <c r="BO1151" s="5"/>
      <c r="BP1151" s="29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7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29"/>
      <c r="EU1151" s="5"/>
      <c r="EV1151" s="5"/>
      <c r="EW1151" s="5"/>
      <c r="EX1151" s="5"/>
      <c r="EY1151" s="5"/>
      <c r="EZ1151" s="7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  <c r="IU1151" s="5"/>
      <c r="IV1151" s="5"/>
      <c r="IW1151" s="5"/>
      <c r="IX1151" s="5"/>
      <c r="IY1151" s="5"/>
      <c r="IZ1151" s="5"/>
      <c r="JA1151" s="5"/>
      <c r="JB1151" s="5"/>
      <c r="JC1151" s="5"/>
      <c r="JD1151" s="5"/>
      <c r="JE1151" s="5"/>
      <c r="JF1151" s="5"/>
      <c r="JG1151" s="5"/>
      <c r="JH1151" s="5"/>
      <c r="JI1151" s="5"/>
      <c r="JJ1151" s="5"/>
      <c r="JK1151" s="29"/>
      <c r="JL1151" s="5"/>
      <c r="JM1151" s="5"/>
      <c r="JN1151" s="5"/>
      <c r="JO1151" s="5"/>
      <c r="JP1151" s="5"/>
      <c r="JQ1151" s="5"/>
      <c r="JR1151" s="5"/>
      <c r="JS1151" s="5"/>
      <c r="JT1151" s="5"/>
      <c r="JU1151" s="5"/>
      <c r="JV1151" s="5"/>
      <c r="JW1151" s="5"/>
      <c r="JX1151" s="5"/>
      <c r="JY1151" s="5"/>
      <c r="JZ1151" s="5"/>
      <c r="KA1151" s="5"/>
      <c r="KB1151" s="5"/>
      <c r="KC1151" s="5"/>
      <c r="KD1151" s="5"/>
      <c r="KE1151" s="5"/>
      <c r="KF1151" s="5"/>
      <c r="KG1151" s="5"/>
      <c r="KH1151" s="5"/>
      <c r="KI1151" s="5"/>
      <c r="KJ1151" s="5"/>
      <c r="KK1151" s="5"/>
      <c r="KL1151" s="5"/>
      <c r="KM1151" s="5"/>
      <c r="KN1151" s="5"/>
      <c r="KO1151" s="5"/>
      <c r="KP1151" s="5"/>
      <c r="KQ1151" s="5"/>
      <c r="KR1151" s="5"/>
      <c r="KS1151" s="5"/>
      <c r="KT1151" s="5"/>
      <c r="KU1151" s="5"/>
      <c r="KV1151" s="5"/>
      <c r="KW1151" s="5"/>
      <c r="KX1151" s="5"/>
      <c r="KY1151" s="5"/>
      <c r="KZ1151" s="5"/>
      <c r="LA1151" s="5"/>
      <c r="LB1151" s="5"/>
      <c r="LC1151" s="5"/>
      <c r="LD1151" s="5"/>
      <c r="LE1151" s="5"/>
      <c r="LF1151" s="5"/>
      <c r="LG1151" s="5"/>
      <c r="LH1151" s="5"/>
      <c r="LI1151" s="5"/>
      <c r="LJ1151" s="5"/>
      <c r="LK1151" s="5"/>
      <c r="LL1151" s="5"/>
      <c r="LM1151" s="5"/>
      <c r="LN1151" s="5"/>
      <c r="LO1151" s="5"/>
      <c r="LP1151" s="5"/>
      <c r="LQ1151" s="5"/>
      <c r="LR1151" s="5"/>
      <c r="LS1151" s="5"/>
      <c r="LT1151" s="5"/>
      <c r="LU1151" s="5"/>
      <c r="LV1151" s="5"/>
      <c r="LW1151" s="5"/>
      <c r="LX1151" s="5"/>
      <c r="LY1151" s="5"/>
      <c r="LZ1151" s="5"/>
      <c r="MA1151" s="5"/>
      <c r="MB1151" s="5"/>
      <c r="MC1151" s="5"/>
      <c r="MD1151" s="5"/>
      <c r="ME1151" s="5"/>
      <c r="MF1151" s="5"/>
      <c r="MG1151" s="5"/>
      <c r="MH1151" s="5"/>
      <c r="MI1151" s="5"/>
      <c r="MJ1151" s="5"/>
      <c r="MK1151" s="5"/>
      <c r="ML1151" s="5"/>
      <c r="MM1151" s="5"/>
      <c r="MN1151" s="5"/>
      <c r="MO1151" s="5"/>
      <c r="MP1151" s="5"/>
      <c r="MQ1151" s="5"/>
      <c r="MR1151" s="5"/>
      <c r="MS1151" s="5"/>
      <c r="MT1151" s="5"/>
      <c r="MU1151" s="5"/>
      <c r="MV1151" s="5"/>
      <c r="MW1151" s="5"/>
      <c r="MX1151" s="5"/>
      <c r="MY1151" s="5"/>
      <c r="MZ1151" s="5"/>
      <c r="NA1151" s="5"/>
      <c r="NB1151" s="5"/>
      <c r="NC1151" s="5"/>
      <c r="ND1151" s="5"/>
      <c r="NE1151" s="5"/>
      <c r="NF1151" s="83"/>
      <c r="NG1151" s="83"/>
      <c r="NH1151" s="83"/>
      <c r="NI1151" s="84">
        <f t="shared" si="140"/>
        <v>0</v>
      </c>
      <c r="NJ1151" s="85">
        <f t="shared" ca="1" si="141"/>
        <v>45552</v>
      </c>
      <c r="NK1151" s="84">
        <f t="shared" si="142"/>
        <v>0</v>
      </c>
      <c r="NL1151" s="85">
        <f t="shared" si="147"/>
        <v>0</v>
      </c>
      <c r="NM1151" s="84">
        <f t="shared" si="143"/>
        <v>0</v>
      </c>
      <c r="NN1151" s="85">
        <f t="shared" si="144"/>
        <v>0</v>
      </c>
      <c r="NO1151" s="84">
        <f t="shared" si="145"/>
        <v>0</v>
      </c>
      <c r="NP1151" s="85">
        <f t="shared" si="146"/>
        <v>0</v>
      </c>
      <c r="NQ1151" s="83"/>
      <c r="NR1151" s="83"/>
      <c r="NS1151" s="83"/>
      <c r="NT1151" s="83"/>
      <c r="NU1151" s="83"/>
      <c r="NV1151" s="83"/>
      <c r="NW1151" s="83"/>
      <c r="NX1151" s="83"/>
      <c r="NY1151" s="83"/>
    </row>
    <row r="1152" spans="1:389" x14ac:dyDescent="0.25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7"/>
      <c r="AM1152" s="29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7"/>
      <c r="BI1152" s="5"/>
      <c r="BJ1152" s="5"/>
      <c r="BK1152" s="5"/>
      <c r="BL1152" s="5"/>
      <c r="BM1152" s="5"/>
      <c r="BN1152" s="5"/>
      <c r="BO1152" s="5"/>
      <c r="BP1152" s="29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7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29"/>
      <c r="EU1152" s="5"/>
      <c r="EV1152" s="5"/>
      <c r="EW1152" s="5"/>
      <c r="EX1152" s="5"/>
      <c r="EY1152" s="5"/>
      <c r="EZ1152" s="7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  <c r="IQ1152" s="5"/>
      <c r="IR1152" s="5"/>
      <c r="IS1152" s="5"/>
      <c r="IT1152" s="5"/>
      <c r="IU1152" s="5"/>
      <c r="IV1152" s="5"/>
      <c r="IW1152" s="5"/>
      <c r="IX1152" s="5"/>
      <c r="IY1152" s="5"/>
      <c r="IZ1152" s="5"/>
      <c r="JA1152" s="5"/>
      <c r="JB1152" s="5"/>
      <c r="JC1152" s="5"/>
      <c r="JD1152" s="5"/>
      <c r="JE1152" s="5"/>
      <c r="JF1152" s="5"/>
      <c r="JG1152" s="5"/>
      <c r="JH1152" s="5"/>
      <c r="JI1152" s="5"/>
      <c r="JJ1152" s="5"/>
      <c r="JK1152" s="29"/>
      <c r="JL1152" s="5"/>
      <c r="JM1152" s="5"/>
      <c r="JN1152" s="5"/>
      <c r="JO1152" s="5"/>
      <c r="JP1152" s="5"/>
      <c r="JQ1152" s="5"/>
      <c r="JR1152" s="5"/>
      <c r="JS1152" s="5"/>
      <c r="JT1152" s="5"/>
      <c r="JU1152" s="5"/>
      <c r="JV1152" s="5"/>
      <c r="JW1152" s="5"/>
      <c r="JX1152" s="5"/>
      <c r="JY1152" s="5"/>
      <c r="JZ1152" s="5"/>
      <c r="KA1152" s="5"/>
      <c r="KB1152" s="5"/>
      <c r="KC1152" s="5"/>
      <c r="KD1152" s="5"/>
      <c r="KE1152" s="5"/>
      <c r="KF1152" s="5"/>
      <c r="KG1152" s="5"/>
      <c r="KH1152" s="5"/>
      <c r="KI1152" s="5"/>
      <c r="KJ1152" s="5"/>
      <c r="KK1152" s="5"/>
      <c r="KL1152" s="5"/>
      <c r="KM1152" s="5"/>
      <c r="KN1152" s="5"/>
      <c r="KO1152" s="5"/>
      <c r="KP1152" s="5"/>
      <c r="KQ1152" s="5"/>
      <c r="KR1152" s="5"/>
      <c r="KS1152" s="5"/>
      <c r="KT1152" s="5"/>
      <c r="KU1152" s="5"/>
      <c r="KV1152" s="5"/>
      <c r="KW1152" s="5"/>
      <c r="KX1152" s="5"/>
      <c r="KY1152" s="5"/>
      <c r="KZ1152" s="5"/>
      <c r="LA1152" s="5"/>
      <c r="LB1152" s="5"/>
      <c r="LC1152" s="5"/>
      <c r="LD1152" s="5"/>
      <c r="LE1152" s="5"/>
      <c r="LF1152" s="5"/>
      <c r="LG1152" s="5"/>
      <c r="LH1152" s="5"/>
      <c r="LI1152" s="5"/>
      <c r="LJ1152" s="5"/>
      <c r="LK1152" s="5"/>
      <c r="LL1152" s="5"/>
      <c r="LM1152" s="5"/>
      <c r="LN1152" s="5"/>
      <c r="LO1152" s="5"/>
      <c r="LP1152" s="5"/>
      <c r="LQ1152" s="5"/>
      <c r="LR1152" s="5"/>
      <c r="LS1152" s="5"/>
      <c r="LT1152" s="5"/>
      <c r="LU1152" s="5"/>
      <c r="LV1152" s="5"/>
      <c r="LW1152" s="5"/>
      <c r="LX1152" s="5"/>
      <c r="LY1152" s="5"/>
      <c r="LZ1152" s="5"/>
      <c r="MA1152" s="5"/>
      <c r="MB1152" s="5"/>
      <c r="MC1152" s="5"/>
      <c r="MD1152" s="5"/>
      <c r="ME1152" s="5"/>
      <c r="MF1152" s="5"/>
      <c r="MG1152" s="5"/>
      <c r="MH1152" s="5"/>
      <c r="MI1152" s="5"/>
      <c r="MJ1152" s="5"/>
      <c r="MK1152" s="5"/>
      <c r="ML1152" s="5"/>
      <c r="MM1152" s="5"/>
      <c r="MN1152" s="5"/>
      <c r="MO1152" s="5"/>
      <c r="MP1152" s="5"/>
      <c r="MQ1152" s="5"/>
      <c r="MR1152" s="5"/>
      <c r="MS1152" s="5"/>
      <c r="MT1152" s="5"/>
      <c r="MU1152" s="5"/>
      <c r="MV1152" s="5"/>
      <c r="MW1152" s="5"/>
      <c r="MX1152" s="5"/>
      <c r="MY1152" s="5"/>
      <c r="MZ1152" s="5"/>
      <c r="NA1152" s="5"/>
      <c r="NB1152" s="5"/>
      <c r="NC1152" s="5"/>
      <c r="ND1152" s="5"/>
      <c r="NE1152" s="5"/>
      <c r="NF1152" s="83"/>
      <c r="NG1152" s="83"/>
      <c r="NH1152" s="83"/>
      <c r="NI1152" s="84">
        <f t="shared" si="140"/>
        <v>0</v>
      </c>
      <c r="NJ1152" s="85">
        <f t="shared" ca="1" si="141"/>
        <v>45552</v>
      </c>
      <c r="NK1152" s="84">
        <f t="shared" si="142"/>
        <v>0</v>
      </c>
      <c r="NL1152" s="85">
        <f t="shared" si="147"/>
        <v>0</v>
      </c>
      <c r="NM1152" s="84">
        <f t="shared" si="143"/>
        <v>0</v>
      </c>
      <c r="NN1152" s="85">
        <f t="shared" si="144"/>
        <v>0</v>
      </c>
      <c r="NO1152" s="84">
        <f t="shared" si="145"/>
        <v>0</v>
      </c>
      <c r="NP1152" s="85">
        <f t="shared" si="146"/>
        <v>0</v>
      </c>
      <c r="NQ1152" s="83"/>
      <c r="NR1152" s="83"/>
      <c r="NS1152" s="83"/>
      <c r="NT1152" s="83"/>
      <c r="NU1152" s="83"/>
      <c r="NV1152" s="83"/>
      <c r="NW1152" s="83"/>
      <c r="NX1152" s="83"/>
      <c r="NY1152" s="83"/>
    </row>
    <row r="1153" spans="1:389" x14ac:dyDescent="0.25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7"/>
      <c r="AM1153" s="29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7"/>
      <c r="BI1153" s="5"/>
      <c r="BJ1153" s="5"/>
      <c r="BK1153" s="5"/>
      <c r="BL1153" s="5"/>
      <c r="BM1153" s="5"/>
      <c r="BN1153" s="5"/>
      <c r="BO1153" s="5"/>
      <c r="BP1153" s="29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7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29"/>
      <c r="EU1153" s="5"/>
      <c r="EV1153" s="5"/>
      <c r="EW1153" s="5"/>
      <c r="EX1153" s="5"/>
      <c r="EY1153" s="5"/>
      <c r="EZ1153" s="7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  <c r="IR1153" s="5"/>
      <c r="IS1153" s="5"/>
      <c r="IT1153" s="5"/>
      <c r="IU1153" s="5"/>
      <c r="IV1153" s="5"/>
      <c r="IW1153" s="5"/>
      <c r="IX1153" s="5"/>
      <c r="IY1153" s="5"/>
      <c r="IZ1153" s="5"/>
      <c r="JA1153" s="5"/>
      <c r="JB1153" s="5"/>
      <c r="JC1153" s="5"/>
      <c r="JD1153" s="5"/>
      <c r="JE1153" s="5"/>
      <c r="JF1153" s="5"/>
      <c r="JG1153" s="5"/>
      <c r="JH1153" s="5"/>
      <c r="JI1153" s="5"/>
      <c r="JJ1153" s="5"/>
      <c r="JK1153" s="29"/>
      <c r="JL1153" s="5"/>
      <c r="JM1153" s="5"/>
      <c r="JN1153" s="5"/>
      <c r="JO1153" s="5"/>
      <c r="JP1153" s="5"/>
      <c r="JQ1153" s="5"/>
      <c r="JR1153" s="5"/>
      <c r="JS1153" s="5"/>
      <c r="JT1153" s="5"/>
      <c r="JU1153" s="5"/>
      <c r="JV1153" s="5"/>
      <c r="JW1153" s="5"/>
      <c r="JX1153" s="5"/>
      <c r="JY1153" s="5"/>
      <c r="JZ1153" s="5"/>
      <c r="KA1153" s="5"/>
      <c r="KB1153" s="5"/>
      <c r="KC1153" s="5"/>
      <c r="KD1153" s="5"/>
      <c r="KE1153" s="5"/>
      <c r="KF1153" s="5"/>
      <c r="KG1153" s="5"/>
      <c r="KH1153" s="5"/>
      <c r="KI1153" s="5"/>
      <c r="KJ1153" s="5"/>
      <c r="KK1153" s="5"/>
      <c r="KL1153" s="5"/>
      <c r="KM1153" s="5"/>
      <c r="KN1153" s="5"/>
      <c r="KO1153" s="5"/>
      <c r="KP1153" s="5"/>
      <c r="KQ1153" s="5"/>
      <c r="KR1153" s="5"/>
      <c r="KS1153" s="5"/>
      <c r="KT1153" s="5"/>
      <c r="KU1153" s="5"/>
      <c r="KV1153" s="5"/>
      <c r="KW1153" s="5"/>
      <c r="KX1153" s="5"/>
      <c r="KY1153" s="5"/>
      <c r="KZ1153" s="5"/>
      <c r="LA1153" s="5"/>
      <c r="LB1153" s="5"/>
      <c r="LC1153" s="5"/>
      <c r="LD1153" s="5"/>
      <c r="LE1153" s="5"/>
      <c r="LF1153" s="5"/>
      <c r="LG1153" s="5"/>
      <c r="LH1153" s="5"/>
      <c r="LI1153" s="5"/>
      <c r="LJ1153" s="5"/>
      <c r="LK1153" s="5"/>
      <c r="LL1153" s="5"/>
      <c r="LM1153" s="5"/>
      <c r="LN1153" s="5"/>
      <c r="LO1153" s="5"/>
      <c r="LP1153" s="5"/>
      <c r="LQ1153" s="5"/>
      <c r="LR1153" s="5"/>
      <c r="LS1153" s="5"/>
      <c r="LT1153" s="5"/>
      <c r="LU1153" s="5"/>
      <c r="LV1153" s="5"/>
      <c r="LW1153" s="5"/>
      <c r="LX1153" s="5"/>
      <c r="LY1153" s="5"/>
      <c r="LZ1153" s="5"/>
      <c r="MA1153" s="5"/>
      <c r="MB1153" s="5"/>
      <c r="MC1153" s="5"/>
      <c r="MD1153" s="5"/>
      <c r="ME1153" s="5"/>
      <c r="MF1153" s="5"/>
      <c r="MG1153" s="5"/>
      <c r="MH1153" s="5"/>
      <c r="MI1153" s="5"/>
      <c r="MJ1153" s="5"/>
      <c r="MK1153" s="5"/>
      <c r="ML1153" s="5"/>
      <c r="MM1153" s="5"/>
      <c r="MN1153" s="5"/>
      <c r="MO1153" s="5"/>
      <c r="MP1153" s="5"/>
      <c r="MQ1153" s="5"/>
      <c r="MR1153" s="5"/>
      <c r="MS1153" s="5"/>
      <c r="MT1153" s="5"/>
      <c r="MU1153" s="5"/>
      <c r="MV1153" s="5"/>
      <c r="MW1153" s="5"/>
      <c r="MX1153" s="5"/>
      <c r="MY1153" s="5"/>
      <c r="MZ1153" s="5"/>
      <c r="NA1153" s="5"/>
      <c r="NB1153" s="5"/>
      <c r="NC1153" s="5"/>
      <c r="ND1153" s="5"/>
      <c r="NE1153" s="5"/>
      <c r="NF1153" s="83"/>
      <c r="NG1153" s="83"/>
      <c r="NH1153" s="83"/>
      <c r="NI1153" s="84">
        <f t="shared" si="140"/>
        <v>0</v>
      </c>
      <c r="NJ1153" s="85">
        <f t="shared" ca="1" si="141"/>
        <v>45552</v>
      </c>
      <c r="NK1153" s="84">
        <f t="shared" si="142"/>
        <v>0</v>
      </c>
      <c r="NL1153" s="85">
        <f t="shared" si="147"/>
        <v>0</v>
      </c>
      <c r="NM1153" s="84">
        <f t="shared" si="143"/>
        <v>0</v>
      </c>
      <c r="NN1153" s="85">
        <f t="shared" si="144"/>
        <v>0</v>
      </c>
      <c r="NO1153" s="84">
        <f t="shared" si="145"/>
        <v>0</v>
      </c>
      <c r="NP1153" s="85">
        <f t="shared" si="146"/>
        <v>0</v>
      </c>
      <c r="NQ1153" s="83"/>
      <c r="NR1153" s="83"/>
      <c r="NS1153" s="83"/>
      <c r="NT1153" s="83"/>
      <c r="NU1153" s="83"/>
      <c r="NV1153" s="83"/>
      <c r="NW1153" s="83"/>
      <c r="NX1153" s="83"/>
      <c r="NY1153" s="83"/>
    </row>
    <row r="1154" spans="1:389" x14ac:dyDescent="0.25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7"/>
      <c r="AM1154" s="29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7"/>
      <c r="BI1154" s="5"/>
      <c r="BJ1154" s="5"/>
      <c r="BK1154" s="5"/>
      <c r="BL1154" s="5"/>
      <c r="BM1154" s="5"/>
      <c r="BN1154" s="5"/>
      <c r="BO1154" s="5"/>
      <c r="BP1154" s="29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7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29"/>
      <c r="EU1154" s="5"/>
      <c r="EV1154" s="5"/>
      <c r="EW1154" s="5"/>
      <c r="EX1154" s="5"/>
      <c r="EY1154" s="5"/>
      <c r="EZ1154" s="7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  <c r="IQ1154" s="5"/>
      <c r="IR1154" s="5"/>
      <c r="IS1154" s="5"/>
      <c r="IT1154" s="5"/>
      <c r="IU1154" s="5"/>
      <c r="IV1154" s="5"/>
      <c r="IW1154" s="5"/>
      <c r="IX1154" s="5"/>
      <c r="IY1154" s="5"/>
      <c r="IZ1154" s="5"/>
      <c r="JA1154" s="5"/>
      <c r="JB1154" s="5"/>
      <c r="JC1154" s="5"/>
      <c r="JD1154" s="5"/>
      <c r="JE1154" s="5"/>
      <c r="JF1154" s="5"/>
      <c r="JG1154" s="5"/>
      <c r="JH1154" s="5"/>
      <c r="JI1154" s="5"/>
      <c r="JJ1154" s="5"/>
      <c r="JK1154" s="29"/>
      <c r="JL1154" s="5"/>
      <c r="JM1154" s="5"/>
      <c r="JN1154" s="5"/>
      <c r="JO1154" s="5"/>
      <c r="JP1154" s="5"/>
      <c r="JQ1154" s="5"/>
      <c r="JR1154" s="5"/>
      <c r="JS1154" s="5"/>
      <c r="JT1154" s="5"/>
      <c r="JU1154" s="5"/>
      <c r="JV1154" s="5"/>
      <c r="JW1154" s="5"/>
      <c r="JX1154" s="5"/>
      <c r="JY1154" s="5"/>
      <c r="JZ1154" s="5"/>
      <c r="KA1154" s="5"/>
      <c r="KB1154" s="5"/>
      <c r="KC1154" s="5"/>
      <c r="KD1154" s="5"/>
      <c r="KE1154" s="5"/>
      <c r="KF1154" s="5"/>
      <c r="KG1154" s="5"/>
      <c r="KH1154" s="5"/>
      <c r="KI1154" s="5"/>
      <c r="KJ1154" s="5"/>
      <c r="KK1154" s="5"/>
      <c r="KL1154" s="5"/>
      <c r="KM1154" s="5"/>
      <c r="KN1154" s="5"/>
      <c r="KO1154" s="5"/>
      <c r="KP1154" s="5"/>
      <c r="KQ1154" s="5"/>
      <c r="KR1154" s="5"/>
      <c r="KS1154" s="5"/>
      <c r="KT1154" s="5"/>
      <c r="KU1154" s="5"/>
      <c r="KV1154" s="5"/>
      <c r="KW1154" s="5"/>
      <c r="KX1154" s="5"/>
      <c r="KY1154" s="5"/>
      <c r="KZ1154" s="5"/>
      <c r="LA1154" s="5"/>
      <c r="LB1154" s="5"/>
      <c r="LC1154" s="5"/>
      <c r="LD1154" s="5"/>
      <c r="LE1154" s="5"/>
      <c r="LF1154" s="5"/>
      <c r="LG1154" s="5"/>
      <c r="LH1154" s="5"/>
      <c r="LI1154" s="5"/>
      <c r="LJ1154" s="5"/>
      <c r="LK1154" s="5"/>
      <c r="LL1154" s="5"/>
      <c r="LM1154" s="5"/>
      <c r="LN1154" s="5"/>
      <c r="LO1154" s="5"/>
      <c r="LP1154" s="5"/>
      <c r="LQ1154" s="5"/>
      <c r="LR1154" s="5"/>
      <c r="LS1154" s="5"/>
      <c r="LT1154" s="5"/>
      <c r="LU1154" s="5"/>
      <c r="LV1154" s="5"/>
      <c r="LW1154" s="5"/>
      <c r="LX1154" s="5"/>
      <c r="LY1154" s="5"/>
      <c r="LZ1154" s="5"/>
      <c r="MA1154" s="5"/>
      <c r="MB1154" s="5"/>
      <c r="MC1154" s="5"/>
      <c r="MD1154" s="5"/>
      <c r="ME1154" s="5"/>
      <c r="MF1154" s="5"/>
      <c r="MG1154" s="5"/>
      <c r="MH1154" s="5"/>
      <c r="MI1154" s="5"/>
      <c r="MJ1154" s="5"/>
      <c r="MK1154" s="5"/>
      <c r="ML1154" s="5"/>
      <c r="MM1154" s="5"/>
      <c r="MN1154" s="5"/>
      <c r="MO1154" s="5"/>
      <c r="MP1154" s="5"/>
      <c r="MQ1154" s="5"/>
      <c r="MR1154" s="5"/>
      <c r="MS1154" s="5"/>
      <c r="MT1154" s="5"/>
      <c r="MU1154" s="5"/>
      <c r="MV1154" s="5"/>
      <c r="MW1154" s="5"/>
      <c r="MX1154" s="5"/>
      <c r="MY1154" s="5"/>
      <c r="MZ1154" s="5"/>
      <c r="NA1154" s="5"/>
      <c r="NB1154" s="5"/>
      <c r="NC1154" s="5"/>
      <c r="ND1154" s="5"/>
      <c r="NE1154" s="5"/>
      <c r="NF1154" s="83"/>
      <c r="NG1154" s="83"/>
      <c r="NH1154" s="83"/>
      <c r="NI1154" s="84">
        <f t="shared" si="140"/>
        <v>0</v>
      </c>
      <c r="NJ1154" s="85">
        <f t="shared" ca="1" si="141"/>
        <v>45552</v>
      </c>
      <c r="NK1154" s="84">
        <f t="shared" si="142"/>
        <v>0</v>
      </c>
      <c r="NL1154" s="85">
        <f t="shared" si="147"/>
        <v>0</v>
      </c>
      <c r="NM1154" s="84">
        <f t="shared" si="143"/>
        <v>0</v>
      </c>
      <c r="NN1154" s="85">
        <f t="shared" si="144"/>
        <v>0</v>
      </c>
      <c r="NO1154" s="84">
        <f t="shared" si="145"/>
        <v>0</v>
      </c>
      <c r="NP1154" s="85">
        <f t="shared" si="146"/>
        <v>0</v>
      </c>
      <c r="NQ1154" s="83"/>
      <c r="NR1154" s="83"/>
      <c r="NS1154" s="83"/>
      <c r="NT1154" s="83"/>
      <c r="NU1154" s="83"/>
      <c r="NV1154" s="83"/>
      <c r="NW1154" s="83"/>
      <c r="NX1154" s="83"/>
      <c r="NY1154" s="83"/>
    </row>
    <row r="1155" spans="1:389" x14ac:dyDescent="0.25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7"/>
      <c r="AM1155" s="29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7"/>
      <c r="BI1155" s="5"/>
      <c r="BJ1155" s="5"/>
      <c r="BK1155" s="5"/>
      <c r="BL1155" s="5"/>
      <c r="BM1155" s="5"/>
      <c r="BN1155" s="5"/>
      <c r="BO1155" s="5"/>
      <c r="BP1155" s="29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7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29"/>
      <c r="EU1155" s="5"/>
      <c r="EV1155" s="5"/>
      <c r="EW1155" s="5"/>
      <c r="EX1155" s="5"/>
      <c r="EY1155" s="5"/>
      <c r="EZ1155" s="7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  <c r="IQ1155" s="5"/>
      <c r="IR1155" s="5"/>
      <c r="IS1155" s="5"/>
      <c r="IT1155" s="5"/>
      <c r="IU1155" s="5"/>
      <c r="IV1155" s="5"/>
      <c r="IW1155" s="5"/>
      <c r="IX1155" s="5"/>
      <c r="IY1155" s="5"/>
      <c r="IZ1155" s="5"/>
      <c r="JA1155" s="5"/>
      <c r="JB1155" s="5"/>
      <c r="JC1155" s="5"/>
      <c r="JD1155" s="5"/>
      <c r="JE1155" s="5"/>
      <c r="JF1155" s="5"/>
      <c r="JG1155" s="5"/>
      <c r="JH1155" s="5"/>
      <c r="JI1155" s="5"/>
      <c r="JJ1155" s="5"/>
      <c r="JK1155" s="29"/>
      <c r="JL1155" s="5"/>
      <c r="JM1155" s="5"/>
      <c r="JN1155" s="5"/>
      <c r="JO1155" s="5"/>
      <c r="JP1155" s="5"/>
      <c r="JQ1155" s="5"/>
      <c r="JR1155" s="5"/>
      <c r="JS1155" s="5"/>
      <c r="JT1155" s="5"/>
      <c r="JU1155" s="5"/>
      <c r="JV1155" s="5"/>
      <c r="JW1155" s="5"/>
      <c r="JX1155" s="5"/>
      <c r="JY1155" s="5"/>
      <c r="JZ1155" s="5"/>
      <c r="KA1155" s="5"/>
      <c r="KB1155" s="5"/>
      <c r="KC1155" s="5"/>
      <c r="KD1155" s="5"/>
      <c r="KE1155" s="5"/>
      <c r="KF1155" s="5"/>
      <c r="KG1155" s="5"/>
      <c r="KH1155" s="5"/>
      <c r="KI1155" s="5"/>
      <c r="KJ1155" s="5"/>
      <c r="KK1155" s="5"/>
      <c r="KL1155" s="5"/>
      <c r="KM1155" s="5"/>
      <c r="KN1155" s="5"/>
      <c r="KO1155" s="5"/>
      <c r="KP1155" s="5"/>
      <c r="KQ1155" s="5"/>
      <c r="KR1155" s="5"/>
      <c r="KS1155" s="5"/>
      <c r="KT1155" s="5"/>
      <c r="KU1155" s="5"/>
      <c r="KV1155" s="5"/>
      <c r="KW1155" s="5"/>
      <c r="KX1155" s="5"/>
      <c r="KY1155" s="5"/>
      <c r="KZ1155" s="5"/>
      <c r="LA1155" s="5"/>
      <c r="LB1155" s="5"/>
      <c r="LC1155" s="5"/>
      <c r="LD1155" s="5"/>
      <c r="LE1155" s="5"/>
      <c r="LF1155" s="5"/>
      <c r="LG1155" s="5"/>
      <c r="LH1155" s="5"/>
      <c r="LI1155" s="5"/>
      <c r="LJ1155" s="5"/>
      <c r="LK1155" s="5"/>
      <c r="LL1155" s="5"/>
      <c r="LM1155" s="5"/>
      <c r="LN1155" s="5"/>
      <c r="LO1155" s="5"/>
      <c r="LP1155" s="5"/>
      <c r="LQ1155" s="5"/>
      <c r="LR1155" s="5"/>
      <c r="LS1155" s="5"/>
      <c r="LT1155" s="5"/>
      <c r="LU1155" s="5"/>
      <c r="LV1155" s="5"/>
      <c r="LW1155" s="5"/>
      <c r="LX1155" s="5"/>
      <c r="LY1155" s="5"/>
      <c r="LZ1155" s="5"/>
      <c r="MA1155" s="5"/>
      <c r="MB1155" s="5"/>
      <c r="MC1155" s="5"/>
      <c r="MD1155" s="5"/>
      <c r="ME1155" s="5"/>
      <c r="MF1155" s="5"/>
      <c r="MG1155" s="5"/>
      <c r="MH1155" s="5"/>
      <c r="MI1155" s="5"/>
      <c r="MJ1155" s="5"/>
      <c r="MK1155" s="5"/>
      <c r="ML1155" s="5"/>
      <c r="MM1155" s="5"/>
      <c r="MN1155" s="5"/>
      <c r="MO1155" s="5"/>
      <c r="MP1155" s="5"/>
      <c r="MQ1155" s="5"/>
      <c r="MR1155" s="5"/>
      <c r="MS1155" s="5"/>
      <c r="MT1155" s="5"/>
      <c r="MU1155" s="5"/>
      <c r="MV1155" s="5"/>
      <c r="MW1155" s="5"/>
      <c r="MX1155" s="5"/>
      <c r="MY1155" s="5"/>
      <c r="MZ1155" s="5"/>
      <c r="NA1155" s="5"/>
      <c r="NB1155" s="5"/>
      <c r="NC1155" s="5"/>
      <c r="ND1155" s="5"/>
      <c r="NE1155" s="5"/>
      <c r="NF1155" s="83"/>
      <c r="NG1155" s="83"/>
      <c r="NH1155" s="83"/>
      <c r="NI1155" s="84">
        <f t="shared" si="140"/>
        <v>0</v>
      </c>
      <c r="NJ1155" s="85">
        <f t="shared" ca="1" si="141"/>
        <v>45552</v>
      </c>
      <c r="NK1155" s="84">
        <f t="shared" si="142"/>
        <v>0</v>
      </c>
      <c r="NL1155" s="85">
        <f t="shared" si="147"/>
        <v>0</v>
      </c>
      <c r="NM1155" s="84">
        <f t="shared" si="143"/>
        <v>0</v>
      </c>
      <c r="NN1155" s="85">
        <f t="shared" si="144"/>
        <v>0</v>
      </c>
      <c r="NO1155" s="84">
        <f t="shared" si="145"/>
        <v>0</v>
      </c>
      <c r="NP1155" s="85">
        <f t="shared" si="146"/>
        <v>0</v>
      </c>
      <c r="NQ1155" s="83"/>
      <c r="NR1155" s="83"/>
      <c r="NS1155" s="83"/>
      <c r="NT1155" s="83"/>
      <c r="NU1155" s="83"/>
      <c r="NV1155" s="83"/>
      <c r="NW1155" s="83"/>
      <c r="NX1155" s="83"/>
      <c r="NY1155" s="83"/>
    </row>
    <row r="1156" spans="1:389" x14ac:dyDescent="0.25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7"/>
      <c r="AM1156" s="29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7"/>
      <c r="BI1156" s="5"/>
      <c r="BJ1156" s="5"/>
      <c r="BK1156" s="5"/>
      <c r="BL1156" s="5"/>
      <c r="BM1156" s="5"/>
      <c r="BN1156" s="5"/>
      <c r="BO1156" s="5"/>
      <c r="BP1156" s="29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7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29"/>
      <c r="EU1156" s="5"/>
      <c r="EV1156" s="5"/>
      <c r="EW1156" s="5"/>
      <c r="EX1156" s="5"/>
      <c r="EY1156" s="5"/>
      <c r="EZ1156" s="7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  <c r="IQ1156" s="5"/>
      <c r="IR1156" s="5"/>
      <c r="IS1156" s="5"/>
      <c r="IT1156" s="5"/>
      <c r="IU1156" s="5"/>
      <c r="IV1156" s="5"/>
      <c r="IW1156" s="5"/>
      <c r="IX1156" s="5"/>
      <c r="IY1156" s="5"/>
      <c r="IZ1156" s="5"/>
      <c r="JA1156" s="5"/>
      <c r="JB1156" s="5"/>
      <c r="JC1156" s="5"/>
      <c r="JD1156" s="5"/>
      <c r="JE1156" s="5"/>
      <c r="JF1156" s="5"/>
      <c r="JG1156" s="5"/>
      <c r="JH1156" s="5"/>
      <c r="JI1156" s="5"/>
      <c r="JJ1156" s="5"/>
      <c r="JK1156" s="29"/>
      <c r="JL1156" s="5"/>
      <c r="JM1156" s="5"/>
      <c r="JN1156" s="5"/>
      <c r="JO1156" s="5"/>
      <c r="JP1156" s="5"/>
      <c r="JQ1156" s="5"/>
      <c r="JR1156" s="5"/>
      <c r="JS1156" s="5"/>
      <c r="JT1156" s="5"/>
      <c r="JU1156" s="5"/>
      <c r="JV1156" s="5"/>
      <c r="JW1156" s="5"/>
      <c r="JX1156" s="5"/>
      <c r="JY1156" s="5"/>
      <c r="JZ1156" s="5"/>
      <c r="KA1156" s="5"/>
      <c r="KB1156" s="5"/>
      <c r="KC1156" s="5"/>
      <c r="KD1156" s="5"/>
      <c r="KE1156" s="5"/>
      <c r="KF1156" s="5"/>
      <c r="KG1156" s="5"/>
      <c r="KH1156" s="5"/>
      <c r="KI1156" s="5"/>
      <c r="KJ1156" s="5"/>
      <c r="KK1156" s="5"/>
      <c r="KL1156" s="5"/>
      <c r="KM1156" s="5"/>
      <c r="KN1156" s="5"/>
      <c r="KO1156" s="5"/>
      <c r="KP1156" s="5"/>
      <c r="KQ1156" s="5"/>
      <c r="KR1156" s="5"/>
      <c r="KS1156" s="5"/>
      <c r="KT1156" s="5"/>
      <c r="KU1156" s="5"/>
      <c r="KV1156" s="5"/>
      <c r="KW1156" s="5"/>
      <c r="KX1156" s="5"/>
      <c r="KY1156" s="5"/>
      <c r="KZ1156" s="5"/>
      <c r="LA1156" s="5"/>
      <c r="LB1156" s="5"/>
      <c r="LC1156" s="5"/>
      <c r="LD1156" s="5"/>
      <c r="LE1156" s="5"/>
      <c r="LF1156" s="5"/>
      <c r="LG1156" s="5"/>
      <c r="LH1156" s="5"/>
      <c r="LI1156" s="5"/>
      <c r="LJ1156" s="5"/>
      <c r="LK1156" s="5"/>
      <c r="LL1156" s="5"/>
      <c r="LM1156" s="5"/>
      <c r="LN1156" s="5"/>
      <c r="LO1156" s="5"/>
      <c r="LP1156" s="5"/>
      <c r="LQ1156" s="5"/>
      <c r="LR1156" s="5"/>
      <c r="LS1156" s="5"/>
      <c r="LT1156" s="5"/>
      <c r="LU1156" s="5"/>
      <c r="LV1156" s="5"/>
      <c r="LW1156" s="5"/>
      <c r="LX1156" s="5"/>
      <c r="LY1156" s="5"/>
      <c r="LZ1156" s="5"/>
      <c r="MA1156" s="5"/>
      <c r="MB1156" s="5"/>
      <c r="MC1156" s="5"/>
      <c r="MD1156" s="5"/>
      <c r="ME1156" s="5"/>
      <c r="MF1156" s="5"/>
      <c r="MG1156" s="5"/>
      <c r="MH1156" s="5"/>
      <c r="MI1156" s="5"/>
      <c r="MJ1156" s="5"/>
      <c r="MK1156" s="5"/>
      <c r="ML1156" s="5"/>
      <c r="MM1156" s="5"/>
      <c r="MN1156" s="5"/>
      <c r="MO1156" s="5"/>
      <c r="MP1156" s="5"/>
      <c r="MQ1156" s="5"/>
      <c r="MR1156" s="5"/>
      <c r="MS1156" s="5"/>
      <c r="MT1156" s="5"/>
      <c r="MU1156" s="5"/>
      <c r="MV1156" s="5"/>
      <c r="MW1156" s="5"/>
      <c r="MX1156" s="5"/>
      <c r="MY1156" s="5"/>
      <c r="MZ1156" s="5"/>
      <c r="NA1156" s="5"/>
      <c r="NB1156" s="5"/>
      <c r="NC1156" s="5"/>
      <c r="ND1156" s="5"/>
      <c r="NE1156" s="5"/>
      <c r="NF1156" s="83"/>
      <c r="NG1156" s="83"/>
      <c r="NH1156" s="83"/>
      <c r="NI1156" s="84">
        <f t="shared" si="140"/>
        <v>0</v>
      </c>
      <c r="NJ1156" s="85">
        <f t="shared" ca="1" si="141"/>
        <v>45552</v>
      </c>
      <c r="NK1156" s="84">
        <f t="shared" si="142"/>
        <v>0</v>
      </c>
      <c r="NL1156" s="85">
        <f t="shared" si="147"/>
        <v>0</v>
      </c>
      <c r="NM1156" s="84">
        <f t="shared" si="143"/>
        <v>0</v>
      </c>
      <c r="NN1156" s="85">
        <f t="shared" si="144"/>
        <v>0</v>
      </c>
      <c r="NO1156" s="84">
        <f t="shared" si="145"/>
        <v>0</v>
      </c>
      <c r="NP1156" s="85">
        <f t="shared" si="146"/>
        <v>0</v>
      </c>
      <c r="NQ1156" s="83"/>
      <c r="NR1156" s="83"/>
      <c r="NS1156" s="83"/>
      <c r="NT1156" s="83"/>
      <c r="NU1156" s="83"/>
      <c r="NV1156" s="83"/>
      <c r="NW1156" s="83"/>
      <c r="NX1156" s="83"/>
      <c r="NY1156" s="83"/>
    </row>
    <row r="1157" spans="1:389" x14ac:dyDescent="0.25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7"/>
      <c r="AM1157" s="29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7"/>
      <c r="BI1157" s="5"/>
      <c r="BJ1157" s="5"/>
      <c r="BK1157" s="5"/>
      <c r="BL1157" s="5"/>
      <c r="BM1157" s="5"/>
      <c r="BN1157" s="5"/>
      <c r="BO1157" s="5"/>
      <c r="BP1157" s="29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7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29"/>
      <c r="EU1157" s="5"/>
      <c r="EV1157" s="5"/>
      <c r="EW1157" s="5"/>
      <c r="EX1157" s="5"/>
      <c r="EY1157" s="5"/>
      <c r="EZ1157" s="7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  <c r="IV1157" s="5"/>
      <c r="IW1157" s="5"/>
      <c r="IX1157" s="5"/>
      <c r="IY1157" s="5"/>
      <c r="IZ1157" s="5"/>
      <c r="JA1157" s="5"/>
      <c r="JB1157" s="5"/>
      <c r="JC1157" s="5"/>
      <c r="JD1157" s="5"/>
      <c r="JE1157" s="5"/>
      <c r="JF1157" s="5"/>
      <c r="JG1157" s="5"/>
      <c r="JH1157" s="5"/>
      <c r="JI1157" s="5"/>
      <c r="JJ1157" s="5"/>
      <c r="JK1157" s="29"/>
      <c r="JL1157" s="5"/>
      <c r="JM1157" s="5"/>
      <c r="JN1157" s="5"/>
      <c r="JO1157" s="5"/>
      <c r="JP1157" s="5"/>
      <c r="JQ1157" s="5"/>
      <c r="JR1157" s="5"/>
      <c r="JS1157" s="5"/>
      <c r="JT1157" s="5"/>
      <c r="JU1157" s="5"/>
      <c r="JV1157" s="5"/>
      <c r="JW1157" s="5"/>
      <c r="JX1157" s="5"/>
      <c r="JY1157" s="5"/>
      <c r="JZ1157" s="5"/>
      <c r="KA1157" s="5"/>
      <c r="KB1157" s="5"/>
      <c r="KC1157" s="5"/>
      <c r="KD1157" s="5"/>
      <c r="KE1157" s="5"/>
      <c r="KF1157" s="5"/>
      <c r="KG1157" s="5"/>
      <c r="KH1157" s="5"/>
      <c r="KI1157" s="5"/>
      <c r="KJ1157" s="5"/>
      <c r="KK1157" s="5"/>
      <c r="KL1157" s="5"/>
      <c r="KM1157" s="5"/>
      <c r="KN1157" s="5"/>
      <c r="KO1157" s="5"/>
      <c r="KP1157" s="5"/>
      <c r="KQ1157" s="5"/>
      <c r="KR1157" s="5"/>
      <c r="KS1157" s="5"/>
      <c r="KT1157" s="5"/>
      <c r="KU1157" s="5"/>
      <c r="KV1157" s="5"/>
      <c r="KW1157" s="5"/>
      <c r="KX1157" s="5"/>
      <c r="KY1157" s="5"/>
      <c r="KZ1157" s="5"/>
      <c r="LA1157" s="5"/>
      <c r="LB1157" s="5"/>
      <c r="LC1157" s="5"/>
      <c r="LD1157" s="5"/>
      <c r="LE1157" s="5"/>
      <c r="LF1157" s="5"/>
      <c r="LG1157" s="5"/>
      <c r="LH1157" s="5"/>
      <c r="LI1157" s="5"/>
      <c r="LJ1157" s="5"/>
      <c r="LK1157" s="5"/>
      <c r="LL1157" s="5"/>
      <c r="LM1157" s="5"/>
      <c r="LN1157" s="5"/>
      <c r="LO1157" s="5"/>
      <c r="LP1157" s="5"/>
      <c r="LQ1157" s="5"/>
      <c r="LR1157" s="5"/>
      <c r="LS1157" s="5"/>
      <c r="LT1157" s="5"/>
      <c r="LU1157" s="5"/>
      <c r="LV1157" s="5"/>
      <c r="LW1157" s="5"/>
      <c r="LX1157" s="5"/>
      <c r="LY1157" s="5"/>
      <c r="LZ1157" s="5"/>
      <c r="MA1157" s="5"/>
      <c r="MB1157" s="5"/>
      <c r="MC1157" s="5"/>
      <c r="MD1157" s="5"/>
      <c r="ME1157" s="5"/>
      <c r="MF1157" s="5"/>
      <c r="MG1157" s="5"/>
      <c r="MH1157" s="5"/>
      <c r="MI1157" s="5"/>
      <c r="MJ1157" s="5"/>
      <c r="MK1157" s="5"/>
      <c r="ML1157" s="5"/>
      <c r="MM1157" s="5"/>
      <c r="MN1157" s="5"/>
      <c r="MO1157" s="5"/>
      <c r="MP1157" s="5"/>
      <c r="MQ1157" s="5"/>
      <c r="MR1157" s="5"/>
      <c r="MS1157" s="5"/>
      <c r="MT1157" s="5"/>
      <c r="MU1157" s="5"/>
      <c r="MV1157" s="5"/>
      <c r="MW1157" s="5"/>
      <c r="MX1157" s="5"/>
      <c r="MY1157" s="5"/>
      <c r="MZ1157" s="5"/>
      <c r="NA1157" s="5"/>
      <c r="NB1157" s="5"/>
      <c r="NC1157" s="5"/>
      <c r="ND1157" s="5"/>
      <c r="NE1157" s="5"/>
      <c r="NF1157" s="83"/>
      <c r="NG1157" s="83"/>
      <c r="NH1157" s="83"/>
      <c r="NI1157" s="84">
        <f t="shared" si="140"/>
        <v>0</v>
      </c>
      <c r="NJ1157" s="85">
        <f t="shared" ca="1" si="141"/>
        <v>45552</v>
      </c>
      <c r="NK1157" s="84">
        <f t="shared" si="142"/>
        <v>0</v>
      </c>
      <c r="NL1157" s="85">
        <f t="shared" si="147"/>
        <v>0</v>
      </c>
      <c r="NM1157" s="84">
        <f t="shared" si="143"/>
        <v>0</v>
      </c>
      <c r="NN1157" s="85">
        <f t="shared" si="144"/>
        <v>0</v>
      </c>
      <c r="NO1157" s="84">
        <f t="shared" si="145"/>
        <v>0</v>
      </c>
      <c r="NP1157" s="85">
        <f t="shared" si="146"/>
        <v>0</v>
      </c>
      <c r="NQ1157" s="83"/>
      <c r="NR1157" s="83"/>
      <c r="NS1157" s="83"/>
      <c r="NT1157" s="83"/>
      <c r="NU1157" s="83"/>
      <c r="NV1157" s="83"/>
      <c r="NW1157" s="83"/>
      <c r="NX1157" s="83"/>
      <c r="NY1157" s="83"/>
    </row>
    <row r="1158" spans="1:389" x14ac:dyDescent="0.25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7"/>
      <c r="AM1158" s="29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7"/>
      <c r="BI1158" s="5"/>
      <c r="BJ1158" s="5"/>
      <c r="BK1158" s="5"/>
      <c r="BL1158" s="5"/>
      <c r="BM1158" s="5"/>
      <c r="BN1158" s="5"/>
      <c r="BO1158" s="5"/>
      <c r="BP1158" s="29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7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29"/>
      <c r="EU1158" s="5"/>
      <c r="EV1158" s="5"/>
      <c r="EW1158" s="5"/>
      <c r="EX1158" s="5"/>
      <c r="EY1158" s="5"/>
      <c r="EZ1158" s="7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  <c r="IR1158" s="5"/>
      <c r="IS1158" s="5"/>
      <c r="IT1158" s="5"/>
      <c r="IU1158" s="5"/>
      <c r="IV1158" s="5"/>
      <c r="IW1158" s="5"/>
      <c r="IX1158" s="5"/>
      <c r="IY1158" s="5"/>
      <c r="IZ1158" s="5"/>
      <c r="JA1158" s="5"/>
      <c r="JB1158" s="5"/>
      <c r="JC1158" s="5"/>
      <c r="JD1158" s="5"/>
      <c r="JE1158" s="5"/>
      <c r="JF1158" s="5"/>
      <c r="JG1158" s="5"/>
      <c r="JH1158" s="5"/>
      <c r="JI1158" s="5"/>
      <c r="JJ1158" s="5"/>
      <c r="JK1158" s="29"/>
      <c r="JL1158" s="5"/>
      <c r="JM1158" s="5"/>
      <c r="JN1158" s="5"/>
      <c r="JO1158" s="5"/>
      <c r="JP1158" s="5"/>
      <c r="JQ1158" s="5"/>
      <c r="JR1158" s="5"/>
      <c r="JS1158" s="5"/>
      <c r="JT1158" s="5"/>
      <c r="JU1158" s="5"/>
      <c r="JV1158" s="5"/>
      <c r="JW1158" s="5"/>
      <c r="JX1158" s="5"/>
      <c r="JY1158" s="5"/>
      <c r="JZ1158" s="5"/>
      <c r="KA1158" s="5"/>
      <c r="KB1158" s="5"/>
      <c r="KC1158" s="5"/>
      <c r="KD1158" s="5"/>
      <c r="KE1158" s="5"/>
      <c r="KF1158" s="5"/>
      <c r="KG1158" s="5"/>
      <c r="KH1158" s="5"/>
      <c r="KI1158" s="5"/>
      <c r="KJ1158" s="5"/>
      <c r="KK1158" s="5"/>
      <c r="KL1158" s="5"/>
      <c r="KM1158" s="5"/>
      <c r="KN1158" s="5"/>
      <c r="KO1158" s="5"/>
      <c r="KP1158" s="5"/>
      <c r="KQ1158" s="5"/>
      <c r="KR1158" s="5"/>
      <c r="KS1158" s="5"/>
      <c r="KT1158" s="5"/>
      <c r="KU1158" s="5"/>
      <c r="KV1158" s="5"/>
      <c r="KW1158" s="5"/>
      <c r="KX1158" s="5"/>
      <c r="KY1158" s="5"/>
      <c r="KZ1158" s="5"/>
      <c r="LA1158" s="5"/>
      <c r="LB1158" s="5"/>
      <c r="LC1158" s="5"/>
      <c r="LD1158" s="5"/>
      <c r="LE1158" s="5"/>
      <c r="LF1158" s="5"/>
      <c r="LG1158" s="5"/>
      <c r="LH1158" s="5"/>
      <c r="LI1158" s="5"/>
      <c r="LJ1158" s="5"/>
      <c r="LK1158" s="5"/>
      <c r="LL1158" s="5"/>
      <c r="LM1158" s="5"/>
      <c r="LN1158" s="5"/>
      <c r="LO1158" s="5"/>
      <c r="LP1158" s="5"/>
      <c r="LQ1158" s="5"/>
      <c r="LR1158" s="5"/>
      <c r="LS1158" s="5"/>
      <c r="LT1158" s="5"/>
      <c r="LU1158" s="5"/>
      <c r="LV1158" s="5"/>
      <c r="LW1158" s="5"/>
      <c r="LX1158" s="5"/>
      <c r="LY1158" s="5"/>
      <c r="LZ1158" s="5"/>
      <c r="MA1158" s="5"/>
      <c r="MB1158" s="5"/>
      <c r="MC1158" s="5"/>
      <c r="MD1158" s="5"/>
      <c r="ME1158" s="5"/>
      <c r="MF1158" s="5"/>
      <c r="MG1158" s="5"/>
      <c r="MH1158" s="5"/>
      <c r="MI1158" s="5"/>
      <c r="MJ1158" s="5"/>
      <c r="MK1158" s="5"/>
      <c r="ML1158" s="5"/>
      <c r="MM1158" s="5"/>
      <c r="MN1158" s="5"/>
      <c r="MO1158" s="5"/>
      <c r="MP1158" s="5"/>
      <c r="MQ1158" s="5"/>
      <c r="MR1158" s="5"/>
      <c r="MS1158" s="5"/>
      <c r="MT1158" s="5"/>
      <c r="MU1158" s="5"/>
      <c r="MV1158" s="5"/>
      <c r="MW1158" s="5"/>
      <c r="MX1158" s="5"/>
      <c r="MY1158" s="5"/>
      <c r="MZ1158" s="5"/>
      <c r="NA1158" s="5"/>
      <c r="NB1158" s="5"/>
      <c r="NC1158" s="5"/>
      <c r="ND1158" s="5"/>
      <c r="NE1158" s="5"/>
      <c r="NF1158" s="83"/>
      <c r="NG1158" s="83"/>
      <c r="NH1158" s="83"/>
      <c r="NI1158" s="84">
        <f t="shared" si="140"/>
        <v>0</v>
      </c>
      <c r="NJ1158" s="85">
        <f t="shared" ca="1" si="141"/>
        <v>45552</v>
      </c>
      <c r="NK1158" s="84">
        <f t="shared" si="142"/>
        <v>0</v>
      </c>
      <c r="NL1158" s="85">
        <f t="shared" si="147"/>
        <v>0</v>
      </c>
      <c r="NM1158" s="84">
        <f t="shared" si="143"/>
        <v>0</v>
      </c>
      <c r="NN1158" s="85">
        <f t="shared" si="144"/>
        <v>0</v>
      </c>
      <c r="NO1158" s="84">
        <f t="shared" si="145"/>
        <v>0</v>
      </c>
      <c r="NP1158" s="85">
        <f t="shared" si="146"/>
        <v>0</v>
      </c>
      <c r="NQ1158" s="83"/>
      <c r="NR1158" s="83"/>
      <c r="NS1158" s="83"/>
      <c r="NT1158" s="83"/>
      <c r="NU1158" s="83"/>
      <c r="NV1158" s="83"/>
      <c r="NW1158" s="83"/>
      <c r="NX1158" s="83"/>
      <c r="NY1158" s="83"/>
    </row>
    <row r="1159" spans="1:389" x14ac:dyDescent="0.25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7"/>
      <c r="AM1159" s="29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7"/>
      <c r="BI1159" s="5"/>
      <c r="BJ1159" s="5"/>
      <c r="BK1159" s="5"/>
      <c r="BL1159" s="5"/>
      <c r="BM1159" s="5"/>
      <c r="BN1159" s="5"/>
      <c r="BO1159" s="5"/>
      <c r="BP1159" s="29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7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29"/>
      <c r="EU1159" s="5"/>
      <c r="EV1159" s="5"/>
      <c r="EW1159" s="5"/>
      <c r="EX1159" s="5"/>
      <c r="EY1159" s="5"/>
      <c r="EZ1159" s="7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  <c r="IQ1159" s="5"/>
      <c r="IR1159" s="5"/>
      <c r="IS1159" s="5"/>
      <c r="IT1159" s="5"/>
      <c r="IU1159" s="5"/>
      <c r="IV1159" s="5"/>
      <c r="IW1159" s="5"/>
      <c r="IX1159" s="5"/>
      <c r="IY1159" s="5"/>
      <c r="IZ1159" s="5"/>
      <c r="JA1159" s="5"/>
      <c r="JB1159" s="5"/>
      <c r="JC1159" s="5"/>
      <c r="JD1159" s="5"/>
      <c r="JE1159" s="5"/>
      <c r="JF1159" s="5"/>
      <c r="JG1159" s="5"/>
      <c r="JH1159" s="5"/>
      <c r="JI1159" s="5"/>
      <c r="JJ1159" s="5"/>
      <c r="JK1159" s="29"/>
      <c r="JL1159" s="5"/>
      <c r="JM1159" s="5"/>
      <c r="JN1159" s="5"/>
      <c r="JO1159" s="5"/>
      <c r="JP1159" s="5"/>
      <c r="JQ1159" s="5"/>
      <c r="JR1159" s="5"/>
      <c r="JS1159" s="5"/>
      <c r="JT1159" s="5"/>
      <c r="JU1159" s="5"/>
      <c r="JV1159" s="5"/>
      <c r="JW1159" s="5"/>
      <c r="JX1159" s="5"/>
      <c r="JY1159" s="5"/>
      <c r="JZ1159" s="5"/>
      <c r="KA1159" s="5"/>
      <c r="KB1159" s="5"/>
      <c r="KC1159" s="5"/>
      <c r="KD1159" s="5"/>
      <c r="KE1159" s="5"/>
      <c r="KF1159" s="5"/>
      <c r="KG1159" s="5"/>
      <c r="KH1159" s="5"/>
      <c r="KI1159" s="5"/>
      <c r="KJ1159" s="5"/>
      <c r="KK1159" s="5"/>
      <c r="KL1159" s="5"/>
      <c r="KM1159" s="5"/>
      <c r="KN1159" s="5"/>
      <c r="KO1159" s="5"/>
      <c r="KP1159" s="5"/>
      <c r="KQ1159" s="5"/>
      <c r="KR1159" s="5"/>
      <c r="KS1159" s="5"/>
      <c r="KT1159" s="5"/>
      <c r="KU1159" s="5"/>
      <c r="KV1159" s="5"/>
      <c r="KW1159" s="5"/>
      <c r="KX1159" s="5"/>
      <c r="KY1159" s="5"/>
      <c r="KZ1159" s="5"/>
      <c r="LA1159" s="5"/>
      <c r="LB1159" s="5"/>
      <c r="LC1159" s="5"/>
      <c r="LD1159" s="5"/>
      <c r="LE1159" s="5"/>
      <c r="LF1159" s="5"/>
      <c r="LG1159" s="5"/>
      <c r="LH1159" s="5"/>
      <c r="LI1159" s="5"/>
      <c r="LJ1159" s="5"/>
      <c r="LK1159" s="5"/>
      <c r="LL1159" s="5"/>
      <c r="LM1159" s="5"/>
      <c r="LN1159" s="5"/>
      <c r="LO1159" s="5"/>
      <c r="LP1159" s="5"/>
      <c r="LQ1159" s="5"/>
      <c r="LR1159" s="5"/>
      <c r="LS1159" s="5"/>
      <c r="LT1159" s="5"/>
      <c r="LU1159" s="5"/>
      <c r="LV1159" s="5"/>
      <c r="LW1159" s="5"/>
      <c r="LX1159" s="5"/>
      <c r="LY1159" s="5"/>
      <c r="LZ1159" s="5"/>
      <c r="MA1159" s="5"/>
      <c r="MB1159" s="5"/>
      <c r="MC1159" s="5"/>
      <c r="MD1159" s="5"/>
      <c r="ME1159" s="5"/>
      <c r="MF1159" s="5"/>
      <c r="MG1159" s="5"/>
      <c r="MH1159" s="5"/>
      <c r="MI1159" s="5"/>
      <c r="MJ1159" s="5"/>
      <c r="MK1159" s="5"/>
      <c r="ML1159" s="5"/>
      <c r="MM1159" s="5"/>
      <c r="MN1159" s="5"/>
      <c r="MO1159" s="5"/>
      <c r="MP1159" s="5"/>
      <c r="MQ1159" s="5"/>
      <c r="MR1159" s="5"/>
      <c r="MS1159" s="5"/>
      <c r="MT1159" s="5"/>
      <c r="MU1159" s="5"/>
      <c r="MV1159" s="5"/>
      <c r="MW1159" s="5"/>
      <c r="MX1159" s="5"/>
      <c r="MY1159" s="5"/>
      <c r="MZ1159" s="5"/>
      <c r="NA1159" s="5"/>
      <c r="NB1159" s="5"/>
      <c r="NC1159" s="5"/>
      <c r="ND1159" s="5"/>
      <c r="NE1159" s="5"/>
      <c r="NF1159" s="83"/>
      <c r="NG1159" s="83"/>
      <c r="NH1159" s="83"/>
      <c r="NI1159" s="84">
        <f t="shared" si="140"/>
        <v>0</v>
      </c>
      <c r="NJ1159" s="85">
        <f t="shared" ca="1" si="141"/>
        <v>45552</v>
      </c>
      <c r="NK1159" s="84">
        <f t="shared" si="142"/>
        <v>0</v>
      </c>
      <c r="NL1159" s="85">
        <f t="shared" si="147"/>
        <v>0</v>
      </c>
      <c r="NM1159" s="84">
        <f t="shared" si="143"/>
        <v>0</v>
      </c>
      <c r="NN1159" s="85">
        <f t="shared" si="144"/>
        <v>0</v>
      </c>
      <c r="NO1159" s="84">
        <f t="shared" si="145"/>
        <v>0</v>
      </c>
      <c r="NP1159" s="85">
        <f t="shared" si="146"/>
        <v>0</v>
      </c>
      <c r="NQ1159" s="83"/>
      <c r="NR1159" s="83"/>
      <c r="NS1159" s="83"/>
      <c r="NT1159" s="83"/>
      <c r="NU1159" s="83"/>
      <c r="NV1159" s="83"/>
      <c r="NW1159" s="83"/>
      <c r="NX1159" s="83"/>
      <c r="NY1159" s="83"/>
    </row>
    <row r="1160" spans="1:389" x14ac:dyDescent="0.25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7"/>
      <c r="AM1160" s="29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7"/>
      <c r="BI1160" s="5"/>
      <c r="BJ1160" s="5"/>
      <c r="BK1160" s="5"/>
      <c r="BL1160" s="5"/>
      <c r="BM1160" s="5"/>
      <c r="BN1160" s="5"/>
      <c r="BO1160" s="5"/>
      <c r="BP1160" s="29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7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29"/>
      <c r="EU1160" s="5"/>
      <c r="EV1160" s="5"/>
      <c r="EW1160" s="5"/>
      <c r="EX1160" s="5"/>
      <c r="EY1160" s="5"/>
      <c r="EZ1160" s="7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  <c r="IQ1160" s="5"/>
      <c r="IR1160" s="5"/>
      <c r="IS1160" s="5"/>
      <c r="IT1160" s="5"/>
      <c r="IU1160" s="5"/>
      <c r="IV1160" s="5"/>
      <c r="IW1160" s="5"/>
      <c r="IX1160" s="5"/>
      <c r="IY1160" s="5"/>
      <c r="IZ1160" s="5"/>
      <c r="JA1160" s="5"/>
      <c r="JB1160" s="5"/>
      <c r="JC1160" s="5"/>
      <c r="JD1160" s="5"/>
      <c r="JE1160" s="5"/>
      <c r="JF1160" s="5"/>
      <c r="JG1160" s="5"/>
      <c r="JH1160" s="5"/>
      <c r="JI1160" s="5"/>
      <c r="JJ1160" s="5"/>
      <c r="JK1160" s="29"/>
      <c r="JL1160" s="5"/>
      <c r="JM1160" s="5"/>
      <c r="JN1160" s="5"/>
      <c r="JO1160" s="5"/>
      <c r="JP1160" s="5"/>
      <c r="JQ1160" s="5"/>
      <c r="JR1160" s="5"/>
      <c r="JS1160" s="5"/>
      <c r="JT1160" s="5"/>
      <c r="JU1160" s="5"/>
      <c r="JV1160" s="5"/>
      <c r="JW1160" s="5"/>
      <c r="JX1160" s="5"/>
      <c r="JY1160" s="5"/>
      <c r="JZ1160" s="5"/>
      <c r="KA1160" s="5"/>
      <c r="KB1160" s="5"/>
      <c r="KC1160" s="5"/>
      <c r="KD1160" s="5"/>
      <c r="KE1160" s="5"/>
      <c r="KF1160" s="5"/>
      <c r="KG1160" s="5"/>
      <c r="KH1160" s="5"/>
      <c r="KI1160" s="5"/>
      <c r="KJ1160" s="5"/>
      <c r="KK1160" s="5"/>
      <c r="KL1160" s="5"/>
      <c r="KM1160" s="5"/>
      <c r="KN1160" s="5"/>
      <c r="KO1160" s="5"/>
      <c r="KP1160" s="5"/>
      <c r="KQ1160" s="5"/>
      <c r="KR1160" s="5"/>
      <c r="KS1160" s="5"/>
      <c r="KT1160" s="5"/>
      <c r="KU1160" s="5"/>
      <c r="KV1160" s="5"/>
      <c r="KW1160" s="5"/>
      <c r="KX1160" s="5"/>
      <c r="KY1160" s="5"/>
      <c r="KZ1160" s="5"/>
      <c r="LA1160" s="5"/>
      <c r="LB1160" s="5"/>
      <c r="LC1160" s="5"/>
      <c r="LD1160" s="5"/>
      <c r="LE1160" s="5"/>
      <c r="LF1160" s="5"/>
      <c r="LG1160" s="5"/>
      <c r="LH1160" s="5"/>
      <c r="LI1160" s="5"/>
      <c r="LJ1160" s="5"/>
      <c r="LK1160" s="5"/>
      <c r="LL1160" s="5"/>
      <c r="LM1160" s="5"/>
      <c r="LN1160" s="5"/>
      <c r="LO1160" s="5"/>
      <c r="LP1160" s="5"/>
      <c r="LQ1160" s="5"/>
      <c r="LR1160" s="5"/>
      <c r="LS1160" s="5"/>
      <c r="LT1160" s="5"/>
      <c r="LU1160" s="5"/>
      <c r="LV1160" s="5"/>
      <c r="LW1160" s="5"/>
      <c r="LX1160" s="5"/>
      <c r="LY1160" s="5"/>
      <c r="LZ1160" s="5"/>
      <c r="MA1160" s="5"/>
      <c r="MB1160" s="5"/>
      <c r="MC1160" s="5"/>
      <c r="MD1160" s="5"/>
      <c r="ME1160" s="5"/>
      <c r="MF1160" s="5"/>
      <c r="MG1160" s="5"/>
      <c r="MH1160" s="5"/>
      <c r="MI1160" s="5"/>
      <c r="MJ1160" s="5"/>
      <c r="MK1160" s="5"/>
      <c r="ML1160" s="5"/>
      <c r="MM1160" s="5"/>
      <c r="MN1160" s="5"/>
      <c r="MO1160" s="5"/>
      <c r="MP1160" s="5"/>
      <c r="MQ1160" s="5"/>
      <c r="MR1160" s="5"/>
      <c r="MS1160" s="5"/>
      <c r="MT1160" s="5"/>
      <c r="MU1160" s="5"/>
      <c r="MV1160" s="5"/>
      <c r="MW1160" s="5"/>
      <c r="MX1160" s="5"/>
      <c r="MY1160" s="5"/>
      <c r="MZ1160" s="5"/>
      <c r="NA1160" s="5"/>
      <c r="NB1160" s="5"/>
      <c r="NC1160" s="5"/>
      <c r="ND1160" s="5"/>
      <c r="NE1160" s="5"/>
      <c r="NF1160" s="83"/>
      <c r="NG1160" s="83"/>
      <c r="NH1160" s="83"/>
      <c r="NI1160" s="84">
        <f t="shared" si="140"/>
        <v>0</v>
      </c>
      <c r="NJ1160" s="85">
        <f t="shared" ca="1" si="141"/>
        <v>45552</v>
      </c>
      <c r="NK1160" s="84">
        <f t="shared" si="142"/>
        <v>0</v>
      </c>
      <c r="NL1160" s="85">
        <f t="shared" si="147"/>
        <v>0</v>
      </c>
      <c r="NM1160" s="84">
        <f t="shared" si="143"/>
        <v>0</v>
      </c>
      <c r="NN1160" s="85">
        <f t="shared" si="144"/>
        <v>0</v>
      </c>
      <c r="NO1160" s="84">
        <f t="shared" si="145"/>
        <v>0</v>
      </c>
      <c r="NP1160" s="85">
        <f t="shared" si="146"/>
        <v>0</v>
      </c>
      <c r="NQ1160" s="83"/>
      <c r="NR1160" s="83"/>
      <c r="NS1160" s="83"/>
      <c r="NT1160" s="83"/>
      <c r="NU1160" s="83"/>
      <c r="NV1160" s="83"/>
      <c r="NW1160" s="83"/>
      <c r="NX1160" s="83"/>
      <c r="NY1160" s="83"/>
    </row>
    <row r="1161" spans="1:389" x14ac:dyDescent="0.25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7"/>
      <c r="AM1161" s="29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7"/>
      <c r="BI1161" s="5"/>
      <c r="BJ1161" s="5"/>
      <c r="BK1161" s="5"/>
      <c r="BL1161" s="5"/>
      <c r="BM1161" s="5"/>
      <c r="BN1161" s="5"/>
      <c r="BO1161" s="5"/>
      <c r="BP1161" s="29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7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29"/>
      <c r="EU1161" s="5"/>
      <c r="EV1161" s="5"/>
      <c r="EW1161" s="5"/>
      <c r="EX1161" s="5"/>
      <c r="EY1161" s="5"/>
      <c r="EZ1161" s="7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  <c r="IQ1161" s="5"/>
      <c r="IR1161" s="5"/>
      <c r="IS1161" s="5"/>
      <c r="IT1161" s="5"/>
      <c r="IU1161" s="5"/>
      <c r="IV1161" s="5"/>
      <c r="IW1161" s="5"/>
      <c r="IX1161" s="5"/>
      <c r="IY1161" s="5"/>
      <c r="IZ1161" s="5"/>
      <c r="JA1161" s="5"/>
      <c r="JB1161" s="5"/>
      <c r="JC1161" s="5"/>
      <c r="JD1161" s="5"/>
      <c r="JE1161" s="5"/>
      <c r="JF1161" s="5"/>
      <c r="JG1161" s="5"/>
      <c r="JH1161" s="5"/>
      <c r="JI1161" s="5"/>
      <c r="JJ1161" s="5"/>
      <c r="JK1161" s="29"/>
      <c r="JL1161" s="5"/>
      <c r="JM1161" s="5"/>
      <c r="JN1161" s="5"/>
      <c r="JO1161" s="5"/>
      <c r="JP1161" s="5"/>
      <c r="JQ1161" s="5"/>
      <c r="JR1161" s="5"/>
      <c r="JS1161" s="5"/>
      <c r="JT1161" s="5"/>
      <c r="JU1161" s="5"/>
      <c r="JV1161" s="5"/>
      <c r="JW1161" s="5"/>
      <c r="JX1161" s="5"/>
      <c r="JY1161" s="5"/>
      <c r="JZ1161" s="5"/>
      <c r="KA1161" s="5"/>
      <c r="KB1161" s="5"/>
      <c r="KC1161" s="5"/>
      <c r="KD1161" s="5"/>
      <c r="KE1161" s="5"/>
      <c r="KF1161" s="5"/>
      <c r="KG1161" s="5"/>
      <c r="KH1161" s="5"/>
      <c r="KI1161" s="5"/>
      <c r="KJ1161" s="5"/>
      <c r="KK1161" s="5"/>
      <c r="KL1161" s="5"/>
      <c r="KM1161" s="5"/>
      <c r="KN1161" s="5"/>
      <c r="KO1161" s="5"/>
      <c r="KP1161" s="5"/>
      <c r="KQ1161" s="5"/>
      <c r="KR1161" s="5"/>
      <c r="KS1161" s="5"/>
      <c r="KT1161" s="5"/>
      <c r="KU1161" s="5"/>
      <c r="KV1161" s="5"/>
      <c r="KW1161" s="5"/>
      <c r="KX1161" s="5"/>
      <c r="KY1161" s="5"/>
      <c r="KZ1161" s="5"/>
      <c r="LA1161" s="5"/>
      <c r="LB1161" s="5"/>
      <c r="LC1161" s="5"/>
      <c r="LD1161" s="5"/>
      <c r="LE1161" s="5"/>
      <c r="LF1161" s="5"/>
      <c r="LG1161" s="5"/>
      <c r="LH1161" s="5"/>
      <c r="LI1161" s="5"/>
      <c r="LJ1161" s="5"/>
      <c r="LK1161" s="5"/>
      <c r="LL1161" s="5"/>
      <c r="LM1161" s="5"/>
      <c r="LN1161" s="5"/>
      <c r="LO1161" s="5"/>
      <c r="LP1161" s="5"/>
      <c r="LQ1161" s="5"/>
      <c r="LR1161" s="5"/>
      <c r="LS1161" s="5"/>
      <c r="LT1161" s="5"/>
      <c r="LU1161" s="5"/>
      <c r="LV1161" s="5"/>
      <c r="LW1161" s="5"/>
      <c r="LX1161" s="5"/>
      <c r="LY1161" s="5"/>
      <c r="LZ1161" s="5"/>
      <c r="MA1161" s="5"/>
      <c r="MB1161" s="5"/>
      <c r="MC1161" s="5"/>
      <c r="MD1161" s="5"/>
      <c r="ME1161" s="5"/>
      <c r="MF1161" s="5"/>
      <c r="MG1161" s="5"/>
      <c r="MH1161" s="5"/>
      <c r="MI1161" s="5"/>
      <c r="MJ1161" s="5"/>
      <c r="MK1161" s="5"/>
      <c r="ML1161" s="5"/>
      <c r="MM1161" s="5"/>
      <c r="MN1161" s="5"/>
      <c r="MO1161" s="5"/>
      <c r="MP1161" s="5"/>
      <c r="MQ1161" s="5"/>
      <c r="MR1161" s="5"/>
      <c r="MS1161" s="5"/>
      <c r="MT1161" s="5"/>
      <c r="MU1161" s="5"/>
      <c r="MV1161" s="5"/>
      <c r="MW1161" s="5"/>
      <c r="MX1161" s="5"/>
      <c r="MY1161" s="5"/>
      <c r="MZ1161" s="5"/>
      <c r="NA1161" s="5"/>
      <c r="NB1161" s="5"/>
      <c r="NC1161" s="5"/>
      <c r="ND1161" s="5"/>
      <c r="NE1161" s="5"/>
      <c r="NF1161" s="83"/>
      <c r="NG1161" s="83"/>
      <c r="NH1161" s="83"/>
      <c r="NI1161" s="84">
        <f t="shared" ref="NI1161:NI1224" si="148">+EV1161</f>
        <v>0</v>
      </c>
      <c r="NJ1161" s="85">
        <f t="shared" ref="NJ1161:NJ1224" ca="1" si="149">+$OC$5-NI1161</f>
        <v>45552</v>
      </c>
      <c r="NK1161" s="84">
        <f t="shared" ref="NK1161:NK1224" si="150">+CI1161</f>
        <v>0</v>
      </c>
      <c r="NL1161" s="85">
        <f t="shared" si="147"/>
        <v>0</v>
      </c>
      <c r="NM1161" s="84">
        <f t="shared" ref="NM1161:NM1224" si="151">+LB1161</f>
        <v>0</v>
      </c>
      <c r="NN1161" s="85">
        <f t="shared" ref="NN1161:NN1224" si="152">+NM1161-NI1161</f>
        <v>0</v>
      </c>
      <c r="NO1161" s="84">
        <f t="shared" ref="NO1161:NO1224" si="153">+AL1161</f>
        <v>0</v>
      </c>
      <c r="NP1161" s="85">
        <f t="shared" ref="NP1161:NP1224" si="154">+NO1161-NI1161</f>
        <v>0</v>
      </c>
      <c r="NQ1161" s="83"/>
      <c r="NR1161" s="83"/>
      <c r="NS1161" s="83"/>
      <c r="NT1161" s="83"/>
      <c r="NU1161" s="83"/>
      <c r="NV1161" s="83"/>
      <c r="NW1161" s="83"/>
      <c r="NX1161" s="83"/>
      <c r="NY1161" s="83"/>
    </row>
    <row r="1162" spans="1:389" x14ac:dyDescent="0.25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7"/>
      <c r="AM1162" s="29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7"/>
      <c r="BI1162" s="5"/>
      <c r="BJ1162" s="5"/>
      <c r="BK1162" s="5"/>
      <c r="BL1162" s="5"/>
      <c r="BM1162" s="5"/>
      <c r="BN1162" s="5"/>
      <c r="BO1162" s="5"/>
      <c r="BP1162" s="29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7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29"/>
      <c r="EU1162" s="5"/>
      <c r="EV1162" s="5"/>
      <c r="EW1162" s="5"/>
      <c r="EX1162" s="5"/>
      <c r="EY1162" s="5"/>
      <c r="EZ1162" s="7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  <c r="IQ1162" s="5"/>
      <c r="IR1162" s="5"/>
      <c r="IS1162" s="5"/>
      <c r="IT1162" s="5"/>
      <c r="IU1162" s="5"/>
      <c r="IV1162" s="5"/>
      <c r="IW1162" s="5"/>
      <c r="IX1162" s="5"/>
      <c r="IY1162" s="5"/>
      <c r="IZ1162" s="5"/>
      <c r="JA1162" s="5"/>
      <c r="JB1162" s="5"/>
      <c r="JC1162" s="5"/>
      <c r="JD1162" s="5"/>
      <c r="JE1162" s="5"/>
      <c r="JF1162" s="5"/>
      <c r="JG1162" s="5"/>
      <c r="JH1162" s="5"/>
      <c r="JI1162" s="5"/>
      <c r="JJ1162" s="5"/>
      <c r="JK1162" s="29"/>
      <c r="JL1162" s="5"/>
      <c r="JM1162" s="5"/>
      <c r="JN1162" s="5"/>
      <c r="JO1162" s="5"/>
      <c r="JP1162" s="5"/>
      <c r="JQ1162" s="5"/>
      <c r="JR1162" s="5"/>
      <c r="JS1162" s="5"/>
      <c r="JT1162" s="5"/>
      <c r="JU1162" s="5"/>
      <c r="JV1162" s="5"/>
      <c r="JW1162" s="5"/>
      <c r="JX1162" s="5"/>
      <c r="JY1162" s="5"/>
      <c r="JZ1162" s="5"/>
      <c r="KA1162" s="5"/>
      <c r="KB1162" s="5"/>
      <c r="KC1162" s="5"/>
      <c r="KD1162" s="5"/>
      <c r="KE1162" s="5"/>
      <c r="KF1162" s="5"/>
      <c r="KG1162" s="5"/>
      <c r="KH1162" s="5"/>
      <c r="KI1162" s="5"/>
      <c r="KJ1162" s="5"/>
      <c r="KK1162" s="5"/>
      <c r="KL1162" s="5"/>
      <c r="KM1162" s="5"/>
      <c r="KN1162" s="5"/>
      <c r="KO1162" s="5"/>
      <c r="KP1162" s="5"/>
      <c r="KQ1162" s="5"/>
      <c r="KR1162" s="5"/>
      <c r="KS1162" s="5"/>
      <c r="KT1162" s="5"/>
      <c r="KU1162" s="5"/>
      <c r="KV1162" s="5"/>
      <c r="KW1162" s="5"/>
      <c r="KX1162" s="5"/>
      <c r="KY1162" s="5"/>
      <c r="KZ1162" s="5"/>
      <c r="LA1162" s="5"/>
      <c r="LB1162" s="5"/>
      <c r="LC1162" s="5"/>
      <c r="LD1162" s="5"/>
      <c r="LE1162" s="5"/>
      <c r="LF1162" s="5"/>
      <c r="LG1162" s="5"/>
      <c r="LH1162" s="5"/>
      <c r="LI1162" s="5"/>
      <c r="LJ1162" s="5"/>
      <c r="LK1162" s="5"/>
      <c r="LL1162" s="5"/>
      <c r="LM1162" s="5"/>
      <c r="LN1162" s="5"/>
      <c r="LO1162" s="5"/>
      <c r="LP1162" s="5"/>
      <c r="LQ1162" s="5"/>
      <c r="LR1162" s="5"/>
      <c r="LS1162" s="5"/>
      <c r="LT1162" s="5"/>
      <c r="LU1162" s="5"/>
      <c r="LV1162" s="5"/>
      <c r="LW1162" s="5"/>
      <c r="LX1162" s="5"/>
      <c r="LY1162" s="5"/>
      <c r="LZ1162" s="5"/>
      <c r="MA1162" s="5"/>
      <c r="MB1162" s="5"/>
      <c r="MC1162" s="5"/>
      <c r="MD1162" s="5"/>
      <c r="ME1162" s="5"/>
      <c r="MF1162" s="5"/>
      <c r="MG1162" s="5"/>
      <c r="MH1162" s="5"/>
      <c r="MI1162" s="5"/>
      <c r="MJ1162" s="5"/>
      <c r="MK1162" s="5"/>
      <c r="ML1162" s="5"/>
      <c r="MM1162" s="5"/>
      <c r="MN1162" s="5"/>
      <c r="MO1162" s="5"/>
      <c r="MP1162" s="5"/>
      <c r="MQ1162" s="5"/>
      <c r="MR1162" s="5"/>
      <c r="MS1162" s="5"/>
      <c r="MT1162" s="5"/>
      <c r="MU1162" s="5"/>
      <c r="MV1162" s="5"/>
      <c r="MW1162" s="5"/>
      <c r="MX1162" s="5"/>
      <c r="MY1162" s="5"/>
      <c r="MZ1162" s="5"/>
      <c r="NA1162" s="5"/>
      <c r="NB1162" s="5"/>
      <c r="NC1162" s="5"/>
      <c r="ND1162" s="5"/>
      <c r="NE1162" s="5"/>
      <c r="NF1162" s="83"/>
      <c r="NG1162" s="83"/>
      <c r="NH1162" s="83"/>
      <c r="NI1162" s="84">
        <f t="shared" si="148"/>
        <v>0</v>
      </c>
      <c r="NJ1162" s="85">
        <f t="shared" ca="1" si="149"/>
        <v>45552</v>
      </c>
      <c r="NK1162" s="84">
        <f t="shared" si="150"/>
        <v>0</v>
      </c>
      <c r="NL1162" s="85">
        <f t="shared" ref="NL1162:NL1225" si="155">+NK1162-NI1162</f>
        <v>0</v>
      </c>
      <c r="NM1162" s="84">
        <f t="shared" si="151"/>
        <v>0</v>
      </c>
      <c r="NN1162" s="85">
        <f t="shared" si="152"/>
        <v>0</v>
      </c>
      <c r="NO1162" s="84">
        <f t="shared" si="153"/>
        <v>0</v>
      </c>
      <c r="NP1162" s="85">
        <f t="shared" si="154"/>
        <v>0</v>
      </c>
      <c r="NQ1162" s="83"/>
      <c r="NR1162" s="83"/>
      <c r="NS1162" s="83"/>
      <c r="NT1162" s="83"/>
      <c r="NU1162" s="83"/>
      <c r="NV1162" s="83"/>
      <c r="NW1162" s="83"/>
      <c r="NX1162" s="83"/>
      <c r="NY1162" s="83"/>
    </row>
    <row r="1163" spans="1:389" x14ac:dyDescent="0.25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7"/>
      <c r="AM1163" s="29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7"/>
      <c r="BI1163" s="5"/>
      <c r="BJ1163" s="5"/>
      <c r="BK1163" s="5"/>
      <c r="BL1163" s="5"/>
      <c r="BM1163" s="5"/>
      <c r="BN1163" s="5"/>
      <c r="BO1163" s="5"/>
      <c r="BP1163" s="29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7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29"/>
      <c r="EU1163" s="5"/>
      <c r="EV1163" s="5"/>
      <c r="EW1163" s="5"/>
      <c r="EX1163" s="5"/>
      <c r="EY1163" s="5"/>
      <c r="EZ1163" s="7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  <c r="IR1163" s="5"/>
      <c r="IS1163" s="5"/>
      <c r="IT1163" s="5"/>
      <c r="IU1163" s="5"/>
      <c r="IV1163" s="5"/>
      <c r="IW1163" s="5"/>
      <c r="IX1163" s="5"/>
      <c r="IY1163" s="5"/>
      <c r="IZ1163" s="5"/>
      <c r="JA1163" s="5"/>
      <c r="JB1163" s="5"/>
      <c r="JC1163" s="5"/>
      <c r="JD1163" s="5"/>
      <c r="JE1163" s="5"/>
      <c r="JF1163" s="5"/>
      <c r="JG1163" s="5"/>
      <c r="JH1163" s="5"/>
      <c r="JI1163" s="5"/>
      <c r="JJ1163" s="5"/>
      <c r="JK1163" s="29"/>
      <c r="JL1163" s="5"/>
      <c r="JM1163" s="5"/>
      <c r="JN1163" s="5"/>
      <c r="JO1163" s="5"/>
      <c r="JP1163" s="5"/>
      <c r="JQ1163" s="5"/>
      <c r="JR1163" s="5"/>
      <c r="JS1163" s="5"/>
      <c r="JT1163" s="5"/>
      <c r="JU1163" s="5"/>
      <c r="JV1163" s="5"/>
      <c r="JW1163" s="5"/>
      <c r="JX1163" s="5"/>
      <c r="JY1163" s="5"/>
      <c r="JZ1163" s="5"/>
      <c r="KA1163" s="5"/>
      <c r="KB1163" s="5"/>
      <c r="KC1163" s="5"/>
      <c r="KD1163" s="5"/>
      <c r="KE1163" s="5"/>
      <c r="KF1163" s="5"/>
      <c r="KG1163" s="5"/>
      <c r="KH1163" s="5"/>
      <c r="KI1163" s="5"/>
      <c r="KJ1163" s="5"/>
      <c r="KK1163" s="5"/>
      <c r="KL1163" s="5"/>
      <c r="KM1163" s="5"/>
      <c r="KN1163" s="5"/>
      <c r="KO1163" s="5"/>
      <c r="KP1163" s="5"/>
      <c r="KQ1163" s="5"/>
      <c r="KR1163" s="5"/>
      <c r="KS1163" s="5"/>
      <c r="KT1163" s="5"/>
      <c r="KU1163" s="5"/>
      <c r="KV1163" s="5"/>
      <c r="KW1163" s="5"/>
      <c r="KX1163" s="5"/>
      <c r="KY1163" s="5"/>
      <c r="KZ1163" s="5"/>
      <c r="LA1163" s="5"/>
      <c r="LB1163" s="5"/>
      <c r="LC1163" s="5"/>
      <c r="LD1163" s="5"/>
      <c r="LE1163" s="5"/>
      <c r="LF1163" s="5"/>
      <c r="LG1163" s="5"/>
      <c r="LH1163" s="5"/>
      <c r="LI1163" s="5"/>
      <c r="LJ1163" s="5"/>
      <c r="LK1163" s="5"/>
      <c r="LL1163" s="5"/>
      <c r="LM1163" s="5"/>
      <c r="LN1163" s="5"/>
      <c r="LO1163" s="5"/>
      <c r="LP1163" s="5"/>
      <c r="LQ1163" s="5"/>
      <c r="LR1163" s="5"/>
      <c r="LS1163" s="5"/>
      <c r="LT1163" s="5"/>
      <c r="LU1163" s="5"/>
      <c r="LV1163" s="5"/>
      <c r="LW1163" s="5"/>
      <c r="LX1163" s="5"/>
      <c r="LY1163" s="5"/>
      <c r="LZ1163" s="5"/>
      <c r="MA1163" s="5"/>
      <c r="MB1163" s="5"/>
      <c r="MC1163" s="5"/>
      <c r="MD1163" s="5"/>
      <c r="ME1163" s="5"/>
      <c r="MF1163" s="5"/>
      <c r="MG1163" s="5"/>
      <c r="MH1163" s="5"/>
      <c r="MI1163" s="5"/>
      <c r="MJ1163" s="5"/>
      <c r="MK1163" s="5"/>
      <c r="ML1163" s="5"/>
      <c r="MM1163" s="5"/>
      <c r="MN1163" s="5"/>
      <c r="MO1163" s="5"/>
      <c r="MP1163" s="5"/>
      <c r="MQ1163" s="5"/>
      <c r="MR1163" s="5"/>
      <c r="MS1163" s="5"/>
      <c r="MT1163" s="5"/>
      <c r="MU1163" s="5"/>
      <c r="MV1163" s="5"/>
      <c r="MW1163" s="5"/>
      <c r="MX1163" s="5"/>
      <c r="MY1163" s="5"/>
      <c r="MZ1163" s="5"/>
      <c r="NA1163" s="5"/>
      <c r="NB1163" s="5"/>
      <c r="NC1163" s="5"/>
      <c r="ND1163" s="5"/>
      <c r="NE1163" s="5"/>
      <c r="NF1163" s="83"/>
      <c r="NG1163" s="83"/>
      <c r="NH1163" s="83"/>
      <c r="NI1163" s="84">
        <f t="shared" si="148"/>
        <v>0</v>
      </c>
      <c r="NJ1163" s="85">
        <f t="shared" ca="1" si="149"/>
        <v>45552</v>
      </c>
      <c r="NK1163" s="84">
        <f t="shared" si="150"/>
        <v>0</v>
      </c>
      <c r="NL1163" s="85">
        <f t="shared" si="155"/>
        <v>0</v>
      </c>
      <c r="NM1163" s="84">
        <f t="shared" si="151"/>
        <v>0</v>
      </c>
      <c r="NN1163" s="85">
        <f t="shared" si="152"/>
        <v>0</v>
      </c>
      <c r="NO1163" s="84">
        <f t="shared" si="153"/>
        <v>0</v>
      </c>
      <c r="NP1163" s="85">
        <f t="shared" si="154"/>
        <v>0</v>
      </c>
      <c r="NQ1163" s="83"/>
      <c r="NR1163" s="83"/>
      <c r="NS1163" s="83"/>
      <c r="NT1163" s="83"/>
      <c r="NU1163" s="83"/>
      <c r="NV1163" s="83"/>
      <c r="NW1163" s="83"/>
      <c r="NX1163" s="83"/>
      <c r="NY1163" s="83"/>
    </row>
    <row r="1164" spans="1:389" x14ac:dyDescent="0.25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7"/>
      <c r="AM1164" s="29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7"/>
      <c r="BI1164" s="5"/>
      <c r="BJ1164" s="5"/>
      <c r="BK1164" s="5"/>
      <c r="BL1164" s="5"/>
      <c r="BM1164" s="5"/>
      <c r="BN1164" s="5"/>
      <c r="BO1164" s="5"/>
      <c r="BP1164" s="29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7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29"/>
      <c r="EU1164" s="5"/>
      <c r="EV1164" s="5"/>
      <c r="EW1164" s="5"/>
      <c r="EX1164" s="5"/>
      <c r="EY1164" s="5"/>
      <c r="EZ1164" s="7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  <c r="IU1164" s="5"/>
      <c r="IV1164" s="5"/>
      <c r="IW1164" s="5"/>
      <c r="IX1164" s="5"/>
      <c r="IY1164" s="5"/>
      <c r="IZ1164" s="5"/>
      <c r="JA1164" s="5"/>
      <c r="JB1164" s="5"/>
      <c r="JC1164" s="5"/>
      <c r="JD1164" s="5"/>
      <c r="JE1164" s="5"/>
      <c r="JF1164" s="5"/>
      <c r="JG1164" s="5"/>
      <c r="JH1164" s="5"/>
      <c r="JI1164" s="5"/>
      <c r="JJ1164" s="5"/>
      <c r="JK1164" s="29"/>
      <c r="JL1164" s="5"/>
      <c r="JM1164" s="5"/>
      <c r="JN1164" s="5"/>
      <c r="JO1164" s="5"/>
      <c r="JP1164" s="5"/>
      <c r="JQ1164" s="5"/>
      <c r="JR1164" s="5"/>
      <c r="JS1164" s="5"/>
      <c r="JT1164" s="5"/>
      <c r="JU1164" s="5"/>
      <c r="JV1164" s="5"/>
      <c r="JW1164" s="5"/>
      <c r="JX1164" s="5"/>
      <c r="JY1164" s="5"/>
      <c r="JZ1164" s="5"/>
      <c r="KA1164" s="5"/>
      <c r="KB1164" s="5"/>
      <c r="KC1164" s="5"/>
      <c r="KD1164" s="5"/>
      <c r="KE1164" s="5"/>
      <c r="KF1164" s="5"/>
      <c r="KG1164" s="5"/>
      <c r="KH1164" s="5"/>
      <c r="KI1164" s="5"/>
      <c r="KJ1164" s="5"/>
      <c r="KK1164" s="5"/>
      <c r="KL1164" s="5"/>
      <c r="KM1164" s="5"/>
      <c r="KN1164" s="5"/>
      <c r="KO1164" s="5"/>
      <c r="KP1164" s="5"/>
      <c r="KQ1164" s="5"/>
      <c r="KR1164" s="5"/>
      <c r="KS1164" s="5"/>
      <c r="KT1164" s="5"/>
      <c r="KU1164" s="5"/>
      <c r="KV1164" s="5"/>
      <c r="KW1164" s="5"/>
      <c r="KX1164" s="5"/>
      <c r="KY1164" s="5"/>
      <c r="KZ1164" s="5"/>
      <c r="LA1164" s="5"/>
      <c r="LB1164" s="5"/>
      <c r="LC1164" s="5"/>
      <c r="LD1164" s="5"/>
      <c r="LE1164" s="5"/>
      <c r="LF1164" s="5"/>
      <c r="LG1164" s="5"/>
      <c r="LH1164" s="5"/>
      <c r="LI1164" s="5"/>
      <c r="LJ1164" s="5"/>
      <c r="LK1164" s="5"/>
      <c r="LL1164" s="5"/>
      <c r="LM1164" s="5"/>
      <c r="LN1164" s="5"/>
      <c r="LO1164" s="5"/>
      <c r="LP1164" s="5"/>
      <c r="LQ1164" s="5"/>
      <c r="LR1164" s="5"/>
      <c r="LS1164" s="5"/>
      <c r="LT1164" s="5"/>
      <c r="LU1164" s="5"/>
      <c r="LV1164" s="5"/>
      <c r="LW1164" s="5"/>
      <c r="LX1164" s="5"/>
      <c r="LY1164" s="5"/>
      <c r="LZ1164" s="5"/>
      <c r="MA1164" s="5"/>
      <c r="MB1164" s="5"/>
      <c r="MC1164" s="5"/>
      <c r="MD1164" s="5"/>
      <c r="ME1164" s="5"/>
      <c r="MF1164" s="5"/>
      <c r="MG1164" s="5"/>
      <c r="MH1164" s="5"/>
      <c r="MI1164" s="5"/>
      <c r="MJ1164" s="5"/>
      <c r="MK1164" s="5"/>
      <c r="ML1164" s="5"/>
      <c r="MM1164" s="5"/>
      <c r="MN1164" s="5"/>
      <c r="MO1164" s="5"/>
      <c r="MP1164" s="5"/>
      <c r="MQ1164" s="5"/>
      <c r="MR1164" s="5"/>
      <c r="MS1164" s="5"/>
      <c r="MT1164" s="5"/>
      <c r="MU1164" s="5"/>
      <c r="MV1164" s="5"/>
      <c r="MW1164" s="5"/>
      <c r="MX1164" s="5"/>
      <c r="MY1164" s="5"/>
      <c r="MZ1164" s="5"/>
      <c r="NA1164" s="5"/>
      <c r="NB1164" s="5"/>
      <c r="NC1164" s="5"/>
      <c r="ND1164" s="5"/>
      <c r="NE1164" s="5"/>
      <c r="NF1164" s="83"/>
      <c r="NG1164" s="83"/>
      <c r="NH1164" s="83"/>
      <c r="NI1164" s="84">
        <f t="shared" si="148"/>
        <v>0</v>
      </c>
      <c r="NJ1164" s="85">
        <f t="shared" ca="1" si="149"/>
        <v>45552</v>
      </c>
      <c r="NK1164" s="84">
        <f t="shared" si="150"/>
        <v>0</v>
      </c>
      <c r="NL1164" s="85">
        <f t="shared" si="155"/>
        <v>0</v>
      </c>
      <c r="NM1164" s="84">
        <f t="shared" si="151"/>
        <v>0</v>
      </c>
      <c r="NN1164" s="85">
        <f t="shared" si="152"/>
        <v>0</v>
      </c>
      <c r="NO1164" s="84">
        <f t="shared" si="153"/>
        <v>0</v>
      </c>
      <c r="NP1164" s="85">
        <f t="shared" si="154"/>
        <v>0</v>
      </c>
      <c r="NQ1164" s="83"/>
      <c r="NR1164" s="83"/>
      <c r="NS1164" s="83"/>
      <c r="NT1164" s="83"/>
      <c r="NU1164" s="83"/>
      <c r="NV1164" s="83"/>
      <c r="NW1164" s="83"/>
      <c r="NX1164" s="83"/>
      <c r="NY1164" s="83"/>
    </row>
    <row r="1165" spans="1:389" x14ac:dyDescent="0.25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7"/>
      <c r="AM1165" s="29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7"/>
      <c r="BI1165" s="5"/>
      <c r="BJ1165" s="5"/>
      <c r="BK1165" s="5"/>
      <c r="BL1165" s="5"/>
      <c r="BM1165" s="5"/>
      <c r="BN1165" s="5"/>
      <c r="BO1165" s="5"/>
      <c r="BP1165" s="29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7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29"/>
      <c r="EU1165" s="5"/>
      <c r="EV1165" s="5"/>
      <c r="EW1165" s="5"/>
      <c r="EX1165" s="5"/>
      <c r="EY1165" s="5"/>
      <c r="EZ1165" s="7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  <c r="IQ1165" s="5"/>
      <c r="IR1165" s="5"/>
      <c r="IS1165" s="5"/>
      <c r="IT1165" s="5"/>
      <c r="IU1165" s="5"/>
      <c r="IV1165" s="5"/>
      <c r="IW1165" s="5"/>
      <c r="IX1165" s="5"/>
      <c r="IY1165" s="5"/>
      <c r="IZ1165" s="5"/>
      <c r="JA1165" s="5"/>
      <c r="JB1165" s="5"/>
      <c r="JC1165" s="5"/>
      <c r="JD1165" s="5"/>
      <c r="JE1165" s="5"/>
      <c r="JF1165" s="5"/>
      <c r="JG1165" s="5"/>
      <c r="JH1165" s="5"/>
      <c r="JI1165" s="5"/>
      <c r="JJ1165" s="5"/>
      <c r="JK1165" s="29"/>
      <c r="JL1165" s="5"/>
      <c r="JM1165" s="5"/>
      <c r="JN1165" s="5"/>
      <c r="JO1165" s="5"/>
      <c r="JP1165" s="5"/>
      <c r="JQ1165" s="5"/>
      <c r="JR1165" s="5"/>
      <c r="JS1165" s="5"/>
      <c r="JT1165" s="5"/>
      <c r="JU1165" s="5"/>
      <c r="JV1165" s="5"/>
      <c r="JW1165" s="5"/>
      <c r="JX1165" s="5"/>
      <c r="JY1165" s="5"/>
      <c r="JZ1165" s="5"/>
      <c r="KA1165" s="5"/>
      <c r="KB1165" s="5"/>
      <c r="KC1165" s="5"/>
      <c r="KD1165" s="5"/>
      <c r="KE1165" s="5"/>
      <c r="KF1165" s="5"/>
      <c r="KG1165" s="5"/>
      <c r="KH1165" s="5"/>
      <c r="KI1165" s="5"/>
      <c r="KJ1165" s="5"/>
      <c r="KK1165" s="5"/>
      <c r="KL1165" s="5"/>
      <c r="KM1165" s="5"/>
      <c r="KN1165" s="5"/>
      <c r="KO1165" s="5"/>
      <c r="KP1165" s="5"/>
      <c r="KQ1165" s="5"/>
      <c r="KR1165" s="5"/>
      <c r="KS1165" s="5"/>
      <c r="KT1165" s="5"/>
      <c r="KU1165" s="5"/>
      <c r="KV1165" s="5"/>
      <c r="KW1165" s="5"/>
      <c r="KX1165" s="5"/>
      <c r="KY1165" s="5"/>
      <c r="KZ1165" s="5"/>
      <c r="LA1165" s="5"/>
      <c r="LB1165" s="5"/>
      <c r="LC1165" s="5"/>
      <c r="LD1165" s="5"/>
      <c r="LE1165" s="5"/>
      <c r="LF1165" s="5"/>
      <c r="LG1165" s="5"/>
      <c r="LH1165" s="5"/>
      <c r="LI1165" s="5"/>
      <c r="LJ1165" s="5"/>
      <c r="LK1165" s="5"/>
      <c r="LL1165" s="5"/>
      <c r="LM1165" s="5"/>
      <c r="LN1165" s="5"/>
      <c r="LO1165" s="5"/>
      <c r="LP1165" s="5"/>
      <c r="LQ1165" s="5"/>
      <c r="LR1165" s="5"/>
      <c r="LS1165" s="5"/>
      <c r="LT1165" s="5"/>
      <c r="LU1165" s="5"/>
      <c r="LV1165" s="5"/>
      <c r="LW1165" s="5"/>
      <c r="LX1165" s="5"/>
      <c r="LY1165" s="5"/>
      <c r="LZ1165" s="5"/>
      <c r="MA1165" s="5"/>
      <c r="MB1165" s="5"/>
      <c r="MC1165" s="5"/>
      <c r="MD1165" s="5"/>
      <c r="ME1165" s="5"/>
      <c r="MF1165" s="5"/>
      <c r="MG1165" s="5"/>
      <c r="MH1165" s="5"/>
      <c r="MI1165" s="5"/>
      <c r="MJ1165" s="5"/>
      <c r="MK1165" s="5"/>
      <c r="ML1165" s="5"/>
      <c r="MM1165" s="5"/>
      <c r="MN1165" s="5"/>
      <c r="MO1165" s="5"/>
      <c r="MP1165" s="5"/>
      <c r="MQ1165" s="5"/>
      <c r="MR1165" s="5"/>
      <c r="MS1165" s="5"/>
      <c r="MT1165" s="5"/>
      <c r="MU1165" s="5"/>
      <c r="MV1165" s="5"/>
      <c r="MW1165" s="5"/>
      <c r="MX1165" s="5"/>
      <c r="MY1165" s="5"/>
      <c r="MZ1165" s="5"/>
      <c r="NA1165" s="5"/>
      <c r="NB1165" s="5"/>
      <c r="NC1165" s="5"/>
      <c r="ND1165" s="5"/>
      <c r="NE1165" s="5"/>
      <c r="NF1165" s="83"/>
      <c r="NG1165" s="83"/>
      <c r="NH1165" s="83"/>
      <c r="NI1165" s="84">
        <f t="shared" si="148"/>
        <v>0</v>
      </c>
      <c r="NJ1165" s="85">
        <f t="shared" ca="1" si="149"/>
        <v>45552</v>
      </c>
      <c r="NK1165" s="84">
        <f t="shared" si="150"/>
        <v>0</v>
      </c>
      <c r="NL1165" s="85">
        <f t="shared" si="155"/>
        <v>0</v>
      </c>
      <c r="NM1165" s="84">
        <f t="shared" si="151"/>
        <v>0</v>
      </c>
      <c r="NN1165" s="85">
        <f t="shared" si="152"/>
        <v>0</v>
      </c>
      <c r="NO1165" s="84">
        <f t="shared" si="153"/>
        <v>0</v>
      </c>
      <c r="NP1165" s="85">
        <f t="shared" si="154"/>
        <v>0</v>
      </c>
      <c r="NQ1165" s="83"/>
      <c r="NR1165" s="83"/>
      <c r="NS1165" s="83"/>
      <c r="NT1165" s="83"/>
      <c r="NU1165" s="83"/>
      <c r="NV1165" s="83"/>
      <c r="NW1165" s="83"/>
      <c r="NX1165" s="83"/>
      <c r="NY1165" s="83"/>
    </row>
    <row r="1166" spans="1:389" x14ac:dyDescent="0.25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7"/>
      <c r="AM1166" s="29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7"/>
      <c r="BI1166" s="5"/>
      <c r="BJ1166" s="5"/>
      <c r="BK1166" s="5"/>
      <c r="BL1166" s="5"/>
      <c r="BM1166" s="5"/>
      <c r="BN1166" s="5"/>
      <c r="BO1166" s="5"/>
      <c r="BP1166" s="29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7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29"/>
      <c r="EU1166" s="5"/>
      <c r="EV1166" s="5"/>
      <c r="EW1166" s="5"/>
      <c r="EX1166" s="5"/>
      <c r="EY1166" s="5"/>
      <c r="EZ1166" s="7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  <c r="IR1166" s="5"/>
      <c r="IS1166" s="5"/>
      <c r="IT1166" s="5"/>
      <c r="IU1166" s="5"/>
      <c r="IV1166" s="5"/>
      <c r="IW1166" s="5"/>
      <c r="IX1166" s="5"/>
      <c r="IY1166" s="5"/>
      <c r="IZ1166" s="5"/>
      <c r="JA1166" s="5"/>
      <c r="JB1166" s="5"/>
      <c r="JC1166" s="5"/>
      <c r="JD1166" s="5"/>
      <c r="JE1166" s="5"/>
      <c r="JF1166" s="5"/>
      <c r="JG1166" s="5"/>
      <c r="JH1166" s="5"/>
      <c r="JI1166" s="5"/>
      <c r="JJ1166" s="5"/>
      <c r="JK1166" s="29"/>
      <c r="JL1166" s="5"/>
      <c r="JM1166" s="5"/>
      <c r="JN1166" s="5"/>
      <c r="JO1166" s="5"/>
      <c r="JP1166" s="5"/>
      <c r="JQ1166" s="5"/>
      <c r="JR1166" s="5"/>
      <c r="JS1166" s="5"/>
      <c r="JT1166" s="5"/>
      <c r="JU1166" s="5"/>
      <c r="JV1166" s="5"/>
      <c r="JW1166" s="5"/>
      <c r="JX1166" s="5"/>
      <c r="JY1166" s="5"/>
      <c r="JZ1166" s="5"/>
      <c r="KA1166" s="5"/>
      <c r="KB1166" s="5"/>
      <c r="KC1166" s="5"/>
      <c r="KD1166" s="5"/>
      <c r="KE1166" s="5"/>
      <c r="KF1166" s="5"/>
      <c r="KG1166" s="5"/>
      <c r="KH1166" s="5"/>
      <c r="KI1166" s="5"/>
      <c r="KJ1166" s="5"/>
      <c r="KK1166" s="5"/>
      <c r="KL1166" s="5"/>
      <c r="KM1166" s="5"/>
      <c r="KN1166" s="5"/>
      <c r="KO1166" s="5"/>
      <c r="KP1166" s="5"/>
      <c r="KQ1166" s="5"/>
      <c r="KR1166" s="5"/>
      <c r="KS1166" s="5"/>
      <c r="KT1166" s="5"/>
      <c r="KU1166" s="5"/>
      <c r="KV1166" s="5"/>
      <c r="KW1166" s="5"/>
      <c r="KX1166" s="5"/>
      <c r="KY1166" s="5"/>
      <c r="KZ1166" s="5"/>
      <c r="LA1166" s="5"/>
      <c r="LB1166" s="5"/>
      <c r="LC1166" s="5"/>
      <c r="LD1166" s="5"/>
      <c r="LE1166" s="5"/>
      <c r="LF1166" s="5"/>
      <c r="LG1166" s="5"/>
      <c r="LH1166" s="5"/>
      <c r="LI1166" s="5"/>
      <c r="LJ1166" s="5"/>
      <c r="LK1166" s="5"/>
      <c r="LL1166" s="5"/>
      <c r="LM1166" s="5"/>
      <c r="LN1166" s="5"/>
      <c r="LO1166" s="5"/>
      <c r="LP1166" s="5"/>
      <c r="LQ1166" s="5"/>
      <c r="LR1166" s="5"/>
      <c r="LS1166" s="5"/>
      <c r="LT1166" s="5"/>
      <c r="LU1166" s="5"/>
      <c r="LV1166" s="5"/>
      <c r="LW1166" s="5"/>
      <c r="LX1166" s="5"/>
      <c r="LY1166" s="5"/>
      <c r="LZ1166" s="5"/>
      <c r="MA1166" s="5"/>
      <c r="MB1166" s="5"/>
      <c r="MC1166" s="5"/>
      <c r="MD1166" s="5"/>
      <c r="ME1166" s="5"/>
      <c r="MF1166" s="5"/>
      <c r="MG1166" s="5"/>
      <c r="MH1166" s="5"/>
      <c r="MI1166" s="5"/>
      <c r="MJ1166" s="5"/>
      <c r="MK1166" s="5"/>
      <c r="ML1166" s="5"/>
      <c r="MM1166" s="5"/>
      <c r="MN1166" s="5"/>
      <c r="MO1166" s="5"/>
      <c r="MP1166" s="5"/>
      <c r="MQ1166" s="5"/>
      <c r="MR1166" s="5"/>
      <c r="MS1166" s="5"/>
      <c r="MT1166" s="5"/>
      <c r="MU1166" s="5"/>
      <c r="MV1166" s="5"/>
      <c r="MW1166" s="5"/>
      <c r="MX1166" s="5"/>
      <c r="MY1166" s="5"/>
      <c r="MZ1166" s="5"/>
      <c r="NA1166" s="5"/>
      <c r="NB1166" s="5"/>
      <c r="NC1166" s="5"/>
      <c r="ND1166" s="5"/>
      <c r="NE1166" s="5"/>
      <c r="NF1166" s="83"/>
      <c r="NG1166" s="83"/>
      <c r="NH1166" s="83"/>
      <c r="NI1166" s="84">
        <f t="shared" si="148"/>
        <v>0</v>
      </c>
      <c r="NJ1166" s="85">
        <f t="shared" ca="1" si="149"/>
        <v>45552</v>
      </c>
      <c r="NK1166" s="84">
        <f t="shared" si="150"/>
        <v>0</v>
      </c>
      <c r="NL1166" s="85">
        <f t="shared" si="155"/>
        <v>0</v>
      </c>
      <c r="NM1166" s="84">
        <f t="shared" si="151"/>
        <v>0</v>
      </c>
      <c r="NN1166" s="85">
        <f t="shared" si="152"/>
        <v>0</v>
      </c>
      <c r="NO1166" s="84">
        <f t="shared" si="153"/>
        <v>0</v>
      </c>
      <c r="NP1166" s="85">
        <f t="shared" si="154"/>
        <v>0</v>
      </c>
      <c r="NQ1166" s="83"/>
      <c r="NR1166" s="83"/>
      <c r="NS1166" s="83"/>
      <c r="NT1166" s="83"/>
      <c r="NU1166" s="83"/>
      <c r="NV1166" s="83"/>
      <c r="NW1166" s="83"/>
      <c r="NX1166" s="83"/>
      <c r="NY1166" s="83"/>
    </row>
    <row r="1167" spans="1:389" x14ac:dyDescent="0.25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7"/>
      <c r="AM1167" s="29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7"/>
      <c r="BI1167" s="5"/>
      <c r="BJ1167" s="5"/>
      <c r="BK1167" s="5"/>
      <c r="BL1167" s="5"/>
      <c r="BM1167" s="5"/>
      <c r="BN1167" s="5"/>
      <c r="BO1167" s="5"/>
      <c r="BP1167" s="29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7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29"/>
      <c r="EU1167" s="5"/>
      <c r="EV1167" s="5"/>
      <c r="EW1167" s="5"/>
      <c r="EX1167" s="5"/>
      <c r="EY1167" s="5"/>
      <c r="EZ1167" s="7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  <c r="IQ1167" s="5"/>
      <c r="IR1167" s="5"/>
      <c r="IS1167" s="5"/>
      <c r="IT1167" s="5"/>
      <c r="IU1167" s="5"/>
      <c r="IV1167" s="5"/>
      <c r="IW1167" s="5"/>
      <c r="IX1167" s="5"/>
      <c r="IY1167" s="5"/>
      <c r="IZ1167" s="5"/>
      <c r="JA1167" s="5"/>
      <c r="JB1167" s="5"/>
      <c r="JC1167" s="5"/>
      <c r="JD1167" s="5"/>
      <c r="JE1167" s="5"/>
      <c r="JF1167" s="5"/>
      <c r="JG1167" s="5"/>
      <c r="JH1167" s="5"/>
      <c r="JI1167" s="5"/>
      <c r="JJ1167" s="5"/>
      <c r="JK1167" s="29"/>
      <c r="JL1167" s="5"/>
      <c r="JM1167" s="5"/>
      <c r="JN1167" s="5"/>
      <c r="JO1167" s="5"/>
      <c r="JP1167" s="5"/>
      <c r="JQ1167" s="5"/>
      <c r="JR1167" s="5"/>
      <c r="JS1167" s="5"/>
      <c r="JT1167" s="5"/>
      <c r="JU1167" s="5"/>
      <c r="JV1167" s="5"/>
      <c r="JW1167" s="5"/>
      <c r="JX1167" s="5"/>
      <c r="JY1167" s="5"/>
      <c r="JZ1167" s="5"/>
      <c r="KA1167" s="5"/>
      <c r="KB1167" s="5"/>
      <c r="KC1167" s="5"/>
      <c r="KD1167" s="5"/>
      <c r="KE1167" s="5"/>
      <c r="KF1167" s="5"/>
      <c r="KG1167" s="5"/>
      <c r="KH1167" s="5"/>
      <c r="KI1167" s="5"/>
      <c r="KJ1167" s="5"/>
      <c r="KK1167" s="5"/>
      <c r="KL1167" s="5"/>
      <c r="KM1167" s="5"/>
      <c r="KN1167" s="5"/>
      <c r="KO1167" s="5"/>
      <c r="KP1167" s="5"/>
      <c r="KQ1167" s="5"/>
      <c r="KR1167" s="5"/>
      <c r="KS1167" s="5"/>
      <c r="KT1167" s="5"/>
      <c r="KU1167" s="5"/>
      <c r="KV1167" s="5"/>
      <c r="KW1167" s="5"/>
      <c r="KX1167" s="5"/>
      <c r="KY1167" s="5"/>
      <c r="KZ1167" s="5"/>
      <c r="LA1167" s="5"/>
      <c r="LB1167" s="5"/>
      <c r="LC1167" s="5"/>
      <c r="LD1167" s="5"/>
      <c r="LE1167" s="5"/>
      <c r="LF1167" s="5"/>
      <c r="LG1167" s="5"/>
      <c r="LH1167" s="5"/>
      <c r="LI1167" s="5"/>
      <c r="LJ1167" s="5"/>
      <c r="LK1167" s="5"/>
      <c r="LL1167" s="5"/>
      <c r="LM1167" s="5"/>
      <c r="LN1167" s="5"/>
      <c r="LO1167" s="5"/>
      <c r="LP1167" s="5"/>
      <c r="LQ1167" s="5"/>
      <c r="LR1167" s="5"/>
      <c r="LS1167" s="5"/>
      <c r="LT1167" s="5"/>
      <c r="LU1167" s="5"/>
      <c r="LV1167" s="5"/>
      <c r="LW1167" s="5"/>
      <c r="LX1167" s="5"/>
      <c r="LY1167" s="5"/>
      <c r="LZ1167" s="5"/>
      <c r="MA1167" s="5"/>
      <c r="MB1167" s="5"/>
      <c r="MC1167" s="5"/>
      <c r="MD1167" s="5"/>
      <c r="ME1167" s="5"/>
      <c r="MF1167" s="5"/>
      <c r="MG1167" s="5"/>
      <c r="MH1167" s="5"/>
      <c r="MI1167" s="5"/>
      <c r="MJ1167" s="5"/>
      <c r="MK1167" s="5"/>
      <c r="ML1167" s="5"/>
      <c r="MM1167" s="5"/>
      <c r="MN1167" s="5"/>
      <c r="MO1167" s="5"/>
      <c r="MP1167" s="5"/>
      <c r="MQ1167" s="5"/>
      <c r="MR1167" s="5"/>
      <c r="MS1167" s="5"/>
      <c r="MT1167" s="5"/>
      <c r="MU1167" s="5"/>
      <c r="MV1167" s="5"/>
      <c r="MW1167" s="5"/>
      <c r="MX1167" s="5"/>
      <c r="MY1167" s="5"/>
      <c r="MZ1167" s="5"/>
      <c r="NA1167" s="5"/>
      <c r="NB1167" s="5"/>
      <c r="NC1167" s="5"/>
      <c r="ND1167" s="5"/>
      <c r="NE1167" s="5"/>
      <c r="NF1167" s="83"/>
      <c r="NG1167" s="83"/>
      <c r="NH1167" s="83"/>
      <c r="NI1167" s="84">
        <f t="shared" si="148"/>
        <v>0</v>
      </c>
      <c r="NJ1167" s="85">
        <f t="shared" ca="1" si="149"/>
        <v>45552</v>
      </c>
      <c r="NK1167" s="84">
        <f t="shared" si="150"/>
        <v>0</v>
      </c>
      <c r="NL1167" s="85">
        <f t="shared" si="155"/>
        <v>0</v>
      </c>
      <c r="NM1167" s="84">
        <f t="shared" si="151"/>
        <v>0</v>
      </c>
      <c r="NN1167" s="85">
        <f t="shared" si="152"/>
        <v>0</v>
      </c>
      <c r="NO1167" s="84">
        <f t="shared" si="153"/>
        <v>0</v>
      </c>
      <c r="NP1167" s="85">
        <f t="shared" si="154"/>
        <v>0</v>
      </c>
      <c r="NQ1167" s="83"/>
      <c r="NR1167" s="83"/>
      <c r="NS1167" s="83"/>
      <c r="NT1167" s="83"/>
      <c r="NU1167" s="83"/>
      <c r="NV1167" s="83"/>
      <c r="NW1167" s="83"/>
      <c r="NX1167" s="83"/>
      <c r="NY1167" s="83"/>
    </row>
    <row r="1168" spans="1:389" x14ac:dyDescent="0.25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7"/>
      <c r="AM1168" s="29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7"/>
      <c r="BI1168" s="5"/>
      <c r="BJ1168" s="5"/>
      <c r="BK1168" s="5"/>
      <c r="BL1168" s="5"/>
      <c r="BM1168" s="5"/>
      <c r="BN1168" s="5"/>
      <c r="BO1168" s="5"/>
      <c r="BP1168" s="29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7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29"/>
      <c r="EU1168" s="5"/>
      <c r="EV1168" s="5"/>
      <c r="EW1168" s="5"/>
      <c r="EX1168" s="5"/>
      <c r="EY1168" s="5"/>
      <c r="EZ1168" s="7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  <c r="IQ1168" s="5"/>
      <c r="IR1168" s="5"/>
      <c r="IS1168" s="5"/>
      <c r="IT1168" s="5"/>
      <c r="IU1168" s="5"/>
      <c r="IV1168" s="5"/>
      <c r="IW1168" s="5"/>
      <c r="IX1168" s="5"/>
      <c r="IY1168" s="5"/>
      <c r="IZ1168" s="5"/>
      <c r="JA1168" s="5"/>
      <c r="JB1168" s="5"/>
      <c r="JC1168" s="5"/>
      <c r="JD1168" s="5"/>
      <c r="JE1168" s="5"/>
      <c r="JF1168" s="5"/>
      <c r="JG1168" s="5"/>
      <c r="JH1168" s="5"/>
      <c r="JI1168" s="5"/>
      <c r="JJ1168" s="5"/>
      <c r="JK1168" s="29"/>
      <c r="JL1168" s="5"/>
      <c r="JM1168" s="5"/>
      <c r="JN1168" s="5"/>
      <c r="JO1168" s="5"/>
      <c r="JP1168" s="5"/>
      <c r="JQ1168" s="5"/>
      <c r="JR1168" s="5"/>
      <c r="JS1168" s="5"/>
      <c r="JT1168" s="5"/>
      <c r="JU1168" s="5"/>
      <c r="JV1168" s="5"/>
      <c r="JW1168" s="5"/>
      <c r="JX1168" s="5"/>
      <c r="JY1168" s="5"/>
      <c r="JZ1168" s="5"/>
      <c r="KA1168" s="5"/>
      <c r="KB1168" s="5"/>
      <c r="KC1168" s="5"/>
      <c r="KD1168" s="5"/>
      <c r="KE1168" s="5"/>
      <c r="KF1168" s="5"/>
      <c r="KG1168" s="5"/>
      <c r="KH1168" s="5"/>
      <c r="KI1168" s="5"/>
      <c r="KJ1168" s="5"/>
      <c r="KK1168" s="5"/>
      <c r="KL1168" s="5"/>
      <c r="KM1168" s="5"/>
      <c r="KN1168" s="5"/>
      <c r="KO1168" s="5"/>
      <c r="KP1168" s="5"/>
      <c r="KQ1168" s="5"/>
      <c r="KR1168" s="5"/>
      <c r="KS1168" s="5"/>
      <c r="KT1168" s="5"/>
      <c r="KU1168" s="5"/>
      <c r="KV1168" s="5"/>
      <c r="KW1168" s="5"/>
      <c r="KX1168" s="5"/>
      <c r="KY1168" s="5"/>
      <c r="KZ1168" s="5"/>
      <c r="LA1168" s="5"/>
      <c r="LB1168" s="5"/>
      <c r="LC1168" s="5"/>
      <c r="LD1168" s="5"/>
      <c r="LE1168" s="5"/>
      <c r="LF1168" s="5"/>
      <c r="LG1168" s="5"/>
      <c r="LH1168" s="5"/>
      <c r="LI1168" s="5"/>
      <c r="LJ1168" s="5"/>
      <c r="LK1168" s="5"/>
      <c r="LL1168" s="5"/>
      <c r="LM1168" s="5"/>
      <c r="LN1168" s="5"/>
      <c r="LO1168" s="5"/>
      <c r="LP1168" s="5"/>
      <c r="LQ1168" s="5"/>
      <c r="LR1168" s="5"/>
      <c r="LS1168" s="5"/>
      <c r="LT1168" s="5"/>
      <c r="LU1168" s="5"/>
      <c r="LV1168" s="5"/>
      <c r="LW1168" s="5"/>
      <c r="LX1168" s="5"/>
      <c r="LY1168" s="5"/>
      <c r="LZ1168" s="5"/>
      <c r="MA1168" s="5"/>
      <c r="MB1168" s="5"/>
      <c r="MC1168" s="5"/>
      <c r="MD1168" s="5"/>
      <c r="ME1168" s="5"/>
      <c r="MF1168" s="5"/>
      <c r="MG1168" s="5"/>
      <c r="MH1168" s="5"/>
      <c r="MI1168" s="5"/>
      <c r="MJ1168" s="5"/>
      <c r="MK1168" s="5"/>
      <c r="ML1168" s="5"/>
      <c r="MM1168" s="5"/>
      <c r="MN1168" s="5"/>
      <c r="MO1168" s="5"/>
      <c r="MP1168" s="5"/>
      <c r="MQ1168" s="5"/>
      <c r="MR1168" s="5"/>
      <c r="MS1168" s="5"/>
      <c r="MT1168" s="5"/>
      <c r="MU1168" s="5"/>
      <c r="MV1168" s="5"/>
      <c r="MW1168" s="5"/>
      <c r="MX1168" s="5"/>
      <c r="MY1168" s="5"/>
      <c r="MZ1168" s="5"/>
      <c r="NA1168" s="5"/>
      <c r="NB1168" s="5"/>
      <c r="NC1168" s="5"/>
      <c r="ND1168" s="5"/>
      <c r="NE1168" s="5"/>
      <c r="NF1168" s="83"/>
      <c r="NG1168" s="83"/>
      <c r="NH1168" s="83"/>
      <c r="NI1168" s="84">
        <f t="shared" si="148"/>
        <v>0</v>
      </c>
      <c r="NJ1168" s="85">
        <f t="shared" ca="1" si="149"/>
        <v>45552</v>
      </c>
      <c r="NK1168" s="84">
        <f t="shared" si="150"/>
        <v>0</v>
      </c>
      <c r="NL1168" s="85">
        <f t="shared" si="155"/>
        <v>0</v>
      </c>
      <c r="NM1168" s="84">
        <f t="shared" si="151"/>
        <v>0</v>
      </c>
      <c r="NN1168" s="85">
        <f t="shared" si="152"/>
        <v>0</v>
      </c>
      <c r="NO1168" s="84">
        <f t="shared" si="153"/>
        <v>0</v>
      </c>
      <c r="NP1168" s="85">
        <f t="shared" si="154"/>
        <v>0</v>
      </c>
      <c r="NQ1168" s="83"/>
      <c r="NR1168" s="83"/>
      <c r="NS1168" s="83"/>
      <c r="NT1168" s="83"/>
      <c r="NU1168" s="83"/>
      <c r="NV1168" s="83"/>
      <c r="NW1168" s="83"/>
      <c r="NX1168" s="83"/>
      <c r="NY1168" s="83"/>
    </row>
    <row r="1169" spans="1:389" x14ac:dyDescent="0.25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7"/>
      <c r="AM1169" s="29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7"/>
      <c r="BI1169" s="5"/>
      <c r="BJ1169" s="5"/>
      <c r="BK1169" s="5"/>
      <c r="BL1169" s="5"/>
      <c r="BM1169" s="5"/>
      <c r="BN1169" s="5"/>
      <c r="BO1169" s="5"/>
      <c r="BP1169" s="29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7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29"/>
      <c r="EU1169" s="5"/>
      <c r="EV1169" s="5"/>
      <c r="EW1169" s="5"/>
      <c r="EX1169" s="5"/>
      <c r="EY1169" s="5"/>
      <c r="EZ1169" s="7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  <c r="IQ1169" s="5"/>
      <c r="IR1169" s="5"/>
      <c r="IS1169" s="5"/>
      <c r="IT1169" s="5"/>
      <c r="IU1169" s="5"/>
      <c r="IV1169" s="5"/>
      <c r="IW1169" s="5"/>
      <c r="IX1169" s="5"/>
      <c r="IY1169" s="5"/>
      <c r="IZ1169" s="5"/>
      <c r="JA1169" s="5"/>
      <c r="JB1169" s="5"/>
      <c r="JC1169" s="5"/>
      <c r="JD1169" s="5"/>
      <c r="JE1169" s="5"/>
      <c r="JF1169" s="5"/>
      <c r="JG1169" s="5"/>
      <c r="JH1169" s="5"/>
      <c r="JI1169" s="5"/>
      <c r="JJ1169" s="5"/>
      <c r="JK1169" s="29"/>
      <c r="JL1169" s="5"/>
      <c r="JM1169" s="5"/>
      <c r="JN1169" s="5"/>
      <c r="JO1169" s="5"/>
      <c r="JP1169" s="5"/>
      <c r="JQ1169" s="5"/>
      <c r="JR1169" s="5"/>
      <c r="JS1169" s="5"/>
      <c r="JT1169" s="5"/>
      <c r="JU1169" s="5"/>
      <c r="JV1169" s="5"/>
      <c r="JW1169" s="5"/>
      <c r="JX1169" s="5"/>
      <c r="JY1169" s="5"/>
      <c r="JZ1169" s="5"/>
      <c r="KA1169" s="5"/>
      <c r="KB1169" s="5"/>
      <c r="KC1169" s="5"/>
      <c r="KD1169" s="5"/>
      <c r="KE1169" s="5"/>
      <c r="KF1169" s="5"/>
      <c r="KG1169" s="5"/>
      <c r="KH1169" s="5"/>
      <c r="KI1169" s="5"/>
      <c r="KJ1169" s="5"/>
      <c r="KK1169" s="5"/>
      <c r="KL1169" s="5"/>
      <c r="KM1169" s="5"/>
      <c r="KN1169" s="5"/>
      <c r="KO1169" s="5"/>
      <c r="KP1169" s="5"/>
      <c r="KQ1169" s="5"/>
      <c r="KR1169" s="5"/>
      <c r="KS1169" s="5"/>
      <c r="KT1169" s="5"/>
      <c r="KU1169" s="5"/>
      <c r="KV1169" s="5"/>
      <c r="KW1169" s="5"/>
      <c r="KX1169" s="5"/>
      <c r="KY1169" s="5"/>
      <c r="KZ1169" s="5"/>
      <c r="LA1169" s="5"/>
      <c r="LB1169" s="5"/>
      <c r="LC1169" s="5"/>
      <c r="LD1169" s="5"/>
      <c r="LE1169" s="5"/>
      <c r="LF1169" s="5"/>
      <c r="LG1169" s="5"/>
      <c r="LH1169" s="5"/>
      <c r="LI1169" s="5"/>
      <c r="LJ1169" s="5"/>
      <c r="LK1169" s="5"/>
      <c r="LL1169" s="5"/>
      <c r="LM1169" s="5"/>
      <c r="LN1169" s="5"/>
      <c r="LO1169" s="5"/>
      <c r="LP1169" s="5"/>
      <c r="LQ1169" s="5"/>
      <c r="LR1169" s="5"/>
      <c r="LS1169" s="5"/>
      <c r="LT1169" s="5"/>
      <c r="LU1169" s="5"/>
      <c r="LV1169" s="5"/>
      <c r="LW1169" s="5"/>
      <c r="LX1169" s="5"/>
      <c r="LY1169" s="5"/>
      <c r="LZ1169" s="5"/>
      <c r="MA1169" s="5"/>
      <c r="MB1169" s="5"/>
      <c r="MC1169" s="5"/>
      <c r="MD1169" s="5"/>
      <c r="ME1169" s="5"/>
      <c r="MF1169" s="5"/>
      <c r="MG1169" s="5"/>
      <c r="MH1169" s="5"/>
      <c r="MI1169" s="5"/>
      <c r="MJ1169" s="5"/>
      <c r="MK1169" s="5"/>
      <c r="ML1169" s="5"/>
      <c r="MM1169" s="5"/>
      <c r="MN1169" s="5"/>
      <c r="MO1169" s="5"/>
      <c r="MP1169" s="5"/>
      <c r="MQ1169" s="5"/>
      <c r="MR1169" s="5"/>
      <c r="MS1169" s="5"/>
      <c r="MT1169" s="5"/>
      <c r="MU1169" s="5"/>
      <c r="MV1169" s="5"/>
      <c r="MW1169" s="5"/>
      <c r="MX1169" s="5"/>
      <c r="MY1169" s="5"/>
      <c r="MZ1169" s="5"/>
      <c r="NA1169" s="5"/>
      <c r="NB1169" s="5"/>
      <c r="NC1169" s="5"/>
      <c r="ND1169" s="5"/>
      <c r="NE1169" s="5"/>
      <c r="NF1169" s="83"/>
      <c r="NG1169" s="83"/>
      <c r="NH1169" s="83"/>
      <c r="NI1169" s="84">
        <f t="shared" si="148"/>
        <v>0</v>
      </c>
      <c r="NJ1169" s="85">
        <f t="shared" ca="1" si="149"/>
        <v>45552</v>
      </c>
      <c r="NK1169" s="84">
        <f t="shared" si="150"/>
        <v>0</v>
      </c>
      <c r="NL1169" s="85">
        <f t="shared" si="155"/>
        <v>0</v>
      </c>
      <c r="NM1169" s="84">
        <f t="shared" si="151"/>
        <v>0</v>
      </c>
      <c r="NN1169" s="85">
        <f t="shared" si="152"/>
        <v>0</v>
      </c>
      <c r="NO1169" s="84">
        <f t="shared" si="153"/>
        <v>0</v>
      </c>
      <c r="NP1169" s="85">
        <f t="shared" si="154"/>
        <v>0</v>
      </c>
      <c r="NQ1169" s="83"/>
      <c r="NR1169" s="83"/>
      <c r="NS1169" s="83"/>
      <c r="NT1169" s="83"/>
      <c r="NU1169" s="83"/>
      <c r="NV1169" s="83"/>
      <c r="NW1169" s="83"/>
      <c r="NX1169" s="83"/>
      <c r="NY1169" s="83"/>
    </row>
    <row r="1170" spans="1:389" x14ac:dyDescent="0.25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7"/>
      <c r="AM1170" s="29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7"/>
      <c r="BI1170" s="5"/>
      <c r="BJ1170" s="5"/>
      <c r="BK1170" s="5"/>
      <c r="BL1170" s="5"/>
      <c r="BM1170" s="5"/>
      <c r="BN1170" s="5"/>
      <c r="BO1170" s="5"/>
      <c r="BP1170" s="29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7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29"/>
      <c r="EU1170" s="5"/>
      <c r="EV1170" s="5"/>
      <c r="EW1170" s="5"/>
      <c r="EX1170" s="5"/>
      <c r="EY1170" s="5"/>
      <c r="EZ1170" s="7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  <c r="IQ1170" s="5"/>
      <c r="IR1170" s="5"/>
      <c r="IS1170" s="5"/>
      <c r="IT1170" s="5"/>
      <c r="IU1170" s="5"/>
      <c r="IV1170" s="5"/>
      <c r="IW1170" s="5"/>
      <c r="IX1170" s="5"/>
      <c r="IY1170" s="5"/>
      <c r="IZ1170" s="5"/>
      <c r="JA1170" s="5"/>
      <c r="JB1170" s="5"/>
      <c r="JC1170" s="5"/>
      <c r="JD1170" s="5"/>
      <c r="JE1170" s="5"/>
      <c r="JF1170" s="5"/>
      <c r="JG1170" s="5"/>
      <c r="JH1170" s="5"/>
      <c r="JI1170" s="5"/>
      <c r="JJ1170" s="5"/>
      <c r="JK1170" s="29"/>
      <c r="JL1170" s="5"/>
      <c r="JM1170" s="5"/>
      <c r="JN1170" s="5"/>
      <c r="JO1170" s="5"/>
      <c r="JP1170" s="5"/>
      <c r="JQ1170" s="5"/>
      <c r="JR1170" s="5"/>
      <c r="JS1170" s="5"/>
      <c r="JT1170" s="5"/>
      <c r="JU1170" s="5"/>
      <c r="JV1170" s="5"/>
      <c r="JW1170" s="5"/>
      <c r="JX1170" s="5"/>
      <c r="JY1170" s="5"/>
      <c r="JZ1170" s="5"/>
      <c r="KA1170" s="5"/>
      <c r="KB1170" s="5"/>
      <c r="KC1170" s="5"/>
      <c r="KD1170" s="5"/>
      <c r="KE1170" s="5"/>
      <c r="KF1170" s="5"/>
      <c r="KG1170" s="5"/>
      <c r="KH1170" s="5"/>
      <c r="KI1170" s="5"/>
      <c r="KJ1170" s="5"/>
      <c r="KK1170" s="5"/>
      <c r="KL1170" s="5"/>
      <c r="KM1170" s="5"/>
      <c r="KN1170" s="5"/>
      <c r="KO1170" s="5"/>
      <c r="KP1170" s="5"/>
      <c r="KQ1170" s="5"/>
      <c r="KR1170" s="5"/>
      <c r="KS1170" s="5"/>
      <c r="KT1170" s="5"/>
      <c r="KU1170" s="5"/>
      <c r="KV1170" s="5"/>
      <c r="KW1170" s="5"/>
      <c r="KX1170" s="5"/>
      <c r="KY1170" s="5"/>
      <c r="KZ1170" s="5"/>
      <c r="LA1170" s="5"/>
      <c r="LB1170" s="5"/>
      <c r="LC1170" s="5"/>
      <c r="LD1170" s="5"/>
      <c r="LE1170" s="5"/>
      <c r="LF1170" s="5"/>
      <c r="LG1170" s="5"/>
      <c r="LH1170" s="5"/>
      <c r="LI1170" s="5"/>
      <c r="LJ1170" s="5"/>
      <c r="LK1170" s="5"/>
      <c r="LL1170" s="5"/>
      <c r="LM1170" s="5"/>
      <c r="LN1170" s="5"/>
      <c r="LO1170" s="5"/>
      <c r="LP1170" s="5"/>
      <c r="LQ1170" s="5"/>
      <c r="LR1170" s="5"/>
      <c r="LS1170" s="5"/>
      <c r="LT1170" s="5"/>
      <c r="LU1170" s="5"/>
      <c r="LV1170" s="5"/>
      <c r="LW1170" s="5"/>
      <c r="LX1170" s="5"/>
      <c r="LY1170" s="5"/>
      <c r="LZ1170" s="5"/>
      <c r="MA1170" s="5"/>
      <c r="MB1170" s="5"/>
      <c r="MC1170" s="5"/>
      <c r="MD1170" s="5"/>
      <c r="ME1170" s="5"/>
      <c r="MF1170" s="5"/>
      <c r="MG1170" s="5"/>
      <c r="MH1170" s="5"/>
      <c r="MI1170" s="5"/>
      <c r="MJ1170" s="5"/>
      <c r="MK1170" s="5"/>
      <c r="ML1170" s="5"/>
      <c r="MM1170" s="5"/>
      <c r="MN1170" s="5"/>
      <c r="MO1170" s="5"/>
      <c r="MP1170" s="5"/>
      <c r="MQ1170" s="5"/>
      <c r="MR1170" s="5"/>
      <c r="MS1170" s="5"/>
      <c r="MT1170" s="5"/>
      <c r="MU1170" s="5"/>
      <c r="MV1170" s="5"/>
      <c r="MW1170" s="5"/>
      <c r="MX1170" s="5"/>
      <c r="MY1170" s="5"/>
      <c r="MZ1170" s="5"/>
      <c r="NA1170" s="5"/>
      <c r="NB1170" s="5"/>
      <c r="NC1170" s="5"/>
      <c r="ND1170" s="5"/>
      <c r="NE1170" s="5"/>
      <c r="NF1170" s="83"/>
      <c r="NG1170" s="83"/>
      <c r="NH1170" s="83"/>
      <c r="NI1170" s="84">
        <f t="shared" si="148"/>
        <v>0</v>
      </c>
      <c r="NJ1170" s="85">
        <f t="shared" ca="1" si="149"/>
        <v>45552</v>
      </c>
      <c r="NK1170" s="84">
        <f t="shared" si="150"/>
        <v>0</v>
      </c>
      <c r="NL1170" s="85">
        <f t="shared" si="155"/>
        <v>0</v>
      </c>
      <c r="NM1170" s="84">
        <f t="shared" si="151"/>
        <v>0</v>
      </c>
      <c r="NN1170" s="85">
        <f t="shared" si="152"/>
        <v>0</v>
      </c>
      <c r="NO1170" s="84">
        <f t="shared" si="153"/>
        <v>0</v>
      </c>
      <c r="NP1170" s="85">
        <f t="shared" si="154"/>
        <v>0</v>
      </c>
      <c r="NQ1170" s="83"/>
      <c r="NR1170" s="83"/>
      <c r="NS1170" s="83"/>
      <c r="NT1170" s="83"/>
      <c r="NU1170" s="83"/>
      <c r="NV1170" s="83"/>
      <c r="NW1170" s="83"/>
      <c r="NX1170" s="83"/>
      <c r="NY1170" s="83"/>
    </row>
    <row r="1171" spans="1:389" x14ac:dyDescent="0.25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7"/>
      <c r="AM1171" s="29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7"/>
      <c r="BI1171" s="5"/>
      <c r="BJ1171" s="5"/>
      <c r="BK1171" s="5"/>
      <c r="BL1171" s="5"/>
      <c r="BM1171" s="5"/>
      <c r="BN1171" s="5"/>
      <c r="BO1171" s="5"/>
      <c r="BP1171" s="29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7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29"/>
      <c r="EU1171" s="5"/>
      <c r="EV1171" s="5"/>
      <c r="EW1171" s="5"/>
      <c r="EX1171" s="5"/>
      <c r="EY1171" s="5"/>
      <c r="EZ1171" s="7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  <c r="IQ1171" s="5"/>
      <c r="IR1171" s="5"/>
      <c r="IS1171" s="5"/>
      <c r="IT1171" s="5"/>
      <c r="IU1171" s="5"/>
      <c r="IV1171" s="5"/>
      <c r="IW1171" s="5"/>
      <c r="IX1171" s="5"/>
      <c r="IY1171" s="5"/>
      <c r="IZ1171" s="5"/>
      <c r="JA1171" s="5"/>
      <c r="JB1171" s="5"/>
      <c r="JC1171" s="5"/>
      <c r="JD1171" s="5"/>
      <c r="JE1171" s="5"/>
      <c r="JF1171" s="5"/>
      <c r="JG1171" s="5"/>
      <c r="JH1171" s="5"/>
      <c r="JI1171" s="5"/>
      <c r="JJ1171" s="5"/>
      <c r="JK1171" s="29"/>
      <c r="JL1171" s="5"/>
      <c r="JM1171" s="5"/>
      <c r="JN1171" s="5"/>
      <c r="JO1171" s="5"/>
      <c r="JP1171" s="5"/>
      <c r="JQ1171" s="5"/>
      <c r="JR1171" s="5"/>
      <c r="JS1171" s="5"/>
      <c r="JT1171" s="5"/>
      <c r="JU1171" s="5"/>
      <c r="JV1171" s="5"/>
      <c r="JW1171" s="5"/>
      <c r="JX1171" s="5"/>
      <c r="JY1171" s="5"/>
      <c r="JZ1171" s="5"/>
      <c r="KA1171" s="5"/>
      <c r="KB1171" s="5"/>
      <c r="KC1171" s="5"/>
      <c r="KD1171" s="5"/>
      <c r="KE1171" s="5"/>
      <c r="KF1171" s="5"/>
      <c r="KG1171" s="5"/>
      <c r="KH1171" s="5"/>
      <c r="KI1171" s="5"/>
      <c r="KJ1171" s="5"/>
      <c r="KK1171" s="5"/>
      <c r="KL1171" s="5"/>
      <c r="KM1171" s="5"/>
      <c r="KN1171" s="5"/>
      <c r="KO1171" s="5"/>
      <c r="KP1171" s="5"/>
      <c r="KQ1171" s="5"/>
      <c r="KR1171" s="5"/>
      <c r="KS1171" s="5"/>
      <c r="KT1171" s="5"/>
      <c r="KU1171" s="5"/>
      <c r="KV1171" s="5"/>
      <c r="KW1171" s="5"/>
      <c r="KX1171" s="5"/>
      <c r="KY1171" s="5"/>
      <c r="KZ1171" s="5"/>
      <c r="LA1171" s="5"/>
      <c r="LB1171" s="5"/>
      <c r="LC1171" s="5"/>
      <c r="LD1171" s="5"/>
      <c r="LE1171" s="5"/>
      <c r="LF1171" s="5"/>
      <c r="LG1171" s="5"/>
      <c r="LH1171" s="5"/>
      <c r="LI1171" s="5"/>
      <c r="LJ1171" s="5"/>
      <c r="LK1171" s="5"/>
      <c r="LL1171" s="5"/>
      <c r="LM1171" s="5"/>
      <c r="LN1171" s="5"/>
      <c r="LO1171" s="5"/>
      <c r="LP1171" s="5"/>
      <c r="LQ1171" s="5"/>
      <c r="LR1171" s="5"/>
      <c r="LS1171" s="5"/>
      <c r="LT1171" s="5"/>
      <c r="LU1171" s="5"/>
      <c r="LV1171" s="5"/>
      <c r="LW1171" s="5"/>
      <c r="LX1171" s="5"/>
      <c r="LY1171" s="5"/>
      <c r="LZ1171" s="5"/>
      <c r="MA1171" s="5"/>
      <c r="MB1171" s="5"/>
      <c r="MC1171" s="5"/>
      <c r="MD1171" s="5"/>
      <c r="ME1171" s="5"/>
      <c r="MF1171" s="5"/>
      <c r="MG1171" s="5"/>
      <c r="MH1171" s="5"/>
      <c r="MI1171" s="5"/>
      <c r="MJ1171" s="5"/>
      <c r="MK1171" s="5"/>
      <c r="ML1171" s="5"/>
      <c r="MM1171" s="5"/>
      <c r="MN1171" s="5"/>
      <c r="MO1171" s="5"/>
      <c r="MP1171" s="5"/>
      <c r="MQ1171" s="5"/>
      <c r="MR1171" s="5"/>
      <c r="MS1171" s="5"/>
      <c r="MT1171" s="5"/>
      <c r="MU1171" s="5"/>
      <c r="MV1171" s="5"/>
      <c r="MW1171" s="5"/>
      <c r="MX1171" s="5"/>
      <c r="MY1171" s="5"/>
      <c r="MZ1171" s="5"/>
      <c r="NA1171" s="5"/>
      <c r="NB1171" s="5"/>
      <c r="NC1171" s="5"/>
      <c r="ND1171" s="5"/>
      <c r="NE1171" s="5"/>
      <c r="NF1171" s="83"/>
      <c r="NG1171" s="83"/>
      <c r="NH1171" s="83"/>
      <c r="NI1171" s="84">
        <f t="shared" si="148"/>
        <v>0</v>
      </c>
      <c r="NJ1171" s="85">
        <f t="shared" ca="1" si="149"/>
        <v>45552</v>
      </c>
      <c r="NK1171" s="84">
        <f t="shared" si="150"/>
        <v>0</v>
      </c>
      <c r="NL1171" s="85">
        <f t="shared" si="155"/>
        <v>0</v>
      </c>
      <c r="NM1171" s="84">
        <f t="shared" si="151"/>
        <v>0</v>
      </c>
      <c r="NN1171" s="85">
        <f t="shared" si="152"/>
        <v>0</v>
      </c>
      <c r="NO1171" s="84">
        <f t="shared" si="153"/>
        <v>0</v>
      </c>
      <c r="NP1171" s="85">
        <f t="shared" si="154"/>
        <v>0</v>
      </c>
      <c r="NQ1171" s="83"/>
      <c r="NR1171" s="83"/>
      <c r="NS1171" s="83"/>
      <c r="NT1171" s="83"/>
      <c r="NU1171" s="83"/>
      <c r="NV1171" s="83"/>
      <c r="NW1171" s="83"/>
      <c r="NX1171" s="83"/>
      <c r="NY1171" s="83"/>
    </row>
    <row r="1172" spans="1:389" x14ac:dyDescent="0.25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7"/>
      <c r="AM1172" s="29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7"/>
      <c r="BI1172" s="5"/>
      <c r="BJ1172" s="5"/>
      <c r="BK1172" s="5"/>
      <c r="BL1172" s="5"/>
      <c r="BM1172" s="5"/>
      <c r="BN1172" s="5"/>
      <c r="BO1172" s="5"/>
      <c r="BP1172" s="29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7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29"/>
      <c r="EU1172" s="5"/>
      <c r="EV1172" s="5"/>
      <c r="EW1172" s="5"/>
      <c r="EX1172" s="5"/>
      <c r="EY1172" s="5"/>
      <c r="EZ1172" s="7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  <c r="IQ1172" s="5"/>
      <c r="IR1172" s="5"/>
      <c r="IS1172" s="5"/>
      <c r="IT1172" s="5"/>
      <c r="IU1172" s="5"/>
      <c r="IV1172" s="5"/>
      <c r="IW1172" s="5"/>
      <c r="IX1172" s="5"/>
      <c r="IY1172" s="5"/>
      <c r="IZ1172" s="5"/>
      <c r="JA1172" s="5"/>
      <c r="JB1172" s="5"/>
      <c r="JC1172" s="5"/>
      <c r="JD1172" s="5"/>
      <c r="JE1172" s="5"/>
      <c r="JF1172" s="5"/>
      <c r="JG1172" s="5"/>
      <c r="JH1172" s="5"/>
      <c r="JI1172" s="5"/>
      <c r="JJ1172" s="5"/>
      <c r="JK1172" s="29"/>
      <c r="JL1172" s="5"/>
      <c r="JM1172" s="5"/>
      <c r="JN1172" s="5"/>
      <c r="JO1172" s="5"/>
      <c r="JP1172" s="5"/>
      <c r="JQ1172" s="5"/>
      <c r="JR1172" s="5"/>
      <c r="JS1172" s="5"/>
      <c r="JT1172" s="5"/>
      <c r="JU1172" s="5"/>
      <c r="JV1172" s="5"/>
      <c r="JW1172" s="5"/>
      <c r="JX1172" s="5"/>
      <c r="JY1172" s="5"/>
      <c r="JZ1172" s="5"/>
      <c r="KA1172" s="5"/>
      <c r="KB1172" s="5"/>
      <c r="KC1172" s="5"/>
      <c r="KD1172" s="5"/>
      <c r="KE1172" s="5"/>
      <c r="KF1172" s="5"/>
      <c r="KG1172" s="5"/>
      <c r="KH1172" s="5"/>
      <c r="KI1172" s="5"/>
      <c r="KJ1172" s="5"/>
      <c r="KK1172" s="5"/>
      <c r="KL1172" s="5"/>
      <c r="KM1172" s="5"/>
      <c r="KN1172" s="5"/>
      <c r="KO1172" s="5"/>
      <c r="KP1172" s="5"/>
      <c r="KQ1172" s="5"/>
      <c r="KR1172" s="5"/>
      <c r="KS1172" s="5"/>
      <c r="KT1172" s="5"/>
      <c r="KU1172" s="5"/>
      <c r="KV1172" s="5"/>
      <c r="KW1172" s="5"/>
      <c r="KX1172" s="5"/>
      <c r="KY1172" s="5"/>
      <c r="KZ1172" s="5"/>
      <c r="LA1172" s="5"/>
      <c r="LB1172" s="5"/>
      <c r="LC1172" s="5"/>
      <c r="LD1172" s="5"/>
      <c r="LE1172" s="5"/>
      <c r="LF1172" s="5"/>
      <c r="LG1172" s="5"/>
      <c r="LH1172" s="5"/>
      <c r="LI1172" s="5"/>
      <c r="LJ1172" s="5"/>
      <c r="LK1172" s="5"/>
      <c r="LL1172" s="5"/>
      <c r="LM1172" s="5"/>
      <c r="LN1172" s="5"/>
      <c r="LO1172" s="5"/>
      <c r="LP1172" s="5"/>
      <c r="LQ1172" s="5"/>
      <c r="LR1172" s="5"/>
      <c r="LS1172" s="5"/>
      <c r="LT1172" s="5"/>
      <c r="LU1172" s="5"/>
      <c r="LV1172" s="5"/>
      <c r="LW1172" s="5"/>
      <c r="LX1172" s="5"/>
      <c r="LY1172" s="5"/>
      <c r="LZ1172" s="5"/>
      <c r="MA1172" s="5"/>
      <c r="MB1172" s="5"/>
      <c r="MC1172" s="5"/>
      <c r="MD1172" s="5"/>
      <c r="ME1172" s="5"/>
      <c r="MF1172" s="5"/>
      <c r="MG1172" s="5"/>
      <c r="MH1172" s="5"/>
      <c r="MI1172" s="5"/>
      <c r="MJ1172" s="5"/>
      <c r="MK1172" s="5"/>
      <c r="ML1172" s="5"/>
      <c r="MM1172" s="5"/>
      <c r="MN1172" s="5"/>
      <c r="MO1172" s="5"/>
      <c r="MP1172" s="5"/>
      <c r="MQ1172" s="5"/>
      <c r="MR1172" s="5"/>
      <c r="MS1172" s="5"/>
      <c r="MT1172" s="5"/>
      <c r="MU1172" s="5"/>
      <c r="MV1172" s="5"/>
      <c r="MW1172" s="5"/>
      <c r="MX1172" s="5"/>
      <c r="MY1172" s="5"/>
      <c r="MZ1172" s="5"/>
      <c r="NA1172" s="5"/>
      <c r="NB1172" s="5"/>
      <c r="NC1172" s="5"/>
      <c r="ND1172" s="5"/>
      <c r="NE1172" s="5"/>
      <c r="NF1172" s="83"/>
      <c r="NG1172" s="83"/>
      <c r="NH1172" s="83"/>
      <c r="NI1172" s="84">
        <f t="shared" si="148"/>
        <v>0</v>
      </c>
      <c r="NJ1172" s="85">
        <f t="shared" ca="1" si="149"/>
        <v>45552</v>
      </c>
      <c r="NK1172" s="84">
        <f t="shared" si="150"/>
        <v>0</v>
      </c>
      <c r="NL1172" s="85">
        <f t="shared" si="155"/>
        <v>0</v>
      </c>
      <c r="NM1172" s="84">
        <f t="shared" si="151"/>
        <v>0</v>
      </c>
      <c r="NN1172" s="85">
        <f t="shared" si="152"/>
        <v>0</v>
      </c>
      <c r="NO1172" s="84">
        <f t="shared" si="153"/>
        <v>0</v>
      </c>
      <c r="NP1172" s="85">
        <f t="shared" si="154"/>
        <v>0</v>
      </c>
      <c r="NQ1172" s="83"/>
      <c r="NR1172" s="83"/>
      <c r="NS1172" s="83"/>
      <c r="NT1172" s="83"/>
      <c r="NU1172" s="83"/>
      <c r="NV1172" s="83"/>
      <c r="NW1172" s="83"/>
      <c r="NX1172" s="83"/>
      <c r="NY1172" s="83"/>
    </row>
    <row r="1173" spans="1:389" x14ac:dyDescent="0.25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7"/>
      <c r="AM1173" s="29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7"/>
      <c r="BI1173" s="5"/>
      <c r="BJ1173" s="5"/>
      <c r="BK1173" s="5"/>
      <c r="BL1173" s="5"/>
      <c r="BM1173" s="5"/>
      <c r="BN1173" s="5"/>
      <c r="BO1173" s="5"/>
      <c r="BP1173" s="29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7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29"/>
      <c r="EU1173" s="5"/>
      <c r="EV1173" s="5"/>
      <c r="EW1173" s="5"/>
      <c r="EX1173" s="5"/>
      <c r="EY1173" s="5"/>
      <c r="EZ1173" s="7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  <c r="IR1173" s="5"/>
      <c r="IS1173" s="5"/>
      <c r="IT1173" s="5"/>
      <c r="IU1173" s="5"/>
      <c r="IV1173" s="5"/>
      <c r="IW1173" s="5"/>
      <c r="IX1173" s="5"/>
      <c r="IY1173" s="5"/>
      <c r="IZ1173" s="5"/>
      <c r="JA1173" s="5"/>
      <c r="JB1173" s="5"/>
      <c r="JC1173" s="5"/>
      <c r="JD1173" s="5"/>
      <c r="JE1173" s="5"/>
      <c r="JF1173" s="5"/>
      <c r="JG1173" s="5"/>
      <c r="JH1173" s="5"/>
      <c r="JI1173" s="5"/>
      <c r="JJ1173" s="5"/>
      <c r="JK1173" s="29"/>
      <c r="JL1173" s="5"/>
      <c r="JM1173" s="5"/>
      <c r="JN1173" s="5"/>
      <c r="JO1173" s="5"/>
      <c r="JP1173" s="5"/>
      <c r="JQ1173" s="5"/>
      <c r="JR1173" s="5"/>
      <c r="JS1173" s="5"/>
      <c r="JT1173" s="5"/>
      <c r="JU1173" s="5"/>
      <c r="JV1173" s="5"/>
      <c r="JW1173" s="5"/>
      <c r="JX1173" s="5"/>
      <c r="JY1173" s="5"/>
      <c r="JZ1173" s="5"/>
      <c r="KA1173" s="5"/>
      <c r="KB1173" s="5"/>
      <c r="KC1173" s="5"/>
      <c r="KD1173" s="5"/>
      <c r="KE1173" s="5"/>
      <c r="KF1173" s="5"/>
      <c r="KG1173" s="5"/>
      <c r="KH1173" s="5"/>
      <c r="KI1173" s="5"/>
      <c r="KJ1173" s="5"/>
      <c r="KK1173" s="5"/>
      <c r="KL1173" s="5"/>
      <c r="KM1173" s="5"/>
      <c r="KN1173" s="5"/>
      <c r="KO1173" s="5"/>
      <c r="KP1173" s="5"/>
      <c r="KQ1173" s="5"/>
      <c r="KR1173" s="5"/>
      <c r="KS1173" s="5"/>
      <c r="KT1173" s="5"/>
      <c r="KU1173" s="5"/>
      <c r="KV1173" s="5"/>
      <c r="KW1173" s="5"/>
      <c r="KX1173" s="5"/>
      <c r="KY1173" s="5"/>
      <c r="KZ1173" s="5"/>
      <c r="LA1173" s="5"/>
      <c r="LB1173" s="5"/>
      <c r="LC1173" s="5"/>
      <c r="LD1173" s="5"/>
      <c r="LE1173" s="5"/>
      <c r="LF1173" s="5"/>
      <c r="LG1173" s="5"/>
      <c r="LH1173" s="5"/>
      <c r="LI1173" s="5"/>
      <c r="LJ1173" s="5"/>
      <c r="LK1173" s="5"/>
      <c r="LL1173" s="5"/>
      <c r="LM1173" s="5"/>
      <c r="LN1173" s="5"/>
      <c r="LO1173" s="5"/>
      <c r="LP1173" s="5"/>
      <c r="LQ1173" s="5"/>
      <c r="LR1173" s="5"/>
      <c r="LS1173" s="5"/>
      <c r="LT1173" s="5"/>
      <c r="LU1173" s="5"/>
      <c r="LV1173" s="5"/>
      <c r="LW1173" s="5"/>
      <c r="LX1173" s="5"/>
      <c r="LY1173" s="5"/>
      <c r="LZ1173" s="5"/>
      <c r="MA1173" s="5"/>
      <c r="MB1173" s="5"/>
      <c r="MC1173" s="5"/>
      <c r="MD1173" s="5"/>
      <c r="ME1173" s="5"/>
      <c r="MF1173" s="5"/>
      <c r="MG1173" s="5"/>
      <c r="MH1173" s="5"/>
      <c r="MI1173" s="5"/>
      <c r="MJ1173" s="5"/>
      <c r="MK1173" s="5"/>
      <c r="ML1173" s="5"/>
      <c r="MM1173" s="5"/>
      <c r="MN1173" s="5"/>
      <c r="MO1173" s="5"/>
      <c r="MP1173" s="5"/>
      <c r="MQ1173" s="5"/>
      <c r="MR1173" s="5"/>
      <c r="MS1173" s="5"/>
      <c r="MT1173" s="5"/>
      <c r="MU1173" s="5"/>
      <c r="MV1173" s="5"/>
      <c r="MW1173" s="5"/>
      <c r="MX1173" s="5"/>
      <c r="MY1173" s="5"/>
      <c r="MZ1173" s="5"/>
      <c r="NA1173" s="5"/>
      <c r="NB1173" s="5"/>
      <c r="NC1173" s="5"/>
      <c r="ND1173" s="5"/>
      <c r="NE1173" s="5"/>
      <c r="NF1173" s="83"/>
      <c r="NG1173" s="83"/>
      <c r="NH1173" s="83"/>
      <c r="NI1173" s="84">
        <f t="shared" si="148"/>
        <v>0</v>
      </c>
      <c r="NJ1173" s="85">
        <f t="shared" ca="1" si="149"/>
        <v>45552</v>
      </c>
      <c r="NK1173" s="84">
        <f t="shared" si="150"/>
        <v>0</v>
      </c>
      <c r="NL1173" s="85">
        <f t="shared" si="155"/>
        <v>0</v>
      </c>
      <c r="NM1173" s="84">
        <f t="shared" si="151"/>
        <v>0</v>
      </c>
      <c r="NN1173" s="85">
        <f t="shared" si="152"/>
        <v>0</v>
      </c>
      <c r="NO1173" s="84">
        <f t="shared" si="153"/>
        <v>0</v>
      </c>
      <c r="NP1173" s="85">
        <f t="shared" si="154"/>
        <v>0</v>
      </c>
      <c r="NQ1173" s="83"/>
      <c r="NR1173" s="83"/>
      <c r="NS1173" s="83"/>
      <c r="NT1173" s="83"/>
      <c r="NU1173" s="83"/>
      <c r="NV1173" s="83"/>
      <c r="NW1173" s="83"/>
      <c r="NX1173" s="83"/>
      <c r="NY1173" s="83"/>
    </row>
    <row r="1174" spans="1:389" x14ac:dyDescent="0.25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7"/>
      <c r="AM1174" s="29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7"/>
      <c r="BI1174" s="5"/>
      <c r="BJ1174" s="5"/>
      <c r="BK1174" s="5"/>
      <c r="BL1174" s="5"/>
      <c r="BM1174" s="5"/>
      <c r="BN1174" s="5"/>
      <c r="BO1174" s="5"/>
      <c r="BP1174" s="29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7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29"/>
      <c r="EU1174" s="5"/>
      <c r="EV1174" s="5"/>
      <c r="EW1174" s="5"/>
      <c r="EX1174" s="5"/>
      <c r="EY1174" s="5"/>
      <c r="EZ1174" s="7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  <c r="IQ1174" s="5"/>
      <c r="IR1174" s="5"/>
      <c r="IS1174" s="5"/>
      <c r="IT1174" s="5"/>
      <c r="IU1174" s="5"/>
      <c r="IV1174" s="5"/>
      <c r="IW1174" s="5"/>
      <c r="IX1174" s="5"/>
      <c r="IY1174" s="5"/>
      <c r="IZ1174" s="5"/>
      <c r="JA1174" s="5"/>
      <c r="JB1174" s="5"/>
      <c r="JC1174" s="5"/>
      <c r="JD1174" s="5"/>
      <c r="JE1174" s="5"/>
      <c r="JF1174" s="5"/>
      <c r="JG1174" s="5"/>
      <c r="JH1174" s="5"/>
      <c r="JI1174" s="5"/>
      <c r="JJ1174" s="5"/>
      <c r="JK1174" s="29"/>
      <c r="JL1174" s="5"/>
      <c r="JM1174" s="5"/>
      <c r="JN1174" s="5"/>
      <c r="JO1174" s="5"/>
      <c r="JP1174" s="5"/>
      <c r="JQ1174" s="5"/>
      <c r="JR1174" s="5"/>
      <c r="JS1174" s="5"/>
      <c r="JT1174" s="5"/>
      <c r="JU1174" s="5"/>
      <c r="JV1174" s="5"/>
      <c r="JW1174" s="5"/>
      <c r="JX1174" s="5"/>
      <c r="JY1174" s="5"/>
      <c r="JZ1174" s="5"/>
      <c r="KA1174" s="5"/>
      <c r="KB1174" s="5"/>
      <c r="KC1174" s="5"/>
      <c r="KD1174" s="5"/>
      <c r="KE1174" s="5"/>
      <c r="KF1174" s="5"/>
      <c r="KG1174" s="5"/>
      <c r="KH1174" s="5"/>
      <c r="KI1174" s="5"/>
      <c r="KJ1174" s="5"/>
      <c r="KK1174" s="5"/>
      <c r="KL1174" s="5"/>
      <c r="KM1174" s="5"/>
      <c r="KN1174" s="5"/>
      <c r="KO1174" s="5"/>
      <c r="KP1174" s="5"/>
      <c r="KQ1174" s="5"/>
      <c r="KR1174" s="5"/>
      <c r="KS1174" s="5"/>
      <c r="KT1174" s="5"/>
      <c r="KU1174" s="5"/>
      <c r="KV1174" s="5"/>
      <c r="KW1174" s="5"/>
      <c r="KX1174" s="5"/>
      <c r="KY1174" s="5"/>
      <c r="KZ1174" s="5"/>
      <c r="LA1174" s="5"/>
      <c r="LB1174" s="5"/>
      <c r="LC1174" s="5"/>
      <c r="LD1174" s="5"/>
      <c r="LE1174" s="5"/>
      <c r="LF1174" s="5"/>
      <c r="LG1174" s="5"/>
      <c r="LH1174" s="5"/>
      <c r="LI1174" s="5"/>
      <c r="LJ1174" s="5"/>
      <c r="LK1174" s="5"/>
      <c r="LL1174" s="5"/>
      <c r="LM1174" s="5"/>
      <c r="LN1174" s="5"/>
      <c r="LO1174" s="5"/>
      <c r="LP1174" s="5"/>
      <c r="LQ1174" s="5"/>
      <c r="LR1174" s="5"/>
      <c r="LS1174" s="5"/>
      <c r="LT1174" s="5"/>
      <c r="LU1174" s="5"/>
      <c r="LV1174" s="5"/>
      <c r="LW1174" s="5"/>
      <c r="LX1174" s="5"/>
      <c r="LY1174" s="5"/>
      <c r="LZ1174" s="5"/>
      <c r="MA1174" s="5"/>
      <c r="MB1174" s="5"/>
      <c r="MC1174" s="5"/>
      <c r="MD1174" s="5"/>
      <c r="ME1174" s="5"/>
      <c r="MF1174" s="5"/>
      <c r="MG1174" s="5"/>
      <c r="MH1174" s="5"/>
      <c r="MI1174" s="5"/>
      <c r="MJ1174" s="5"/>
      <c r="MK1174" s="5"/>
      <c r="ML1174" s="5"/>
      <c r="MM1174" s="5"/>
      <c r="MN1174" s="5"/>
      <c r="MO1174" s="5"/>
      <c r="MP1174" s="5"/>
      <c r="MQ1174" s="5"/>
      <c r="MR1174" s="5"/>
      <c r="MS1174" s="5"/>
      <c r="MT1174" s="5"/>
      <c r="MU1174" s="5"/>
      <c r="MV1174" s="5"/>
      <c r="MW1174" s="5"/>
      <c r="MX1174" s="5"/>
      <c r="MY1174" s="5"/>
      <c r="MZ1174" s="5"/>
      <c r="NA1174" s="5"/>
      <c r="NB1174" s="5"/>
      <c r="NC1174" s="5"/>
      <c r="ND1174" s="5"/>
      <c r="NE1174" s="5"/>
      <c r="NF1174" s="83"/>
      <c r="NG1174" s="83"/>
      <c r="NH1174" s="83"/>
      <c r="NI1174" s="84">
        <f t="shared" si="148"/>
        <v>0</v>
      </c>
      <c r="NJ1174" s="85">
        <f t="shared" ca="1" si="149"/>
        <v>45552</v>
      </c>
      <c r="NK1174" s="84">
        <f t="shared" si="150"/>
        <v>0</v>
      </c>
      <c r="NL1174" s="85">
        <f t="shared" si="155"/>
        <v>0</v>
      </c>
      <c r="NM1174" s="84">
        <f t="shared" si="151"/>
        <v>0</v>
      </c>
      <c r="NN1174" s="85">
        <f t="shared" si="152"/>
        <v>0</v>
      </c>
      <c r="NO1174" s="84">
        <f t="shared" si="153"/>
        <v>0</v>
      </c>
      <c r="NP1174" s="85">
        <f t="shared" si="154"/>
        <v>0</v>
      </c>
      <c r="NQ1174" s="83"/>
      <c r="NR1174" s="83"/>
      <c r="NS1174" s="83"/>
      <c r="NT1174" s="83"/>
      <c r="NU1174" s="83"/>
      <c r="NV1174" s="83"/>
      <c r="NW1174" s="83"/>
      <c r="NX1174" s="83"/>
      <c r="NY1174" s="83"/>
    </row>
    <row r="1175" spans="1:389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7"/>
      <c r="AM1175" s="29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7"/>
      <c r="BI1175" s="5"/>
      <c r="BJ1175" s="5"/>
      <c r="BK1175" s="5"/>
      <c r="BL1175" s="5"/>
      <c r="BM1175" s="5"/>
      <c r="BN1175" s="5"/>
      <c r="BO1175" s="5"/>
      <c r="BP1175" s="29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7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29"/>
      <c r="EU1175" s="5"/>
      <c r="EV1175" s="5"/>
      <c r="EW1175" s="5"/>
      <c r="EX1175" s="5"/>
      <c r="EY1175" s="5"/>
      <c r="EZ1175" s="7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  <c r="IQ1175" s="5"/>
      <c r="IR1175" s="5"/>
      <c r="IS1175" s="5"/>
      <c r="IT1175" s="5"/>
      <c r="IU1175" s="5"/>
      <c r="IV1175" s="5"/>
      <c r="IW1175" s="5"/>
      <c r="IX1175" s="5"/>
      <c r="IY1175" s="5"/>
      <c r="IZ1175" s="5"/>
      <c r="JA1175" s="5"/>
      <c r="JB1175" s="5"/>
      <c r="JC1175" s="5"/>
      <c r="JD1175" s="5"/>
      <c r="JE1175" s="5"/>
      <c r="JF1175" s="5"/>
      <c r="JG1175" s="5"/>
      <c r="JH1175" s="5"/>
      <c r="JI1175" s="5"/>
      <c r="JJ1175" s="5"/>
      <c r="JK1175" s="29"/>
      <c r="JL1175" s="5"/>
      <c r="JM1175" s="5"/>
      <c r="JN1175" s="5"/>
      <c r="JO1175" s="5"/>
      <c r="JP1175" s="5"/>
      <c r="JQ1175" s="5"/>
      <c r="JR1175" s="5"/>
      <c r="JS1175" s="5"/>
      <c r="JT1175" s="5"/>
      <c r="JU1175" s="5"/>
      <c r="JV1175" s="5"/>
      <c r="JW1175" s="5"/>
      <c r="JX1175" s="5"/>
      <c r="JY1175" s="5"/>
      <c r="JZ1175" s="5"/>
      <c r="KA1175" s="5"/>
      <c r="KB1175" s="5"/>
      <c r="KC1175" s="5"/>
      <c r="KD1175" s="5"/>
      <c r="KE1175" s="5"/>
      <c r="KF1175" s="5"/>
      <c r="KG1175" s="5"/>
      <c r="KH1175" s="5"/>
      <c r="KI1175" s="5"/>
      <c r="KJ1175" s="5"/>
      <c r="KK1175" s="5"/>
      <c r="KL1175" s="5"/>
      <c r="KM1175" s="5"/>
      <c r="KN1175" s="5"/>
      <c r="KO1175" s="5"/>
      <c r="KP1175" s="5"/>
      <c r="KQ1175" s="5"/>
      <c r="KR1175" s="5"/>
      <c r="KS1175" s="5"/>
      <c r="KT1175" s="5"/>
      <c r="KU1175" s="5"/>
      <c r="KV1175" s="5"/>
      <c r="KW1175" s="5"/>
      <c r="KX1175" s="5"/>
      <c r="KY1175" s="5"/>
      <c r="KZ1175" s="5"/>
      <c r="LA1175" s="5"/>
      <c r="LB1175" s="5"/>
      <c r="LC1175" s="5"/>
      <c r="LD1175" s="5"/>
      <c r="LE1175" s="5"/>
      <c r="LF1175" s="5"/>
      <c r="LG1175" s="5"/>
      <c r="LH1175" s="5"/>
      <c r="LI1175" s="5"/>
      <c r="LJ1175" s="5"/>
      <c r="LK1175" s="5"/>
      <c r="LL1175" s="5"/>
      <c r="LM1175" s="5"/>
      <c r="LN1175" s="5"/>
      <c r="LO1175" s="5"/>
      <c r="LP1175" s="5"/>
      <c r="LQ1175" s="5"/>
      <c r="LR1175" s="5"/>
      <c r="LS1175" s="5"/>
      <c r="LT1175" s="5"/>
      <c r="LU1175" s="5"/>
      <c r="LV1175" s="5"/>
      <c r="LW1175" s="5"/>
      <c r="LX1175" s="5"/>
      <c r="LY1175" s="5"/>
      <c r="LZ1175" s="5"/>
      <c r="MA1175" s="5"/>
      <c r="MB1175" s="5"/>
      <c r="MC1175" s="5"/>
      <c r="MD1175" s="5"/>
      <c r="ME1175" s="5"/>
      <c r="MF1175" s="5"/>
      <c r="MG1175" s="5"/>
      <c r="MH1175" s="5"/>
      <c r="MI1175" s="5"/>
      <c r="MJ1175" s="5"/>
      <c r="MK1175" s="5"/>
      <c r="ML1175" s="5"/>
      <c r="MM1175" s="5"/>
      <c r="MN1175" s="5"/>
      <c r="MO1175" s="5"/>
      <c r="MP1175" s="5"/>
      <c r="MQ1175" s="5"/>
      <c r="MR1175" s="5"/>
      <c r="MS1175" s="5"/>
      <c r="MT1175" s="5"/>
      <c r="MU1175" s="5"/>
      <c r="MV1175" s="5"/>
      <c r="MW1175" s="5"/>
      <c r="MX1175" s="5"/>
      <c r="MY1175" s="5"/>
      <c r="MZ1175" s="5"/>
      <c r="NA1175" s="5"/>
      <c r="NB1175" s="5"/>
      <c r="NC1175" s="5"/>
      <c r="ND1175" s="5"/>
      <c r="NE1175" s="5"/>
      <c r="NF1175" s="83"/>
      <c r="NG1175" s="83"/>
      <c r="NH1175" s="83"/>
      <c r="NI1175" s="84">
        <f t="shared" si="148"/>
        <v>0</v>
      </c>
      <c r="NJ1175" s="85">
        <f t="shared" ca="1" si="149"/>
        <v>45552</v>
      </c>
      <c r="NK1175" s="84">
        <f t="shared" si="150"/>
        <v>0</v>
      </c>
      <c r="NL1175" s="85">
        <f t="shared" si="155"/>
        <v>0</v>
      </c>
      <c r="NM1175" s="84">
        <f t="shared" si="151"/>
        <v>0</v>
      </c>
      <c r="NN1175" s="85">
        <f t="shared" si="152"/>
        <v>0</v>
      </c>
      <c r="NO1175" s="84">
        <f t="shared" si="153"/>
        <v>0</v>
      </c>
      <c r="NP1175" s="85">
        <f t="shared" si="154"/>
        <v>0</v>
      </c>
      <c r="NQ1175" s="83"/>
      <c r="NR1175" s="83"/>
      <c r="NS1175" s="83"/>
      <c r="NT1175" s="83"/>
      <c r="NU1175" s="83"/>
      <c r="NV1175" s="83"/>
      <c r="NW1175" s="83"/>
      <c r="NX1175" s="83"/>
      <c r="NY1175" s="83"/>
    </row>
    <row r="1176" spans="1:389" x14ac:dyDescent="0.25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7"/>
      <c r="AM1176" s="29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7"/>
      <c r="BI1176" s="5"/>
      <c r="BJ1176" s="5"/>
      <c r="BK1176" s="5"/>
      <c r="BL1176" s="5"/>
      <c r="BM1176" s="5"/>
      <c r="BN1176" s="5"/>
      <c r="BO1176" s="5"/>
      <c r="BP1176" s="29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7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29"/>
      <c r="EU1176" s="5"/>
      <c r="EV1176" s="5"/>
      <c r="EW1176" s="5"/>
      <c r="EX1176" s="5"/>
      <c r="EY1176" s="5"/>
      <c r="EZ1176" s="7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  <c r="IQ1176" s="5"/>
      <c r="IR1176" s="5"/>
      <c r="IS1176" s="5"/>
      <c r="IT1176" s="5"/>
      <c r="IU1176" s="5"/>
      <c r="IV1176" s="5"/>
      <c r="IW1176" s="5"/>
      <c r="IX1176" s="5"/>
      <c r="IY1176" s="5"/>
      <c r="IZ1176" s="5"/>
      <c r="JA1176" s="5"/>
      <c r="JB1176" s="5"/>
      <c r="JC1176" s="5"/>
      <c r="JD1176" s="5"/>
      <c r="JE1176" s="5"/>
      <c r="JF1176" s="5"/>
      <c r="JG1176" s="5"/>
      <c r="JH1176" s="5"/>
      <c r="JI1176" s="5"/>
      <c r="JJ1176" s="5"/>
      <c r="JK1176" s="29"/>
      <c r="JL1176" s="5"/>
      <c r="JM1176" s="5"/>
      <c r="JN1176" s="5"/>
      <c r="JO1176" s="5"/>
      <c r="JP1176" s="5"/>
      <c r="JQ1176" s="5"/>
      <c r="JR1176" s="5"/>
      <c r="JS1176" s="5"/>
      <c r="JT1176" s="5"/>
      <c r="JU1176" s="5"/>
      <c r="JV1176" s="5"/>
      <c r="JW1176" s="5"/>
      <c r="JX1176" s="5"/>
      <c r="JY1176" s="5"/>
      <c r="JZ1176" s="5"/>
      <c r="KA1176" s="5"/>
      <c r="KB1176" s="5"/>
      <c r="KC1176" s="5"/>
      <c r="KD1176" s="5"/>
      <c r="KE1176" s="5"/>
      <c r="KF1176" s="5"/>
      <c r="KG1176" s="5"/>
      <c r="KH1176" s="5"/>
      <c r="KI1176" s="5"/>
      <c r="KJ1176" s="5"/>
      <c r="KK1176" s="5"/>
      <c r="KL1176" s="5"/>
      <c r="KM1176" s="5"/>
      <c r="KN1176" s="5"/>
      <c r="KO1176" s="5"/>
      <c r="KP1176" s="5"/>
      <c r="KQ1176" s="5"/>
      <c r="KR1176" s="5"/>
      <c r="KS1176" s="5"/>
      <c r="KT1176" s="5"/>
      <c r="KU1176" s="5"/>
      <c r="KV1176" s="5"/>
      <c r="KW1176" s="5"/>
      <c r="KX1176" s="5"/>
      <c r="KY1176" s="5"/>
      <c r="KZ1176" s="5"/>
      <c r="LA1176" s="5"/>
      <c r="LB1176" s="5"/>
      <c r="LC1176" s="5"/>
      <c r="LD1176" s="5"/>
      <c r="LE1176" s="5"/>
      <c r="LF1176" s="5"/>
      <c r="LG1176" s="5"/>
      <c r="LH1176" s="5"/>
      <c r="LI1176" s="5"/>
      <c r="LJ1176" s="5"/>
      <c r="LK1176" s="5"/>
      <c r="LL1176" s="5"/>
      <c r="LM1176" s="5"/>
      <c r="LN1176" s="5"/>
      <c r="LO1176" s="5"/>
      <c r="LP1176" s="5"/>
      <c r="LQ1176" s="5"/>
      <c r="LR1176" s="5"/>
      <c r="LS1176" s="5"/>
      <c r="LT1176" s="5"/>
      <c r="LU1176" s="5"/>
      <c r="LV1176" s="5"/>
      <c r="LW1176" s="5"/>
      <c r="LX1176" s="5"/>
      <c r="LY1176" s="5"/>
      <c r="LZ1176" s="5"/>
      <c r="MA1176" s="5"/>
      <c r="MB1176" s="5"/>
      <c r="MC1176" s="5"/>
      <c r="MD1176" s="5"/>
      <c r="ME1176" s="5"/>
      <c r="MF1176" s="5"/>
      <c r="MG1176" s="5"/>
      <c r="MH1176" s="5"/>
      <c r="MI1176" s="5"/>
      <c r="MJ1176" s="5"/>
      <c r="MK1176" s="5"/>
      <c r="ML1176" s="5"/>
      <c r="MM1176" s="5"/>
      <c r="MN1176" s="5"/>
      <c r="MO1176" s="5"/>
      <c r="MP1176" s="5"/>
      <c r="MQ1176" s="5"/>
      <c r="MR1176" s="5"/>
      <c r="MS1176" s="5"/>
      <c r="MT1176" s="5"/>
      <c r="MU1176" s="5"/>
      <c r="MV1176" s="5"/>
      <c r="MW1176" s="5"/>
      <c r="MX1176" s="5"/>
      <c r="MY1176" s="5"/>
      <c r="MZ1176" s="5"/>
      <c r="NA1176" s="5"/>
      <c r="NB1176" s="5"/>
      <c r="NC1176" s="5"/>
      <c r="ND1176" s="5"/>
      <c r="NE1176" s="5"/>
      <c r="NF1176" s="83"/>
      <c r="NG1176" s="83"/>
      <c r="NH1176" s="83"/>
      <c r="NI1176" s="84">
        <f t="shared" si="148"/>
        <v>0</v>
      </c>
      <c r="NJ1176" s="85">
        <f t="shared" ca="1" si="149"/>
        <v>45552</v>
      </c>
      <c r="NK1176" s="84">
        <f t="shared" si="150"/>
        <v>0</v>
      </c>
      <c r="NL1176" s="85">
        <f t="shared" si="155"/>
        <v>0</v>
      </c>
      <c r="NM1176" s="84">
        <f t="shared" si="151"/>
        <v>0</v>
      </c>
      <c r="NN1176" s="85">
        <f t="shared" si="152"/>
        <v>0</v>
      </c>
      <c r="NO1176" s="84">
        <f t="shared" si="153"/>
        <v>0</v>
      </c>
      <c r="NP1176" s="85">
        <f t="shared" si="154"/>
        <v>0</v>
      </c>
      <c r="NQ1176" s="83"/>
      <c r="NR1176" s="83"/>
      <c r="NS1176" s="83"/>
      <c r="NT1176" s="83"/>
      <c r="NU1176" s="83"/>
      <c r="NV1176" s="83"/>
      <c r="NW1176" s="83"/>
      <c r="NX1176" s="83"/>
      <c r="NY1176" s="83"/>
    </row>
    <row r="1177" spans="1:389" x14ac:dyDescent="0.25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7"/>
      <c r="AM1177" s="29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7"/>
      <c r="BI1177" s="5"/>
      <c r="BJ1177" s="5"/>
      <c r="BK1177" s="5"/>
      <c r="BL1177" s="5"/>
      <c r="BM1177" s="5"/>
      <c r="BN1177" s="5"/>
      <c r="BO1177" s="5"/>
      <c r="BP1177" s="29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7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29"/>
      <c r="EU1177" s="5"/>
      <c r="EV1177" s="5"/>
      <c r="EW1177" s="5"/>
      <c r="EX1177" s="5"/>
      <c r="EY1177" s="5"/>
      <c r="EZ1177" s="7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  <c r="IQ1177" s="5"/>
      <c r="IR1177" s="5"/>
      <c r="IS1177" s="5"/>
      <c r="IT1177" s="5"/>
      <c r="IU1177" s="5"/>
      <c r="IV1177" s="5"/>
      <c r="IW1177" s="5"/>
      <c r="IX1177" s="5"/>
      <c r="IY1177" s="5"/>
      <c r="IZ1177" s="5"/>
      <c r="JA1177" s="5"/>
      <c r="JB1177" s="5"/>
      <c r="JC1177" s="5"/>
      <c r="JD1177" s="5"/>
      <c r="JE1177" s="5"/>
      <c r="JF1177" s="5"/>
      <c r="JG1177" s="5"/>
      <c r="JH1177" s="5"/>
      <c r="JI1177" s="5"/>
      <c r="JJ1177" s="5"/>
      <c r="JK1177" s="29"/>
      <c r="JL1177" s="5"/>
      <c r="JM1177" s="5"/>
      <c r="JN1177" s="5"/>
      <c r="JO1177" s="5"/>
      <c r="JP1177" s="5"/>
      <c r="JQ1177" s="5"/>
      <c r="JR1177" s="5"/>
      <c r="JS1177" s="5"/>
      <c r="JT1177" s="5"/>
      <c r="JU1177" s="5"/>
      <c r="JV1177" s="5"/>
      <c r="JW1177" s="5"/>
      <c r="JX1177" s="5"/>
      <c r="JY1177" s="5"/>
      <c r="JZ1177" s="5"/>
      <c r="KA1177" s="5"/>
      <c r="KB1177" s="5"/>
      <c r="KC1177" s="5"/>
      <c r="KD1177" s="5"/>
      <c r="KE1177" s="5"/>
      <c r="KF1177" s="5"/>
      <c r="KG1177" s="5"/>
      <c r="KH1177" s="5"/>
      <c r="KI1177" s="5"/>
      <c r="KJ1177" s="5"/>
      <c r="KK1177" s="5"/>
      <c r="KL1177" s="5"/>
      <c r="KM1177" s="5"/>
      <c r="KN1177" s="5"/>
      <c r="KO1177" s="5"/>
      <c r="KP1177" s="5"/>
      <c r="KQ1177" s="5"/>
      <c r="KR1177" s="5"/>
      <c r="KS1177" s="5"/>
      <c r="KT1177" s="5"/>
      <c r="KU1177" s="5"/>
      <c r="KV1177" s="5"/>
      <c r="KW1177" s="5"/>
      <c r="KX1177" s="5"/>
      <c r="KY1177" s="5"/>
      <c r="KZ1177" s="5"/>
      <c r="LA1177" s="5"/>
      <c r="LB1177" s="5"/>
      <c r="LC1177" s="5"/>
      <c r="LD1177" s="5"/>
      <c r="LE1177" s="5"/>
      <c r="LF1177" s="5"/>
      <c r="LG1177" s="5"/>
      <c r="LH1177" s="5"/>
      <c r="LI1177" s="5"/>
      <c r="LJ1177" s="5"/>
      <c r="LK1177" s="5"/>
      <c r="LL1177" s="5"/>
      <c r="LM1177" s="5"/>
      <c r="LN1177" s="5"/>
      <c r="LO1177" s="5"/>
      <c r="LP1177" s="5"/>
      <c r="LQ1177" s="5"/>
      <c r="LR1177" s="5"/>
      <c r="LS1177" s="5"/>
      <c r="LT1177" s="5"/>
      <c r="LU1177" s="5"/>
      <c r="LV1177" s="5"/>
      <c r="LW1177" s="5"/>
      <c r="LX1177" s="5"/>
      <c r="LY1177" s="5"/>
      <c r="LZ1177" s="5"/>
      <c r="MA1177" s="5"/>
      <c r="MB1177" s="5"/>
      <c r="MC1177" s="5"/>
      <c r="MD1177" s="5"/>
      <c r="ME1177" s="5"/>
      <c r="MF1177" s="5"/>
      <c r="MG1177" s="5"/>
      <c r="MH1177" s="5"/>
      <c r="MI1177" s="5"/>
      <c r="MJ1177" s="5"/>
      <c r="MK1177" s="5"/>
      <c r="ML1177" s="5"/>
      <c r="MM1177" s="5"/>
      <c r="MN1177" s="5"/>
      <c r="MO1177" s="5"/>
      <c r="MP1177" s="5"/>
      <c r="MQ1177" s="5"/>
      <c r="MR1177" s="5"/>
      <c r="MS1177" s="5"/>
      <c r="MT1177" s="5"/>
      <c r="MU1177" s="5"/>
      <c r="MV1177" s="5"/>
      <c r="MW1177" s="5"/>
      <c r="MX1177" s="5"/>
      <c r="MY1177" s="5"/>
      <c r="MZ1177" s="5"/>
      <c r="NA1177" s="5"/>
      <c r="NB1177" s="5"/>
      <c r="NC1177" s="5"/>
      <c r="ND1177" s="5"/>
      <c r="NE1177" s="5"/>
      <c r="NF1177" s="83"/>
      <c r="NG1177" s="83"/>
      <c r="NH1177" s="83"/>
      <c r="NI1177" s="84">
        <f t="shared" si="148"/>
        <v>0</v>
      </c>
      <c r="NJ1177" s="85">
        <f t="shared" ca="1" si="149"/>
        <v>45552</v>
      </c>
      <c r="NK1177" s="84">
        <f t="shared" si="150"/>
        <v>0</v>
      </c>
      <c r="NL1177" s="85">
        <f t="shared" si="155"/>
        <v>0</v>
      </c>
      <c r="NM1177" s="84">
        <f t="shared" si="151"/>
        <v>0</v>
      </c>
      <c r="NN1177" s="85">
        <f t="shared" si="152"/>
        <v>0</v>
      </c>
      <c r="NO1177" s="84">
        <f t="shared" si="153"/>
        <v>0</v>
      </c>
      <c r="NP1177" s="85">
        <f t="shared" si="154"/>
        <v>0</v>
      </c>
      <c r="NQ1177" s="83"/>
      <c r="NR1177" s="83"/>
      <c r="NS1177" s="83"/>
      <c r="NT1177" s="83"/>
      <c r="NU1177" s="83"/>
      <c r="NV1177" s="83"/>
      <c r="NW1177" s="83"/>
      <c r="NX1177" s="83"/>
      <c r="NY1177" s="83"/>
    </row>
    <row r="1178" spans="1:389" x14ac:dyDescent="0.25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7"/>
      <c r="AM1178" s="29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7"/>
      <c r="BI1178" s="5"/>
      <c r="BJ1178" s="5"/>
      <c r="BK1178" s="5"/>
      <c r="BL1178" s="5"/>
      <c r="BM1178" s="5"/>
      <c r="BN1178" s="5"/>
      <c r="BO1178" s="5"/>
      <c r="BP1178" s="29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6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6"/>
      <c r="EN1178" s="5"/>
      <c r="EO1178" s="5"/>
      <c r="EP1178" s="5"/>
      <c r="EQ1178" s="5"/>
      <c r="ER1178" s="5"/>
      <c r="ES1178" s="5"/>
      <c r="ET1178" s="29"/>
      <c r="EU1178" s="5"/>
      <c r="EV1178" s="5"/>
      <c r="EW1178" s="5"/>
      <c r="EX1178" s="5"/>
      <c r="EY1178" s="5"/>
      <c r="EZ1178" s="7"/>
      <c r="FA1178" s="5"/>
      <c r="FB1178" s="6"/>
      <c r="FC1178" s="5"/>
      <c r="FD1178" s="5"/>
      <c r="FE1178" s="5"/>
      <c r="FF1178" s="5"/>
      <c r="FG1178" s="5"/>
      <c r="FH1178" s="6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  <c r="IQ1178" s="5"/>
      <c r="IR1178" s="5"/>
      <c r="IS1178" s="5"/>
      <c r="IT1178" s="5"/>
      <c r="IU1178" s="5"/>
      <c r="IV1178" s="5"/>
      <c r="IW1178" s="5"/>
      <c r="IX1178" s="5"/>
      <c r="IY1178" s="5"/>
      <c r="IZ1178" s="5"/>
      <c r="JA1178" s="5"/>
      <c r="JB1178" s="5"/>
      <c r="JC1178" s="5"/>
      <c r="JD1178" s="5"/>
      <c r="JE1178" s="5"/>
      <c r="JF1178" s="5"/>
      <c r="JG1178" s="5"/>
      <c r="JH1178" s="5"/>
      <c r="JI1178" s="5"/>
      <c r="JJ1178" s="5"/>
      <c r="JK1178" s="29"/>
      <c r="JL1178" s="5"/>
      <c r="JM1178" s="5"/>
      <c r="JN1178" s="5"/>
      <c r="JO1178" s="5"/>
      <c r="JP1178" s="5"/>
      <c r="JQ1178" s="5"/>
      <c r="JR1178" s="5"/>
      <c r="JS1178" s="5"/>
      <c r="JT1178" s="5"/>
      <c r="JU1178" s="5"/>
      <c r="JV1178" s="5"/>
      <c r="JW1178" s="5"/>
      <c r="JX1178" s="5"/>
      <c r="JY1178" s="5"/>
      <c r="JZ1178" s="5"/>
      <c r="KA1178" s="5"/>
      <c r="KB1178" s="5"/>
      <c r="KC1178" s="5"/>
      <c r="KD1178" s="6"/>
      <c r="KE1178" s="5"/>
      <c r="KF1178" s="5"/>
      <c r="KG1178" s="5"/>
      <c r="KH1178" s="5"/>
      <c r="KI1178" s="5"/>
      <c r="KJ1178" s="5"/>
      <c r="KK1178" s="5"/>
      <c r="KL1178" s="5"/>
      <c r="KM1178" s="5"/>
      <c r="KN1178" s="5"/>
      <c r="KO1178" s="5"/>
      <c r="KP1178" s="5"/>
      <c r="KQ1178" s="5"/>
      <c r="KR1178" s="5"/>
      <c r="KS1178" s="5"/>
      <c r="KT1178" s="5"/>
      <c r="KU1178" s="5"/>
      <c r="KV1178" s="5"/>
      <c r="KW1178" s="5"/>
      <c r="KX1178" s="5"/>
      <c r="KY1178" s="5"/>
      <c r="KZ1178" s="5"/>
      <c r="LA1178" s="5"/>
      <c r="LB1178" s="5"/>
      <c r="LC1178" s="5"/>
      <c r="LD1178" s="5"/>
      <c r="LE1178" s="5"/>
      <c r="LF1178" s="5"/>
      <c r="LG1178" s="5"/>
      <c r="LH1178" s="5"/>
      <c r="LI1178" s="5"/>
      <c r="LJ1178" s="5"/>
      <c r="LK1178" s="5"/>
      <c r="LL1178" s="5"/>
      <c r="LM1178" s="5"/>
      <c r="LN1178" s="5"/>
      <c r="LO1178" s="5"/>
      <c r="LP1178" s="5"/>
      <c r="LQ1178" s="5"/>
      <c r="LR1178" s="5"/>
      <c r="LS1178" s="5"/>
      <c r="LT1178" s="5"/>
      <c r="LU1178" s="5"/>
      <c r="LV1178" s="5"/>
      <c r="LW1178" s="5"/>
      <c r="LX1178" s="5"/>
      <c r="LY1178" s="5"/>
      <c r="LZ1178" s="5"/>
      <c r="MA1178" s="5"/>
      <c r="MB1178" s="5"/>
      <c r="MC1178" s="5"/>
      <c r="MD1178" s="5"/>
      <c r="ME1178" s="5"/>
      <c r="MF1178" s="5"/>
      <c r="MG1178" s="5"/>
      <c r="MH1178" s="5"/>
      <c r="MI1178" s="5"/>
      <c r="MJ1178" s="5"/>
      <c r="MK1178" s="5"/>
      <c r="ML1178" s="5"/>
      <c r="MM1178" s="5"/>
      <c r="MN1178" s="5"/>
      <c r="MO1178" s="5"/>
      <c r="MP1178" s="5"/>
      <c r="MQ1178" s="5"/>
      <c r="MR1178" s="5"/>
      <c r="MS1178" s="5"/>
      <c r="MT1178" s="5"/>
      <c r="MU1178" s="5"/>
      <c r="MV1178" s="5"/>
      <c r="MW1178" s="5"/>
      <c r="MX1178" s="5"/>
      <c r="MY1178" s="5"/>
      <c r="MZ1178" s="5"/>
      <c r="NA1178" s="5"/>
      <c r="NB1178" s="5"/>
      <c r="NC1178" s="5"/>
      <c r="ND1178" s="5"/>
      <c r="NE1178" s="5"/>
      <c r="NF1178" s="83"/>
      <c r="NG1178" s="83"/>
      <c r="NH1178" s="83"/>
      <c r="NI1178" s="84">
        <f t="shared" si="148"/>
        <v>0</v>
      </c>
      <c r="NJ1178" s="85">
        <f t="shared" ca="1" si="149"/>
        <v>45552</v>
      </c>
      <c r="NK1178" s="84">
        <f t="shared" si="150"/>
        <v>0</v>
      </c>
      <c r="NL1178" s="85">
        <f t="shared" si="155"/>
        <v>0</v>
      </c>
      <c r="NM1178" s="84">
        <f t="shared" si="151"/>
        <v>0</v>
      </c>
      <c r="NN1178" s="85">
        <f t="shared" si="152"/>
        <v>0</v>
      </c>
      <c r="NO1178" s="84">
        <f t="shared" si="153"/>
        <v>0</v>
      </c>
      <c r="NP1178" s="85">
        <f t="shared" si="154"/>
        <v>0</v>
      </c>
      <c r="NQ1178" s="83"/>
      <c r="NR1178" s="83"/>
      <c r="NS1178" s="83"/>
      <c r="NT1178" s="83"/>
      <c r="NU1178" s="83"/>
      <c r="NV1178" s="83"/>
      <c r="NW1178" s="83"/>
      <c r="NX1178" s="83"/>
      <c r="NY1178" s="83"/>
    </row>
    <row r="1179" spans="1:389" x14ac:dyDescent="0.25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7"/>
      <c r="AM1179" s="29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7"/>
      <c r="BI1179" s="5"/>
      <c r="BJ1179" s="5"/>
      <c r="BK1179" s="5"/>
      <c r="BL1179" s="5"/>
      <c r="BM1179" s="5"/>
      <c r="BN1179" s="5"/>
      <c r="BO1179" s="5"/>
      <c r="BP1179" s="29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6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6"/>
      <c r="EN1179" s="5"/>
      <c r="EO1179" s="5"/>
      <c r="EP1179" s="5"/>
      <c r="EQ1179" s="5"/>
      <c r="ER1179" s="5"/>
      <c r="ES1179" s="5"/>
      <c r="ET1179" s="29"/>
      <c r="EU1179" s="5"/>
      <c r="EV1179" s="5"/>
      <c r="EW1179" s="5"/>
      <c r="EX1179" s="5"/>
      <c r="EY1179" s="5"/>
      <c r="EZ1179" s="7"/>
      <c r="FA1179" s="5"/>
      <c r="FB1179" s="6"/>
      <c r="FC1179" s="5"/>
      <c r="FD1179" s="5"/>
      <c r="FE1179" s="5"/>
      <c r="FF1179" s="5"/>
      <c r="FG1179" s="5"/>
      <c r="FH1179" s="6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  <c r="IQ1179" s="5"/>
      <c r="IR1179" s="5"/>
      <c r="IS1179" s="5"/>
      <c r="IT1179" s="5"/>
      <c r="IU1179" s="5"/>
      <c r="IV1179" s="5"/>
      <c r="IW1179" s="5"/>
      <c r="IX1179" s="5"/>
      <c r="IY1179" s="5"/>
      <c r="IZ1179" s="5"/>
      <c r="JA1179" s="5"/>
      <c r="JB1179" s="5"/>
      <c r="JC1179" s="5"/>
      <c r="JD1179" s="5"/>
      <c r="JE1179" s="5"/>
      <c r="JF1179" s="5"/>
      <c r="JG1179" s="5"/>
      <c r="JH1179" s="5"/>
      <c r="JI1179" s="5"/>
      <c r="JJ1179" s="5"/>
      <c r="JK1179" s="29"/>
      <c r="JL1179" s="5"/>
      <c r="JM1179" s="5"/>
      <c r="JN1179" s="5"/>
      <c r="JO1179" s="5"/>
      <c r="JP1179" s="5"/>
      <c r="JQ1179" s="5"/>
      <c r="JR1179" s="5"/>
      <c r="JS1179" s="5"/>
      <c r="JT1179" s="5"/>
      <c r="JU1179" s="5"/>
      <c r="JV1179" s="5"/>
      <c r="JW1179" s="5"/>
      <c r="JX1179" s="5"/>
      <c r="JY1179" s="5"/>
      <c r="JZ1179" s="5"/>
      <c r="KA1179" s="5"/>
      <c r="KB1179" s="5"/>
      <c r="KC1179" s="5"/>
      <c r="KD1179" s="6"/>
      <c r="KE1179" s="5"/>
      <c r="KF1179" s="5"/>
      <c r="KG1179" s="5"/>
      <c r="KH1179" s="5"/>
      <c r="KI1179" s="5"/>
      <c r="KJ1179" s="5"/>
      <c r="KK1179" s="5"/>
      <c r="KL1179" s="5"/>
      <c r="KM1179" s="5"/>
      <c r="KN1179" s="5"/>
      <c r="KO1179" s="5"/>
      <c r="KP1179" s="5"/>
      <c r="KQ1179" s="5"/>
      <c r="KR1179" s="5"/>
      <c r="KS1179" s="5"/>
      <c r="KT1179" s="5"/>
      <c r="KU1179" s="5"/>
      <c r="KV1179" s="5"/>
      <c r="KW1179" s="5"/>
      <c r="KX1179" s="5"/>
      <c r="KY1179" s="5"/>
      <c r="KZ1179" s="5"/>
      <c r="LA1179" s="5"/>
      <c r="LB1179" s="5"/>
      <c r="LC1179" s="5"/>
      <c r="LD1179" s="5"/>
      <c r="LE1179" s="5"/>
      <c r="LF1179" s="5"/>
      <c r="LG1179" s="5"/>
      <c r="LH1179" s="5"/>
      <c r="LI1179" s="5"/>
      <c r="LJ1179" s="5"/>
      <c r="LK1179" s="5"/>
      <c r="LL1179" s="5"/>
      <c r="LM1179" s="5"/>
      <c r="LN1179" s="5"/>
      <c r="LO1179" s="5"/>
      <c r="LP1179" s="5"/>
      <c r="LQ1179" s="5"/>
      <c r="LR1179" s="5"/>
      <c r="LS1179" s="5"/>
      <c r="LT1179" s="5"/>
      <c r="LU1179" s="5"/>
      <c r="LV1179" s="5"/>
      <c r="LW1179" s="5"/>
      <c r="LX1179" s="5"/>
      <c r="LY1179" s="5"/>
      <c r="LZ1179" s="5"/>
      <c r="MA1179" s="5"/>
      <c r="MB1179" s="5"/>
      <c r="MC1179" s="5"/>
      <c r="MD1179" s="5"/>
      <c r="ME1179" s="5"/>
      <c r="MF1179" s="5"/>
      <c r="MG1179" s="5"/>
      <c r="MH1179" s="5"/>
      <c r="MI1179" s="5"/>
      <c r="MJ1179" s="5"/>
      <c r="MK1179" s="5"/>
      <c r="ML1179" s="5"/>
      <c r="MM1179" s="5"/>
      <c r="MN1179" s="5"/>
      <c r="MO1179" s="5"/>
      <c r="MP1179" s="5"/>
      <c r="MQ1179" s="5"/>
      <c r="MR1179" s="5"/>
      <c r="MS1179" s="5"/>
      <c r="MT1179" s="5"/>
      <c r="MU1179" s="5"/>
      <c r="MV1179" s="5"/>
      <c r="MW1179" s="5"/>
      <c r="MX1179" s="5"/>
      <c r="MY1179" s="5"/>
      <c r="MZ1179" s="5"/>
      <c r="NA1179" s="5"/>
      <c r="NB1179" s="5"/>
      <c r="NC1179" s="5"/>
      <c r="ND1179" s="5"/>
      <c r="NE1179" s="5"/>
      <c r="NF1179" s="83"/>
      <c r="NG1179" s="83"/>
      <c r="NH1179" s="83"/>
      <c r="NI1179" s="84">
        <f t="shared" si="148"/>
        <v>0</v>
      </c>
      <c r="NJ1179" s="85">
        <f t="shared" ca="1" si="149"/>
        <v>45552</v>
      </c>
      <c r="NK1179" s="84">
        <f t="shared" si="150"/>
        <v>0</v>
      </c>
      <c r="NL1179" s="85">
        <f t="shared" si="155"/>
        <v>0</v>
      </c>
      <c r="NM1179" s="84">
        <f t="shared" si="151"/>
        <v>0</v>
      </c>
      <c r="NN1179" s="85">
        <f t="shared" si="152"/>
        <v>0</v>
      </c>
      <c r="NO1179" s="84">
        <f t="shared" si="153"/>
        <v>0</v>
      </c>
      <c r="NP1179" s="85">
        <f t="shared" si="154"/>
        <v>0</v>
      </c>
      <c r="NQ1179" s="83"/>
      <c r="NR1179" s="83"/>
      <c r="NS1179" s="83"/>
      <c r="NT1179" s="83"/>
      <c r="NU1179" s="83"/>
      <c r="NV1179" s="83"/>
      <c r="NW1179" s="83"/>
      <c r="NX1179" s="83"/>
      <c r="NY1179" s="83"/>
    </row>
    <row r="1180" spans="1:389" x14ac:dyDescent="0.25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7"/>
      <c r="AM1180" s="29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7"/>
      <c r="BI1180" s="5"/>
      <c r="BJ1180" s="5"/>
      <c r="BK1180" s="5"/>
      <c r="BL1180" s="5"/>
      <c r="BM1180" s="5"/>
      <c r="BN1180" s="5"/>
      <c r="BO1180" s="5"/>
      <c r="BP1180" s="29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6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6"/>
      <c r="EN1180" s="5"/>
      <c r="EO1180" s="5"/>
      <c r="EP1180" s="5"/>
      <c r="EQ1180" s="5"/>
      <c r="ER1180" s="5"/>
      <c r="ES1180" s="5"/>
      <c r="ET1180" s="29"/>
      <c r="EU1180" s="5"/>
      <c r="EV1180" s="5"/>
      <c r="EW1180" s="5"/>
      <c r="EX1180" s="5"/>
      <c r="EY1180" s="5"/>
      <c r="EZ1180" s="7"/>
      <c r="FA1180" s="5"/>
      <c r="FB1180" s="6"/>
      <c r="FC1180" s="5"/>
      <c r="FD1180" s="5"/>
      <c r="FE1180" s="5"/>
      <c r="FF1180" s="5"/>
      <c r="FG1180" s="5"/>
      <c r="FH1180" s="6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  <c r="IQ1180" s="5"/>
      <c r="IR1180" s="5"/>
      <c r="IS1180" s="5"/>
      <c r="IT1180" s="5"/>
      <c r="IU1180" s="5"/>
      <c r="IV1180" s="5"/>
      <c r="IW1180" s="5"/>
      <c r="IX1180" s="5"/>
      <c r="IY1180" s="5"/>
      <c r="IZ1180" s="5"/>
      <c r="JA1180" s="5"/>
      <c r="JB1180" s="5"/>
      <c r="JC1180" s="5"/>
      <c r="JD1180" s="5"/>
      <c r="JE1180" s="5"/>
      <c r="JF1180" s="5"/>
      <c r="JG1180" s="5"/>
      <c r="JH1180" s="5"/>
      <c r="JI1180" s="5"/>
      <c r="JJ1180" s="5"/>
      <c r="JK1180" s="29"/>
      <c r="JL1180" s="5"/>
      <c r="JM1180" s="5"/>
      <c r="JN1180" s="5"/>
      <c r="JO1180" s="5"/>
      <c r="JP1180" s="5"/>
      <c r="JQ1180" s="5"/>
      <c r="JR1180" s="5"/>
      <c r="JS1180" s="5"/>
      <c r="JT1180" s="5"/>
      <c r="JU1180" s="5"/>
      <c r="JV1180" s="5"/>
      <c r="JW1180" s="5"/>
      <c r="JX1180" s="5"/>
      <c r="JY1180" s="5"/>
      <c r="JZ1180" s="5"/>
      <c r="KA1180" s="5"/>
      <c r="KB1180" s="5"/>
      <c r="KC1180" s="5"/>
      <c r="KD1180" s="6"/>
      <c r="KE1180" s="5"/>
      <c r="KF1180" s="5"/>
      <c r="KG1180" s="5"/>
      <c r="KH1180" s="5"/>
      <c r="KI1180" s="5"/>
      <c r="KJ1180" s="5"/>
      <c r="KK1180" s="5"/>
      <c r="KL1180" s="5"/>
      <c r="KM1180" s="5"/>
      <c r="KN1180" s="5"/>
      <c r="KO1180" s="5"/>
      <c r="KP1180" s="5"/>
      <c r="KQ1180" s="5"/>
      <c r="KR1180" s="5"/>
      <c r="KS1180" s="5"/>
      <c r="KT1180" s="5"/>
      <c r="KU1180" s="5"/>
      <c r="KV1180" s="5"/>
      <c r="KW1180" s="5"/>
      <c r="KX1180" s="5"/>
      <c r="KY1180" s="5"/>
      <c r="KZ1180" s="5"/>
      <c r="LA1180" s="5"/>
      <c r="LB1180" s="5"/>
      <c r="LC1180" s="5"/>
      <c r="LD1180" s="5"/>
      <c r="LE1180" s="5"/>
      <c r="LF1180" s="5"/>
      <c r="LG1180" s="5"/>
      <c r="LH1180" s="5"/>
      <c r="LI1180" s="5"/>
      <c r="LJ1180" s="5"/>
      <c r="LK1180" s="5"/>
      <c r="LL1180" s="5"/>
      <c r="LM1180" s="5"/>
      <c r="LN1180" s="5"/>
      <c r="LO1180" s="5"/>
      <c r="LP1180" s="5"/>
      <c r="LQ1180" s="5"/>
      <c r="LR1180" s="5"/>
      <c r="LS1180" s="5"/>
      <c r="LT1180" s="5"/>
      <c r="LU1180" s="5"/>
      <c r="LV1180" s="5"/>
      <c r="LW1180" s="5"/>
      <c r="LX1180" s="5"/>
      <c r="LY1180" s="5"/>
      <c r="LZ1180" s="5"/>
      <c r="MA1180" s="5"/>
      <c r="MB1180" s="5"/>
      <c r="MC1180" s="5"/>
      <c r="MD1180" s="5"/>
      <c r="ME1180" s="5"/>
      <c r="MF1180" s="5"/>
      <c r="MG1180" s="5"/>
      <c r="MH1180" s="5"/>
      <c r="MI1180" s="5"/>
      <c r="MJ1180" s="5"/>
      <c r="MK1180" s="5"/>
      <c r="ML1180" s="5"/>
      <c r="MM1180" s="5"/>
      <c r="MN1180" s="5"/>
      <c r="MO1180" s="5"/>
      <c r="MP1180" s="5"/>
      <c r="MQ1180" s="5"/>
      <c r="MR1180" s="5"/>
      <c r="MS1180" s="5"/>
      <c r="MT1180" s="5"/>
      <c r="MU1180" s="5"/>
      <c r="MV1180" s="5"/>
      <c r="MW1180" s="5"/>
      <c r="MX1180" s="5"/>
      <c r="MY1180" s="5"/>
      <c r="MZ1180" s="5"/>
      <c r="NA1180" s="5"/>
      <c r="NB1180" s="5"/>
      <c r="NC1180" s="5"/>
      <c r="ND1180" s="5"/>
      <c r="NE1180" s="5"/>
      <c r="NF1180" s="83"/>
      <c r="NG1180" s="83"/>
      <c r="NH1180" s="83"/>
      <c r="NI1180" s="84">
        <f t="shared" si="148"/>
        <v>0</v>
      </c>
      <c r="NJ1180" s="85">
        <f t="shared" ca="1" si="149"/>
        <v>45552</v>
      </c>
      <c r="NK1180" s="84">
        <f t="shared" si="150"/>
        <v>0</v>
      </c>
      <c r="NL1180" s="85">
        <f t="shared" si="155"/>
        <v>0</v>
      </c>
      <c r="NM1180" s="84">
        <f t="shared" si="151"/>
        <v>0</v>
      </c>
      <c r="NN1180" s="85">
        <f t="shared" si="152"/>
        <v>0</v>
      </c>
      <c r="NO1180" s="84">
        <f t="shared" si="153"/>
        <v>0</v>
      </c>
      <c r="NP1180" s="85">
        <f t="shared" si="154"/>
        <v>0</v>
      </c>
      <c r="NQ1180" s="83"/>
      <c r="NR1180" s="83"/>
      <c r="NS1180" s="83"/>
      <c r="NT1180" s="83"/>
      <c r="NU1180" s="83"/>
      <c r="NV1180" s="83"/>
      <c r="NW1180" s="83"/>
      <c r="NX1180" s="83"/>
      <c r="NY1180" s="83"/>
    </row>
    <row r="1181" spans="1:389" x14ac:dyDescent="0.25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7"/>
      <c r="AM1181" s="29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7"/>
      <c r="BI1181" s="5"/>
      <c r="BJ1181" s="5"/>
      <c r="BK1181" s="5"/>
      <c r="BL1181" s="5"/>
      <c r="BM1181" s="5"/>
      <c r="BN1181" s="5"/>
      <c r="BO1181" s="5"/>
      <c r="BP1181" s="29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6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6"/>
      <c r="EN1181" s="5"/>
      <c r="EO1181" s="5"/>
      <c r="EP1181" s="5"/>
      <c r="EQ1181" s="5"/>
      <c r="ER1181" s="5"/>
      <c r="ES1181" s="5"/>
      <c r="ET1181" s="29"/>
      <c r="EU1181" s="5"/>
      <c r="EV1181" s="5"/>
      <c r="EW1181" s="5"/>
      <c r="EX1181" s="5"/>
      <c r="EY1181" s="5"/>
      <c r="EZ1181" s="7"/>
      <c r="FA1181" s="5"/>
      <c r="FB1181" s="6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  <c r="IQ1181" s="5"/>
      <c r="IR1181" s="5"/>
      <c r="IS1181" s="5"/>
      <c r="IT1181" s="5"/>
      <c r="IU1181" s="5"/>
      <c r="IV1181" s="5"/>
      <c r="IW1181" s="5"/>
      <c r="IX1181" s="5"/>
      <c r="IY1181" s="5"/>
      <c r="IZ1181" s="5"/>
      <c r="JA1181" s="5"/>
      <c r="JB1181" s="5"/>
      <c r="JC1181" s="5"/>
      <c r="JD1181" s="5"/>
      <c r="JE1181" s="5"/>
      <c r="JF1181" s="5"/>
      <c r="JG1181" s="5"/>
      <c r="JH1181" s="5"/>
      <c r="JI1181" s="5"/>
      <c r="JJ1181" s="5"/>
      <c r="JK1181" s="29"/>
      <c r="JL1181" s="5"/>
      <c r="JM1181" s="5"/>
      <c r="JN1181" s="5"/>
      <c r="JO1181" s="5"/>
      <c r="JP1181" s="5"/>
      <c r="JQ1181" s="5"/>
      <c r="JR1181" s="5"/>
      <c r="JS1181" s="5"/>
      <c r="JT1181" s="5"/>
      <c r="JU1181" s="5"/>
      <c r="JV1181" s="5"/>
      <c r="JW1181" s="5"/>
      <c r="JX1181" s="5"/>
      <c r="JY1181" s="5"/>
      <c r="JZ1181" s="5"/>
      <c r="KA1181" s="5"/>
      <c r="KB1181" s="5"/>
      <c r="KC1181" s="5"/>
      <c r="KD1181" s="6"/>
      <c r="KE1181" s="5"/>
      <c r="KF1181" s="5"/>
      <c r="KG1181" s="5"/>
      <c r="KH1181" s="5"/>
      <c r="KI1181" s="5"/>
      <c r="KJ1181" s="5"/>
      <c r="KK1181" s="5"/>
      <c r="KL1181" s="5"/>
      <c r="KM1181" s="5"/>
      <c r="KN1181" s="5"/>
      <c r="KO1181" s="5"/>
      <c r="KP1181" s="5"/>
      <c r="KQ1181" s="5"/>
      <c r="KR1181" s="5"/>
      <c r="KS1181" s="5"/>
      <c r="KT1181" s="5"/>
      <c r="KU1181" s="5"/>
      <c r="KV1181" s="5"/>
      <c r="KW1181" s="5"/>
      <c r="KX1181" s="5"/>
      <c r="KY1181" s="5"/>
      <c r="KZ1181" s="5"/>
      <c r="LA1181" s="5"/>
      <c r="LB1181" s="5"/>
      <c r="LC1181" s="5"/>
      <c r="LD1181" s="5"/>
      <c r="LE1181" s="5"/>
      <c r="LF1181" s="5"/>
      <c r="LG1181" s="5"/>
      <c r="LH1181" s="5"/>
      <c r="LI1181" s="5"/>
      <c r="LJ1181" s="5"/>
      <c r="LK1181" s="5"/>
      <c r="LL1181" s="5"/>
      <c r="LM1181" s="5"/>
      <c r="LN1181" s="5"/>
      <c r="LO1181" s="5"/>
      <c r="LP1181" s="5"/>
      <c r="LQ1181" s="5"/>
      <c r="LR1181" s="5"/>
      <c r="LS1181" s="5"/>
      <c r="LT1181" s="5"/>
      <c r="LU1181" s="5"/>
      <c r="LV1181" s="5"/>
      <c r="LW1181" s="5"/>
      <c r="LX1181" s="5"/>
      <c r="LY1181" s="5"/>
      <c r="LZ1181" s="5"/>
      <c r="MA1181" s="5"/>
      <c r="MB1181" s="5"/>
      <c r="MC1181" s="5"/>
      <c r="MD1181" s="5"/>
      <c r="ME1181" s="5"/>
      <c r="MF1181" s="5"/>
      <c r="MG1181" s="5"/>
      <c r="MH1181" s="5"/>
      <c r="MI1181" s="5"/>
      <c r="MJ1181" s="5"/>
      <c r="MK1181" s="5"/>
      <c r="ML1181" s="5"/>
      <c r="MM1181" s="5"/>
      <c r="MN1181" s="5"/>
      <c r="MO1181" s="5"/>
      <c r="MP1181" s="5"/>
      <c r="MQ1181" s="5"/>
      <c r="MR1181" s="5"/>
      <c r="MS1181" s="5"/>
      <c r="MT1181" s="5"/>
      <c r="MU1181" s="5"/>
      <c r="MV1181" s="5"/>
      <c r="MW1181" s="5"/>
      <c r="MX1181" s="5"/>
      <c r="MY1181" s="5"/>
      <c r="MZ1181" s="5"/>
      <c r="NA1181" s="5"/>
      <c r="NB1181" s="5"/>
      <c r="NC1181" s="5"/>
      <c r="ND1181" s="5"/>
      <c r="NE1181" s="5"/>
      <c r="NF1181" s="83"/>
      <c r="NG1181" s="83"/>
      <c r="NH1181" s="83"/>
      <c r="NI1181" s="84">
        <f t="shared" si="148"/>
        <v>0</v>
      </c>
      <c r="NJ1181" s="85">
        <f t="shared" ca="1" si="149"/>
        <v>45552</v>
      </c>
      <c r="NK1181" s="84">
        <f t="shared" si="150"/>
        <v>0</v>
      </c>
      <c r="NL1181" s="85">
        <f t="shared" si="155"/>
        <v>0</v>
      </c>
      <c r="NM1181" s="84">
        <f t="shared" si="151"/>
        <v>0</v>
      </c>
      <c r="NN1181" s="85">
        <f t="shared" si="152"/>
        <v>0</v>
      </c>
      <c r="NO1181" s="84">
        <f t="shared" si="153"/>
        <v>0</v>
      </c>
      <c r="NP1181" s="85">
        <f t="shared" si="154"/>
        <v>0</v>
      </c>
      <c r="NQ1181" s="83"/>
      <c r="NR1181" s="83"/>
      <c r="NS1181" s="83"/>
      <c r="NT1181" s="83"/>
      <c r="NU1181" s="83"/>
      <c r="NV1181" s="83"/>
      <c r="NW1181" s="83"/>
      <c r="NX1181" s="83"/>
      <c r="NY1181" s="83"/>
    </row>
    <row r="1182" spans="1:389" x14ac:dyDescent="0.25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7"/>
      <c r="AM1182" s="29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7"/>
      <c r="BI1182" s="5"/>
      <c r="BJ1182" s="5"/>
      <c r="BK1182" s="5"/>
      <c r="BL1182" s="5"/>
      <c r="BM1182" s="5"/>
      <c r="BN1182" s="5"/>
      <c r="BO1182" s="5"/>
      <c r="BP1182" s="29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6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6"/>
      <c r="EN1182" s="5"/>
      <c r="EO1182" s="5"/>
      <c r="EP1182" s="5"/>
      <c r="EQ1182" s="5"/>
      <c r="ER1182" s="5"/>
      <c r="ES1182" s="5"/>
      <c r="ET1182" s="29"/>
      <c r="EU1182" s="5"/>
      <c r="EV1182" s="5"/>
      <c r="EW1182" s="5"/>
      <c r="EX1182" s="5"/>
      <c r="EY1182" s="5"/>
      <c r="EZ1182" s="7"/>
      <c r="FA1182" s="5"/>
      <c r="FB1182" s="6"/>
      <c r="FC1182" s="5"/>
      <c r="FD1182" s="5"/>
      <c r="FE1182" s="5"/>
      <c r="FF1182" s="5"/>
      <c r="FG1182" s="5"/>
      <c r="FH1182" s="6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  <c r="IQ1182" s="5"/>
      <c r="IR1182" s="5"/>
      <c r="IS1182" s="5"/>
      <c r="IT1182" s="5"/>
      <c r="IU1182" s="5"/>
      <c r="IV1182" s="5"/>
      <c r="IW1182" s="5"/>
      <c r="IX1182" s="5"/>
      <c r="IY1182" s="5"/>
      <c r="IZ1182" s="5"/>
      <c r="JA1182" s="5"/>
      <c r="JB1182" s="5"/>
      <c r="JC1182" s="5"/>
      <c r="JD1182" s="5"/>
      <c r="JE1182" s="5"/>
      <c r="JF1182" s="5"/>
      <c r="JG1182" s="5"/>
      <c r="JH1182" s="5"/>
      <c r="JI1182" s="5"/>
      <c r="JJ1182" s="5"/>
      <c r="JK1182" s="29"/>
      <c r="JL1182" s="5"/>
      <c r="JM1182" s="5"/>
      <c r="JN1182" s="5"/>
      <c r="JO1182" s="5"/>
      <c r="JP1182" s="5"/>
      <c r="JQ1182" s="5"/>
      <c r="JR1182" s="5"/>
      <c r="JS1182" s="5"/>
      <c r="JT1182" s="5"/>
      <c r="JU1182" s="5"/>
      <c r="JV1182" s="5"/>
      <c r="JW1182" s="5"/>
      <c r="JX1182" s="5"/>
      <c r="JY1182" s="5"/>
      <c r="JZ1182" s="5"/>
      <c r="KA1182" s="5"/>
      <c r="KB1182" s="5"/>
      <c r="KC1182" s="5"/>
      <c r="KD1182" s="6"/>
      <c r="KE1182" s="5"/>
      <c r="KF1182" s="5"/>
      <c r="KG1182" s="5"/>
      <c r="KH1182" s="5"/>
      <c r="KI1182" s="5"/>
      <c r="KJ1182" s="5"/>
      <c r="KK1182" s="5"/>
      <c r="KL1182" s="5"/>
      <c r="KM1182" s="5"/>
      <c r="KN1182" s="5"/>
      <c r="KO1182" s="5"/>
      <c r="KP1182" s="5"/>
      <c r="KQ1182" s="5"/>
      <c r="KR1182" s="5"/>
      <c r="KS1182" s="5"/>
      <c r="KT1182" s="5"/>
      <c r="KU1182" s="5"/>
      <c r="KV1182" s="5"/>
      <c r="KW1182" s="5"/>
      <c r="KX1182" s="5"/>
      <c r="KY1182" s="5"/>
      <c r="KZ1182" s="5"/>
      <c r="LA1182" s="5"/>
      <c r="LB1182" s="5"/>
      <c r="LC1182" s="5"/>
      <c r="LD1182" s="5"/>
      <c r="LE1182" s="5"/>
      <c r="LF1182" s="5"/>
      <c r="LG1182" s="5"/>
      <c r="LH1182" s="5"/>
      <c r="LI1182" s="5"/>
      <c r="LJ1182" s="5"/>
      <c r="LK1182" s="5"/>
      <c r="LL1182" s="5"/>
      <c r="LM1182" s="5"/>
      <c r="LN1182" s="5"/>
      <c r="LO1182" s="5"/>
      <c r="LP1182" s="5"/>
      <c r="LQ1182" s="5"/>
      <c r="LR1182" s="5"/>
      <c r="LS1182" s="5"/>
      <c r="LT1182" s="5"/>
      <c r="LU1182" s="5"/>
      <c r="LV1182" s="5"/>
      <c r="LW1182" s="5"/>
      <c r="LX1182" s="5"/>
      <c r="LY1182" s="5"/>
      <c r="LZ1182" s="5"/>
      <c r="MA1182" s="5"/>
      <c r="MB1182" s="5"/>
      <c r="MC1182" s="5"/>
      <c r="MD1182" s="5"/>
      <c r="ME1182" s="5"/>
      <c r="MF1182" s="5"/>
      <c r="MG1182" s="5"/>
      <c r="MH1182" s="5"/>
      <c r="MI1182" s="5"/>
      <c r="MJ1182" s="5"/>
      <c r="MK1182" s="5"/>
      <c r="ML1182" s="5"/>
      <c r="MM1182" s="5"/>
      <c r="MN1182" s="5"/>
      <c r="MO1182" s="5"/>
      <c r="MP1182" s="5"/>
      <c r="MQ1182" s="5"/>
      <c r="MR1182" s="5"/>
      <c r="MS1182" s="5"/>
      <c r="MT1182" s="5"/>
      <c r="MU1182" s="5"/>
      <c r="MV1182" s="5"/>
      <c r="MW1182" s="5"/>
      <c r="MX1182" s="5"/>
      <c r="MY1182" s="5"/>
      <c r="MZ1182" s="5"/>
      <c r="NA1182" s="5"/>
      <c r="NB1182" s="5"/>
      <c r="NC1182" s="5"/>
      <c r="ND1182" s="5"/>
      <c r="NE1182" s="5"/>
      <c r="NF1182" s="83"/>
      <c r="NG1182" s="83"/>
      <c r="NH1182" s="83"/>
      <c r="NI1182" s="84">
        <f t="shared" si="148"/>
        <v>0</v>
      </c>
      <c r="NJ1182" s="85">
        <f t="shared" ca="1" si="149"/>
        <v>45552</v>
      </c>
      <c r="NK1182" s="84">
        <f t="shared" si="150"/>
        <v>0</v>
      </c>
      <c r="NL1182" s="85">
        <f t="shared" si="155"/>
        <v>0</v>
      </c>
      <c r="NM1182" s="84">
        <f t="shared" si="151"/>
        <v>0</v>
      </c>
      <c r="NN1182" s="85">
        <f t="shared" si="152"/>
        <v>0</v>
      </c>
      <c r="NO1182" s="84">
        <f t="shared" si="153"/>
        <v>0</v>
      </c>
      <c r="NP1182" s="85">
        <f t="shared" si="154"/>
        <v>0</v>
      </c>
      <c r="NQ1182" s="83"/>
      <c r="NR1182" s="83"/>
      <c r="NS1182" s="83"/>
      <c r="NT1182" s="83"/>
      <c r="NU1182" s="83"/>
      <c r="NV1182" s="83"/>
      <c r="NW1182" s="83"/>
      <c r="NX1182" s="83"/>
      <c r="NY1182" s="83"/>
    </row>
    <row r="1183" spans="1:389" x14ac:dyDescent="0.25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7"/>
      <c r="AM1183" s="29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7"/>
      <c r="BI1183" s="5"/>
      <c r="BJ1183" s="5"/>
      <c r="BK1183" s="5"/>
      <c r="BL1183" s="5"/>
      <c r="BM1183" s="5"/>
      <c r="BN1183" s="5"/>
      <c r="BO1183" s="5"/>
      <c r="BP1183" s="29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6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6"/>
      <c r="EN1183" s="5"/>
      <c r="EO1183" s="5"/>
      <c r="EP1183" s="5"/>
      <c r="EQ1183" s="5"/>
      <c r="ER1183" s="5"/>
      <c r="ES1183" s="5"/>
      <c r="ET1183" s="29"/>
      <c r="EU1183" s="5"/>
      <c r="EV1183" s="5"/>
      <c r="EW1183" s="5"/>
      <c r="EX1183" s="5"/>
      <c r="EY1183" s="5"/>
      <c r="EZ1183" s="7"/>
      <c r="FA1183" s="5"/>
      <c r="FB1183" s="6"/>
      <c r="FC1183" s="5"/>
      <c r="FD1183" s="5"/>
      <c r="FE1183" s="5"/>
      <c r="FF1183" s="5"/>
      <c r="FG1183" s="5"/>
      <c r="FH1183" s="6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  <c r="IU1183" s="5"/>
      <c r="IV1183" s="5"/>
      <c r="IW1183" s="5"/>
      <c r="IX1183" s="5"/>
      <c r="IY1183" s="5"/>
      <c r="IZ1183" s="5"/>
      <c r="JA1183" s="5"/>
      <c r="JB1183" s="5"/>
      <c r="JC1183" s="5"/>
      <c r="JD1183" s="5"/>
      <c r="JE1183" s="5"/>
      <c r="JF1183" s="5"/>
      <c r="JG1183" s="5"/>
      <c r="JH1183" s="5"/>
      <c r="JI1183" s="5"/>
      <c r="JJ1183" s="5"/>
      <c r="JK1183" s="29"/>
      <c r="JL1183" s="5"/>
      <c r="JM1183" s="5"/>
      <c r="JN1183" s="5"/>
      <c r="JO1183" s="5"/>
      <c r="JP1183" s="5"/>
      <c r="JQ1183" s="5"/>
      <c r="JR1183" s="5"/>
      <c r="JS1183" s="5"/>
      <c r="JT1183" s="5"/>
      <c r="JU1183" s="5"/>
      <c r="JV1183" s="5"/>
      <c r="JW1183" s="5"/>
      <c r="JX1183" s="5"/>
      <c r="JY1183" s="5"/>
      <c r="JZ1183" s="5"/>
      <c r="KA1183" s="5"/>
      <c r="KB1183" s="5"/>
      <c r="KC1183" s="5"/>
      <c r="KD1183" s="6"/>
      <c r="KE1183" s="5"/>
      <c r="KF1183" s="5"/>
      <c r="KG1183" s="5"/>
      <c r="KH1183" s="5"/>
      <c r="KI1183" s="5"/>
      <c r="KJ1183" s="5"/>
      <c r="KK1183" s="5"/>
      <c r="KL1183" s="5"/>
      <c r="KM1183" s="5"/>
      <c r="KN1183" s="5"/>
      <c r="KO1183" s="5"/>
      <c r="KP1183" s="5"/>
      <c r="KQ1183" s="5"/>
      <c r="KR1183" s="5"/>
      <c r="KS1183" s="5"/>
      <c r="KT1183" s="5"/>
      <c r="KU1183" s="5"/>
      <c r="KV1183" s="5"/>
      <c r="KW1183" s="5"/>
      <c r="KX1183" s="5"/>
      <c r="KY1183" s="5"/>
      <c r="KZ1183" s="5"/>
      <c r="LA1183" s="5"/>
      <c r="LB1183" s="5"/>
      <c r="LC1183" s="5"/>
      <c r="LD1183" s="5"/>
      <c r="LE1183" s="5"/>
      <c r="LF1183" s="5"/>
      <c r="LG1183" s="5"/>
      <c r="LH1183" s="5"/>
      <c r="LI1183" s="5"/>
      <c r="LJ1183" s="5"/>
      <c r="LK1183" s="5"/>
      <c r="LL1183" s="5"/>
      <c r="LM1183" s="5"/>
      <c r="LN1183" s="5"/>
      <c r="LO1183" s="5"/>
      <c r="LP1183" s="5"/>
      <c r="LQ1183" s="5"/>
      <c r="LR1183" s="5"/>
      <c r="LS1183" s="5"/>
      <c r="LT1183" s="5"/>
      <c r="LU1183" s="5"/>
      <c r="LV1183" s="5"/>
      <c r="LW1183" s="5"/>
      <c r="LX1183" s="5"/>
      <c r="LY1183" s="5"/>
      <c r="LZ1183" s="5"/>
      <c r="MA1183" s="5"/>
      <c r="MB1183" s="5"/>
      <c r="MC1183" s="5"/>
      <c r="MD1183" s="5"/>
      <c r="ME1183" s="5"/>
      <c r="MF1183" s="5"/>
      <c r="MG1183" s="5"/>
      <c r="MH1183" s="5"/>
      <c r="MI1183" s="5"/>
      <c r="MJ1183" s="5"/>
      <c r="MK1183" s="5"/>
      <c r="ML1183" s="5"/>
      <c r="MM1183" s="5"/>
      <c r="MN1183" s="5"/>
      <c r="MO1183" s="5"/>
      <c r="MP1183" s="5"/>
      <c r="MQ1183" s="5"/>
      <c r="MR1183" s="5"/>
      <c r="MS1183" s="5"/>
      <c r="MT1183" s="5"/>
      <c r="MU1183" s="5"/>
      <c r="MV1183" s="5"/>
      <c r="MW1183" s="5"/>
      <c r="MX1183" s="5"/>
      <c r="MY1183" s="5"/>
      <c r="MZ1183" s="5"/>
      <c r="NA1183" s="5"/>
      <c r="NB1183" s="5"/>
      <c r="NC1183" s="5"/>
      <c r="ND1183" s="5"/>
      <c r="NE1183" s="5"/>
      <c r="NF1183" s="83"/>
      <c r="NG1183" s="83"/>
      <c r="NH1183" s="83"/>
      <c r="NI1183" s="84">
        <f t="shared" si="148"/>
        <v>0</v>
      </c>
      <c r="NJ1183" s="85">
        <f t="shared" ca="1" si="149"/>
        <v>45552</v>
      </c>
      <c r="NK1183" s="84">
        <f t="shared" si="150"/>
        <v>0</v>
      </c>
      <c r="NL1183" s="85">
        <f t="shared" si="155"/>
        <v>0</v>
      </c>
      <c r="NM1183" s="84">
        <f t="shared" si="151"/>
        <v>0</v>
      </c>
      <c r="NN1183" s="85">
        <f t="shared" si="152"/>
        <v>0</v>
      </c>
      <c r="NO1183" s="84">
        <f t="shared" si="153"/>
        <v>0</v>
      </c>
      <c r="NP1183" s="85">
        <f t="shared" si="154"/>
        <v>0</v>
      </c>
      <c r="NQ1183" s="83"/>
      <c r="NR1183" s="83"/>
      <c r="NS1183" s="83"/>
      <c r="NT1183" s="83"/>
      <c r="NU1183" s="83"/>
      <c r="NV1183" s="83"/>
      <c r="NW1183" s="83"/>
      <c r="NX1183" s="83"/>
      <c r="NY1183" s="83"/>
    </row>
    <row r="1184" spans="1:389" x14ac:dyDescent="0.25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7"/>
      <c r="AM1184" s="29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7"/>
      <c r="BI1184" s="5"/>
      <c r="BJ1184" s="5"/>
      <c r="BK1184" s="5"/>
      <c r="BL1184" s="5"/>
      <c r="BM1184" s="5"/>
      <c r="BN1184" s="5"/>
      <c r="BO1184" s="5"/>
      <c r="BP1184" s="29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6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6"/>
      <c r="EN1184" s="5"/>
      <c r="EO1184" s="5"/>
      <c r="EP1184" s="5"/>
      <c r="EQ1184" s="5"/>
      <c r="ER1184" s="5"/>
      <c r="ES1184" s="5"/>
      <c r="ET1184" s="29"/>
      <c r="EU1184" s="5"/>
      <c r="EV1184" s="5"/>
      <c r="EW1184" s="5"/>
      <c r="EX1184" s="5"/>
      <c r="EY1184" s="5"/>
      <c r="EZ1184" s="7"/>
      <c r="FA1184" s="5"/>
      <c r="FB1184" s="6"/>
      <c r="FC1184" s="5"/>
      <c r="FD1184" s="5"/>
      <c r="FE1184" s="5"/>
      <c r="FF1184" s="5"/>
      <c r="FG1184" s="5"/>
      <c r="FH1184" s="6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  <c r="IV1184" s="5"/>
      <c r="IW1184" s="5"/>
      <c r="IX1184" s="5"/>
      <c r="IY1184" s="5"/>
      <c r="IZ1184" s="5"/>
      <c r="JA1184" s="5"/>
      <c r="JB1184" s="5"/>
      <c r="JC1184" s="5"/>
      <c r="JD1184" s="5"/>
      <c r="JE1184" s="5"/>
      <c r="JF1184" s="5"/>
      <c r="JG1184" s="5"/>
      <c r="JH1184" s="5"/>
      <c r="JI1184" s="5"/>
      <c r="JJ1184" s="5"/>
      <c r="JK1184" s="29"/>
      <c r="JL1184" s="5"/>
      <c r="JM1184" s="5"/>
      <c r="JN1184" s="5"/>
      <c r="JO1184" s="5"/>
      <c r="JP1184" s="5"/>
      <c r="JQ1184" s="5"/>
      <c r="JR1184" s="5"/>
      <c r="JS1184" s="5"/>
      <c r="JT1184" s="5"/>
      <c r="JU1184" s="5"/>
      <c r="JV1184" s="5"/>
      <c r="JW1184" s="5"/>
      <c r="JX1184" s="5"/>
      <c r="JY1184" s="5"/>
      <c r="JZ1184" s="5"/>
      <c r="KA1184" s="5"/>
      <c r="KB1184" s="5"/>
      <c r="KC1184" s="5"/>
      <c r="KD1184" s="5"/>
      <c r="KE1184" s="5"/>
      <c r="KF1184" s="5"/>
      <c r="KG1184" s="5"/>
      <c r="KH1184" s="5"/>
      <c r="KI1184" s="5"/>
      <c r="KJ1184" s="5"/>
      <c r="KK1184" s="5"/>
      <c r="KL1184" s="5"/>
      <c r="KM1184" s="5"/>
      <c r="KN1184" s="5"/>
      <c r="KO1184" s="5"/>
      <c r="KP1184" s="5"/>
      <c r="KQ1184" s="5"/>
      <c r="KR1184" s="5"/>
      <c r="KS1184" s="5"/>
      <c r="KT1184" s="5"/>
      <c r="KU1184" s="5"/>
      <c r="KV1184" s="5"/>
      <c r="KW1184" s="5"/>
      <c r="KX1184" s="5"/>
      <c r="KY1184" s="5"/>
      <c r="KZ1184" s="5"/>
      <c r="LA1184" s="5"/>
      <c r="LB1184" s="5"/>
      <c r="LC1184" s="5"/>
      <c r="LD1184" s="5"/>
      <c r="LE1184" s="5"/>
      <c r="LF1184" s="5"/>
      <c r="LG1184" s="5"/>
      <c r="LH1184" s="5"/>
      <c r="LI1184" s="5"/>
      <c r="LJ1184" s="5"/>
      <c r="LK1184" s="5"/>
      <c r="LL1184" s="5"/>
      <c r="LM1184" s="5"/>
      <c r="LN1184" s="5"/>
      <c r="LO1184" s="5"/>
      <c r="LP1184" s="5"/>
      <c r="LQ1184" s="5"/>
      <c r="LR1184" s="5"/>
      <c r="LS1184" s="5"/>
      <c r="LT1184" s="5"/>
      <c r="LU1184" s="5"/>
      <c r="LV1184" s="5"/>
      <c r="LW1184" s="5"/>
      <c r="LX1184" s="5"/>
      <c r="LY1184" s="5"/>
      <c r="LZ1184" s="5"/>
      <c r="MA1184" s="5"/>
      <c r="MB1184" s="5"/>
      <c r="MC1184" s="5"/>
      <c r="MD1184" s="5"/>
      <c r="ME1184" s="5"/>
      <c r="MF1184" s="5"/>
      <c r="MG1184" s="5"/>
      <c r="MH1184" s="5"/>
      <c r="MI1184" s="5"/>
      <c r="MJ1184" s="5"/>
      <c r="MK1184" s="5"/>
      <c r="ML1184" s="5"/>
      <c r="MM1184" s="5"/>
      <c r="MN1184" s="5"/>
      <c r="MO1184" s="5"/>
      <c r="MP1184" s="5"/>
      <c r="MQ1184" s="5"/>
      <c r="MR1184" s="5"/>
      <c r="MS1184" s="5"/>
      <c r="MT1184" s="5"/>
      <c r="MU1184" s="5"/>
      <c r="MV1184" s="5"/>
      <c r="MW1184" s="5"/>
      <c r="MX1184" s="5"/>
      <c r="MY1184" s="5"/>
      <c r="MZ1184" s="5"/>
      <c r="NA1184" s="5"/>
      <c r="NB1184" s="5"/>
      <c r="NC1184" s="5"/>
      <c r="ND1184" s="5"/>
      <c r="NE1184" s="5"/>
      <c r="NF1184" s="83"/>
      <c r="NG1184" s="83"/>
      <c r="NH1184" s="83"/>
      <c r="NI1184" s="84">
        <f t="shared" si="148"/>
        <v>0</v>
      </c>
      <c r="NJ1184" s="85">
        <f t="shared" ca="1" si="149"/>
        <v>45552</v>
      </c>
      <c r="NK1184" s="84">
        <f t="shared" si="150"/>
        <v>0</v>
      </c>
      <c r="NL1184" s="85">
        <f t="shared" si="155"/>
        <v>0</v>
      </c>
      <c r="NM1184" s="84">
        <f t="shared" si="151"/>
        <v>0</v>
      </c>
      <c r="NN1184" s="85">
        <f t="shared" si="152"/>
        <v>0</v>
      </c>
      <c r="NO1184" s="84">
        <f t="shared" si="153"/>
        <v>0</v>
      </c>
      <c r="NP1184" s="85">
        <f t="shared" si="154"/>
        <v>0</v>
      </c>
      <c r="NQ1184" s="83"/>
      <c r="NR1184" s="83"/>
      <c r="NS1184" s="83"/>
      <c r="NT1184" s="83"/>
      <c r="NU1184" s="83"/>
      <c r="NV1184" s="83"/>
      <c r="NW1184" s="83"/>
      <c r="NX1184" s="83"/>
      <c r="NY1184" s="83"/>
    </row>
    <row r="1185" spans="1:389" x14ac:dyDescent="0.25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7"/>
      <c r="AM1185" s="29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7"/>
      <c r="BI1185" s="5"/>
      <c r="BJ1185" s="5"/>
      <c r="BK1185" s="5"/>
      <c r="BL1185" s="5"/>
      <c r="BM1185" s="5"/>
      <c r="BN1185" s="5"/>
      <c r="BO1185" s="5"/>
      <c r="BP1185" s="29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6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6"/>
      <c r="EN1185" s="5"/>
      <c r="EO1185" s="5"/>
      <c r="EP1185" s="5"/>
      <c r="EQ1185" s="5"/>
      <c r="ER1185" s="5"/>
      <c r="ES1185" s="5"/>
      <c r="ET1185" s="29"/>
      <c r="EU1185" s="5"/>
      <c r="EV1185" s="5"/>
      <c r="EW1185" s="5"/>
      <c r="EX1185" s="5"/>
      <c r="EY1185" s="5"/>
      <c r="EZ1185" s="7"/>
      <c r="FA1185" s="5"/>
      <c r="FB1185" s="6"/>
      <c r="FC1185" s="5"/>
      <c r="FD1185" s="5"/>
      <c r="FE1185" s="5"/>
      <c r="FF1185" s="5"/>
      <c r="FG1185" s="5"/>
      <c r="FH1185" s="6"/>
      <c r="FI1185" s="5"/>
      <c r="FJ1185" s="6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  <c r="IU1185" s="5"/>
      <c r="IV1185" s="5"/>
      <c r="IW1185" s="5"/>
      <c r="IX1185" s="5"/>
      <c r="IY1185" s="5"/>
      <c r="IZ1185" s="5"/>
      <c r="JA1185" s="5"/>
      <c r="JB1185" s="5"/>
      <c r="JC1185" s="5"/>
      <c r="JD1185" s="5"/>
      <c r="JE1185" s="5"/>
      <c r="JF1185" s="5"/>
      <c r="JG1185" s="5"/>
      <c r="JH1185" s="5"/>
      <c r="JI1185" s="5"/>
      <c r="JJ1185" s="5"/>
      <c r="JK1185" s="29"/>
      <c r="JL1185" s="5"/>
      <c r="JM1185" s="5"/>
      <c r="JN1185" s="5"/>
      <c r="JO1185" s="5"/>
      <c r="JP1185" s="5"/>
      <c r="JQ1185" s="5"/>
      <c r="JR1185" s="5"/>
      <c r="JS1185" s="5"/>
      <c r="JT1185" s="5"/>
      <c r="JU1185" s="5"/>
      <c r="JV1185" s="5"/>
      <c r="JW1185" s="5"/>
      <c r="JX1185" s="5"/>
      <c r="JY1185" s="5"/>
      <c r="JZ1185" s="5"/>
      <c r="KA1185" s="5"/>
      <c r="KB1185" s="5"/>
      <c r="KC1185" s="5"/>
      <c r="KD1185" s="6"/>
      <c r="KE1185" s="5"/>
      <c r="KF1185" s="5"/>
      <c r="KG1185" s="5"/>
      <c r="KH1185" s="5"/>
      <c r="KI1185" s="5"/>
      <c r="KJ1185" s="5"/>
      <c r="KK1185" s="5"/>
      <c r="KL1185" s="5"/>
      <c r="KM1185" s="5"/>
      <c r="KN1185" s="5"/>
      <c r="KO1185" s="5"/>
      <c r="KP1185" s="5"/>
      <c r="KQ1185" s="5"/>
      <c r="KR1185" s="5"/>
      <c r="KS1185" s="5"/>
      <c r="KT1185" s="5"/>
      <c r="KU1185" s="5"/>
      <c r="KV1185" s="5"/>
      <c r="KW1185" s="5"/>
      <c r="KX1185" s="5"/>
      <c r="KY1185" s="5"/>
      <c r="KZ1185" s="5"/>
      <c r="LA1185" s="5"/>
      <c r="LB1185" s="5"/>
      <c r="LC1185" s="5"/>
      <c r="LD1185" s="5"/>
      <c r="LE1185" s="5"/>
      <c r="LF1185" s="5"/>
      <c r="LG1185" s="5"/>
      <c r="LH1185" s="5"/>
      <c r="LI1185" s="5"/>
      <c r="LJ1185" s="5"/>
      <c r="LK1185" s="5"/>
      <c r="LL1185" s="5"/>
      <c r="LM1185" s="5"/>
      <c r="LN1185" s="5"/>
      <c r="LO1185" s="5"/>
      <c r="LP1185" s="5"/>
      <c r="LQ1185" s="5"/>
      <c r="LR1185" s="5"/>
      <c r="LS1185" s="5"/>
      <c r="LT1185" s="5"/>
      <c r="LU1185" s="5"/>
      <c r="LV1185" s="5"/>
      <c r="LW1185" s="5"/>
      <c r="LX1185" s="5"/>
      <c r="LY1185" s="5"/>
      <c r="LZ1185" s="5"/>
      <c r="MA1185" s="5"/>
      <c r="MB1185" s="5"/>
      <c r="MC1185" s="5"/>
      <c r="MD1185" s="5"/>
      <c r="ME1185" s="5"/>
      <c r="MF1185" s="5"/>
      <c r="MG1185" s="5"/>
      <c r="MH1185" s="5"/>
      <c r="MI1185" s="5"/>
      <c r="MJ1185" s="5"/>
      <c r="MK1185" s="5"/>
      <c r="ML1185" s="5"/>
      <c r="MM1185" s="5"/>
      <c r="MN1185" s="5"/>
      <c r="MO1185" s="5"/>
      <c r="MP1185" s="5"/>
      <c r="MQ1185" s="5"/>
      <c r="MR1185" s="5"/>
      <c r="MS1185" s="5"/>
      <c r="MT1185" s="5"/>
      <c r="MU1185" s="5"/>
      <c r="MV1185" s="5"/>
      <c r="MW1185" s="5"/>
      <c r="MX1185" s="5"/>
      <c r="MY1185" s="5"/>
      <c r="MZ1185" s="5"/>
      <c r="NA1185" s="5"/>
      <c r="NB1185" s="5"/>
      <c r="NC1185" s="5"/>
      <c r="ND1185" s="5"/>
      <c r="NE1185" s="5"/>
      <c r="NF1185" s="83"/>
      <c r="NG1185" s="83"/>
      <c r="NH1185" s="83"/>
      <c r="NI1185" s="84">
        <f t="shared" si="148"/>
        <v>0</v>
      </c>
      <c r="NJ1185" s="85">
        <f t="shared" ca="1" si="149"/>
        <v>45552</v>
      </c>
      <c r="NK1185" s="84">
        <f t="shared" si="150"/>
        <v>0</v>
      </c>
      <c r="NL1185" s="85">
        <f t="shared" si="155"/>
        <v>0</v>
      </c>
      <c r="NM1185" s="84">
        <f t="shared" si="151"/>
        <v>0</v>
      </c>
      <c r="NN1185" s="85">
        <f t="shared" si="152"/>
        <v>0</v>
      </c>
      <c r="NO1185" s="84">
        <f t="shared" si="153"/>
        <v>0</v>
      </c>
      <c r="NP1185" s="85">
        <f t="shared" si="154"/>
        <v>0</v>
      </c>
      <c r="NQ1185" s="83"/>
      <c r="NR1185" s="83"/>
      <c r="NS1185" s="83"/>
      <c r="NT1185" s="83"/>
      <c r="NU1185" s="83"/>
      <c r="NV1185" s="83"/>
      <c r="NW1185" s="83"/>
      <c r="NX1185" s="83"/>
      <c r="NY1185" s="83"/>
    </row>
    <row r="1186" spans="1:389" x14ac:dyDescent="0.25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7"/>
      <c r="AM1186" s="29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7"/>
      <c r="BI1186" s="5"/>
      <c r="BJ1186" s="5"/>
      <c r="BK1186" s="5"/>
      <c r="BL1186" s="5"/>
      <c r="BM1186" s="5"/>
      <c r="BN1186" s="5"/>
      <c r="BO1186" s="5"/>
      <c r="BP1186" s="29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6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6"/>
      <c r="EN1186" s="5"/>
      <c r="EO1186" s="5"/>
      <c r="EP1186" s="5"/>
      <c r="EQ1186" s="5"/>
      <c r="ER1186" s="5"/>
      <c r="ES1186" s="5"/>
      <c r="ET1186" s="29"/>
      <c r="EU1186" s="5"/>
      <c r="EV1186" s="5"/>
      <c r="EW1186" s="5"/>
      <c r="EX1186" s="5"/>
      <c r="EY1186" s="5"/>
      <c r="EZ1186" s="7"/>
      <c r="FA1186" s="5"/>
      <c r="FB1186" s="6"/>
      <c r="FC1186" s="5"/>
      <c r="FD1186" s="5"/>
      <c r="FE1186" s="5"/>
      <c r="FF1186" s="5"/>
      <c r="FG1186" s="5"/>
      <c r="FH1186" s="6"/>
      <c r="FI1186" s="5"/>
      <c r="FJ1186" s="6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  <c r="IV1186" s="5"/>
      <c r="IW1186" s="5"/>
      <c r="IX1186" s="5"/>
      <c r="IY1186" s="5"/>
      <c r="IZ1186" s="5"/>
      <c r="JA1186" s="5"/>
      <c r="JB1186" s="5"/>
      <c r="JC1186" s="5"/>
      <c r="JD1186" s="5"/>
      <c r="JE1186" s="5"/>
      <c r="JF1186" s="5"/>
      <c r="JG1186" s="5"/>
      <c r="JH1186" s="5"/>
      <c r="JI1186" s="5"/>
      <c r="JJ1186" s="5"/>
      <c r="JK1186" s="29"/>
      <c r="JL1186" s="5"/>
      <c r="JM1186" s="5"/>
      <c r="JN1186" s="5"/>
      <c r="JO1186" s="5"/>
      <c r="JP1186" s="5"/>
      <c r="JQ1186" s="5"/>
      <c r="JR1186" s="5"/>
      <c r="JS1186" s="5"/>
      <c r="JT1186" s="5"/>
      <c r="JU1186" s="5"/>
      <c r="JV1186" s="5"/>
      <c r="JW1186" s="5"/>
      <c r="JX1186" s="5"/>
      <c r="JY1186" s="5"/>
      <c r="JZ1186" s="5"/>
      <c r="KA1186" s="5"/>
      <c r="KB1186" s="5"/>
      <c r="KC1186" s="5"/>
      <c r="KD1186" s="6"/>
      <c r="KE1186" s="5"/>
      <c r="KF1186" s="5"/>
      <c r="KG1186" s="5"/>
      <c r="KH1186" s="5"/>
      <c r="KI1186" s="5"/>
      <c r="KJ1186" s="5"/>
      <c r="KK1186" s="5"/>
      <c r="KL1186" s="5"/>
      <c r="KM1186" s="5"/>
      <c r="KN1186" s="5"/>
      <c r="KO1186" s="5"/>
      <c r="KP1186" s="5"/>
      <c r="KQ1186" s="5"/>
      <c r="KR1186" s="5"/>
      <c r="KS1186" s="5"/>
      <c r="KT1186" s="5"/>
      <c r="KU1186" s="5"/>
      <c r="KV1186" s="5"/>
      <c r="KW1186" s="5"/>
      <c r="KX1186" s="5"/>
      <c r="KY1186" s="5"/>
      <c r="KZ1186" s="5"/>
      <c r="LA1186" s="5"/>
      <c r="LB1186" s="5"/>
      <c r="LC1186" s="5"/>
      <c r="LD1186" s="5"/>
      <c r="LE1186" s="5"/>
      <c r="LF1186" s="5"/>
      <c r="LG1186" s="5"/>
      <c r="LH1186" s="5"/>
      <c r="LI1186" s="5"/>
      <c r="LJ1186" s="5"/>
      <c r="LK1186" s="5"/>
      <c r="LL1186" s="5"/>
      <c r="LM1186" s="5"/>
      <c r="LN1186" s="5"/>
      <c r="LO1186" s="5"/>
      <c r="LP1186" s="5"/>
      <c r="LQ1186" s="5"/>
      <c r="LR1186" s="5"/>
      <c r="LS1186" s="5"/>
      <c r="LT1186" s="5"/>
      <c r="LU1186" s="5"/>
      <c r="LV1186" s="5"/>
      <c r="LW1186" s="5"/>
      <c r="LX1186" s="5"/>
      <c r="LY1186" s="5"/>
      <c r="LZ1186" s="5"/>
      <c r="MA1186" s="5"/>
      <c r="MB1186" s="5"/>
      <c r="MC1186" s="5"/>
      <c r="MD1186" s="5"/>
      <c r="ME1186" s="5"/>
      <c r="MF1186" s="5"/>
      <c r="MG1186" s="5"/>
      <c r="MH1186" s="5"/>
      <c r="MI1186" s="5"/>
      <c r="MJ1186" s="5"/>
      <c r="MK1186" s="5"/>
      <c r="ML1186" s="5"/>
      <c r="MM1186" s="5"/>
      <c r="MN1186" s="5"/>
      <c r="MO1186" s="5"/>
      <c r="MP1186" s="5"/>
      <c r="MQ1186" s="5"/>
      <c r="MR1186" s="5"/>
      <c r="MS1186" s="5"/>
      <c r="MT1186" s="5"/>
      <c r="MU1186" s="5"/>
      <c r="MV1186" s="5"/>
      <c r="MW1186" s="5"/>
      <c r="MX1186" s="5"/>
      <c r="MY1186" s="5"/>
      <c r="MZ1186" s="5"/>
      <c r="NA1186" s="5"/>
      <c r="NB1186" s="5"/>
      <c r="NC1186" s="5"/>
      <c r="ND1186" s="5"/>
      <c r="NE1186" s="5"/>
      <c r="NF1186" s="83"/>
      <c r="NG1186" s="83"/>
      <c r="NH1186" s="83"/>
      <c r="NI1186" s="84">
        <f t="shared" si="148"/>
        <v>0</v>
      </c>
      <c r="NJ1186" s="85">
        <f t="shared" ca="1" si="149"/>
        <v>45552</v>
      </c>
      <c r="NK1186" s="84">
        <f t="shared" si="150"/>
        <v>0</v>
      </c>
      <c r="NL1186" s="85">
        <f t="shared" si="155"/>
        <v>0</v>
      </c>
      <c r="NM1186" s="84">
        <f t="shared" si="151"/>
        <v>0</v>
      </c>
      <c r="NN1186" s="85">
        <f t="shared" si="152"/>
        <v>0</v>
      </c>
      <c r="NO1186" s="84">
        <f t="shared" si="153"/>
        <v>0</v>
      </c>
      <c r="NP1186" s="85">
        <f t="shared" si="154"/>
        <v>0</v>
      </c>
      <c r="NQ1186" s="83"/>
      <c r="NR1186" s="83"/>
      <c r="NS1186" s="83"/>
      <c r="NT1186" s="83"/>
      <c r="NU1186" s="83"/>
      <c r="NV1186" s="83"/>
      <c r="NW1186" s="83"/>
      <c r="NX1186" s="83"/>
      <c r="NY1186" s="83"/>
    </row>
    <row r="1187" spans="1:389" x14ac:dyDescent="0.25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7"/>
      <c r="AM1187" s="29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7"/>
      <c r="BI1187" s="5"/>
      <c r="BJ1187" s="5"/>
      <c r="BK1187" s="5"/>
      <c r="BL1187" s="5"/>
      <c r="BM1187" s="5"/>
      <c r="BN1187" s="5"/>
      <c r="BO1187" s="5"/>
      <c r="BP1187" s="29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6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6"/>
      <c r="EN1187" s="5"/>
      <c r="EO1187" s="5"/>
      <c r="EP1187" s="5"/>
      <c r="EQ1187" s="5"/>
      <c r="ER1187" s="5"/>
      <c r="ES1187" s="5"/>
      <c r="ET1187" s="29"/>
      <c r="EU1187" s="5"/>
      <c r="EV1187" s="5"/>
      <c r="EW1187" s="5"/>
      <c r="EX1187" s="5"/>
      <c r="EY1187" s="5"/>
      <c r="EZ1187" s="7"/>
      <c r="FA1187" s="5"/>
      <c r="FB1187" s="6"/>
      <c r="FC1187" s="5"/>
      <c r="FD1187" s="5"/>
      <c r="FE1187" s="5"/>
      <c r="FF1187" s="5"/>
      <c r="FG1187" s="5"/>
      <c r="FH1187" s="6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  <c r="IU1187" s="5"/>
      <c r="IV1187" s="5"/>
      <c r="IW1187" s="5"/>
      <c r="IX1187" s="5"/>
      <c r="IY1187" s="5"/>
      <c r="IZ1187" s="5"/>
      <c r="JA1187" s="5"/>
      <c r="JB1187" s="5"/>
      <c r="JC1187" s="5"/>
      <c r="JD1187" s="5"/>
      <c r="JE1187" s="5"/>
      <c r="JF1187" s="5"/>
      <c r="JG1187" s="5"/>
      <c r="JH1187" s="5"/>
      <c r="JI1187" s="5"/>
      <c r="JJ1187" s="5"/>
      <c r="JK1187" s="29"/>
      <c r="JL1187" s="5"/>
      <c r="JM1187" s="5"/>
      <c r="JN1187" s="5"/>
      <c r="JO1187" s="5"/>
      <c r="JP1187" s="5"/>
      <c r="JQ1187" s="5"/>
      <c r="JR1187" s="5"/>
      <c r="JS1187" s="5"/>
      <c r="JT1187" s="5"/>
      <c r="JU1187" s="5"/>
      <c r="JV1187" s="5"/>
      <c r="JW1187" s="5"/>
      <c r="JX1187" s="5"/>
      <c r="JY1187" s="5"/>
      <c r="JZ1187" s="5"/>
      <c r="KA1187" s="5"/>
      <c r="KB1187" s="5"/>
      <c r="KC1187" s="5"/>
      <c r="KD1187" s="6"/>
      <c r="KE1187" s="5"/>
      <c r="KF1187" s="5"/>
      <c r="KG1187" s="5"/>
      <c r="KH1187" s="5"/>
      <c r="KI1187" s="5"/>
      <c r="KJ1187" s="5"/>
      <c r="KK1187" s="5"/>
      <c r="KL1187" s="5"/>
      <c r="KM1187" s="5"/>
      <c r="KN1187" s="5"/>
      <c r="KO1187" s="5"/>
      <c r="KP1187" s="5"/>
      <c r="KQ1187" s="5"/>
      <c r="KR1187" s="5"/>
      <c r="KS1187" s="5"/>
      <c r="KT1187" s="5"/>
      <c r="KU1187" s="5"/>
      <c r="KV1187" s="5"/>
      <c r="KW1187" s="5"/>
      <c r="KX1187" s="5"/>
      <c r="KY1187" s="5"/>
      <c r="KZ1187" s="5"/>
      <c r="LA1187" s="5"/>
      <c r="LB1187" s="5"/>
      <c r="LC1187" s="5"/>
      <c r="LD1187" s="5"/>
      <c r="LE1187" s="5"/>
      <c r="LF1187" s="5"/>
      <c r="LG1187" s="5"/>
      <c r="LH1187" s="5"/>
      <c r="LI1187" s="5"/>
      <c r="LJ1187" s="5"/>
      <c r="LK1187" s="5"/>
      <c r="LL1187" s="5"/>
      <c r="LM1187" s="5"/>
      <c r="LN1187" s="5"/>
      <c r="LO1187" s="5"/>
      <c r="LP1187" s="5"/>
      <c r="LQ1187" s="5"/>
      <c r="LR1187" s="5"/>
      <c r="LS1187" s="5"/>
      <c r="LT1187" s="5"/>
      <c r="LU1187" s="5"/>
      <c r="LV1187" s="5"/>
      <c r="LW1187" s="5"/>
      <c r="LX1187" s="5"/>
      <c r="LY1187" s="5"/>
      <c r="LZ1187" s="5"/>
      <c r="MA1187" s="5"/>
      <c r="MB1187" s="5"/>
      <c r="MC1187" s="5"/>
      <c r="MD1187" s="5"/>
      <c r="ME1187" s="5"/>
      <c r="MF1187" s="5"/>
      <c r="MG1187" s="5"/>
      <c r="MH1187" s="5"/>
      <c r="MI1187" s="5"/>
      <c r="MJ1187" s="5"/>
      <c r="MK1187" s="5"/>
      <c r="ML1187" s="5"/>
      <c r="MM1187" s="5"/>
      <c r="MN1187" s="5"/>
      <c r="MO1187" s="5"/>
      <c r="MP1187" s="5"/>
      <c r="MQ1187" s="5"/>
      <c r="MR1187" s="5"/>
      <c r="MS1187" s="5"/>
      <c r="MT1187" s="5"/>
      <c r="MU1187" s="5"/>
      <c r="MV1187" s="5"/>
      <c r="MW1187" s="5"/>
      <c r="MX1187" s="5"/>
      <c r="MY1187" s="5"/>
      <c r="MZ1187" s="5"/>
      <c r="NA1187" s="5"/>
      <c r="NB1187" s="5"/>
      <c r="NC1187" s="5"/>
      <c r="ND1187" s="5"/>
      <c r="NE1187" s="5"/>
      <c r="NF1187" s="83"/>
      <c r="NG1187" s="83"/>
      <c r="NH1187" s="83"/>
      <c r="NI1187" s="84">
        <f t="shared" si="148"/>
        <v>0</v>
      </c>
      <c r="NJ1187" s="85">
        <f t="shared" ca="1" si="149"/>
        <v>45552</v>
      </c>
      <c r="NK1187" s="84">
        <f t="shared" si="150"/>
        <v>0</v>
      </c>
      <c r="NL1187" s="85">
        <f t="shared" si="155"/>
        <v>0</v>
      </c>
      <c r="NM1187" s="84">
        <f t="shared" si="151"/>
        <v>0</v>
      </c>
      <c r="NN1187" s="85">
        <f t="shared" si="152"/>
        <v>0</v>
      </c>
      <c r="NO1187" s="84">
        <f t="shared" si="153"/>
        <v>0</v>
      </c>
      <c r="NP1187" s="85">
        <f t="shared" si="154"/>
        <v>0</v>
      </c>
      <c r="NQ1187" s="83"/>
      <c r="NR1187" s="83"/>
      <c r="NS1187" s="83"/>
      <c r="NT1187" s="83"/>
      <c r="NU1187" s="83"/>
      <c r="NV1187" s="83"/>
      <c r="NW1187" s="83"/>
      <c r="NX1187" s="83"/>
      <c r="NY1187" s="83"/>
    </row>
    <row r="1188" spans="1:389" x14ac:dyDescent="0.25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7"/>
      <c r="AM1188" s="29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7"/>
      <c r="BI1188" s="5"/>
      <c r="BJ1188" s="5"/>
      <c r="BK1188" s="5"/>
      <c r="BL1188" s="5"/>
      <c r="BM1188" s="5"/>
      <c r="BN1188" s="5"/>
      <c r="BO1188" s="5"/>
      <c r="BP1188" s="29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6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6"/>
      <c r="EN1188" s="5"/>
      <c r="EO1188" s="5"/>
      <c r="EP1188" s="5"/>
      <c r="EQ1188" s="5"/>
      <c r="ER1188" s="5"/>
      <c r="ES1188" s="5"/>
      <c r="ET1188" s="29"/>
      <c r="EU1188" s="5"/>
      <c r="EV1188" s="5"/>
      <c r="EW1188" s="5"/>
      <c r="EX1188" s="5"/>
      <c r="EY1188" s="5"/>
      <c r="EZ1188" s="7"/>
      <c r="FA1188" s="5"/>
      <c r="FB1188" s="6"/>
      <c r="FC1188" s="5"/>
      <c r="FD1188" s="5"/>
      <c r="FE1188" s="5"/>
      <c r="FF1188" s="5"/>
      <c r="FG1188" s="5"/>
      <c r="FH1188" s="6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  <c r="IU1188" s="5"/>
      <c r="IV1188" s="5"/>
      <c r="IW1188" s="5"/>
      <c r="IX1188" s="5"/>
      <c r="IY1188" s="5"/>
      <c r="IZ1188" s="5"/>
      <c r="JA1188" s="5"/>
      <c r="JB1188" s="5"/>
      <c r="JC1188" s="5"/>
      <c r="JD1188" s="5"/>
      <c r="JE1188" s="5"/>
      <c r="JF1188" s="5"/>
      <c r="JG1188" s="5"/>
      <c r="JH1188" s="5"/>
      <c r="JI1188" s="5"/>
      <c r="JJ1188" s="5"/>
      <c r="JK1188" s="29"/>
      <c r="JL1188" s="5"/>
      <c r="JM1188" s="5"/>
      <c r="JN1188" s="5"/>
      <c r="JO1188" s="5"/>
      <c r="JP1188" s="5"/>
      <c r="JQ1188" s="5"/>
      <c r="JR1188" s="5"/>
      <c r="JS1188" s="5"/>
      <c r="JT1188" s="5"/>
      <c r="JU1188" s="5"/>
      <c r="JV1188" s="5"/>
      <c r="JW1188" s="5"/>
      <c r="JX1188" s="5"/>
      <c r="JY1188" s="5"/>
      <c r="JZ1188" s="5"/>
      <c r="KA1188" s="5"/>
      <c r="KB1188" s="5"/>
      <c r="KC1188" s="5"/>
      <c r="KD1188" s="6"/>
      <c r="KE1188" s="5"/>
      <c r="KF1188" s="5"/>
      <c r="KG1188" s="5"/>
      <c r="KH1188" s="5"/>
      <c r="KI1188" s="5"/>
      <c r="KJ1188" s="5"/>
      <c r="KK1188" s="5"/>
      <c r="KL1188" s="5"/>
      <c r="KM1188" s="5"/>
      <c r="KN1188" s="5"/>
      <c r="KO1188" s="5"/>
      <c r="KP1188" s="5"/>
      <c r="KQ1188" s="5"/>
      <c r="KR1188" s="5"/>
      <c r="KS1188" s="5"/>
      <c r="KT1188" s="5"/>
      <c r="KU1188" s="5"/>
      <c r="KV1188" s="5"/>
      <c r="KW1188" s="5"/>
      <c r="KX1188" s="5"/>
      <c r="KY1188" s="5"/>
      <c r="KZ1188" s="5"/>
      <c r="LA1188" s="5"/>
      <c r="LB1188" s="5"/>
      <c r="LC1188" s="5"/>
      <c r="LD1188" s="5"/>
      <c r="LE1188" s="5"/>
      <c r="LF1188" s="5"/>
      <c r="LG1188" s="5"/>
      <c r="LH1188" s="5"/>
      <c r="LI1188" s="5"/>
      <c r="LJ1188" s="5"/>
      <c r="LK1188" s="5"/>
      <c r="LL1188" s="5"/>
      <c r="LM1188" s="5"/>
      <c r="LN1188" s="5"/>
      <c r="LO1188" s="5"/>
      <c r="LP1188" s="5"/>
      <c r="LQ1188" s="5"/>
      <c r="LR1188" s="5"/>
      <c r="LS1188" s="5"/>
      <c r="LT1188" s="5"/>
      <c r="LU1188" s="5"/>
      <c r="LV1188" s="5"/>
      <c r="LW1188" s="5"/>
      <c r="LX1188" s="5"/>
      <c r="LY1188" s="5"/>
      <c r="LZ1188" s="5"/>
      <c r="MA1188" s="5"/>
      <c r="MB1188" s="5"/>
      <c r="MC1188" s="5"/>
      <c r="MD1188" s="5"/>
      <c r="ME1188" s="5"/>
      <c r="MF1188" s="5"/>
      <c r="MG1188" s="5"/>
      <c r="MH1188" s="5"/>
      <c r="MI1188" s="5"/>
      <c r="MJ1188" s="5"/>
      <c r="MK1188" s="5"/>
      <c r="ML1188" s="5"/>
      <c r="MM1188" s="5"/>
      <c r="MN1188" s="5"/>
      <c r="MO1188" s="5"/>
      <c r="MP1188" s="5"/>
      <c r="MQ1188" s="5"/>
      <c r="MR1188" s="5"/>
      <c r="MS1188" s="5"/>
      <c r="MT1188" s="5"/>
      <c r="MU1188" s="5"/>
      <c r="MV1188" s="5"/>
      <c r="MW1188" s="5"/>
      <c r="MX1188" s="5"/>
      <c r="MY1188" s="5"/>
      <c r="MZ1188" s="5"/>
      <c r="NA1188" s="5"/>
      <c r="NB1188" s="5"/>
      <c r="NC1188" s="5"/>
      <c r="ND1188" s="5"/>
      <c r="NE1188" s="5"/>
      <c r="NF1188" s="83"/>
      <c r="NG1188" s="83"/>
      <c r="NH1188" s="83"/>
      <c r="NI1188" s="84">
        <f t="shared" si="148"/>
        <v>0</v>
      </c>
      <c r="NJ1188" s="85">
        <f t="shared" ca="1" si="149"/>
        <v>45552</v>
      </c>
      <c r="NK1188" s="84">
        <f t="shared" si="150"/>
        <v>0</v>
      </c>
      <c r="NL1188" s="85">
        <f t="shared" si="155"/>
        <v>0</v>
      </c>
      <c r="NM1188" s="84">
        <f t="shared" si="151"/>
        <v>0</v>
      </c>
      <c r="NN1188" s="85">
        <f t="shared" si="152"/>
        <v>0</v>
      </c>
      <c r="NO1188" s="84">
        <f t="shared" si="153"/>
        <v>0</v>
      </c>
      <c r="NP1188" s="85">
        <f t="shared" si="154"/>
        <v>0</v>
      </c>
      <c r="NQ1188" s="83"/>
      <c r="NR1188" s="83"/>
      <c r="NS1188" s="83"/>
      <c r="NT1188" s="83"/>
      <c r="NU1188" s="83"/>
      <c r="NV1188" s="83"/>
      <c r="NW1188" s="83"/>
      <c r="NX1188" s="83"/>
      <c r="NY1188" s="83"/>
    </row>
    <row r="1189" spans="1:389" x14ac:dyDescent="0.25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7"/>
      <c r="AM1189" s="29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7"/>
      <c r="BI1189" s="5"/>
      <c r="BJ1189" s="5"/>
      <c r="BK1189" s="5"/>
      <c r="BL1189" s="5"/>
      <c r="BM1189" s="5"/>
      <c r="BN1189" s="5"/>
      <c r="BO1189" s="5"/>
      <c r="BP1189" s="29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6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6"/>
      <c r="EN1189" s="5"/>
      <c r="EO1189" s="5"/>
      <c r="EP1189" s="5"/>
      <c r="EQ1189" s="5"/>
      <c r="ER1189" s="5"/>
      <c r="ES1189" s="5"/>
      <c r="ET1189" s="29"/>
      <c r="EU1189" s="5"/>
      <c r="EV1189" s="5"/>
      <c r="EW1189" s="5"/>
      <c r="EX1189" s="5"/>
      <c r="EY1189" s="5"/>
      <c r="EZ1189" s="7"/>
      <c r="FA1189" s="5"/>
      <c r="FB1189" s="6"/>
      <c r="FC1189" s="5"/>
      <c r="FD1189" s="5"/>
      <c r="FE1189" s="5"/>
      <c r="FF1189" s="5"/>
      <c r="FG1189" s="5"/>
      <c r="FH1189" s="6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  <c r="IU1189" s="5"/>
      <c r="IV1189" s="5"/>
      <c r="IW1189" s="5"/>
      <c r="IX1189" s="5"/>
      <c r="IY1189" s="5"/>
      <c r="IZ1189" s="5"/>
      <c r="JA1189" s="5"/>
      <c r="JB1189" s="5"/>
      <c r="JC1189" s="5"/>
      <c r="JD1189" s="5"/>
      <c r="JE1189" s="5"/>
      <c r="JF1189" s="5"/>
      <c r="JG1189" s="5"/>
      <c r="JH1189" s="5"/>
      <c r="JI1189" s="5"/>
      <c r="JJ1189" s="5"/>
      <c r="JK1189" s="29"/>
      <c r="JL1189" s="5"/>
      <c r="JM1189" s="5"/>
      <c r="JN1189" s="5"/>
      <c r="JO1189" s="5"/>
      <c r="JP1189" s="5"/>
      <c r="JQ1189" s="5"/>
      <c r="JR1189" s="5"/>
      <c r="JS1189" s="5"/>
      <c r="JT1189" s="5"/>
      <c r="JU1189" s="5"/>
      <c r="JV1189" s="5"/>
      <c r="JW1189" s="5"/>
      <c r="JX1189" s="5"/>
      <c r="JY1189" s="5"/>
      <c r="JZ1189" s="5"/>
      <c r="KA1189" s="5"/>
      <c r="KB1189" s="5"/>
      <c r="KC1189" s="5"/>
      <c r="KD1189" s="6"/>
      <c r="KE1189" s="5"/>
      <c r="KF1189" s="5"/>
      <c r="KG1189" s="5"/>
      <c r="KH1189" s="5"/>
      <c r="KI1189" s="5"/>
      <c r="KJ1189" s="5"/>
      <c r="KK1189" s="5"/>
      <c r="KL1189" s="5"/>
      <c r="KM1189" s="5"/>
      <c r="KN1189" s="5"/>
      <c r="KO1189" s="5"/>
      <c r="KP1189" s="5"/>
      <c r="KQ1189" s="5"/>
      <c r="KR1189" s="5"/>
      <c r="KS1189" s="5"/>
      <c r="KT1189" s="5"/>
      <c r="KU1189" s="5"/>
      <c r="KV1189" s="5"/>
      <c r="KW1189" s="5"/>
      <c r="KX1189" s="5"/>
      <c r="KY1189" s="5"/>
      <c r="KZ1189" s="5"/>
      <c r="LA1189" s="5"/>
      <c r="LB1189" s="5"/>
      <c r="LC1189" s="5"/>
      <c r="LD1189" s="5"/>
      <c r="LE1189" s="5"/>
      <c r="LF1189" s="5"/>
      <c r="LG1189" s="5"/>
      <c r="LH1189" s="5"/>
      <c r="LI1189" s="5"/>
      <c r="LJ1189" s="5"/>
      <c r="LK1189" s="5"/>
      <c r="LL1189" s="5"/>
      <c r="LM1189" s="5"/>
      <c r="LN1189" s="5"/>
      <c r="LO1189" s="5"/>
      <c r="LP1189" s="5"/>
      <c r="LQ1189" s="5"/>
      <c r="LR1189" s="5"/>
      <c r="LS1189" s="5"/>
      <c r="LT1189" s="5"/>
      <c r="LU1189" s="5"/>
      <c r="LV1189" s="5"/>
      <c r="LW1189" s="5"/>
      <c r="LX1189" s="5"/>
      <c r="LY1189" s="5"/>
      <c r="LZ1189" s="5"/>
      <c r="MA1189" s="5"/>
      <c r="MB1189" s="5"/>
      <c r="MC1189" s="5"/>
      <c r="MD1189" s="5"/>
      <c r="ME1189" s="5"/>
      <c r="MF1189" s="5"/>
      <c r="MG1189" s="5"/>
      <c r="MH1189" s="5"/>
      <c r="MI1189" s="5"/>
      <c r="MJ1189" s="5"/>
      <c r="MK1189" s="5"/>
      <c r="ML1189" s="5"/>
      <c r="MM1189" s="5"/>
      <c r="MN1189" s="5"/>
      <c r="MO1189" s="5"/>
      <c r="MP1189" s="5"/>
      <c r="MQ1189" s="5"/>
      <c r="MR1189" s="5"/>
      <c r="MS1189" s="5"/>
      <c r="MT1189" s="5"/>
      <c r="MU1189" s="5"/>
      <c r="MV1189" s="5"/>
      <c r="MW1189" s="5"/>
      <c r="MX1189" s="5"/>
      <c r="MY1189" s="5"/>
      <c r="MZ1189" s="5"/>
      <c r="NA1189" s="5"/>
      <c r="NB1189" s="5"/>
      <c r="NC1189" s="5"/>
      <c r="ND1189" s="5"/>
      <c r="NE1189" s="5"/>
      <c r="NF1189" s="83"/>
      <c r="NG1189" s="83"/>
      <c r="NH1189" s="83"/>
      <c r="NI1189" s="84">
        <f t="shared" si="148"/>
        <v>0</v>
      </c>
      <c r="NJ1189" s="85">
        <f t="shared" ca="1" si="149"/>
        <v>45552</v>
      </c>
      <c r="NK1189" s="84">
        <f t="shared" si="150"/>
        <v>0</v>
      </c>
      <c r="NL1189" s="85">
        <f t="shared" si="155"/>
        <v>0</v>
      </c>
      <c r="NM1189" s="84">
        <f t="shared" si="151"/>
        <v>0</v>
      </c>
      <c r="NN1189" s="85">
        <f t="shared" si="152"/>
        <v>0</v>
      </c>
      <c r="NO1189" s="84">
        <f t="shared" si="153"/>
        <v>0</v>
      </c>
      <c r="NP1189" s="85">
        <f t="shared" si="154"/>
        <v>0</v>
      </c>
      <c r="NQ1189" s="83"/>
      <c r="NR1189" s="83"/>
      <c r="NS1189" s="83"/>
      <c r="NT1189" s="83"/>
      <c r="NU1189" s="83"/>
      <c r="NV1189" s="83"/>
      <c r="NW1189" s="83"/>
      <c r="NX1189" s="83"/>
      <c r="NY1189" s="83"/>
    </row>
    <row r="1190" spans="1:389" x14ac:dyDescent="0.25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7"/>
      <c r="AM1190" s="29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7"/>
      <c r="BI1190" s="5"/>
      <c r="BJ1190" s="5"/>
      <c r="BK1190" s="5"/>
      <c r="BL1190" s="5"/>
      <c r="BM1190" s="5"/>
      <c r="BN1190" s="5"/>
      <c r="BO1190" s="5"/>
      <c r="BP1190" s="29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6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6"/>
      <c r="EN1190" s="5"/>
      <c r="EO1190" s="5"/>
      <c r="EP1190" s="5"/>
      <c r="EQ1190" s="5"/>
      <c r="ER1190" s="5"/>
      <c r="ES1190" s="5"/>
      <c r="ET1190" s="29"/>
      <c r="EU1190" s="5"/>
      <c r="EV1190" s="5"/>
      <c r="EW1190" s="5"/>
      <c r="EX1190" s="5"/>
      <c r="EY1190" s="5"/>
      <c r="EZ1190" s="7"/>
      <c r="FA1190" s="5"/>
      <c r="FB1190" s="6"/>
      <c r="FC1190" s="5"/>
      <c r="FD1190" s="5"/>
      <c r="FE1190" s="5"/>
      <c r="FF1190" s="5"/>
      <c r="FG1190" s="5"/>
      <c r="FH1190" s="6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  <c r="IV1190" s="5"/>
      <c r="IW1190" s="5"/>
      <c r="IX1190" s="5"/>
      <c r="IY1190" s="5"/>
      <c r="IZ1190" s="5"/>
      <c r="JA1190" s="5"/>
      <c r="JB1190" s="5"/>
      <c r="JC1190" s="5"/>
      <c r="JD1190" s="5"/>
      <c r="JE1190" s="5"/>
      <c r="JF1190" s="5"/>
      <c r="JG1190" s="5"/>
      <c r="JH1190" s="5"/>
      <c r="JI1190" s="5"/>
      <c r="JJ1190" s="5"/>
      <c r="JK1190" s="29"/>
      <c r="JL1190" s="5"/>
      <c r="JM1190" s="5"/>
      <c r="JN1190" s="5"/>
      <c r="JO1190" s="5"/>
      <c r="JP1190" s="5"/>
      <c r="JQ1190" s="5"/>
      <c r="JR1190" s="5"/>
      <c r="JS1190" s="5"/>
      <c r="JT1190" s="5"/>
      <c r="JU1190" s="5"/>
      <c r="JV1190" s="5"/>
      <c r="JW1190" s="5"/>
      <c r="JX1190" s="5"/>
      <c r="JY1190" s="5"/>
      <c r="JZ1190" s="5"/>
      <c r="KA1190" s="5"/>
      <c r="KB1190" s="5"/>
      <c r="KC1190" s="5"/>
      <c r="KD1190" s="6"/>
      <c r="KE1190" s="5"/>
      <c r="KF1190" s="5"/>
      <c r="KG1190" s="5"/>
      <c r="KH1190" s="5"/>
      <c r="KI1190" s="5"/>
      <c r="KJ1190" s="5"/>
      <c r="KK1190" s="5"/>
      <c r="KL1190" s="5"/>
      <c r="KM1190" s="5"/>
      <c r="KN1190" s="5"/>
      <c r="KO1190" s="5"/>
      <c r="KP1190" s="5"/>
      <c r="KQ1190" s="5"/>
      <c r="KR1190" s="5"/>
      <c r="KS1190" s="5"/>
      <c r="KT1190" s="5"/>
      <c r="KU1190" s="5"/>
      <c r="KV1190" s="5"/>
      <c r="KW1190" s="5"/>
      <c r="KX1190" s="5"/>
      <c r="KY1190" s="5"/>
      <c r="KZ1190" s="5"/>
      <c r="LA1190" s="5"/>
      <c r="LB1190" s="5"/>
      <c r="LC1190" s="5"/>
      <c r="LD1190" s="5"/>
      <c r="LE1190" s="5"/>
      <c r="LF1190" s="5"/>
      <c r="LG1190" s="5"/>
      <c r="LH1190" s="5"/>
      <c r="LI1190" s="5"/>
      <c r="LJ1190" s="5"/>
      <c r="LK1190" s="5"/>
      <c r="LL1190" s="5"/>
      <c r="LM1190" s="5"/>
      <c r="LN1190" s="5"/>
      <c r="LO1190" s="5"/>
      <c r="LP1190" s="5"/>
      <c r="LQ1190" s="5"/>
      <c r="LR1190" s="5"/>
      <c r="LS1190" s="5"/>
      <c r="LT1190" s="5"/>
      <c r="LU1190" s="5"/>
      <c r="LV1190" s="5"/>
      <c r="LW1190" s="5"/>
      <c r="LX1190" s="5"/>
      <c r="LY1190" s="5"/>
      <c r="LZ1190" s="5"/>
      <c r="MA1190" s="5"/>
      <c r="MB1190" s="5"/>
      <c r="MC1190" s="5"/>
      <c r="MD1190" s="5"/>
      <c r="ME1190" s="5"/>
      <c r="MF1190" s="5"/>
      <c r="MG1190" s="5"/>
      <c r="MH1190" s="5"/>
      <c r="MI1190" s="5"/>
      <c r="MJ1190" s="5"/>
      <c r="MK1190" s="5"/>
      <c r="ML1190" s="5"/>
      <c r="MM1190" s="5"/>
      <c r="MN1190" s="5"/>
      <c r="MO1190" s="5"/>
      <c r="MP1190" s="5"/>
      <c r="MQ1190" s="5"/>
      <c r="MR1190" s="5"/>
      <c r="MS1190" s="5"/>
      <c r="MT1190" s="5"/>
      <c r="MU1190" s="5"/>
      <c r="MV1190" s="5"/>
      <c r="MW1190" s="5"/>
      <c r="MX1190" s="5"/>
      <c r="MY1190" s="5"/>
      <c r="MZ1190" s="5"/>
      <c r="NA1190" s="5"/>
      <c r="NB1190" s="5"/>
      <c r="NC1190" s="5"/>
      <c r="ND1190" s="5"/>
      <c r="NE1190" s="5"/>
      <c r="NF1190" s="83"/>
      <c r="NG1190" s="83"/>
      <c r="NH1190" s="83"/>
      <c r="NI1190" s="84">
        <f t="shared" si="148"/>
        <v>0</v>
      </c>
      <c r="NJ1190" s="85">
        <f t="shared" ca="1" si="149"/>
        <v>45552</v>
      </c>
      <c r="NK1190" s="84">
        <f t="shared" si="150"/>
        <v>0</v>
      </c>
      <c r="NL1190" s="85">
        <f t="shared" si="155"/>
        <v>0</v>
      </c>
      <c r="NM1190" s="84">
        <f t="shared" si="151"/>
        <v>0</v>
      </c>
      <c r="NN1190" s="85">
        <f t="shared" si="152"/>
        <v>0</v>
      </c>
      <c r="NO1190" s="84">
        <f t="shared" si="153"/>
        <v>0</v>
      </c>
      <c r="NP1190" s="85">
        <f t="shared" si="154"/>
        <v>0</v>
      </c>
      <c r="NQ1190" s="83"/>
      <c r="NR1190" s="83"/>
      <c r="NS1190" s="83"/>
      <c r="NT1190" s="83"/>
      <c r="NU1190" s="83"/>
      <c r="NV1190" s="83"/>
      <c r="NW1190" s="83"/>
      <c r="NX1190" s="83"/>
      <c r="NY1190" s="83"/>
    </row>
    <row r="1191" spans="1:389" x14ac:dyDescent="0.25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7"/>
      <c r="AM1191" s="29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7"/>
      <c r="BI1191" s="5"/>
      <c r="BJ1191" s="5"/>
      <c r="BK1191" s="5"/>
      <c r="BL1191" s="5"/>
      <c r="BM1191" s="5"/>
      <c r="BN1191" s="5"/>
      <c r="BO1191" s="5"/>
      <c r="BP1191" s="29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6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6"/>
      <c r="EN1191" s="5"/>
      <c r="EO1191" s="5"/>
      <c r="EP1191" s="5"/>
      <c r="EQ1191" s="5"/>
      <c r="ER1191" s="5"/>
      <c r="ES1191" s="5"/>
      <c r="ET1191" s="29"/>
      <c r="EU1191" s="5"/>
      <c r="EV1191" s="5"/>
      <c r="EW1191" s="5"/>
      <c r="EX1191" s="5"/>
      <c r="EY1191" s="5"/>
      <c r="EZ1191" s="7"/>
      <c r="FA1191" s="5"/>
      <c r="FB1191" s="6"/>
      <c r="FC1191" s="5"/>
      <c r="FD1191" s="5"/>
      <c r="FE1191" s="5"/>
      <c r="FF1191" s="5"/>
      <c r="FG1191" s="5"/>
      <c r="FH1191" s="6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  <c r="IQ1191" s="5"/>
      <c r="IR1191" s="5"/>
      <c r="IS1191" s="5"/>
      <c r="IT1191" s="5"/>
      <c r="IU1191" s="5"/>
      <c r="IV1191" s="5"/>
      <c r="IW1191" s="5"/>
      <c r="IX1191" s="5"/>
      <c r="IY1191" s="5"/>
      <c r="IZ1191" s="5"/>
      <c r="JA1191" s="5"/>
      <c r="JB1191" s="5"/>
      <c r="JC1191" s="5"/>
      <c r="JD1191" s="5"/>
      <c r="JE1191" s="5"/>
      <c r="JF1191" s="5"/>
      <c r="JG1191" s="5"/>
      <c r="JH1191" s="5"/>
      <c r="JI1191" s="5"/>
      <c r="JJ1191" s="5"/>
      <c r="JK1191" s="29"/>
      <c r="JL1191" s="5"/>
      <c r="JM1191" s="5"/>
      <c r="JN1191" s="5"/>
      <c r="JO1191" s="5"/>
      <c r="JP1191" s="5"/>
      <c r="JQ1191" s="5"/>
      <c r="JR1191" s="5"/>
      <c r="JS1191" s="5"/>
      <c r="JT1191" s="5"/>
      <c r="JU1191" s="5"/>
      <c r="JV1191" s="5"/>
      <c r="JW1191" s="5"/>
      <c r="JX1191" s="5"/>
      <c r="JY1191" s="5"/>
      <c r="JZ1191" s="5"/>
      <c r="KA1191" s="5"/>
      <c r="KB1191" s="5"/>
      <c r="KC1191" s="5"/>
      <c r="KD1191" s="6"/>
      <c r="KE1191" s="5"/>
      <c r="KF1191" s="5"/>
      <c r="KG1191" s="5"/>
      <c r="KH1191" s="5"/>
      <c r="KI1191" s="5"/>
      <c r="KJ1191" s="5"/>
      <c r="KK1191" s="5"/>
      <c r="KL1191" s="5"/>
      <c r="KM1191" s="5"/>
      <c r="KN1191" s="5"/>
      <c r="KO1191" s="5"/>
      <c r="KP1191" s="5"/>
      <c r="KQ1191" s="5"/>
      <c r="KR1191" s="5"/>
      <c r="KS1191" s="5"/>
      <c r="KT1191" s="5"/>
      <c r="KU1191" s="5"/>
      <c r="KV1191" s="5"/>
      <c r="KW1191" s="5"/>
      <c r="KX1191" s="5"/>
      <c r="KY1191" s="5"/>
      <c r="KZ1191" s="5"/>
      <c r="LA1191" s="5"/>
      <c r="LB1191" s="5"/>
      <c r="LC1191" s="5"/>
      <c r="LD1191" s="5"/>
      <c r="LE1191" s="5"/>
      <c r="LF1191" s="5"/>
      <c r="LG1191" s="5"/>
      <c r="LH1191" s="5"/>
      <c r="LI1191" s="5"/>
      <c r="LJ1191" s="5"/>
      <c r="LK1191" s="5"/>
      <c r="LL1191" s="5"/>
      <c r="LM1191" s="5"/>
      <c r="LN1191" s="5"/>
      <c r="LO1191" s="5"/>
      <c r="LP1191" s="5"/>
      <c r="LQ1191" s="5"/>
      <c r="LR1191" s="5"/>
      <c r="LS1191" s="5"/>
      <c r="LT1191" s="5"/>
      <c r="LU1191" s="5"/>
      <c r="LV1191" s="5"/>
      <c r="LW1191" s="5"/>
      <c r="LX1191" s="5"/>
      <c r="LY1191" s="5"/>
      <c r="LZ1191" s="5"/>
      <c r="MA1191" s="5"/>
      <c r="MB1191" s="5"/>
      <c r="MC1191" s="5"/>
      <c r="MD1191" s="5"/>
      <c r="ME1191" s="5"/>
      <c r="MF1191" s="5"/>
      <c r="MG1191" s="5"/>
      <c r="MH1191" s="5"/>
      <c r="MI1191" s="5"/>
      <c r="MJ1191" s="5"/>
      <c r="MK1191" s="5"/>
      <c r="ML1191" s="5"/>
      <c r="MM1191" s="5"/>
      <c r="MN1191" s="5"/>
      <c r="MO1191" s="5"/>
      <c r="MP1191" s="5"/>
      <c r="MQ1191" s="5"/>
      <c r="MR1191" s="5"/>
      <c r="MS1191" s="5"/>
      <c r="MT1191" s="5"/>
      <c r="MU1191" s="5"/>
      <c r="MV1191" s="5"/>
      <c r="MW1191" s="5"/>
      <c r="MX1191" s="5"/>
      <c r="MY1191" s="5"/>
      <c r="MZ1191" s="5"/>
      <c r="NA1191" s="5"/>
      <c r="NB1191" s="5"/>
      <c r="NC1191" s="5"/>
      <c r="ND1191" s="5"/>
      <c r="NE1191" s="5"/>
      <c r="NF1191" s="83"/>
      <c r="NG1191" s="83"/>
      <c r="NH1191" s="83"/>
      <c r="NI1191" s="84">
        <f t="shared" si="148"/>
        <v>0</v>
      </c>
      <c r="NJ1191" s="85">
        <f t="shared" ca="1" si="149"/>
        <v>45552</v>
      </c>
      <c r="NK1191" s="84">
        <f t="shared" si="150"/>
        <v>0</v>
      </c>
      <c r="NL1191" s="85">
        <f t="shared" si="155"/>
        <v>0</v>
      </c>
      <c r="NM1191" s="84">
        <f t="shared" si="151"/>
        <v>0</v>
      </c>
      <c r="NN1191" s="85">
        <f t="shared" si="152"/>
        <v>0</v>
      </c>
      <c r="NO1191" s="84">
        <f t="shared" si="153"/>
        <v>0</v>
      </c>
      <c r="NP1191" s="85">
        <f t="shared" si="154"/>
        <v>0</v>
      </c>
      <c r="NQ1191" s="83"/>
      <c r="NR1191" s="83"/>
      <c r="NS1191" s="83"/>
      <c r="NT1191" s="83"/>
      <c r="NU1191" s="83"/>
      <c r="NV1191" s="83"/>
      <c r="NW1191" s="83"/>
      <c r="NX1191" s="83"/>
      <c r="NY1191" s="83"/>
    </row>
    <row r="1192" spans="1:389" x14ac:dyDescent="0.25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7"/>
      <c r="AM1192" s="29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7"/>
      <c r="BI1192" s="5"/>
      <c r="BJ1192" s="5"/>
      <c r="BK1192" s="5"/>
      <c r="BL1192" s="5"/>
      <c r="BM1192" s="5"/>
      <c r="BN1192" s="5"/>
      <c r="BO1192" s="5"/>
      <c r="BP1192" s="29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6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6"/>
      <c r="EN1192" s="5"/>
      <c r="EO1192" s="5"/>
      <c r="EP1192" s="5"/>
      <c r="EQ1192" s="5"/>
      <c r="ER1192" s="5"/>
      <c r="ES1192" s="5"/>
      <c r="ET1192" s="29"/>
      <c r="EU1192" s="5"/>
      <c r="EV1192" s="5"/>
      <c r="EW1192" s="5"/>
      <c r="EX1192" s="5"/>
      <c r="EY1192" s="5"/>
      <c r="EZ1192" s="7"/>
      <c r="FA1192" s="5"/>
      <c r="FB1192" s="6"/>
      <c r="FC1192" s="5"/>
      <c r="FD1192" s="5"/>
      <c r="FE1192" s="5"/>
      <c r="FF1192" s="5"/>
      <c r="FG1192" s="5"/>
      <c r="FH1192" s="6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  <c r="IQ1192" s="5"/>
      <c r="IR1192" s="5"/>
      <c r="IS1192" s="5"/>
      <c r="IT1192" s="5"/>
      <c r="IU1192" s="5"/>
      <c r="IV1192" s="5"/>
      <c r="IW1192" s="5"/>
      <c r="IX1192" s="5"/>
      <c r="IY1192" s="5"/>
      <c r="IZ1192" s="5"/>
      <c r="JA1192" s="5"/>
      <c r="JB1192" s="5"/>
      <c r="JC1192" s="5"/>
      <c r="JD1192" s="5"/>
      <c r="JE1192" s="5"/>
      <c r="JF1192" s="5"/>
      <c r="JG1192" s="5"/>
      <c r="JH1192" s="5"/>
      <c r="JI1192" s="5"/>
      <c r="JJ1192" s="5"/>
      <c r="JK1192" s="29"/>
      <c r="JL1192" s="5"/>
      <c r="JM1192" s="5"/>
      <c r="JN1192" s="5"/>
      <c r="JO1192" s="5"/>
      <c r="JP1192" s="5"/>
      <c r="JQ1192" s="5"/>
      <c r="JR1192" s="5"/>
      <c r="JS1192" s="5"/>
      <c r="JT1192" s="5"/>
      <c r="JU1192" s="5"/>
      <c r="JV1192" s="5"/>
      <c r="JW1192" s="5"/>
      <c r="JX1192" s="5"/>
      <c r="JY1192" s="5"/>
      <c r="JZ1192" s="5"/>
      <c r="KA1192" s="5"/>
      <c r="KB1192" s="5"/>
      <c r="KC1192" s="5"/>
      <c r="KD1192" s="6"/>
      <c r="KE1192" s="5"/>
      <c r="KF1192" s="5"/>
      <c r="KG1192" s="5"/>
      <c r="KH1192" s="5"/>
      <c r="KI1192" s="5"/>
      <c r="KJ1192" s="5"/>
      <c r="KK1192" s="5"/>
      <c r="KL1192" s="5"/>
      <c r="KM1192" s="5"/>
      <c r="KN1192" s="5"/>
      <c r="KO1192" s="5"/>
      <c r="KP1192" s="5"/>
      <c r="KQ1192" s="5"/>
      <c r="KR1192" s="5"/>
      <c r="KS1192" s="5"/>
      <c r="KT1192" s="5"/>
      <c r="KU1192" s="5"/>
      <c r="KV1192" s="5"/>
      <c r="KW1192" s="5"/>
      <c r="KX1192" s="5"/>
      <c r="KY1192" s="5"/>
      <c r="KZ1192" s="5"/>
      <c r="LA1192" s="5"/>
      <c r="LB1192" s="5"/>
      <c r="LC1192" s="5"/>
      <c r="LD1192" s="5"/>
      <c r="LE1192" s="5"/>
      <c r="LF1192" s="5"/>
      <c r="LG1192" s="5"/>
      <c r="LH1192" s="5"/>
      <c r="LI1192" s="5"/>
      <c r="LJ1192" s="5"/>
      <c r="LK1192" s="5"/>
      <c r="LL1192" s="5"/>
      <c r="LM1192" s="5"/>
      <c r="LN1192" s="5"/>
      <c r="LO1192" s="5"/>
      <c r="LP1192" s="5"/>
      <c r="LQ1192" s="5"/>
      <c r="LR1192" s="5"/>
      <c r="LS1192" s="5"/>
      <c r="LT1192" s="5"/>
      <c r="LU1192" s="5"/>
      <c r="LV1192" s="5"/>
      <c r="LW1192" s="5"/>
      <c r="LX1192" s="5"/>
      <c r="LY1192" s="5"/>
      <c r="LZ1192" s="5"/>
      <c r="MA1192" s="5"/>
      <c r="MB1192" s="5"/>
      <c r="MC1192" s="5"/>
      <c r="MD1192" s="5"/>
      <c r="ME1192" s="5"/>
      <c r="MF1192" s="5"/>
      <c r="MG1192" s="5"/>
      <c r="MH1192" s="5"/>
      <c r="MI1192" s="5"/>
      <c r="MJ1192" s="5"/>
      <c r="MK1192" s="5"/>
      <c r="ML1192" s="5"/>
      <c r="MM1192" s="5"/>
      <c r="MN1192" s="5"/>
      <c r="MO1192" s="5"/>
      <c r="MP1192" s="5"/>
      <c r="MQ1192" s="5"/>
      <c r="MR1192" s="5"/>
      <c r="MS1192" s="5"/>
      <c r="MT1192" s="5"/>
      <c r="MU1192" s="5"/>
      <c r="MV1192" s="5"/>
      <c r="MW1192" s="5"/>
      <c r="MX1192" s="5"/>
      <c r="MY1192" s="5"/>
      <c r="MZ1192" s="5"/>
      <c r="NA1192" s="5"/>
      <c r="NB1192" s="5"/>
      <c r="NC1192" s="5"/>
      <c r="ND1192" s="5"/>
      <c r="NE1192" s="5"/>
      <c r="NF1192" s="83"/>
      <c r="NG1192" s="83"/>
      <c r="NH1192" s="83"/>
      <c r="NI1192" s="84">
        <f t="shared" si="148"/>
        <v>0</v>
      </c>
      <c r="NJ1192" s="85">
        <f t="shared" ca="1" si="149"/>
        <v>45552</v>
      </c>
      <c r="NK1192" s="84">
        <f t="shared" si="150"/>
        <v>0</v>
      </c>
      <c r="NL1192" s="85">
        <f t="shared" si="155"/>
        <v>0</v>
      </c>
      <c r="NM1192" s="84">
        <f t="shared" si="151"/>
        <v>0</v>
      </c>
      <c r="NN1192" s="85">
        <f t="shared" si="152"/>
        <v>0</v>
      </c>
      <c r="NO1192" s="84">
        <f t="shared" si="153"/>
        <v>0</v>
      </c>
      <c r="NP1192" s="85">
        <f t="shared" si="154"/>
        <v>0</v>
      </c>
      <c r="NQ1192" s="83"/>
      <c r="NR1192" s="83"/>
      <c r="NS1192" s="83"/>
      <c r="NT1192" s="83"/>
      <c r="NU1192" s="83"/>
      <c r="NV1192" s="83"/>
      <c r="NW1192" s="83"/>
      <c r="NX1192" s="83"/>
      <c r="NY1192" s="83"/>
    </row>
    <row r="1193" spans="1:389" x14ac:dyDescent="0.25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7"/>
      <c r="AM1193" s="29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7"/>
      <c r="BI1193" s="5"/>
      <c r="BJ1193" s="5"/>
      <c r="BK1193" s="5"/>
      <c r="BL1193" s="5"/>
      <c r="BM1193" s="5"/>
      <c r="BN1193" s="5"/>
      <c r="BO1193" s="5"/>
      <c r="BP1193" s="29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6"/>
      <c r="DT1193" s="5"/>
      <c r="DU1193" s="5"/>
      <c r="DV1193" s="5"/>
      <c r="DW1193" s="5"/>
      <c r="DX1193" s="5"/>
      <c r="DY1193" s="5"/>
      <c r="DZ1193" s="5"/>
      <c r="EA1193" s="5"/>
      <c r="EB1193" s="6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6"/>
      <c r="EN1193" s="5"/>
      <c r="EO1193" s="5"/>
      <c r="EP1193" s="5"/>
      <c r="EQ1193" s="5"/>
      <c r="ER1193" s="5"/>
      <c r="ES1193" s="5"/>
      <c r="ET1193" s="29"/>
      <c r="EU1193" s="5"/>
      <c r="EV1193" s="5"/>
      <c r="EW1193" s="5"/>
      <c r="EX1193" s="5"/>
      <c r="EY1193" s="5"/>
      <c r="EZ1193" s="7"/>
      <c r="FA1193" s="5"/>
      <c r="FB1193" s="6"/>
      <c r="FC1193" s="5"/>
      <c r="FD1193" s="5"/>
      <c r="FE1193" s="5"/>
      <c r="FF1193" s="5"/>
      <c r="FG1193" s="5"/>
      <c r="FH1193" s="6"/>
      <c r="FI1193" s="5"/>
      <c r="FJ1193" s="6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  <c r="IQ1193" s="5"/>
      <c r="IR1193" s="5"/>
      <c r="IS1193" s="5"/>
      <c r="IT1193" s="5"/>
      <c r="IU1193" s="5"/>
      <c r="IV1193" s="5"/>
      <c r="IW1193" s="5"/>
      <c r="IX1193" s="5"/>
      <c r="IY1193" s="5"/>
      <c r="IZ1193" s="5"/>
      <c r="JA1193" s="5"/>
      <c r="JB1193" s="5"/>
      <c r="JC1193" s="5"/>
      <c r="JD1193" s="5"/>
      <c r="JE1193" s="5"/>
      <c r="JF1193" s="5"/>
      <c r="JG1193" s="5"/>
      <c r="JH1193" s="5"/>
      <c r="JI1193" s="5"/>
      <c r="JJ1193" s="5"/>
      <c r="JK1193" s="29"/>
      <c r="JL1193" s="5"/>
      <c r="JM1193" s="5"/>
      <c r="JN1193" s="5"/>
      <c r="JO1193" s="5"/>
      <c r="JP1193" s="5"/>
      <c r="JQ1193" s="5"/>
      <c r="JR1193" s="5"/>
      <c r="JS1193" s="5"/>
      <c r="JT1193" s="5"/>
      <c r="JU1193" s="5"/>
      <c r="JV1193" s="5"/>
      <c r="JW1193" s="5"/>
      <c r="JX1193" s="5"/>
      <c r="JY1193" s="5"/>
      <c r="JZ1193" s="5"/>
      <c r="KA1193" s="5"/>
      <c r="KB1193" s="5"/>
      <c r="KC1193" s="5"/>
      <c r="KD1193" s="6"/>
      <c r="KE1193" s="5"/>
      <c r="KF1193" s="5"/>
      <c r="KG1193" s="5"/>
      <c r="KH1193" s="5"/>
      <c r="KI1193" s="5"/>
      <c r="KJ1193" s="5"/>
      <c r="KK1193" s="5"/>
      <c r="KL1193" s="5"/>
      <c r="KM1193" s="5"/>
      <c r="KN1193" s="5"/>
      <c r="KO1193" s="5"/>
      <c r="KP1193" s="5"/>
      <c r="KQ1193" s="5"/>
      <c r="KR1193" s="5"/>
      <c r="KS1193" s="5"/>
      <c r="KT1193" s="5"/>
      <c r="KU1193" s="5"/>
      <c r="KV1193" s="5"/>
      <c r="KW1193" s="5"/>
      <c r="KX1193" s="5"/>
      <c r="KY1193" s="5"/>
      <c r="KZ1193" s="5"/>
      <c r="LA1193" s="5"/>
      <c r="LB1193" s="5"/>
      <c r="LC1193" s="5"/>
      <c r="LD1193" s="5"/>
      <c r="LE1193" s="5"/>
      <c r="LF1193" s="5"/>
      <c r="LG1193" s="5"/>
      <c r="LH1193" s="5"/>
      <c r="LI1193" s="5"/>
      <c r="LJ1193" s="5"/>
      <c r="LK1193" s="5"/>
      <c r="LL1193" s="5"/>
      <c r="LM1193" s="5"/>
      <c r="LN1193" s="5"/>
      <c r="LO1193" s="5"/>
      <c r="LP1193" s="5"/>
      <c r="LQ1193" s="5"/>
      <c r="LR1193" s="5"/>
      <c r="LS1193" s="5"/>
      <c r="LT1193" s="5"/>
      <c r="LU1193" s="5"/>
      <c r="LV1193" s="5"/>
      <c r="LW1193" s="5"/>
      <c r="LX1193" s="5"/>
      <c r="LY1193" s="5"/>
      <c r="LZ1193" s="5"/>
      <c r="MA1193" s="5"/>
      <c r="MB1193" s="5"/>
      <c r="MC1193" s="5"/>
      <c r="MD1193" s="5"/>
      <c r="ME1193" s="5"/>
      <c r="MF1193" s="5"/>
      <c r="MG1193" s="5"/>
      <c r="MH1193" s="5"/>
      <c r="MI1193" s="5"/>
      <c r="MJ1193" s="5"/>
      <c r="MK1193" s="5"/>
      <c r="ML1193" s="5"/>
      <c r="MM1193" s="5"/>
      <c r="MN1193" s="5"/>
      <c r="MO1193" s="5"/>
      <c r="MP1193" s="5"/>
      <c r="MQ1193" s="5"/>
      <c r="MR1193" s="5"/>
      <c r="MS1193" s="5"/>
      <c r="MT1193" s="5"/>
      <c r="MU1193" s="5"/>
      <c r="MV1193" s="5"/>
      <c r="MW1193" s="5"/>
      <c r="MX1193" s="5"/>
      <c r="MY1193" s="5"/>
      <c r="MZ1193" s="5"/>
      <c r="NA1193" s="5"/>
      <c r="NB1193" s="5"/>
      <c r="NC1193" s="5"/>
      <c r="ND1193" s="5"/>
      <c r="NE1193" s="5"/>
      <c r="NF1193" s="83"/>
      <c r="NG1193" s="83"/>
      <c r="NH1193" s="83"/>
      <c r="NI1193" s="84">
        <f t="shared" si="148"/>
        <v>0</v>
      </c>
      <c r="NJ1193" s="85">
        <f t="shared" ca="1" si="149"/>
        <v>45552</v>
      </c>
      <c r="NK1193" s="84">
        <f t="shared" si="150"/>
        <v>0</v>
      </c>
      <c r="NL1193" s="85">
        <f t="shared" si="155"/>
        <v>0</v>
      </c>
      <c r="NM1193" s="84">
        <f t="shared" si="151"/>
        <v>0</v>
      </c>
      <c r="NN1193" s="85">
        <f t="shared" si="152"/>
        <v>0</v>
      </c>
      <c r="NO1193" s="84">
        <f t="shared" si="153"/>
        <v>0</v>
      </c>
      <c r="NP1193" s="85">
        <f t="shared" si="154"/>
        <v>0</v>
      </c>
      <c r="NQ1193" s="83"/>
      <c r="NR1193" s="83"/>
      <c r="NS1193" s="83"/>
      <c r="NT1193" s="83"/>
      <c r="NU1193" s="83"/>
      <c r="NV1193" s="83"/>
      <c r="NW1193" s="83"/>
      <c r="NX1193" s="83"/>
      <c r="NY1193" s="83"/>
    </row>
    <row r="1194" spans="1:389" x14ac:dyDescent="0.25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7"/>
      <c r="AM1194" s="29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7"/>
      <c r="BI1194" s="5"/>
      <c r="BJ1194" s="5"/>
      <c r="BK1194" s="5"/>
      <c r="BL1194" s="5"/>
      <c r="BM1194" s="5"/>
      <c r="BN1194" s="5"/>
      <c r="BO1194" s="5"/>
      <c r="BP1194" s="29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6"/>
      <c r="DT1194" s="5"/>
      <c r="DU1194" s="5"/>
      <c r="DV1194" s="5"/>
      <c r="DW1194" s="5"/>
      <c r="DX1194" s="5"/>
      <c r="DY1194" s="5"/>
      <c r="DZ1194" s="5"/>
      <c r="EA1194" s="5"/>
      <c r="EB1194" s="6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6"/>
      <c r="EN1194" s="5"/>
      <c r="EO1194" s="5"/>
      <c r="EP1194" s="5"/>
      <c r="EQ1194" s="5"/>
      <c r="ER1194" s="5"/>
      <c r="ES1194" s="5"/>
      <c r="ET1194" s="29"/>
      <c r="EU1194" s="5"/>
      <c r="EV1194" s="5"/>
      <c r="EW1194" s="5"/>
      <c r="EX1194" s="5"/>
      <c r="EY1194" s="5"/>
      <c r="EZ1194" s="7"/>
      <c r="FA1194" s="5"/>
      <c r="FB1194" s="6"/>
      <c r="FC1194" s="5"/>
      <c r="FD1194" s="5"/>
      <c r="FE1194" s="5"/>
      <c r="FF1194" s="5"/>
      <c r="FG1194" s="5"/>
      <c r="FH1194" s="6"/>
      <c r="FI1194" s="5"/>
      <c r="FJ1194" s="6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  <c r="IQ1194" s="5"/>
      <c r="IR1194" s="5"/>
      <c r="IS1194" s="5"/>
      <c r="IT1194" s="5"/>
      <c r="IU1194" s="5"/>
      <c r="IV1194" s="5"/>
      <c r="IW1194" s="5"/>
      <c r="IX1194" s="5"/>
      <c r="IY1194" s="5"/>
      <c r="IZ1194" s="5"/>
      <c r="JA1194" s="5"/>
      <c r="JB1194" s="5"/>
      <c r="JC1194" s="5"/>
      <c r="JD1194" s="5"/>
      <c r="JE1194" s="5"/>
      <c r="JF1194" s="5"/>
      <c r="JG1194" s="5"/>
      <c r="JH1194" s="5"/>
      <c r="JI1194" s="5"/>
      <c r="JJ1194" s="5"/>
      <c r="JK1194" s="29"/>
      <c r="JL1194" s="5"/>
      <c r="JM1194" s="5"/>
      <c r="JN1194" s="5"/>
      <c r="JO1194" s="5"/>
      <c r="JP1194" s="5"/>
      <c r="JQ1194" s="5"/>
      <c r="JR1194" s="5"/>
      <c r="JS1194" s="5"/>
      <c r="JT1194" s="5"/>
      <c r="JU1194" s="5"/>
      <c r="JV1194" s="5"/>
      <c r="JW1194" s="5"/>
      <c r="JX1194" s="5"/>
      <c r="JY1194" s="5"/>
      <c r="JZ1194" s="5"/>
      <c r="KA1194" s="5"/>
      <c r="KB1194" s="5"/>
      <c r="KC1194" s="5"/>
      <c r="KD1194" s="6"/>
      <c r="KE1194" s="5"/>
      <c r="KF1194" s="5"/>
      <c r="KG1194" s="5"/>
      <c r="KH1194" s="5"/>
      <c r="KI1194" s="5"/>
      <c r="KJ1194" s="5"/>
      <c r="KK1194" s="5"/>
      <c r="KL1194" s="5"/>
      <c r="KM1194" s="5"/>
      <c r="KN1194" s="5"/>
      <c r="KO1194" s="5"/>
      <c r="KP1194" s="5"/>
      <c r="KQ1194" s="5"/>
      <c r="KR1194" s="5"/>
      <c r="KS1194" s="5"/>
      <c r="KT1194" s="5"/>
      <c r="KU1194" s="5"/>
      <c r="KV1194" s="5"/>
      <c r="KW1194" s="5"/>
      <c r="KX1194" s="5"/>
      <c r="KY1194" s="5"/>
      <c r="KZ1194" s="5"/>
      <c r="LA1194" s="5"/>
      <c r="LB1194" s="5"/>
      <c r="LC1194" s="5"/>
      <c r="LD1194" s="5"/>
      <c r="LE1194" s="5"/>
      <c r="LF1194" s="5"/>
      <c r="LG1194" s="5"/>
      <c r="LH1194" s="5"/>
      <c r="LI1194" s="5"/>
      <c r="LJ1194" s="5"/>
      <c r="LK1194" s="5"/>
      <c r="LL1194" s="5"/>
      <c r="LM1194" s="5"/>
      <c r="LN1194" s="5"/>
      <c r="LO1194" s="5"/>
      <c r="LP1194" s="5"/>
      <c r="LQ1194" s="5"/>
      <c r="LR1194" s="5"/>
      <c r="LS1194" s="5"/>
      <c r="LT1194" s="5"/>
      <c r="LU1194" s="5"/>
      <c r="LV1194" s="5"/>
      <c r="LW1194" s="5"/>
      <c r="LX1194" s="5"/>
      <c r="LY1194" s="5"/>
      <c r="LZ1194" s="5"/>
      <c r="MA1194" s="5"/>
      <c r="MB1194" s="5"/>
      <c r="MC1194" s="5"/>
      <c r="MD1194" s="5"/>
      <c r="ME1194" s="5"/>
      <c r="MF1194" s="5"/>
      <c r="MG1194" s="5"/>
      <c r="MH1194" s="5"/>
      <c r="MI1194" s="5"/>
      <c r="MJ1194" s="5"/>
      <c r="MK1194" s="5"/>
      <c r="ML1194" s="5"/>
      <c r="MM1194" s="5"/>
      <c r="MN1194" s="5"/>
      <c r="MO1194" s="5"/>
      <c r="MP1194" s="5"/>
      <c r="MQ1194" s="5"/>
      <c r="MR1194" s="5"/>
      <c r="MS1194" s="5"/>
      <c r="MT1194" s="5"/>
      <c r="MU1194" s="5"/>
      <c r="MV1194" s="5"/>
      <c r="MW1194" s="5"/>
      <c r="MX1194" s="5"/>
      <c r="MY1194" s="5"/>
      <c r="MZ1194" s="5"/>
      <c r="NA1194" s="5"/>
      <c r="NB1194" s="5"/>
      <c r="NC1194" s="5"/>
      <c r="ND1194" s="5"/>
      <c r="NE1194" s="5"/>
      <c r="NF1194" s="83"/>
      <c r="NG1194" s="83"/>
      <c r="NH1194" s="83"/>
      <c r="NI1194" s="84">
        <f t="shared" si="148"/>
        <v>0</v>
      </c>
      <c r="NJ1194" s="85">
        <f t="shared" ca="1" si="149"/>
        <v>45552</v>
      </c>
      <c r="NK1194" s="84">
        <f t="shared" si="150"/>
        <v>0</v>
      </c>
      <c r="NL1194" s="85">
        <f t="shared" si="155"/>
        <v>0</v>
      </c>
      <c r="NM1194" s="84">
        <f t="shared" si="151"/>
        <v>0</v>
      </c>
      <c r="NN1194" s="85">
        <f t="shared" si="152"/>
        <v>0</v>
      </c>
      <c r="NO1194" s="84">
        <f t="shared" si="153"/>
        <v>0</v>
      </c>
      <c r="NP1194" s="85">
        <f t="shared" si="154"/>
        <v>0</v>
      </c>
      <c r="NQ1194" s="83"/>
      <c r="NR1194" s="83"/>
      <c r="NS1194" s="83"/>
      <c r="NT1194" s="83"/>
      <c r="NU1194" s="83"/>
      <c r="NV1194" s="83"/>
      <c r="NW1194" s="83"/>
      <c r="NX1194" s="83"/>
      <c r="NY1194" s="83"/>
    </row>
    <row r="1195" spans="1:389" x14ac:dyDescent="0.25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7"/>
      <c r="AM1195" s="29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7"/>
      <c r="BI1195" s="5"/>
      <c r="BJ1195" s="5"/>
      <c r="BK1195" s="5"/>
      <c r="BL1195" s="5"/>
      <c r="BM1195" s="5"/>
      <c r="BN1195" s="5"/>
      <c r="BO1195" s="5"/>
      <c r="BP1195" s="29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6"/>
      <c r="DT1195" s="5"/>
      <c r="DU1195" s="5"/>
      <c r="DV1195" s="5"/>
      <c r="DW1195" s="5"/>
      <c r="DX1195" s="5"/>
      <c r="DY1195" s="5"/>
      <c r="DZ1195" s="5"/>
      <c r="EA1195" s="5"/>
      <c r="EB1195" s="6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6"/>
      <c r="EN1195" s="5"/>
      <c r="EO1195" s="5"/>
      <c r="EP1195" s="5"/>
      <c r="EQ1195" s="5"/>
      <c r="ER1195" s="5"/>
      <c r="ES1195" s="5"/>
      <c r="ET1195" s="29"/>
      <c r="EU1195" s="5"/>
      <c r="EV1195" s="5"/>
      <c r="EW1195" s="5"/>
      <c r="EX1195" s="5"/>
      <c r="EY1195" s="5"/>
      <c r="EZ1195" s="7"/>
      <c r="FA1195" s="5"/>
      <c r="FB1195" s="6"/>
      <c r="FC1195" s="5"/>
      <c r="FD1195" s="5"/>
      <c r="FE1195" s="5"/>
      <c r="FF1195" s="5"/>
      <c r="FG1195" s="5"/>
      <c r="FH1195" s="6"/>
      <c r="FI1195" s="5"/>
      <c r="FJ1195" s="6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  <c r="IQ1195" s="5"/>
      <c r="IR1195" s="5"/>
      <c r="IS1195" s="5"/>
      <c r="IT1195" s="5"/>
      <c r="IU1195" s="5"/>
      <c r="IV1195" s="5"/>
      <c r="IW1195" s="5"/>
      <c r="IX1195" s="5"/>
      <c r="IY1195" s="5"/>
      <c r="IZ1195" s="5"/>
      <c r="JA1195" s="5"/>
      <c r="JB1195" s="5"/>
      <c r="JC1195" s="5"/>
      <c r="JD1195" s="5"/>
      <c r="JE1195" s="5"/>
      <c r="JF1195" s="5"/>
      <c r="JG1195" s="5"/>
      <c r="JH1195" s="5"/>
      <c r="JI1195" s="5"/>
      <c r="JJ1195" s="5"/>
      <c r="JK1195" s="29"/>
      <c r="JL1195" s="5"/>
      <c r="JM1195" s="5"/>
      <c r="JN1195" s="5"/>
      <c r="JO1195" s="5"/>
      <c r="JP1195" s="5"/>
      <c r="JQ1195" s="5"/>
      <c r="JR1195" s="5"/>
      <c r="JS1195" s="5"/>
      <c r="JT1195" s="5"/>
      <c r="JU1195" s="5"/>
      <c r="JV1195" s="5"/>
      <c r="JW1195" s="5"/>
      <c r="JX1195" s="5"/>
      <c r="JY1195" s="5"/>
      <c r="JZ1195" s="5"/>
      <c r="KA1195" s="5"/>
      <c r="KB1195" s="5"/>
      <c r="KC1195" s="5"/>
      <c r="KD1195" s="6"/>
      <c r="KE1195" s="5"/>
      <c r="KF1195" s="5"/>
      <c r="KG1195" s="5"/>
      <c r="KH1195" s="5"/>
      <c r="KI1195" s="5"/>
      <c r="KJ1195" s="5"/>
      <c r="KK1195" s="5"/>
      <c r="KL1195" s="5"/>
      <c r="KM1195" s="5"/>
      <c r="KN1195" s="5"/>
      <c r="KO1195" s="5"/>
      <c r="KP1195" s="5"/>
      <c r="KQ1195" s="5"/>
      <c r="KR1195" s="5"/>
      <c r="KS1195" s="5"/>
      <c r="KT1195" s="5"/>
      <c r="KU1195" s="5"/>
      <c r="KV1195" s="5"/>
      <c r="KW1195" s="5"/>
      <c r="KX1195" s="5"/>
      <c r="KY1195" s="5"/>
      <c r="KZ1195" s="5"/>
      <c r="LA1195" s="5"/>
      <c r="LB1195" s="5"/>
      <c r="LC1195" s="5"/>
      <c r="LD1195" s="5"/>
      <c r="LE1195" s="5"/>
      <c r="LF1195" s="5"/>
      <c r="LG1195" s="5"/>
      <c r="LH1195" s="5"/>
      <c r="LI1195" s="5"/>
      <c r="LJ1195" s="5"/>
      <c r="LK1195" s="5"/>
      <c r="LL1195" s="5"/>
      <c r="LM1195" s="5"/>
      <c r="LN1195" s="5"/>
      <c r="LO1195" s="5"/>
      <c r="LP1195" s="5"/>
      <c r="LQ1195" s="5"/>
      <c r="LR1195" s="5"/>
      <c r="LS1195" s="5"/>
      <c r="LT1195" s="5"/>
      <c r="LU1195" s="5"/>
      <c r="LV1195" s="5"/>
      <c r="LW1195" s="5"/>
      <c r="LX1195" s="5"/>
      <c r="LY1195" s="5"/>
      <c r="LZ1195" s="5"/>
      <c r="MA1195" s="5"/>
      <c r="MB1195" s="5"/>
      <c r="MC1195" s="5"/>
      <c r="MD1195" s="5"/>
      <c r="ME1195" s="5"/>
      <c r="MF1195" s="5"/>
      <c r="MG1195" s="5"/>
      <c r="MH1195" s="5"/>
      <c r="MI1195" s="5"/>
      <c r="MJ1195" s="5"/>
      <c r="MK1195" s="5"/>
      <c r="ML1195" s="5"/>
      <c r="MM1195" s="5"/>
      <c r="MN1195" s="5"/>
      <c r="MO1195" s="5"/>
      <c r="MP1195" s="5"/>
      <c r="MQ1195" s="5"/>
      <c r="MR1195" s="5"/>
      <c r="MS1195" s="5"/>
      <c r="MT1195" s="5"/>
      <c r="MU1195" s="5"/>
      <c r="MV1195" s="5"/>
      <c r="MW1195" s="5"/>
      <c r="MX1195" s="5"/>
      <c r="MY1195" s="5"/>
      <c r="MZ1195" s="5"/>
      <c r="NA1195" s="5"/>
      <c r="NB1195" s="5"/>
      <c r="NC1195" s="5"/>
      <c r="ND1195" s="5"/>
      <c r="NE1195" s="5"/>
      <c r="NF1195" s="83"/>
      <c r="NG1195" s="83"/>
      <c r="NH1195" s="83"/>
      <c r="NI1195" s="84">
        <f t="shared" si="148"/>
        <v>0</v>
      </c>
      <c r="NJ1195" s="85">
        <f t="shared" ca="1" si="149"/>
        <v>45552</v>
      </c>
      <c r="NK1195" s="84">
        <f t="shared" si="150"/>
        <v>0</v>
      </c>
      <c r="NL1195" s="85">
        <f t="shared" si="155"/>
        <v>0</v>
      </c>
      <c r="NM1195" s="84">
        <f t="shared" si="151"/>
        <v>0</v>
      </c>
      <c r="NN1195" s="85">
        <f t="shared" si="152"/>
        <v>0</v>
      </c>
      <c r="NO1195" s="84">
        <f t="shared" si="153"/>
        <v>0</v>
      </c>
      <c r="NP1195" s="85">
        <f t="shared" si="154"/>
        <v>0</v>
      </c>
      <c r="NQ1195" s="83"/>
      <c r="NR1195" s="83"/>
      <c r="NS1195" s="83"/>
      <c r="NT1195" s="83"/>
      <c r="NU1195" s="83"/>
      <c r="NV1195" s="83"/>
      <c r="NW1195" s="83"/>
      <c r="NX1195" s="83"/>
      <c r="NY1195" s="83"/>
    </row>
    <row r="1196" spans="1:389" x14ac:dyDescent="0.25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7"/>
      <c r="AM1196" s="29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7"/>
      <c r="BI1196" s="5"/>
      <c r="BJ1196" s="5"/>
      <c r="BK1196" s="5"/>
      <c r="BL1196" s="5"/>
      <c r="BM1196" s="5"/>
      <c r="BN1196" s="5"/>
      <c r="BO1196" s="5"/>
      <c r="BP1196" s="29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6"/>
      <c r="DT1196" s="5"/>
      <c r="DU1196" s="5"/>
      <c r="DV1196" s="5"/>
      <c r="DW1196" s="5"/>
      <c r="DX1196" s="5"/>
      <c r="DY1196" s="5"/>
      <c r="DZ1196" s="5"/>
      <c r="EA1196" s="5"/>
      <c r="EB1196" s="6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6"/>
      <c r="EN1196" s="5"/>
      <c r="EO1196" s="5"/>
      <c r="EP1196" s="5"/>
      <c r="EQ1196" s="5"/>
      <c r="ER1196" s="5"/>
      <c r="ES1196" s="5"/>
      <c r="ET1196" s="29"/>
      <c r="EU1196" s="5"/>
      <c r="EV1196" s="5"/>
      <c r="EW1196" s="5"/>
      <c r="EX1196" s="5"/>
      <c r="EY1196" s="5"/>
      <c r="EZ1196" s="7"/>
      <c r="FA1196" s="5"/>
      <c r="FB1196" s="6"/>
      <c r="FC1196" s="5"/>
      <c r="FD1196" s="5"/>
      <c r="FE1196" s="5"/>
      <c r="FF1196" s="5"/>
      <c r="FG1196" s="5"/>
      <c r="FH1196" s="6"/>
      <c r="FI1196" s="5"/>
      <c r="FJ1196" s="6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  <c r="IQ1196" s="5"/>
      <c r="IR1196" s="5"/>
      <c r="IS1196" s="5"/>
      <c r="IT1196" s="5"/>
      <c r="IU1196" s="5"/>
      <c r="IV1196" s="5"/>
      <c r="IW1196" s="5"/>
      <c r="IX1196" s="5"/>
      <c r="IY1196" s="5"/>
      <c r="IZ1196" s="5"/>
      <c r="JA1196" s="5"/>
      <c r="JB1196" s="5"/>
      <c r="JC1196" s="5"/>
      <c r="JD1196" s="5"/>
      <c r="JE1196" s="5"/>
      <c r="JF1196" s="5"/>
      <c r="JG1196" s="5"/>
      <c r="JH1196" s="5"/>
      <c r="JI1196" s="5"/>
      <c r="JJ1196" s="5"/>
      <c r="JK1196" s="29"/>
      <c r="JL1196" s="5"/>
      <c r="JM1196" s="5"/>
      <c r="JN1196" s="5"/>
      <c r="JO1196" s="5"/>
      <c r="JP1196" s="5"/>
      <c r="JQ1196" s="5"/>
      <c r="JR1196" s="5"/>
      <c r="JS1196" s="5"/>
      <c r="JT1196" s="5"/>
      <c r="JU1196" s="5"/>
      <c r="JV1196" s="5"/>
      <c r="JW1196" s="5"/>
      <c r="JX1196" s="5"/>
      <c r="JY1196" s="5"/>
      <c r="JZ1196" s="5"/>
      <c r="KA1196" s="5"/>
      <c r="KB1196" s="5"/>
      <c r="KC1196" s="5"/>
      <c r="KD1196" s="6"/>
      <c r="KE1196" s="5"/>
      <c r="KF1196" s="5"/>
      <c r="KG1196" s="5"/>
      <c r="KH1196" s="5"/>
      <c r="KI1196" s="5"/>
      <c r="KJ1196" s="5"/>
      <c r="KK1196" s="5"/>
      <c r="KL1196" s="5"/>
      <c r="KM1196" s="5"/>
      <c r="KN1196" s="5"/>
      <c r="KO1196" s="5"/>
      <c r="KP1196" s="5"/>
      <c r="KQ1196" s="5"/>
      <c r="KR1196" s="5"/>
      <c r="KS1196" s="5"/>
      <c r="KT1196" s="5"/>
      <c r="KU1196" s="5"/>
      <c r="KV1196" s="5"/>
      <c r="KW1196" s="5"/>
      <c r="KX1196" s="5"/>
      <c r="KY1196" s="5"/>
      <c r="KZ1196" s="5"/>
      <c r="LA1196" s="5"/>
      <c r="LB1196" s="5"/>
      <c r="LC1196" s="5"/>
      <c r="LD1196" s="5"/>
      <c r="LE1196" s="5"/>
      <c r="LF1196" s="5"/>
      <c r="LG1196" s="5"/>
      <c r="LH1196" s="5"/>
      <c r="LI1196" s="5"/>
      <c r="LJ1196" s="5"/>
      <c r="LK1196" s="5"/>
      <c r="LL1196" s="5"/>
      <c r="LM1196" s="5"/>
      <c r="LN1196" s="5"/>
      <c r="LO1196" s="5"/>
      <c r="LP1196" s="5"/>
      <c r="LQ1196" s="5"/>
      <c r="LR1196" s="5"/>
      <c r="LS1196" s="5"/>
      <c r="LT1196" s="5"/>
      <c r="LU1196" s="5"/>
      <c r="LV1196" s="5"/>
      <c r="LW1196" s="5"/>
      <c r="LX1196" s="5"/>
      <c r="LY1196" s="5"/>
      <c r="LZ1196" s="5"/>
      <c r="MA1196" s="5"/>
      <c r="MB1196" s="5"/>
      <c r="MC1196" s="5"/>
      <c r="MD1196" s="5"/>
      <c r="ME1196" s="5"/>
      <c r="MF1196" s="5"/>
      <c r="MG1196" s="5"/>
      <c r="MH1196" s="5"/>
      <c r="MI1196" s="5"/>
      <c r="MJ1196" s="5"/>
      <c r="MK1196" s="5"/>
      <c r="ML1196" s="5"/>
      <c r="MM1196" s="5"/>
      <c r="MN1196" s="5"/>
      <c r="MO1196" s="5"/>
      <c r="MP1196" s="5"/>
      <c r="MQ1196" s="5"/>
      <c r="MR1196" s="5"/>
      <c r="MS1196" s="5"/>
      <c r="MT1196" s="5"/>
      <c r="MU1196" s="5"/>
      <c r="MV1196" s="5"/>
      <c r="MW1196" s="5"/>
      <c r="MX1196" s="5"/>
      <c r="MY1196" s="5"/>
      <c r="MZ1196" s="5"/>
      <c r="NA1196" s="5"/>
      <c r="NB1196" s="5"/>
      <c r="NC1196" s="5"/>
      <c r="ND1196" s="5"/>
      <c r="NE1196" s="5"/>
      <c r="NF1196" s="83"/>
      <c r="NG1196" s="83"/>
      <c r="NH1196" s="83"/>
      <c r="NI1196" s="84">
        <f t="shared" si="148"/>
        <v>0</v>
      </c>
      <c r="NJ1196" s="85">
        <f t="shared" ca="1" si="149"/>
        <v>45552</v>
      </c>
      <c r="NK1196" s="84">
        <f t="shared" si="150"/>
        <v>0</v>
      </c>
      <c r="NL1196" s="85">
        <f t="shared" si="155"/>
        <v>0</v>
      </c>
      <c r="NM1196" s="84">
        <f t="shared" si="151"/>
        <v>0</v>
      </c>
      <c r="NN1196" s="85">
        <f t="shared" si="152"/>
        <v>0</v>
      </c>
      <c r="NO1196" s="84">
        <f t="shared" si="153"/>
        <v>0</v>
      </c>
      <c r="NP1196" s="85">
        <f t="shared" si="154"/>
        <v>0</v>
      </c>
      <c r="NQ1196" s="83"/>
      <c r="NR1196" s="83"/>
      <c r="NS1196" s="83"/>
      <c r="NT1196" s="83"/>
      <c r="NU1196" s="83"/>
      <c r="NV1196" s="83"/>
      <c r="NW1196" s="83"/>
      <c r="NX1196" s="83"/>
      <c r="NY1196" s="83"/>
    </row>
    <row r="1197" spans="1:389" x14ac:dyDescent="0.25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7"/>
      <c r="AM1197" s="29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7"/>
      <c r="BI1197" s="5"/>
      <c r="BJ1197" s="5"/>
      <c r="BK1197" s="5"/>
      <c r="BL1197" s="5"/>
      <c r="BM1197" s="5"/>
      <c r="BN1197" s="5"/>
      <c r="BO1197" s="5"/>
      <c r="BP1197" s="29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6"/>
      <c r="DT1197" s="5"/>
      <c r="DU1197" s="5"/>
      <c r="DV1197" s="5"/>
      <c r="DW1197" s="5"/>
      <c r="DX1197" s="5"/>
      <c r="DY1197" s="5"/>
      <c r="DZ1197" s="5"/>
      <c r="EA1197" s="5"/>
      <c r="EB1197" s="6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6"/>
      <c r="EN1197" s="5"/>
      <c r="EO1197" s="5"/>
      <c r="EP1197" s="5"/>
      <c r="EQ1197" s="5"/>
      <c r="ER1197" s="5"/>
      <c r="ES1197" s="5"/>
      <c r="ET1197" s="29"/>
      <c r="EU1197" s="5"/>
      <c r="EV1197" s="5"/>
      <c r="EW1197" s="5"/>
      <c r="EX1197" s="5"/>
      <c r="EY1197" s="5"/>
      <c r="EZ1197" s="7"/>
      <c r="FA1197" s="5"/>
      <c r="FB1197" s="6"/>
      <c r="FC1197" s="5"/>
      <c r="FD1197" s="5"/>
      <c r="FE1197" s="5"/>
      <c r="FF1197" s="5"/>
      <c r="FG1197" s="5"/>
      <c r="FH1197" s="6"/>
      <c r="FI1197" s="5"/>
      <c r="FJ1197" s="6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  <c r="IU1197" s="5"/>
      <c r="IV1197" s="5"/>
      <c r="IW1197" s="5"/>
      <c r="IX1197" s="5"/>
      <c r="IY1197" s="5"/>
      <c r="IZ1197" s="5"/>
      <c r="JA1197" s="5"/>
      <c r="JB1197" s="5"/>
      <c r="JC1197" s="5"/>
      <c r="JD1197" s="5"/>
      <c r="JE1197" s="5"/>
      <c r="JF1197" s="5"/>
      <c r="JG1197" s="5"/>
      <c r="JH1197" s="5"/>
      <c r="JI1197" s="5"/>
      <c r="JJ1197" s="5"/>
      <c r="JK1197" s="29"/>
      <c r="JL1197" s="5"/>
      <c r="JM1197" s="5"/>
      <c r="JN1197" s="5"/>
      <c r="JO1197" s="5"/>
      <c r="JP1197" s="5"/>
      <c r="JQ1197" s="5"/>
      <c r="JR1197" s="5"/>
      <c r="JS1197" s="5"/>
      <c r="JT1197" s="5"/>
      <c r="JU1197" s="5"/>
      <c r="JV1197" s="5"/>
      <c r="JW1197" s="5"/>
      <c r="JX1197" s="5"/>
      <c r="JY1197" s="5"/>
      <c r="JZ1197" s="5"/>
      <c r="KA1197" s="5"/>
      <c r="KB1197" s="5"/>
      <c r="KC1197" s="5"/>
      <c r="KD1197" s="6"/>
      <c r="KE1197" s="5"/>
      <c r="KF1197" s="5"/>
      <c r="KG1197" s="5"/>
      <c r="KH1197" s="5"/>
      <c r="KI1197" s="5"/>
      <c r="KJ1197" s="5"/>
      <c r="KK1197" s="5"/>
      <c r="KL1197" s="5"/>
      <c r="KM1197" s="5"/>
      <c r="KN1197" s="5"/>
      <c r="KO1197" s="5"/>
      <c r="KP1197" s="5"/>
      <c r="KQ1197" s="5"/>
      <c r="KR1197" s="5"/>
      <c r="KS1197" s="5"/>
      <c r="KT1197" s="5"/>
      <c r="KU1197" s="5"/>
      <c r="KV1197" s="5"/>
      <c r="KW1197" s="5"/>
      <c r="KX1197" s="5"/>
      <c r="KY1197" s="5"/>
      <c r="KZ1197" s="5"/>
      <c r="LA1197" s="5"/>
      <c r="LB1197" s="5"/>
      <c r="LC1197" s="5"/>
      <c r="LD1197" s="5"/>
      <c r="LE1197" s="5"/>
      <c r="LF1197" s="5"/>
      <c r="LG1197" s="5"/>
      <c r="LH1197" s="5"/>
      <c r="LI1197" s="5"/>
      <c r="LJ1197" s="5"/>
      <c r="LK1197" s="5"/>
      <c r="LL1197" s="5"/>
      <c r="LM1197" s="5"/>
      <c r="LN1197" s="5"/>
      <c r="LO1197" s="5"/>
      <c r="LP1197" s="5"/>
      <c r="LQ1197" s="5"/>
      <c r="LR1197" s="5"/>
      <c r="LS1197" s="5"/>
      <c r="LT1197" s="5"/>
      <c r="LU1197" s="5"/>
      <c r="LV1197" s="5"/>
      <c r="LW1197" s="5"/>
      <c r="LX1197" s="5"/>
      <c r="LY1197" s="5"/>
      <c r="LZ1197" s="5"/>
      <c r="MA1197" s="5"/>
      <c r="MB1197" s="5"/>
      <c r="MC1197" s="5"/>
      <c r="MD1197" s="5"/>
      <c r="ME1197" s="5"/>
      <c r="MF1197" s="5"/>
      <c r="MG1197" s="5"/>
      <c r="MH1197" s="5"/>
      <c r="MI1197" s="5"/>
      <c r="MJ1197" s="5"/>
      <c r="MK1197" s="5"/>
      <c r="ML1197" s="5"/>
      <c r="MM1197" s="5"/>
      <c r="MN1197" s="5"/>
      <c r="MO1197" s="5"/>
      <c r="MP1197" s="5"/>
      <c r="MQ1197" s="5"/>
      <c r="MR1197" s="5"/>
      <c r="MS1197" s="5"/>
      <c r="MT1197" s="5"/>
      <c r="MU1197" s="5"/>
      <c r="MV1197" s="5"/>
      <c r="MW1197" s="5"/>
      <c r="MX1197" s="5"/>
      <c r="MY1197" s="5"/>
      <c r="MZ1197" s="5"/>
      <c r="NA1197" s="5"/>
      <c r="NB1197" s="5"/>
      <c r="NC1197" s="5"/>
      <c r="ND1197" s="5"/>
      <c r="NE1197" s="5"/>
      <c r="NF1197" s="83"/>
      <c r="NG1197" s="83"/>
      <c r="NH1197" s="83"/>
      <c r="NI1197" s="84">
        <f t="shared" si="148"/>
        <v>0</v>
      </c>
      <c r="NJ1197" s="85">
        <f t="shared" ca="1" si="149"/>
        <v>45552</v>
      </c>
      <c r="NK1197" s="84">
        <f t="shared" si="150"/>
        <v>0</v>
      </c>
      <c r="NL1197" s="85">
        <f t="shared" si="155"/>
        <v>0</v>
      </c>
      <c r="NM1197" s="84">
        <f t="shared" si="151"/>
        <v>0</v>
      </c>
      <c r="NN1197" s="85">
        <f t="shared" si="152"/>
        <v>0</v>
      </c>
      <c r="NO1197" s="84">
        <f t="shared" si="153"/>
        <v>0</v>
      </c>
      <c r="NP1197" s="85">
        <f t="shared" si="154"/>
        <v>0</v>
      </c>
      <c r="NQ1197" s="83"/>
      <c r="NR1197" s="83"/>
      <c r="NS1197" s="83"/>
      <c r="NT1197" s="83"/>
      <c r="NU1197" s="83"/>
      <c r="NV1197" s="83"/>
      <c r="NW1197" s="83"/>
      <c r="NX1197" s="83"/>
      <c r="NY1197" s="83"/>
    </row>
    <row r="1198" spans="1:389" x14ac:dyDescent="0.25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7"/>
      <c r="AM1198" s="29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7"/>
      <c r="BI1198" s="5"/>
      <c r="BJ1198" s="5"/>
      <c r="BK1198" s="5"/>
      <c r="BL1198" s="5"/>
      <c r="BM1198" s="5"/>
      <c r="BN1198" s="5"/>
      <c r="BO1198" s="5"/>
      <c r="BP1198" s="29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6"/>
      <c r="DT1198" s="5"/>
      <c r="DU1198" s="5"/>
      <c r="DV1198" s="5"/>
      <c r="DW1198" s="5"/>
      <c r="DX1198" s="5"/>
      <c r="DY1198" s="5"/>
      <c r="DZ1198" s="5"/>
      <c r="EA1198" s="5"/>
      <c r="EB1198" s="6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6"/>
      <c r="EN1198" s="5"/>
      <c r="EO1198" s="5"/>
      <c r="EP1198" s="5"/>
      <c r="EQ1198" s="5"/>
      <c r="ER1198" s="5"/>
      <c r="ES1198" s="5"/>
      <c r="ET1198" s="29"/>
      <c r="EU1198" s="5"/>
      <c r="EV1198" s="5"/>
      <c r="EW1198" s="5"/>
      <c r="EX1198" s="5"/>
      <c r="EY1198" s="5"/>
      <c r="EZ1198" s="7"/>
      <c r="FA1198" s="5"/>
      <c r="FB1198" s="6"/>
      <c r="FC1198" s="5"/>
      <c r="FD1198" s="5"/>
      <c r="FE1198" s="5"/>
      <c r="FF1198" s="5"/>
      <c r="FG1198" s="5"/>
      <c r="FH1198" s="6"/>
      <c r="FI1198" s="5"/>
      <c r="FJ1198" s="6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  <c r="IQ1198" s="5"/>
      <c r="IR1198" s="5"/>
      <c r="IS1198" s="5"/>
      <c r="IT1198" s="5"/>
      <c r="IU1198" s="5"/>
      <c r="IV1198" s="5"/>
      <c r="IW1198" s="5"/>
      <c r="IX1198" s="5"/>
      <c r="IY1198" s="5"/>
      <c r="IZ1198" s="5"/>
      <c r="JA1198" s="5"/>
      <c r="JB1198" s="5"/>
      <c r="JC1198" s="5"/>
      <c r="JD1198" s="5"/>
      <c r="JE1198" s="5"/>
      <c r="JF1198" s="5"/>
      <c r="JG1198" s="5"/>
      <c r="JH1198" s="5"/>
      <c r="JI1198" s="5"/>
      <c r="JJ1198" s="5"/>
      <c r="JK1198" s="29"/>
      <c r="JL1198" s="5"/>
      <c r="JM1198" s="5"/>
      <c r="JN1198" s="5"/>
      <c r="JO1198" s="5"/>
      <c r="JP1198" s="5"/>
      <c r="JQ1198" s="5"/>
      <c r="JR1198" s="5"/>
      <c r="JS1198" s="5"/>
      <c r="JT1198" s="5"/>
      <c r="JU1198" s="5"/>
      <c r="JV1198" s="5"/>
      <c r="JW1198" s="5"/>
      <c r="JX1198" s="5"/>
      <c r="JY1198" s="5"/>
      <c r="JZ1198" s="5"/>
      <c r="KA1198" s="5"/>
      <c r="KB1198" s="5"/>
      <c r="KC1198" s="5"/>
      <c r="KD1198" s="6"/>
      <c r="KE1198" s="5"/>
      <c r="KF1198" s="5"/>
      <c r="KG1198" s="5"/>
      <c r="KH1198" s="5"/>
      <c r="KI1198" s="5"/>
      <c r="KJ1198" s="5"/>
      <c r="KK1198" s="5"/>
      <c r="KL1198" s="5"/>
      <c r="KM1198" s="5"/>
      <c r="KN1198" s="5"/>
      <c r="KO1198" s="5"/>
      <c r="KP1198" s="5"/>
      <c r="KQ1198" s="5"/>
      <c r="KR1198" s="5"/>
      <c r="KS1198" s="5"/>
      <c r="KT1198" s="5"/>
      <c r="KU1198" s="5"/>
      <c r="KV1198" s="5"/>
      <c r="KW1198" s="5"/>
      <c r="KX1198" s="5"/>
      <c r="KY1198" s="5"/>
      <c r="KZ1198" s="5"/>
      <c r="LA1198" s="5"/>
      <c r="LB1198" s="5"/>
      <c r="LC1198" s="5"/>
      <c r="LD1198" s="5"/>
      <c r="LE1198" s="5"/>
      <c r="LF1198" s="5"/>
      <c r="LG1198" s="5"/>
      <c r="LH1198" s="5"/>
      <c r="LI1198" s="5"/>
      <c r="LJ1198" s="5"/>
      <c r="LK1198" s="5"/>
      <c r="LL1198" s="5"/>
      <c r="LM1198" s="5"/>
      <c r="LN1198" s="5"/>
      <c r="LO1198" s="5"/>
      <c r="LP1198" s="5"/>
      <c r="LQ1198" s="5"/>
      <c r="LR1198" s="5"/>
      <c r="LS1198" s="5"/>
      <c r="LT1198" s="5"/>
      <c r="LU1198" s="5"/>
      <c r="LV1198" s="5"/>
      <c r="LW1198" s="5"/>
      <c r="LX1198" s="5"/>
      <c r="LY1198" s="5"/>
      <c r="LZ1198" s="5"/>
      <c r="MA1198" s="5"/>
      <c r="MB1198" s="5"/>
      <c r="MC1198" s="5"/>
      <c r="MD1198" s="5"/>
      <c r="ME1198" s="5"/>
      <c r="MF1198" s="5"/>
      <c r="MG1198" s="5"/>
      <c r="MH1198" s="5"/>
      <c r="MI1198" s="5"/>
      <c r="MJ1198" s="5"/>
      <c r="MK1198" s="5"/>
      <c r="ML1198" s="5"/>
      <c r="MM1198" s="5"/>
      <c r="MN1198" s="5"/>
      <c r="MO1198" s="5"/>
      <c r="MP1198" s="5"/>
      <c r="MQ1198" s="5"/>
      <c r="MR1198" s="5"/>
      <c r="MS1198" s="5"/>
      <c r="MT1198" s="5"/>
      <c r="MU1198" s="5"/>
      <c r="MV1198" s="5"/>
      <c r="MW1198" s="5"/>
      <c r="MX1198" s="5"/>
      <c r="MY1198" s="5"/>
      <c r="MZ1198" s="5"/>
      <c r="NA1198" s="5"/>
      <c r="NB1198" s="5"/>
      <c r="NC1198" s="5"/>
      <c r="ND1198" s="5"/>
      <c r="NE1198" s="5"/>
      <c r="NF1198" s="83"/>
      <c r="NG1198" s="83"/>
      <c r="NH1198" s="83"/>
      <c r="NI1198" s="84">
        <f t="shared" si="148"/>
        <v>0</v>
      </c>
      <c r="NJ1198" s="85">
        <f t="shared" ca="1" si="149"/>
        <v>45552</v>
      </c>
      <c r="NK1198" s="84">
        <f t="shared" si="150"/>
        <v>0</v>
      </c>
      <c r="NL1198" s="85">
        <f t="shared" si="155"/>
        <v>0</v>
      </c>
      <c r="NM1198" s="84">
        <f t="shared" si="151"/>
        <v>0</v>
      </c>
      <c r="NN1198" s="85">
        <f t="shared" si="152"/>
        <v>0</v>
      </c>
      <c r="NO1198" s="84">
        <f t="shared" si="153"/>
        <v>0</v>
      </c>
      <c r="NP1198" s="85">
        <f t="shared" si="154"/>
        <v>0</v>
      </c>
      <c r="NQ1198" s="83"/>
      <c r="NR1198" s="83"/>
      <c r="NS1198" s="83"/>
      <c r="NT1198" s="83"/>
      <c r="NU1198" s="83"/>
      <c r="NV1198" s="83"/>
      <c r="NW1198" s="83"/>
      <c r="NX1198" s="83"/>
      <c r="NY1198" s="83"/>
    </row>
    <row r="1199" spans="1:389" x14ac:dyDescent="0.25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7"/>
      <c r="AM1199" s="29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7"/>
      <c r="BI1199" s="5"/>
      <c r="BJ1199" s="5"/>
      <c r="BK1199" s="5"/>
      <c r="BL1199" s="5"/>
      <c r="BM1199" s="5"/>
      <c r="BN1199" s="5"/>
      <c r="BO1199" s="5"/>
      <c r="BP1199" s="29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6"/>
      <c r="DT1199" s="5"/>
      <c r="DU1199" s="5"/>
      <c r="DV1199" s="5"/>
      <c r="DW1199" s="5"/>
      <c r="DX1199" s="5"/>
      <c r="DY1199" s="5"/>
      <c r="DZ1199" s="5"/>
      <c r="EA1199" s="5"/>
      <c r="EB1199" s="6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6"/>
      <c r="EN1199" s="5"/>
      <c r="EO1199" s="5"/>
      <c r="EP1199" s="5"/>
      <c r="EQ1199" s="5"/>
      <c r="ER1199" s="5"/>
      <c r="ES1199" s="5"/>
      <c r="ET1199" s="29"/>
      <c r="EU1199" s="5"/>
      <c r="EV1199" s="5"/>
      <c r="EW1199" s="5"/>
      <c r="EX1199" s="5"/>
      <c r="EY1199" s="5"/>
      <c r="EZ1199" s="7"/>
      <c r="FA1199" s="5"/>
      <c r="FB1199" s="6"/>
      <c r="FC1199" s="5"/>
      <c r="FD1199" s="5"/>
      <c r="FE1199" s="5"/>
      <c r="FF1199" s="5"/>
      <c r="FG1199" s="5"/>
      <c r="FH1199" s="6"/>
      <c r="FI1199" s="5"/>
      <c r="FJ1199" s="6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  <c r="IQ1199" s="5"/>
      <c r="IR1199" s="5"/>
      <c r="IS1199" s="5"/>
      <c r="IT1199" s="5"/>
      <c r="IU1199" s="5"/>
      <c r="IV1199" s="5"/>
      <c r="IW1199" s="5"/>
      <c r="IX1199" s="5"/>
      <c r="IY1199" s="5"/>
      <c r="IZ1199" s="5"/>
      <c r="JA1199" s="5"/>
      <c r="JB1199" s="5"/>
      <c r="JC1199" s="5"/>
      <c r="JD1199" s="5"/>
      <c r="JE1199" s="5"/>
      <c r="JF1199" s="5"/>
      <c r="JG1199" s="5"/>
      <c r="JH1199" s="5"/>
      <c r="JI1199" s="5"/>
      <c r="JJ1199" s="5"/>
      <c r="JK1199" s="29"/>
      <c r="JL1199" s="5"/>
      <c r="JM1199" s="5"/>
      <c r="JN1199" s="5"/>
      <c r="JO1199" s="5"/>
      <c r="JP1199" s="5"/>
      <c r="JQ1199" s="5"/>
      <c r="JR1199" s="5"/>
      <c r="JS1199" s="5"/>
      <c r="JT1199" s="5"/>
      <c r="JU1199" s="5"/>
      <c r="JV1199" s="5"/>
      <c r="JW1199" s="5"/>
      <c r="JX1199" s="5"/>
      <c r="JY1199" s="5"/>
      <c r="JZ1199" s="5"/>
      <c r="KA1199" s="5"/>
      <c r="KB1199" s="5"/>
      <c r="KC1199" s="5"/>
      <c r="KD1199" s="6"/>
      <c r="KE1199" s="5"/>
      <c r="KF1199" s="5"/>
      <c r="KG1199" s="5"/>
      <c r="KH1199" s="5"/>
      <c r="KI1199" s="5"/>
      <c r="KJ1199" s="5"/>
      <c r="KK1199" s="5"/>
      <c r="KL1199" s="5"/>
      <c r="KM1199" s="5"/>
      <c r="KN1199" s="5"/>
      <c r="KO1199" s="5"/>
      <c r="KP1199" s="5"/>
      <c r="KQ1199" s="5"/>
      <c r="KR1199" s="5"/>
      <c r="KS1199" s="5"/>
      <c r="KT1199" s="5"/>
      <c r="KU1199" s="5"/>
      <c r="KV1199" s="5"/>
      <c r="KW1199" s="5"/>
      <c r="KX1199" s="5"/>
      <c r="KY1199" s="5"/>
      <c r="KZ1199" s="5"/>
      <c r="LA1199" s="5"/>
      <c r="LB1199" s="5"/>
      <c r="LC1199" s="5"/>
      <c r="LD1199" s="5"/>
      <c r="LE1199" s="5"/>
      <c r="LF1199" s="5"/>
      <c r="LG1199" s="5"/>
      <c r="LH1199" s="5"/>
      <c r="LI1199" s="5"/>
      <c r="LJ1199" s="5"/>
      <c r="LK1199" s="5"/>
      <c r="LL1199" s="5"/>
      <c r="LM1199" s="5"/>
      <c r="LN1199" s="5"/>
      <c r="LO1199" s="5"/>
      <c r="LP1199" s="5"/>
      <c r="LQ1199" s="5"/>
      <c r="LR1199" s="5"/>
      <c r="LS1199" s="5"/>
      <c r="LT1199" s="5"/>
      <c r="LU1199" s="5"/>
      <c r="LV1199" s="5"/>
      <c r="LW1199" s="5"/>
      <c r="LX1199" s="5"/>
      <c r="LY1199" s="5"/>
      <c r="LZ1199" s="5"/>
      <c r="MA1199" s="5"/>
      <c r="MB1199" s="5"/>
      <c r="MC1199" s="5"/>
      <c r="MD1199" s="5"/>
      <c r="ME1199" s="5"/>
      <c r="MF1199" s="5"/>
      <c r="MG1199" s="5"/>
      <c r="MH1199" s="5"/>
      <c r="MI1199" s="5"/>
      <c r="MJ1199" s="5"/>
      <c r="MK1199" s="5"/>
      <c r="ML1199" s="5"/>
      <c r="MM1199" s="5"/>
      <c r="MN1199" s="5"/>
      <c r="MO1199" s="5"/>
      <c r="MP1199" s="5"/>
      <c r="MQ1199" s="5"/>
      <c r="MR1199" s="5"/>
      <c r="MS1199" s="5"/>
      <c r="MT1199" s="5"/>
      <c r="MU1199" s="5"/>
      <c r="MV1199" s="5"/>
      <c r="MW1199" s="5"/>
      <c r="MX1199" s="5"/>
      <c r="MY1199" s="5"/>
      <c r="MZ1199" s="5"/>
      <c r="NA1199" s="5"/>
      <c r="NB1199" s="5"/>
      <c r="NC1199" s="5"/>
      <c r="ND1199" s="5"/>
      <c r="NE1199" s="5"/>
      <c r="NF1199" s="83"/>
      <c r="NG1199" s="83"/>
      <c r="NH1199" s="83"/>
      <c r="NI1199" s="84">
        <f t="shared" si="148"/>
        <v>0</v>
      </c>
      <c r="NJ1199" s="85">
        <f t="shared" ca="1" si="149"/>
        <v>45552</v>
      </c>
      <c r="NK1199" s="84">
        <f t="shared" si="150"/>
        <v>0</v>
      </c>
      <c r="NL1199" s="85">
        <f t="shared" si="155"/>
        <v>0</v>
      </c>
      <c r="NM1199" s="84">
        <f t="shared" si="151"/>
        <v>0</v>
      </c>
      <c r="NN1199" s="85">
        <f t="shared" si="152"/>
        <v>0</v>
      </c>
      <c r="NO1199" s="84">
        <f t="shared" si="153"/>
        <v>0</v>
      </c>
      <c r="NP1199" s="85">
        <f t="shared" si="154"/>
        <v>0</v>
      </c>
      <c r="NQ1199" s="83"/>
      <c r="NR1199" s="83"/>
      <c r="NS1199" s="83"/>
      <c r="NT1199" s="83"/>
      <c r="NU1199" s="83"/>
      <c r="NV1199" s="83"/>
      <c r="NW1199" s="83"/>
      <c r="NX1199" s="83"/>
      <c r="NY1199" s="83"/>
    </row>
    <row r="1200" spans="1:389" x14ac:dyDescent="0.25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7"/>
      <c r="AM1200" s="29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7"/>
      <c r="BI1200" s="5"/>
      <c r="BJ1200" s="5"/>
      <c r="BK1200" s="5"/>
      <c r="BL1200" s="5"/>
      <c r="BM1200" s="5"/>
      <c r="BN1200" s="5"/>
      <c r="BO1200" s="5"/>
      <c r="BP1200" s="29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6"/>
      <c r="DT1200" s="5"/>
      <c r="DU1200" s="5"/>
      <c r="DV1200" s="5"/>
      <c r="DW1200" s="5"/>
      <c r="DX1200" s="5"/>
      <c r="DY1200" s="5"/>
      <c r="DZ1200" s="5"/>
      <c r="EA1200" s="5"/>
      <c r="EB1200" s="6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6"/>
      <c r="EN1200" s="5"/>
      <c r="EO1200" s="5"/>
      <c r="EP1200" s="5"/>
      <c r="EQ1200" s="5"/>
      <c r="ER1200" s="5"/>
      <c r="ES1200" s="5"/>
      <c r="ET1200" s="29"/>
      <c r="EU1200" s="5"/>
      <c r="EV1200" s="5"/>
      <c r="EW1200" s="5"/>
      <c r="EX1200" s="5"/>
      <c r="EY1200" s="5"/>
      <c r="EZ1200" s="7"/>
      <c r="FA1200" s="5"/>
      <c r="FB1200" s="6"/>
      <c r="FC1200" s="5"/>
      <c r="FD1200" s="5"/>
      <c r="FE1200" s="5"/>
      <c r="FF1200" s="5"/>
      <c r="FG1200" s="5"/>
      <c r="FH1200" s="6"/>
      <c r="FI1200" s="5"/>
      <c r="FJ1200" s="6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  <c r="IQ1200" s="5"/>
      <c r="IR1200" s="5"/>
      <c r="IS1200" s="5"/>
      <c r="IT1200" s="5"/>
      <c r="IU1200" s="5"/>
      <c r="IV1200" s="5"/>
      <c r="IW1200" s="5"/>
      <c r="IX1200" s="5"/>
      <c r="IY1200" s="5"/>
      <c r="IZ1200" s="5"/>
      <c r="JA1200" s="5"/>
      <c r="JB1200" s="5"/>
      <c r="JC1200" s="5"/>
      <c r="JD1200" s="5"/>
      <c r="JE1200" s="5"/>
      <c r="JF1200" s="5"/>
      <c r="JG1200" s="5"/>
      <c r="JH1200" s="5"/>
      <c r="JI1200" s="5"/>
      <c r="JJ1200" s="5"/>
      <c r="JK1200" s="29"/>
      <c r="JL1200" s="5"/>
      <c r="JM1200" s="5"/>
      <c r="JN1200" s="5"/>
      <c r="JO1200" s="5"/>
      <c r="JP1200" s="5"/>
      <c r="JQ1200" s="5"/>
      <c r="JR1200" s="5"/>
      <c r="JS1200" s="5"/>
      <c r="JT1200" s="5"/>
      <c r="JU1200" s="5"/>
      <c r="JV1200" s="5"/>
      <c r="JW1200" s="5"/>
      <c r="JX1200" s="5"/>
      <c r="JY1200" s="5"/>
      <c r="JZ1200" s="5"/>
      <c r="KA1200" s="5"/>
      <c r="KB1200" s="5"/>
      <c r="KC1200" s="5"/>
      <c r="KD1200" s="6"/>
      <c r="KE1200" s="5"/>
      <c r="KF1200" s="5"/>
      <c r="KG1200" s="5"/>
      <c r="KH1200" s="5"/>
      <c r="KI1200" s="5"/>
      <c r="KJ1200" s="5"/>
      <c r="KK1200" s="5"/>
      <c r="KL1200" s="5"/>
      <c r="KM1200" s="5"/>
      <c r="KN1200" s="5"/>
      <c r="KO1200" s="5"/>
      <c r="KP1200" s="5"/>
      <c r="KQ1200" s="5"/>
      <c r="KR1200" s="5"/>
      <c r="KS1200" s="5"/>
      <c r="KT1200" s="5"/>
      <c r="KU1200" s="5"/>
      <c r="KV1200" s="5"/>
      <c r="KW1200" s="5"/>
      <c r="KX1200" s="5"/>
      <c r="KY1200" s="5"/>
      <c r="KZ1200" s="5"/>
      <c r="LA1200" s="5"/>
      <c r="LB1200" s="5"/>
      <c r="LC1200" s="5"/>
      <c r="LD1200" s="5"/>
      <c r="LE1200" s="5"/>
      <c r="LF1200" s="5"/>
      <c r="LG1200" s="5"/>
      <c r="LH1200" s="5"/>
      <c r="LI1200" s="5"/>
      <c r="LJ1200" s="5"/>
      <c r="LK1200" s="5"/>
      <c r="LL1200" s="5"/>
      <c r="LM1200" s="5"/>
      <c r="LN1200" s="5"/>
      <c r="LO1200" s="5"/>
      <c r="LP1200" s="5"/>
      <c r="LQ1200" s="5"/>
      <c r="LR1200" s="5"/>
      <c r="LS1200" s="5"/>
      <c r="LT1200" s="5"/>
      <c r="LU1200" s="5"/>
      <c r="LV1200" s="5"/>
      <c r="LW1200" s="5"/>
      <c r="LX1200" s="5"/>
      <c r="LY1200" s="5"/>
      <c r="LZ1200" s="5"/>
      <c r="MA1200" s="5"/>
      <c r="MB1200" s="5"/>
      <c r="MC1200" s="5"/>
      <c r="MD1200" s="5"/>
      <c r="ME1200" s="5"/>
      <c r="MF1200" s="5"/>
      <c r="MG1200" s="5"/>
      <c r="MH1200" s="5"/>
      <c r="MI1200" s="5"/>
      <c r="MJ1200" s="5"/>
      <c r="MK1200" s="5"/>
      <c r="ML1200" s="5"/>
      <c r="MM1200" s="5"/>
      <c r="MN1200" s="5"/>
      <c r="MO1200" s="5"/>
      <c r="MP1200" s="5"/>
      <c r="MQ1200" s="5"/>
      <c r="MR1200" s="5"/>
      <c r="MS1200" s="5"/>
      <c r="MT1200" s="5"/>
      <c r="MU1200" s="5"/>
      <c r="MV1200" s="5"/>
      <c r="MW1200" s="5"/>
      <c r="MX1200" s="5"/>
      <c r="MY1200" s="5"/>
      <c r="MZ1200" s="5"/>
      <c r="NA1200" s="5"/>
      <c r="NB1200" s="5"/>
      <c r="NC1200" s="5"/>
      <c r="ND1200" s="5"/>
      <c r="NE1200" s="5"/>
      <c r="NF1200" s="83"/>
      <c r="NG1200" s="83"/>
      <c r="NH1200" s="83"/>
      <c r="NI1200" s="84">
        <f t="shared" si="148"/>
        <v>0</v>
      </c>
      <c r="NJ1200" s="85">
        <f t="shared" ca="1" si="149"/>
        <v>45552</v>
      </c>
      <c r="NK1200" s="84">
        <f t="shared" si="150"/>
        <v>0</v>
      </c>
      <c r="NL1200" s="85">
        <f t="shared" si="155"/>
        <v>0</v>
      </c>
      <c r="NM1200" s="84">
        <f t="shared" si="151"/>
        <v>0</v>
      </c>
      <c r="NN1200" s="85">
        <f t="shared" si="152"/>
        <v>0</v>
      </c>
      <c r="NO1200" s="84">
        <f t="shared" si="153"/>
        <v>0</v>
      </c>
      <c r="NP1200" s="85">
        <f t="shared" si="154"/>
        <v>0</v>
      </c>
      <c r="NQ1200" s="83"/>
      <c r="NR1200" s="83"/>
      <c r="NS1200" s="83"/>
      <c r="NT1200" s="83"/>
      <c r="NU1200" s="83"/>
      <c r="NV1200" s="83"/>
      <c r="NW1200" s="83"/>
      <c r="NX1200" s="83"/>
      <c r="NY1200" s="83"/>
    </row>
    <row r="1201" spans="1:389" x14ac:dyDescent="0.25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7"/>
      <c r="AM1201" s="29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7"/>
      <c r="BI1201" s="5"/>
      <c r="BJ1201" s="5"/>
      <c r="BK1201" s="5"/>
      <c r="BL1201" s="5"/>
      <c r="BM1201" s="5"/>
      <c r="BN1201" s="5"/>
      <c r="BO1201" s="5"/>
      <c r="BP1201" s="29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6"/>
      <c r="DT1201" s="5"/>
      <c r="DU1201" s="5"/>
      <c r="DV1201" s="5"/>
      <c r="DW1201" s="5"/>
      <c r="DX1201" s="5"/>
      <c r="DY1201" s="5"/>
      <c r="DZ1201" s="5"/>
      <c r="EA1201" s="5"/>
      <c r="EB1201" s="6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6"/>
      <c r="EN1201" s="5"/>
      <c r="EO1201" s="5"/>
      <c r="EP1201" s="5"/>
      <c r="EQ1201" s="5"/>
      <c r="ER1201" s="5"/>
      <c r="ES1201" s="5"/>
      <c r="ET1201" s="29"/>
      <c r="EU1201" s="5"/>
      <c r="EV1201" s="5"/>
      <c r="EW1201" s="5"/>
      <c r="EX1201" s="5"/>
      <c r="EY1201" s="5"/>
      <c r="EZ1201" s="7"/>
      <c r="FA1201" s="5"/>
      <c r="FB1201" s="6"/>
      <c r="FC1201" s="5"/>
      <c r="FD1201" s="5"/>
      <c r="FE1201" s="5"/>
      <c r="FF1201" s="5"/>
      <c r="FG1201" s="5"/>
      <c r="FH1201" s="6"/>
      <c r="FI1201" s="5"/>
      <c r="FJ1201" s="6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  <c r="IQ1201" s="5"/>
      <c r="IR1201" s="5"/>
      <c r="IS1201" s="5"/>
      <c r="IT1201" s="5"/>
      <c r="IU1201" s="5"/>
      <c r="IV1201" s="5"/>
      <c r="IW1201" s="5"/>
      <c r="IX1201" s="5"/>
      <c r="IY1201" s="5"/>
      <c r="IZ1201" s="5"/>
      <c r="JA1201" s="5"/>
      <c r="JB1201" s="5"/>
      <c r="JC1201" s="5"/>
      <c r="JD1201" s="5"/>
      <c r="JE1201" s="5"/>
      <c r="JF1201" s="5"/>
      <c r="JG1201" s="5"/>
      <c r="JH1201" s="5"/>
      <c r="JI1201" s="5"/>
      <c r="JJ1201" s="5"/>
      <c r="JK1201" s="29"/>
      <c r="JL1201" s="5"/>
      <c r="JM1201" s="5"/>
      <c r="JN1201" s="5"/>
      <c r="JO1201" s="5"/>
      <c r="JP1201" s="5"/>
      <c r="JQ1201" s="5"/>
      <c r="JR1201" s="5"/>
      <c r="JS1201" s="5"/>
      <c r="JT1201" s="5"/>
      <c r="JU1201" s="5"/>
      <c r="JV1201" s="5"/>
      <c r="JW1201" s="5"/>
      <c r="JX1201" s="5"/>
      <c r="JY1201" s="5"/>
      <c r="JZ1201" s="5"/>
      <c r="KA1201" s="5"/>
      <c r="KB1201" s="5"/>
      <c r="KC1201" s="5"/>
      <c r="KD1201" s="6"/>
      <c r="KE1201" s="5"/>
      <c r="KF1201" s="5"/>
      <c r="KG1201" s="5"/>
      <c r="KH1201" s="5"/>
      <c r="KI1201" s="5"/>
      <c r="KJ1201" s="5"/>
      <c r="KK1201" s="5"/>
      <c r="KL1201" s="5"/>
      <c r="KM1201" s="5"/>
      <c r="KN1201" s="5"/>
      <c r="KO1201" s="5"/>
      <c r="KP1201" s="5"/>
      <c r="KQ1201" s="5"/>
      <c r="KR1201" s="5"/>
      <c r="KS1201" s="5"/>
      <c r="KT1201" s="5"/>
      <c r="KU1201" s="5"/>
      <c r="KV1201" s="5"/>
      <c r="KW1201" s="5"/>
      <c r="KX1201" s="5"/>
      <c r="KY1201" s="5"/>
      <c r="KZ1201" s="5"/>
      <c r="LA1201" s="5"/>
      <c r="LB1201" s="5"/>
      <c r="LC1201" s="5"/>
      <c r="LD1201" s="5"/>
      <c r="LE1201" s="5"/>
      <c r="LF1201" s="5"/>
      <c r="LG1201" s="5"/>
      <c r="LH1201" s="5"/>
      <c r="LI1201" s="5"/>
      <c r="LJ1201" s="5"/>
      <c r="LK1201" s="5"/>
      <c r="LL1201" s="5"/>
      <c r="LM1201" s="5"/>
      <c r="LN1201" s="5"/>
      <c r="LO1201" s="5"/>
      <c r="LP1201" s="5"/>
      <c r="LQ1201" s="5"/>
      <c r="LR1201" s="5"/>
      <c r="LS1201" s="5"/>
      <c r="LT1201" s="5"/>
      <c r="LU1201" s="5"/>
      <c r="LV1201" s="5"/>
      <c r="LW1201" s="5"/>
      <c r="LX1201" s="5"/>
      <c r="LY1201" s="5"/>
      <c r="LZ1201" s="5"/>
      <c r="MA1201" s="5"/>
      <c r="MB1201" s="5"/>
      <c r="MC1201" s="5"/>
      <c r="MD1201" s="5"/>
      <c r="ME1201" s="5"/>
      <c r="MF1201" s="5"/>
      <c r="MG1201" s="5"/>
      <c r="MH1201" s="5"/>
      <c r="MI1201" s="5"/>
      <c r="MJ1201" s="5"/>
      <c r="MK1201" s="5"/>
      <c r="ML1201" s="5"/>
      <c r="MM1201" s="5"/>
      <c r="MN1201" s="5"/>
      <c r="MO1201" s="5"/>
      <c r="MP1201" s="5"/>
      <c r="MQ1201" s="5"/>
      <c r="MR1201" s="5"/>
      <c r="MS1201" s="5"/>
      <c r="MT1201" s="5"/>
      <c r="MU1201" s="5"/>
      <c r="MV1201" s="5"/>
      <c r="MW1201" s="5"/>
      <c r="MX1201" s="5"/>
      <c r="MY1201" s="5"/>
      <c r="MZ1201" s="5"/>
      <c r="NA1201" s="5"/>
      <c r="NB1201" s="5"/>
      <c r="NC1201" s="5"/>
      <c r="ND1201" s="5"/>
      <c r="NE1201" s="5"/>
      <c r="NF1201" s="83"/>
      <c r="NG1201" s="83"/>
      <c r="NH1201" s="83"/>
      <c r="NI1201" s="84">
        <f t="shared" si="148"/>
        <v>0</v>
      </c>
      <c r="NJ1201" s="85">
        <f t="shared" ca="1" si="149"/>
        <v>45552</v>
      </c>
      <c r="NK1201" s="84">
        <f t="shared" si="150"/>
        <v>0</v>
      </c>
      <c r="NL1201" s="85">
        <f t="shared" si="155"/>
        <v>0</v>
      </c>
      <c r="NM1201" s="84">
        <f t="shared" si="151"/>
        <v>0</v>
      </c>
      <c r="NN1201" s="85">
        <f t="shared" si="152"/>
        <v>0</v>
      </c>
      <c r="NO1201" s="84">
        <f t="shared" si="153"/>
        <v>0</v>
      </c>
      <c r="NP1201" s="85">
        <f t="shared" si="154"/>
        <v>0</v>
      </c>
      <c r="NQ1201" s="83"/>
      <c r="NR1201" s="83"/>
      <c r="NS1201" s="83"/>
      <c r="NT1201" s="83"/>
      <c r="NU1201" s="83"/>
      <c r="NV1201" s="83"/>
      <c r="NW1201" s="83"/>
      <c r="NX1201" s="83"/>
      <c r="NY1201" s="83"/>
    </row>
    <row r="1202" spans="1:389" x14ac:dyDescent="0.25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7"/>
      <c r="AM1202" s="29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7"/>
      <c r="BI1202" s="5"/>
      <c r="BJ1202" s="5"/>
      <c r="BK1202" s="5"/>
      <c r="BL1202" s="5"/>
      <c r="BM1202" s="5"/>
      <c r="BN1202" s="5"/>
      <c r="BO1202" s="5"/>
      <c r="BP1202" s="29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6"/>
      <c r="DT1202" s="5"/>
      <c r="DU1202" s="5"/>
      <c r="DV1202" s="5"/>
      <c r="DW1202" s="5"/>
      <c r="DX1202" s="5"/>
      <c r="DY1202" s="5"/>
      <c r="DZ1202" s="5"/>
      <c r="EA1202" s="5"/>
      <c r="EB1202" s="6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6"/>
      <c r="EN1202" s="5"/>
      <c r="EO1202" s="5"/>
      <c r="EP1202" s="5"/>
      <c r="EQ1202" s="5"/>
      <c r="ER1202" s="5"/>
      <c r="ES1202" s="5"/>
      <c r="ET1202" s="29"/>
      <c r="EU1202" s="5"/>
      <c r="EV1202" s="5"/>
      <c r="EW1202" s="5"/>
      <c r="EX1202" s="5"/>
      <c r="EY1202" s="5"/>
      <c r="EZ1202" s="7"/>
      <c r="FA1202" s="5"/>
      <c r="FB1202" s="6"/>
      <c r="FC1202" s="5"/>
      <c r="FD1202" s="5"/>
      <c r="FE1202" s="5"/>
      <c r="FF1202" s="5"/>
      <c r="FG1202" s="5"/>
      <c r="FH1202" s="6"/>
      <c r="FI1202" s="5"/>
      <c r="FJ1202" s="6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  <c r="IQ1202" s="5"/>
      <c r="IR1202" s="5"/>
      <c r="IS1202" s="5"/>
      <c r="IT1202" s="5"/>
      <c r="IU1202" s="5"/>
      <c r="IV1202" s="5"/>
      <c r="IW1202" s="5"/>
      <c r="IX1202" s="5"/>
      <c r="IY1202" s="5"/>
      <c r="IZ1202" s="5"/>
      <c r="JA1202" s="5"/>
      <c r="JB1202" s="5"/>
      <c r="JC1202" s="5"/>
      <c r="JD1202" s="5"/>
      <c r="JE1202" s="5"/>
      <c r="JF1202" s="5"/>
      <c r="JG1202" s="5"/>
      <c r="JH1202" s="5"/>
      <c r="JI1202" s="5"/>
      <c r="JJ1202" s="5"/>
      <c r="JK1202" s="29"/>
      <c r="JL1202" s="5"/>
      <c r="JM1202" s="5"/>
      <c r="JN1202" s="5"/>
      <c r="JO1202" s="5"/>
      <c r="JP1202" s="5"/>
      <c r="JQ1202" s="5"/>
      <c r="JR1202" s="5"/>
      <c r="JS1202" s="5"/>
      <c r="JT1202" s="5"/>
      <c r="JU1202" s="5"/>
      <c r="JV1202" s="5"/>
      <c r="JW1202" s="5"/>
      <c r="JX1202" s="5"/>
      <c r="JY1202" s="5"/>
      <c r="JZ1202" s="5"/>
      <c r="KA1202" s="5"/>
      <c r="KB1202" s="5"/>
      <c r="KC1202" s="5"/>
      <c r="KD1202" s="6"/>
      <c r="KE1202" s="5"/>
      <c r="KF1202" s="5"/>
      <c r="KG1202" s="5"/>
      <c r="KH1202" s="5"/>
      <c r="KI1202" s="5"/>
      <c r="KJ1202" s="5"/>
      <c r="KK1202" s="5"/>
      <c r="KL1202" s="5"/>
      <c r="KM1202" s="5"/>
      <c r="KN1202" s="5"/>
      <c r="KO1202" s="5"/>
      <c r="KP1202" s="5"/>
      <c r="KQ1202" s="5"/>
      <c r="KR1202" s="5"/>
      <c r="KS1202" s="5"/>
      <c r="KT1202" s="5"/>
      <c r="KU1202" s="5"/>
      <c r="KV1202" s="5"/>
      <c r="KW1202" s="5"/>
      <c r="KX1202" s="5"/>
      <c r="KY1202" s="5"/>
      <c r="KZ1202" s="5"/>
      <c r="LA1202" s="5"/>
      <c r="LB1202" s="5"/>
      <c r="LC1202" s="5"/>
      <c r="LD1202" s="5"/>
      <c r="LE1202" s="5"/>
      <c r="LF1202" s="5"/>
      <c r="LG1202" s="5"/>
      <c r="LH1202" s="5"/>
      <c r="LI1202" s="5"/>
      <c r="LJ1202" s="5"/>
      <c r="LK1202" s="5"/>
      <c r="LL1202" s="5"/>
      <c r="LM1202" s="5"/>
      <c r="LN1202" s="5"/>
      <c r="LO1202" s="5"/>
      <c r="LP1202" s="5"/>
      <c r="LQ1202" s="5"/>
      <c r="LR1202" s="5"/>
      <c r="LS1202" s="5"/>
      <c r="LT1202" s="5"/>
      <c r="LU1202" s="5"/>
      <c r="LV1202" s="5"/>
      <c r="LW1202" s="5"/>
      <c r="LX1202" s="5"/>
      <c r="LY1202" s="5"/>
      <c r="LZ1202" s="5"/>
      <c r="MA1202" s="5"/>
      <c r="MB1202" s="5"/>
      <c r="MC1202" s="5"/>
      <c r="MD1202" s="5"/>
      <c r="ME1202" s="5"/>
      <c r="MF1202" s="5"/>
      <c r="MG1202" s="5"/>
      <c r="MH1202" s="5"/>
      <c r="MI1202" s="5"/>
      <c r="MJ1202" s="5"/>
      <c r="MK1202" s="5"/>
      <c r="ML1202" s="5"/>
      <c r="MM1202" s="5"/>
      <c r="MN1202" s="5"/>
      <c r="MO1202" s="5"/>
      <c r="MP1202" s="5"/>
      <c r="MQ1202" s="5"/>
      <c r="MR1202" s="5"/>
      <c r="MS1202" s="5"/>
      <c r="MT1202" s="5"/>
      <c r="MU1202" s="5"/>
      <c r="MV1202" s="5"/>
      <c r="MW1202" s="5"/>
      <c r="MX1202" s="5"/>
      <c r="MY1202" s="5"/>
      <c r="MZ1202" s="5"/>
      <c r="NA1202" s="5"/>
      <c r="NB1202" s="5"/>
      <c r="NC1202" s="5"/>
      <c r="ND1202" s="5"/>
      <c r="NE1202" s="5"/>
      <c r="NF1202" s="83"/>
      <c r="NG1202" s="83"/>
      <c r="NH1202" s="83"/>
      <c r="NI1202" s="84">
        <f t="shared" si="148"/>
        <v>0</v>
      </c>
      <c r="NJ1202" s="85">
        <f t="shared" ca="1" si="149"/>
        <v>45552</v>
      </c>
      <c r="NK1202" s="84">
        <f t="shared" si="150"/>
        <v>0</v>
      </c>
      <c r="NL1202" s="85">
        <f t="shared" si="155"/>
        <v>0</v>
      </c>
      <c r="NM1202" s="84">
        <f t="shared" si="151"/>
        <v>0</v>
      </c>
      <c r="NN1202" s="85">
        <f t="shared" si="152"/>
        <v>0</v>
      </c>
      <c r="NO1202" s="84">
        <f t="shared" si="153"/>
        <v>0</v>
      </c>
      <c r="NP1202" s="85">
        <f t="shared" si="154"/>
        <v>0</v>
      </c>
      <c r="NQ1202" s="83"/>
      <c r="NR1202" s="83"/>
      <c r="NS1202" s="83"/>
      <c r="NT1202" s="83"/>
      <c r="NU1202" s="83"/>
      <c r="NV1202" s="83"/>
      <c r="NW1202" s="83"/>
      <c r="NX1202" s="83"/>
      <c r="NY1202" s="83"/>
    </row>
    <row r="1203" spans="1:389" x14ac:dyDescent="0.25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7"/>
      <c r="AM1203" s="29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7"/>
      <c r="BI1203" s="5"/>
      <c r="BJ1203" s="5"/>
      <c r="BK1203" s="5"/>
      <c r="BL1203" s="5"/>
      <c r="BM1203" s="5"/>
      <c r="BN1203" s="5"/>
      <c r="BO1203" s="5"/>
      <c r="BP1203" s="29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6"/>
      <c r="DT1203" s="5"/>
      <c r="DU1203" s="5"/>
      <c r="DV1203" s="5"/>
      <c r="DW1203" s="5"/>
      <c r="DX1203" s="5"/>
      <c r="DY1203" s="5"/>
      <c r="DZ1203" s="5"/>
      <c r="EA1203" s="5"/>
      <c r="EB1203" s="6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6"/>
      <c r="EN1203" s="5"/>
      <c r="EO1203" s="5"/>
      <c r="EP1203" s="5"/>
      <c r="EQ1203" s="5"/>
      <c r="ER1203" s="5"/>
      <c r="ES1203" s="5"/>
      <c r="ET1203" s="29"/>
      <c r="EU1203" s="5"/>
      <c r="EV1203" s="5"/>
      <c r="EW1203" s="5"/>
      <c r="EX1203" s="5"/>
      <c r="EY1203" s="5"/>
      <c r="EZ1203" s="7"/>
      <c r="FA1203" s="5"/>
      <c r="FB1203" s="6"/>
      <c r="FC1203" s="5"/>
      <c r="FD1203" s="5"/>
      <c r="FE1203" s="5"/>
      <c r="FF1203" s="5"/>
      <c r="FG1203" s="5"/>
      <c r="FH1203" s="6"/>
      <c r="FI1203" s="5"/>
      <c r="FJ1203" s="6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5"/>
      <c r="IQ1203" s="5"/>
      <c r="IR1203" s="5"/>
      <c r="IS1203" s="5"/>
      <c r="IT1203" s="5"/>
      <c r="IU1203" s="5"/>
      <c r="IV1203" s="5"/>
      <c r="IW1203" s="5"/>
      <c r="IX1203" s="5"/>
      <c r="IY1203" s="5"/>
      <c r="IZ1203" s="5"/>
      <c r="JA1203" s="5"/>
      <c r="JB1203" s="5"/>
      <c r="JC1203" s="5"/>
      <c r="JD1203" s="5"/>
      <c r="JE1203" s="5"/>
      <c r="JF1203" s="5"/>
      <c r="JG1203" s="5"/>
      <c r="JH1203" s="5"/>
      <c r="JI1203" s="5"/>
      <c r="JJ1203" s="5"/>
      <c r="JK1203" s="29"/>
      <c r="JL1203" s="5"/>
      <c r="JM1203" s="5"/>
      <c r="JN1203" s="5"/>
      <c r="JO1203" s="5"/>
      <c r="JP1203" s="5"/>
      <c r="JQ1203" s="5"/>
      <c r="JR1203" s="5"/>
      <c r="JS1203" s="5"/>
      <c r="JT1203" s="5"/>
      <c r="JU1203" s="5"/>
      <c r="JV1203" s="5"/>
      <c r="JW1203" s="5"/>
      <c r="JX1203" s="5"/>
      <c r="JY1203" s="5"/>
      <c r="JZ1203" s="5"/>
      <c r="KA1203" s="5"/>
      <c r="KB1203" s="5"/>
      <c r="KC1203" s="5"/>
      <c r="KD1203" s="6"/>
      <c r="KE1203" s="5"/>
      <c r="KF1203" s="5"/>
      <c r="KG1203" s="5"/>
      <c r="KH1203" s="5"/>
      <c r="KI1203" s="5"/>
      <c r="KJ1203" s="5"/>
      <c r="KK1203" s="5"/>
      <c r="KL1203" s="5"/>
      <c r="KM1203" s="5"/>
      <c r="KN1203" s="5"/>
      <c r="KO1203" s="5"/>
      <c r="KP1203" s="5"/>
      <c r="KQ1203" s="5"/>
      <c r="KR1203" s="5"/>
      <c r="KS1203" s="5"/>
      <c r="KT1203" s="5"/>
      <c r="KU1203" s="5"/>
      <c r="KV1203" s="5"/>
      <c r="KW1203" s="5"/>
      <c r="KX1203" s="5"/>
      <c r="KY1203" s="5"/>
      <c r="KZ1203" s="5"/>
      <c r="LA1203" s="5"/>
      <c r="LB1203" s="5"/>
      <c r="LC1203" s="5"/>
      <c r="LD1203" s="5"/>
      <c r="LE1203" s="5"/>
      <c r="LF1203" s="5"/>
      <c r="LG1203" s="5"/>
      <c r="LH1203" s="5"/>
      <c r="LI1203" s="5"/>
      <c r="LJ1203" s="5"/>
      <c r="LK1203" s="5"/>
      <c r="LL1203" s="5"/>
      <c r="LM1203" s="5"/>
      <c r="LN1203" s="5"/>
      <c r="LO1203" s="5"/>
      <c r="LP1203" s="5"/>
      <c r="LQ1203" s="5"/>
      <c r="LR1203" s="5"/>
      <c r="LS1203" s="5"/>
      <c r="LT1203" s="5"/>
      <c r="LU1203" s="5"/>
      <c r="LV1203" s="5"/>
      <c r="LW1203" s="5"/>
      <c r="LX1203" s="5"/>
      <c r="LY1203" s="5"/>
      <c r="LZ1203" s="5"/>
      <c r="MA1203" s="5"/>
      <c r="MB1203" s="5"/>
      <c r="MC1203" s="5"/>
      <c r="MD1203" s="5"/>
      <c r="ME1203" s="5"/>
      <c r="MF1203" s="5"/>
      <c r="MG1203" s="5"/>
      <c r="MH1203" s="5"/>
      <c r="MI1203" s="5"/>
      <c r="MJ1203" s="5"/>
      <c r="MK1203" s="5"/>
      <c r="ML1203" s="5"/>
      <c r="MM1203" s="5"/>
      <c r="MN1203" s="5"/>
      <c r="MO1203" s="5"/>
      <c r="MP1203" s="5"/>
      <c r="MQ1203" s="5"/>
      <c r="MR1203" s="5"/>
      <c r="MS1203" s="5"/>
      <c r="MT1203" s="5"/>
      <c r="MU1203" s="5"/>
      <c r="MV1203" s="5"/>
      <c r="MW1203" s="5"/>
      <c r="MX1203" s="5"/>
      <c r="MY1203" s="5"/>
      <c r="MZ1203" s="5"/>
      <c r="NA1203" s="5"/>
      <c r="NB1203" s="5"/>
      <c r="NC1203" s="5"/>
      <c r="ND1203" s="5"/>
      <c r="NE1203" s="5"/>
      <c r="NF1203" s="83"/>
      <c r="NG1203" s="83"/>
      <c r="NH1203" s="83"/>
      <c r="NI1203" s="84">
        <f t="shared" si="148"/>
        <v>0</v>
      </c>
      <c r="NJ1203" s="85">
        <f t="shared" ca="1" si="149"/>
        <v>45552</v>
      </c>
      <c r="NK1203" s="84">
        <f t="shared" si="150"/>
        <v>0</v>
      </c>
      <c r="NL1203" s="85">
        <f t="shared" si="155"/>
        <v>0</v>
      </c>
      <c r="NM1203" s="84">
        <f t="shared" si="151"/>
        <v>0</v>
      </c>
      <c r="NN1203" s="85">
        <f t="shared" si="152"/>
        <v>0</v>
      </c>
      <c r="NO1203" s="84">
        <f t="shared" si="153"/>
        <v>0</v>
      </c>
      <c r="NP1203" s="85">
        <f t="shared" si="154"/>
        <v>0</v>
      </c>
      <c r="NQ1203" s="83"/>
      <c r="NR1203" s="83"/>
      <c r="NS1203" s="83"/>
      <c r="NT1203" s="83"/>
      <c r="NU1203" s="83"/>
      <c r="NV1203" s="83"/>
      <c r="NW1203" s="83"/>
      <c r="NX1203" s="83"/>
      <c r="NY1203" s="83"/>
    </row>
    <row r="1204" spans="1:389" x14ac:dyDescent="0.25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7"/>
      <c r="AM1204" s="29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7"/>
      <c r="BI1204" s="5"/>
      <c r="BJ1204" s="5"/>
      <c r="BK1204" s="5"/>
      <c r="BL1204" s="5"/>
      <c r="BM1204" s="5"/>
      <c r="BN1204" s="5"/>
      <c r="BO1204" s="5"/>
      <c r="BP1204" s="29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6"/>
      <c r="DT1204" s="5"/>
      <c r="DU1204" s="5"/>
      <c r="DV1204" s="5"/>
      <c r="DW1204" s="5"/>
      <c r="DX1204" s="5"/>
      <c r="DY1204" s="5"/>
      <c r="DZ1204" s="5"/>
      <c r="EA1204" s="5"/>
      <c r="EB1204" s="6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6"/>
      <c r="EN1204" s="5"/>
      <c r="EO1204" s="5"/>
      <c r="EP1204" s="5"/>
      <c r="EQ1204" s="5"/>
      <c r="ER1204" s="5"/>
      <c r="ES1204" s="5"/>
      <c r="ET1204" s="29"/>
      <c r="EU1204" s="5"/>
      <c r="EV1204" s="5"/>
      <c r="EW1204" s="5"/>
      <c r="EX1204" s="5"/>
      <c r="EY1204" s="5"/>
      <c r="EZ1204" s="7"/>
      <c r="FA1204" s="5"/>
      <c r="FB1204" s="6"/>
      <c r="FC1204" s="5"/>
      <c r="FD1204" s="5"/>
      <c r="FE1204" s="5"/>
      <c r="FF1204" s="5"/>
      <c r="FG1204" s="5"/>
      <c r="FH1204" s="6"/>
      <c r="FI1204" s="5"/>
      <c r="FJ1204" s="6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  <c r="IQ1204" s="5"/>
      <c r="IR1204" s="5"/>
      <c r="IS1204" s="5"/>
      <c r="IT1204" s="5"/>
      <c r="IU1204" s="5"/>
      <c r="IV1204" s="5"/>
      <c r="IW1204" s="5"/>
      <c r="IX1204" s="5"/>
      <c r="IY1204" s="5"/>
      <c r="IZ1204" s="5"/>
      <c r="JA1204" s="5"/>
      <c r="JB1204" s="5"/>
      <c r="JC1204" s="5"/>
      <c r="JD1204" s="5"/>
      <c r="JE1204" s="5"/>
      <c r="JF1204" s="5"/>
      <c r="JG1204" s="5"/>
      <c r="JH1204" s="5"/>
      <c r="JI1204" s="5"/>
      <c r="JJ1204" s="5"/>
      <c r="JK1204" s="29"/>
      <c r="JL1204" s="5"/>
      <c r="JM1204" s="5"/>
      <c r="JN1204" s="5"/>
      <c r="JO1204" s="5"/>
      <c r="JP1204" s="5"/>
      <c r="JQ1204" s="5"/>
      <c r="JR1204" s="5"/>
      <c r="JS1204" s="5"/>
      <c r="JT1204" s="5"/>
      <c r="JU1204" s="5"/>
      <c r="JV1204" s="5"/>
      <c r="JW1204" s="5"/>
      <c r="JX1204" s="5"/>
      <c r="JY1204" s="5"/>
      <c r="JZ1204" s="5"/>
      <c r="KA1204" s="5"/>
      <c r="KB1204" s="5"/>
      <c r="KC1204" s="5"/>
      <c r="KD1204" s="6"/>
      <c r="KE1204" s="5"/>
      <c r="KF1204" s="5"/>
      <c r="KG1204" s="5"/>
      <c r="KH1204" s="5"/>
      <c r="KI1204" s="5"/>
      <c r="KJ1204" s="5"/>
      <c r="KK1204" s="5"/>
      <c r="KL1204" s="5"/>
      <c r="KM1204" s="5"/>
      <c r="KN1204" s="5"/>
      <c r="KO1204" s="5"/>
      <c r="KP1204" s="5"/>
      <c r="KQ1204" s="5"/>
      <c r="KR1204" s="5"/>
      <c r="KS1204" s="5"/>
      <c r="KT1204" s="5"/>
      <c r="KU1204" s="5"/>
      <c r="KV1204" s="5"/>
      <c r="KW1204" s="5"/>
      <c r="KX1204" s="5"/>
      <c r="KY1204" s="5"/>
      <c r="KZ1204" s="5"/>
      <c r="LA1204" s="5"/>
      <c r="LB1204" s="5"/>
      <c r="LC1204" s="5"/>
      <c r="LD1204" s="5"/>
      <c r="LE1204" s="5"/>
      <c r="LF1204" s="5"/>
      <c r="LG1204" s="5"/>
      <c r="LH1204" s="5"/>
      <c r="LI1204" s="5"/>
      <c r="LJ1204" s="5"/>
      <c r="LK1204" s="5"/>
      <c r="LL1204" s="5"/>
      <c r="LM1204" s="5"/>
      <c r="LN1204" s="5"/>
      <c r="LO1204" s="5"/>
      <c r="LP1204" s="5"/>
      <c r="LQ1204" s="5"/>
      <c r="LR1204" s="5"/>
      <c r="LS1204" s="5"/>
      <c r="LT1204" s="5"/>
      <c r="LU1204" s="5"/>
      <c r="LV1204" s="5"/>
      <c r="LW1204" s="5"/>
      <c r="LX1204" s="5"/>
      <c r="LY1204" s="5"/>
      <c r="LZ1204" s="5"/>
      <c r="MA1204" s="5"/>
      <c r="MB1204" s="5"/>
      <c r="MC1204" s="5"/>
      <c r="MD1204" s="5"/>
      <c r="ME1204" s="5"/>
      <c r="MF1204" s="5"/>
      <c r="MG1204" s="5"/>
      <c r="MH1204" s="5"/>
      <c r="MI1204" s="5"/>
      <c r="MJ1204" s="5"/>
      <c r="MK1204" s="5"/>
      <c r="ML1204" s="5"/>
      <c r="MM1204" s="5"/>
      <c r="MN1204" s="5"/>
      <c r="MO1204" s="5"/>
      <c r="MP1204" s="5"/>
      <c r="MQ1204" s="5"/>
      <c r="MR1204" s="5"/>
      <c r="MS1204" s="5"/>
      <c r="MT1204" s="5"/>
      <c r="MU1204" s="5"/>
      <c r="MV1204" s="5"/>
      <c r="MW1204" s="5"/>
      <c r="MX1204" s="5"/>
      <c r="MY1204" s="5"/>
      <c r="MZ1204" s="5"/>
      <c r="NA1204" s="5"/>
      <c r="NB1204" s="5"/>
      <c r="NC1204" s="5"/>
      <c r="ND1204" s="5"/>
      <c r="NE1204" s="5"/>
      <c r="NF1204" s="83"/>
      <c r="NG1204" s="83"/>
      <c r="NH1204" s="83"/>
      <c r="NI1204" s="84">
        <f t="shared" si="148"/>
        <v>0</v>
      </c>
      <c r="NJ1204" s="85">
        <f t="shared" ca="1" si="149"/>
        <v>45552</v>
      </c>
      <c r="NK1204" s="84">
        <f t="shared" si="150"/>
        <v>0</v>
      </c>
      <c r="NL1204" s="85">
        <f t="shared" si="155"/>
        <v>0</v>
      </c>
      <c r="NM1204" s="84">
        <f t="shared" si="151"/>
        <v>0</v>
      </c>
      <c r="NN1204" s="85">
        <f t="shared" si="152"/>
        <v>0</v>
      </c>
      <c r="NO1204" s="84">
        <f t="shared" si="153"/>
        <v>0</v>
      </c>
      <c r="NP1204" s="85">
        <f t="shared" si="154"/>
        <v>0</v>
      </c>
      <c r="NQ1204" s="83"/>
      <c r="NR1204" s="83"/>
      <c r="NS1204" s="83"/>
      <c r="NT1204" s="83"/>
      <c r="NU1204" s="83"/>
      <c r="NV1204" s="83"/>
      <c r="NW1204" s="83"/>
      <c r="NX1204" s="83"/>
      <c r="NY1204" s="83"/>
    </row>
    <row r="1205" spans="1:389" x14ac:dyDescent="0.25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7"/>
      <c r="AM1205" s="29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7"/>
      <c r="BI1205" s="5"/>
      <c r="BJ1205" s="5"/>
      <c r="BK1205" s="5"/>
      <c r="BL1205" s="5"/>
      <c r="BM1205" s="5"/>
      <c r="BN1205" s="5"/>
      <c r="BO1205" s="5"/>
      <c r="BP1205" s="29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6"/>
      <c r="DT1205" s="5"/>
      <c r="DU1205" s="5"/>
      <c r="DV1205" s="5"/>
      <c r="DW1205" s="5"/>
      <c r="DX1205" s="5"/>
      <c r="DY1205" s="5"/>
      <c r="DZ1205" s="5"/>
      <c r="EA1205" s="5"/>
      <c r="EB1205" s="6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6"/>
      <c r="EN1205" s="5"/>
      <c r="EO1205" s="5"/>
      <c r="EP1205" s="5"/>
      <c r="EQ1205" s="5"/>
      <c r="ER1205" s="5"/>
      <c r="ES1205" s="5"/>
      <c r="ET1205" s="29"/>
      <c r="EU1205" s="5"/>
      <c r="EV1205" s="5"/>
      <c r="EW1205" s="5"/>
      <c r="EX1205" s="5"/>
      <c r="EY1205" s="5"/>
      <c r="EZ1205" s="7"/>
      <c r="FA1205" s="5"/>
      <c r="FB1205" s="6"/>
      <c r="FC1205" s="5"/>
      <c r="FD1205" s="5"/>
      <c r="FE1205" s="5"/>
      <c r="FF1205" s="5"/>
      <c r="FG1205" s="5"/>
      <c r="FH1205" s="6"/>
      <c r="FI1205" s="5"/>
      <c r="FJ1205" s="6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  <c r="IQ1205" s="5"/>
      <c r="IR1205" s="5"/>
      <c r="IS1205" s="5"/>
      <c r="IT1205" s="5"/>
      <c r="IU1205" s="5"/>
      <c r="IV1205" s="5"/>
      <c r="IW1205" s="5"/>
      <c r="IX1205" s="5"/>
      <c r="IY1205" s="5"/>
      <c r="IZ1205" s="5"/>
      <c r="JA1205" s="5"/>
      <c r="JB1205" s="5"/>
      <c r="JC1205" s="5"/>
      <c r="JD1205" s="5"/>
      <c r="JE1205" s="5"/>
      <c r="JF1205" s="5"/>
      <c r="JG1205" s="5"/>
      <c r="JH1205" s="5"/>
      <c r="JI1205" s="5"/>
      <c r="JJ1205" s="5"/>
      <c r="JK1205" s="29"/>
      <c r="JL1205" s="5"/>
      <c r="JM1205" s="5"/>
      <c r="JN1205" s="5"/>
      <c r="JO1205" s="5"/>
      <c r="JP1205" s="5"/>
      <c r="JQ1205" s="5"/>
      <c r="JR1205" s="5"/>
      <c r="JS1205" s="5"/>
      <c r="JT1205" s="5"/>
      <c r="JU1205" s="5"/>
      <c r="JV1205" s="5"/>
      <c r="JW1205" s="5"/>
      <c r="JX1205" s="5"/>
      <c r="JY1205" s="5"/>
      <c r="JZ1205" s="5"/>
      <c r="KA1205" s="5"/>
      <c r="KB1205" s="5"/>
      <c r="KC1205" s="5"/>
      <c r="KD1205" s="6"/>
      <c r="KE1205" s="5"/>
      <c r="KF1205" s="5"/>
      <c r="KG1205" s="5"/>
      <c r="KH1205" s="5"/>
      <c r="KI1205" s="5"/>
      <c r="KJ1205" s="5"/>
      <c r="KK1205" s="5"/>
      <c r="KL1205" s="5"/>
      <c r="KM1205" s="5"/>
      <c r="KN1205" s="5"/>
      <c r="KO1205" s="5"/>
      <c r="KP1205" s="5"/>
      <c r="KQ1205" s="5"/>
      <c r="KR1205" s="5"/>
      <c r="KS1205" s="5"/>
      <c r="KT1205" s="5"/>
      <c r="KU1205" s="5"/>
      <c r="KV1205" s="5"/>
      <c r="KW1205" s="5"/>
      <c r="KX1205" s="5"/>
      <c r="KY1205" s="5"/>
      <c r="KZ1205" s="5"/>
      <c r="LA1205" s="5"/>
      <c r="LB1205" s="5"/>
      <c r="LC1205" s="5"/>
      <c r="LD1205" s="5"/>
      <c r="LE1205" s="5"/>
      <c r="LF1205" s="5"/>
      <c r="LG1205" s="5"/>
      <c r="LH1205" s="5"/>
      <c r="LI1205" s="5"/>
      <c r="LJ1205" s="5"/>
      <c r="LK1205" s="5"/>
      <c r="LL1205" s="5"/>
      <c r="LM1205" s="5"/>
      <c r="LN1205" s="5"/>
      <c r="LO1205" s="5"/>
      <c r="LP1205" s="5"/>
      <c r="LQ1205" s="5"/>
      <c r="LR1205" s="5"/>
      <c r="LS1205" s="5"/>
      <c r="LT1205" s="5"/>
      <c r="LU1205" s="5"/>
      <c r="LV1205" s="5"/>
      <c r="LW1205" s="5"/>
      <c r="LX1205" s="5"/>
      <c r="LY1205" s="5"/>
      <c r="LZ1205" s="5"/>
      <c r="MA1205" s="5"/>
      <c r="MB1205" s="5"/>
      <c r="MC1205" s="5"/>
      <c r="MD1205" s="5"/>
      <c r="ME1205" s="5"/>
      <c r="MF1205" s="5"/>
      <c r="MG1205" s="5"/>
      <c r="MH1205" s="5"/>
      <c r="MI1205" s="5"/>
      <c r="MJ1205" s="5"/>
      <c r="MK1205" s="5"/>
      <c r="ML1205" s="5"/>
      <c r="MM1205" s="5"/>
      <c r="MN1205" s="5"/>
      <c r="MO1205" s="5"/>
      <c r="MP1205" s="5"/>
      <c r="MQ1205" s="5"/>
      <c r="MR1205" s="5"/>
      <c r="MS1205" s="5"/>
      <c r="MT1205" s="5"/>
      <c r="MU1205" s="5"/>
      <c r="MV1205" s="5"/>
      <c r="MW1205" s="5"/>
      <c r="MX1205" s="5"/>
      <c r="MY1205" s="5"/>
      <c r="MZ1205" s="5"/>
      <c r="NA1205" s="5"/>
      <c r="NB1205" s="5"/>
      <c r="NC1205" s="5"/>
      <c r="ND1205" s="5"/>
      <c r="NE1205" s="5"/>
      <c r="NF1205" s="83"/>
      <c r="NG1205" s="83"/>
      <c r="NH1205" s="83"/>
      <c r="NI1205" s="84">
        <f t="shared" si="148"/>
        <v>0</v>
      </c>
      <c r="NJ1205" s="85">
        <f t="shared" ca="1" si="149"/>
        <v>45552</v>
      </c>
      <c r="NK1205" s="84">
        <f t="shared" si="150"/>
        <v>0</v>
      </c>
      <c r="NL1205" s="85">
        <f t="shared" si="155"/>
        <v>0</v>
      </c>
      <c r="NM1205" s="84">
        <f t="shared" si="151"/>
        <v>0</v>
      </c>
      <c r="NN1205" s="85">
        <f t="shared" si="152"/>
        <v>0</v>
      </c>
      <c r="NO1205" s="84">
        <f t="shared" si="153"/>
        <v>0</v>
      </c>
      <c r="NP1205" s="85">
        <f t="shared" si="154"/>
        <v>0</v>
      </c>
      <c r="NQ1205" s="83"/>
      <c r="NR1205" s="83"/>
      <c r="NS1205" s="83"/>
      <c r="NT1205" s="83"/>
      <c r="NU1205" s="83"/>
      <c r="NV1205" s="83"/>
      <c r="NW1205" s="83"/>
      <c r="NX1205" s="83"/>
      <c r="NY1205" s="83"/>
    </row>
    <row r="1206" spans="1:389" x14ac:dyDescent="0.25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7"/>
      <c r="AM1206" s="29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7"/>
      <c r="BI1206" s="5"/>
      <c r="BJ1206" s="5"/>
      <c r="BK1206" s="5"/>
      <c r="BL1206" s="5"/>
      <c r="BM1206" s="5"/>
      <c r="BN1206" s="5"/>
      <c r="BO1206" s="5"/>
      <c r="BP1206" s="29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6"/>
      <c r="DT1206" s="5"/>
      <c r="DU1206" s="5"/>
      <c r="DV1206" s="5"/>
      <c r="DW1206" s="5"/>
      <c r="DX1206" s="5"/>
      <c r="DY1206" s="5"/>
      <c r="DZ1206" s="5"/>
      <c r="EA1206" s="5"/>
      <c r="EB1206" s="6"/>
      <c r="EC1206" s="6"/>
      <c r="ED1206" s="5"/>
      <c r="EE1206" s="5"/>
      <c r="EF1206" s="5"/>
      <c r="EG1206" s="5"/>
      <c r="EH1206" s="5"/>
      <c r="EI1206" s="5"/>
      <c r="EJ1206" s="5"/>
      <c r="EK1206" s="5"/>
      <c r="EL1206" s="5"/>
      <c r="EM1206" s="6"/>
      <c r="EN1206" s="5"/>
      <c r="EO1206" s="5"/>
      <c r="EP1206" s="5"/>
      <c r="EQ1206" s="5"/>
      <c r="ER1206" s="5"/>
      <c r="ES1206" s="5"/>
      <c r="ET1206" s="29"/>
      <c r="EU1206" s="5"/>
      <c r="EV1206" s="5"/>
      <c r="EW1206" s="5"/>
      <c r="EX1206" s="5"/>
      <c r="EY1206" s="5"/>
      <c r="EZ1206" s="7"/>
      <c r="FA1206" s="5"/>
      <c r="FB1206" s="6"/>
      <c r="FC1206" s="5"/>
      <c r="FD1206" s="5"/>
      <c r="FE1206" s="5"/>
      <c r="FF1206" s="5"/>
      <c r="FG1206" s="5"/>
      <c r="FH1206" s="6"/>
      <c r="FI1206" s="5"/>
      <c r="FJ1206" s="6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  <c r="IQ1206" s="5"/>
      <c r="IR1206" s="5"/>
      <c r="IS1206" s="5"/>
      <c r="IT1206" s="5"/>
      <c r="IU1206" s="5"/>
      <c r="IV1206" s="5"/>
      <c r="IW1206" s="5"/>
      <c r="IX1206" s="5"/>
      <c r="IY1206" s="5"/>
      <c r="IZ1206" s="5"/>
      <c r="JA1206" s="5"/>
      <c r="JB1206" s="5"/>
      <c r="JC1206" s="5"/>
      <c r="JD1206" s="5"/>
      <c r="JE1206" s="5"/>
      <c r="JF1206" s="5"/>
      <c r="JG1206" s="5"/>
      <c r="JH1206" s="5"/>
      <c r="JI1206" s="5"/>
      <c r="JJ1206" s="5"/>
      <c r="JK1206" s="29"/>
      <c r="JL1206" s="5"/>
      <c r="JM1206" s="5"/>
      <c r="JN1206" s="5"/>
      <c r="JO1206" s="5"/>
      <c r="JP1206" s="5"/>
      <c r="JQ1206" s="5"/>
      <c r="JR1206" s="5"/>
      <c r="JS1206" s="5"/>
      <c r="JT1206" s="5"/>
      <c r="JU1206" s="5"/>
      <c r="JV1206" s="5"/>
      <c r="JW1206" s="5"/>
      <c r="JX1206" s="5"/>
      <c r="JY1206" s="5"/>
      <c r="JZ1206" s="5"/>
      <c r="KA1206" s="5"/>
      <c r="KB1206" s="5"/>
      <c r="KC1206" s="5"/>
      <c r="KD1206" s="6"/>
      <c r="KE1206" s="5"/>
      <c r="KF1206" s="5"/>
      <c r="KG1206" s="5"/>
      <c r="KH1206" s="5"/>
      <c r="KI1206" s="5"/>
      <c r="KJ1206" s="5"/>
      <c r="KK1206" s="5"/>
      <c r="KL1206" s="5"/>
      <c r="KM1206" s="5"/>
      <c r="KN1206" s="5"/>
      <c r="KO1206" s="5"/>
      <c r="KP1206" s="5"/>
      <c r="KQ1206" s="5"/>
      <c r="KR1206" s="5"/>
      <c r="KS1206" s="5"/>
      <c r="KT1206" s="5"/>
      <c r="KU1206" s="5"/>
      <c r="KV1206" s="5"/>
      <c r="KW1206" s="5"/>
      <c r="KX1206" s="5"/>
      <c r="KY1206" s="5"/>
      <c r="KZ1206" s="5"/>
      <c r="LA1206" s="5"/>
      <c r="LB1206" s="5"/>
      <c r="LC1206" s="5"/>
      <c r="LD1206" s="5"/>
      <c r="LE1206" s="5"/>
      <c r="LF1206" s="5"/>
      <c r="LG1206" s="5"/>
      <c r="LH1206" s="5"/>
      <c r="LI1206" s="5"/>
      <c r="LJ1206" s="5"/>
      <c r="LK1206" s="5"/>
      <c r="LL1206" s="5"/>
      <c r="LM1206" s="5"/>
      <c r="LN1206" s="5"/>
      <c r="LO1206" s="5"/>
      <c r="LP1206" s="5"/>
      <c r="LQ1206" s="5"/>
      <c r="LR1206" s="5"/>
      <c r="LS1206" s="5"/>
      <c r="LT1206" s="5"/>
      <c r="LU1206" s="5"/>
      <c r="LV1206" s="5"/>
      <c r="LW1206" s="5"/>
      <c r="LX1206" s="5"/>
      <c r="LY1206" s="5"/>
      <c r="LZ1206" s="5"/>
      <c r="MA1206" s="5"/>
      <c r="MB1206" s="5"/>
      <c r="MC1206" s="5"/>
      <c r="MD1206" s="5"/>
      <c r="ME1206" s="5"/>
      <c r="MF1206" s="5"/>
      <c r="MG1206" s="5"/>
      <c r="MH1206" s="5"/>
      <c r="MI1206" s="5"/>
      <c r="MJ1206" s="5"/>
      <c r="MK1206" s="5"/>
      <c r="ML1206" s="5"/>
      <c r="MM1206" s="5"/>
      <c r="MN1206" s="5"/>
      <c r="MO1206" s="5"/>
      <c r="MP1206" s="5"/>
      <c r="MQ1206" s="5"/>
      <c r="MR1206" s="5"/>
      <c r="MS1206" s="5"/>
      <c r="MT1206" s="5"/>
      <c r="MU1206" s="5"/>
      <c r="MV1206" s="5"/>
      <c r="MW1206" s="5"/>
      <c r="MX1206" s="5"/>
      <c r="MY1206" s="5"/>
      <c r="MZ1206" s="5"/>
      <c r="NA1206" s="5"/>
      <c r="NB1206" s="5"/>
      <c r="NC1206" s="5"/>
      <c r="ND1206" s="5"/>
      <c r="NE1206" s="5"/>
      <c r="NF1206" s="83"/>
      <c r="NG1206" s="83"/>
      <c r="NH1206" s="83"/>
      <c r="NI1206" s="84">
        <f t="shared" si="148"/>
        <v>0</v>
      </c>
      <c r="NJ1206" s="85">
        <f t="shared" ca="1" si="149"/>
        <v>45552</v>
      </c>
      <c r="NK1206" s="84">
        <f t="shared" si="150"/>
        <v>0</v>
      </c>
      <c r="NL1206" s="85">
        <f t="shared" si="155"/>
        <v>0</v>
      </c>
      <c r="NM1206" s="84">
        <f t="shared" si="151"/>
        <v>0</v>
      </c>
      <c r="NN1206" s="85">
        <f t="shared" si="152"/>
        <v>0</v>
      </c>
      <c r="NO1206" s="84">
        <f t="shared" si="153"/>
        <v>0</v>
      </c>
      <c r="NP1206" s="85">
        <f t="shared" si="154"/>
        <v>0</v>
      </c>
      <c r="NQ1206" s="83"/>
      <c r="NR1206" s="83"/>
      <c r="NS1206" s="83"/>
      <c r="NT1206" s="83"/>
      <c r="NU1206" s="83"/>
      <c r="NV1206" s="83"/>
      <c r="NW1206" s="83"/>
      <c r="NX1206" s="83"/>
      <c r="NY1206" s="83"/>
    </row>
    <row r="1207" spans="1:389" x14ac:dyDescent="0.25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7"/>
      <c r="AM1207" s="29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7"/>
      <c r="BI1207" s="5"/>
      <c r="BJ1207" s="5"/>
      <c r="BK1207" s="5"/>
      <c r="BL1207" s="5"/>
      <c r="BM1207" s="5"/>
      <c r="BN1207" s="5"/>
      <c r="BO1207" s="5"/>
      <c r="BP1207" s="29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6"/>
      <c r="DT1207" s="5"/>
      <c r="DU1207" s="5"/>
      <c r="DV1207" s="5"/>
      <c r="DW1207" s="5"/>
      <c r="DX1207" s="5"/>
      <c r="DY1207" s="5"/>
      <c r="DZ1207" s="5"/>
      <c r="EA1207" s="5"/>
      <c r="EB1207" s="6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6"/>
      <c r="EN1207" s="5"/>
      <c r="EO1207" s="5"/>
      <c r="EP1207" s="5"/>
      <c r="EQ1207" s="5"/>
      <c r="ER1207" s="5"/>
      <c r="ES1207" s="5"/>
      <c r="ET1207" s="29"/>
      <c r="EU1207" s="5"/>
      <c r="EV1207" s="5"/>
      <c r="EW1207" s="5"/>
      <c r="EX1207" s="5"/>
      <c r="EY1207" s="5"/>
      <c r="EZ1207" s="7"/>
      <c r="FA1207" s="5"/>
      <c r="FB1207" s="6"/>
      <c r="FC1207" s="5"/>
      <c r="FD1207" s="5"/>
      <c r="FE1207" s="5"/>
      <c r="FF1207" s="5"/>
      <c r="FG1207" s="5"/>
      <c r="FH1207" s="6"/>
      <c r="FI1207" s="5"/>
      <c r="FJ1207" s="6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  <c r="IQ1207" s="5"/>
      <c r="IR1207" s="5"/>
      <c r="IS1207" s="5"/>
      <c r="IT1207" s="5"/>
      <c r="IU1207" s="5"/>
      <c r="IV1207" s="5"/>
      <c r="IW1207" s="5"/>
      <c r="IX1207" s="5"/>
      <c r="IY1207" s="5"/>
      <c r="IZ1207" s="5"/>
      <c r="JA1207" s="5"/>
      <c r="JB1207" s="5"/>
      <c r="JC1207" s="5"/>
      <c r="JD1207" s="5"/>
      <c r="JE1207" s="5"/>
      <c r="JF1207" s="5"/>
      <c r="JG1207" s="5"/>
      <c r="JH1207" s="5"/>
      <c r="JI1207" s="5"/>
      <c r="JJ1207" s="5"/>
      <c r="JK1207" s="29"/>
      <c r="JL1207" s="5"/>
      <c r="JM1207" s="5"/>
      <c r="JN1207" s="5"/>
      <c r="JO1207" s="5"/>
      <c r="JP1207" s="5"/>
      <c r="JQ1207" s="5"/>
      <c r="JR1207" s="5"/>
      <c r="JS1207" s="5"/>
      <c r="JT1207" s="5"/>
      <c r="JU1207" s="5"/>
      <c r="JV1207" s="5"/>
      <c r="JW1207" s="5"/>
      <c r="JX1207" s="5"/>
      <c r="JY1207" s="5"/>
      <c r="JZ1207" s="5"/>
      <c r="KA1207" s="5"/>
      <c r="KB1207" s="5"/>
      <c r="KC1207" s="5"/>
      <c r="KD1207" s="6"/>
      <c r="KE1207" s="5"/>
      <c r="KF1207" s="5"/>
      <c r="KG1207" s="5"/>
      <c r="KH1207" s="5"/>
      <c r="KI1207" s="5"/>
      <c r="KJ1207" s="5"/>
      <c r="KK1207" s="5"/>
      <c r="KL1207" s="5"/>
      <c r="KM1207" s="5"/>
      <c r="KN1207" s="5"/>
      <c r="KO1207" s="5"/>
      <c r="KP1207" s="5"/>
      <c r="KQ1207" s="5"/>
      <c r="KR1207" s="5"/>
      <c r="KS1207" s="5"/>
      <c r="KT1207" s="5"/>
      <c r="KU1207" s="5"/>
      <c r="KV1207" s="5"/>
      <c r="KW1207" s="5"/>
      <c r="KX1207" s="5"/>
      <c r="KY1207" s="5"/>
      <c r="KZ1207" s="5"/>
      <c r="LA1207" s="5"/>
      <c r="LB1207" s="5"/>
      <c r="LC1207" s="5"/>
      <c r="LD1207" s="5"/>
      <c r="LE1207" s="5"/>
      <c r="LF1207" s="5"/>
      <c r="LG1207" s="5"/>
      <c r="LH1207" s="5"/>
      <c r="LI1207" s="5"/>
      <c r="LJ1207" s="5"/>
      <c r="LK1207" s="5"/>
      <c r="LL1207" s="5"/>
      <c r="LM1207" s="5"/>
      <c r="LN1207" s="5"/>
      <c r="LO1207" s="5"/>
      <c r="LP1207" s="5"/>
      <c r="LQ1207" s="5"/>
      <c r="LR1207" s="5"/>
      <c r="LS1207" s="5"/>
      <c r="LT1207" s="5"/>
      <c r="LU1207" s="5"/>
      <c r="LV1207" s="5"/>
      <c r="LW1207" s="5"/>
      <c r="LX1207" s="5"/>
      <c r="LY1207" s="5"/>
      <c r="LZ1207" s="5"/>
      <c r="MA1207" s="5"/>
      <c r="MB1207" s="5"/>
      <c r="MC1207" s="5"/>
      <c r="MD1207" s="5"/>
      <c r="ME1207" s="5"/>
      <c r="MF1207" s="5"/>
      <c r="MG1207" s="5"/>
      <c r="MH1207" s="5"/>
      <c r="MI1207" s="5"/>
      <c r="MJ1207" s="5"/>
      <c r="MK1207" s="5"/>
      <c r="ML1207" s="5"/>
      <c r="MM1207" s="5"/>
      <c r="MN1207" s="5"/>
      <c r="MO1207" s="5"/>
      <c r="MP1207" s="5"/>
      <c r="MQ1207" s="5"/>
      <c r="MR1207" s="5"/>
      <c r="MS1207" s="5"/>
      <c r="MT1207" s="5"/>
      <c r="MU1207" s="5"/>
      <c r="MV1207" s="5"/>
      <c r="MW1207" s="5"/>
      <c r="MX1207" s="5"/>
      <c r="MY1207" s="5"/>
      <c r="MZ1207" s="5"/>
      <c r="NA1207" s="5"/>
      <c r="NB1207" s="5"/>
      <c r="NC1207" s="5"/>
      <c r="ND1207" s="5"/>
      <c r="NE1207" s="5"/>
      <c r="NF1207" s="83"/>
      <c r="NG1207" s="83"/>
      <c r="NH1207" s="83"/>
      <c r="NI1207" s="84">
        <f t="shared" si="148"/>
        <v>0</v>
      </c>
      <c r="NJ1207" s="85">
        <f t="shared" ca="1" si="149"/>
        <v>45552</v>
      </c>
      <c r="NK1207" s="84">
        <f t="shared" si="150"/>
        <v>0</v>
      </c>
      <c r="NL1207" s="85">
        <f t="shared" si="155"/>
        <v>0</v>
      </c>
      <c r="NM1207" s="84">
        <f t="shared" si="151"/>
        <v>0</v>
      </c>
      <c r="NN1207" s="85">
        <f t="shared" si="152"/>
        <v>0</v>
      </c>
      <c r="NO1207" s="84">
        <f t="shared" si="153"/>
        <v>0</v>
      </c>
      <c r="NP1207" s="85">
        <f t="shared" si="154"/>
        <v>0</v>
      </c>
      <c r="NQ1207" s="83"/>
      <c r="NR1207" s="83"/>
      <c r="NS1207" s="83"/>
      <c r="NT1207" s="83"/>
      <c r="NU1207" s="83"/>
      <c r="NV1207" s="83"/>
      <c r="NW1207" s="83"/>
      <c r="NX1207" s="83"/>
      <c r="NY1207" s="83"/>
    </row>
    <row r="1208" spans="1:389" x14ac:dyDescent="0.25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7"/>
      <c r="AM1208" s="29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7"/>
      <c r="BI1208" s="5"/>
      <c r="BJ1208" s="5"/>
      <c r="BK1208" s="5"/>
      <c r="BL1208" s="5"/>
      <c r="BM1208" s="5"/>
      <c r="BN1208" s="5"/>
      <c r="BO1208" s="5"/>
      <c r="BP1208" s="29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6"/>
      <c r="DT1208" s="5"/>
      <c r="DU1208" s="5"/>
      <c r="DV1208" s="5"/>
      <c r="DW1208" s="5"/>
      <c r="DX1208" s="5"/>
      <c r="DY1208" s="5"/>
      <c r="DZ1208" s="5"/>
      <c r="EA1208" s="5"/>
      <c r="EB1208" s="6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6"/>
      <c r="EN1208" s="5"/>
      <c r="EO1208" s="5"/>
      <c r="EP1208" s="5"/>
      <c r="EQ1208" s="5"/>
      <c r="ER1208" s="5"/>
      <c r="ES1208" s="5"/>
      <c r="ET1208" s="29"/>
      <c r="EU1208" s="5"/>
      <c r="EV1208" s="5"/>
      <c r="EW1208" s="5"/>
      <c r="EX1208" s="5"/>
      <c r="EY1208" s="5"/>
      <c r="EZ1208" s="7"/>
      <c r="FA1208" s="5"/>
      <c r="FB1208" s="6"/>
      <c r="FC1208" s="5"/>
      <c r="FD1208" s="5"/>
      <c r="FE1208" s="5"/>
      <c r="FF1208" s="5"/>
      <c r="FG1208" s="5"/>
      <c r="FH1208" s="6"/>
      <c r="FI1208" s="5"/>
      <c r="FJ1208" s="6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  <c r="IQ1208" s="5"/>
      <c r="IR1208" s="5"/>
      <c r="IS1208" s="5"/>
      <c r="IT1208" s="5"/>
      <c r="IU1208" s="5"/>
      <c r="IV1208" s="5"/>
      <c r="IW1208" s="5"/>
      <c r="IX1208" s="5"/>
      <c r="IY1208" s="5"/>
      <c r="IZ1208" s="5"/>
      <c r="JA1208" s="5"/>
      <c r="JB1208" s="5"/>
      <c r="JC1208" s="5"/>
      <c r="JD1208" s="5"/>
      <c r="JE1208" s="5"/>
      <c r="JF1208" s="5"/>
      <c r="JG1208" s="5"/>
      <c r="JH1208" s="5"/>
      <c r="JI1208" s="5"/>
      <c r="JJ1208" s="5"/>
      <c r="JK1208" s="29"/>
      <c r="JL1208" s="5"/>
      <c r="JM1208" s="5"/>
      <c r="JN1208" s="5"/>
      <c r="JO1208" s="5"/>
      <c r="JP1208" s="5"/>
      <c r="JQ1208" s="5"/>
      <c r="JR1208" s="5"/>
      <c r="JS1208" s="5"/>
      <c r="JT1208" s="5"/>
      <c r="JU1208" s="5"/>
      <c r="JV1208" s="5"/>
      <c r="JW1208" s="5"/>
      <c r="JX1208" s="5"/>
      <c r="JY1208" s="5"/>
      <c r="JZ1208" s="5"/>
      <c r="KA1208" s="5"/>
      <c r="KB1208" s="5"/>
      <c r="KC1208" s="5"/>
      <c r="KD1208" s="6"/>
      <c r="KE1208" s="5"/>
      <c r="KF1208" s="5"/>
      <c r="KG1208" s="5"/>
      <c r="KH1208" s="5"/>
      <c r="KI1208" s="5"/>
      <c r="KJ1208" s="5"/>
      <c r="KK1208" s="5"/>
      <c r="KL1208" s="5"/>
      <c r="KM1208" s="5"/>
      <c r="KN1208" s="5"/>
      <c r="KO1208" s="5"/>
      <c r="KP1208" s="5"/>
      <c r="KQ1208" s="5"/>
      <c r="KR1208" s="5"/>
      <c r="KS1208" s="5"/>
      <c r="KT1208" s="5"/>
      <c r="KU1208" s="5"/>
      <c r="KV1208" s="5"/>
      <c r="KW1208" s="5"/>
      <c r="KX1208" s="5"/>
      <c r="KY1208" s="5"/>
      <c r="KZ1208" s="5"/>
      <c r="LA1208" s="5"/>
      <c r="LB1208" s="5"/>
      <c r="LC1208" s="5"/>
      <c r="LD1208" s="5"/>
      <c r="LE1208" s="5"/>
      <c r="LF1208" s="5"/>
      <c r="LG1208" s="5"/>
      <c r="LH1208" s="5"/>
      <c r="LI1208" s="5"/>
      <c r="LJ1208" s="5"/>
      <c r="LK1208" s="5"/>
      <c r="LL1208" s="5"/>
      <c r="LM1208" s="5"/>
      <c r="LN1208" s="5"/>
      <c r="LO1208" s="5"/>
      <c r="LP1208" s="5"/>
      <c r="LQ1208" s="5"/>
      <c r="LR1208" s="5"/>
      <c r="LS1208" s="5"/>
      <c r="LT1208" s="5"/>
      <c r="LU1208" s="5"/>
      <c r="LV1208" s="5"/>
      <c r="LW1208" s="5"/>
      <c r="LX1208" s="5"/>
      <c r="LY1208" s="5"/>
      <c r="LZ1208" s="5"/>
      <c r="MA1208" s="5"/>
      <c r="MB1208" s="5"/>
      <c r="MC1208" s="5"/>
      <c r="MD1208" s="5"/>
      <c r="ME1208" s="5"/>
      <c r="MF1208" s="5"/>
      <c r="MG1208" s="5"/>
      <c r="MH1208" s="5"/>
      <c r="MI1208" s="5"/>
      <c r="MJ1208" s="5"/>
      <c r="MK1208" s="5"/>
      <c r="ML1208" s="5"/>
      <c r="MM1208" s="5"/>
      <c r="MN1208" s="5"/>
      <c r="MO1208" s="5"/>
      <c r="MP1208" s="5"/>
      <c r="MQ1208" s="5"/>
      <c r="MR1208" s="5"/>
      <c r="MS1208" s="5"/>
      <c r="MT1208" s="5"/>
      <c r="MU1208" s="5"/>
      <c r="MV1208" s="5"/>
      <c r="MW1208" s="5"/>
      <c r="MX1208" s="5"/>
      <c r="MY1208" s="5"/>
      <c r="MZ1208" s="5"/>
      <c r="NA1208" s="5"/>
      <c r="NB1208" s="5"/>
      <c r="NC1208" s="5"/>
      <c r="ND1208" s="5"/>
      <c r="NE1208" s="5"/>
      <c r="NF1208" s="83"/>
      <c r="NG1208" s="83"/>
      <c r="NH1208" s="83"/>
      <c r="NI1208" s="84">
        <f t="shared" si="148"/>
        <v>0</v>
      </c>
      <c r="NJ1208" s="85">
        <f t="shared" ca="1" si="149"/>
        <v>45552</v>
      </c>
      <c r="NK1208" s="84">
        <f t="shared" si="150"/>
        <v>0</v>
      </c>
      <c r="NL1208" s="85">
        <f t="shared" si="155"/>
        <v>0</v>
      </c>
      <c r="NM1208" s="84">
        <f t="shared" si="151"/>
        <v>0</v>
      </c>
      <c r="NN1208" s="85">
        <f t="shared" si="152"/>
        <v>0</v>
      </c>
      <c r="NO1208" s="84">
        <f t="shared" si="153"/>
        <v>0</v>
      </c>
      <c r="NP1208" s="85">
        <f t="shared" si="154"/>
        <v>0</v>
      </c>
      <c r="NQ1208" s="83"/>
      <c r="NR1208" s="83"/>
      <c r="NS1208" s="83"/>
      <c r="NT1208" s="83"/>
      <c r="NU1208" s="83"/>
      <c r="NV1208" s="83"/>
      <c r="NW1208" s="83"/>
      <c r="NX1208" s="83"/>
      <c r="NY1208" s="83"/>
    </row>
    <row r="1209" spans="1:389" x14ac:dyDescent="0.25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7"/>
      <c r="AM1209" s="29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7"/>
      <c r="BI1209" s="5"/>
      <c r="BJ1209" s="5"/>
      <c r="BK1209" s="5"/>
      <c r="BL1209" s="5"/>
      <c r="BM1209" s="5"/>
      <c r="BN1209" s="5"/>
      <c r="BO1209" s="5"/>
      <c r="BP1209" s="29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6"/>
      <c r="EC1209" s="6"/>
      <c r="ED1209" s="5"/>
      <c r="EE1209" s="5"/>
      <c r="EF1209" s="5"/>
      <c r="EG1209" s="5"/>
      <c r="EH1209" s="5"/>
      <c r="EI1209" s="5"/>
      <c r="EJ1209" s="5"/>
      <c r="EK1209" s="5"/>
      <c r="EL1209" s="5"/>
      <c r="EM1209" s="6"/>
      <c r="EN1209" s="5"/>
      <c r="EO1209" s="5"/>
      <c r="EP1209" s="5"/>
      <c r="EQ1209" s="5"/>
      <c r="ER1209" s="5"/>
      <c r="ES1209" s="5"/>
      <c r="ET1209" s="29"/>
      <c r="EU1209" s="5"/>
      <c r="EV1209" s="5"/>
      <c r="EW1209" s="5"/>
      <c r="EX1209" s="5"/>
      <c r="EY1209" s="5"/>
      <c r="EZ1209" s="7"/>
      <c r="FA1209" s="5"/>
      <c r="FB1209" s="6"/>
      <c r="FC1209" s="5"/>
      <c r="FD1209" s="5"/>
      <c r="FE1209" s="5"/>
      <c r="FF1209" s="5"/>
      <c r="FG1209" s="5"/>
      <c r="FH1209" s="6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  <c r="IU1209" s="5"/>
      <c r="IV1209" s="5"/>
      <c r="IW1209" s="5"/>
      <c r="IX1209" s="5"/>
      <c r="IY1209" s="5"/>
      <c r="IZ1209" s="5"/>
      <c r="JA1209" s="5"/>
      <c r="JB1209" s="5"/>
      <c r="JC1209" s="5"/>
      <c r="JD1209" s="5"/>
      <c r="JE1209" s="5"/>
      <c r="JF1209" s="5"/>
      <c r="JG1209" s="5"/>
      <c r="JH1209" s="5"/>
      <c r="JI1209" s="5"/>
      <c r="JJ1209" s="5"/>
      <c r="JK1209" s="29"/>
      <c r="JL1209" s="5"/>
      <c r="JM1209" s="5"/>
      <c r="JN1209" s="5"/>
      <c r="JO1209" s="5"/>
      <c r="JP1209" s="5"/>
      <c r="JQ1209" s="5"/>
      <c r="JR1209" s="5"/>
      <c r="JS1209" s="5"/>
      <c r="JT1209" s="5"/>
      <c r="JU1209" s="5"/>
      <c r="JV1209" s="5"/>
      <c r="JW1209" s="5"/>
      <c r="JX1209" s="5"/>
      <c r="JY1209" s="5"/>
      <c r="JZ1209" s="5"/>
      <c r="KA1209" s="5"/>
      <c r="KB1209" s="5"/>
      <c r="KC1209" s="5"/>
      <c r="KD1209" s="6"/>
      <c r="KE1209" s="5"/>
      <c r="KF1209" s="5"/>
      <c r="KG1209" s="5"/>
      <c r="KH1209" s="5"/>
      <c r="KI1209" s="5"/>
      <c r="KJ1209" s="5"/>
      <c r="KK1209" s="5"/>
      <c r="KL1209" s="5"/>
      <c r="KM1209" s="5"/>
      <c r="KN1209" s="5"/>
      <c r="KO1209" s="5"/>
      <c r="KP1209" s="5"/>
      <c r="KQ1209" s="5"/>
      <c r="KR1209" s="5"/>
      <c r="KS1209" s="5"/>
      <c r="KT1209" s="5"/>
      <c r="KU1209" s="5"/>
      <c r="KV1209" s="5"/>
      <c r="KW1209" s="5"/>
      <c r="KX1209" s="5"/>
      <c r="KY1209" s="5"/>
      <c r="KZ1209" s="5"/>
      <c r="LA1209" s="5"/>
      <c r="LB1209" s="5"/>
      <c r="LC1209" s="5"/>
      <c r="LD1209" s="5"/>
      <c r="LE1209" s="5"/>
      <c r="LF1209" s="5"/>
      <c r="LG1209" s="5"/>
      <c r="LH1209" s="5"/>
      <c r="LI1209" s="5"/>
      <c r="LJ1209" s="5"/>
      <c r="LK1209" s="5"/>
      <c r="LL1209" s="5"/>
      <c r="LM1209" s="5"/>
      <c r="LN1209" s="5"/>
      <c r="LO1209" s="5"/>
      <c r="LP1209" s="5"/>
      <c r="LQ1209" s="5"/>
      <c r="LR1209" s="5"/>
      <c r="LS1209" s="5"/>
      <c r="LT1209" s="5"/>
      <c r="LU1209" s="5"/>
      <c r="LV1209" s="5"/>
      <c r="LW1209" s="5"/>
      <c r="LX1209" s="5"/>
      <c r="LY1209" s="5"/>
      <c r="LZ1209" s="5"/>
      <c r="MA1209" s="5"/>
      <c r="MB1209" s="5"/>
      <c r="MC1209" s="5"/>
      <c r="MD1209" s="5"/>
      <c r="ME1209" s="5"/>
      <c r="MF1209" s="5"/>
      <c r="MG1209" s="5"/>
      <c r="MH1209" s="5"/>
      <c r="MI1209" s="5"/>
      <c r="MJ1209" s="5"/>
      <c r="MK1209" s="5"/>
      <c r="ML1209" s="5"/>
      <c r="MM1209" s="5"/>
      <c r="MN1209" s="5"/>
      <c r="MO1209" s="5"/>
      <c r="MP1209" s="5"/>
      <c r="MQ1209" s="5"/>
      <c r="MR1209" s="5"/>
      <c r="MS1209" s="5"/>
      <c r="MT1209" s="5"/>
      <c r="MU1209" s="5"/>
      <c r="MV1209" s="5"/>
      <c r="MW1209" s="5"/>
      <c r="MX1209" s="5"/>
      <c r="MY1209" s="5"/>
      <c r="MZ1209" s="5"/>
      <c r="NA1209" s="5"/>
      <c r="NB1209" s="5"/>
      <c r="NC1209" s="5"/>
      <c r="ND1209" s="5"/>
      <c r="NE1209" s="5"/>
      <c r="NF1209" s="83"/>
      <c r="NG1209" s="83"/>
      <c r="NH1209" s="83"/>
      <c r="NI1209" s="84">
        <f t="shared" si="148"/>
        <v>0</v>
      </c>
      <c r="NJ1209" s="85">
        <f t="shared" ca="1" si="149"/>
        <v>45552</v>
      </c>
      <c r="NK1209" s="84">
        <f t="shared" si="150"/>
        <v>0</v>
      </c>
      <c r="NL1209" s="85">
        <f t="shared" si="155"/>
        <v>0</v>
      </c>
      <c r="NM1209" s="84">
        <f t="shared" si="151"/>
        <v>0</v>
      </c>
      <c r="NN1209" s="85">
        <f t="shared" si="152"/>
        <v>0</v>
      </c>
      <c r="NO1209" s="84">
        <f t="shared" si="153"/>
        <v>0</v>
      </c>
      <c r="NP1209" s="85">
        <f t="shared" si="154"/>
        <v>0</v>
      </c>
      <c r="NQ1209" s="83"/>
      <c r="NR1209" s="83"/>
      <c r="NS1209" s="83"/>
      <c r="NT1209" s="83"/>
      <c r="NU1209" s="83"/>
      <c r="NV1209" s="83"/>
      <c r="NW1209" s="83"/>
      <c r="NX1209" s="83"/>
      <c r="NY1209" s="83"/>
    </row>
    <row r="1210" spans="1:389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7"/>
      <c r="AM1210" s="29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7"/>
      <c r="BI1210" s="5"/>
      <c r="BJ1210" s="5"/>
      <c r="BK1210" s="5"/>
      <c r="BL1210" s="5"/>
      <c r="BM1210" s="5"/>
      <c r="BN1210" s="5"/>
      <c r="BO1210" s="5"/>
      <c r="BP1210" s="29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6"/>
      <c r="EC1210" s="6"/>
      <c r="ED1210" s="5"/>
      <c r="EE1210" s="5"/>
      <c r="EF1210" s="5"/>
      <c r="EG1210" s="5"/>
      <c r="EH1210" s="5"/>
      <c r="EI1210" s="5"/>
      <c r="EJ1210" s="5"/>
      <c r="EK1210" s="5"/>
      <c r="EL1210" s="5"/>
      <c r="EM1210" s="6"/>
      <c r="EN1210" s="5"/>
      <c r="EO1210" s="5"/>
      <c r="EP1210" s="5"/>
      <c r="EQ1210" s="5"/>
      <c r="ER1210" s="5"/>
      <c r="ES1210" s="5"/>
      <c r="ET1210" s="29"/>
      <c r="EU1210" s="5"/>
      <c r="EV1210" s="5"/>
      <c r="EW1210" s="5"/>
      <c r="EX1210" s="5"/>
      <c r="EY1210" s="5"/>
      <c r="EZ1210" s="7"/>
      <c r="FA1210" s="5"/>
      <c r="FB1210" s="6"/>
      <c r="FC1210" s="5"/>
      <c r="FD1210" s="5"/>
      <c r="FE1210" s="5"/>
      <c r="FF1210" s="5"/>
      <c r="FG1210" s="5"/>
      <c r="FH1210" s="6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  <c r="IV1210" s="5"/>
      <c r="IW1210" s="5"/>
      <c r="IX1210" s="5"/>
      <c r="IY1210" s="5"/>
      <c r="IZ1210" s="5"/>
      <c r="JA1210" s="5"/>
      <c r="JB1210" s="5"/>
      <c r="JC1210" s="5"/>
      <c r="JD1210" s="5"/>
      <c r="JE1210" s="5"/>
      <c r="JF1210" s="5"/>
      <c r="JG1210" s="5"/>
      <c r="JH1210" s="5"/>
      <c r="JI1210" s="5"/>
      <c r="JJ1210" s="5"/>
      <c r="JK1210" s="29"/>
      <c r="JL1210" s="5"/>
      <c r="JM1210" s="5"/>
      <c r="JN1210" s="5"/>
      <c r="JO1210" s="5"/>
      <c r="JP1210" s="5"/>
      <c r="JQ1210" s="5"/>
      <c r="JR1210" s="5"/>
      <c r="JS1210" s="5"/>
      <c r="JT1210" s="5"/>
      <c r="JU1210" s="5"/>
      <c r="JV1210" s="5"/>
      <c r="JW1210" s="5"/>
      <c r="JX1210" s="5"/>
      <c r="JY1210" s="5"/>
      <c r="JZ1210" s="5"/>
      <c r="KA1210" s="5"/>
      <c r="KB1210" s="5"/>
      <c r="KC1210" s="5"/>
      <c r="KD1210" s="6"/>
      <c r="KE1210" s="5"/>
      <c r="KF1210" s="5"/>
      <c r="KG1210" s="5"/>
      <c r="KH1210" s="5"/>
      <c r="KI1210" s="5"/>
      <c r="KJ1210" s="5"/>
      <c r="KK1210" s="5"/>
      <c r="KL1210" s="5"/>
      <c r="KM1210" s="5"/>
      <c r="KN1210" s="5"/>
      <c r="KO1210" s="5"/>
      <c r="KP1210" s="5"/>
      <c r="KQ1210" s="5"/>
      <c r="KR1210" s="5"/>
      <c r="KS1210" s="5"/>
      <c r="KT1210" s="5"/>
      <c r="KU1210" s="5"/>
      <c r="KV1210" s="5"/>
      <c r="KW1210" s="5"/>
      <c r="KX1210" s="5"/>
      <c r="KY1210" s="5"/>
      <c r="KZ1210" s="5"/>
      <c r="LA1210" s="5"/>
      <c r="LB1210" s="5"/>
      <c r="LC1210" s="5"/>
      <c r="LD1210" s="5"/>
      <c r="LE1210" s="5"/>
      <c r="LF1210" s="5"/>
      <c r="LG1210" s="5"/>
      <c r="LH1210" s="5"/>
      <c r="LI1210" s="5"/>
      <c r="LJ1210" s="5"/>
      <c r="LK1210" s="5"/>
      <c r="LL1210" s="5"/>
      <c r="LM1210" s="5"/>
      <c r="LN1210" s="5"/>
      <c r="LO1210" s="5"/>
      <c r="LP1210" s="5"/>
      <c r="LQ1210" s="5"/>
      <c r="LR1210" s="5"/>
      <c r="LS1210" s="5"/>
      <c r="LT1210" s="5"/>
      <c r="LU1210" s="5"/>
      <c r="LV1210" s="5"/>
      <c r="LW1210" s="5"/>
      <c r="LX1210" s="5"/>
      <c r="LY1210" s="5"/>
      <c r="LZ1210" s="5"/>
      <c r="MA1210" s="5"/>
      <c r="MB1210" s="5"/>
      <c r="MC1210" s="5"/>
      <c r="MD1210" s="5"/>
      <c r="ME1210" s="5"/>
      <c r="MF1210" s="5"/>
      <c r="MG1210" s="5"/>
      <c r="MH1210" s="5"/>
      <c r="MI1210" s="5"/>
      <c r="MJ1210" s="5"/>
      <c r="MK1210" s="5"/>
      <c r="ML1210" s="5"/>
      <c r="MM1210" s="5"/>
      <c r="MN1210" s="5"/>
      <c r="MO1210" s="5"/>
      <c r="MP1210" s="5"/>
      <c r="MQ1210" s="5"/>
      <c r="MR1210" s="5"/>
      <c r="MS1210" s="5"/>
      <c r="MT1210" s="5"/>
      <c r="MU1210" s="5"/>
      <c r="MV1210" s="5"/>
      <c r="MW1210" s="5"/>
      <c r="MX1210" s="5"/>
      <c r="MY1210" s="5"/>
      <c r="MZ1210" s="5"/>
      <c r="NA1210" s="5"/>
      <c r="NB1210" s="5"/>
      <c r="NC1210" s="5"/>
      <c r="ND1210" s="5"/>
      <c r="NE1210" s="5"/>
      <c r="NF1210" s="83"/>
      <c r="NG1210" s="83"/>
      <c r="NH1210" s="83"/>
      <c r="NI1210" s="84">
        <f t="shared" si="148"/>
        <v>0</v>
      </c>
      <c r="NJ1210" s="85">
        <f t="shared" ca="1" si="149"/>
        <v>45552</v>
      </c>
      <c r="NK1210" s="84">
        <f t="shared" si="150"/>
        <v>0</v>
      </c>
      <c r="NL1210" s="85">
        <f t="shared" si="155"/>
        <v>0</v>
      </c>
      <c r="NM1210" s="84">
        <f t="shared" si="151"/>
        <v>0</v>
      </c>
      <c r="NN1210" s="85">
        <f t="shared" si="152"/>
        <v>0</v>
      </c>
      <c r="NO1210" s="84">
        <f t="shared" si="153"/>
        <v>0</v>
      </c>
      <c r="NP1210" s="85">
        <f t="shared" si="154"/>
        <v>0</v>
      </c>
      <c r="NQ1210" s="83"/>
      <c r="NR1210" s="83"/>
      <c r="NS1210" s="83"/>
      <c r="NT1210" s="83"/>
      <c r="NU1210" s="83"/>
      <c r="NV1210" s="83"/>
      <c r="NW1210" s="83"/>
      <c r="NX1210" s="83"/>
      <c r="NY1210" s="83"/>
    </row>
    <row r="1211" spans="1:389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7"/>
      <c r="AM1211" s="29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7"/>
      <c r="BI1211" s="5"/>
      <c r="BJ1211" s="5"/>
      <c r="BK1211" s="5"/>
      <c r="BL1211" s="5"/>
      <c r="BM1211" s="5"/>
      <c r="BN1211" s="5"/>
      <c r="BO1211" s="5"/>
      <c r="BP1211" s="29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7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29"/>
      <c r="EU1211" s="5"/>
      <c r="EV1211" s="5"/>
      <c r="EW1211" s="5"/>
      <c r="EX1211" s="5"/>
      <c r="EY1211" s="5"/>
      <c r="EZ1211" s="7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  <c r="IU1211" s="5"/>
      <c r="IV1211" s="5"/>
      <c r="IW1211" s="5"/>
      <c r="IX1211" s="5"/>
      <c r="IY1211" s="5"/>
      <c r="IZ1211" s="5"/>
      <c r="JA1211" s="5"/>
      <c r="JB1211" s="5"/>
      <c r="JC1211" s="5"/>
      <c r="JD1211" s="5"/>
      <c r="JE1211" s="5"/>
      <c r="JF1211" s="5"/>
      <c r="JG1211" s="5"/>
      <c r="JH1211" s="5"/>
      <c r="JI1211" s="5"/>
      <c r="JJ1211" s="5"/>
      <c r="JK1211" s="29"/>
      <c r="JL1211" s="5"/>
      <c r="JM1211" s="5"/>
      <c r="JN1211" s="5"/>
      <c r="JO1211" s="5"/>
      <c r="JP1211" s="5"/>
      <c r="JQ1211" s="5"/>
      <c r="JR1211" s="5"/>
      <c r="JS1211" s="5"/>
      <c r="JT1211" s="5"/>
      <c r="JU1211" s="5"/>
      <c r="JV1211" s="5"/>
      <c r="JW1211" s="5"/>
      <c r="JX1211" s="5"/>
      <c r="JY1211" s="5"/>
      <c r="JZ1211" s="5"/>
      <c r="KA1211" s="5"/>
      <c r="KB1211" s="5"/>
      <c r="KC1211" s="5"/>
      <c r="KD1211" s="5"/>
      <c r="KE1211" s="5"/>
      <c r="KF1211" s="5"/>
      <c r="KG1211" s="5"/>
      <c r="KH1211" s="5"/>
      <c r="KI1211" s="5"/>
      <c r="KJ1211" s="5"/>
      <c r="KK1211" s="5"/>
      <c r="KL1211" s="5"/>
      <c r="KM1211" s="5"/>
      <c r="KN1211" s="5"/>
      <c r="KO1211" s="5"/>
      <c r="KP1211" s="5"/>
      <c r="KQ1211" s="5"/>
      <c r="KR1211" s="5"/>
      <c r="KS1211" s="5"/>
      <c r="KT1211" s="5"/>
      <c r="KU1211" s="5"/>
      <c r="KV1211" s="5"/>
      <c r="KW1211" s="5"/>
      <c r="KX1211" s="5"/>
      <c r="KY1211" s="5"/>
      <c r="KZ1211" s="5"/>
      <c r="LA1211" s="5"/>
      <c r="LB1211" s="5"/>
      <c r="LC1211" s="5"/>
      <c r="LD1211" s="5"/>
      <c r="LE1211" s="5"/>
      <c r="LF1211" s="5"/>
      <c r="LG1211" s="5"/>
      <c r="LH1211" s="5"/>
      <c r="LI1211" s="5"/>
      <c r="LJ1211" s="5"/>
      <c r="LK1211" s="5"/>
      <c r="LL1211" s="5"/>
      <c r="LM1211" s="5"/>
      <c r="LN1211" s="5"/>
      <c r="LO1211" s="5"/>
      <c r="LP1211" s="5"/>
      <c r="LQ1211" s="5"/>
      <c r="LR1211" s="5"/>
      <c r="LS1211" s="5"/>
      <c r="LT1211" s="5"/>
      <c r="LU1211" s="5"/>
      <c r="LV1211" s="5"/>
      <c r="LW1211" s="5"/>
      <c r="LX1211" s="5"/>
      <c r="LY1211" s="5"/>
      <c r="LZ1211" s="5"/>
      <c r="MA1211" s="5"/>
      <c r="MB1211" s="5"/>
      <c r="MC1211" s="5"/>
      <c r="MD1211" s="5"/>
      <c r="ME1211" s="5"/>
      <c r="MF1211" s="5"/>
      <c r="MG1211" s="5"/>
      <c r="MH1211" s="5"/>
      <c r="MI1211" s="5"/>
      <c r="MJ1211" s="5"/>
      <c r="MK1211" s="5"/>
      <c r="ML1211" s="5"/>
      <c r="MM1211" s="5"/>
      <c r="MN1211" s="5"/>
      <c r="MO1211" s="5"/>
      <c r="MP1211" s="5"/>
      <c r="MQ1211" s="5"/>
      <c r="MR1211" s="5"/>
      <c r="MS1211" s="5"/>
      <c r="MT1211" s="5"/>
      <c r="MU1211" s="5"/>
      <c r="MV1211" s="5"/>
      <c r="MW1211" s="5"/>
      <c r="MX1211" s="5"/>
      <c r="MY1211" s="5"/>
      <c r="MZ1211" s="5"/>
      <c r="NA1211" s="5"/>
      <c r="NB1211" s="5"/>
      <c r="NC1211" s="5"/>
      <c r="ND1211" s="5"/>
      <c r="NE1211" s="5"/>
      <c r="NF1211" s="83"/>
      <c r="NG1211" s="83"/>
      <c r="NH1211" s="83"/>
      <c r="NI1211" s="84">
        <f t="shared" si="148"/>
        <v>0</v>
      </c>
      <c r="NJ1211" s="85">
        <f t="shared" ca="1" si="149"/>
        <v>45552</v>
      </c>
      <c r="NK1211" s="84">
        <f t="shared" si="150"/>
        <v>0</v>
      </c>
      <c r="NL1211" s="85">
        <f t="shared" si="155"/>
        <v>0</v>
      </c>
      <c r="NM1211" s="84">
        <f t="shared" si="151"/>
        <v>0</v>
      </c>
      <c r="NN1211" s="85">
        <f t="shared" si="152"/>
        <v>0</v>
      </c>
      <c r="NO1211" s="84">
        <f t="shared" si="153"/>
        <v>0</v>
      </c>
      <c r="NP1211" s="85">
        <f t="shared" si="154"/>
        <v>0</v>
      </c>
      <c r="NQ1211" s="83"/>
      <c r="NR1211" s="83"/>
      <c r="NS1211" s="83"/>
      <c r="NT1211" s="83"/>
      <c r="NU1211" s="83"/>
      <c r="NV1211" s="83"/>
      <c r="NW1211" s="83"/>
      <c r="NX1211" s="83"/>
      <c r="NY1211" s="83"/>
    </row>
    <row r="1212" spans="1:389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7"/>
      <c r="AM1212" s="29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7"/>
      <c r="BI1212" s="5"/>
      <c r="BJ1212" s="5"/>
      <c r="BK1212" s="5"/>
      <c r="BL1212" s="5"/>
      <c r="BM1212" s="5"/>
      <c r="BN1212" s="5"/>
      <c r="BO1212" s="5"/>
      <c r="BP1212" s="29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7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29"/>
      <c r="EU1212" s="5"/>
      <c r="EV1212" s="5"/>
      <c r="EW1212" s="5"/>
      <c r="EX1212" s="5"/>
      <c r="EY1212" s="5"/>
      <c r="EZ1212" s="7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  <c r="IV1212" s="5"/>
      <c r="IW1212" s="5"/>
      <c r="IX1212" s="5"/>
      <c r="IY1212" s="5"/>
      <c r="IZ1212" s="5"/>
      <c r="JA1212" s="5"/>
      <c r="JB1212" s="5"/>
      <c r="JC1212" s="5"/>
      <c r="JD1212" s="5"/>
      <c r="JE1212" s="5"/>
      <c r="JF1212" s="5"/>
      <c r="JG1212" s="5"/>
      <c r="JH1212" s="5"/>
      <c r="JI1212" s="5"/>
      <c r="JJ1212" s="5"/>
      <c r="JK1212" s="29"/>
      <c r="JL1212" s="5"/>
      <c r="JM1212" s="5"/>
      <c r="JN1212" s="5"/>
      <c r="JO1212" s="5"/>
      <c r="JP1212" s="5"/>
      <c r="JQ1212" s="5"/>
      <c r="JR1212" s="5"/>
      <c r="JS1212" s="5"/>
      <c r="JT1212" s="5"/>
      <c r="JU1212" s="5"/>
      <c r="JV1212" s="5"/>
      <c r="JW1212" s="5"/>
      <c r="JX1212" s="5"/>
      <c r="JY1212" s="5"/>
      <c r="JZ1212" s="5"/>
      <c r="KA1212" s="5"/>
      <c r="KB1212" s="5"/>
      <c r="KC1212" s="5"/>
      <c r="KD1212" s="5"/>
      <c r="KE1212" s="5"/>
      <c r="KF1212" s="5"/>
      <c r="KG1212" s="5"/>
      <c r="KH1212" s="5"/>
      <c r="KI1212" s="5"/>
      <c r="KJ1212" s="5"/>
      <c r="KK1212" s="5"/>
      <c r="KL1212" s="5"/>
      <c r="KM1212" s="5"/>
      <c r="KN1212" s="5"/>
      <c r="KO1212" s="5"/>
      <c r="KP1212" s="5"/>
      <c r="KQ1212" s="5"/>
      <c r="KR1212" s="5"/>
      <c r="KS1212" s="5"/>
      <c r="KT1212" s="5"/>
      <c r="KU1212" s="5"/>
      <c r="KV1212" s="5"/>
      <c r="KW1212" s="5"/>
      <c r="KX1212" s="5"/>
      <c r="KY1212" s="5"/>
      <c r="KZ1212" s="5"/>
      <c r="LA1212" s="5"/>
      <c r="LB1212" s="5"/>
      <c r="LC1212" s="5"/>
      <c r="LD1212" s="5"/>
      <c r="LE1212" s="5"/>
      <c r="LF1212" s="5"/>
      <c r="LG1212" s="5"/>
      <c r="LH1212" s="5"/>
      <c r="LI1212" s="5"/>
      <c r="LJ1212" s="5"/>
      <c r="LK1212" s="5"/>
      <c r="LL1212" s="5"/>
      <c r="LM1212" s="5"/>
      <c r="LN1212" s="5"/>
      <c r="LO1212" s="5"/>
      <c r="LP1212" s="5"/>
      <c r="LQ1212" s="5"/>
      <c r="LR1212" s="5"/>
      <c r="LS1212" s="5"/>
      <c r="LT1212" s="5"/>
      <c r="LU1212" s="5"/>
      <c r="LV1212" s="5"/>
      <c r="LW1212" s="5"/>
      <c r="LX1212" s="5"/>
      <c r="LY1212" s="5"/>
      <c r="LZ1212" s="5"/>
      <c r="MA1212" s="5"/>
      <c r="MB1212" s="5"/>
      <c r="MC1212" s="5"/>
      <c r="MD1212" s="5"/>
      <c r="ME1212" s="5"/>
      <c r="MF1212" s="5"/>
      <c r="MG1212" s="5"/>
      <c r="MH1212" s="5"/>
      <c r="MI1212" s="5"/>
      <c r="MJ1212" s="5"/>
      <c r="MK1212" s="5"/>
      <c r="ML1212" s="5"/>
      <c r="MM1212" s="5"/>
      <c r="MN1212" s="5"/>
      <c r="MO1212" s="5"/>
      <c r="MP1212" s="5"/>
      <c r="MQ1212" s="5"/>
      <c r="MR1212" s="5"/>
      <c r="MS1212" s="5"/>
      <c r="MT1212" s="5"/>
      <c r="MU1212" s="5"/>
      <c r="MV1212" s="5"/>
      <c r="MW1212" s="5"/>
      <c r="MX1212" s="5"/>
      <c r="MY1212" s="5"/>
      <c r="MZ1212" s="5"/>
      <c r="NA1212" s="5"/>
      <c r="NB1212" s="5"/>
      <c r="NC1212" s="5"/>
      <c r="ND1212" s="5"/>
      <c r="NE1212" s="5"/>
      <c r="NF1212" s="83"/>
      <c r="NG1212" s="83"/>
      <c r="NH1212" s="83"/>
      <c r="NI1212" s="84">
        <f t="shared" si="148"/>
        <v>0</v>
      </c>
      <c r="NJ1212" s="85">
        <f t="shared" ca="1" si="149"/>
        <v>45552</v>
      </c>
      <c r="NK1212" s="84">
        <f t="shared" si="150"/>
        <v>0</v>
      </c>
      <c r="NL1212" s="85">
        <f t="shared" si="155"/>
        <v>0</v>
      </c>
      <c r="NM1212" s="84">
        <f t="shared" si="151"/>
        <v>0</v>
      </c>
      <c r="NN1212" s="85">
        <f t="shared" si="152"/>
        <v>0</v>
      </c>
      <c r="NO1212" s="84">
        <f t="shared" si="153"/>
        <v>0</v>
      </c>
      <c r="NP1212" s="85">
        <f t="shared" si="154"/>
        <v>0</v>
      </c>
      <c r="NQ1212" s="83"/>
      <c r="NR1212" s="83"/>
      <c r="NS1212" s="83"/>
      <c r="NT1212" s="83"/>
      <c r="NU1212" s="83"/>
      <c r="NV1212" s="83"/>
      <c r="NW1212" s="83"/>
      <c r="NX1212" s="83"/>
      <c r="NY1212" s="83"/>
    </row>
    <row r="1213" spans="1:389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7"/>
      <c r="AM1213" s="29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7"/>
      <c r="BI1213" s="5"/>
      <c r="BJ1213" s="5"/>
      <c r="BK1213" s="5"/>
      <c r="BL1213" s="5"/>
      <c r="BM1213" s="5"/>
      <c r="BN1213" s="5"/>
      <c r="BO1213" s="5"/>
      <c r="BP1213" s="29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7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29"/>
      <c r="EU1213" s="5"/>
      <c r="EV1213" s="5"/>
      <c r="EW1213" s="5"/>
      <c r="EX1213" s="5"/>
      <c r="EY1213" s="5"/>
      <c r="EZ1213" s="7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  <c r="IV1213" s="5"/>
      <c r="IW1213" s="5"/>
      <c r="IX1213" s="5"/>
      <c r="IY1213" s="5"/>
      <c r="IZ1213" s="5"/>
      <c r="JA1213" s="5"/>
      <c r="JB1213" s="5"/>
      <c r="JC1213" s="5"/>
      <c r="JD1213" s="5"/>
      <c r="JE1213" s="5"/>
      <c r="JF1213" s="5"/>
      <c r="JG1213" s="5"/>
      <c r="JH1213" s="5"/>
      <c r="JI1213" s="5"/>
      <c r="JJ1213" s="5"/>
      <c r="JK1213" s="29"/>
      <c r="JL1213" s="5"/>
      <c r="JM1213" s="5"/>
      <c r="JN1213" s="5"/>
      <c r="JO1213" s="5"/>
      <c r="JP1213" s="5"/>
      <c r="JQ1213" s="5"/>
      <c r="JR1213" s="5"/>
      <c r="JS1213" s="5"/>
      <c r="JT1213" s="5"/>
      <c r="JU1213" s="5"/>
      <c r="JV1213" s="5"/>
      <c r="JW1213" s="5"/>
      <c r="JX1213" s="5"/>
      <c r="JY1213" s="5"/>
      <c r="JZ1213" s="5"/>
      <c r="KA1213" s="5"/>
      <c r="KB1213" s="5"/>
      <c r="KC1213" s="5"/>
      <c r="KD1213" s="5"/>
      <c r="KE1213" s="5"/>
      <c r="KF1213" s="5"/>
      <c r="KG1213" s="5"/>
      <c r="KH1213" s="5"/>
      <c r="KI1213" s="5"/>
      <c r="KJ1213" s="5"/>
      <c r="KK1213" s="5"/>
      <c r="KL1213" s="5"/>
      <c r="KM1213" s="5"/>
      <c r="KN1213" s="5"/>
      <c r="KO1213" s="5"/>
      <c r="KP1213" s="5"/>
      <c r="KQ1213" s="5"/>
      <c r="KR1213" s="5"/>
      <c r="KS1213" s="5"/>
      <c r="KT1213" s="5"/>
      <c r="KU1213" s="5"/>
      <c r="KV1213" s="5"/>
      <c r="KW1213" s="5"/>
      <c r="KX1213" s="5"/>
      <c r="KY1213" s="5"/>
      <c r="KZ1213" s="5"/>
      <c r="LA1213" s="5"/>
      <c r="LB1213" s="5"/>
      <c r="LC1213" s="5"/>
      <c r="LD1213" s="5"/>
      <c r="LE1213" s="5"/>
      <c r="LF1213" s="5"/>
      <c r="LG1213" s="5"/>
      <c r="LH1213" s="5"/>
      <c r="LI1213" s="5"/>
      <c r="LJ1213" s="5"/>
      <c r="LK1213" s="5"/>
      <c r="LL1213" s="5"/>
      <c r="LM1213" s="5"/>
      <c r="LN1213" s="5"/>
      <c r="LO1213" s="5"/>
      <c r="LP1213" s="5"/>
      <c r="LQ1213" s="5"/>
      <c r="LR1213" s="5"/>
      <c r="LS1213" s="5"/>
      <c r="LT1213" s="5"/>
      <c r="LU1213" s="5"/>
      <c r="LV1213" s="5"/>
      <c r="LW1213" s="5"/>
      <c r="LX1213" s="5"/>
      <c r="LY1213" s="5"/>
      <c r="LZ1213" s="5"/>
      <c r="MA1213" s="5"/>
      <c r="MB1213" s="5"/>
      <c r="MC1213" s="5"/>
      <c r="MD1213" s="5"/>
      <c r="ME1213" s="5"/>
      <c r="MF1213" s="5"/>
      <c r="MG1213" s="5"/>
      <c r="MH1213" s="5"/>
      <c r="MI1213" s="5"/>
      <c r="MJ1213" s="5"/>
      <c r="MK1213" s="5"/>
      <c r="ML1213" s="5"/>
      <c r="MM1213" s="5"/>
      <c r="MN1213" s="5"/>
      <c r="MO1213" s="5"/>
      <c r="MP1213" s="5"/>
      <c r="MQ1213" s="5"/>
      <c r="MR1213" s="5"/>
      <c r="MS1213" s="5"/>
      <c r="MT1213" s="5"/>
      <c r="MU1213" s="5"/>
      <c r="MV1213" s="5"/>
      <c r="MW1213" s="5"/>
      <c r="MX1213" s="5"/>
      <c r="MY1213" s="5"/>
      <c r="MZ1213" s="5"/>
      <c r="NA1213" s="5"/>
      <c r="NB1213" s="5"/>
      <c r="NC1213" s="5"/>
      <c r="ND1213" s="5"/>
      <c r="NE1213" s="5"/>
      <c r="NF1213" s="83"/>
      <c r="NG1213" s="83"/>
      <c r="NH1213" s="83"/>
      <c r="NI1213" s="84">
        <f t="shared" si="148"/>
        <v>0</v>
      </c>
      <c r="NJ1213" s="85">
        <f t="shared" ca="1" si="149"/>
        <v>45552</v>
      </c>
      <c r="NK1213" s="84">
        <f t="shared" si="150"/>
        <v>0</v>
      </c>
      <c r="NL1213" s="85">
        <f t="shared" si="155"/>
        <v>0</v>
      </c>
      <c r="NM1213" s="84">
        <f t="shared" si="151"/>
        <v>0</v>
      </c>
      <c r="NN1213" s="85">
        <f t="shared" si="152"/>
        <v>0</v>
      </c>
      <c r="NO1213" s="84">
        <f t="shared" si="153"/>
        <v>0</v>
      </c>
      <c r="NP1213" s="85">
        <f t="shared" si="154"/>
        <v>0</v>
      </c>
      <c r="NQ1213" s="83"/>
      <c r="NR1213" s="83"/>
      <c r="NS1213" s="83"/>
      <c r="NT1213" s="83"/>
      <c r="NU1213" s="83"/>
      <c r="NV1213" s="83"/>
      <c r="NW1213" s="83"/>
      <c r="NX1213" s="83"/>
      <c r="NY1213" s="83"/>
    </row>
    <row r="1214" spans="1:389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7"/>
      <c r="AM1214" s="29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7"/>
      <c r="BI1214" s="5"/>
      <c r="BJ1214" s="5"/>
      <c r="BK1214" s="5"/>
      <c r="BL1214" s="5"/>
      <c r="BM1214" s="5"/>
      <c r="BN1214" s="5"/>
      <c r="BO1214" s="5"/>
      <c r="BP1214" s="29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7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29"/>
      <c r="EU1214" s="5"/>
      <c r="EV1214" s="5"/>
      <c r="EW1214" s="5"/>
      <c r="EX1214" s="5"/>
      <c r="EY1214" s="5"/>
      <c r="EZ1214" s="7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  <c r="IU1214" s="5"/>
      <c r="IV1214" s="5"/>
      <c r="IW1214" s="5"/>
      <c r="IX1214" s="5"/>
      <c r="IY1214" s="5"/>
      <c r="IZ1214" s="5"/>
      <c r="JA1214" s="5"/>
      <c r="JB1214" s="5"/>
      <c r="JC1214" s="5"/>
      <c r="JD1214" s="5"/>
      <c r="JE1214" s="5"/>
      <c r="JF1214" s="5"/>
      <c r="JG1214" s="5"/>
      <c r="JH1214" s="5"/>
      <c r="JI1214" s="5"/>
      <c r="JJ1214" s="5"/>
      <c r="JK1214" s="29"/>
      <c r="JL1214" s="5"/>
      <c r="JM1214" s="5"/>
      <c r="JN1214" s="5"/>
      <c r="JO1214" s="5"/>
      <c r="JP1214" s="5"/>
      <c r="JQ1214" s="5"/>
      <c r="JR1214" s="5"/>
      <c r="JS1214" s="5"/>
      <c r="JT1214" s="5"/>
      <c r="JU1214" s="5"/>
      <c r="JV1214" s="5"/>
      <c r="JW1214" s="5"/>
      <c r="JX1214" s="5"/>
      <c r="JY1214" s="5"/>
      <c r="JZ1214" s="5"/>
      <c r="KA1214" s="5"/>
      <c r="KB1214" s="5"/>
      <c r="KC1214" s="5"/>
      <c r="KD1214" s="5"/>
      <c r="KE1214" s="5"/>
      <c r="KF1214" s="5"/>
      <c r="KG1214" s="5"/>
      <c r="KH1214" s="5"/>
      <c r="KI1214" s="5"/>
      <c r="KJ1214" s="5"/>
      <c r="KK1214" s="5"/>
      <c r="KL1214" s="5"/>
      <c r="KM1214" s="5"/>
      <c r="KN1214" s="5"/>
      <c r="KO1214" s="5"/>
      <c r="KP1214" s="5"/>
      <c r="KQ1214" s="5"/>
      <c r="KR1214" s="5"/>
      <c r="KS1214" s="5"/>
      <c r="KT1214" s="5"/>
      <c r="KU1214" s="5"/>
      <c r="KV1214" s="5"/>
      <c r="KW1214" s="5"/>
      <c r="KX1214" s="5"/>
      <c r="KY1214" s="5"/>
      <c r="KZ1214" s="5"/>
      <c r="LA1214" s="5"/>
      <c r="LB1214" s="5"/>
      <c r="LC1214" s="5"/>
      <c r="LD1214" s="5"/>
      <c r="LE1214" s="5"/>
      <c r="LF1214" s="5"/>
      <c r="LG1214" s="5"/>
      <c r="LH1214" s="5"/>
      <c r="LI1214" s="5"/>
      <c r="LJ1214" s="5"/>
      <c r="LK1214" s="5"/>
      <c r="LL1214" s="5"/>
      <c r="LM1214" s="5"/>
      <c r="LN1214" s="5"/>
      <c r="LO1214" s="5"/>
      <c r="LP1214" s="5"/>
      <c r="LQ1214" s="5"/>
      <c r="LR1214" s="5"/>
      <c r="LS1214" s="5"/>
      <c r="LT1214" s="5"/>
      <c r="LU1214" s="5"/>
      <c r="LV1214" s="5"/>
      <c r="LW1214" s="5"/>
      <c r="LX1214" s="5"/>
      <c r="LY1214" s="5"/>
      <c r="LZ1214" s="5"/>
      <c r="MA1214" s="5"/>
      <c r="MB1214" s="5"/>
      <c r="MC1214" s="5"/>
      <c r="MD1214" s="5"/>
      <c r="ME1214" s="5"/>
      <c r="MF1214" s="5"/>
      <c r="MG1214" s="5"/>
      <c r="MH1214" s="5"/>
      <c r="MI1214" s="5"/>
      <c r="MJ1214" s="5"/>
      <c r="MK1214" s="5"/>
      <c r="ML1214" s="5"/>
      <c r="MM1214" s="5"/>
      <c r="MN1214" s="5"/>
      <c r="MO1214" s="5"/>
      <c r="MP1214" s="5"/>
      <c r="MQ1214" s="5"/>
      <c r="MR1214" s="5"/>
      <c r="MS1214" s="5"/>
      <c r="MT1214" s="5"/>
      <c r="MU1214" s="5"/>
      <c r="MV1214" s="5"/>
      <c r="MW1214" s="5"/>
      <c r="MX1214" s="5"/>
      <c r="MY1214" s="5"/>
      <c r="MZ1214" s="5"/>
      <c r="NA1214" s="5"/>
      <c r="NB1214" s="5"/>
      <c r="NC1214" s="5"/>
      <c r="ND1214" s="5"/>
      <c r="NE1214" s="5"/>
      <c r="NF1214" s="83"/>
      <c r="NG1214" s="83"/>
      <c r="NH1214" s="83"/>
      <c r="NI1214" s="84">
        <f t="shared" si="148"/>
        <v>0</v>
      </c>
      <c r="NJ1214" s="85">
        <f t="shared" ca="1" si="149"/>
        <v>45552</v>
      </c>
      <c r="NK1214" s="84">
        <f t="shared" si="150"/>
        <v>0</v>
      </c>
      <c r="NL1214" s="85">
        <f t="shared" si="155"/>
        <v>0</v>
      </c>
      <c r="NM1214" s="84">
        <f t="shared" si="151"/>
        <v>0</v>
      </c>
      <c r="NN1214" s="85">
        <f t="shared" si="152"/>
        <v>0</v>
      </c>
      <c r="NO1214" s="84">
        <f t="shared" si="153"/>
        <v>0</v>
      </c>
      <c r="NP1214" s="85">
        <f t="shared" si="154"/>
        <v>0</v>
      </c>
      <c r="NQ1214" s="83"/>
      <c r="NR1214" s="83"/>
      <c r="NS1214" s="83"/>
      <c r="NT1214" s="83"/>
      <c r="NU1214" s="83"/>
      <c r="NV1214" s="83"/>
      <c r="NW1214" s="83"/>
      <c r="NX1214" s="83"/>
      <c r="NY1214" s="83"/>
    </row>
    <row r="1215" spans="1:389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7"/>
      <c r="AM1215" s="29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7"/>
      <c r="BI1215" s="5"/>
      <c r="BJ1215" s="5"/>
      <c r="BK1215" s="5"/>
      <c r="BL1215" s="5"/>
      <c r="BM1215" s="5"/>
      <c r="BN1215" s="5"/>
      <c r="BO1215" s="5"/>
      <c r="BP1215" s="29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7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29"/>
      <c r="EU1215" s="5"/>
      <c r="EV1215" s="5"/>
      <c r="EW1215" s="5"/>
      <c r="EX1215" s="5"/>
      <c r="EY1215" s="5"/>
      <c r="EZ1215" s="7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  <c r="IV1215" s="5"/>
      <c r="IW1215" s="5"/>
      <c r="IX1215" s="5"/>
      <c r="IY1215" s="5"/>
      <c r="IZ1215" s="5"/>
      <c r="JA1215" s="5"/>
      <c r="JB1215" s="5"/>
      <c r="JC1215" s="5"/>
      <c r="JD1215" s="5"/>
      <c r="JE1215" s="5"/>
      <c r="JF1215" s="5"/>
      <c r="JG1215" s="5"/>
      <c r="JH1215" s="5"/>
      <c r="JI1215" s="5"/>
      <c r="JJ1215" s="5"/>
      <c r="JK1215" s="29"/>
      <c r="JL1215" s="5"/>
      <c r="JM1215" s="5"/>
      <c r="JN1215" s="5"/>
      <c r="JO1215" s="5"/>
      <c r="JP1215" s="5"/>
      <c r="JQ1215" s="5"/>
      <c r="JR1215" s="5"/>
      <c r="JS1215" s="5"/>
      <c r="JT1215" s="5"/>
      <c r="JU1215" s="5"/>
      <c r="JV1215" s="5"/>
      <c r="JW1215" s="5"/>
      <c r="JX1215" s="5"/>
      <c r="JY1215" s="5"/>
      <c r="JZ1215" s="5"/>
      <c r="KA1215" s="5"/>
      <c r="KB1215" s="5"/>
      <c r="KC1215" s="5"/>
      <c r="KD1215" s="5"/>
      <c r="KE1215" s="5"/>
      <c r="KF1215" s="5"/>
      <c r="KG1215" s="5"/>
      <c r="KH1215" s="5"/>
      <c r="KI1215" s="5"/>
      <c r="KJ1215" s="5"/>
      <c r="KK1215" s="5"/>
      <c r="KL1215" s="5"/>
      <c r="KM1215" s="5"/>
      <c r="KN1215" s="5"/>
      <c r="KO1215" s="5"/>
      <c r="KP1215" s="5"/>
      <c r="KQ1215" s="5"/>
      <c r="KR1215" s="5"/>
      <c r="KS1215" s="5"/>
      <c r="KT1215" s="5"/>
      <c r="KU1215" s="5"/>
      <c r="KV1215" s="5"/>
      <c r="KW1215" s="5"/>
      <c r="KX1215" s="5"/>
      <c r="KY1215" s="5"/>
      <c r="KZ1215" s="5"/>
      <c r="LA1215" s="5"/>
      <c r="LB1215" s="5"/>
      <c r="LC1215" s="5"/>
      <c r="LD1215" s="5"/>
      <c r="LE1215" s="5"/>
      <c r="LF1215" s="5"/>
      <c r="LG1215" s="5"/>
      <c r="LH1215" s="5"/>
      <c r="LI1215" s="5"/>
      <c r="LJ1215" s="5"/>
      <c r="LK1215" s="5"/>
      <c r="LL1215" s="5"/>
      <c r="LM1215" s="5"/>
      <c r="LN1215" s="5"/>
      <c r="LO1215" s="5"/>
      <c r="LP1215" s="5"/>
      <c r="LQ1215" s="5"/>
      <c r="LR1215" s="5"/>
      <c r="LS1215" s="5"/>
      <c r="LT1215" s="5"/>
      <c r="LU1215" s="5"/>
      <c r="LV1215" s="5"/>
      <c r="LW1215" s="5"/>
      <c r="LX1215" s="5"/>
      <c r="LY1215" s="5"/>
      <c r="LZ1215" s="5"/>
      <c r="MA1215" s="5"/>
      <c r="MB1215" s="5"/>
      <c r="MC1215" s="5"/>
      <c r="MD1215" s="5"/>
      <c r="ME1215" s="5"/>
      <c r="MF1215" s="5"/>
      <c r="MG1215" s="5"/>
      <c r="MH1215" s="5"/>
      <c r="MI1215" s="5"/>
      <c r="MJ1215" s="5"/>
      <c r="MK1215" s="5"/>
      <c r="ML1215" s="5"/>
      <c r="MM1215" s="5"/>
      <c r="MN1215" s="5"/>
      <c r="MO1215" s="5"/>
      <c r="MP1215" s="5"/>
      <c r="MQ1215" s="5"/>
      <c r="MR1215" s="5"/>
      <c r="MS1215" s="5"/>
      <c r="MT1215" s="5"/>
      <c r="MU1215" s="5"/>
      <c r="MV1215" s="5"/>
      <c r="MW1215" s="5"/>
      <c r="MX1215" s="5"/>
      <c r="MY1215" s="5"/>
      <c r="MZ1215" s="5"/>
      <c r="NA1215" s="5"/>
      <c r="NB1215" s="5"/>
      <c r="NC1215" s="5"/>
      <c r="ND1215" s="5"/>
      <c r="NE1215" s="5"/>
      <c r="NF1215" s="83"/>
      <c r="NG1215" s="83"/>
      <c r="NH1215" s="83"/>
      <c r="NI1215" s="84">
        <f t="shared" si="148"/>
        <v>0</v>
      </c>
      <c r="NJ1215" s="85">
        <f t="shared" ca="1" si="149"/>
        <v>45552</v>
      </c>
      <c r="NK1215" s="84">
        <f t="shared" si="150"/>
        <v>0</v>
      </c>
      <c r="NL1215" s="85">
        <f t="shared" si="155"/>
        <v>0</v>
      </c>
      <c r="NM1215" s="84">
        <f t="shared" si="151"/>
        <v>0</v>
      </c>
      <c r="NN1215" s="85">
        <f t="shared" si="152"/>
        <v>0</v>
      </c>
      <c r="NO1215" s="84">
        <f t="shared" si="153"/>
        <v>0</v>
      </c>
      <c r="NP1215" s="85">
        <f t="shared" si="154"/>
        <v>0</v>
      </c>
      <c r="NQ1215" s="83"/>
      <c r="NR1215" s="83"/>
      <c r="NS1215" s="83"/>
      <c r="NT1215" s="83"/>
      <c r="NU1215" s="83"/>
      <c r="NV1215" s="83"/>
      <c r="NW1215" s="83"/>
      <c r="NX1215" s="83"/>
      <c r="NY1215" s="83"/>
    </row>
    <row r="1216" spans="1:389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7"/>
      <c r="AM1216" s="29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7"/>
      <c r="BI1216" s="5"/>
      <c r="BJ1216" s="5"/>
      <c r="BK1216" s="5"/>
      <c r="BL1216" s="5"/>
      <c r="BM1216" s="5"/>
      <c r="BN1216" s="5"/>
      <c r="BO1216" s="5"/>
      <c r="BP1216" s="29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7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29"/>
      <c r="EU1216" s="5"/>
      <c r="EV1216" s="5"/>
      <c r="EW1216" s="5"/>
      <c r="EX1216" s="5"/>
      <c r="EY1216" s="5"/>
      <c r="EZ1216" s="7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  <c r="IU1216" s="5"/>
      <c r="IV1216" s="5"/>
      <c r="IW1216" s="5"/>
      <c r="IX1216" s="5"/>
      <c r="IY1216" s="5"/>
      <c r="IZ1216" s="5"/>
      <c r="JA1216" s="5"/>
      <c r="JB1216" s="5"/>
      <c r="JC1216" s="5"/>
      <c r="JD1216" s="5"/>
      <c r="JE1216" s="5"/>
      <c r="JF1216" s="5"/>
      <c r="JG1216" s="5"/>
      <c r="JH1216" s="5"/>
      <c r="JI1216" s="5"/>
      <c r="JJ1216" s="5"/>
      <c r="JK1216" s="29"/>
      <c r="JL1216" s="5"/>
      <c r="JM1216" s="5"/>
      <c r="JN1216" s="5"/>
      <c r="JO1216" s="5"/>
      <c r="JP1216" s="5"/>
      <c r="JQ1216" s="5"/>
      <c r="JR1216" s="5"/>
      <c r="JS1216" s="5"/>
      <c r="JT1216" s="5"/>
      <c r="JU1216" s="5"/>
      <c r="JV1216" s="5"/>
      <c r="JW1216" s="5"/>
      <c r="JX1216" s="5"/>
      <c r="JY1216" s="5"/>
      <c r="JZ1216" s="5"/>
      <c r="KA1216" s="5"/>
      <c r="KB1216" s="5"/>
      <c r="KC1216" s="5"/>
      <c r="KD1216" s="5"/>
      <c r="KE1216" s="5"/>
      <c r="KF1216" s="5"/>
      <c r="KG1216" s="5"/>
      <c r="KH1216" s="5"/>
      <c r="KI1216" s="5"/>
      <c r="KJ1216" s="5"/>
      <c r="KK1216" s="5"/>
      <c r="KL1216" s="5"/>
      <c r="KM1216" s="5"/>
      <c r="KN1216" s="5"/>
      <c r="KO1216" s="5"/>
      <c r="KP1216" s="5"/>
      <c r="KQ1216" s="5"/>
      <c r="KR1216" s="5"/>
      <c r="KS1216" s="5"/>
      <c r="KT1216" s="5"/>
      <c r="KU1216" s="5"/>
      <c r="KV1216" s="5"/>
      <c r="KW1216" s="5"/>
      <c r="KX1216" s="5"/>
      <c r="KY1216" s="5"/>
      <c r="KZ1216" s="5"/>
      <c r="LA1216" s="5"/>
      <c r="LB1216" s="5"/>
      <c r="LC1216" s="5"/>
      <c r="LD1216" s="5"/>
      <c r="LE1216" s="5"/>
      <c r="LF1216" s="5"/>
      <c r="LG1216" s="5"/>
      <c r="LH1216" s="5"/>
      <c r="LI1216" s="5"/>
      <c r="LJ1216" s="5"/>
      <c r="LK1216" s="5"/>
      <c r="LL1216" s="5"/>
      <c r="LM1216" s="5"/>
      <c r="LN1216" s="5"/>
      <c r="LO1216" s="5"/>
      <c r="LP1216" s="5"/>
      <c r="LQ1216" s="5"/>
      <c r="LR1216" s="5"/>
      <c r="LS1216" s="5"/>
      <c r="LT1216" s="5"/>
      <c r="LU1216" s="5"/>
      <c r="LV1216" s="5"/>
      <c r="LW1216" s="5"/>
      <c r="LX1216" s="5"/>
      <c r="LY1216" s="5"/>
      <c r="LZ1216" s="5"/>
      <c r="MA1216" s="5"/>
      <c r="MB1216" s="5"/>
      <c r="MC1216" s="5"/>
      <c r="MD1216" s="5"/>
      <c r="ME1216" s="5"/>
      <c r="MF1216" s="5"/>
      <c r="MG1216" s="5"/>
      <c r="MH1216" s="5"/>
      <c r="MI1216" s="5"/>
      <c r="MJ1216" s="5"/>
      <c r="MK1216" s="5"/>
      <c r="ML1216" s="5"/>
      <c r="MM1216" s="5"/>
      <c r="MN1216" s="5"/>
      <c r="MO1216" s="5"/>
      <c r="MP1216" s="5"/>
      <c r="MQ1216" s="5"/>
      <c r="MR1216" s="5"/>
      <c r="MS1216" s="5"/>
      <c r="MT1216" s="5"/>
      <c r="MU1216" s="5"/>
      <c r="MV1216" s="5"/>
      <c r="MW1216" s="5"/>
      <c r="MX1216" s="5"/>
      <c r="MY1216" s="5"/>
      <c r="MZ1216" s="5"/>
      <c r="NA1216" s="5"/>
      <c r="NB1216" s="5"/>
      <c r="NC1216" s="5"/>
      <c r="ND1216" s="5"/>
      <c r="NE1216" s="5"/>
      <c r="NF1216" s="83"/>
      <c r="NG1216" s="83"/>
      <c r="NH1216" s="83"/>
      <c r="NI1216" s="84">
        <f t="shared" si="148"/>
        <v>0</v>
      </c>
      <c r="NJ1216" s="85">
        <f t="shared" ca="1" si="149"/>
        <v>45552</v>
      </c>
      <c r="NK1216" s="84">
        <f t="shared" si="150"/>
        <v>0</v>
      </c>
      <c r="NL1216" s="85">
        <f t="shared" si="155"/>
        <v>0</v>
      </c>
      <c r="NM1216" s="84">
        <f t="shared" si="151"/>
        <v>0</v>
      </c>
      <c r="NN1216" s="85">
        <f t="shared" si="152"/>
        <v>0</v>
      </c>
      <c r="NO1216" s="84">
        <f t="shared" si="153"/>
        <v>0</v>
      </c>
      <c r="NP1216" s="85">
        <f t="shared" si="154"/>
        <v>0</v>
      </c>
      <c r="NQ1216" s="83"/>
      <c r="NR1216" s="83"/>
      <c r="NS1216" s="83"/>
      <c r="NT1216" s="83"/>
      <c r="NU1216" s="83"/>
      <c r="NV1216" s="83"/>
      <c r="NW1216" s="83"/>
      <c r="NX1216" s="83"/>
      <c r="NY1216" s="83"/>
    </row>
    <row r="1217" spans="1:389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7"/>
      <c r="AM1217" s="29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7"/>
      <c r="BI1217" s="5"/>
      <c r="BJ1217" s="5"/>
      <c r="BK1217" s="5"/>
      <c r="BL1217" s="5"/>
      <c r="BM1217" s="5"/>
      <c r="BN1217" s="5"/>
      <c r="BO1217" s="5"/>
      <c r="BP1217" s="29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7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29"/>
      <c r="EU1217" s="5"/>
      <c r="EV1217" s="5"/>
      <c r="EW1217" s="5"/>
      <c r="EX1217" s="5"/>
      <c r="EY1217" s="5"/>
      <c r="EZ1217" s="7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  <c r="IV1217" s="5"/>
      <c r="IW1217" s="5"/>
      <c r="IX1217" s="5"/>
      <c r="IY1217" s="5"/>
      <c r="IZ1217" s="5"/>
      <c r="JA1217" s="5"/>
      <c r="JB1217" s="5"/>
      <c r="JC1217" s="5"/>
      <c r="JD1217" s="5"/>
      <c r="JE1217" s="5"/>
      <c r="JF1217" s="5"/>
      <c r="JG1217" s="5"/>
      <c r="JH1217" s="5"/>
      <c r="JI1217" s="5"/>
      <c r="JJ1217" s="5"/>
      <c r="JK1217" s="29"/>
      <c r="JL1217" s="5"/>
      <c r="JM1217" s="5"/>
      <c r="JN1217" s="5"/>
      <c r="JO1217" s="5"/>
      <c r="JP1217" s="5"/>
      <c r="JQ1217" s="5"/>
      <c r="JR1217" s="5"/>
      <c r="JS1217" s="5"/>
      <c r="JT1217" s="5"/>
      <c r="JU1217" s="5"/>
      <c r="JV1217" s="5"/>
      <c r="JW1217" s="5"/>
      <c r="JX1217" s="5"/>
      <c r="JY1217" s="5"/>
      <c r="JZ1217" s="5"/>
      <c r="KA1217" s="5"/>
      <c r="KB1217" s="5"/>
      <c r="KC1217" s="5"/>
      <c r="KD1217" s="5"/>
      <c r="KE1217" s="5"/>
      <c r="KF1217" s="5"/>
      <c r="KG1217" s="5"/>
      <c r="KH1217" s="5"/>
      <c r="KI1217" s="5"/>
      <c r="KJ1217" s="5"/>
      <c r="KK1217" s="5"/>
      <c r="KL1217" s="5"/>
      <c r="KM1217" s="5"/>
      <c r="KN1217" s="5"/>
      <c r="KO1217" s="5"/>
      <c r="KP1217" s="5"/>
      <c r="KQ1217" s="5"/>
      <c r="KR1217" s="5"/>
      <c r="KS1217" s="5"/>
      <c r="KT1217" s="5"/>
      <c r="KU1217" s="5"/>
      <c r="KV1217" s="5"/>
      <c r="KW1217" s="5"/>
      <c r="KX1217" s="5"/>
      <c r="KY1217" s="5"/>
      <c r="KZ1217" s="5"/>
      <c r="LA1217" s="5"/>
      <c r="LB1217" s="5"/>
      <c r="LC1217" s="5"/>
      <c r="LD1217" s="5"/>
      <c r="LE1217" s="5"/>
      <c r="LF1217" s="5"/>
      <c r="LG1217" s="5"/>
      <c r="LH1217" s="5"/>
      <c r="LI1217" s="5"/>
      <c r="LJ1217" s="5"/>
      <c r="LK1217" s="5"/>
      <c r="LL1217" s="5"/>
      <c r="LM1217" s="5"/>
      <c r="LN1217" s="5"/>
      <c r="LO1217" s="5"/>
      <c r="LP1217" s="5"/>
      <c r="LQ1217" s="5"/>
      <c r="LR1217" s="5"/>
      <c r="LS1217" s="5"/>
      <c r="LT1217" s="5"/>
      <c r="LU1217" s="5"/>
      <c r="LV1217" s="5"/>
      <c r="LW1217" s="5"/>
      <c r="LX1217" s="5"/>
      <c r="LY1217" s="5"/>
      <c r="LZ1217" s="5"/>
      <c r="MA1217" s="5"/>
      <c r="MB1217" s="5"/>
      <c r="MC1217" s="5"/>
      <c r="MD1217" s="5"/>
      <c r="ME1217" s="5"/>
      <c r="MF1217" s="5"/>
      <c r="MG1217" s="5"/>
      <c r="MH1217" s="5"/>
      <c r="MI1217" s="5"/>
      <c r="MJ1217" s="5"/>
      <c r="MK1217" s="5"/>
      <c r="ML1217" s="5"/>
      <c r="MM1217" s="5"/>
      <c r="MN1217" s="5"/>
      <c r="MO1217" s="5"/>
      <c r="MP1217" s="5"/>
      <c r="MQ1217" s="5"/>
      <c r="MR1217" s="5"/>
      <c r="MS1217" s="5"/>
      <c r="MT1217" s="5"/>
      <c r="MU1217" s="5"/>
      <c r="MV1217" s="5"/>
      <c r="MW1217" s="5"/>
      <c r="MX1217" s="5"/>
      <c r="MY1217" s="5"/>
      <c r="MZ1217" s="5"/>
      <c r="NA1217" s="5"/>
      <c r="NB1217" s="5"/>
      <c r="NC1217" s="5"/>
      <c r="ND1217" s="5"/>
      <c r="NE1217" s="5"/>
      <c r="NF1217" s="83"/>
      <c r="NG1217" s="83"/>
      <c r="NH1217" s="83"/>
      <c r="NI1217" s="84">
        <f t="shared" si="148"/>
        <v>0</v>
      </c>
      <c r="NJ1217" s="85">
        <f t="shared" ca="1" si="149"/>
        <v>45552</v>
      </c>
      <c r="NK1217" s="84">
        <f t="shared" si="150"/>
        <v>0</v>
      </c>
      <c r="NL1217" s="85">
        <f t="shared" si="155"/>
        <v>0</v>
      </c>
      <c r="NM1217" s="84">
        <f t="shared" si="151"/>
        <v>0</v>
      </c>
      <c r="NN1217" s="85">
        <f t="shared" si="152"/>
        <v>0</v>
      </c>
      <c r="NO1217" s="84">
        <f t="shared" si="153"/>
        <v>0</v>
      </c>
      <c r="NP1217" s="85">
        <f t="shared" si="154"/>
        <v>0</v>
      </c>
      <c r="NQ1217" s="83"/>
      <c r="NR1217" s="83"/>
      <c r="NS1217" s="83"/>
      <c r="NT1217" s="83"/>
      <c r="NU1217" s="83"/>
      <c r="NV1217" s="83"/>
      <c r="NW1217" s="83"/>
      <c r="NX1217" s="83"/>
      <c r="NY1217" s="83"/>
    </row>
    <row r="1218" spans="1:389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7"/>
      <c r="AM1218" s="29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7"/>
      <c r="BI1218" s="5"/>
      <c r="BJ1218" s="5"/>
      <c r="BK1218" s="5"/>
      <c r="BL1218" s="5"/>
      <c r="BM1218" s="5"/>
      <c r="BN1218" s="5"/>
      <c r="BO1218" s="5"/>
      <c r="BP1218" s="29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7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29"/>
      <c r="EU1218" s="5"/>
      <c r="EV1218" s="5"/>
      <c r="EW1218" s="5"/>
      <c r="EX1218" s="5"/>
      <c r="EY1218" s="5"/>
      <c r="EZ1218" s="7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  <c r="IU1218" s="5"/>
      <c r="IV1218" s="5"/>
      <c r="IW1218" s="5"/>
      <c r="IX1218" s="5"/>
      <c r="IY1218" s="5"/>
      <c r="IZ1218" s="5"/>
      <c r="JA1218" s="5"/>
      <c r="JB1218" s="5"/>
      <c r="JC1218" s="5"/>
      <c r="JD1218" s="5"/>
      <c r="JE1218" s="5"/>
      <c r="JF1218" s="5"/>
      <c r="JG1218" s="5"/>
      <c r="JH1218" s="5"/>
      <c r="JI1218" s="5"/>
      <c r="JJ1218" s="5"/>
      <c r="JK1218" s="29"/>
      <c r="JL1218" s="5"/>
      <c r="JM1218" s="5"/>
      <c r="JN1218" s="5"/>
      <c r="JO1218" s="5"/>
      <c r="JP1218" s="5"/>
      <c r="JQ1218" s="5"/>
      <c r="JR1218" s="5"/>
      <c r="JS1218" s="5"/>
      <c r="JT1218" s="5"/>
      <c r="JU1218" s="5"/>
      <c r="JV1218" s="5"/>
      <c r="JW1218" s="5"/>
      <c r="JX1218" s="5"/>
      <c r="JY1218" s="5"/>
      <c r="JZ1218" s="5"/>
      <c r="KA1218" s="5"/>
      <c r="KB1218" s="5"/>
      <c r="KC1218" s="5"/>
      <c r="KD1218" s="5"/>
      <c r="KE1218" s="5"/>
      <c r="KF1218" s="5"/>
      <c r="KG1218" s="5"/>
      <c r="KH1218" s="5"/>
      <c r="KI1218" s="5"/>
      <c r="KJ1218" s="5"/>
      <c r="KK1218" s="5"/>
      <c r="KL1218" s="5"/>
      <c r="KM1218" s="5"/>
      <c r="KN1218" s="5"/>
      <c r="KO1218" s="5"/>
      <c r="KP1218" s="5"/>
      <c r="KQ1218" s="5"/>
      <c r="KR1218" s="5"/>
      <c r="KS1218" s="5"/>
      <c r="KT1218" s="5"/>
      <c r="KU1218" s="5"/>
      <c r="KV1218" s="5"/>
      <c r="KW1218" s="5"/>
      <c r="KX1218" s="5"/>
      <c r="KY1218" s="5"/>
      <c r="KZ1218" s="5"/>
      <c r="LA1218" s="5"/>
      <c r="LB1218" s="5"/>
      <c r="LC1218" s="5"/>
      <c r="LD1218" s="5"/>
      <c r="LE1218" s="5"/>
      <c r="LF1218" s="5"/>
      <c r="LG1218" s="5"/>
      <c r="LH1218" s="5"/>
      <c r="LI1218" s="5"/>
      <c r="LJ1218" s="5"/>
      <c r="LK1218" s="5"/>
      <c r="LL1218" s="5"/>
      <c r="LM1218" s="5"/>
      <c r="LN1218" s="5"/>
      <c r="LO1218" s="5"/>
      <c r="LP1218" s="5"/>
      <c r="LQ1218" s="5"/>
      <c r="LR1218" s="5"/>
      <c r="LS1218" s="5"/>
      <c r="LT1218" s="5"/>
      <c r="LU1218" s="5"/>
      <c r="LV1218" s="5"/>
      <c r="LW1218" s="5"/>
      <c r="LX1218" s="5"/>
      <c r="LY1218" s="5"/>
      <c r="LZ1218" s="5"/>
      <c r="MA1218" s="5"/>
      <c r="MB1218" s="5"/>
      <c r="MC1218" s="5"/>
      <c r="MD1218" s="5"/>
      <c r="ME1218" s="5"/>
      <c r="MF1218" s="5"/>
      <c r="MG1218" s="5"/>
      <c r="MH1218" s="5"/>
      <c r="MI1218" s="5"/>
      <c r="MJ1218" s="5"/>
      <c r="MK1218" s="5"/>
      <c r="ML1218" s="5"/>
      <c r="MM1218" s="5"/>
      <c r="MN1218" s="5"/>
      <c r="MO1218" s="5"/>
      <c r="MP1218" s="5"/>
      <c r="MQ1218" s="5"/>
      <c r="MR1218" s="5"/>
      <c r="MS1218" s="5"/>
      <c r="MT1218" s="5"/>
      <c r="MU1218" s="5"/>
      <c r="MV1218" s="5"/>
      <c r="MW1218" s="5"/>
      <c r="MX1218" s="5"/>
      <c r="MY1218" s="5"/>
      <c r="MZ1218" s="5"/>
      <c r="NA1218" s="5"/>
      <c r="NB1218" s="5"/>
      <c r="NC1218" s="5"/>
      <c r="ND1218" s="5"/>
      <c r="NE1218" s="5"/>
      <c r="NF1218" s="83"/>
      <c r="NG1218" s="83"/>
      <c r="NH1218" s="83"/>
      <c r="NI1218" s="84">
        <f t="shared" si="148"/>
        <v>0</v>
      </c>
      <c r="NJ1218" s="85">
        <f t="shared" ca="1" si="149"/>
        <v>45552</v>
      </c>
      <c r="NK1218" s="84">
        <f t="shared" si="150"/>
        <v>0</v>
      </c>
      <c r="NL1218" s="85">
        <f t="shared" si="155"/>
        <v>0</v>
      </c>
      <c r="NM1218" s="84">
        <f t="shared" si="151"/>
        <v>0</v>
      </c>
      <c r="NN1218" s="85">
        <f t="shared" si="152"/>
        <v>0</v>
      </c>
      <c r="NO1218" s="84">
        <f t="shared" si="153"/>
        <v>0</v>
      </c>
      <c r="NP1218" s="85">
        <f t="shared" si="154"/>
        <v>0</v>
      </c>
      <c r="NQ1218" s="83"/>
      <c r="NR1218" s="83"/>
      <c r="NS1218" s="83"/>
      <c r="NT1218" s="83"/>
      <c r="NU1218" s="83"/>
      <c r="NV1218" s="83"/>
      <c r="NW1218" s="83"/>
      <c r="NX1218" s="83"/>
      <c r="NY1218" s="83"/>
    </row>
    <row r="1219" spans="1:389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7"/>
      <c r="AM1219" s="29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7"/>
      <c r="BI1219" s="5"/>
      <c r="BJ1219" s="5"/>
      <c r="BK1219" s="5"/>
      <c r="BL1219" s="5"/>
      <c r="BM1219" s="5"/>
      <c r="BN1219" s="5"/>
      <c r="BO1219" s="5"/>
      <c r="BP1219" s="29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7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29"/>
      <c r="EU1219" s="5"/>
      <c r="EV1219" s="5"/>
      <c r="EW1219" s="5"/>
      <c r="EX1219" s="5"/>
      <c r="EY1219" s="5"/>
      <c r="EZ1219" s="7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  <c r="IV1219" s="5"/>
      <c r="IW1219" s="5"/>
      <c r="IX1219" s="5"/>
      <c r="IY1219" s="5"/>
      <c r="IZ1219" s="5"/>
      <c r="JA1219" s="5"/>
      <c r="JB1219" s="5"/>
      <c r="JC1219" s="5"/>
      <c r="JD1219" s="5"/>
      <c r="JE1219" s="5"/>
      <c r="JF1219" s="5"/>
      <c r="JG1219" s="5"/>
      <c r="JH1219" s="5"/>
      <c r="JI1219" s="5"/>
      <c r="JJ1219" s="5"/>
      <c r="JK1219" s="29"/>
      <c r="JL1219" s="5"/>
      <c r="JM1219" s="5"/>
      <c r="JN1219" s="5"/>
      <c r="JO1219" s="5"/>
      <c r="JP1219" s="5"/>
      <c r="JQ1219" s="5"/>
      <c r="JR1219" s="5"/>
      <c r="JS1219" s="5"/>
      <c r="JT1219" s="5"/>
      <c r="JU1219" s="5"/>
      <c r="JV1219" s="5"/>
      <c r="JW1219" s="5"/>
      <c r="JX1219" s="5"/>
      <c r="JY1219" s="5"/>
      <c r="JZ1219" s="5"/>
      <c r="KA1219" s="5"/>
      <c r="KB1219" s="5"/>
      <c r="KC1219" s="5"/>
      <c r="KD1219" s="5"/>
      <c r="KE1219" s="5"/>
      <c r="KF1219" s="5"/>
      <c r="KG1219" s="5"/>
      <c r="KH1219" s="5"/>
      <c r="KI1219" s="5"/>
      <c r="KJ1219" s="5"/>
      <c r="KK1219" s="5"/>
      <c r="KL1219" s="5"/>
      <c r="KM1219" s="5"/>
      <c r="KN1219" s="5"/>
      <c r="KO1219" s="5"/>
      <c r="KP1219" s="5"/>
      <c r="KQ1219" s="5"/>
      <c r="KR1219" s="5"/>
      <c r="KS1219" s="5"/>
      <c r="KT1219" s="5"/>
      <c r="KU1219" s="5"/>
      <c r="KV1219" s="5"/>
      <c r="KW1219" s="5"/>
      <c r="KX1219" s="5"/>
      <c r="KY1219" s="5"/>
      <c r="KZ1219" s="5"/>
      <c r="LA1219" s="5"/>
      <c r="LB1219" s="5"/>
      <c r="LC1219" s="5"/>
      <c r="LD1219" s="5"/>
      <c r="LE1219" s="5"/>
      <c r="LF1219" s="5"/>
      <c r="LG1219" s="5"/>
      <c r="LH1219" s="5"/>
      <c r="LI1219" s="5"/>
      <c r="LJ1219" s="5"/>
      <c r="LK1219" s="5"/>
      <c r="LL1219" s="5"/>
      <c r="LM1219" s="5"/>
      <c r="LN1219" s="5"/>
      <c r="LO1219" s="5"/>
      <c r="LP1219" s="5"/>
      <c r="LQ1219" s="5"/>
      <c r="LR1219" s="5"/>
      <c r="LS1219" s="5"/>
      <c r="LT1219" s="5"/>
      <c r="LU1219" s="5"/>
      <c r="LV1219" s="5"/>
      <c r="LW1219" s="5"/>
      <c r="LX1219" s="5"/>
      <c r="LY1219" s="5"/>
      <c r="LZ1219" s="5"/>
      <c r="MA1219" s="5"/>
      <c r="MB1219" s="5"/>
      <c r="MC1219" s="5"/>
      <c r="MD1219" s="5"/>
      <c r="ME1219" s="5"/>
      <c r="MF1219" s="5"/>
      <c r="MG1219" s="5"/>
      <c r="MH1219" s="5"/>
      <c r="MI1219" s="5"/>
      <c r="MJ1219" s="5"/>
      <c r="MK1219" s="5"/>
      <c r="ML1219" s="5"/>
      <c r="MM1219" s="5"/>
      <c r="MN1219" s="5"/>
      <c r="MO1219" s="5"/>
      <c r="MP1219" s="5"/>
      <c r="MQ1219" s="5"/>
      <c r="MR1219" s="5"/>
      <c r="MS1219" s="5"/>
      <c r="MT1219" s="5"/>
      <c r="MU1219" s="5"/>
      <c r="MV1219" s="5"/>
      <c r="MW1219" s="5"/>
      <c r="MX1219" s="5"/>
      <c r="MY1219" s="5"/>
      <c r="MZ1219" s="5"/>
      <c r="NA1219" s="5"/>
      <c r="NB1219" s="5"/>
      <c r="NC1219" s="5"/>
      <c r="ND1219" s="5"/>
      <c r="NE1219" s="5"/>
      <c r="NF1219" s="83"/>
      <c r="NG1219" s="83"/>
      <c r="NH1219" s="83"/>
      <c r="NI1219" s="84">
        <f t="shared" si="148"/>
        <v>0</v>
      </c>
      <c r="NJ1219" s="85">
        <f t="shared" ca="1" si="149"/>
        <v>45552</v>
      </c>
      <c r="NK1219" s="84">
        <f t="shared" si="150"/>
        <v>0</v>
      </c>
      <c r="NL1219" s="85">
        <f t="shared" si="155"/>
        <v>0</v>
      </c>
      <c r="NM1219" s="84">
        <f t="shared" si="151"/>
        <v>0</v>
      </c>
      <c r="NN1219" s="85">
        <f t="shared" si="152"/>
        <v>0</v>
      </c>
      <c r="NO1219" s="84">
        <f t="shared" si="153"/>
        <v>0</v>
      </c>
      <c r="NP1219" s="85">
        <f t="shared" si="154"/>
        <v>0</v>
      </c>
      <c r="NQ1219" s="83"/>
      <c r="NR1219" s="83"/>
      <c r="NS1219" s="83"/>
      <c r="NT1219" s="83"/>
      <c r="NU1219" s="83"/>
      <c r="NV1219" s="83"/>
      <c r="NW1219" s="83"/>
      <c r="NX1219" s="83"/>
      <c r="NY1219" s="83"/>
    </row>
    <row r="1220" spans="1:389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7"/>
      <c r="AM1220" s="29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7"/>
      <c r="BI1220" s="5"/>
      <c r="BJ1220" s="5"/>
      <c r="BK1220" s="5"/>
      <c r="BL1220" s="5"/>
      <c r="BM1220" s="5"/>
      <c r="BN1220" s="5"/>
      <c r="BO1220" s="5"/>
      <c r="BP1220" s="29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7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29"/>
      <c r="EU1220" s="5"/>
      <c r="EV1220" s="5"/>
      <c r="EW1220" s="5"/>
      <c r="EX1220" s="5"/>
      <c r="EY1220" s="5"/>
      <c r="EZ1220" s="7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  <c r="IU1220" s="5"/>
      <c r="IV1220" s="5"/>
      <c r="IW1220" s="5"/>
      <c r="IX1220" s="5"/>
      <c r="IY1220" s="5"/>
      <c r="IZ1220" s="5"/>
      <c r="JA1220" s="5"/>
      <c r="JB1220" s="5"/>
      <c r="JC1220" s="5"/>
      <c r="JD1220" s="5"/>
      <c r="JE1220" s="5"/>
      <c r="JF1220" s="5"/>
      <c r="JG1220" s="5"/>
      <c r="JH1220" s="5"/>
      <c r="JI1220" s="5"/>
      <c r="JJ1220" s="5"/>
      <c r="JK1220" s="29"/>
      <c r="JL1220" s="5"/>
      <c r="JM1220" s="5"/>
      <c r="JN1220" s="5"/>
      <c r="JO1220" s="5"/>
      <c r="JP1220" s="5"/>
      <c r="JQ1220" s="5"/>
      <c r="JR1220" s="5"/>
      <c r="JS1220" s="5"/>
      <c r="JT1220" s="5"/>
      <c r="JU1220" s="5"/>
      <c r="JV1220" s="5"/>
      <c r="JW1220" s="5"/>
      <c r="JX1220" s="5"/>
      <c r="JY1220" s="5"/>
      <c r="JZ1220" s="5"/>
      <c r="KA1220" s="5"/>
      <c r="KB1220" s="5"/>
      <c r="KC1220" s="5"/>
      <c r="KD1220" s="5"/>
      <c r="KE1220" s="5"/>
      <c r="KF1220" s="5"/>
      <c r="KG1220" s="5"/>
      <c r="KH1220" s="5"/>
      <c r="KI1220" s="5"/>
      <c r="KJ1220" s="5"/>
      <c r="KK1220" s="5"/>
      <c r="KL1220" s="5"/>
      <c r="KM1220" s="5"/>
      <c r="KN1220" s="5"/>
      <c r="KO1220" s="5"/>
      <c r="KP1220" s="5"/>
      <c r="KQ1220" s="5"/>
      <c r="KR1220" s="5"/>
      <c r="KS1220" s="5"/>
      <c r="KT1220" s="5"/>
      <c r="KU1220" s="5"/>
      <c r="KV1220" s="5"/>
      <c r="KW1220" s="5"/>
      <c r="KX1220" s="5"/>
      <c r="KY1220" s="5"/>
      <c r="KZ1220" s="5"/>
      <c r="LA1220" s="5"/>
      <c r="LB1220" s="5"/>
      <c r="LC1220" s="5"/>
      <c r="LD1220" s="5"/>
      <c r="LE1220" s="5"/>
      <c r="LF1220" s="5"/>
      <c r="LG1220" s="5"/>
      <c r="LH1220" s="5"/>
      <c r="LI1220" s="5"/>
      <c r="LJ1220" s="5"/>
      <c r="LK1220" s="5"/>
      <c r="LL1220" s="5"/>
      <c r="LM1220" s="5"/>
      <c r="LN1220" s="5"/>
      <c r="LO1220" s="5"/>
      <c r="LP1220" s="5"/>
      <c r="LQ1220" s="5"/>
      <c r="LR1220" s="5"/>
      <c r="LS1220" s="5"/>
      <c r="LT1220" s="5"/>
      <c r="LU1220" s="5"/>
      <c r="LV1220" s="5"/>
      <c r="LW1220" s="5"/>
      <c r="LX1220" s="5"/>
      <c r="LY1220" s="5"/>
      <c r="LZ1220" s="5"/>
      <c r="MA1220" s="5"/>
      <c r="MB1220" s="5"/>
      <c r="MC1220" s="5"/>
      <c r="MD1220" s="5"/>
      <c r="ME1220" s="5"/>
      <c r="MF1220" s="5"/>
      <c r="MG1220" s="5"/>
      <c r="MH1220" s="5"/>
      <c r="MI1220" s="5"/>
      <c r="MJ1220" s="5"/>
      <c r="MK1220" s="5"/>
      <c r="ML1220" s="5"/>
      <c r="MM1220" s="5"/>
      <c r="MN1220" s="5"/>
      <c r="MO1220" s="5"/>
      <c r="MP1220" s="5"/>
      <c r="MQ1220" s="5"/>
      <c r="MR1220" s="5"/>
      <c r="MS1220" s="5"/>
      <c r="MT1220" s="5"/>
      <c r="MU1220" s="5"/>
      <c r="MV1220" s="5"/>
      <c r="MW1220" s="5"/>
      <c r="MX1220" s="5"/>
      <c r="MY1220" s="5"/>
      <c r="MZ1220" s="5"/>
      <c r="NA1220" s="5"/>
      <c r="NB1220" s="5"/>
      <c r="NC1220" s="5"/>
      <c r="ND1220" s="5"/>
      <c r="NE1220" s="5"/>
      <c r="NF1220" s="83"/>
      <c r="NG1220" s="83"/>
      <c r="NH1220" s="83"/>
      <c r="NI1220" s="84">
        <f t="shared" si="148"/>
        <v>0</v>
      </c>
      <c r="NJ1220" s="85">
        <f t="shared" ca="1" si="149"/>
        <v>45552</v>
      </c>
      <c r="NK1220" s="84">
        <f t="shared" si="150"/>
        <v>0</v>
      </c>
      <c r="NL1220" s="85">
        <f t="shared" si="155"/>
        <v>0</v>
      </c>
      <c r="NM1220" s="84">
        <f t="shared" si="151"/>
        <v>0</v>
      </c>
      <c r="NN1220" s="85">
        <f t="shared" si="152"/>
        <v>0</v>
      </c>
      <c r="NO1220" s="84">
        <f t="shared" si="153"/>
        <v>0</v>
      </c>
      <c r="NP1220" s="85">
        <f t="shared" si="154"/>
        <v>0</v>
      </c>
      <c r="NQ1220" s="83"/>
      <c r="NR1220" s="83"/>
      <c r="NS1220" s="83"/>
      <c r="NT1220" s="83"/>
      <c r="NU1220" s="83"/>
      <c r="NV1220" s="83"/>
      <c r="NW1220" s="83"/>
      <c r="NX1220" s="83"/>
      <c r="NY1220" s="83"/>
    </row>
    <row r="1221" spans="1:389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7"/>
      <c r="AM1221" s="29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7"/>
      <c r="BI1221" s="5"/>
      <c r="BJ1221" s="5"/>
      <c r="BK1221" s="5"/>
      <c r="BL1221" s="5"/>
      <c r="BM1221" s="5"/>
      <c r="BN1221" s="5"/>
      <c r="BO1221" s="5"/>
      <c r="BP1221" s="29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7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29"/>
      <c r="EU1221" s="5"/>
      <c r="EV1221" s="5"/>
      <c r="EW1221" s="5"/>
      <c r="EX1221" s="5"/>
      <c r="EY1221" s="5"/>
      <c r="EZ1221" s="7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  <c r="IV1221" s="5"/>
      <c r="IW1221" s="5"/>
      <c r="IX1221" s="5"/>
      <c r="IY1221" s="5"/>
      <c r="IZ1221" s="5"/>
      <c r="JA1221" s="5"/>
      <c r="JB1221" s="5"/>
      <c r="JC1221" s="5"/>
      <c r="JD1221" s="5"/>
      <c r="JE1221" s="5"/>
      <c r="JF1221" s="5"/>
      <c r="JG1221" s="5"/>
      <c r="JH1221" s="5"/>
      <c r="JI1221" s="5"/>
      <c r="JJ1221" s="5"/>
      <c r="JK1221" s="29"/>
      <c r="JL1221" s="5"/>
      <c r="JM1221" s="5"/>
      <c r="JN1221" s="5"/>
      <c r="JO1221" s="5"/>
      <c r="JP1221" s="5"/>
      <c r="JQ1221" s="5"/>
      <c r="JR1221" s="5"/>
      <c r="JS1221" s="5"/>
      <c r="JT1221" s="5"/>
      <c r="JU1221" s="5"/>
      <c r="JV1221" s="5"/>
      <c r="JW1221" s="5"/>
      <c r="JX1221" s="5"/>
      <c r="JY1221" s="5"/>
      <c r="JZ1221" s="5"/>
      <c r="KA1221" s="5"/>
      <c r="KB1221" s="5"/>
      <c r="KC1221" s="5"/>
      <c r="KD1221" s="5"/>
      <c r="KE1221" s="5"/>
      <c r="KF1221" s="5"/>
      <c r="KG1221" s="5"/>
      <c r="KH1221" s="5"/>
      <c r="KI1221" s="5"/>
      <c r="KJ1221" s="5"/>
      <c r="KK1221" s="5"/>
      <c r="KL1221" s="5"/>
      <c r="KM1221" s="5"/>
      <c r="KN1221" s="5"/>
      <c r="KO1221" s="5"/>
      <c r="KP1221" s="5"/>
      <c r="KQ1221" s="5"/>
      <c r="KR1221" s="5"/>
      <c r="KS1221" s="5"/>
      <c r="KT1221" s="5"/>
      <c r="KU1221" s="5"/>
      <c r="KV1221" s="5"/>
      <c r="KW1221" s="5"/>
      <c r="KX1221" s="5"/>
      <c r="KY1221" s="5"/>
      <c r="KZ1221" s="5"/>
      <c r="LA1221" s="5"/>
      <c r="LB1221" s="5"/>
      <c r="LC1221" s="5"/>
      <c r="LD1221" s="5"/>
      <c r="LE1221" s="5"/>
      <c r="LF1221" s="5"/>
      <c r="LG1221" s="5"/>
      <c r="LH1221" s="5"/>
      <c r="LI1221" s="5"/>
      <c r="LJ1221" s="5"/>
      <c r="LK1221" s="5"/>
      <c r="LL1221" s="5"/>
      <c r="LM1221" s="5"/>
      <c r="LN1221" s="5"/>
      <c r="LO1221" s="5"/>
      <c r="LP1221" s="5"/>
      <c r="LQ1221" s="5"/>
      <c r="LR1221" s="5"/>
      <c r="LS1221" s="5"/>
      <c r="LT1221" s="5"/>
      <c r="LU1221" s="5"/>
      <c r="LV1221" s="5"/>
      <c r="LW1221" s="5"/>
      <c r="LX1221" s="5"/>
      <c r="LY1221" s="5"/>
      <c r="LZ1221" s="5"/>
      <c r="MA1221" s="5"/>
      <c r="MB1221" s="5"/>
      <c r="MC1221" s="5"/>
      <c r="MD1221" s="5"/>
      <c r="ME1221" s="5"/>
      <c r="MF1221" s="5"/>
      <c r="MG1221" s="5"/>
      <c r="MH1221" s="5"/>
      <c r="MI1221" s="5"/>
      <c r="MJ1221" s="5"/>
      <c r="MK1221" s="5"/>
      <c r="ML1221" s="5"/>
      <c r="MM1221" s="5"/>
      <c r="MN1221" s="5"/>
      <c r="MO1221" s="5"/>
      <c r="MP1221" s="5"/>
      <c r="MQ1221" s="5"/>
      <c r="MR1221" s="5"/>
      <c r="MS1221" s="5"/>
      <c r="MT1221" s="5"/>
      <c r="MU1221" s="5"/>
      <c r="MV1221" s="5"/>
      <c r="MW1221" s="5"/>
      <c r="MX1221" s="5"/>
      <c r="MY1221" s="5"/>
      <c r="MZ1221" s="5"/>
      <c r="NA1221" s="5"/>
      <c r="NB1221" s="5"/>
      <c r="NC1221" s="5"/>
      <c r="ND1221" s="5"/>
      <c r="NE1221" s="5"/>
      <c r="NF1221" s="83"/>
      <c r="NG1221" s="83"/>
      <c r="NH1221" s="83"/>
      <c r="NI1221" s="84">
        <f t="shared" si="148"/>
        <v>0</v>
      </c>
      <c r="NJ1221" s="85">
        <f t="shared" ca="1" si="149"/>
        <v>45552</v>
      </c>
      <c r="NK1221" s="84">
        <f t="shared" si="150"/>
        <v>0</v>
      </c>
      <c r="NL1221" s="85">
        <f t="shared" si="155"/>
        <v>0</v>
      </c>
      <c r="NM1221" s="84">
        <f t="shared" si="151"/>
        <v>0</v>
      </c>
      <c r="NN1221" s="85">
        <f t="shared" si="152"/>
        <v>0</v>
      </c>
      <c r="NO1221" s="84">
        <f t="shared" si="153"/>
        <v>0</v>
      </c>
      <c r="NP1221" s="85">
        <f t="shared" si="154"/>
        <v>0</v>
      </c>
      <c r="NQ1221" s="83"/>
      <c r="NR1221" s="83"/>
      <c r="NS1221" s="83"/>
      <c r="NT1221" s="83"/>
      <c r="NU1221" s="83"/>
      <c r="NV1221" s="83"/>
      <c r="NW1221" s="83"/>
      <c r="NX1221" s="83"/>
      <c r="NY1221" s="83"/>
    </row>
    <row r="1222" spans="1:389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7"/>
      <c r="AM1222" s="29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7"/>
      <c r="BI1222" s="5"/>
      <c r="BJ1222" s="5"/>
      <c r="BK1222" s="5"/>
      <c r="BL1222" s="5"/>
      <c r="BM1222" s="5"/>
      <c r="BN1222" s="5"/>
      <c r="BO1222" s="5"/>
      <c r="BP1222" s="29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7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29"/>
      <c r="EU1222" s="5"/>
      <c r="EV1222" s="5"/>
      <c r="EW1222" s="5"/>
      <c r="EX1222" s="5"/>
      <c r="EY1222" s="5"/>
      <c r="EZ1222" s="7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  <c r="IU1222" s="5"/>
      <c r="IV1222" s="5"/>
      <c r="IW1222" s="5"/>
      <c r="IX1222" s="5"/>
      <c r="IY1222" s="5"/>
      <c r="IZ1222" s="5"/>
      <c r="JA1222" s="5"/>
      <c r="JB1222" s="5"/>
      <c r="JC1222" s="5"/>
      <c r="JD1222" s="5"/>
      <c r="JE1222" s="5"/>
      <c r="JF1222" s="5"/>
      <c r="JG1222" s="5"/>
      <c r="JH1222" s="5"/>
      <c r="JI1222" s="5"/>
      <c r="JJ1222" s="5"/>
      <c r="JK1222" s="29"/>
      <c r="JL1222" s="5"/>
      <c r="JM1222" s="5"/>
      <c r="JN1222" s="5"/>
      <c r="JO1222" s="5"/>
      <c r="JP1222" s="5"/>
      <c r="JQ1222" s="5"/>
      <c r="JR1222" s="5"/>
      <c r="JS1222" s="5"/>
      <c r="JT1222" s="5"/>
      <c r="JU1222" s="5"/>
      <c r="JV1222" s="5"/>
      <c r="JW1222" s="5"/>
      <c r="JX1222" s="5"/>
      <c r="JY1222" s="5"/>
      <c r="JZ1222" s="5"/>
      <c r="KA1222" s="5"/>
      <c r="KB1222" s="5"/>
      <c r="KC1222" s="5"/>
      <c r="KD1222" s="5"/>
      <c r="KE1222" s="5"/>
      <c r="KF1222" s="5"/>
      <c r="KG1222" s="5"/>
      <c r="KH1222" s="5"/>
      <c r="KI1222" s="5"/>
      <c r="KJ1222" s="5"/>
      <c r="KK1222" s="5"/>
      <c r="KL1222" s="5"/>
      <c r="KM1222" s="5"/>
      <c r="KN1222" s="5"/>
      <c r="KO1222" s="5"/>
      <c r="KP1222" s="5"/>
      <c r="KQ1222" s="5"/>
      <c r="KR1222" s="5"/>
      <c r="KS1222" s="5"/>
      <c r="KT1222" s="5"/>
      <c r="KU1222" s="5"/>
      <c r="KV1222" s="5"/>
      <c r="KW1222" s="5"/>
      <c r="KX1222" s="5"/>
      <c r="KY1222" s="5"/>
      <c r="KZ1222" s="5"/>
      <c r="LA1222" s="5"/>
      <c r="LB1222" s="5"/>
      <c r="LC1222" s="5"/>
      <c r="LD1222" s="5"/>
      <c r="LE1222" s="5"/>
      <c r="LF1222" s="5"/>
      <c r="LG1222" s="5"/>
      <c r="LH1222" s="5"/>
      <c r="LI1222" s="5"/>
      <c r="LJ1222" s="5"/>
      <c r="LK1222" s="5"/>
      <c r="LL1222" s="5"/>
      <c r="LM1222" s="5"/>
      <c r="LN1222" s="5"/>
      <c r="LO1222" s="5"/>
      <c r="LP1222" s="5"/>
      <c r="LQ1222" s="5"/>
      <c r="LR1222" s="5"/>
      <c r="LS1222" s="5"/>
      <c r="LT1222" s="5"/>
      <c r="LU1222" s="5"/>
      <c r="LV1222" s="5"/>
      <c r="LW1222" s="5"/>
      <c r="LX1222" s="5"/>
      <c r="LY1222" s="5"/>
      <c r="LZ1222" s="5"/>
      <c r="MA1222" s="5"/>
      <c r="MB1222" s="5"/>
      <c r="MC1222" s="5"/>
      <c r="MD1222" s="5"/>
      <c r="ME1222" s="5"/>
      <c r="MF1222" s="5"/>
      <c r="MG1222" s="5"/>
      <c r="MH1222" s="5"/>
      <c r="MI1222" s="5"/>
      <c r="MJ1222" s="5"/>
      <c r="MK1222" s="5"/>
      <c r="ML1222" s="5"/>
      <c r="MM1222" s="5"/>
      <c r="MN1222" s="5"/>
      <c r="MO1222" s="5"/>
      <c r="MP1222" s="5"/>
      <c r="MQ1222" s="5"/>
      <c r="MR1222" s="5"/>
      <c r="MS1222" s="5"/>
      <c r="MT1222" s="5"/>
      <c r="MU1222" s="5"/>
      <c r="MV1222" s="5"/>
      <c r="MW1222" s="5"/>
      <c r="MX1222" s="5"/>
      <c r="MY1222" s="5"/>
      <c r="MZ1222" s="5"/>
      <c r="NA1222" s="5"/>
      <c r="NB1222" s="5"/>
      <c r="NC1222" s="5"/>
      <c r="ND1222" s="5"/>
      <c r="NE1222" s="5"/>
      <c r="NF1222" s="83"/>
      <c r="NG1222" s="83"/>
      <c r="NH1222" s="83"/>
      <c r="NI1222" s="84">
        <f t="shared" si="148"/>
        <v>0</v>
      </c>
      <c r="NJ1222" s="85">
        <f t="shared" ca="1" si="149"/>
        <v>45552</v>
      </c>
      <c r="NK1222" s="84">
        <f t="shared" si="150"/>
        <v>0</v>
      </c>
      <c r="NL1222" s="85">
        <f t="shared" si="155"/>
        <v>0</v>
      </c>
      <c r="NM1222" s="84">
        <f t="shared" si="151"/>
        <v>0</v>
      </c>
      <c r="NN1222" s="85">
        <f t="shared" si="152"/>
        <v>0</v>
      </c>
      <c r="NO1222" s="84">
        <f t="shared" si="153"/>
        <v>0</v>
      </c>
      <c r="NP1222" s="85">
        <f t="shared" si="154"/>
        <v>0</v>
      </c>
      <c r="NQ1222" s="83"/>
      <c r="NR1222" s="83"/>
      <c r="NS1222" s="83"/>
      <c r="NT1222" s="83"/>
      <c r="NU1222" s="83"/>
      <c r="NV1222" s="83"/>
      <c r="NW1222" s="83"/>
      <c r="NX1222" s="83"/>
      <c r="NY1222" s="83"/>
    </row>
    <row r="1223" spans="1:389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7"/>
      <c r="AM1223" s="29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7"/>
      <c r="BI1223" s="5"/>
      <c r="BJ1223" s="5"/>
      <c r="BK1223" s="5"/>
      <c r="BL1223" s="5"/>
      <c r="BM1223" s="5"/>
      <c r="BN1223" s="5"/>
      <c r="BO1223" s="5"/>
      <c r="BP1223" s="29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7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29"/>
      <c r="EU1223" s="5"/>
      <c r="EV1223" s="5"/>
      <c r="EW1223" s="5"/>
      <c r="EX1223" s="5"/>
      <c r="EY1223" s="5"/>
      <c r="EZ1223" s="7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  <c r="IV1223" s="5"/>
      <c r="IW1223" s="5"/>
      <c r="IX1223" s="5"/>
      <c r="IY1223" s="5"/>
      <c r="IZ1223" s="5"/>
      <c r="JA1223" s="5"/>
      <c r="JB1223" s="5"/>
      <c r="JC1223" s="5"/>
      <c r="JD1223" s="5"/>
      <c r="JE1223" s="5"/>
      <c r="JF1223" s="5"/>
      <c r="JG1223" s="5"/>
      <c r="JH1223" s="5"/>
      <c r="JI1223" s="5"/>
      <c r="JJ1223" s="5"/>
      <c r="JK1223" s="29"/>
      <c r="JL1223" s="5"/>
      <c r="JM1223" s="5"/>
      <c r="JN1223" s="5"/>
      <c r="JO1223" s="5"/>
      <c r="JP1223" s="5"/>
      <c r="JQ1223" s="5"/>
      <c r="JR1223" s="5"/>
      <c r="JS1223" s="5"/>
      <c r="JT1223" s="5"/>
      <c r="JU1223" s="5"/>
      <c r="JV1223" s="5"/>
      <c r="JW1223" s="5"/>
      <c r="JX1223" s="5"/>
      <c r="JY1223" s="5"/>
      <c r="JZ1223" s="5"/>
      <c r="KA1223" s="5"/>
      <c r="KB1223" s="5"/>
      <c r="KC1223" s="5"/>
      <c r="KD1223" s="5"/>
      <c r="KE1223" s="5"/>
      <c r="KF1223" s="5"/>
      <c r="KG1223" s="5"/>
      <c r="KH1223" s="5"/>
      <c r="KI1223" s="5"/>
      <c r="KJ1223" s="5"/>
      <c r="KK1223" s="5"/>
      <c r="KL1223" s="5"/>
      <c r="KM1223" s="5"/>
      <c r="KN1223" s="5"/>
      <c r="KO1223" s="5"/>
      <c r="KP1223" s="5"/>
      <c r="KQ1223" s="5"/>
      <c r="KR1223" s="5"/>
      <c r="KS1223" s="5"/>
      <c r="KT1223" s="5"/>
      <c r="KU1223" s="5"/>
      <c r="KV1223" s="5"/>
      <c r="KW1223" s="5"/>
      <c r="KX1223" s="5"/>
      <c r="KY1223" s="5"/>
      <c r="KZ1223" s="5"/>
      <c r="LA1223" s="5"/>
      <c r="LB1223" s="5"/>
      <c r="LC1223" s="5"/>
      <c r="LD1223" s="5"/>
      <c r="LE1223" s="5"/>
      <c r="LF1223" s="5"/>
      <c r="LG1223" s="5"/>
      <c r="LH1223" s="5"/>
      <c r="LI1223" s="5"/>
      <c r="LJ1223" s="5"/>
      <c r="LK1223" s="5"/>
      <c r="LL1223" s="5"/>
      <c r="LM1223" s="5"/>
      <c r="LN1223" s="5"/>
      <c r="LO1223" s="5"/>
      <c r="LP1223" s="5"/>
      <c r="LQ1223" s="5"/>
      <c r="LR1223" s="5"/>
      <c r="LS1223" s="5"/>
      <c r="LT1223" s="5"/>
      <c r="LU1223" s="5"/>
      <c r="LV1223" s="5"/>
      <c r="LW1223" s="5"/>
      <c r="LX1223" s="5"/>
      <c r="LY1223" s="5"/>
      <c r="LZ1223" s="5"/>
      <c r="MA1223" s="5"/>
      <c r="MB1223" s="5"/>
      <c r="MC1223" s="5"/>
      <c r="MD1223" s="5"/>
      <c r="ME1223" s="5"/>
      <c r="MF1223" s="5"/>
      <c r="MG1223" s="5"/>
      <c r="MH1223" s="5"/>
      <c r="MI1223" s="5"/>
      <c r="MJ1223" s="5"/>
      <c r="MK1223" s="5"/>
      <c r="ML1223" s="5"/>
      <c r="MM1223" s="5"/>
      <c r="MN1223" s="5"/>
      <c r="MO1223" s="5"/>
      <c r="MP1223" s="5"/>
      <c r="MQ1223" s="5"/>
      <c r="MR1223" s="5"/>
      <c r="MS1223" s="5"/>
      <c r="MT1223" s="5"/>
      <c r="MU1223" s="5"/>
      <c r="MV1223" s="5"/>
      <c r="MW1223" s="5"/>
      <c r="MX1223" s="5"/>
      <c r="MY1223" s="5"/>
      <c r="MZ1223" s="5"/>
      <c r="NA1223" s="5"/>
      <c r="NB1223" s="5"/>
      <c r="NC1223" s="5"/>
      <c r="ND1223" s="5"/>
      <c r="NE1223" s="5"/>
      <c r="NF1223" s="83"/>
      <c r="NG1223" s="83"/>
      <c r="NH1223" s="83"/>
      <c r="NI1223" s="84">
        <f t="shared" si="148"/>
        <v>0</v>
      </c>
      <c r="NJ1223" s="85">
        <f t="shared" ca="1" si="149"/>
        <v>45552</v>
      </c>
      <c r="NK1223" s="84">
        <f t="shared" si="150"/>
        <v>0</v>
      </c>
      <c r="NL1223" s="85">
        <f t="shared" si="155"/>
        <v>0</v>
      </c>
      <c r="NM1223" s="84">
        <f t="shared" si="151"/>
        <v>0</v>
      </c>
      <c r="NN1223" s="85">
        <f t="shared" si="152"/>
        <v>0</v>
      </c>
      <c r="NO1223" s="84">
        <f t="shared" si="153"/>
        <v>0</v>
      </c>
      <c r="NP1223" s="85">
        <f t="shared" si="154"/>
        <v>0</v>
      </c>
      <c r="NQ1223" s="83"/>
      <c r="NR1223" s="83"/>
      <c r="NS1223" s="83"/>
      <c r="NT1223" s="83"/>
      <c r="NU1223" s="83"/>
      <c r="NV1223" s="83"/>
      <c r="NW1223" s="83"/>
      <c r="NX1223" s="83"/>
      <c r="NY1223" s="83"/>
    </row>
    <row r="1224" spans="1:389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7"/>
      <c r="AM1224" s="29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7"/>
      <c r="BI1224" s="5"/>
      <c r="BJ1224" s="5"/>
      <c r="BK1224" s="5"/>
      <c r="BL1224" s="5"/>
      <c r="BM1224" s="5"/>
      <c r="BN1224" s="5"/>
      <c r="BO1224" s="5"/>
      <c r="BP1224" s="29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7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29"/>
      <c r="EU1224" s="5"/>
      <c r="EV1224" s="5"/>
      <c r="EW1224" s="5"/>
      <c r="EX1224" s="5"/>
      <c r="EY1224" s="5"/>
      <c r="EZ1224" s="7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  <c r="IU1224" s="5"/>
      <c r="IV1224" s="5"/>
      <c r="IW1224" s="5"/>
      <c r="IX1224" s="5"/>
      <c r="IY1224" s="5"/>
      <c r="IZ1224" s="5"/>
      <c r="JA1224" s="5"/>
      <c r="JB1224" s="5"/>
      <c r="JC1224" s="5"/>
      <c r="JD1224" s="5"/>
      <c r="JE1224" s="5"/>
      <c r="JF1224" s="5"/>
      <c r="JG1224" s="5"/>
      <c r="JH1224" s="5"/>
      <c r="JI1224" s="5"/>
      <c r="JJ1224" s="5"/>
      <c r="JK1224" s="29"/>
      <c r="JL1224" s="5"/>
      <c r="JM1224" s="5"/>
      <c r="JN1224" s="5"/>
      <c r="JO1224" s="5"/>
      <c r="JP1224" s="5"/>
      <c r="JQ1224" s="5"/>
      <c r="JR1224" s="5"/>
      <c r="JS1224" s="5"/>
      <c r="JT1224" s="5"/>
      <c r="JU1224" s="5"/>
      <c r="JV1224" s="5"/>
      <c r="JW1224" s="5"/>
      <c r="JX1224" s="5"/>
      <c r="JY1224" s="5"/>
      <c r="JZ1224" s="5"/>
      <c r="KA1224" s="5"/>
      <c r="KB1224" s="5"/>
      <c r="KC1224" s="5"/>
      <c r="KD1224" s="5"/>
      <c r="KE1224" s="5"/>
      <c r="KF1224" s="5"/>
      <c r="KG1224" s="5"/>
      <c r="KH1224" s="5"/>
      <c r="KI1224" s="5"/>
      <c r="KJ1224" s="5"/>
      <c r="KK1224" s="5"/>
      <c r="KL1224" s="5"/>
      <c r="KM1224" s="5"/>
      <c r="KN1224" s="5"/>
      <c r="KO1224" s="5"/>
      <c r="KP1224" s="5"/>
      <c r="KQ1224" s="5"/>
      <c r="KR1224" s="5"/>
      <c r="KS1224" s="5"/>
      <c r="KT1224" s="5"/>
      <c r="KU1224" s="5"/>
      <c r="KV1224" s="5"/>
      <c r="KW1224" s="5"/>
      <c r="KX1224" s="5"/>
      <c r="KY1224" s="5"/>
      <c r="KZ1224" s="5"/>
      <c r="LA1224" s="5"/>
      <c r="LB1224" s="5"/>
      <c r="LC1224" s="5"/>
      <c r="LD1224" s="5"/>
      <c r="LE1224" s="5"/>
      <c r="LF1224" s="5"/>
      <c r="LG1224" s="5"/>
      <c r="LH1224" s="5"/>
      <c r="LI1224" s="5"/>
      <c r="LJ1224" s="5"/>
      <c r="LK1224" s="5"/>
      <c r="LL1224" s="5"/>
      <c r="LM1224" s="5"/>
      <c r="LN1224" s="5"/>
      <c r="LO1224" s="5"/>
      <c r="LP1224" s="5"/>
      <c r="LQ1224" s="5"/>
      <c r="LR1224" s="5"/>
      <c r="LS1224" s="5"/>
      <c r="LT1224" s="5"/>
      <c r="LU1224" s="5"/>
      <c r="LV1224" s="5"/>
      <c r="LW1224" s="5"/>
      <c r="LX1224" s="5"/>
      <c r="LY1224" s="5"/>
      <c r="LZ1224" s="5"/>
      <c r="MA1224" s="5"/>
      <c r="MB1224" s="5"/>
      <c r="MC1224" s="5"/>
      <c r="MD1224" s="5"/>
      <c r="ME1224" s="5"/>
      <c r="MF1224" s="5"/>
      <c r="MG1224" s="5"/>
      <c r="MH1224" s="5"/>
      <c r="MI1224" s="5"/>
      <c r="MJ1224" s="5"/>
      <c r="MK1224" s="5"/>
      <c r="ML1224" s="5"/>
      <c r="MM1224" s="5"/>
      <c r="MN1224" s="5"/>
      <c r="MO1224" s="5"/>
      <c r="MP1224" s="5"/>
      <c r="MQ1224" s="5"/>
      <c r="MR1224" s="5"/>
      <c r="MS1224" s="5"/>
      <c r="MT1224" s="5"/>
      <c r="MU1224" s="5"/>
      <c r="MV1224" s="5"/>
      <c r="MW1224" s="5"/>
      <c r="MX1224" s="5"/>
      <c r="MY1224" s="5"/>
      <c r="MZ1224" s="5"/>
      <c r="NA1224" s="5"/>
      <c r="NB1224" s="5"/>
      <c r="NC1224" s="5"/>
      <c r="ND1224" s="5"/>
      <c r="NE1224" s="5"/>
      <c r="NF1224" s="83"/>
      <c r="NG1224" s="83"/>
      <c r="NH1224" s="83"/>
      <c r="NI1224" s="84">
        <f t="shared" si="148"/>
        <v>0</v>
      </c>
      <c r="NJ1224" s="85">
        <f t="shared" ca="1" si="149"/>
        <v>45552</v>
      </c>
      <c r="NK1224" s="84">
        <f t="shared" si="150"/>
        <v>0</v>
      </c>
      <c r="NL1224" s="85">
        <f t="shared" si="155"/>
        <v>0</v>
      </c>
      <c r="NM1224" s="84">
        <f t="shared" si="151"/>
        <v>0</v>
      </c>
      <c r="NN1224" s="85">
        <f t="shared" si="152"/>
        <v>0</v>
      </c>
      <c r="NO1224" s="84">
        <f t="shared" si="153"/>
        <v>0</v>
      </c>
      <c r="NP1224" s="85">
        <f t="shared" si="154"/>
        <v>0</v>
      </c>
      <c r="NQ1224" s="83"/>
      <c r="NR1224" s="83"/>
      <c r="NS1224" s="83"/>
      <c r="NT1224" s="83"/>
      <c r="NU1224" s="83"/>
      <c r="NV1224" s="83"/>
      <c r="NW1224" s="83"/>
      <c r="NX1224" s="83"/>
      <c r="NY1224" s="83"/>
    </row>
    <row r="1225" spans="1:389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7"/>
      <c r="AM1225" s="29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7"/>
      <c r="BI1225" s="5"/>
      <c r="BJ1225" s="5"/>
      <c r="BK1225" s="5"/>
      <c r="BL1225" s="5"/>
      <c r="BM1225" s="5"/>
      <c r="BN1225" s="5"/>
      <c r="BO1225" s="5"/>
      <c r="BP1225" s="29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7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29"/>
      <c r="EU1225" s="5"/>
      <c r="EV1225" s="5"/>
      <c r="EW1225" s="5"/>
      <c r="EX1225" s="5"/>
      <c r="EY1225" s="5"/>
      <c r="EZ1225" s="7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  <c r="IV1225" s="5"/>
      <c r="IW1225" s="5"/>
      <c r="IX1225" s="5"/>
      <c r="IY1225" s="5"/>
      <c r="IZ1225" s="5"/>
      <c r="JA1225" s="5"/>
      <c r="JB1225" s="5"/>
      <c r="JC1225" s="5"/>
      <c r="JD1225" s="5"/>
      <c r="JE1225" s="5"/>
      <c r="JF1225" s="5"/>
      <c r="JG1225" s="5"/>
      <c r="JH1225" s="5"/>
      <c r="JI1225" s="5"/>
      <c r="JJ1225" s="5"/>
      <c r="JK1225" s="29"/>
      <c r="JL1225" s="5"/>
      <c r="JM1225" s="5"/>
      <c r="JN1225" s="5"/>
      <c r="JO1225" s="5"/>
      <c r="JP1225" s="5"/>
      <c r="JQ1225" s="5"/>
      <c r="JR1225" s="5"/>
      <c r="JS1225" s="5"/>
      <c r="JT1225" s="5"/>
      <c r="JU1225" s="5"/>
      <c r="JV1225" s="5"/>
      <c r="JW1225" s="5"/>
      <c r="JX1225" s="5"/>
      <c r="JY1225" s="5"/>
      <c r="JZ1225" s="5"/>
      <c r="KA1225" s="5"/>
      <c r="KB1225" s="5"/>
      <c r="KC1225" s="5"/>
      <c r="KD1225" s="5"/>
      <c r="KE1225" s="5"/>
      <c r="KF1225" s="5"/>
      <c r="KG1225" s="5"/>
      <c r="KH1225" s="5"/>
      <c r="KI1225" s="5"/>
      <c r="KJ1225" s="5"/>
      <c r="KK1225" s="5"/>
      <c r="KL1225" s="5"/>
      <c r="KM1225" s="5"/>
      <c r="KN1225" s="5"/>
      <c r="KO1225" s="5"/>
      <c r="KP1225" s="5"/>
      <c r="KQ1225" s="5"/>
      <c r="KR1225" s="5"/>
      <c r="KS1225" s="5"/>
      <c r="KT1225" s="5"/>
      <c r="KU1225" s="5"/>
      <c r="KV1225" s="5"/>
      <c r="KW1225" s="5"/>
      <c r="KX1225" s="5"/>
      <c r="KY1225" s="5"/>
      <c r="KZ1225" s="5"/>
      <c r="LA1225" s="5"/>
      <c r="LB1225" s="5"/>
      <c r="LC1225" s="5"/>
      <c r="LD1225" s="5"/>
      <c r="LE1225" s="5"/>
      <c r="LF1225" s="5"/>
      <c r="LG1225" s="5"/>
      <c r="LH1225" s="5"/>
      <c r="LI1225" s="5"/>
      <c r="LJ1225" s="5"/>
      <c r="LK1225" s="5"/>
      <c r="LL1225" s="5"/>
      <c r="LM1225" s="5"/>
      <c r="LN1225" s="5"/>
      <c r="LO1225" s="5"/>
      <c r="LP1225" s="5"/>
      <c r="LQ1225" s="5"/>
      <c r="LR1225" s="5"/>
      <c r="LS1225" s="5"/>
      <c r="LT1225" s="5"/>
      <c r="LU1225" s="5"/>
      <c r="LV1225" s="5"/>
      <c r="LW1225" s="5"/>
      <c r="LX1225" s="5"/>
      <c r="LY1225" s="5"/>
      <c r="LZ1225" s="5"/>
      <c r="MA1225" s="5"/>
      <c r="MB1225" s="5"/>
      <c r="MC1225" s="5"/>
      <c r="MD1225" s="5"/>
      <c r="ME1225" s="5"/>
      <c r="MF1225" s="5"/>
      <c r="MG1225" s="5"/>
      <c r="MH1225" s="5"/>
      <c r="MI1225" s="5"/>
      <c r="MJ1225" s="5"/>
      <c r="MK1225" s="5"/>
      <c r="ML1225" s="5"/>
      <c r="MM1225" s="5"/>
      <c r="MN1225" s="5"/>
      <c r="MO1225" s="5"/>
      <c r="MP1225" s="5"/>
      <c r="MQ1225" s="5"/>
      <c r="MR1225" s="5"/>
      <c r="MS1225" s="5"/>
      <c r="MT1225" s="5"/>
      <c r="MU1225" s="5"/>
      <c r="MV1225" s="5"/>
      <c r="MW1225" s="5"/>
      <c r="MX1225" s="5"/>
      <c r="MY1225" s="5"/>
      <c r="MZ1225" s="5"/>
      <c r="NA1225" s="5"/>
      <c r="NB1225" s="5"/>
      <c r="NC1225" s="5"/>
      <c r="ND1225" s="5"/>
      <c r="NE1225" s="5"/>
      <c r="NF1225" s="83"/>
      <c r="NG1225" s="83"/>
      <c r="NH1225" s="83"/>
      <c r="NI1225" s="84">
        <f t="shared" ref="NI1225:NI1288" si="156">+EV1225</f>
        <v>0</v>
      </c>
      <c r="NJ1225" s="85">
        <f t="shared" ref="NJ1225:NJ1288" ca="1" si="157">+$OC$5-NI1225</f>
        <v>45552</v>
      </c>
      <c r="NK1225" s="84">
        <f t="shared" ref="NK1225:NK1288" si="158">+CI1225</f>
        <v>0</v>
      </c>
      <c r="NL1225" s="85">
        <f t="shared" si="155"/>
        <v>0</v>
      </c>
      <c r="NM1225" s="84">
        <f t="shared" ref="NM1225:NM1288" si="159">+LB1225</f>
        <v>0</v>
      </c>
      <c r="NN1225" s="85">
        <f t="shared" ref="NN1225:NN1288" si="160">+NM1225-NI1225</f>
        <v>0</v>
      </c>
      <c r="NO1225" s="84">
        <f t="shared" ref="NO1225:NO1288" si="161">+AL1225</f>
        <v>0</v>
      </c>
      <c r="NP1225" s="85">
        <f t="shared" ref="NP1225:NP1288" si="162">+NO1225-NI1225</f>
        <v>0</v>
      </c>
      <c r="NQ1225" s="83"/>
      <c r="NR1225" s="83"/>
      <c r="NS1225" s="83"/>
      <c r="NT1225" s="83"/>
      <c r="NU1225" s="83"/>
      <c r="NV1225" s="83"/>
      <c r="NW1225" s="83"/>
      <c r="NX1225" s="83"/>
      <c r="NY1225" s="83"/>
    </row>
    <row r="1226" spans="1:389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7"/>
      <c r="AM1226" s="29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7"/>
      <c r="BI1226" s="5"/>
      <c r="BJ1226" s="5"/>
      <c r="BK1226" s="5"/>
      <c r="BL1226" s="5"/>
      <c r="BM1226" s="5"/>
      <c r="BN1226" s="5"/>
      <c r="BO1226" s="5"/>
      <c r="BP1226" s="29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7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29"/>
      <c r="EU1226" s="5"/>
      <c r="EV1226" s="5"/>
      <c r="EW1226" s="5"/>
      <c r="EX1226" s="5"/>
      <c r="EY1226" s="5"/>
      <c r="EZ1226" s="7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  <c r="IV1226" s="5"/>
      <c r="IW1226" s="5"/>
      <c r="IX1226" s="5"/>
      <c r="IY1226" s="5"/>
      <c r="IZ1226" s="5"/>
      <c r="JA1226" s="5"/>
      <c r="JB1226" s="5"/>
      <c r="JC1226" s="5"/>
      <c r="JD1226" s="5"/>
      <c r="JE1226" s="5"/>
      <c r="JF1226" s="5"/>
      <c r="JG1226" s="5"/>
      <c r="JH1226" s="5"/>
      <c r="JI1226" s="5"/>
      <c r="JJ1226" s="5"/>
      <c r="JK1226" s="29"/>
      <c r="JL1226" s="5"/>
      <c r="JM1226" s="5"/>
      <c r="JN1226" s="5"/>
      <c r="JO1226" s="5"/>
      <c r="JP1226" s="5"/>
      <c r="JQ1226" s="5"/>
      <c r="JR1226" s="5"/>
      <c r="JS1226" s="5"/>
      <c r="JT1226" s="5"/>
      <c r="JU1226" s="5"/>
      <c r="JV1226" s="5"/>
      <c r="JW1226" s="5"/>
      <c r="JX1226" s="5"/>
      <c r="JY1226" s="5"/>
      <c r="JZ1226" s="5"/>
      <c r="KA1226" s="5"/>
      <c r="KB1226" s="5"/>
      <c r="KC1226" s="5"/>
      <c r="KD1226" s="5"/>
      <c r="KE1226" s="5"/>
      <c r="KF1226" s="5"/>
      <c r="KG1226" s="5"/>
      <c r="KH1226" s="5"/>
      <c r="KI1226" s="5"/>
      <c r="KJ1226" s="5"/>
      <c r="KK1226" s="5"/>
      <c r="KL1226" s="5"/>
      <c r="KM1226" s="5"/>
      <c r="KN1226" s="5"/>
      <c r="KO1226" s="5"/>
      <c r="KP1226" s="5"/>
      <c r="KQ1226" s="5"/>
      <c r="KR1226" s="5"/>
      <c r="KS1226" s="5"/>
      <c r="KT1226" s="5"/>
      <c r="KU1226" s="5"/>
      <c r="KV1226" s="5"/>
      <c r="KW1226" s="5"/>
      <c r="KX1226" s="5"/>
      <c r="KY1226" s="5"/>
      <c r="KZ1226" s="5"/>
      <c r="LA1226" s="5"/>
      <c r="LB1226" s="5"/>
      <c r="LC1226" s="5"/>
      <c r="LD1226" s="5"/>
      <c r="LE1226" s="5"/>
      <c r="LF1226" s="5"/>
      <c r="LG1226" s="5"/>
      <c r="LH1226" s="5"/>
      <c r="LI1226" s="5"/>
      <c r="LJ1226" s="5"/>
      <c r="LK1226" s="5"/>
      <c r="LL1226" s="5"/>
      <c r="LM1226" s="5"/>
      <c r="LN1226" s="5"/>
      <c r="LO1226" s="5"/>
      <c r="LP1226" s="5"/>
      <c r="LQ1226" s="5"/>
      <c r="LR1226" s="5"/>
      <c r="LS1226" s="5"/>
      <c r="LT1226" s="5"/>
      <c r="LU1226" s="5"/>
      <c r="LV1226" s="5"/>
      <c r="LW1226" s="5"/>
      <c r="LX1226" s="5"/>
      <c r="LY1226" s="5"/>
      <c r="LZ1226" s="5"/>
      <c r="MA1226" s="5"/>
      <c r="MB1226" s="5"/>
      <c r="MC1226" s="5"/>
      <c r="MD1226" s="5"/>
      <c r="ME1226" s="5"/>
      <c r="MF1226" s="5"/>
      <c r="MG1226" s="5"/>
      <c r="MH1226" s="5"/>
      <c r="MI1226" s="5"/>
      <c r="MJ1226" s="5"/>
      <c r="MK1226" s="5"/>
      <c r="ML1226" s="5"/>
      <c r="MM1226" s="5"/>
      <c r="MN1226" s="5"/>
      <c r="MO1226" s="5"/>
      <c r="MP1226" s="5"/>
      <c r="MQ1226" s="5"/>
      <c r="MR1226" s="5"/>
      <c r="MS1226" s="5"/>
      <c r="MT1226" s="5"/>
      <c r="MU1226" s="5"/>
      <c r="MV1226" s="5"/>
      <c r="MW1226" s="5"/>
      <c r="MX1226" s="5"/>
      <c r="MY1226" s="5"/>
      <c r="MZ1226" s="5"/>
      <c r="NA1226" s="5"/>
      <c r="NB1226" s="5"/>
      <c r="NC1226" s="5"/>
      <c r="ND1226" s="5"/>
      <c r="NE1226" s="5"/>
      <c r="NF1226" s="83"/>
      <c r="NG1226" s="83"/>
      <c r="NH1226" s="83"/>
      <c r="NI1226" s="84">
        <f t="shared" si="156"/>
        <v>0</v>
      </c>
      <c r="NJ1226" s="85">
        <f t="shared" ca="1" si="157"/>
        <v>45552</v>
      </c>
      <c r="NK1226" s="84">
        <f t="shared" si="158"/>
        <v>0</v>
      </c>
      <c r="NL1226" s="85">
        <f t="shared" ref="NL1226:NL1289" si="163">+NK1226-NI1226</f>
        <v>0</v>
      </c>
      <c r="NM1226" s="84">
        <f t="shared" si="159"/>
        <v>0</v>
      </c>
      <c r="NN1226" s="85">
        <f t="shared" si="160"/>
        <v>0</v>
      </c>
      <c r="NO1226" s="84">
        <f t="shared" si="161"/>
        <v>0</v>
      </c>
      <c r="NP1226" s="85">
        <f t="shared" si="162"/>
        <v>0</v>
      </c>
      <c r="NQ1226" s="83"/>
      <c r="NR1226" s="83"/>
      <c r="NS1226" s="83"/>
      <c r="NT1226" s="83"/>
      <c r="NU1226" s="83"/>
      <c r="NV1226" s="83"/>
      <c r="NW1226" s="83"/>
      <c r="NX1226" s="83"/>
      <c r="NY1226" s="83"/>
    </row>
    <row r="1227" spans="1:389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7"/>
      <c r="AM1227" s="29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7"/>
      <c r="BI1227" s="5"/>
      <c r="BJ1227" s="5"/>
      <c r="BK1227" s="5"/>
      <c r="BL1227" s="5"/>
      <c r="BM1227" s="5"/>
      <c r="BN1227" s="5"/>
      <c r="BO1227" s="5"/>
      <c r="BP1227" s="29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7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29"/>
      <c r="EU1227" s="5"/>
      <c r="EV1227" s="5"/>
      <c r="EW1227" s="5"/>
      <c r="EX1227" s="5"/>
      <c r="EY1227" s="5"/>
      <c r="EZ1227" s="7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  <c r="IU1227" s="5"/>
      <c r="IV1227" s="5"/>
      <c r="IW1227" s="5"/>
      <c r="IX1227" s="5"/>
      <c r="IY1227" s="5"/>
      <c r="IZ1227" s="5"/>
      <c r="JA1227" s="5"/>
      <c r="JB1227" s="5"/>
      <c r="JC1227" s="5"/>
      <c r="JD1227" s="5"/>
      <c r="JE1227" s="5"/>
      <c r="JF1227" s="5"/>
      <c r="JG1227" s="5"/>
      <c r="JH1227" s="5"/>
      <c r="JI1227" s="5"/>
      <c r="JJ1227" s="5"/>
      <c r="JK1227" s="29"/>
      <c r="JL1227" s="5"/>
      <c r="JM1227" s="5"/>
      <c r="JN1227" s="5"/>
      <c r="JO1227" s="5"/>
      <c r="JP1227" s="5"/>
      <c r="JQ1227" s="5"/>
      <c r="JR1227" s="5"/>
      <c r="JS1227" s="5"/>
      <c r="JT1227" s="5"/>
      <c r="JU1227" s="5"/>
      <c r="JV1227" s="5"/>
      <c r="JW1227" s="5"/>
      <c r="JX1227" s="5"/>
      <c r="JY1227" s="5"/>
      <c r="JZ1227" s="5"/>
      <c r="KA1227" s="5"/>
      <c r="KB1227" s="5"/>
      <c r="KC1227" s="5"/>
      <c r="KD1227" s="5"/>
      <c r="KE1227" s="5"/>
      <c r="KF1227" s="5"/>
      <c r="KG1227" s="5"/>
      <c r="KH1227" s="5"/>
      <c r="KI1227" s="5"/>
      <c r="KJ1227" s="5"/>
      <c r="KK1227" s="5"/>
      <c r="KL1227" s="5"/>
      <c r="KM1227" s="5"/>
      <c r="KN1227" s="5"/>
      <c r="KO1227" s="5"/>
      <c r="KP1227" s="5"/>
      <c r="KQ1227" s="5"/>
      <c r="KR1227" s="5"/>
      <c r="KS1227" s="5"/>
      <c r="KT1227" s="5"/>
      <c r="KU1227" s="5"/>
      <c r="KV1227" s="5"/>
      <c r="KW1227" s="5"/>
      <c r="KX1227" s="5"/>
      <c r="KY1227" s="5"/>
      <c r="KZ1227" s="5"/>
      <c r="LA1227" s="5"/>
      <c r="LB1227" s="5"/>
      <c r="LC1227" s="5"/>
      <c r="LD1227" s="5"/>
      <c r="LE1227" s="5"/>
      <c r="LF1227" s="5"/>
      <c r="LG1227" s="5"/>
      <c r="LH1227" s="5"/>
      <c r="LI1227" s="5"/>
      <c r="LJ1227" s="5"/>
      <c r="LK1227" s="5"/>
      <c r="LL1227" s="5"/>
      <c r="LM1227" s="5"/>
      <c r="LN1227" s="5"/>
      <c r="LO1227" s="5"/>
      <c r="LP1227" s="5"/>
      <c r="LQ1227" s="5"/>
      <c r="LR1227" s="5"/>
      <c r="LS1227" s="5"/>
      <c r="LT1227" s="5"/>
      <c r="LU1227" s="5"/>
      <c r="LV1227" s="5"/>
      <c r="LW1227" s="5"/>
      <c r="LX1227" s="5"/>
      <c r="LY1227" s="5"/>
      <c r="LZ1227" s="5"/>
      <c r="MA1227" s="5"/>
      <c r="MB1227" s="5"/>
      <c r="MC1227" s="5"/>
      <c r="MD1227" s="5"/>
      <c r="ME1227" s="5"/>
      <c r="MF1227" s="5"/>
      <c r="MG1227" s="5"/>
      <c r="MH1227" s="5"/>
      <c r="MI1227" s="5"/>
      <c r="MJ1227" s="5"/>
      <c r="MK1227" s="5"/>
      <c r="ML1227" s="5"/>
      <c r="MM1227" s="5"/>
      <c r="MN1227" s="5"/>
      <c r="MO1227" s="5"/>
      <c r="MP1227" s="5"/>
      <c r="MQ1227" s="5"/>
      <c r="MR1227" s="5"/>
      <c r="MS1227" s="5"/>
      <c r="MT1227" s="5"/>
      <c r="MU1227" s="5"/>
      <c r="MV1227" s="5"/>
      <c r="MW1227" s="5"/>
      <c r="MX1227" s="5"/>
      <c r="MY1227" s="5"/>
      <c r="MZ1227" s="5"/>
      <c r="NA1227" s="5"/>
      <c r="NB1227" s="5"/>
      <c r="NC1227" s="5"/>
      <c r="ND1227" s="5"/>
      <c r="NE1227" s="5"/>
      <c r="NF1227" s="83"/>
      <c r="NG1227" s="83"/>
      <c r="NH1227" s="83"/>
      <c r="NI1227" s="84">
        <f t="shared" si="156"/>
        <v>0</v>
      </c>
      <c r="NJ1227" s="85">
        <f t="shared" ca="1" si="157"/>
        <v>45552</v>
      </c>
      <c r="NK1227" s="84">
        <f t="shared" si="158"/>
        <v>0</v>
      </c>
      <c r="NL1227" s="85">
        <f t="shared" si="163"/>
        <v>0</v>
      </c>
      <c r="NM1227" s="84">
        <f t="shared" si="159"/>
        <v>0</v>
      </c>
      <c r="NN1227" s="85">
        <f t="shared" si="160"/>
        <v>0</v>
      </c>
      <c r="NO1227" s="84">
        <f t="shared" si="161"/>
        <v>0</v>
      </c>
      <c r="NP1227" s="85">
        <f t="shared" si="162"/>
        <v>0</v>
      </c>
      <c r="NQ1227" s="83"/>
      <c r="NR1227" s="83"/>
      <c r="NS1227" s="83"/>
      <c r="NT1227" s="83"/>
      <c r="NU1227" s="83"/>
      <c r="NV1227" s="83"/>
      <c r="NW1227" s="83"/>
      <c r="NX1227" s="83"/>
      <c r="NY1227" s="83"/>
    </row>
    <row r="1228" spans="1:389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7"/>
      <c r="AM1228" s="29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7"/>
      <c r="BI1228" s="5"/>
      <c r="BJ1228" s="5"/>
      <c r="BK1228" s="5"/>
      <c r="BL1228" s="5"/>
      <c r="BM1228" s="5"/>
      <c r="BN1228" s="5"/>
      <c r="BO1228" s="5"/>
      <c r="BP1228" s="29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7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29"/>
      <c r="EU1228" s="5"/>
      <c r="EV1228" s="5"/>
      <c r="EW1228" s="5"/>
      <c r="EX1228" s="5"/>
      <c r="EY1228" s="5"/>
      <c r="EZ1228" s="7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  <c r="IV1228" s="5"/>
      <c r="IW1228" s="5"/>
      <c r="IX1228" s="5"/>
      <c r="IY1228" s="5"/>
      <c r="IZ1228" s="5"/>
      <c r="JA1228" s="5"/>
      <c r="JB1228" s="5"/>
      <c r="JC1228" s="5"/>
      <c r="JD1228" s="5"/>
      <c r="JE1228" s="5"/>
      <c r="JF1228" s="5"/>
      <c r="JG1228" s="5"/>
      <c r="JH1228" s="5"/>
      <c r="JI1228" s="5"/>
      <c r="JJ1228" s="5"/>
      <c r="JK1228" s="29"/>
      <c r="JL1228" s="5"/>
      <c r="JM1228" s="5"/>
      <c r="JN1228" s="5"/>
      <c r="JO1228" s="5"/>
      <c r="JP1228" s="5"/>
      <c r="JQ1228" s="5"/>
      <c r="JR1228" s="5"/>
      <c r="JS1228" s="5"/>
      <c r="JT1228" s="5"/>
      <c r="JU1228" s="5"/>
      <c r="JV1228" s="5"/>
      <c r="JW1228" s="5"/>
      <c r="JX1228" s="5"/>
      <c r="JY1228" s="5"/>
      <c r="JZ1228" s="5"/>
      <c r="KA1228" s="5"/>
      <c r="KB1228" s="5"/>
      <c r="KC1228" s="5"/>
      <c r="KD1228" s="5"/>
      <c r="KE1228" s="5"/>
      <c r="KF1228" s="5"/>
      <c r="KG1228" s="5"/>
      <c r="KH1228" s="5"/>
      <c r="KI1228" s="5"/>
      <c r="KJ1228" s="5"/>
      <c r="KK1228" s="5"/>
      <c r="KL1228" s="5"/>
      <c r="KM1228" s="5"/>
      <c r="KN1228" s="5"/>
      <c r="KO1228" s="5"/>
      <c r="KP1228" s="5"/>
      <c r="KQ1228" s="5"/>
      <c r="KR1228" s="5"/>
      <c r="KS1228" s="5"/>
      <c r="KT1228" s="5"/>
      <c r="KU1228" s="5"/>
      <c r="KV1228" s="5"/>
      <c r="KW1228" s="5"/>
      <c r="KX1228" s="5"/>
      <c r="KY1228" s="5"/>
      <c r="KZ1228" s="5"/>
      <c r="LA1228" s="5"/>
      <c r="LB1228" s="5"/>
      <c r="LC1228" s="5"/>
      <c r="LD1228" s="5"/>
      <c r="LE1228" s="5"/>
      <c r="LF1228" s="5"/>
      <c r="LG1228" s="5"/>
      <c r="LH1228" s="5"/>
      <c r="LI1228" s="5"/>
      <c r="LJ1228" s="5"/>
      <c r="LK1228" s="5"/>
      <c r="LL1228" s="5"/>
      <c r="LM1228" s="5"/>
      <c r="LN1228" s="5"/>
      <c r="LO1228" s="5"/>
      <c r="LP1228" s="5"/>
      <c r="LQ1228" s="5"/>
      <c r="LR1228" s="5"/>
      <c r="LS1228" s="5"/>
      <c r="LT1228" s="5"/>
      <c r="LU1228" s="5"/>
      <c r="LV1228" s="5"/>
      <c r="LW1228" s="5"/>
      <c r="LX1228" s="5"/>
      <c r="LY1228" s="5"/>
      <c r="LZ1228" s="5"/>
      <c r="MA1228" s="5"/>
      <c r="MB1228" s="5"/>
      <c r="MC1228" s="5"/>
      <c r="MD1228" s="5"/>
      <c r="ME1228" s="5"/>
      <c r="MF1228" s="5"/>
      <c r="MG1228" s="5"/>
      <c r="MH1228" s="5"/>
      <c r="MI1228" s="5"/>
      <c r="MJ1228" s="5"/>
      <c r="MK1228" s="5"/>
      <c r="ML1228" s="5"/>
      <c r="MM1228" s="5"/>
      <c r="MN1228" s="5"/>
      <c r="MO1228" s="5"/>
      <c r="MP1228" s="5"/>
      <c r="MQ1228" s="5"/>
      <c r="MR1228" s="5"/>
      <c r="MS1228" s="5"/>
      <c r="MT1228" s="5"/>
      <c r="MU1228" s="5"/>
      <c r="MV1228" s="5"/>
      <c r="MW1228" s="5"/>
      <c r="MX1228" s="5"/>
      <c r="MY1228" s="5"/>
      <c r="MZ1228" s="5"/>
      <c r="NA1228" s="5"/>
      <c r="NB1228" s="5"/>
      <c r="NC1228" s="5"/>
      <c r="ND1228" s="5"/>
      <c r="NE1228" s="5"/>
      <c r="NF1228" s="83"/>
      <c r="NG1228" s="83"/>
      <c r="NH1228" s="83"/>
      <c r="NI1228" s="84">
        <f t="shared" si="156"/>
        <v>0</v>
      </c>
      <c r="NJ1228" s="85">
        <f t="shared" ca="1" si="157"/>
        <v>45552</v>
      </c>
      <c r="NK1228" s="84">
        <f t="shared" si="158"/>
        <v>0</v>
      </c>
      <c r="NL1228" s="85">
        <f t="shared" si="163"/>
        <v>0</v>
      </c>
      <c r="NM1228" s="84">
        <f t="shared" si="159"/>
        <v>0</v>
      </c>
      <c r="NN1228" s="85">
        <f t="shared" si="160"/>
        <v>0</v>
      </c>
      <c r="NO1228" s="84">
        <f t="shared" si="161"/>
        <v>0</v>
      </c>
      <c r="NP1228" s="85">
        <f t="shared" si="162"/>
        <v>0</v>
      </c>
      <c r="NQ1228" s="83"/>
      <c r="NR1228" s="83"/>
      <c r="NS1228" s="83"/>
      <c r="NT1228" s="83"/>
      <c r="NU1228" s="83"/>
      <c r="NV1228" s="83"/>
      <c r="NW1228" s="83"/>
      <c r="NX1228" s="83"/>
      <c r="NY1228" s="83"/>
    </row>
    <row r="1229" spans="1:389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7"/>
      <c r="AM1229" s="29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7"/>
      <c r="BI1229" s="5"/>
      <c r="BJ1229" s="5"/>
      <c r="BK1229" s="5"/>
      <c r="BL1229" s="5"/>
      <c r="BM1229" s="5"/>
      <c r="BN1229" s="5"/>
      <c r="BO1229" s="5"/>
      <c r="BP1229" s="29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7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29"/>
      <c r="EU1229" s="5"/>
      <c r="EV1229" s="5"/>
      <c r="EW1229" s="5"/>
      <c r="EX1229" s="5"/>
      <c r="EY1229" s="5"/>
      <c r="EZ1229" s="7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  <c r="IU1229" s="5"/>
      <c r="IV1229" s="5"/>
      <c r="IW1229" s="5"/>
      <c r="IX1229" s="5"/>
      <c r="IY1229" s="5"/>
      <c r="IZ1229" s="5"/>
      <c r="JA1229" s="5"/>
      <c r="JB1229" s="5"/>
      <c r="JC1229" s="5"/>
      <c r="JD1229" s="5"/>
      <c r="JE1229" s="5"/>
      <c r="JF1229" s="5"/>
      <c r="JG1229" s="5"/>
      <c r="JH1229" s="5"/>
      <c r="JI1229" s="5"/>
      <c r="JJ1229" s="5"/>
      <c r="JK1229" s="29"/>
      <c r="JL1229" s="5"/>
      <c r="JM1229" s="5"/>
      <c r="JN1229" s="5"/>
      <c r="JO1229" s="5"/>
      <c r="JP1229" s="5"/>
      <c r="JQ1229" s="5"/>
      <c r="JR1229" s="5"/>
      <c r="JS1229" s="5"/>
      <c r="JT1229" s="5"/>
      <c r="JU1229" s="5"/>
      <c r="JV1229" s="5"/>
      <c r="JW1229" s="5"/>
      <c r="JX1229" s="5"/>
      <c r="JY1229" s="5"/>
      <c r="JZ1229" s="5"/>
      <c r="KA1229" s="5"/>
      <c r="KB1229" s="5"/>
      <c r="KC1229" s="5"/>
      <c r="KD1229" s="5"/>
      <c r="KE1229" s="5"/>
      <c r="KF1229" s="5"/>
      <c r="KG1229" s="5"/>
      <c r="KH1229" s="5"/>
      <c r="KI1229" s="5"/>
      <c r="KJ1229" s="5"/>
      <c r="KK1229" s="5"/>
      <c r="KL1229" s="5"/>
      <c r="KM1229" s="5"/>
      <c r="KN1229" s="5"/>
      <c r="KO1229" s="5"/>
      <c r="KP1229" s="5"/>
      <c r="KQ1229" s="5"/>
      <c r="KR1229" s="5"/>
      <c r="KS1229" s="5"/>
      <c r="KT1229" s="5"/>
      <c r="KU1229" s="5"/>
      <c r="KV1229" s="5"/>
      <c r="KW1229" s="5"/>
      <c r="KX1229" s="5"/>
      <c r="KY1229" s="5"/>
      <c r="KZ1229" s="5"/>
      <c r="LA1229" s="5"/>
      <c r="LB1229" s="5"/>
      <c r="LC1229" s="5"/>
      <c r="LD1229" s="5"/>
      <c r="LE1229" s="5"/>
      <c r="LF1229" s="5"/>
      <c r="LG1229" s="5"/>
      <c r="LH1229" s="5"/>
      <c r="LI1229" s="5"/>
      <c r="LJ1229" s="5"/>
      <c r="LK1229" s="5"/>
      <c r="LL1229" s="5"/>
      <c r="LM1229" s="5"/>
      <c r="LN1229" s="5"/>
      <c r="LO1229" s="5"/>
      <c r="LP1229" s="5"/>
      <c r="LQ1229" s="5"/>
      <c r="LR1229" s="5"/>
      <c r="LS1229" s="5"/>
      <c r="LT1229" s="5"/>
      <c r="LU1229" s="5"/>
      <c r="LV1229" s="5"/>
      <c r="LW1229" s="5"/>
      <c r="LX1229" s="5"/>
      <c r="LY1229" s="5"/>
      <c r="LZ1229" s="5"/>
      <c r="MA1229" s="5"/>
      <c r="MB1229" s="5"/>
      <c r="MC1229" s="5"/>
      <c r="MD1229" s="5"/>
      <c r="ME1229" s="5"/>
      <c r="MF1229" s="5"/>
      <c r="MG1229" s="5"/>
      <c r="MH1229" s="5"/>
      <c r="MI1229" s="5"/>
      <c r="MJ1229" s="5"/>
      <c r="MK1229" s="5"/>
      <c r="ML1229" s="5"/>
      <c r="MM1229" s="5"/>
      <c r="MN1229" s="5"/>
      <c r="MO1229" s="5"/>
      <c r="MP1229" s="5"/>
      <c r="MQ1229" s="5"/>
      <c r="MR1229" s="5"/>
      <c r="MS1229" s="5"/>
      <c r="MT1229" s="5"/>
      <c r="MU1229" s="5"/>
      <c r="MV1229" s="5"/>
      <c r="MW1229" s="5"/>
      <c r="MX1229" s="5"/>
      <c r="MY1229" s="5"/>
      <c r="MZ1229" s="5"/>
      <c r="NA1229" s="5"/>
      <c r="NB1229" s="5"/>
      <c r="NC1229" s="5"/>
      <c r="ND1229" s="5"/>
      <c r="NE1229" s="5"/>
      <c r="NF1229" s="83"/>
      <c r="NG1229" s="83"/>
      <c r="NH1229" s="83"/>
      <c r="NI1229" s="84">
        <f t="shared" si="156"/>
        <v>0</v>
      </c>
      <c r="NJ1229" s="85">
        <f t="shared" ca="1" si="157"/>
        <v>45552</v>
      </c>
      <c r="NK1229" s="84">
        <f t="shared" si="158"/>
        <v>0</v>
      </c>
      <c r="NL1229" s="85">
        <f t="shared" si="163"/>
        <v>0</v>
      </c>
      <c r="NM1229" s="84">
        <f t="shared" si="159"/>
        <v>0</v>
      </c>
      <c r="NN1229" s="85">
        <f t="shared" si="160"/>
        <v>0</v>
      </c>
      <c r="NO1229" s="84">
        <f t="shared" si="161"/>
        <v>0</v>
      </c>
      <c r="NP1229" s="85">
        <f t="shared" si="162"/>
        <v>0</v>
      </c>
      <c r="NQ1229" s="83"/>
      <c r="NR1229" s="83"/>
      <c r="NS1229" s="83"/>
      <c r="NT1229" s="83"/>
      <c r="NU1229" s="83"/>
      <c r="NV1229" s="83"/>
      <c r="NW1229" s="83"/>
      <c r="NX1229" s="83"/>
      <c r="NY1229" s="83"/>
    </row>
    <row r="1230" spans="1:389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7"/>
      <c r="AM1230" s="29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7"/>
      <c r="BI1230" s="5"/>
      <c r="BJ1230" s="5"/>
      <c r="BK1230" s="5"/>
      <c r="BL1230" s="5"/>
      <c r="BM1230" s="5"/>
      <c r="BN1230" s="5"/>
      <c r="BO1230" s="5"/>
      <c r="BP1230" s="29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7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29"/>
      <c r="EU1230" s="5"/>
      <c r="EV1230" s="5"/>
      <c r="EW1230" s="5"/>
      <c r="EX1230" s="5"/>
      <c r="EY1230" s="5"/>
      <c r="EZ1230" s="7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  <c r="IV1230" s="5"/>
      <c r="IW1230" s="5"/>
      <c r="IX1230" s="5"/>
      <c r="IY1230" s="5"/>
      <c r="IZ1230" s="5"/>
      <c r="JA1230" s="5"/>
      <c r="JB1230" s="5"/>
      <c r="JC1230" s="5"/>
      <c r="JD1230" s="5"/>
      <c r="JE1230" s="5"/>
      <c r="JF1230" s="5"/>
      <c r="JG1230" s="5"/>
      <c r="JH1230" s="5"/>
      <c r="JI1230" s="5"/>
      <c r="JJ1230" s="5"/>
      <c r="JK1230" s="29"/>
      <c r="JL1230" s="5"/>
      <c r="JM1230" s="5"/>
      <c r="JN1230" s="5"/>
      <c r="JO1230" s="5"/>
      <c r="JP1230" s="5"/>
      <c r="JQ1230" s="5"/>
      <c r="JR1230" s="5"/>
      <c r="JS1230" s="5"/>
      <c r="JT1230" s="5"/>
      <c r="JU1230" s="5"/>
      <c r="JV1230" s="5"/>
      <c r="JW1230" s="5"/>
      <c r="JX1230" s="5"/>
      <c r="JY1230" s="5"/>
      <c r="JZ1230" s="5"/>
      <c r="KA1230" s="5"/>
      <c r="KB1230" s="5"/>
      <c r="KC1230" s="5"/>
      <c r="KD1230" s="5"/>
      <c r="KE1230" s="5"/>
      <c r="KF1230" s="5"/>
      <c r="KG1230" s="5"/>
      <c r="KH1230" s="5"/>
      <c r="KI1230" s="5"/>
      <c r="KJ1230" s="5"/>
      <c r="KK1230" s="5"/>
      <c r="KL1230" s="5"/>
      <c r="KM1230" s="5"/>
      <c r="KN1230" s="5"/>
      <c r="KO1230" s="5"/>
      <c r="KP1230" s="5"/>
      <c r="KQ1230" s="5"/>
      <c r="KR1230" s="5"/>
      <c r="KS1230" s="5"/>
      <c r="KT1230" s="5"/>
      <c r="KU1230" s="5"/>
      <c r="KV1230" s="5"/>
      <c r="KW1230" s="5"/>
      <c r="KX1230" s="5"/>
      <c r="KY1230" s="5"/>
      <c r="KZ1230" s="5"/>
      <c r="LA1230" s="5"/>
      <c r="LB1230" s="5"/>
      <c r="LC1230" s="5"/>
      <c r="LD1230" s="5"/>
      <c r="LE1230" s="5"/>
      <c r="LF1230" s="5"/>
      <c r="LG1230" s="5"/>
      <c r="LH1230" s="5"/>
      <c r="LI1230" s="5"/>
      <c r="LJ1230" s="5"/>
      <c r="LK1230" s="5"/>
      <c r="LL1230" s="5"/>
      <c r="LM1230" s="5"/>
      <c r="LN1230" s="5"/>
      <c r="LO1230" s="5"/>
      <c r="LP1230" s="5"/>
      <c r="LQ1230" s="5"/>
      <c r="LR1230" s="5"/>
      <c r="LS1230" s="5"/>
      <c r="LT1230" s="5"/>
      <c r="LU1230" s="5"/>
      <c r="LV1230" s="5"/>
      <c r="LW1230" s="5"/>
      <c r="LX1230" s="5"/>
      <c r="LY1230" s="5"/>
      <c r="LZ1230" s="5"/>
      <c r="MA1230" s="5"/>
      <c r="MB1230" s="5"/>
      <c r="MC1230" s="5"/>
      <c r="MD1230" s="5"/>
      <c r="ME1230" s="5"/>
      <c r="MF1230" s="5"/>
      <c r="MG1230" s="5"/>
      <c r="MH1230" s="5"/>
      <c r="MI1230" s="5"/>
      <c r="MJ1230" s="5"/>
      <c r="MK1230" s="5"/>
      <c r="ML1230" s="5"/>
      <c r="MM1230" s="5"/>
      <c r="MN1230" s="5"/>
      <c r="MO1230" s="5"/>
      <c r="MP1230" s="5"/>
      <c r="MQ1230" s="5"/>
      <c r="MR1230" s="5"/>
      <c r="MS1230" s="5"/>
      <c r="MT1230" s="5"/>
      <c r="MU1230" s="5"/>
      <c r="MV1230" s="5"/>
      <c r="MW1230" s="5"/>
      <c r="MX1230" s="5"/>
      <c r="MY1230" s="5"/>
      <c r="MZ1230" s="5"/>
      <c r="NA1230" s="5"/>
      <c r="NB1230" s="5"/>
      <c r="NC1230" s="5"/>
      <c r="ND1230" s="5"/>
      <c r="NE1230" s="5"/>
      <c r="NF1230" s="83"/>
      <c r="NG1230" s="83"/>
      <c r="NH1230" s="83"/>
      <c r="NI1230" s="84">
        <f t="shared" si="156"/>
        <v>0</v>
      </c>
      <c r="NJ1230" s="85">
        <f t="shared" ca="1" si="157"/>
        <v>45552</v>
      </c>
      <c r="NK1230" s="84">
        <f t="shared" si="158"/>
        <v>0</v>
      </c>
      <c r="NL1230" s="85">
        <f t="shared" si="163"/>
        <v>0</v>
      </c>
      <c r="NM1230" s="84">
        <f t="shared" si="159"/>
        <v>0</v>
      </c>
      <c r="NN1230" s="85">
        <f t="shared" si="160"/>
        <v>0</v>
      </c>
      <c r="NO1230" s="84">
        <f t="shared" si="161"/>
        <v>0</v>
      </c>
      <c r="NP1230" s="85">
        <f t="shared" si="162"/>
        <v>0</v>
      </c>
      <c r="NQ1230" s="83"/>
      <c r="NR1230" s="83"/>
      <c r="NS1230" s="83"/>
      <c r="NT1230" s="83"/>
      <c r="NU1230" s="83"/>
      <c r="NV1230" s="83"/>
      <c r="NW1230" s="83"/>
      <c r="NX1230" s="83"/>
      <c r="NY1230" s="83"/>
    </row>
    <row r="1231" spans="1:389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7"/>
      <c r="AM1231" s="29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7"/>
      <c r="BI1231" s="5"/>
      <c r="BJ1231" s="5"/>
      <c r="BK1231" s="5"/>
      <c r="BL1231" s="5"/>
      <c r="BM1231" s="5"/>
      <c r="BN1231" s="5"/>
      <c r="BO1231" s="5"/>
      <c r="BP1231" s="29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7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29"/>
      <c r="EU1231" s="5"/>
      <c r="EV1231" s="5"/>
      <c r="EW1231" s="5"/>
      <c r="EX1231" s="5"/>
      <c r="EY1231" s="5"/>
      <c r="EZ1231" s="7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  <c r="IU1231" s="5"/>
      <c r="IV1231" s="5"/>
      <c r="IW1231" s="5"/>
      <c r="IX1231" s="5"/>
      <c r="IY1231" s="5"/>
      <c r="IZ1231" s="5"/>
      <c r="JA1231" s="5"/>
      <c r="JB1231" s="5"/>
      <c r="JC1231" s="5"/>
      <c r="JD1231" s="5"/>
      <c r="JE1231" s="5"/>
      <c r="JF1231" s="5"/>
      <c r="JG1231" s="5"/>
      <c r="JH1231" s="5"/>
      <c r="JI1231" s="5"/>
      <c r="JJ1231" s="5"/>
      <c r="JK1231" s="29"/>
      <c r="JL1231" s="5"/>
      <c r="JM1231" s="5"/>
      <c r="JN1231" s="5"/>
      <c r="JO1231" s="5"/>
      <c r="JP1231" s="5"/>
      <c r="JQ1231" s="5"/>
      <c r="JR1231" s="5"/>
      <c r="JS1231" s="5"/>
      <c r="JT1231" s="5"/>
      <c r="JU1231" s="5"/>
      <c r="JV1231" s="5"/>
      <c r="JW1231" s="5"/>
      <c r="JX1231" s="5"/>
      <c r="JY1231" s="5"/>
      <c r="JZ1231" s="5"/>
      <c r="KA1231" s="5"/>
      <c r="KB1231" s="5"/>
      <c r="KC1231" s="5"/>
      <c r="KD1231" s="5"/>
      <c r="KE1231" s="5"/>
      <c r="KF1231" s="5"/>
      <c r="KG1231" s="5"/>
      <c r="KH1231" s="5"/>
      <c r="KI1231" s="5"/>
      <c r="KJ1231" s="5"/>
      <c r="KK1231" s="5"/>
      <c r="KL1231" s="5"/>
      <c r="KM1231" s="5"/>
      <c r="KN1231" s="5"/>
      <c r="KO1231" s="5"/>
      <c r="KP1231" s="5"/>
      <c r="KQ1231" s="5"/>
      <c r="KR1231" s="5"/>
      <c r="KS1231" s="5"/>
      <c r="KT1231" s="5"/>
      <c r="KU1231" s="5"/>
      <c r="KV1231" s="5"/>
      <c r="KW1231" s="5"/>
      <c r="KX1231" s="5"/>
      <c r="KY1231" s="5"/>
      <c r="KZ1231" s="5"/>
      <c r="LA1231" s="5"/>
      <c r="LB1231" s="5"/>
      <c r="LC1231" s="5"/>
      <c r="LD1231" s="5"/>
      <c r="LE1231" s="5"/>
      <c r="LF1231" s="5"/>
      <c r="LG1231" s="5"/>
      <c r="LH1231" s="5"/>
      <c r="LI1231" s="5"/>
      <c r="LJ1231" s="5"/>
      <c r="LK1231" s="5"/>
      <c r="LL1231" s="5"/>
      <c r="LM1231" s="5"/>
      <c r="LN1231" s="5"/>
      <c r="LO1231" s="5"/>
      <c r="LP1231" s="5"/>
      <c r="LQ1231" s="5"/>
      <c r="LR1231" s="5"/>
      <c r="LS1231" s="5"/>
      <c r="LT1231" s="5"/>
      <c r="LU1231" s="5"/>
      <c r="LV1231" s="5"/>
      <c r="LW1231" s="5"/>
      <c r="LX1231" s="5"/>
      <c r="LY1231" s="5"/>
      <c r="LZ1231" s="5"/>
      <c r="MA1231" s="5"/>
      <c r="MB1231" s="5"/>
      <c r="MC1231" s="5"/>
      <c r="MD1231" s="5"/>
      <c r="ME1231" s="5"/>
      <c r="MF1231" s="5"/>
      <c r="MG1231" s="5"/>
      <c r="MH1231" s="5"/>
      <c r="MI1231" s="5"/>
      <c r="MJ1231" s="5"/>
      <c r="MK1231" s="5"/>
      <c r="ML1231" s="5"/>
      <c r="MM1231" s="5"/>
      <c r="MN1231" s="5"/>
      <c r="MO1231" s="5"/>
      <c r="MP1231" s="5"/>
      <c r="MQ1231" s="5"/>
      <c r="MR1231" s="5"/>
      <c r="MS1231" s="5"/>
      <c r="MT1231" s="5"/>
      <c r="MU1231" s="5"/>
      <c r="MV1231" s="5"/>
      <c r="MW1231" s="5"/>
      <c r="MX1231" s="5"/>
      <c r="MY1231" s="5"/>
      <c r="MZ1231" s="5"/>
      <c r="NA1231" s="5"/>
      <c r="NB1231" s="5"/>
      <c r="NC1231" s="5"/>
      <c r="ND1231" s="5"/>
      <c r="NE1231" s="5"/>
      <c r="NF1231" s="83"/>
      <c r="NG1231" s="83"/>
      <c r="NH1231" s="83"/>
      <c r="NI1231" s="84">
        <f t="shared" si="156"/>
        <v>0</v>
      </c>
      <c r="NJ1231" s="85">
        <f t="shared" ca="1" si="157"/>
        <v>45552</v>
      </c>
      <c r="NK1231" s="84">
        <f t="shared" si="158"/>
        <v>0</v>
      </c>
      <c r="NL1231" s="85">
        <f t="shared" si="163"/>
        <v>0</v>
      </c>
      <c r="NM1231" s="84">
        <f t="shared" si="159"/>
        <v>0</v>
      </c>
      <c r="NN1231" s="85">
        <f t="shared" si="160"/>
        <v>0</v>
      </c>
      <c r="NO1231" s="84">
        <f t="shared" si="161"/>
        <v>0</v>
      </c>
      <c r="NP1231" s="85">
        <f t="shared" si="162"/>
        <v>0</v>
      </c>
      <c r="NQ1231" s="83"/>
      <c r="NR1231" s="83"/>
      <c r="NS1231" s="83"/>
      <c r="NT1231" s="83"/>
      <c r="NU1231" s="83"/>
      <c r="NV1231" s="83"/>
      <c r="NW1231" s="83"/>
      <c r="NX1231" s="83"/>
      <c r="NY1231" s="83"/>
    </row>
    <row r="1232" spans="1:389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7"/>
      <c r="AM1232" s="29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7"/>
      <c r="BI1232" s="5"/>
      <c r="BJ1232" s="5"/>
      <c r="BK1232" s="5"/>
      <c r="BL1232" s="5"/>
      <c r="BM1232" s="5"/>
      <c r="BN1232" s="5"/>
      <c r="BO1232" s="5"/>
      <c r="BP1232" s="29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7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29"/>
      <c r="EU1232" s="5"/>
      <c r="EV1232" s="5"/>
      <c r="EW1232" s="5"/>
      <c r="EX1232" s="5"/>
      <c r="EY1232" s="5"/>
      <c r="EZ1232" s="7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  <c r="IU1232" s="5"/>
      <c r="IV1232" s="5"/>
      <c r="IW1232" s="5"/>
      <c r="IX1232" s="5"/>
      <c r="IY1232" s="5"/>
      <c r="IZ1232" s="5"/>
      <c r="JA1232" s="5"/>
      <c r="JB1232" s="5"/>
      <c r="JC1232" s="5"/>
      <c r="JD1232" s="5"/>
      <c r="JE1232" s="5"/>
      <c r="JF1232" s="5"/>
      <c r="JG1232" s="5"/>
      <c r="JH1232" s="5"/>
      <c r="JI1232" s="5"/>
      <c r="JJ1232" s="5"/>
      <c r="JK1232" s="29"/>
      <c r="JL1232" s="5"/>
      <c r="JM1232" s="5"/>
      <c r="JN1232" s="5"/>
      <c r="JO1232" s="5"/>
      <c r="JP1232" s="5"/>
      <c r="JQ1232" s="5"/>
      <c r="JR1232" s="5"/>
      <c r="JS1232" s="5"/>
      <c r="JT1232" s="5"/>
      <c r="JU1232" s="5"/>
      <c r="JV1232" s="5"/>
      <c r="JW1232" s="5"/>
      <c r="JX1232" s="5"/>
      <c r="JY1232" s="5"/>
      <c r="JZ1232" s="5"/>
      <c r="KA1232" s="5"/>
      <c r="KB1232" s="5"/>
      <c r="KC1232" s="5"/>
      <c r="KD1232" s="5"/>
      <c r="KE1232" s="5"/>
      <c r="KF1232" s="5"/>
      <c r="KG1232" s="5"/>
      <c r="KH1232" s="5"/>
      <c r="KI1232" s="5"/>
      <c r="KJ1232" s="5"/>
      <c r="KK1232" s="5"/>
      <c r="KL1232" s="5"/>
      <c r="KM1232" s="5"/>
      <c r="KN1232" s="5"/>
      <c r="KO1232" s="5"/>
      <c r="KP1232" s="5"/>
      <c r="KQ1232" s="5"/>
      <c r="KR1232" s="5"/>
      <c r="KS1232" s="5"/>
      <c r="KT1232" s="5"/>
      <c r="KU1232" s="5"/>
      <c r="KV1232" s="5"/>
      <c r="KW1232" s="5"/>
      <c r="KX1232" s="5"/>
      <c r="KY1232" s="5"/>
      <c r="KZ1232" s="5"/>
      <c r="LA1232" s="5"/>
      <c r="LB1232" s="5"/>
      <c r="LC1232" s="5"/>
      <c r="LD1232" s="5"/>
      <c r="LE1232" s="5"/>
      <c r="LF1232" s="5"/>
      <c r="LG1232" s="5"/>
      <c r="LH1232" s="5"/>
      <c r="LI1232" s="5"/>
      <c r="LJ1232" s="5"/>
      <c r="LK1232" s="5"/>
      <c r="LL1232" s="5"/>
      <c r="LM1232" s="5"/>
      <c r="LN1232" s="5"/>
      <c r="LO1232" s="5"/>
      <c r="LP1232" s="5"/>
      <c r="LQ1232" s="5"/>
      <c r="LR1232" s="5"/>
      <c r="LS1232" s="5"/>
      <c r="LT1232" s="5"/>
      <c r="LU1232" s="5"/>
      <c r="LV1232" s="5"/>
      <c r="LW1232" s="5"/>
      <c r="LX1232" s="5"/>
      <c r="LY1232" s="5"/>
      <c r="LZ1232" s="5"/>
      <c r="MA1232" s="5"/>
      <c r="MB1232" s="5"/>
      <c r="MC1232" s="5"/>
      <c r="MD1232" s="5"/>
      <c r="ME1232" s="5"/>
      <c r="MF1232" s="5"/>
      <c r="MG1232" s="5"/>
      <c r="MH1232" s="5"/>
      <c r="MI1232" s="5"/>
      <c r="MJ1232" s="5"/>
      <c r="MK1232" s="5"/>
      <c r="ML1232" s="5"/>
      <c r="MM1232" s="5"/>
      <c r="MN1232" s="5"/>
      <c r="MO1232" s="5"/>
      <c r="MP1232" s="5"/>
      <c r="MQ1232" s="5"/>
      <c r="MR1232" s="5"/>
      <c r="MS1232" s="5"/>
      <c r="MT1232" s="5"/>
      <c r="MU1232" s="5"/>
      <c r="MV1232" s="5"/>
      <c r="MW1232" s="5"/>
      <c r="MX1232" s="5"/>
      <c r="MY1232" s="5"/>
      <c r="MZ1232" s="5"/>
      <c r="NA1232" s="5"/>
      <c r="NB1232" s="5"/>
      <c r="NC1232" s="5"/>
      <c r="ND1232" s="5"/>
      <c r="NE1232" s="5"/>
      <c r="NF1232" s="83"/>
      <c r="NG1232" s="83"/>
      <c r="NH1232" s="83"/>
      <c r="NI1232" s="84">
        <f t="shared" si="156"/>
        <v>0</v>
      </c>
      <c r="NJ1232" s="85">
        <f t="shared" ca="1" si="157"/>
        <v>45552</v>
      </c>
      <c r="NK1232" s="84">
        <f t="shared" si="158"/>
        <v>0</v>
      </c>
      <c r="NL1232" s="85">
        <f t="shared" si="163"/>
        <v>0</v>
      </c>
      <c r="NM1232" s="84">
        <f t="shared" si="159"/>
        <v>0</v>
      </c>
      <c r="NN1232" s="85">
        <f t="shared" si="160"/>
        <v>0</v>
      </c>
      <c r="NO1232" s="84">
        <f t="shared" si="161"/>
        <v>0</v>
      </c>
      <c r="NP1232" s="85">
        <f t="shared" si="162"/>
        <v>0</v>
      </c>
      <c r="NQ1232" s="83"/>
      <c r="NR1232" s="83"/>
      <c r="NS1232" s="83"/>
      <c r="NT1232" s="83"/>
      <c r="NU1232" s="83"/>
      <c r="NV1232" s="83"/>
      <c r="NW1232" s="83"/>
      <c r="NX1232" s="83"/>
      <c r="NY1232" s="83"/>
    </row>
    <row r="1233" spans="1:389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7"/>
      <c r="AM1233" s="29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7"/>
      <c r="BI1233" s="5"/>
      <c r="BJ1233" s="5"/>
      <c r="BK1233" s="5"/>
      <c r="BL1233" s="5"/>
      <c r="BM1233" s="5"/>
      <c r="BN1233" s="5"/>
      <c r="BO1233" s="5"/>
      <c r="BP1233" s="29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7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29"/>
      <c r="EU1233" s="5"/>
      <c r="EV1233" s="5"/>
      <c r="EW1233" s="5"/>
      <c r="EX1233" s="5"/>
      <c r="EY1233" s="5"/>
      <c r="EZ1233" s="7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  <c r="IQ1233" s="5"/>
      <c r="IR1233" s="5"/>
      <c r="IS1233" s="5"/>
      <c r="IT1233" s="5"/>
      <c r="IU1233" s="5"/>
      <c r="IV1233" s="5"/>
      <c r="IW1233" s="5"/>
      <c r="IX1233" s="5"/>
      <c r="IY1233" s="5"/>
      <c r="IZ1233" s="5"/>
      <c r="JA1233" s="5"/>
      <c r="JB1233" s="5"/>
      <c r="JC1233" s="5"/>
      <c r="JD1233" s="5"/>
      <c r="JE1233" s="5"/>
      <c r="JF1233" s="5"/>
      <c r="JG1233" s="5"/>
      <c r="JH1233" s="5"/>
      <c r="JI1233" s="5"/>
      <c r="JJ1233" s="5"/>
      <c r="JK1233" s="29"/>
      <c r="JL1233" s="5"/>
      <c r="JM1233" s="5"/>
      <c r="JN1233" s="5"/>
      <c r="JO1233" s="5"/>
      <c r="JP1233" s="5"/>
      <c r="JQ1233" s="5"/>
      <c r="JR1233" s="5"/>
      <c r="JS1233" s="5"/>
      <c r="JT1233" s="5"/>
      <c r="JU1233" s="5"/>
      <c r="JV1233" s="5"/>
      <c r="JW1233" s="5"/>
      <c r="JX1233" s="5"/>
      <c r="JY1233" s="5"/>
      <c r="JZ1233" s="5"/>
      <c r="KA1233" s="5"/>
      <c r="KB1233" s="5"/>
      <c r="KC1233" s="5"/>
      <c r="KD1233" s="5"/>
      <c r="KE1233" s="5"/>
      <c r="KF1233" s="5"/>
      <c r="KG1233" s="5"/>
      <c r="KH1233" s="5"/>
      <c r="KI1233" s="5"/>
      <c r="KJ1233" s="5"/>
      <c r="KK1233" s="5"/>
      <c r="KL1233" s="5"/>
      <c r="KM1233" s="5"/>
      <c r="KN1233" s="5"/>
      <c r="KO1233" s="5"/>
      <c r="KP1233" s="5"/>
      <c r="KQ1233" s="5"/>
      <c r="KR1233" s="5"/>
      <c r="KS1233" s="5"/>
      <c r="KT1233" s="5"/>
      <c r="KU1233" s="5"/>
      <c r="KV1233" s="5"/>
      <c r="KW1233" s="5"/>
      <c r="KX1233" s="5"/>
      <c r="KY1233" s="5"/>
      <c r="KZ1233" s="5"/>
      <c r="LA1233" s="5"/>
      <c r="LB1233" s="5"/>
      <c r="LC1233" s="5"/>
      <c r="LD1233" s="5"/>
      <c r="LE1233" s="5"/>
      <c r="LF1233" s="5"/>
      <c r="LG1233" s="5"/>
      <c r="LH1233" s="5"/>
      <c r="LI1233" s="5"/>
      <c r="LJ1233" s="5"/>
      <c r="LK1233" s="5"/>
      <c r="LL1233" s="5"/>
      <c r="LM1233" s="5"/>
      <c r="LN1233" s="5"/>
      <c r="LO1233" s="5"/>
      <c r="LP1233" s="5"/>
      <c r="LQ1233" s="5"/>
      <c r="LR1233" s="5"/>
      <c r="LS1233" s="5"/>
      <c r="LT1233" s="5"/>
      <c r="LU1233" s="5"/>
      <c r="LV1233" s="5"/>
      <c r="LW1233" s="5"/>
      <c r="LX1233" s="5"/>
      <c r="LY1233" s="5"/>
      <c r="LZ1233" s="5"/>
      <c r="MA1233" s="5"/>
      <c r="MB1233" s="5"/>
      <c r="MC1233" s="5"/>
      <c r="MD1233" s="5"/>
      <c r="ME1233" s="5"/>
      <c r="MF1233" s="5"/>
      <c r="MG1233" s="5"/>
      <c r="MH1233" s="5"/>
      <c r="MI1233" s="5"/>
      <c r="MJ1233" s="5"/>
      <c r="MK1233" s="5"/>
      <c r="ML1233" s="5"/>
      <c r="MM1233" s="5"/>
      <c r="MN1233" s="5"/>
      <c r="MO1233" s="5"/>
      <c r="MP1233" s="5"/>
      <c r="MQ1233" s="5"/>
      <c r="MR1233" s="5"/>
      <c r="MS1233" s="5"/>
      <c r="MT1233" s="5"/>
      <c r="MU1233" s="5"/>
      <c r="MV1233" s="5"/>
      <c r="MW1233" s="5"/>
      <c r="MX1233" s="5"/>
      <c r="MY1233" s="5"/>
      <c r="MZ1233" s="5"/>
      <c r="NA1233" s="5"/>
      <c r="NB1233" s="5"/>
      <c r="NC1233" s="5"/>
      <c r="ND1233" s="5"/>
      <c r="NE1233" s="5"/>
      <c r="NF1233" s="83"/>
      <c r="NG1233" s="83"/>
      <c r="NH1233" s="83"/>
      <c r="NI1233" s="84">
        <f t="shared" si="156"/>
        <v>0</v>
      </c>
      <c r="NJ1233" s="85">
        <f t="shared" ca="1" si="157"/>
        <v>45552</v>
      </c>
      <c r="NK1233" s="84">
        <f t="shared" si="158"/>
        <v>0</v>
      </c>
      <c r="NL1233" s="85">
        <f t="shared" si="163"/>
        <v>0</v>
      </c>
      <c r="NM1233" s="84">
        <f t="shared" si="159"/>
        <v>0</v>
      </c>
      <c r="NN1233" s="85">
        <f t="shared" si="160"/>
        <v>0</v>
      </c>
      <c r="NO1233" s="84">
        <f t="shared" si="161"/>
        <v>0</v>
      </c>
      <c r="NP1233" s="85">
        <f t="shared" si="162"/>
        <v>0</v>
      </c>
      <c r="NQ1233" s="83"/>
      <c r="NR1233" s="83"/>
      <c r="NS1233" s="83"/>
      <c r="NT1233" s="83"/>
      <c r="NU1233" s="83"/>
      <c r="NV1233" s="83"/>
      <c r="NW1233" s="83"/>
      <c r="NX1233" s="83"/>
      <c r="NY1233" s="83"/>
    </row>
    <row r="1234" spans="1:389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7"/>
      <c r="AM1234" s="29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7"/>
      <c r="BI1234" s="5"/>
      <c r="BJ1234" s="5"/>
      <c r="BK1234" s="5"/>
      <c r="BL1234" s="5"/>
      <c r="BM1234" s="5"/>
      <c r="BN1234" s="5"/>
      <c r="BO1234" s="5"/>
      <c r="BP1234" s="29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7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29"/>
      <c r="EU1234" s="5"/>
      <c r="EV1234" s="5"/>
      <c r="EW1234" s="5"/>
      <c r="EX1234" s="5"/>
      <c r="EY1234" s="5"/>
      <c r="EZ1234" s="7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  <c r="IU1234" s="5"/>
      <c r="IV1234" s="5"/>
      <c r="IW1234" s="5"/>
      <c r="IX1234" s="5"/>
      <c r="IY1234" s="5"/>
      <c r="IZ1234" s="5"/>
      <c r="JA1234" s="5"/>
      <c r="JB1234" s="5"/>
      <c r="JC1234" s="5"/>
      <c r="JD1234" s="5"/>
      <c r="JE1234" s="5"/>
      <c r="JF1234" s="5"/>
      <c r="JG1234" s="5"/>
      <c r="JH1234" s="5"/>
      <c r="JI1234" s="5"/>
      <c r="JJ1234" s="5"/>
      <c r="JK1234" s="29"/>
      <c r="JL1234" s="5"/>
      <c r="JM1234" s="5"/>
      <c r="JN1234" s="5"/>
      <c r="JO1234" s="5"/>
      <c r="JP1234" s="5"/>
      <c r="JQ1234" s="5"/>
      <c r="JR1234" s="5"/>
      <c r="JS1234" s="5"/>
      <c r="JT1234" s="5"/>
      <c r="JU1234" s="5"/>
      <c r="JV1234" s="5"/>
      <c r="JW1234" s="5"/>
      <c r="JX1234" s="5"/>
      <c r="JY1234" s="5"/>
      <c r="JZ1234" s="5"/>
      <c r="KA1234" s="5"/>
      <c r="KB1234" s="5"/>
      <c r="KC1234" s="5"/>
      <c r="KD1234" s="5"/>
      <c r="KE1234" s="5"/>
      <c r="KF1234" s="5"/>
      <c r="KG1234" s="5"/>
      <c r="KH1234" s="5"/>
      <c r="KI1234" s="5"/>
      <c r="KJ1234" s="5"/>
      <c r="KK1234" s="5"/>
      <c r="KL1234" s="5"/>
      <c r="KM1234" s="5"/>
      <c r="KN1234" s="5"/>
      <c r="KO1234" s="5"/>
      <c r="KP1234" s="5"/>
      <c r="KQ1234" s="5"/>
      <c r="KR1234" s="5"/>
      <c r="KS1234" s="5"/>
      <c r="KT1234" s="5"/>
      <c r="KU1234" s="5"/>
      <c r="KV1234" s="5"/>
      <c r="KW1234" s="5"/>
      <c r="KX1234" s="5"/>
      <c r="KY1234" s="5"/>
      <c r="KZ1234" s="5"/>
      <c r="LA1234" s="5"/>
      <c r="LB1234" s="5"/>
      <c r="LC1234" s="5"/>
      <c r="LD1234" s="5"/>
      <c r="LE1234" s="5"/>
      <c r="LF1234" s="5"/>
      <c r="LG1234" s="5"/>
      <c r="LH1234" s="5"/>
      <c r="LI1234" s="5"/>
      <c r="LJ1234" s="5"/>
      <c r="LK1234" s="5"/>
      <c r="LL1234" s="5"/>
      <c r="LM1234" s="5"/>
      <c r="LN1234" s="5"/>
      <c r="LO1234" s="5"/>
      <c r="LP1234" s="5"/>
      <c r="LQ1234" s="5"/>
      <c r="LR1234" s="5"/>
      <c r="LS1234" s="5"/>
      <c r="LT1234" s="5"/>
      <c r="LU1234" s="5"/>
      <c r="LV1234" s="5"/>
      <c r="LW1234" s="5"/>
      <c r="LX1234" s="5"/>
      <c r="LY1234" s="5"/>
      <c r="LZ1234" s="5"/>
      <c r="MA1234" s="5"/>
      <c r="MB1234" s="5"/>
      <c r="MC1234" s="5"/>
      <c r="MD1234" s="5"/>
      <c r="ME1234" s="5"/>
      <c r="MF1234" s="5"/>
      <c r="MG1234" s="5"/>
      <c r="MH1234" s="5"/>
      <c r="MI1234" s="5"/>
      <c r="MJ1234" s="5"/>
      <c r="MK1234" s="5"/>
      <c r="ML1234" s="5"/>
      <c r="MM1234" s="5"/>
      <c r="MN1234" s="5"/>
      <c r="MO1234" s="5"/>
      <c r="MP1234" s="5"/>
      <c r="MQ1234" s="5"/>
      <c r="MR1234" s="5"/>
      <c r="MS1234" s="5"/>
      <c r="MT1234" s="5"/>
      <c r="MU1234" s="5"/>
      <c r="MV1234" s="5"/>
      <c r="MW1234" s="5"/>
      <c r="MX1234" s="5"/>
      <c r="MY1234" s="5"/>
      <c r="MZ1234" s="5"/>
      <c r="NA1234" s="5"/>
      <c r="NB1234" s="5"/>
      <c r="NC1234" s="5"/>
      <c r="ND1234" s="5"/>
      <c r="NE1234" s="5"/>
      <c r="NF1234" s="83"/>
      <c r="NG1234" s="83"/>
      <c r="NH1234" s="83"/>
      <c r="NI1234" s="84">
        <f t="shared" si="156"/>
        <v>0</v>
      </c>
      <c r="NJ1234" s="85">
        <f t="shared" ca="1" si="157"/>
        <v>45552</v>
      </c>
      <c r="NK1234" s="84">
        <f t="shared" si="158"/>
        <v>0</v>
      </c>
      <c r="NL1234" s="85">
        <f t="shared" si="163"/>
        <v>0</v>
      </c>
      <c r="NM1234" s="84">
        <f t="shared" si="159"/>
        <v>0</v>
      </c>
      <c r="NN1234" s="85">
        <f t="shared" si="160"/>
        <v>0</v>
      </c>
      <c r="NO1234" s="84">
        <f t="shared" si="161"/>
        <v>0</v>
      </c>
      <c r="NP1234" s="85">
        <f t="shared" si="162"/>
        <v>0</v>
      </c>
      <c r="NQ1234" s="83"/>
      <c r="NR1234" s="83"/>
      <c r="NS1234" s="83"/>
      <c r="NT1234" s="83"/>
      <c r="NU1234" s="83"/>
      <c r="NV1234" s="83"/>
      <c r="NW1234" s="83"/>
      <c r="NX1234" s="83"/>
      <c r="NY1234" s="83"/>
    </row>
    <row r="1235" spans="1:389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7"/>
      <c r="AM1235" s="29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7"/>
      <c r="BI1235" s="5"/>
      <c r="BJ1235" s="5"/>
      <c r="BK1235" s="5"/>
      <c r="BL1235" s="5"/>
      <c r="BM1235" s="5"/>
      <c r="BN1235" s="5"/>
      <c r="BO1235" s="5"/>
      <c r="BP1235" s="29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7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29"/>
      <c r="EU1235" s="5"/>
      <c r="EV1235" s="5"/>
      <c r="EW1235" s="5"/>
      <c r="EX1235" s="5"/>
      <c r="EY1235" s="5"/>
      <c r="EZ1235" s="7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  <c r="IQ1235" s="5"/>
      <c r="IR1235" s="5"/>
      <c r="IS1235" s="5"/>
      <c r="IT1235" s="5"/>
      <c r="IU1235" s="5"/>
      <c r="IV1235" s="5"/>
      <c r="IW1235" s="5"/>
      <c r="IX1235" s="5"/>
      <c r="IY1235" s="5"/>
      <c r="IZ1235" s="5"/>
      <c r="JA1235" s="5"/>
      <c r="JB1235" s="5"/>
      <c r="JC1235" s="5"/>
      <c r="JD1235" s="5"/>
      <c r="JE1235" s="5"/>
      <c r="JF1235" s="5"/>
      <c r="JG1235" s="5"/>
      <c r="JH1235" s="5"/>
      <c r="JI1235" s="5"/>
      <c r="JJ1235" s="5"/>
      <c r="JK1235" s="29"/>
      <c r="JL1235" s="5"/>
      <c r="JM1235" s="5"/>
      <c r="JN1235" s="5"/>
      <c r="JO1235" s="5"/>
      <c r="JP1235" s="5"/>
      <c r="JQ1235" s="5"/>
      <c r="JR1235" s="5"/>
      <c r="JS1235" s="5"/>
      <c r="JT1235" s="5"/>
      <c r="JU1235" s="5"/>
      <c r="JV1235" s="5"/>
      <c r="JW1235" s="5"/>
      <c r="JX1235" s="5"/>
      <c r="JY1235" s="5"/>
      <c r="JZ1235" s="5"/>
      <c r="KA1235" s="5"/>
      <c r="KB1235" s="5"/>
      <c r="KC1235" s="5"/>
      <c r="KD1235" s="5"/>
      <c r="KE1235" s="5"/>
      <c r="KF1235" s="5"/>
      <c r="KG1235" s="5"/>
      <c r="KH1235" s="5"/>
      <c r="KI1235" s="5"/>
      <c r="KJ1235" s="5"/>
      <c r="KK1235" s="5"/>
      <c r="KL1235" s="5"/>
      <c r="KM1235" s="5"/>
      <c r="KN1235" s="5"/>
      <c r="KO1235" s="5"/>
      <c r="KP1235" s="5"/>
      <c r="KQ1235" s="5"/>
      <c r="KR1235" s="5"/>
      <c r="KS1235" s="5"/>
      <c r="KT1235" s="5"/>
      <c r="KU1235" s="5"/>
      <c r="KV1235" s="5"/>
      <c r="KW1235" s="5"/>
      <c r="KX1235" s="5"/>
      <c r="KY1235" s="5"/>
      <c r="KZ1235" s="5"/>
      <c r="LA1235" s="5"/>
      <c r="LB1235" s="5"/>
      <c r="LC1235" s="5"/>
      <c r="LD1235" s="5"/>
      <c r="LE1235" s="5"/>
      <c r="LF1235" s="5"/>
      <c r="LG1235" s="5"/>
      <c r="LH1235" s="5"/>
      <c r="LI1235" s="5"/>
      <c r="LJ1235" s="5"/>
      <c r="LK1235" s="5"/>
      <c r="LL1235" s="5"/>
      <c r="LM1235" s="5"/>
      <c r="LN1235" s="5"/>
      <c r="LO1235" s="5"/>
      <c r="LP1235" s="5"/>
      <c r="LQ1235" s="5"/>
      <c r="LR1235" s="5"/>
      <c r="LS1235" s="5"/>
      <c r="LT1235" s="5"/>
      <c r="LU1235" s="5"/>
      <c r="LV1235" s="5"/>
      <c r="LW1235" s="5"/>
      <c r="LX1235" s="5"/>
      <c r="LY1235" s="5"/>
      <c r="LZ1235" s="5"/>
      <c r="MA1235" s="5"/>
      <c r="MB1235" s="5"/>
      <c r="MC1235" s="5"/>
      <c r="MD1235" s="5"/>
      <c r="ME1235" s="5"/>
      <c r="MF1235" s="5"/>
      <c r="MG1235" s="5"/>
      <c r="MH1235" s="5"/>
      <c r="MI1235" s="5"/>
      <c r="MJ1235" s="5"/>
      <c r="MK1235" s="5"/>
      <c r="ML1235" s="5"/>
      <c r="MM1235" s="5"/>
      <c r="MN1235" s="5"/>
      <c r="MO1235" s="5"/>
      <c r="MP1235" s="5"/>
      <c r="MQ1235" s="5"/>
      <c r="MR1235" s="5"/>
      <c r="MS1235" s="5"/>
      <c r="MT1235" s="5"/>
      <c r="MU1235" s="5"/>
      <c r="MV1235" s="5"/>
      <c r="MW1235" s="5"/>
      <c r="MX1235" s="5"/>
      <c r="MY1235" s="5"/>
      <c r="MZ1235" s="5"/>
      <c r="NA1235" s="5"/>
      <c r="NB1235" s="5"/>
      <c r="NC1235" s="5"/>
      <c r="ND1235" s="5"/>
      <c r="NE1235" s="5"/>
      <c r="NF1235" s="83"/>
      <c r="NG1235" s="83"/>
      <c r="NH1235" s="83"/>
      <c r="NI1235" s="84">
        <f t="shared" si="156"/>
        <v>0</v>
      </c>
      <c r="NJ1235" s="85">
        <f t="shared" ca="1" si="157"/>
        <v>45552</v>
      </c>
      <c r="NK1235" s="84">
        <f t="shared" si="158"/>
        <v>0</v>
      </c>
      <c r="NL1235" s="85">
        <f t="shared" si="163"/>
        <v>0</v>
      </c>
      <c r="NM1235" s="84">
        <f t="shared" si="159"/>
        <v>0</v>
      </c>
      <c r="NN1235" s="85">
        <f t="shared" si="160"/>
        <v>0</v>
      </c>
      <c r="NO1235" s="84">
        <f t="shared" si="161"/>
        <v>0</v>
      </c>
      <c r="NP1235" s="85">
        <f t="shared" si="162"/>
        <v>0</v>
      </c>
      <c r="NQ1235" s="83"/>
      <c r="NR1235" s="83"/>
      <c r="NS1235" s="83"/>
      <c r="NT1235" s="83"/>
      <c r="NU1235" s="83"/>
      <c r="NV1235" s="83"/>
      <c r="NW1235" s="83"/>
      <c r="NX1235" s="83"/>
      <c r="NY1235" s="83"/>
    </row>
    <row r="1236" spans="1:389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7"/>
      <c r="AM1236" s="29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7"/>
      <c r="BI1236" s="5"/>
      <c r="BJ1236" s="5"/>
      <c r="BK1236" s="5"/>
      <c r="BL1236" s="5"/>
      <c r="BM1236" s="5"/>
      <c r="BN1236" s="5"/>
      <c r="BO1236" s="5"/>
      <c r="BP1236" s="29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7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29"/>
      <c r="EU1236" s="5"/>
      <c r="EV1236" s="5"/>
      <c r="EW1236" s="5"/>
      <c r="EX1236" s="5"/>
      <c r="EY1236" s="5"/>
      <c r="EZ1236" s="7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  <c r="IV1236" s="5"/>
      <c r="IW1236" s="5"/>
      <c r="IX1236" s="5"/>
      <c r="IY1236" s="5"/>
      <c r="IZ1236" s="5"/>
      <c r="JA1236" s="5"/>
      <c r="JB1236" s="5"/>
      <c r="JC1236" s="5"/>
      <c r="JD1236" s="5"/>
      <c r="JE1236" s="5"/>
      <c r="JF1236" s="5"/>
      <c r="JG1236" s="5"/>
      <c r="JH1236" s="5"/>
      <c r="JI1236" s="5"/>
      <c r="JJ1236" s="5"/>
      <c r="JK1236" s="29"/>
      <c r="JL1236" s="5"/>
      <c r="JM1236" s="5"/>
      <c r="JN1236" s="5"/>
      <c r="JO1236" s="5"/>
      <c r="JP1236" s="5"/>
      <c r="JQ1236" s="5"/>
      <c r="JR1236" s="5"/>
      <c r="JS1236" s="5"/>
      <c r="JT1236" s="5"/>
      <c r="JU1236" s="5"/>
      <c r="JV1236" s="5"/>
      <c r="JW1236" s="5"/>
      <c r="JX1236" s="5"/>
      <c r="JY1236" s="5"/>
      <c r="JZ1236" s="5"/>
      <c r="KA1236" s="5"/>
      <c r="KB1236" s="5"/>
      <c r="KC1236" s="5"/>
      <c r="KD1236" s="5"/>
      <c r="KE1236" s="5"/>
      <c r="KF1236" s="5"/>
      <c r="KG1236" s="5"/>
      <c r="KH1236" s="5"/>
      <c r="KI1236" s="5"/>
      <c r="KJ1236" s="5"/>
      <c r="KK1236" s="5"/>
      <c r="KL1236" s="5"/>
      <c r="KM1236" s="5"/>
      <c r="KN1236" s="5"/>
      <c r="KO1236" s="5"/>
      <c r="KP1236" s="5"/>
      <c r="KQ1236" s="5"/>
      <c r="KR1236" s="5"/>
      <c r="KS1236" s="5"/>
      <c r="KT1236" s="5"/>
      <c r="KU1236" s="5"/>
      <c r="KV1236" s="5"/>
      <c r="KW1236" s="5"/>
      <c r="KX1236" s="5"/>
      <c r="KY1236" s="5"/>
      <c r="KZ1236" s="5"/>
      <c r="LA1236" s="5"/>
      <c r="LB1236" s="5"/>
      <c r="LC1236" s="5"/>
      <c r="LD1236" s="5"/>
      <c r="LE1236" s="5"/>
      <c r="LF1236" s="5"/>
      <c r="LG1236" s="5"/>
      <c r="LH1236" s="5"/>
      <c r="LI1236" s="5"/>
      <c r="LJ1236" s="5"/>
      <c r="LK1236" s="5"/>
      <c r="LL1236" s="5"/>
      <c r="LM1236" s="5"/>
      <c r="LN1236" s="5"/>
      <c r="LO1236" s="5"/>
      <c r="LP1236" s="5"/>
      <c r="LQ1236" s="5"/>
      <c r="LR1236" s="5"/>
      <c r="LS1236" s="5"/>
      <c r="LT1236" s="5"/>
      <c r="LU1236" s="5"/>
      <c r="LV1236" s="5"/>
      <c r="LW1236" s="5"/>
      <c r="LX1236" s="5"/>
      <c r="LY1236" s="5"/>
      <c r="LZ1236" s="5"/>
      <c r="MA1236" s="5"/>
      <c r="MB1236" s="5"/>
      <c r="MC1236" s="5"/>
      <c r="MD1236" s="5"/>
      <c r="ME1236" s="5"/>
      <c r="MF1236" s="5"/>
      <c r="MG1236" s="5"/>
      <c r="MH1236" s="5"/>
      <c r="MI1236" s="5"/>
      <c r="MJ1236" s="5"/>
      <c r="MK1236" s="5"/>
      <c r="ML1236" s="5"/>
      <c r="MM1236" s="5"/>
      <c r="MN1236" s="5"/>
      <c r="MO1236" s="5"/>
      <c r="MP1236" s="5"/>
      <c r="MQ1236" s="5"/>
      <c r="MR1236" s="5"/>
      <c r="MS1236" s="5"/>
      <c r="MT1236" s="5"/>
      <c r="MU1236" s="5"/>
      <c r="MV1236" s="5"/>
      <c r="MW1236" s="5"/>
      <c r="MX1236" s="5"/>
      <c r="MY1236" s="5"/>
      <c r="MZ1236" s="5"/>
      <c r="NA1236" s="5"/>
      <c r="NB1236" s="5"/>
      <c r="NC1236" s="5"/>
      <c r="ND1236" s="5"/>
      <c r="NE1236" s="5"/>
      <c r="NF1236" s="83"/>
      <c r="NG1236" s="83"/>
      <c r="NH1236" s="83"/>
      <c r="NI1236" s="84">
        <f t="shared" si="156"/>
        <v>0</v>
      </c>
      <c r="NJ1236" s="85">
        <f t="shared" ca="1" si="157"/>
        <v>45552</v>
      </c>
      <c r="NK1236" s="84">
        <f t="shared" si="158"/>
        <v>0</v>
      </c>
      <c r="NL1236" s="85">
        <f t="shared" si="163"/>
        <v>0</v>
      </c>
      <c r="NM1236" s="84">
        <f t="shared" si="159"/>
        <v>0</v>
      </c>
      <c r="NN1236" s="85">
        <f t="shared" si="160"/>
        <v>0</v>
      </c>
      <c r="NO1236" s="84">
        <f t="shared" si="161"/>
        <v>0</v>
      </c>
      <c r="NP1236" s="85">
        <f t="shared" si="162"/>
        <v>0</v>
      </c>
      <c r="NQ1236" s="83"/>
      <c r="NR1236" s="83"/>
      <c r="NS1236" s="83"/>
      <c r="NT1236" s="83"/>
      <c r="NU1236" s="83"/>
      <c r="NV1236" s="83"/>
      <c r="NW1236" s="83"/>
      <c r="NX1236" s="83"/>
      <c r="NY1236" s="83"/>
    </row>
    <row r="1237" spans="1:389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7"/>
      <c r="AM1237" s="29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7"/>
      <c r="BI1237" s="5"/>
      <c r="BJ1237" s="5"/>
      <c r="BK1237" s="5"/>
      <c r="BL1237" s="5"/>
      <c r="BM1237" s="5"/>
      <c r="BN1237" s="5"/>
      <c r="BO1237" s="5"/>
      <c r="BP1237" s="29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7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29"/>
      <c r="EU1237" s="5"/>
      <c r="EV1237" s="5"/>
      <c r="EW1237" s="5"/>
      <c r="EX1237" s="5"/>
      <c r="EY1237" s="5"/>
      <c r="EZ1237" s="7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  <c r="IU1237" s="5"/>
      <c r="IV1237" s="5"/>
      <c r="IW1237" s="5"/>
      <c r="IX1237" s="5"/>
      <c r="IY1237" s="5"/>
      <c r="IZ1237" s="5"/>
      <c r="JA1237" s="5"/>
      <c r="JB1237" s="5"/>
      <c r="JC1237" s="5"/>
      <c r="JD1237" s="5"/>
      <c r="JE1237" s="5"/>
      <c r="JF1237" s="5"/>
      <c r="JG1237" s="5"/>
      <c r="JH1237" s="5"/>
      <c r="JI1237" s="5"/>
      <c r="JJ1237" s="5"/>
      <c r="JK1237" s="29"/>
      <c r="JL1237" s="5"/>
      <c r="JM1237" s="5"/>
      <c r="JN1237" s="5"/>
      <c r="JO1237" s="5"/>
      <c r="JP1237" s="5"/>
      <c r="JQ1237" s="5"/>
      <c r="JR1237" s="5"/>
      <c r="JS1237" s="5"/>
      <c r="JT1237" s="5"/>
      <c r="JU1237" s="5"/>
      <c r="JV1237" s="5"/>
      <c r="JW1237" s="5"/>
      <c r="JX1237" s="5"/>
      <c r="JY1237" s="5"/>
      <c r="JZ1237" s="5"/>
      <c r="KA1237" s="5"/>
      <c r="KB1237" s="5"/>
      <c r="KC1237" s="5"/>
      <c r="KD1237" s="5"/>
      <c r="KE1237" s="5"/>
      <c r="KF1237" s="5"/>
      <c r="KG1237" s="5"/>
      <c r="KH1237" s="5"/>
      <c r="KI1237" s="5"/>
      <c r="KJ1237" s="5"/>
      <c r="KK1237" s="5"/>
      <c r="KL1237" s="5"/>
      <c r="KM1237" s="5"/>
      <c r="KN1237" s="5"/>
      <c r="KO1237" s="5"/>
      <c r="KP1237" s="5"/>
      <c r="KQ1237" s="5"/>
      <c r="KR1237" s="5"/>
      <c r="KS1237" s="5"/>
      <c r="KT1237" s="5"/>
      <c r="KU1237" s="5"/>
      <c r="KV1237" s="5"/>
      <c r="KW1237" s="5"/>
      <c r="KX1237" s="5"/>
      <c r="KY1237" s="5"/>
      <c r="KZ1237" s="5"/>
      <c r="LA1237" s="5"/>
      <c r="LB1237" s="5"/>
      <c r="LC1237" s="5"/>
      <c r="LD1237" s="5"/>
      <c r="LE1237" s="5"/>
      <c r="LF1237" s="5"/>
      <c r="LG1237" s="5"/>
      <c r="LH1237" s="5"/>
      <c r="LI1237" s="5"/>
      <c r="LJ1237" s="5"/>
      <c r="LK1237" s="5"/>
      <c r="LL1237" s="5"/>
      <c r="LM1237" s="5"/>
      <c r="LN1237" s="5"/>
      <c r="LO1237" s="5"/>
      <c r="LP1237" s="5"/>
      <c r="LQ1237" s="5"/>
      <c r="LR1237" s="5"/>
      <c r="LS1237" s="5"/>
      <c r="LT1237" s="5"/>
      <c r="LU1237" s="5"/>
      <c r="LV1237" s="5"/>
      <c r="LW1237" s="5"/>
      <c r="LX1237" s="5"/>
      <c r="LY1237" s="5"/>
      <c r="LZ1237" s="5"/>
      <c r="MA1237" s="5"/>
      <c r="MB1237" s="5"/>
      <c r="MC1237" s="5"/>
      <c r="MD1237" s="5"/>
      <c r="ME1237" s="5"/>
      <c r="MF1237" s="5"/>
      <c r="MG1237" s="5"/>
      <c r="MH1237" s="5"/>
      <c r="MI1237" s="5"/>
      <c r="MJ1237" s="5"/>
      <c r="MK1237" s="5"/>
      <c r="ML1237" s="5"/>
      <c r="MM1237" s="5"/>
      <c r="MN1237" s="5"/>
      <c r="MO1237" s="5"/>
      <c r="MP1237" s="5"/>
      <c r="MQ1237" s="5"/>
      <c r="MR1237" s="5"/>
      <c r="MS1237" s="5"/>
      <c r="MT1237" s="5"/>
      <c r="MU1237" s="5"/>
      <c r="MV1237" s="5"/>
      <c r="MW1237" s="5"/>
      <c r="MX1237" s="5"/>
      <c r="MY1237" s="5"/>
      <c r="MZ1237" s="5"/>
      <c r="NA1237" s="5"/>
      <c r="NB1237" s="5"/>
      <c r="NC1237" s="5"/>
      <c r="ND1237" s="5"/>
      <c r="NE1237" s="5"/>
      <c r="NF1237" s="83"/>
      <c r="NG1237" s="83"/>
      <c r="NH1237" s="83"/>
      <c r="NI1237" s="84">
        <f t="shared" si="156"/>
        <v>0</v>
      </c>
      <c r="NJ1237" s="85">
        <f t="shared" ca="1" si="157"/>
        <v>45552</v>
      </c>
      <c r="NK1237" s="84">
        <f t="shared" si="158"/>
        <v>0</v>
      </c>
      <c r="NL1237" s="85">
        <f t="shared" si="163"/>
        <v>0</v>
      </c>
      <c r="NM1237" s="84">
        <f t="shared" si="159"/>
        <v>0</v>
      </c>
      <c r="NN1237" s="85">
        <f t="shared" si="160"/>
        <v>0</v>
      </c>
      <c r="NO1237" s="84">
        <f t="shared" si="161"/>
        <v>0</v>
      </c>
      <c r="NP1237" s="85">
        <f t="shared" si="162"/>
        <v>0</v>
      </c>
      <c r="NQ1237" s="83"/>
      <c r="NR1237" s="83"/>
      <c r="NS1237" s="83"/>
      <c r="NT1237" s="83"/>
      <c r="NU1237" s="83"/>
      <c r="NV1237" s="83"/>
      <c r="NW1237" s="83"/>
      <c r="NX1237" s="83"/>
      <c r="NY1237" s="83"/>
    </row>
    <row r="1238" spans="1:389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7"/>
      <c r="AM1238" s="29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7"/>
      <c r="BI1238" s="5"/>
      <c r="BJ1238" s="5"/>
      <c r="BK1238" s="5"/>
      <c r="BL1238" s="5"/>
      <c r="BM1238" s="5"/>
      <c r="BN1238" s="5"/>
      <c r="BO1238" s="5"/>
      <c r="BP1238" s="29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7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29"/>
      <c r="EU1238" s="5"/>
      <c r="EV1238" s="5"/>
      <c r="EW1238" s="5"/>
      <c r="EX1238" s="5"/>
      <c r="EY1238" s="5"/>
      <c r="EZ1238" s="7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  <c r="IV1238" s="5"/>
      <c r="IW1238" s="5"/>
      <c r="IX1238" s="5"/>
      <c r="IY1238" s="5"/>
      <c r="IZ1238" s="5"/>
      <c r="JA1238" s="5"/>
      <c r="JB1238" s="5"/>
      <c r="JC1238" s="5"/>
      <c r="JD1238" s="5"/>
      <c r="JE1238" s="5"/>
      <c r="JF1238" s="5"/>
      <c r="JG1238" s="5"/>
      <c r="JH1238" s="5"/>
      <c r="JI1238" s="5"/>
      <c r="JJ1238" s="5"/>
      <c r="JK1238" s="29"/>
      <c r="JL1238" s="5"/>
      <c r="JM1238" s="5"/>
      <c r="JN1238" s="5"/>
      <c r="JO1238" s="5"/>
      <c r="JP1238" s="5"/>
      <c r="JQ1238" s="5"/>
      <c r="JR1238" s="5"/>
      <c r="JS1238" s="5"/>
      <c r="JT1238" s="5"/>
      <c r="JU1238" s="5"/>
      <c r="JV1238" s="5"/>
      <c r="JW1238" s="5"/>
      <c r="JX1238" s="5"/>
      <c r="JY1238" s="5"/>
      <c r="JZ1238" s="5"/>
      <c r="KA1238" s="5"/>
      <c r="KB1238" s="5"/>
      <c r="KC1238" s="5"/>
      <c r="KD1238" s="5"/>
      <c r="KE1238" s="5"/>
      <c r="KF1238" s="5"/>
      <c r="KG1238" s="5"/>
      <c r="KH1238" s="5"/>
      <c r="KI1238" s="5"/>
      <c r="KJ1238" s="5"/>
      <c r="KK1238" s="5"/>
      <c r="KL1238" s="5"/>
      <c r="KM1238" s="5"/>
      <c r="KN1238" s="5"/>
      <c r="KO1238" s="5"/>
      <c r="KP1238" s="5"/>
      <c r="KQ1238" s="5"/>
      <c r="KR1238" s="5"/>
      <c r="KS1238" s="5"/>
      <c r="KT1238" s="5"/>
      <c r="KU1238" s="5"/>
      <c r="KV1238" s="5"/>
      <c r="KW1238" s="5"/>
      <c r="KX1238" s="5"/>
      <c r="KY1238" s="5"/>
      <c r="KZ1238" s="5"/>
      <c r="LA1238" s="5"/>
      <c r="LB1238" s="5"/>
      <c r="LC1238" s="5"/>
      <c r="LD1238" s="5"/>
      <c r="LE1238" s="5"/>
      <c r="LF1238" s="5"/>
      <c r="LG1238" s="5"/>
      <c r="LH1238" s="5"/>
      <c r="LI1238" s="5"/>
      <c r="LJ1238" s="5"/>
      <c r="LK1238" s="5"/>
      <c r="LL1238" s="5"/>
      <c r="LM1238" s="5"/>
      <c r="LN1238" s="5"/>
      <c r="LO1238" s="5"/>
      <c r="LP1238" s="5"/>
      <c r="LQ1238" s="5"/>
      <c r="LR1238" s="5"/>
      <c r="LS1238" s="5"/>
      <c r="LT1238" s="5"/>
      <c r="LU1238" s="5"/>
      <c r="LV1238" s="5"/>
      <c r="LW1238" s="5"/>
      <c r="LX1238" s="5"/>
      <c r="LY1238" s="5"/>
      <c r="LZ1238" s="5"/>
      <c r="MA1238" s="5"/>
      <c r="MB1238" s="5"/>
      <c r="MC1238" s="5"/>
      <c r="MD1238" s="5"/>
      <c r="ME1238" s="5"/>
      <c r="MF1238" s="5"/>
      <c r="MG1238" s="5"/>
      <c r="MH1238" s="5"/>
      <c r="MI1238" s="5"/>
      <c r="MJ1238" s="5"/>
      <c r="MK1238" s="5"/>
      <c r="ML1238" s="5"/>
      <c r="MM1238" s="5"/>
      <c r="MN1238" s="5"/>
      <c r="MO1238" s="5"/>
      <c r="MP1238" s="5"/>
      <c r="MQ1238" s="5"/>
      <c r="MR1238" s="5"/>
      <c r="MS1238" s="5"/>
      <c r="MT1238" s="5"/>
      <c r="MU1238" s="5"/>
      <c r="MV1238" s="5"/>
      <c r="MW1238" s="5"/>
      <c r="MX1238" s="5"/>
      <c r="MY1238" s="5"/>
      <c r="MZ1238" s="5"/>
      <c r="NA1238" s="5"/>
      <c r="NB1238" s="5"/>
      <c r="NC1238" s="5"/>
      <c r="ND1238" s="5"/>
      <c r="NE1238" s="5"/>
      <c r="NF1238" s="83"/>
      <c r="NG1238" s="83"/>
      <c r="NH1238" s="83"/>
      <c r="NI1238" s="84">
        <f t="shared" si="156"/>
        <v>0</v>
      </c>
      <c r="NJ1238" s="85">
        <f t="shared" ca="1" si="157"/>
        <v>45552</v>
      </c>
      <c r="NK1238" s="84">
        <f t="shared" si="158"/>
        <v>0</v>
      </c>
      <c r="NL1238" s="85">
        <f t="shared" si="163"/>
        <v>0</v>
      </c>
      <c r="NM1238" s="84">
        <f t="shared" si="159"/>
        <v>0</v>
      </c>
      <c r="NN1238" s="85">
        <f t="shared" si="160"/>
        <v>0</v>
      </c>
      <c r="NO1238" s="84">
        <f t="shared" si="161"/>
        <v>0</v>
      </c>
      <c r="NP1238" s="85">
        <f t="shared" si="162"/>
        <v>0</v>
      </c>
      <c r="NQ1238" s="83"/>
      <c r="NR1238" s="83"/>
      <c r="NS1238" s="83"/>
      <c r="NT1238" s="83"/>
      <c r="NU1238" s="83"/>
      <c r="NV1238" s="83"/>
      <c r="NW1238" s="83"/>
      <c r="NX1238" s="83"/>
      <c r="NY1238" s="83"/>
    </row>
    <row r="1239" spans="1:389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7"/>
      <c r="AM1239" s="29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7"/>
      <c r="BI1239" s="5"/>
      <c r="BJ1239" s="5"/>
      <c r="BK1239" s="5"/>
      <c r="BL1239" s="5"/>
      <c r="BM1239" s="5"/>
      <c r="BN1239" s="5"/>
      <c r="BO1239" s="5"/>
      <c r="BP1239" s="29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7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29"/>
      <c r="EU1239" s="5"/>
      <c r="EV1239" s="5"/>
      <c r="EW1239" s="5"/>
      <c r="EX1239" s="5"/>
      <c r="EY1239" s="5"/>
      <c r="EZ1239" s="7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  <c r="IQ1239" s="5"/>
      <c r="IR1239" s="5"/>
      <c r="IS1239" s="5"/>
      <c r="IT1239" s="5"/>
      <c r="IU1239" s="5"/>
      <c r="IV1239" s="5"/>
      <c r="IW1239" s="5"/>
      <c r="IX1239" s="5"/>
      <c r="IY1239" s="5"/>
      <c r="IZ1239" s="5"/>
      <c r="JA1239" s="5"/>
      <c r="JB1239" s="5"/>
      <c r="JC1239" s="5"/>
      <c r="JD1239" s="5"/>
      <c r="JE1239" s="5"/>
      <c r="JF1239" s="5"/>
      <c r="JG1239" s="5"/>
      <c r="JH1239" s="5"/>
      <c r="JI1239" s="5"/>
      <c r="JJ1239" s="5"/>
      <c r="JK1239" s="29"/>
      <c r="JL1239" s="5"/>
      <c r="JM1239" s="5"/>
      <c r="JN1239" s="5"/>
      <c r="JO1239" s="5"/>
      <c r="JP1239" s="5"/>
      <c r="JQ1239" s="5"/>
      <c r="JR1239" s="5"/>
      <c r="JS1239" s="5"/>
      <c r="JT1239" s="5"/>
      <c r="JU1239" s="5"/>
      <c r="JV1239" s="5"/>
      <c r="JW1239" s="5"/>
      <c r="JX1239" s="5"/>
      <c r="JY1239" s="5"/>
      <c r="JZ1239" s="5"/>
      <c r="KA1239" s="5"/>
      <c r="KB1239" s="5"/>
      <c r="KC1239" s="5"/>
      <c r="KD1239" s="5"/>
      <c r="KE1239" s="5"/>
      <c r="KF1239" s="5"/>
      <c r="KG1239" s="5"/>
      <c r="KH1239" s="5"/>
      <c r="KI1239" s="5"/>
      <c r="KJ1239" s="5"/>
      <c r="KK1239" s="5"/>
      <c r="KL1239" s="5"/>
      <c r="KM1239" s="5"/>
      <c r="KN1239" s="5"/>
      <c r="KO1239" s="5"/>
      <c r="KP1239" s="5"/>
      <c r="KQ1239" s="5"/>
      <c r="KR1239" s="5"/>
      <c r="KS1239" s="5"/>
      <c r="KT1239" s="5"/>
      <c r="KU1239" s="5"/>
      <c r="KV1239" s="5"/>
      <c r="KW1239" s="5"/>
      <c r="KX1239" s="5"/>
      <c r="KY1239" s="5"/>
      <c r="KZ1239" s="5"/>
      <c r="LA1239" s="5"/>
      <c r="LB1239" s="5"/>
      <c r="LC1239" s="5"/>
      <c r="LD1239" s="5"/>
      <c r="LE1239" s="5"/>
      <c r="LF1239" s="5"/>
      <c r="LG1239" s="5"/>
      <c r="LH1239" s="5"/>
      <c r="LI1239" s="5"/>
      <c r="LJ1239" s="5"/>
      <c r="LK1239" s="5"/>
      <c r="LL1239" s="5"/>
      <c r="LM1239" s="5"/>
      <c r="LN1239" s="5"/>
      <c r="LO1239" s="5"/>
      <c r="LP1239" s="5"/>
      <c r="LQ1239" s="5"/>
      <c r="LR1239" s="5"/>
      <c r="LS1239" s="5"/>
      <c r="LT1239" s="5"/>
      <c r="LU1239" s="5"/>
      <c r="LV1239" s="5"/>
      <c r="LW1239" s="5"/>
      <c r="LX1239" s="5"/>
      <c r="LY1239" s="5"/>
      <c r="LZ1239" s="5"/>
      <c r="MA1239" s="5"/>
      <c r="MB1239" s="5"/>
      <c r="MC1239" s="5"/>
      <c r="MD1239" s="5"/>
      <c r="ME1239" s="5"/>
      <c r="MF1239" s="5"/>
      <c r="MG1239" s="5"/>
      <c r="MH1239" s="5"/>
      <c r="MI1239" s="5"/>
      <c r="MJ1239" s="5"/>
      <c r="MK1239" s="5"/>
      <c r="ML1239" s="5"/>
      <c r="MM1239" s="5"/>
      <c r="MN1239" s="5"/>
      <c r="MO1239" s="5"/>
      <c r="MP1239" s="5"/>
      <c r="MQ1239" s="5"/>
      <c r="MR1239" s="5"/>
      <c r="MS1239" s="5"/>
      <c r="MT1239" s="5"/>
      <c r="MU1239" s="5"/>
      <c r="MV1239" s="5"/>
      <c r="MW1239" s="5"/>
      <c r="MX1239" s="5"/>
      <c r="MY1239" s="5"/>
      <c r="MZ1239" s="5"/>
      <c r="NA1239" s="5"/>
      <c r="NB1239" s="5"/>
      <c r="NC1239" s="5"/>
      <c r="ND1239" s="5"/>
      <c r="NE1239" s="5"/>
      <c r="NF1239" s="83"/>
      <c r="NG1239" s="83"/>
      <c r="NH1239" s="83"/>
      <c r="NI1239" s="84">
        <f t="shared" si="156"/>
        <v>0</v>
      </c>
      <c r="NJ1239" s="85">
        <f t="shared" ca="1" si="157"/>
        <v>45552</v>
      </c>
      <c r="NK1239" s="84">
        <f t="shared" si="158"/>
        <v>0</v>
      </c>
      <c r="NL1239" s="85">
        <f t="shared" si="163"/>
        <v>0</v>
      </c>
      <c r="NM1239" s="84">
        <f t="shared" si="159"/>
        <v>0</v>
      </c>
      <c r="NN1239" s="85">
        <f t="shared" si="160"/>
        <v>0</v>
      </c>
      <c r="NO1239" s="84">
        <f t="shared" si="161"/>
        <v>0</v>
      </c>
      <c r="NP1239" s="85">
        <f t="shared" si="162"/>
        <v>0</v>
      </c>
      <c r="NQ1239" s="83"/>
      <c r="NR1239" s="83"/>
      <c r="NS1239" s="83"/>
      <c r="NT1239" s="83"/>
      <c r="NU1239" s="83"/>
      <c r="NV1239" s="83"/>
      <c r="NW1239" s="83"/>
      <c r="NX1239" s="83"/>
      <c r="NY1239" s="83"/>
    </row>
    <row r="1240" spans="1:389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7"/>
      <c r="AM1240" s="29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7"/>
      <c r="BI1240" s="5"/>
      <c r="BJ1240" s="5"/>
      <c r="BK1240" s="5"/>
      <c r="BL1240" s="5"/>
      <c r="BM1240" s="5"/>
      <c r="BN1240" s="5"/>
      <c r="BO1240" s="5"/>
      <c r="BP1240" s="29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7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29"/>
      <c r="EU1240" s="5"/>
      <c r="EV1240" s="5"/>
      <c r="EW1240" s="5"/>
      <c r="EX1240" s="5"/>
      <c r="EY1240" s="5"/>
      <c r="EZ1240" s="7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  <c r="IU1240" s="5"/>
      <c r="IV1240" s="5"/>
      <c r="IW1240" s="5"/>
      <c r="IX1240" s="5"/>
      <c r="IY1240" s="5"/>
      <c r="IZ1240" s="5"/>
      <c r="JA1240" s="5"/>
      <c r="JB1240" s="5"/>
      <c r="JC1240" s="5"/>
      <c r="JD1240" s="5"/>
      <c r="JE1240" s="5"/>
      <c r="JF1240" s="5"/>
      <c r="JG1240" s="5"/>
      <c r="JH1240" s="5"/>
      <c r="JI1240" s="5"/>
      <c r="JJ1240" s="5"/>
      <c r="JK1240" s="29"/>
      <c r="JL1240" s="5"/>
      <c r="JM1240" s="5"/>
      <c r="JN1240" s="5"/>
      <c r="JO1240" s="5"/>
      <c r="JP1240" s="5"/>
      <c r="JQ1240" s="5"/>
      <c r="JR1240" s="5"/>
      <c r="JS1240" s="5"/>
      <c r="JT1240" s="5"/>
      <c r="JU1240" s="5"/>
      <c r="JV1240" s="5"/>
      <c r="JW1240" s="5"/>
      <c r="JX1240" s="5"/>
      <c r="JY1240" s="5"/>
      <c r="JZ1240" s="5"/>
      <c r="KA1240" s="5"/>
      <c r="KB1240" s="5"/>
      <c r="KC1240" s="5"/>
      <c r="KD1240" s="5"/>
      <c r="KE1240" s="5"/>
      <c r="KF1240" s="5"/>
      <c r="KG1240" s="5"/>
      <c r="KH1240" s="5"/>
      <c r="KI1240" s="5"/>
      <c r="KJ1240" s="5"/>
      <c r="KK1240" s="5"/>
      <c r="KL1240" s="5"/>
      <c r="KM1240" s="5"/>
      <c r="KN1240" s="5"/>
      <c r="KO1240" s="5"/>
      <c r="KP1240" s="5"/>
      <c r="KQ1240" s="5"/>
      <c r="KR1240" s="5"/>
      <c r="KS1240" s="5"/>
      <c r="KT1240" s="5"/>
      <c r="KU1240" s="5"/>
      <c r="KV1240" s="5"/>
      <c r="KW1240" s="5"/>
      <c r="KX1240" s="5"/>
      <c r="KY1240" s="5"/>
      <c r="KZ1240" s="5"/>
      <c r="LA1240" s="5"/>
      <c r="LB1240" s="5"/>
      <c r="LC1240" s="5"/>
      <c r="LD1240" s="5"/>
      <c r="LE1240" s="5"/>
      <c r="LF1240" s="5"/>
      <c r="LG1240" s="5"/>
      <c r="LH1240" s="5"/>
      <c r="LI1240" s="5"/>
      <c r="LJ1240" s="5"/>
      <c r="LK1240" s="5"/>
      <c r="LL1240" s="5"/>
      <c r="LM1240" s="5"/>
      <c r="LN1240" s="5"/>
      <c r="LO1240" s="5"/>
      <c r="LP1240" s="5"/>
      <c r="LQ1240" s="5"/>
      <c r="LR1240" s="5"/>
      <c r="LS1240" s="5"/>
      <c r="LT1240" s="5"/>
      <c r="LU1240" s="5"/>
      <c r="LV1240" s="5"/>
      <c r="LW1240" s="5"/>
      <c r="LX1240" s="5"/>
      <c r="LY1240" s="5"/>
      <c r="LZ1240" s="5"/>
      <c r="MA1240" s="5"/>
      <c r="MB1240" s="5"/>
      <c r="MC1240" s="5"/>
      <c r="MD1240" s="5"/>
      <c r="ME1240" s="5"/>
      <c r="MF1240" s="5"/>
      <c r="MG1240" s="5"/>
      <c r="MH1240" s="5"/>
      <c r="MI1240" s="5"/>
      <c r="MJ1240" s="5"/>
      <c r="MK1240" s="5"/>
      <c r="ML1240" s="5"/>
      <c r="MM1240" s="5"/>
      <c r="MN1240" s="5"/>
      <c r="MO1240" s="5"/>
      <c r="MP1240" s="5"/>
      <c r="MQ1240" s="5"/>
      <c r="MR1240" s="5"/>
      <c r="MS1240" s="5"/>
      <c r="MT1240" s="5"/>
      <c r="MU1240" s="5"/>
      <c r="MV1240" s="5"/>
      <c r="MW1240" s="5"/>
      <c r="MX1240" s="5"/>
      <c r="MY1240" s="5"/>
      <c r="MZ1240" s="5"/>
      <c r="NA1240" s="5"/>
      <c r="NB1240" s="5"/>
      <c r="NC1240" s="5"/>
      <c r="ND1240" s="5"/>
      <c r="NE1240" s="5"/>
      <c r="NF1240" s="83"/>
      <c r="NG1240" s="83"/>
      <c r="NH1240" s="83"/>
      <c r="NI1240" s="84">
        <f t="shared" si="156"/>
        <v>0</v>
      </c>
      <c r="NJ1240" s="85">
        <f t="shared" ca="1" si="157"/>
        <v>45552</v>
      </c>
      <c r="NK1240" s="84">
        <f t="shared" si="158"/>
        <v>0</v>
      </c>
      <c r="NL1240" s="85">
        <f t="shared" si="163"/>
        <v>0</v>
      </c>
      <c r="NM1240" s="84">
        <f t="shared" si="159"/>
        <v>0</v>
      </c>
      <c r="NN1240" s="85">
        <f t="shared" si="160"/>
        <v>0</v>
      </c>
      <c r="NO1240" s="84">
        <f t="shared" si="161"/>
        <v>0</v>
      </c>
      <c r="NP1240" s="85">
        <f t="shared" si="162"/>
        <v>0</v>
      </c>
      <c r="NQ1240" s="83"/>
      <c r="NR1240" s="83"/>
      <c r="NS1240" s="83"/>
      <c r="NT1240" s="83"/>
      <c r="NU1240" s="83"/>
      <c r="NV1240" s="83"/>
      <c r="NW1240" s="83"/>
      <c r="NX1240" s="83"/>
      <c r="NY1240" s="83"/>
    </row>
    <row r="1241" spans="1:389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7"/>
      <c r="AM1241" s="29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7"/>
      <c r="BI1241" s="5"/>
      <c r="BJ1241" s="5"/>
      <c r="BK1241" s="5"/>
      <c r="BL1241" s="5"/>
      <c r="BM1241" s="5"/>
      <c r="BN1241" s="5"/>
      <c r="BO1241" s="5"/>
      <c r="BP1241" s="29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7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29"/>
      <c r="EU1241" s="5"/>
      <c r="EV1241" s="5"/>
      <c r="EW1241" s="5"/>
      <c r="EX1241" s="5"/>
      <c r="EY1241" s="5"/>
      <c r="EZ1241" s="7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  <c r="IQ1241" s="5"/>
      <c r="IR1241" s="5"/>
      <c r="IS1241" s="5"/>
      <c r="IT1241" s="5"/>
      <c r="IU1241" s="5"/>
      <c r="IV1241" s="5"/>
      <c r="IW1241" s="5"/>
      <c r="IX1241" s="5"/>
      <c r="IY1241" s="5"/>
      <c r="IZ1241" s="5"/>
      <c r="JA1241" s="5"/>
      <c r="JB1241" s="5"/>
      <c r="JC1241" s="5"/>
      <c r="JD1241" s="5"/>
      <c r="JE1241" s="5"/>
      <c r="JF1241" s="5"/>
      <c r="JG1241" s="5"/>
      <c r="JH1241" s="5"/>
      <c r="JI1241" s="5"/>
      <c r="JJ1241" s="5"/>
      <c r="JK1241" s="29"/>
      <c r="JL1241" s="5"/>
      <c r="JM1241" s="5"/>
      <c r="JN1241" s="5"/>
      <c r="JO1241" s="5"/>
      <c r="JP1241" s="5"/>
      <c r="JQ1241" s="5"/>
      <c r="JR1241" s="5"/>
      <c r="JS1241" s="5"/>
      <c r="JT1241" s="5"/>
      <c r="JU1241" s="5"/>
      <c r="JV1241" s="5"/>
      <c r="JW1241" s="5"/>
      <c r="JX1241" s="5"/>
      <c r="JY1241" s="5"/>
      <c r="JZ1241" s="5"/>
      <c r="KA1241" s="5"/>
      <c r="KB1241" s="5"/>
      <c r="KC1241" s="5"/>
      <c r="KD1241" s="5"/>
      <c r="KE1241" s="5"/>
      <c r="KF1241" s="5"/>
      <c r="KG1241" s="5"/>
      <c r="KH1241" s="5"/>
      <c r="KI1241" s="5"/>
      <c r="KJ1241" s="5"/>
      <c r="KK1241" s="5"/>
      <c r="KL1241" s="5"/>
      <c r="KM1241" s="5"/>
      <c r="KN1241" s="5"/>
      <c r="KO1241" s="5"/>
      <c r="KP1241" s="5"/>
      <c r="KQ1241" s="5"/>
      <c r="KR1241" s="5"/>
      <c r="KS1241" s="5"/>
      <c r="KT1241" s="5"/>
      <c r="KU1241" s="5"/>
      <c r="KV1241" s="5"/>
      <c r="KW1241" s="5"/>
      <c r="KX1241" s="5"/>
      <c r="KY1241" s="5"/>
      <c r="KZ1241" s="5"/>
      <c r="LA1241" s="5"/>
      <c r="LB1241" s="5"/>
      <c r="LC1241" s="5"/>
      <c r="LD1241" s="5"/>
      <c r="LE1241" s="5"/>
      <c r="LF1241" s="5"/>
      <c r="LG1241" s="5"/>
      <c r="LH1241" s="5"/>
      <c r="LI1241" s="5"/>
      <c r="LJ1241" s="5"/>
      <c r="LK1241" s="5"/>
      <c r="LL1241" s="5"/>
      <c r="LM1241" s="5"/>
      <c r="LN1241" s="5"/>
      <c r="LO1241" s="5"/>
      <c r="LP1241" s="5"/>
      <c r="LQ1241" s="5"/>
      <c r="LR1241" s="5"/>
      <c r="LS1241" s="5"/>
      <c r="LT1241" s="5"/>
      <c r="LU1241" s="5"/>
      <c r="LV1241" s="5"/>
      <c r="LW1241" s="5"/>
      <c r="LX1241" s="5"/>
      <c r="LY1241" s="5"/>
      <c r="LZ1241" s="5"/>
      <c r="MA1241" s="5"/>
      <c r="MB1241" s="5"/>
      <c r="MC1241" s="5"/>
      <c r="MD1241" s="5"/>
      <c r="ME1241" s="5"/>
      <c r="MF1241" s="5"/>
      <c r="MG1241" s="5"/>
      <c r="MH1241" s="5"/>
      <c r="MI1241" s="5"/>
      <c r="MJ1241" s="5"/>
      <c r="MK1241" s="5"/>
      <c r="ML1241" s="5"/>
      <c r="MM1241" s="5"/>
      <c r="MN1241" s="5"/>
      <c r="MO1241" s="5"/>
      <c r="MP1241" s="5"/>
      <c r="MQ1241" s="5"/>
      <c r="MR1241" s="5"/>
      <c r="MS1241" s="5"/>
      <c r="MT1241" s="5"/>
      <c r="MU1241" s="5"/>
      <c r="MV1241" s="5"/>
      <c r="MW1241" s="5"/>
      <c r="MX1241" s="5"/>
      <c r="MY1241" s="5"/>
      <c r="MZ1241" s="5"/>
      <c r="NA1241" s="5"/>
      <c r="NB1241" s="5"/>
      <c r="NC1241" s="5"/>
      <c r="ND1241" s="5"/>
      <c r="NE1241" s="5"/>
      <c r="NF1241" s="83"/>
      <c r="NG1241" s="83"/>
      <c r="NH1241" s="83"/>
      <c r="NI1241" s="84">
        <f t="shared" si="156"/>
        <v>0</v>
      </c>
      <c r="NJ1241" s="85">
        <f t="shared" ca="1" si="157"/>
        <v>45552</v>
      </c>
      <c r="NK1241" s="84">
        <f t="shared" si="158"/>
        <v>0</v>
      </c>
      <c r="NL1241" s="85">
        <f t="shared" si="163"/>
        <v>0</v>
      </c>
      <c r="NM1241" s="84">
        <f t="shared" si="159"/>
        <v>0</v>
      </c>
      <c r="NN1241" s="85">
        <f t="shared" si="160"/>
        <v>0</v>
      </c>
      <c r="NO1241" s="84">
        <f t="shared" si="161"/>
        <v>0</v>
      </c>
      <c r="NP1241" s="85">
        <f t="shared" si="162"/>
        <v>0</v>
      </c>
      <c r="NQ1241" s="83"/>
      <c r="NR1241" s="83"/>
      <c r="NS1241" s="83"/>
      <c r="NT1241" s="83"/>
      <c r="NU1241" s="83"/>
      <c r="NV1241" s="83"/>
      <c r="NW1241" s="83"/>
      <c r="NX1241" s="83"/>
      <c r="NY1241" s="83"/>
    </row>
    <row r="1242" spans="1:389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7"/>
      <c r="AM1242" s="29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7"/>
      <c r="BI1242" s="5"/>
      <c r="BJ1242" s="5"/>
      <c r="BK1242" s="5"/>
      <c r="BL1242" s="5"/>
      <c r="BM1242" s="5"/>
      <c r="BN1242" s="5"/>
      <c r="BO1242" s="5"/>
      <c r="BP1242" s="29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7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29"/>
      <c r="EU1242" s="5"/>
      <c r="EV1242" s="5"/>
      <c r="EW1242" s="5"/>
      <c r="EX1242" s="5"/>
      <c r="EY1242" s="5"/>
      <c r="EZ1242" s="7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  <c r="IU1242" s="5"/>
      <c r="IV1242" s="5"/>
      <c r="IW1242" s="5"/>
      <c r="IX1242" s="5"/>
      <c r="IY1242" s="5"/>
      <c r="IZ1242" s="5"/>
      <c r="JA1242" s="5"/>
      <c r="JB1242" s="5"/>
      <c r="JC1242" s="5"/>
      <c r="JD1242" s="5"/>
      <c r="JE1242" s="5"/>
      <c r="JF1242" s="5"/>
      <c r="JG1242" s="5"/>
      <c r="JH1242" s="5"/>
      <c r="JI1242" s="5"/>
      <c r="JJ1242" s="5"/>
      <c r="JK1242" s="29"/>
      <c r="JL1242" s="5"/>
      <c r="JM1242" s="5"/>
      <c r="JN1242" s="5"/>
      <c r="JO1242" s="5"/>
      <c r="JP1242" s="5"/>
      <c r="JQ1242" s="5"/>
      <c r="JR1242" s="5"/>
      <c r="JS1242" s="5"/>
      <c r="JT1242" s="5"/>
      <c r="JU1242" s="5"/>
      <c r="JV1242" s="5"/>
      <c r="JW1242" s="5"/>
      <c r="JX1242" s="5"/>
      <c r="JY1242" s="5"/>
      <c r="JZ1242" s="5"/>
      <c r="KA1242" s="5"/>
      <c r="KB1242" s="5"/>
      <c r="KC1242" s="5"/>
      <c r="KD1242" s="5"/>
      <c r="KE1242" s="5"/>
      <c r="KF1242" s="5"/>
      <c r="KG1242" s="5"/>
      <c r="KH1242" s="5"/>
      <c r="KI1242" s="5"/>
      <c r="KJ1242" s="5"/>
      <c r="KK1242" s="5"/>
      <c r="KL1242" s="5"/>
      <c r="KM1242" s="5"/>
      <c r="KN1242" s="5"/>
      <c r="KO1242" s="5"/>
      <c r="KP1242" s="5"/>
      <c r="KQ1242" s="5"/>
      <c r="KR1242" s="5"/>
      <c r="KS1242" s="5"/>
      <c r="KT1242" s="5"/>
      <c r="KU1242" s="5"/>
      <c r="KV1242" s="5"/>
      <c r="KW1242" s="5"/>
      <c r="KX1242" s="5"/>
      <c r="KY1242" s="5"/>
      <c r="KZ1242" s="5"/>
      <c r="LA1242" s="5"/>
      <c r="LB1242" s="5"/>
      <c r="LC1242" s="5"/>
      <c r="LD1242" s="5"/>
      <c r="LE1242" s="5"/>
      <c r="LF1242" s="5"/>
      <c r="LG1242" s="5"/>
      <c r="LH1242" s="5"/>
      <c r="LI1242" s="5"/>
      <c r="LJ1242" s="5"/>
      <c r="LK1242" s="5"/>
      <c r="LL1242" s="5"/>
      <c r="LM1242" s="5"/>
      <c r="LN1242" s="5"/>
      <c r="LO1242" s="5"/>
      <c r="LP1242" s="5"/>
      <c r="LQ1242" s="5"/>
      <c r="LR1242" s="5"/>
      <c r="LS1242" s="5"/>
      <c r="LT1242" s="5"/>
      <c r="LU1242" s="5"/>
      <c r="LV1242" s="5"/>
      <c r="LW1242" s="5"/>
      <c r="LX1242" s="5"/>
      <c r="LY1242" s="5"/>
      <c r="LZ1242" s="5"/>
      <c r="MA1242" s="5"/>
      <c r="MB1242" s="5"/>
      <c r="MC1242" s="5"/>
      <c r="MD1242" s="5"/>
      <c r="ME1242" s="5"/>
      <c r="MF1242" s="5"/>
      <c r="MG1242" s="5"/>
      <c r="MH1242" s="5"/>
      <c r="MI1242" s="5"/>
      <c r="MJ1242" s="5"/>
      <c r="MK1242" s="5"/>
      <c r="ML1242" s="5"/>
      <c r="MM1242" s="5"/>
      <c r="MN1242" s="5"/>
      <c r="MO1242" s="5"/>
      <c r="MP1242" s="5"/>
      <c r="MQ1242" s="5"/>
      <c r="MR1242" s="5"/>
      <c r="MS1242" s="5"/>
      <c r="MT1242" s="5"/>
      <c r="MU1242" s="5"/>
      <c r="MV1242" s="5"/>
      <c r="MW1242" s="5"/>
      <c r="MX1242" s="5"/>
      <c r="MY1242" s="5"/>
      <c r="MZ1242" s="5"/>
      <c r="NA1242" s="5"/>
      <c r="NB1242" s="5"/>
      <c r="NC1242" s="5"/>
      <c r="ND1242" s="5"/>
      <c r="NE1242" s="5"/>
      <c r="NF1242" s="83"/>
      <c r="NG1242" s="83"/>
      <c r="NH1242" s="83"/>
      <c r="NI1242" s="84">
        <f t="shared" si="156"/>
        <v>0</v>
      </c>
      <c r="NJ1242" s="85">
        <f t="shared" ca="1" si="157"/>
        <v>45552</v>
      </c>
      <c r="NK1242" s="84">
        <f t="shared" si="158"/>
        <v>0</v>
      </c>
      <c r="NL1242" s="85">
        <f t="shared" si="163"/>
        <v>0</v>
      </c>
      <c r="NM1242" s="84">
        <f t="shared" si="159"/>
        <v>0</v>
      </c>
      <c r="NN1242" s="85">
        <f t="shared" si="160"/>
        <v>0</v>
      </c>
      <c r="NO1242" s="84">
        <f t="shared" si="161"/>
        <v>0</v>
      </c>
      <c r="NP1242" s="85">
        <f t="shared" si="162"/>
        <v>0</v>
      </c>
      <c r="NQ1242" s="83"/>
      <c r="NR1242" s="83"/>
      <c r="NS1242" s="83"/>
      <c r="NT1242" s="83"/>
      <c r="NU1242" s="83"/>
      <c r="NV1242" s="83"/>
      <c r="NW1242" s="83"/>
      <c r="NX1242" s="83"/>
      <c r="NY1242" s="83"/>
    </row>
    <row r="1243" spans="1:389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7"/>
      <c r="AM1243" s="29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7"/>
      <c r="BI1243" s="5"/>
      <c r="BJ1243" s="5"/>
      <c r="BK1243" s="5"/>
      <c r="BL1243" s="5"/>
      <c r="BM1243" s="5"/>
      <c r="BN1243" s="5"/>
      <c r="BO1243" s="5"/>
      <c r="BP1243" s="29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7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29"/>
      <c r="EU1243" s="5"/>
      <c r="EV1243" s="5"/>
      <c r="EW1243" s="5"/>
      <c r="EX1243" s="5"/>
      <c r="EY1243" s="5"/>
      <c r="EZ1243" s="7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  <c r="IQ1243" s="5"/>
      <c r="IR1243" s="5"/>
      <c r="IS1243" s="5"/>
      <c r="IT1243" s="5"/>
      <c r="IU1243" s="5"/>
      <c r="IV1243" s="5"/>
      <c r="IW1243" s="5"/>
      <c r="IX1243" s="5"/>
      <c r="IY1243" s="5"/>
      <c r="IZ1243" s="5"/>
      <c r="JA1243" s="5"/>
      <c r="JB1243" s="5"/>
      <c r="JC1243" s="5"/>
      <c r="JD1243" s="5"/>
      <c r="JE1243" s="5"/>
      <c r="JF1243" s="5"/>
      <c r="JG1243" s="5"/>
      <c r="JH1243" s="5"/>
      <c r="JI1243" s="5"/>
      <c r="JJ1243" s="5"/>
      <c r="JK1243" s="29"/>
      <c r="JL1243" s="5"/>
      <c r="JM1243" s="5"/>
      <c r="JN1243" s="5"/>
      <c r="JO1243" s="5"/>
      <c r="JP1243" s="5"/>
      <c r="JQ1243" s="5"/>
      <c r="JR1243" s="5"/>
      <c r="JS1243" s="5"/>
      <c r="JT1243" s="5"/>
      <c r="JU1243" s="5"/>
      <c r="JV1243" s="5"/>
      <c r="JW1243" s="5"/>
      <c r="JX1243" s="5"/>
      <c r="JY1243" s="5"/>
      <c r="JZ1243" s="5"/>
      <c r="KA1243" s="5"/>
      <c r="KB1243" s="5"/>
      <c r="KC1243" s="5"/>
      <c r="KD1243" s="5"/>
      <c r="KE1243" s="5"/>
      <c r="KF1243" s="5"/>
      <c r="KG1243" s="5"/>
      <c r="KH1243" s="5"/>
      <c r="KI1243" s="5"/>
      <c r="KJ1243" s="5"/>
      <c r="KK1243" s="5"/>
      <c r="KL1243" s="5"/>
      <c r="KM1243" s="5"/>
      <c r="KN1243" s="5"/>
      <c r="KO1243" s="5"/>
      <c r="KP1243" s="5"/>
      <c r="KQ1243" s="5"/>
      <c r="KR1243" s="5"/>
      <c r="KS1243" s="5"/>
      <c r="KT1243" s="5"/>
      <c r="KU1243" s="5"/>
      <c r="KV1243" s="5"/>
      <c r="KW1243" s="5"/>
      <c r="KX1243" s="5"/>
      <c r="KY1243" s="5"/>
      <c r="KZ1243" s="5"/>
      <c r="LA1243" s="5"/>
      <c r="LB1243" s="5"/>
      <c r="LC1243" s="5"/>
      <c r="LD1243" s="5"/>
      <c r="LE1243" s="5"/>
      <c r="LF1243" s="5"/>
      <c r="LG1243" s="5"/>
      <c r="LH1243" s="5"/>
      <c r="LI1243" s="5"/>
      <c r="LJ1243" s="5"/>
      <c r="LK1243" s="5"/>
      <c r="LL1243" s="5"/>
      <c r="LM1243" s="5"/>
      <c r="LN1243" s="5"/>
      <c r="LO1243" s="5"/>
      <c r="LP1243" s="5"/>
      <c r="LQ1243" s="5"/>
      <c r="LR1243" s="5"/>
      <c r="LS1243" s="5"/>
      <c r="LT1243" s="5"/>
      <c r="LU1243" s="5"/>
      <c r="LV1243" s="5"/>
      <c r="LW1243" s="5"/>
      <c r="LX1243" s="5"/>
      <c r="LY1243" s="5"/>
      <c r="LZ1243" s="5"/>
      <c r="MA1243" s="5"/>
      <c r="MB1243" s="5"/>
      <c r="MC1243" s="5"/>
      <c r="MD1243" s="5"/>
      <c r="ME1243" s="5"/>
      <c r="MF1243" s="5"/>
      <c r="MG1243" s="5"/>
      <c r="MH1243" s="5"/>
      <c r="MI1243" s="5"/>
      <c r="MJ1243" s="5"/>
      <c r="MK1243" s="5"/>
      <c r="ML1243" s="5"/>
      <c r="MM1243" s="5"/>
      <c r="MN1243" s="5"/>
      <c r="MO1243" s="5"/>
      <c r="MP1243" s="5"/>
      <c r="MQ1243" s="5"/>
      <c r="MR1243" s="5"/>
      <c r="MS1243" s="5"/>
      <c r="MT1243" s="5"/>
      <c r="MU1243" s="5"/>
      <c r="MV1243" s="5"/>
      <c r="MW1243" s="5"/>
      <c r="MX1243" s="5"/>
      <c r="MY1243" s="5"/>
      <c r="MZ1243" s="5"/>
      <c r="NA1243" s="5"/>
      <c r="NB1243" s="5"/>
      <c r="NC1243" s="5"/>
      <c r="ND1243" s="5"/>
      <c r="NE1243" s="5"/>
      <c r="NF1243" s="83"/>
      <c r="NG1243" s="83"/>
      <c r="NH1243" s="83"/>
      <c r="NI1243" s="84">
        <f t="shared" si="156"/>
        <v>0</v>
      </c>
      <c r="NJ1243" s="85">
        <f t="shared" ca="1" si="157"/>
        <v>45552</v>
      </c>
      <c r="NK1243" s="84">
        <f t="shared" si="158"/>
        <v>0</v>
      </c>
      <c r="NL1243" s="85">
        <f t="shared" si="163"/>
        <v>0</v>
      </c>
      <c r="NM1243" s="84">
        <f t="shared" si="159"/>
        <v>0</v>
      </c>
      <c r="NN1243" s="85">
        <f t="shared" si="160"/>
        <v>0</v>
      </c>
      <c r="NO1243" s="84">
        <f t="shared" si="161"/>
        <v>0</v>
      </c>
      <c r="NP1243" s="85">
        <f t="shared" si="162"/>
        <v>0</v>
      </c>
      <c r="NQ1243" s="83"/>
      <c r="NR1243" s="83"/>
      <c r="NS1243" s="83"/>
      <c r="NT1243" s="83"/>
      <c r="NU1243" s="83"/>
      <c r="NV1243" s="83"/>
      <c r="NW1243" s="83"/>
      <c r="NX1243" s="83"/>
      <c r="NY1243" s="83"/>
    </row>
    <row r="1244" spans="1:389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7"/>
      <c r="AM1244" s="29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7"/>
      <c r="BI1244" s="5"/>
      <c r="BJ1244" s="5"/>
      <c r="BK1244" s="5"/>
      <c r="BL1244" s="5"/>
      <c r="BM1244" s="5"/>
      <c r="BN1244" s="5"/>
      <c r="BO1244" s="5"/>
      <c r="BP1244" s="29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7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29"/>
      <c r="EU1244" s="5"/>
      <c r="EV1244" s="5"/>
      <c r="EW1244" s="5"/>
      <c r="EX1244" s="5"/>
      <c r="EY1244" s="5"/>
      <c r="EZ1244" s="7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  <c r="IU1244" s="5"/>
      <c r="IV1244" s="5"/>
      <c r="IW1244" s="5"/>
      <c r="IX1244" s="5"/>
      <c r="IY1244" s="5"/>
      <c r="IZ1244" s="5"/>
      <c r="JA1244" s="5"/>
      <c r="JB1244" s="5"/>
      <c r="JC1244" s="5"/>
      <c r="JD1244" s="5"/>
      <c r="JE1244" s="5"/>
      <c r="JF1244" s="5"/>
      <c r="JG1244" s="5"/>
      <c r="JH1244" s="5"/>
      <c r="JI1244" s="5"/>
      <c r="JJ1244" s="5"/>
      <c r="JK1244" s="29"/>
      <c r="JL1244" s="5"/>
      <c r="JM1244" s="5"/>
      <c r="JN1244" s="5"/>
      <c r="JO1244" s="5"/>
      <c r="JP1244" s="5"/>
      <c r="JQ1244" s="5"/>
      <c r="JR1244" s="5"/>
      <c r="JS1244" s="5"/>
      <c r="JT1244" s="5"/>
      <c r="JU1244" s="5"/>
      <c r="JV1244" s="5"/>
      <c r="JW1244" s="5"/>
      <c r="JX1244" s="5"/>
      <c r="JY1244" s="5"/>
      <c r="JZ1244" s="5"/>
      <c r="KA1244" s="5"/>
      <c r="KB1244" s="5"/>
      <c r="KC1244" s="5"/>
      <c r="KD1244" s="5"/>
      <c r="KE1244" s="5"/>
      <c r="KF1244" s="5"/>
      <c r="KG1244" s="5"/>
      <c r="KH1244" s="5"/>
      <c r="KI1244" s="5"/>
      <c r="KJ1244" s="5"/>
      <c r="KK1244" s="5"/>
      <c r="KL1244" s="5"/>
      <c r="KM1244" s="5"/>
      <c r="KN1244" s="5"/>
      <c r="KO1244" s="5"/>
      <c r="KP1244" s="5"/>
      <c r="KQ1244" s="5"/>
      <c r="KR1244" s="5"/>
      <c r="KS1244" s="5"/>
      <c r="KT1244" s="5"/>
      <c r="KU1244" s="5"/>
      <c r="KV1244" s="5"/>
      <c r="KW1244" s="5"/>
      <c r="KX1244" s="5"/>
      <c r="KY1244" s="5"/>
      <c r="KZ1244" s="5"/>
      <c r="LA1244" s="5"/>
      <c r="LB1244" s="5"/>
      <c r="LC1244" s="5"/>
      <c r="LD1244" s="5"/>
      <c r="LE1244" s="5"/>
      <c r="LF1244" s="5"/>
      <c r="LG1244" s="5"/>
      <c r="LH1244" s="5"/>
      <c r="LI1244" s="5"/>
      <c r="LJ1244" s="5"/>
      <c r="LK1244" s="5"/>
      <c r="LL1244" s="5"/>
      <c r="LM1244" s="5"/>
      <c r="LN1244" s="5"/>
      <c r="LO1244" s="5"/>
      <c r="LP1244" s="5"/>
      <c r="LQ1244" s="5"/>
      <c r="LR1244" s="5"/>
      <c r="LS1244" s="5"/>
      <c r="LT1244" s="5"/>
      <c r="LU1244" s="5"/>
      <c r="LV1244" s="5"/>
      <c r="LW1244" s="5"/>
      <c r="LX1244" s="5"/>
      <c r="LY1244" s="5"/>
      <c r="LZ1244" s="5"/>
      <c r="MA1244" s="5"/>
      <c r="MB1244" s="5"/>
      <c r="MC1244" s="5"/>
      <c r="MD1244" s="5"/>
      <c r="ME1244" s="5"/>
      <c r="MF1244" s="5"/>
      <c r="MG1244" s="5"/>
      <c r="MH1244" s="5"/>
      <c r="MI1244" s="5"/>
      <c r="MJ1244" s="5"/>
      <c r="MK1244" s="5"/>
      <c r="ML1244" s="5"/>
      <c r="MM1244" s="5"/>
      <c r="MN1244" s="5"/>
      <c r="MO1244" s="5"/>
      <c r="MP1244" s="5"/>
      <c r="MQ1244" s="5"/>
      <c r="MR1244" s="5"/>
      <c r="MS1244" s="5"/>
      <c r="MT1244" s="5"/>
      <c r="MU1244" s="5"/>
      <c r="MV1244" s="5"/>
      <c r="MW1244" s="5"/>
      <c r="MX1244" s="5"/>
      <c r="MY1244" s="5"/>
      <c r="MZ1244" s="5"/>
      <c r="NA1244" s="5"/>
      <c r="NB1244" s="5"/>
      <c r="NC1244" s="5"/>
      <c r="ND1244" s="5"/>
      <c r="NE1244" s="5"/>
      <c r="NF1244" s="83"/>
      <c r="NG1244" s="83"/>
      <c r="NH1244" s="83"/>
      <c r="NI1244" s="84">
        <f t="shared" si="156"/>
        <v>0</v>
      </c>
      <c r="NJ1244" s="85">
        <f t="shared" ca="1" si="157"/>
        <v>45552</v>
      </c>
      <c r="NK1244" s="84">
        <f t="shared" si="158"/>
        <v>0</v>
      </c>
      <c r="NL1244" s="85">
        <f t="shared" si="163"/>
        <v>0</v>
      </c>
      <c r="NM1244" s="84">
        <f t="shared" si="159"/>
        <v>0</v>
      </c>
      <c r="NN1244" s="85">
        <f t="shared" si="160"/>
        <v>0</v>
      </c>
      <c r="NO1244" s="84">
        <f t="shared" si="161"/>
        <v>0</v>
      </c>
      <c r="NP1244" s="85">
        <f t="shared" si="162"/>
        <v>0</v>
      </c>
      <c r="NQ1244" s="83"/>
      <c r="NR1244" s="83"/>
      <c r="NS1244" s="83"/>
      <c r="NT1244" s="83"/>
      <c r="NU1244" s="83"/>
      <c r="NV1244" s="83"/>
      <c r="NW1244" s="83"/>
      <c r="NX1244" s="83"/>
      <c r="NY1244" s="83"/>
    </row>
    <row r="1245" spans="1:389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7"/>
      <c r="AM1245" s="29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7"/>
      <c r="BI1245" s="5"/>
      <c r="BJ1245" s="5"/>
      <c r="BK1245" s="5"/>
      <c r="BL1245" s="5"/>
      <c r="BM1245" s="5"/>
      <c r="BN1245" s="5"/>
      <c r="BO1245" s="5"/>
      <c r="BP1245" s="29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7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29"/>
      <c r="EU1245" s="5"/>
      <c r="EV1245" s="5"/>
      <c r="EW1245" s="5"/>
      <c r="EX1245" s="5"/>
      <c r="EY1245" s="5"/>
      <c r="EZ1245" s="7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  <c r="IQ1245" s="5"/>
      <c r="IR1245" s="5"/>
      <c r="IS1245" s="5"/>
      <c r="IT1245" s="5"/>
      <c r="IU1245" s="5"/>
      <c r="IV1245" s="5"/>
      <c r="IW1245" s="5"/>
      <c r="IX1245" s="5"/>
      <c r="IY1245" s="5"/>
      <c r="IZ1245" s="5"/>
      <c r="JA1245" s="5"/>
      <c r="JB1245" s="5"/>
      <c r="JC1245" s="5"/>
      <c r="JD1245" s="5"/>
      <c r="JE1245" s="5"/>
      <c r="JF1245" s="5"/>
      <c r="JG1245" s="5"/>
      <c r="JH1245" s="5"/>
      <c r="JI1245" s="5"/>
      <c r="JJ1245" s="5"/>
      <c r="JK1245" s="29"/>
      <c r="JL1245" s="5"/>
      <c r="JM1245" s="5"/>
      <c r="JN1245" s="5"/>
      <c r="JO1245" s="5"/>
      <c r="JP1245" s="5"/>
      <c r="JQ1245" s="5"/>
      <c r="JR1245" s="5"/>
      <c r="JS1245" s="5"/>
      <c r="JT1245" s="5"/>
      <c r="JU1245" s="5"/>
      <c r="JV1245" s="5"/>
      <c r="JW1245" s="5"/>
      <c r="JX1245" s="5"/>
      <c r="JY1245" s="5"/>
      <c r="JZ1245" s="5"/>
      <c r="KA1245" s="5"/>
      <c r="KB1245" s="5"/>
      <c r="KC1245" s="5"/>
      <c r="KD1245" s="5"/>
      <c r="KE1245" s="5"/>
      <c r="KF1245" s="5"/>
      <c r="KG1245" s="5"/>
      <c r="KH1245" s="5"/>
      <c r="KI1245" s="5"/>
      <c r="KJ1245" s="5"/>
      <c r="KK1245" s="5"/>
      <c r="KL1245" s="5"/>
      <c r="KM1245" s="5"/>
      <c r="KN1245" s="5"/>
      <c r="KO1245" s="5"/>
      <c r="KP1245" s="5"/>
      <c r="KQ1245" s="5"/>
      <c r="KR1245" s="5"/>
      <c r="KS1245" s="5"/>
      <c r="KT1245" s="5"/>
      <c r="KU1245" s="5"/>
      <c r="KV1245" s="5"/>
      <c r="KW1245" s="5"/>
      <c r="KX1245" s="5"/>
      <c r="KY1245" s="5"/>
      <c r="KZ1245" s="5"/>
      <c r="LA1245" s="5"/>
      <c r="LB1245" s="5"/>
      <c r="LC1245" s="5"/>
      <c r="LD1245" s="5"/>
      <c r="LE1245" s="5"/>
      <c r="LF1245" s="5"/>
      <c r="LG1245" s="5"/>
      <c r="LH1245" s="5"/>
      <c r="LI1245" s="5"/>
      <c r="LJ1245" s="5"/>
      <c r="LK1245" s="5"/>
      <c r="LL1245" s="5"/>
      <c r="LM1245" s="5"/>
      <c r="LN1245" s="5"/>
      <c r="LO1245" s="5"/>
      <c r="LP1245" s="5"/>
      <c r="LQ1245" s="5"/>
      <c r="LR1245" s="5"/>
      <c r="LS1245" s="5"/>
      <c r="LT1245" s="5"/>
      <c r="LU1245" s="5"/>
      <c r="LV1245" s="5"/>
      <c r="LW1245" s="5"/>
      <c r="LX1245" s="5"/>
      <c r="LY1245" s="5"/>
      <c r="LZ1245" s="5"/>
      <c r="MA1245" s="5"/>
      <c r="MB1245" s="5"/>
      <c r="MC1245" s="5"/>
      <c r="MD1245" s="5"/>
      <c r="ME1245" s="5"/>
      <c r="MF1245" s="5"/>
      <c r="MG1245" s="5"/>
      <c r="MH1245" s="5"/>
      <c r="MI1245" s="5"/>
      <c r="MJ1245" s="5"/>
      <c r="MK1245" s="5"/>
      <c r="ML1245" s="5"/>
      <c r="MM1245" s="5"/>
      <c r="MN1245" s="5"/>
      <c r="MO1245" s="5"/>
      <c r="MP1245" s="5"/>
      <c r="MQ1245" s="5"/>
      <c r="MR1245" s="5"/>
      <c r="MS1245" s="5"/>
      <c r="MT1245" s="5"/>
      <c r="MU1245" s="5"/>
      <c r="MV1245" s="5"/>
      <c r="MW1245" s="5"/>
      <c r="MX1245" s="5"/>
      <c r="MY1245" s="5"/>
      <c r="MZ1245" s="5"/>
      <c r="NA1245" s="5"/>
      <c r="NB1245" s="5"/>
      <c r="NC1245" s="5"/>
      <c r="ND1245" s="5"/>
      <c r="NE1245" s="5"/>
      <c r="NF1245" s="83"/>
      <c r="NG1245" s="83"/>
      <c r="NH1245" s="83"/>
      <c r="NI1245" s="84">
        <f t="shared" si="156"/>
        <v>0</v>
      </c>
      <c r="NJ1245" s="85">
        <f t="shared" ca="1" si="157"/>
        <v>45552</v>
      </c>
      <c r="NK1245" s="84">
        <f t="shared" si="158"/>
        <v>0</v>
      </c>
      <c r="NL1245" s="85">
        <f t="shared" si="163"/>
        <v>0</v>
      </c>
      <c r="NM1245" s="84">
        <f t="shared" si="159"/>
        <v>0</v>
      </c>
      <c r="NN1245" s="85">
        <f t="shared" si="160"/>
        <v>0</v>
      </c>
      <c r="NO1245" s="84">
        <f t="shared" si="161"/>
        <v>0</v>
      </c>
      <c r="NP1245" s="85">
        <f t="shared" si="162"/>
        <v>0</v>
      </c>
      <c r="NQ1245" s="83"/>
      <c r="NR1245" s="83"/>
      <c r="NS1245" s="83"/>
      <c r="NT1245" s="83"/>
      <c r="NU1245" s="83"/>
      <c r="NV1245" s="83"/>
      <c r="NW1245" s="83"/>
      <c r="NX1245" s="83"/>
      <c r="NY1245" s="83"/>
    </row>
    <row r="1246" spans="1:389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7"/>
      <c r="AM1246" s="29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7"/>
      <c r="BI1246" s="5"/>
      <c r="BJ1246" s="5"/>
      <c r="BK1246" s="5"/>
      <c r="BL1246" s="5"/>
      <c r="BM1246" s="5"/>
      <c r="BN1246" s="5"/>
      <c r="BO1246" s="5"/>
      <c r="BP1246" s="29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7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29"/>
      <c r="EU1246" s="5"/>
      <c r="EV1246" s="5"/>
      <c r="EW1246" s="5"/>
      <c r="EX1246" s="5"/>
      <c r="EY1246" s="5"/>
      <c r="EZ1246" s="7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  <c r="IU1246" s="5"/>
      <c r="IV1246" s="5"/>
      <c r="IW1246" s="5"/>
      <c r="IX1246" s="5"/>
      <c r="IY1246" s="5"/>
      <c r="IZ1246" s="5"/>
      <c r="JA1246" s="5"/>
      <c r="JB1246" s="5"/>
      <c r="JC1246" s="5"/>
      <c r="JD1246" s="5"/>
      <c r="JE1246" s="5"/>
      <c r="JF1246" s="5"/>
      <c r="JG1246" s="5"/>
      <c r="JH1246" s="5"/>
      <c r="JI1246" s="5"/>
      <c r="JJ1246" s="5"/>
      <c r="JK1246" s="29"/>
      <c r="JL1246" s="5"/>
      <c r="JM1246" s="5"/>
      <c r="JN1246" s="5"/>
      <c r="JO1246" s="5"/>
      <c r="JP1246" s="5"/>
      <c r="JQ1246" s="5"/>
      <c r="JR1246" s="5"/>
      <c r="JS1246" s="5"/>
      <c r="JT1246" s="5"/>
      <c r="JU1246" s="5"/>
      <c r="JV1246" s="5"/>
      <c r="JW1246" s="5"/>
      <c r="JX1246" s="5"/>
      <c r="JY1246" s="5"/>
      <c r="JZ1246" s="5"/>
      <c r="KA1246" s="5"/>
      <c r="KB1246" s="5"/>
      <c r="KC1246" s="5"/>
      <c r="KD1246" s="5"/>
      <c r="KE1246" s="5"/>
      <c r="KF1246" s="5"/>
      <c r="KG1246" s="5"/>
      <c r="KH1246" s="5"/>
      <c r="KI1246" s="5"/>
      <c r="KJ1246" s="5"/>
      <c r="KK1246" s="5"/>
      <c r="KL1246" s="5"/>
      <c r="KM1246" s="5"/>
      <c r="KN1246" s="5"/>
      <c r="KO1246" s="5"/>
      <c r="KP1246" s="5"/>
      <c r="KQ1246" s="5"/>
      <c r="KR1246" s="5"/>
      <c r="KS1246" s="5"/>
      <c r="KT1246" s="5"/>
      <c r="KU1246" s="5"/>
      <c r="KV1246" s="5"/>
      <c r="KW1246" s="5"/>
      <c r="KX1246" s="5"/>
      <c r="KY1246" s="5"/>
      <c r="KZ1246" s="5"/>
      <c r="LA1246" s="5"/>
      <c r="LB1246" s="5"/>
      <c r="LC1246" s="5"/>
      <c r="LD1246" s="5"/>
      <c r="LE1246" s="5"/>
      <c r="LF1246" s="5"/>
      <c r="LG1246" s="5"/>
      <c r="LH1246" s="5"/>
      <c r="LI1246" s="5"/>
      <c r="LJ1246" s="5"/>
      <c r="LK1246" s="5"/>
      <c r="LL1246" s="5"/>
      <c r="LM1246" s="5"/>
      <c r="LN1246" s="5"/>
      <c r="LO1246" s="5"/>
      <c r="LP1246" s="5"/>
      <c r="LQ1246" s="5"/>
      <c r="LR1246" s="5"/>
      <c r="LS1246" s="5"/>
      <c r="LT1246" s="5"/>
      <c r="LU1246" s="5"/>
      <c r="LV1246" s="5"/>
      <c r="LW1246" s="5"/>
      <c r="LX1246" s="5"/>
      <c r="LY1246" s="5"/>
      <c r="LZ1246" s="5"/>
      <c r="MA1246" s="5"/>
      <c r="MB1246" s="5"/>
      <c r="MC1246" s="5"/>
      <c r="MD1246" s="5"/>
      <c r="ME1246" s="5"/>
      <c r="MF1246" s="5"/>
      <c r="MG1246" s="5"/>
      <c r="MH1246" s="5"/>
      <c r="MI1246" s="5"/>
      <c r="MJ1246" s="5"/>
      <c r="MK1246" s="5"/>
      <c r="ML1246" s="5"/>
      <c r="MM1246" s="5"/>
      <c r="MN1246" s="5"/>
      <c r="MO1246" s="5"/>
      <c r="MP1246" s="5"/>
      <c r="MQ1246" s="5"/>
      <c r="MR1246" s="5"/>
      <c r="MS1246" s="5"/>
      <c r="MT1246" s="5"/>
      <c r="MU1246" s="5"/>
      <c r="MV1246" s="5"/>
      <c r="MW1246" s="5"/>
      <c r="MX1246" s="5"/>
      <c r="MY1246" s="5"/>
      <c r="MZ1246" s="5"/>
      <c r="NA1246" s="5"/>
      <c r="NB1246" s="5"/>
      <c r="NC1246" s="5"/>
      <c r="ND1246" s="5"/>
      <c r="NE1246" s="5"/>
      <c r="NF1246" s="83"/>
      <c r="NG1246" s="83"/>
      <c r="NH1246" s="83"/>
      <c r="NI1246" s="84">
        <f t="shared" si="156"/>
        <v>0</v>
      </c>
      <c r="NJ1246" s="85">
        <f t="shared" ca="1" si="157"/>
        <v>45552</v>
      </c>
      <c r="NK1246" s="84">
        <f t="shared" si="158"/>
        <v>0</v>
      </c>
      <c r="NL1246" s="85">
        <f t="shared" si="163"/>
        <v>0</v>
      </c>
      <c r="NM1246" s="84">
        <f t="shared" si="159"/>
        <v>0</v>
      </c>
      <c r="NN1246" s="85">
        <f t="shared" si="160"/>
        <v>0</v>
      </c>
      <c r="NO1246" s="84">
        <f t="shared" si="161"/>
        <v>0</v>
      </c>
      <c r="NP1246" s="85">
        <f t="shared" si="162"/>
        <v>0</v>
      </c>
      <c r="NQ1246" s="83"/>
      <c r="NR1246" s="83"/>
      <c r="NS1246" s="83"/>
      <c r="NT1246" s="83"/>
      <c r="NU1246" s="83"/>
      <c r="NV1246" s="83"/>
      <c r="NW1246" s="83"/>
      <c r="NX1246" s="83"/>
      <c r="NY1246" s="83"/>
    </row>
    <row r="1247" spans="1:389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7"/>
      <c r="AM1247" s="29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7"/>
      <c r="BI1247" s="5"/>
      <c r="BJ1247" s="5"/>
      <c r="BK1247" s="5"/>
      <c r="BL1247" s="5"/>
      <c r="BM1247" s="5"/>
      <c r="BN1247" s="5"/>
      <c r="BO1247" s="5"/>
      <c r="BP1247" s="29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7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29"/>
      <c r="EU1247" s="5"/>
      <c r="EV1247" s="5"/>
      <c r="EW1247" s="5"/>
      <c r="EX1247" s="5"/>
      <c r="EY1247" s="5"/>
      <c r="EZ1247" s="7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  <c r="IR1247" s="5"/>
      <c r="IS1247" s="5"/>
      <c r="IT1247" s="5"/>
      <c r="IU1247" s="5"/>
      <c r="IV1247" s="5"/>
      <c r="IW1247" s="5"/>
      <c r="IX1247" s="5"/>
      <c r="IY1247" s="5"/>
      <c r="IZ1247" s="5"/>
      <c r="JA1247" s="5"/>
      <c r="JB1247" s="5"/>
      <c r="JC1247" s="5"/>
      <c r="JD1247" s="5"/>
      <c r="JE1247" s="5"/>
      <c r="JF1247" s="5"/>
      <c r="JG1247" s="5"/>
      <c r="JH1247" s="5"/>
      <c r="JI1247" s="5"/>
      <c r="JJ1247" s="5"/>
      <c r="JK1247" s="29"/>
      <c r="JL1247" s="5"/>
      <c r="JM1247" s="5"/>
      <c r="JN1247" s="5"/>
      <c r="JO1247" s="5"/>
      <c r="JP1247" s="5"/>
      <c r="JQ1247" s="5"/>
      <c r="JR1247" s="5"/>
      <c r="JS1247" s="5"/>
      <c r="JT1247" s="5"/>
      <c r="JU1247" s="5"/>
      <c r="JV1247" s="5"/>
      <c r="JW1247" s="5"/>
      <c r="JX1247" s="5"/>
      <c r="JY1247" s="5"/>
      <c r="JZ1247" s="5"/>
      <c r="KA1247" s="5"/>
      <c r="KB1247" s="5"/>
      <c r="KC1247" s="5"/>
      <c r="KD1247" s="5"/>
      <c r="KE1247" s="5"/>
      <c r="KF1247" s="5"/>
      <c r="KG1247" s="5"/>
      <c r="KH1247" s="5"/>
      <c r="KI1247" s="5"/>
      <c r="KJ1247" s="5"/>
      <c r="KK1247" s="5"/>
      <c r="KL1247" s="5"/>
      <c r="KM1247" s="5"/>
      <c r="KN1247" s="5"/>
      <c r="KO1247" s="5"/>
      <c r="KP1247" s="5"/>
      <c r="KQ1247" s="5"/>
      <c r="KR1247" s="5"/>
      <c r="KS1247" s="5"/>
      <c r="KT1247" s="5"/>
      <c r="KU1247" s="5"/>
      <c r="KV1247" s="5"/>
      <c r="KW1247" s="5"/>
      <c r="KX1247" s="5"/>
      <c r="KY1247" s="5"/>
      <c r="KZ1247" s="5"/>
      <c r="LA1247" s="5"/>
      <c r="LB1247" s="5"/>
      <c r="LC1247" s="5"/>
      <c r="LD1247" s="5"/>
      <c r="LE1247" s="5"/>
      <c r="LF1247" s="5"/>
      <c r="LG1247" s="5"/>
      <c r="LH1247" s="5"/>
      <c r="LI1247" s="5"/>
      <c r="LJ1247" s="5"/>
      <c r="LK1247" s="5"/>
      <c r="LL1247" s="5"/>
      <c r="LM1247" s="5"/>
      <c r="LN1247" s="5"/>
      <c r="LO1247" s="5"/>
      <c r="LP1247" s="5"/>
      <c r="LQ1247" s="5"/>
      <c r="LR1247" s="5"/>
      <c r="LS1247" s="5"/>
      <c r="LT1247" s="5"/>
      <c r="LU1247" s="5"/>
      <c r="LV1247" s="5"/>
      <c r="LW1247" s="5"/>
      <c r="LX1247" s="5"/>
      <c r="LY1247" s="5"/>
      <c r="LZ1247" s="5"/>
      <c r="MA1247" s="5"/>
      <c r="MB1247" s="5"/>
      <c r="MC1247" s="5"/>
      <c r="MD1247" s="5"/>
      <c r="ME1247" s="5"/>
      <c r="MF1247" s="5"/>
      <c r="MG1247" s="5"/>
      <c r="MH1247" s="5"/>
      <c r="MI1247" s="5"/>
      <c r="MJ1247" s="5"/>
      <c r="MK1247" s="5"/>
      <c r="ML1247" s="5"/>
      <c r="MM1247" s="5"/>
      <c r="MN1247" s="5"/>
      <c r="MO1247" s="5"/>
      <c r="MP1247" s="5"/>
      <c r="MQ1247" s="5"/>
      <c r="MR1247" s="5"/>
      <c r="MS1247" s="5"/>
      <c r="MT1247" s="5"/>
      <c r="MU1247" s="5"/>
      <c r="MV1247" s="5"/>
      <c r="MW1247" s="5"/>
      <c r="MX1247" s="5"/>
      <c r="MY1247" s="5"/>
      <c r="MZ1247" s="5"/>
      <c r="NA1247" s="5"/>
      <c r="NB1247" s="5"/>
      <c r="NC1247" s="5"/>
      <c r="ND1247" s="5"/>
      <c r="NE1247" s="5"/>
      <c r="NF1247" s="83"/>
      <c r="NG1247" s="83"/>
      <c r="NH1247" s="83"/>
      <c r="NI1247" s="84">
        <f t="shared" si="156"/>
        <v>0</v>
      </c>
      <c r="NJ1247" s="85">
        <f t="shared" ca="1" si="157"/>
        <v>45552</v>
      </c>
      <c r="NK1247" s="84">
        <f t="shared" si="158"/>
        <v>0</v>
      </c>
      <c r="NL1247" s="85">
        <f t="shared" si="163"/>
        <v>0</v>
      </c>
      <c r="NM1247" s="84">
        <f t="shared" si="159"/>
        <v>0</v>
      </c>
      <c r="NN1247" s="85">
        <f t="shared" si="160"/>
        <v>0</v>
      </c>
      <c r="NO1247" s="84">
        <f t="shared" si="161"/>
        <v>0</v>
      </c>
      <c r="NP1247" s="85">
        <f t="shared" si="162"/>
        <v>0</v>
      </c>
      <c r="NQ1247" s="83"/>
      <c r="NR1247" s="83"/>
      <c r="NS1247" s="83"/>
      <c r="NT1247" s="83"/>
      <c r="NU1247" s="83"/>
      <c r="NV1247" s="83"/>
      <c r="NW1247" s="83"/>
      <c r="NX1247" s="83"/>
      <c r="NY1247" s="83"/>
    </row>
    <row r="1248" spans="1:389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7"/>
      <c r="AM1248" s="29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7"/>
      <c r="BI1248" s="5"/>
      <c r="BJ1248" s="5"/>
      <c r="BK1248" s="5"/>
      <c r="BL1248" s="5"/>
      <c r="BM1248" s="5"/>
      <c r="BN1248" s="5"/>
      <c r="BO1248" s="5"/>
      <c r="BP1248" s="29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7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29"/>
      <c r="EU1248" s="5"/>
      <c r="EV1248" s="5"/>
      <c r="EW1248" s="5"/>
      <c r="EX1248" s="5"/>
      <c r="EY1248" s="5"/>
      <c r="EZ1248" s="7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  <c r="IU1248" s="5"/>
      <c r="IV1248" s="5"/>
      <c r="IW1248" s="5"/>
      <c r="IX1248" s="5"/>
      <c r="IY1248" s="5"/>
      <c r="IZ1248" s="5"/>
      <c r="JA1248" s="5"/>
      <c r="JB1248" s="5"/>
      <c r="JC1248" s="5"/>
      <c r="JD1248" s="5"/>
      <c r="JE1248" s="5"/>
      <c r="JF1248" s="5"/>
      <c r="JG1248" s="5"/>
      <c r="JH1248" s="5"/>
      <c r="JI1248" s="5"/>
      <c r="JJ1248" s="5"/>
      <c r="JK1248" s="29"/>
      <c r="JL1248" s="5"/>
      <c r="JM1248" s="5"/>
      <c r="JN1248" s="5"/>
      <c r="JO1248" s="5"/>
      <c r="JP1248" s="5"/>
      <c r="JQ1248" s="5"/>
      <c r="JR1248" s="5"/>
      <c r="JS1248" s="5"/>
      <c r="JT1248" s="5"/>
      <c r="JU1248" s="5"/>
      <c r="JV1248" s="5"/>
      <c r="JW1248" s="5"/>
      <c r="JX1248" s="5"/>
      <c r="JY1248" s="5"/>
      <c r="JZ1248" s="5"/>
      <c r="KA1248" s="5"/>
      <c r="KB1248" s="5"/>
      <c r="KC1248" s="5"/>
      <c r="KD1248" s="5"/>
      <c r="KE1248" s="5"/>
      <c r="KF1248" s="5"/>
      <c r="KG1248" s="5"/>
      <c r="KH1248" s="5"/>
      <c r="KI1248" s="5"/>
      <c r="KJ1248" s="5"/>
      <c r="KK1248" s="5"/>
      <c r="KL1248" s="5"/>
      <c r="KM1248" s="5"/>
      <c r="KN1248" s="5"/>
      <c r="KO1248" s="5"/>
      <c r="KP1248" s="5"/>
      <c r="KQ1248" s="5"/>
      <c r="KR1248" s="5"/>
      <c r="KS1248" s="5"/>
      <c r="KT1248" s="5"/>
      <c r="KU1248" s="5"/>
      <c r="KV1248" s="5"/>
      <c r="KW1248" s="5"/>
      <c r="KX1248" s="5"/>
      <c r="KY1248" s="5"/>
      <c r="KZ1248" s="5"/>
      <c r="LA1248" s="5"/>
      <c r="LB1248" s="5"/>
      <c r="LC1248" s="5"/>
      <c r="LD1248" s="5"/>
      <c r="LE1248" s="5"/>
      <c r="LF1248" s="5"/>
      <c r="LG1248" s="5"/>
      <c r="LH1248" s="5"/>
      <c r="LI1248" s="5"/>
      <c r="LJ1248" s="5"/>
      <c r="LK1248" s="5"/>
      <c r="LL1248" s="5"/>
      <c r="LM1248" s="5"/>
      <c r="LN1248" s="5"/>
      <c r="LO1248" s="5"/>
      <c r="LP1248" s="5"/>
      <c r="LQ1248" s="5"/>
      <c r="LR1248" s="5"/>
      <c r="LS1248" s="5"/>
      <c r="LT1248" s="5"/>
      <c r="LU1248" s="5"/>
      <c r="LV1248" s="5"/>
      <c r="LW1248" s="5"/>
      <c r="LX1248" s="5"/>
      <c r="LY1248" s="5"/>
      <c r="LZ1248" s="5"/>
      <c r="MA1248" s="5"/>
      <c r="MB1248" s="5"/>
      <c r="MC1248" s="5"/>
      <c r="MD1248" s="5"/>
      <c r="ME1248" s="5"/>
      <c r="MF1248" s="5"/>
      <c r="MG1248" s="5"/>
      <c r="MH1248" s="5"/>
      <c r="MI1248" s="5"/>
      <c r="MJ1248" s="5"/>
      <c r="MK1248" s="5"/>
      <c r="ML1248" s="5"/>
      <c r="MM1248" s="5"/>
      <c r="MN1248" s="5"/>
      <c r="MO1248" s="5"/>
      <c r="MP1248" s="5"/>
      <c r="MQ1248" s="5"/>
      <c r="MR1248" s="5"/>
      <c r="MS1248" s="5"/>
      <c r="MT1248" s="5"/>
      <c r="MU1248" s="5"/>
      <c r="MV1248" s="5"/>
      <c r="MW1248" s="5"/>
      <c r="MX1248" s="5"/>
      <c r="MY1248" s="5"/>
      <c r="MZ1248" s="5"/>
      <c r="NA1248" s="5"/>
      <c r="NB1248" s="5"/>
      <c r="NC1248" s="5"/>
      <c r="ND1248" s="5"/>
      <c r="NE1248" s="5"/>
      <c r="NF1248" s="83"/>
      <c r="NG1248" s="83"/>
      <c r="NH1248" s="83"/>
      <c r="NI1248" s="84">
        <f t="shared" si="156"/>
        <v>0</v>
      </c>
      <c r="NJ1248" s="85">
        <f t="shared" ca="1" si="157"/>
        <v>45552</v>
      </c>
      <c r="NK1248" s="84">
        <f t="shared" si="158"/>
        <v>0</v>
      </c>
      <c r="NL1248" s="85">
        <f t="shared" si="163"/>
        <v>0</v>
      </c>
      <c r="NM1248" s="84">
        <f t="shared" si="159"/>
        <v>0</v>
      </c>
      <c r="NN1248" s="85">
        <f t="shared" si="160"/>
        <v>0</v>
      </c>
      <c r="NO1248" s="84">
        <f t="shared" si="161"/>
        <v>0</v>
      </c>
      <c r="NP1248" s="85">
        <f t="shared" si="162"/>
        <v>0</v>
      </c>
      <c r="NQ1248" s="83"/>
      <c r="NR1248" s="83"/>
      <c r="NS1248" s="83"/>
      <c r="NT1248" s="83"/>
      <c r="NU1248" s="83"/>
      <c r="NV1248" s="83"/>
      <c r="NW1248" s="83"/>
      <c r="NX1248" s="83"/>
      <c r="NY1248" s="83"/>
    </row>
    <row r="1249" spans="1:389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7"/>
      <c r="AM1249" s="29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7"/>
      <c r="BI1249" s="5"/>
      <c r="BJ1249" s="5"/>
      <c r="BK1249" s="5"/>
      <c r="BL1249" s="5"/>
      <c r="BM1249" s="5"/>
      <c r="BN1249" s="5"/>
      <c r="BO1249" s="5"/>
      <c r="BP1249" s="29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7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29"/>
      <c r="EU1249" s="5"/>
      <c r="EV1249" s="5"/>
      <c r="EW1249" s="5"/>
      <c r="EX1249" s="5"/>
      <c r="EY1249" s="5"/>
      <c r="EZ1249" s="7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  <c r="IQ1249" s="5"/>
      <c r="IR1249" s="5"/>
      <c r="IS1249" s="5"/>
      <c r="IT1249" s="5"/>
      <c r="IU1249" s="5"/>
      <c r="IV1249" s="5"/>
      <c r="IW1249" s="5"/>
      <c r="IX1249" s="5"/>
      <c r="IY1249" s="5"/>
      <c r="IZ1249" s="5"/>
      <c r="JA1249" s="5"/>
      <c r="JB1249" s="5"/>
      <c r="JC1249" s="5"/>
      <c r="JD1249" s="5"/>
      <c r="JE1249" s="5"/>
      <c r="JF1249" s="5"/>
      <c r="JG1249" s="5"/>
      <c r="JH1249" s="5"/>
      <c r="JI1249" s="5"/>
      <c r="JJ1249" s="5"/>
      <c r="JK1249" s="29"/>
      <c r="JL1249" s="5"/>
      <c r="JM1249" s="5"/>
      <c r="JN1249" s="5"/>
      <c r="JO1249" s="5"/>
      <c r="JP1249" s="5"/>
      <c r="JQ1249" s="5"/>
      <c r="JR1249" s="5"/>
      <c r="JS1249" s="5"/>
      <c r="JT1249" s="5"/>
      <c r="JU1249" s="5"/>
      <c r="JV1249" s="5"/>
      <c r="JW1249" s="5"/>
      <c r="JX1249" s="5"/>
      <c r="JY1249" s="5"/>
      <c r="JZ1249" s="5"/>
      <c r="KA1249" s="5"/>
      <c r="KB1249" s="5"/>
      <c r="KC1249" s="5"/>
      <c r="KD1249" s="5"/>
      <c r="KE1249" s="5"/>
      <c r="KF1249" s="5"/>
      <c r="KG1249" s="5"/>
      <c r="KH1249" s="5"/>
      <c r="KI1249" s="5"/>
      <c r="KJ1249" s="5"/>
      <c r="KK1249" s="5"/>
      <c r="KL1249" s="5"/>
      <c r="KM1249" s="5"/>
      <c r="KN1249" s="5"/>
      <c r="KO1249" s="5"/>
      <c r="KP1249" s="5"/>
      <c r="KQ1249" s="5"/>
      <c r="KR1249" s="5"/>
      <c r="KS1249" s="5"/>
      <c r="KT1249" s="5"/>
      <c r="KU1249" s="5"/>
      <c r="KV1249" s="5"/>
      <c r="KW1249" s="5"/>
      <c r="KX1249" s="5"/>
      <c r="KY1249" s="5"/>
      <c r="KZ1249" s="5"/>
      <c r="LA1249" s="5"/>
      <c r="LB1249" s="5"/>
      <c r="LC1249" s="5"/>
      <c r="LD1249" s="5"/>
      <c r="LE1249" s="5"/>
      <c r="LF1249" s="5"/>
      <c r="LG1249" s="5"/>
      <c r="LH1249" s="5"/>
      <c r="LI1249" s="5"/>
      <c r="LJ1249" s="5"/>
      <c r="LK1249" s="5"/>
      <c r="LL1249" s="5"/>
      <c r="LM1249" s="5"/>
      <c r="LN1249" s="5"/>
      <c r="LO1249" s="5"/>
      <c r="LP1249" s="5"/>
      <c r="LQ1249" s="5"/>
      <c r="LR1249" s="5"/>
      <c r="LS1249" s="5"/>
      <c r="LT1249" s="5"/>
      <c r="LU1249" s="5"/>
      <c r="LV1249" s="5"/>
      <c r="LW1249" s="5"/>
      <c r="LX1249" s="5"/>
      <c r="LY1249" s="5"/>
      <c r="LZ1249" s="5"/>
      <c r="MA1249" s="5"/>
      <c r="MB1249" s="5"/>
      <c r="MC1249" s="5"/>
      <c r="MD1249" s="5"/>
      <c r="ME1249" s="5"/>
      <c r="MF1249" s="5"/>
      <c r="MG1249" s="5"/>
      <c r="MH1249" s="5"/>
      <c r="MI1249" s="5"/>
      <c r="MJ1249" s="5"/>
      <c r="MK1249" s="5"/>
      <c r="ML1249" s="5"/>
      <c r="MM1249" s="5"/>
      <c r="MN1249" s="5"/>
      <c r="MO1249" s="5"/>
      <c r="MP1249" s="5"/>
      <c r="MQ1249" s="5"/>
      <c r="MR1249" s="5"/>
      <c r="MS1249" s="5"/>
      <c r="MT1249" s="5"/>
      <c r="MU1249" s="5"/>
      <c r="MV1249" s="5"/>
      <c r="MW1249" s="5"/>
      <c r="MX1249" s="5"/>
      <c r="MY1249" s="5"/>
      <c r="MZ1249" s="5"/>
      <c r="NA1249" s="5"/>
      <c r="NB1249" s="5"/>
      <c r="NC1249" s="5"/>
      <c r="ND1249" s="5"/>
      <c r="NE1249" s="5"/>
      <c r="NF1249" s="83"/>
      <c r="NG1249" s="83"/>
      <c r="NH1249" s="83"/>
      <c r="NI1249" s="84">
        <f t="shared" si="156"/>
        <v>0</v>
      </c>
      <c r="NJ1249" s="85">
        <f t="shared" ca="1" si="157"/>
        <v>45552</v>
      </c>
      <c r="NK1249" s="84">
        <f t="shared" si="158"/>
        <v>0</v>
      </c>
      <c r="NL1249" s="85">
        <f t="shared" si="163"/>
        <v>0</v>
      </c>
      <c r="NM1249" s="84">
        <f t="shared" si="159"/>
        <v>0</v>
      </c>
      <c r="NN1249" s="85">
        <f t="shared" si="160"/>
        <v>0</v>
      </c>
      <c r="NO1249" s="84">
        <f t="shared" si="161"/>
        <v>0</v>
      </c>
      <c r="NP1249" s="85">
        <f t="shared" si="162"/>
        <v>0</v>
      </c>
      <c r="NQ1249" s="83"/>
      <c r="NR1249" s="83"/>
      <c r="NS1249" s="83"/>
      <c r="NT1249" s="83"/>
      <c r="NU1249" s="83"/>
      <c r="NV1249" s="83"/>
      <c r="NW1249" s="83"/>
      <c r="NX1249" s="83"/>
      <c r="NY1249" s="83"/>
    </row>
    <row r="1250" spans="1:389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7"/>
      <c r="AM1250" s="29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7"/>
      <c r="BI1250" s="5"/>
      <c r="BJ1250" s="5"/>
      <c r="BK1250" s="5"/>
      <c r="BL1250" s="5"/>
      <c r="BM1250" s="5"/>
      <c r="BN1250" s="5"/>
      <c r="BO1250" s="5"/>
      <c r="BP1250" s="29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7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29"/>
      <c r="EU1250" s="5"/>
      <c r="EV1250" s="5"/>
      <c r="EW1250" s="5"/>
      <c r="EX1250" s="5"/>
      <c r="EY1250" s="5"/>
      <c r="EZ1250" s="7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  <c r="IU1250" s="5"/>
      <c r="IV1250" s="5"/>
      <c r="IW1250" s="5"/>
      <c r="IX1250" s="5"/>
      <c r="IY1250" s="5"/>
      <c r="IZ1250" s="5"/>
      <c r="JA1250" s="5"/>
      <c r="JB1250" s="5"/>
      <c r="JC1250" s="5"/>
      <c r="JD1250" s="5"/>
      <c r="JE1250" s="5"/>
      <c r="JF1250" s="5"/>
      <c r="JG1250" s="5"/>
      <c r="JH1250" s="5"/>
      <c r="JI1250" s="5"/>
      <c r="JJ1250" s="5"/>
      <c r="JK1250" s="29"/>
      <c r="JL1250" s="5"/>
      <c r="JM1250" s="5"/>
      <c r="JN1250" s="5"/>
      <c r="JO1250" s="5"/>
      <c r="JP1250" s="5"/>
      <c r="JQ1250" s="5"/>
      <c r="JR1250" s="5"/>
      <c r="JS1250" s="5"/>
      <c r="JT1250" s="5"/>
      <c r="JU1250" s="5"/>
      <c r="JV1250" s="5"/>
      <c r="JW1250" s="5"/>
      <c r="JX1250" s="5"/>
      <c r="JY1250" s="5"/>
      <c r="JZ1250" s="5"/>
      <c r="KA1250" s="5"/>
      <c r="KB1250" s="5"/>
      <c r="KC1250" s="5"/>
      <c r="KD1250" s="5"/>
      <c r="KE1250" s="5"/>
      <c r="KF1250" s="5"/>
      <c r="KG1250" s="5"/>
      <c r="KH1250" s="5"/>
      <c r="KI1250" s="5"/>
      <c r="KJ1250" s="5"/>
      <c r="KK1250" s="5"/>
      <c r="KL1250" s="5"/>
      <c r="KM1250" s="5"/>
      <c r="KN1250" s="5"/>
      <c r="KO1250" s="5"/>
      <c r="KP1250" s="5"/>
      <c r="KQ1250" s="5"/>
      <c r="KR1250" s="5"/>
      <c r="KS1250" s="5"/>
      <c r="KT1250" s="5"/>
      <c r="KU1250" s="5"/>
      <c r="KV1250" s="5"/>
      <c r="KW1250" s="5"/>
      <c r="KX1250" s="5"/>
      <c r="KY1250" s="5"/>
      <c r="KZ1250" s="5"/>
      <c r="LA1250" s="5"/>
      <c r="LB1250" s="5"/>
      <c r="LC1250" s="5"/>
      <c r="LD1250" s="5"/>
      <c r="LE1250" s="5"/>
      <c r="LF1250" s="5"/>
      <c r="LG1250" s="5"/>
      <c r="LH1250" s="5"/>
      <c r="LI1250" s="5"/>
      <c r="LJ1250" s="5"/>
      <c r="LK1250" s="5"/>
      <c r="LL1250" s="5"/>
      <c r="LM1250" s="5"/>
      <c r="LN1250" s="5"/>
      <c r="LO1250" s="5"/>
      <c r="LP1250" s="5"/>
      <c r="LQ1250" s="5"/>
      <c r="LR1250" s="5"/>
      <c r="LS1250" s="5"/>
      <c r="LT1250" s="5"/>
      <c r="LU1250" s="5"/>
      <c r="LV1250" s="5"/>
      <c r="LW1250" s="5"/>
      <c r="LX1250" s="5"/>
      <c r="LY1250" s="5"/>
      <c r="LZ1250" s="5"/>
      <c r="MA1250" s="5"/>
      <c r="MB1250" s="5"/>
      <c r="MC1250" s="5"/>
      <c r="MD1250" s="5"/>
      <c r="ME1250" s="5"/>
      <c r="MF1250" s="5"/>
      <c r="MG1250" s="5"/>
      <c r="MH1250" s="5"/>
      <c r="MI1250" s="5"/>
      <c r="MJ1250" s="5"/>
      <c r="MK1250" s="5"/>
      <c r="ML1250" s="5"/>
      <c r="MM1250" s="5"/>
      <c r="MN1250" s="5"/>
      <c r="MO1250" s="5"/>
      <c r="MP1250" s="5"/>
      <c r="MQ1250" s="5"/>
      <c r="MR1250" s="5"/>
      <c r="MS1250" s="5"/>
      <c r="MT1250" s="5"/>
      <c r="MU1250" s="5"/>
      <c r="MV1250" s="5"/>
      <c r="MW1250" s="5"/>
      <c r="MX1250" s="5"/>
      <c r="MY1250" s="5"/>
      <c r="MZ1250" s="5"/>
      <c r="NA1250" s="5"/>
      <c r="NB1250" s="5"/>
      <c r="NC1250" s="5"/>
      <c r="ND1250" s="5"/>
      <c r="NE1250" s="5"/>
      <c r="NF1250" s="83"/>
      <c r="NG1250" s="83"/>
      <c r="NH1250" s="83"/>
      <c r="NI1250" s="84">
        <f t="shared" si="156"/>
        <v>0</v>
      </c>
      <c r="NJ1250" s="85">
        <f t="shared" ca="1" si="157"/>
        <v>45552</v>
      </c>
      <c r="NK1250" s="84">
        <f t="shared" si="158"/>
        <v>0</v>
      </c>
      <c r="NL1250" s="85">
        <f t="shared" si="163"/>
        <v>0</v>
      </c>
      <c r="NM1250" s="84">
        <f t="shared" si="159"/>
        <v>0</v>
      </c>
      <c r="NN1250" s="85">
        <f t="shared" si="160"/>
        <v>0</v>
      </c>
      <c r="NO1250" s="84">
        <f t="shared" si="161"/>
        <v>0</v>
      </c>
      <c r="NP1250" s="85">
        <f t="shared" si="162"/>
        <v>0</v>
      </c>
      <c r="NQ1250" s="83"/>
      <c r="NR1250" s="83"/>
      <c r="NS1250" s="83"/>
      <c r="NT1250" s="83"/>
      <c r="NU1250" s="83"/>
      <c r="NV1250" s="83"/>
      <c r="NW1250" s="83"/>
      <c r="NX1250" s="83"/>
      <c r="NY1250" s="83"/>
    </row>
    <row r="1251" spans="1:389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7"/>
      <c r="AM1251" s="29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7"/>
      <c r="BI1251" s="5"/>
      <c r="BJ1251" s="5"/>
      <c r="BK1251" s="5"/>
      <c r="BL1251" s="5"/>
      <c r="BM1251" s="5"/>
      <c r="BN1251" s="5"/>
      <c r="BO1251" s="5"/>
      <c r="BP1251" s="29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7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29"/>
      <c r="EU1251" s="5"/>
      <c r="EV1251" s="5"/>
      <c r="EW1251" s="5"/>
      <c r="EX1251" s="5"/>
      <c r="EY1251" s="5"/>
      <c r="EZ1251" s="7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  <c r="IR1251" s="5"/>
      <c r="IS1251" s="5"/>
      <c r="IT1251" s="5"/>
      <c r="IU1251" s="5"/>
      <c r="IV1251" s="5"/>
      <c r="IW1251" s="5"/>
      <c r="IX1251" s="5"/>
      <c r="IY1251" s="5"/>
      <c r="IZ1251" s="5"/>
      <c r="JA1251" s="5"/>
      <c r="JB1251" s="5"/>
      <c r="JC1251" s="5"/>
      <c r="JD1251" s="5"/>
      <c r="JE1251" s="5"/>
      <c r="JF1251" s="5"/>
      <c r="JG1251" s="5"/>
      <c r="JH1251" s="5"/>
      <c r="JI1251" s="5"/>
      <c r="JJ1251" s="5"/>
      <c r="JK1251" s="29"/>
      <c r="JL1251" s="5"/>
      <c r="JM1251" s="5"/>
      <c r="JN1251" s="5"/>
      <c r="JO1251" s="5"/>
      <c r="JP1251" s="5"/>
      <c r="JQ1251" s="5"/>
      <c r="JR1251" s="5"/>
      <c r="JS1251" s="5"/>
      <c r="JT1251" s="5"/>
      <c r="JU1251" s="5"/>
      <c r="JV1251" s="5"/>
      <c r="JW1251" s="5"/>
      <c r="JX1251" s="5"/>
      <c r="JY1251" s="5"/>
      <c r="JZ1251" s="5"/>
      <c r="KA1251" s="5"/>
      <c r="KB1251" s="5"/>
      <c r="KC1251" s="5"/>
      <c r="KD1251" s="5"/>
      <c r="KE1251" s="5"/>
      <c r="KF1251" s="5"/>
      <c r="KG1251" s="5"/>
      <c r="KH1251" s="5"/>
      <c r="KI1251" s="5"/>
      <c r="KJ1251" s="5"/>
      <c r="KK1251" s="5"/>
      <c r="KL1251" s="5"/>
      <c r="KM1251" s="5"/>
      <c r="KN1251" s="5"/>
      <c r="KO1251" s="5"/>
      <c r="KP1251" s="5"/>
      <c r="KQ1251" s="5"/>
      <c r="KR1251" s="5"/>
      <c r="KS1251" s="5"/>
      <c r="KT1251" s="5"/>
      <c r="KU1251" s="5"/>
      <c r="KV1251" s="5"/>
      <c r="KW1251" s="5"/>
      <c r="KX1251" s="5"/>
      <c r="KY1251" s="5"/>
      <c r="KZ1251" s="5"/>
      <c r="LA1251" s="5"/>
      <c r="LB1251" s="5"/>
      <c r="LC1251" s="5"/>
      <c r="LD1251" s="5"/>
      <c r="LE1251" s="5"/>
      <c r="LF1251" s="5"/>
      <c r="LG1251" s="5"/>
      <c r="LH1251" s="5"/>
      <c r="LI1251" s="5"/>
      <c r="LJ1251" s="5"/>
      <c r="LK1251" s="5"/>
      <c r="LL1251" s="5"/>
      <c r="LM1251" s="5"/>
      <c r="LN1251" s="5"/>
      <c r="LO1251" s="5"/>
      <c r="LP1251" s="5"/>
      <c r="LQ1251" s="5"/>
      <c r="LR1251" s="5"/>
      <c r="LS1251" s="5"/>
      <c r="LT1251" s="5"/>
      <c r="LU1251" s="5"/>
      <c r="LV1251" s="5"/>
      <c r="LW1251" s="5"/>
      <c r="LX1251" s="5"/>
      <c r="LY1251" s="5"/>
      <c r="LZ1251" s="5"/>
      <c r="MA1251" s="5"/>
      <c r="MB1251" s="5"/>
      <c r="MC1251" s="5"/>
      <c r="MD1251" s="5"/>
      <c r="ME1251" s="5"/>
      <c r="MF1251" s="5"/>
      <c r="MG1251" s="5"/>
      <c r="MH1251" s="5"/>
      <c r="MI1251" s="5"/>
      <c r="MJ1251" s="5"/>
      <c r="MK1251" s="5"/>
      <c r="ML1251" s="5"/>
      <c r="MM1251" s="5"/>
      <c r="MN1251" s="5"/>
      <c r="MO1251" s="5"/>
      <c r="MP1251" s="5"/>
      <c r="MQ1251" s="5"/>
      <c r="MR1251" s="5"/>
      <c r="MS1251" s="5"/>
      <c r="MT1251" s="5"/>
      <c r="MU1251" s="5"/>
      <c r="MV1251" s="5"/>
      <c r="MW1251" s="5"/>
      <c r="MX1251" s="5"/>
      <c r="MY1251" s="5"/>
      <c r="MZ1251" s="5"/>
      <c r="NA1251" s="5"/>
      <c r="NB1251" s="5"/>
      <c r="NC1251" s="5"/>
      <c r="ND1251" s="5"/>
      <c r="NE1251" s="5"/>
      <c r="NF1251" s="83"/>
      <c r="NG1251" s="83"/>
      <c r="NH1251" s="83"/>
      <c r="NI1251" s="84">
        <f t="shared" si="156"/>
        <v>0</v>
      </c>
      <c r="NJ1251" s="85">
        <f t="shared" ca="1" si="157"/>
        <v>45552</v>
      </c>
      <c r="NK1251" s="84">
        <f t="shared" si="158"/>
        <v>0</v>
      </c>
      <c r="NL1251" s="85">
        <f t="shared" si="163"/>
        <v>0</v>
      </c>
      <c r="NM1251" s="84">
        <f t="shared" si="159"/>
        <v>0</v>
      </c>
      <c r="NN1251" s="85">
        <f t="shared" si="160"/>
        <v>0</v>
      </c>
      <c r="NO1251" s="84">
        <f t="shared" si="161"/>
        <v>0</v>
      </c>
      <c r="NP1251" s="85">
        <f t="shared" si="162"/>
        <v>0</v>
      </c>
      <c r="NQ1251" s="83"/>
      <c r="NR1251" s="83"/>
      <c r="NS1251" s="83"/>
      <c r="NT1251" s="83"/>
      <c r="NU1251" s="83"/>
      <c r="NV1251" s="83"/>
      <c r="NW1251" s="83"/>
      <c r="NX1251" s="83"/>
      <c r="NY1251" s="83"/>
    </row>
    <row r="1252" spans="1:389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7"/>
      <c r="AM1252" s="29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7"/>
      <c r="BI1252" s="5"/>
      <c r="BJ1252" s="5"/>
      <c r="BK1252" s="5"/>
      <c r="BL1252" s="5"/>
      <c r="BM1252" s="5"/>
      <c r="BN1252" s="5"/>
      <c r="BO1252" s="5"/>
      <c r="BP1252" s="29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7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29"/>
      <c r="EU1252" s="5"/>
      <c r="EV1252" s="5"/>
      <c r="EW1252" s="5"/>
      <c r="EX1252" s="5"/>
      <c r="EY1252" s="5"/>
      <c r="EZ1252" s="7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  <c r="IU1252" s="5"/>
      <c r="IV1252" s="5"/>
      <c r="IW1252" s="5"/>
      <c r="IX1252" s="5"/>
      <c r="IY1252" s="5"/>
      <c r="IZ1252" s="5"/>
      <c r="JA1252" s="5"/>
      <c r="JB1252" s="5"/>
      <c r="JC1252" s="5"/>
      <c r="JD1252" s="5"/>
      <c r="JE1252" s="5"/>
      <c r="JF1252" s="5"/>
      <c r="JG1252" s="5"/>
      <c r="JH1252" s="5"/>
      <c r="JI1252" s="5"/>
      <c r="JJ1252" s="5"/>
      <c r="JK1252" s="29"/>
      <c r="JL1252" s="5"/>
      <c r="JM1252" s="5"/>
      <c r="JN1252" s="5"/>
      <c r="JO1252" s="5"/>
      <c r="JP1252" s="5"/>
      <c r="JQ1252" s="5"/>
      <c r="JR1252" s="5"/>
      <c r="JS1252" s="5"/>
      <c r="JT1252" s="5"/>
      <c r="JU1252" s="5"/>
      <c r="JV1252" s="5"/>
      <c r="JW1252" s="5"/>
      <c r="JX1252" s="5"/>
      <c r="JY1252" s="5"/>
      <c r="JZ1252" s="5"/>
      <c r="KA1252" s="5"/>
      <c r="KB1252" s="5"/>
      <c r="KC1252" s="5"/>
      <c r="KD1252" s="5"/>
      <c r="KE1252" s="5"/>
      <c r="KF1252" s="5"/>
      <c r="KG1252" s="5"/>
      <c r="KH1252" s="5"/>
      <c r="KI1252" s="5"/>
      <c r="KJ1252" s="5"/>
      <c r="KK1252" s="5"/>
      <c r="KL1252" s="5"/>
      <c r="KM1252" s="5"/>
      <c r="KN1252" s="5"/>
      <c r="KO1252" s="5"/>
      <c r="KP1252" s="5"/>
      <c r="KQ1252" s="5"/>
      <c r="KR1252" s="5"/>
      <c r="KS1252" s="5"/>
      <c r="KT1252" s="5"/>
      <c r="KU1252" s="5"/>
      <c r="KV1252" s="5"/>
      <c r="KW1252" s="5"/>
      <c r="KX1252" s="5"/>
      <c r="KY1252" s="5"/>
      <c r="KZ1252" s="5"/>
      <c r="LA1252" s="5"/>
      <c r="LB1252" s="5"/>
      <c r="LC1252" s="5"/>
      <c r="LD1252" s="5"/>
      <c r="LE1252" s="5"/>
      <c r="LF1252" s="5"/>
      <c r="LG1252" s="5"/>
      <c r="LH1252" s="5"/>
      <c r="LI1252" s="5"/>
      <c r="LJ1252" s="5"/>
      <c r="LK1252" s="5"/>
      <c r="LL1252" s="5"/>
      <c r="LM1252" s="5"/>
      <c r="LN1252" s="5"/>
      <c r="LO1252" s="5"/>
      <c r="LP1252" s="5"/>
      <c r="LQ1252" s="5"/>
      <c r="LR1252" s="5"/>
      <c r="LS1252" s="5"/>
      <c r="LT1252" s="5"/>
      <c r="LU1252" s="5"/>
      <c r="LV1252" s="5"/>
      <c r="LW1252" s="5"/>
      <c r="LX1252" s="5"/>
      <c r="LY1252" s="5"/>
      <c r="LZ1252" s="5"/>
      <c r="MA1252" s="5"/>
      <c r="MB1252" s="5"/>
      <c r="MC1252" s="5"/>
      <c r="MD1252" s="5"/>
      <c r="ME1252" s="5"/>
      <c r="MF1252" s="5"/>
      <c r="MG1252" s="5"/>
      <c r="MH1252" s="5"/>
      <c r="MI1252" s="5"/>
      <c r="MJ1252" s="5"/>
      <c r="MK1252" s="5"/>
      <c r="ML1252" s="5"/>
      <c r="MM1252" s="5"/>
      <c r="MN1252" s="5"/>
      <c r="MO1252" s="5"/>
      <c r="MP1252" s="5"/>
      <c r="MQ1252" s="5"/>
      <c r="MR1252" s="5"/>
      <c r="MS1252" s="5"/>
      <c r="MT1252" s="5"/>
      <c r="MU1252" s="5"/>
      <c r="MV1252" s="5"/>
      <c r="MW1252" s="5"/>
      <c r="MX1252" s="5"/>
      <c r="MY1252" s="5"/>
      <c r="MZ1252" s="5"/>
      <c r="NA1252" s="5"/>
      <c r="NB1252" s="5"/>
      <c r="NC1252" s="5"/>
      <c r="ND1252" s="5"/>
      <c r="NE1252" s="5"/>
      <c r="NF1252" s="83"/>
      <c r="NG1252" s="83"/>
      <c r="NH1252" s="83"/>
      <c r="NI1252" s="84">
        <f t="shared" si="156"/>
        <v>0</v>
      </c>
      <c r="NJ1252" s="85">
        <f t="shared" ca="1" si="157"/>
        <v>45552</v>
      </c>
      <c r="NK1252" s="84">
        <f t="shared" si="158"/>
        <v>0</v>
      </c>
      <c r="NL1252" s="85">
        <f t="shared" si="163"/>
        <v>0</v>
      </c>
      <c r="NM1252" s="84">
        <f t="shared" si="159"/>
        <v>0</v>
      </c>
      <c r="NN1252" s="85">
        <f t="shared" si="160"/>
        <v>0</v>
      </c>
      <c r="NO1252" s="84">
        <f t="shared" si="161"/>
        <v>0</v>
      </c>
      <c r="NP1252" s="85">
        <f t="shared" si="162"/>
        <v>0</v>
      </c>
      <c r="NQ1252" s="83"/>
      <c r="NR1252" s="83"/>
      <c r="NS1252" s="83"/>
      <c r="NT1252" s="83"/>
      <c r="NU1252" s="83"/>
      <c r="NV1252" s="83"/>
      <c r="NW1252" s="83"/>
      <c r="NX1252" s="83"/>
      <c r="NY1252" s="83"/>
    </row>
    <row r="1253" spans="1:389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7"/>
      <c r="AM1253" s="29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7"/>
      <c r="BI1253" s="5"/>
      <c r="BJ1253" s="5"/>
      <c r="BK1253" s="5"/>
      <c r="BL1253" s="5"/>
      <c r="BM1253" s="5"/>
      <c r="BN1253" s="5"/>
      <c r="BO1253" s="5"/>
      <c r="BP1253" s="29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7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29"/>
      <c r="EU1253" s="5"/>
      <c r="EV1253" s="5"/>
      <c r="EW1253" s="5"/>
      <c r="EX1253" s="5"/>
      <c r="EY1253" s="5"/>
      <c r="EZ1253" s="7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  <c r="IQ1253" s="5"/>
      <c r="IR1253" s="5"/>
      <c r="IS1253" s="5"/>
      <c r="IT1253" s="5"/>
      <c r="IU1253" s="5"/>
      <c r="IV1253" s="5"/>
      <c r="IW1253" s="5"/>
      <c r="IX1253" s="5"/>
      <c r="IY1253" s="5"/>
      <c r="IZ1253" s="5"/>
      <c r="JA1253" s="5"/>
      <c r="JB1253" s="5"/>
      <c r="JC1253" s="5"/>
      <c r="JD1253" s="5"/>
      <c r="JE1253" s="5"/>
      <c r="JF1253" s="5"/>
      <c r="JG1253" s="5"/>
      <c r="JH1253" s="5"/>
      <c r="JI1253" s="5"/>
      <c r="JJ1253" s="5"/>
      <c r="JK1253" s="29"/>
      <c r="JL1253" s="5"/>
      <c r="JM1253" s="5"/>
      <c r="JN1253" s="5"/>
      <c r="JO1253" s="5"/>
      <c r="JP1253" s="5"/>
      <c r="JQ1253" s="5"/>
      <c r="JR1253" s="5"/>
      <c r="JS1253" s="5"/>
      <c r="JT1253" s="5"/>
      <c r="JU1253" s="5"/>
      <c r="JV1253" s="5"/>
      <c r="JW1253" s="5"/>
      <c r="JX1253" s="5"/>
      <c r="JY1253" s="5"/>
      <c r="JZ1253" s="5"/>
      <c r="KA1253" s="5"/>
      <c r="KB1253" s="5"/>
      <c r="KC1253" s="5"/>
      <c r="KD1253" s="5"/>
      <c r="KE1253" s="5"/>
      <c r="KF1253" s="5"/>
      <c r="KG1253" s="5"/>
      <c r="KH1253" s="5"/>
      <c r="KI1253" s="5"/>
      <c r="KJ1253" s="5"/>
      <c r="KK1253" s="5"/>
      <c r="KL1253" s="5"/>
      <c r="KM1253" s="5"/>
      <c r="KN1253" s="5"/>
      <c r="KO1253" s="5"/>
      <c r="KP1253" s="5"/>
      <c r="KQ1253" s="5"/>
      <c r="KR1253" s="5"/>
      <c r="KS1253" s="5"/>
      <c r="KT1253" s="5"/>
      <c r="KU1253" s="5"/>
      <c r="KV1253" s="5"/>
      <c r="KW1253" s="5"/>
      <c r="KX1253" s="5"/>
      <c r="KY1253" s="5"/>
      <c r="KZ1253" s="5"/>
      <c r="LA1253" s="5"/>
      <c r="LB1253" s="5"/>
      <c r="LC1253" s="5"/>
      <c r="LD1253" s="5"/>
      <c r="LE1253" s="5"/>
      <c r="LF1253" s="5"/>
      <c r="LG1253" s="5"/>
      <c r="LH1253" s="5"/>
      <c r="LI1253" s="5"/>
      <c r="LJ1253" s="5"/>
      <c r="LK1253" s="5"/>
      <c r="LL1253" s="5"/>
      <c r="LM1253" s="5"/>
      <c r="LN1253" s="5"/>
      <c r="LO1253" s="5"/>
      <c r="LP1253" s="5"/>
      <c r="LQ1253" s="5"/>
      <c r="LR1253" s="5"/>
      <c r="LS1253" s="5"/>
      <c r="LT1253" s="5"/>
      <c r="LU1253" s="5"/>
      <c r="LV1253" s="5"/>
      <c r="LW1253" s="5"/>
      <c r="LX1253" s="5"/>
      <c r="LY1253" s="5"/>
      <c r="LZ1253" s="5"/>
      <c r="MA1253" s="5"/>
      <c r="MB1253" s="5"/>
      <c r="MC1253" s="5"/>
      <c r="MD1253" s="5"/>
      <c r="ME1253" s="5"/>
      <c r="MF1253" s="5"/>
      <c r="MG1253" s="5"/>
      <c r="MH1253" s="5"/>
      <c r="MI1253" s="5"/>
      <c r="MJ1253" s="5"/>
      <c r="MK1253" s="5"/>
      <c r="ML1253" s="5"/>
      <c r="MM1253" s="5"/>
      <c r="MN1253" s="5"/>
      <c r="MO1253" s="5"/>
      <c r="MP1253" s="5"/>
      <c r="MQ1253" s="5"/>
      <c r="MR1253" s="5"/>
      <c r="MS1253" s="5"/>
      <c r="MT1253" s="5"/>
      <c r="MU1253" s="5"/>
      <c r="MV1253" s="5"/>
      <c r="MW1253" s="5"/>
      <c r="MX1253" s="5"/>
      <c r="MY1253" s="5"/>
      <c r="MZ1253" s="5"/>
      <c r="NA1253" s="5"/>
      <c r="NB1253" s="5"/>
      <c r="NC1253" s="5"/>
      <c r="ND1253" s="5"/>
      <c r="NE1253" s="5"/>
      <c r="NF1253" s="83"/>
      <c r="NG1253" s="83"/>
      <c r="NH1253" s="83"/>
      <c r="NI1253" s="84">
        <f t="shared" si="156"/>
        <v>0</v>
      </c>
      <c r="NJ1253" s="85">
        <f t="shared" ca="1" si="157"/>
        <v>45552</v>
      </c>
      <c r="NK1253" s="84">
        <f t="shared" si="158"/>
        <v>0</v>
      </c>
      <c r="NL1253" s="85">
        <f t="shared" si="163"/>
        <v>0</v>
      </c>
      <c r="NM1253" s="84">
        <f t="shared" si="159"/>
        <v>0</v>
      </c>
      <c r="NN1253" s="85">
        <f t="shared" si="160"/>
        <v>0</v>
      </c>
      <c r="NO1253" s="84">
        <f t="shared" si="161"/>
        <v>0</v>
      </c>
      <c r="NP1253" s="85">
        <f t="shared" si="162"/>
        <v>0</v>
      </c>
      <c r="NQ1253" s="83"/>
      <c r="NR1253" s="83"/>
      <c r="NS1253" s="83"/>
      <c r="NT1253" s="83"/>
      <c r="NU1253" s="83"/>
      <c r="NV1253" s="83"/>
      <c r="NW1253" s="83"/>
      <c r="NX1253" s="83"/>
      <c r="NY1253" s="83"/>
    </row>
    <row r="1254" spans="1:389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7"/>
      <c r="AM1254" s="29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7"/>
      <c r="BI1254" s="5"/>
      <c r="BJ1254" s="5"/>
      <c r="BK1254" s="5"/>
      <c r="BL1254" s="5"/>
      <c r="BM1254" s="5"/>
      <c r="BN1254" s="5"/>
      <c r="BO1254" s="5"/>
      <c r="BP1254" s="29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7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29"/>
      <c r="EU1254" s="5"/>
      <c r="EV1254" s="5"/>
      <c r="EW1254" s="5"/>
      <c r="EX1254" s="5"/>
      <c r="EY1254" s="5"/>
      <c r="EZ1254" s="7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  <c r="IU1254" s="5"/>
      <c r="IV1254" s="5"/>
      <c r="IW1254" s="5"/>
      <c r="IX1254" s="5"/>
      <c r="IY1254" s="5"/>
      <c r="IZ1254" s="5"/>
      <c r="JA1254" s="5"/>
      <c r="JB1254" s="5"/>
      <c r="JC1254" s="5"/>
      <c r="JD1254" s="5"/>
      <c r="JE1254" s="5"/>
      <c r="JF1254" s="5"/>
      <c r="JG1254" s="5"/>
      <c r="JH1254" s="5"/>
      <c r="JI1254" s="5"/>
      <c r="JJ1254" s="5"/>
      <c r="JK1254" s="29"/>
      <c r="JL1254" s="5"/>
      <c r="JM1254" s="5"/>
      <c r="JN1254" s="5"/>
      <c r="JO1254" s="5"/>
      <c r="JP1254" s="5"/>
      <c r="JQ1254" s="5"/>
      <c r="JR1254" s="5"/>
      <c r="JS1254" s="5"/>
      <c r="JT1254" s="5"/>
      <c r="JU1254" s="5"/>
      <c r="JV1254" s="5"/>
      <c r="JW1254" s="5"/>
      <c r="JX1254" s="5"/>
      <c r="JY1254" s="5"/>
      <c r="JZ1254" s="5"/>
      <c r="KA1254" s="5"/>
      <c r="KB1254" s="5"/>
      <c r="KC1254" s="5"/>
      <c r="KD1254" s="5"/>
      <c r="KE1254" s="5"/>
      <c r="KF1254" s="5"/>
      <c r="KG1254" s="5"/>
      <c r="KH1254" s="5"/>
      <c r="KI1254" s="5"/>
      <c r="KJ1254" s="5"/>
      <c r="KK1254" s="5"/>
      <c r="KL1254" s="5"/>
      <c r="KM1254" s="5"/>
      <c r="KN1254" s="5"/>
      <c r="KO1254" s="5"/>
      <c r="KP1254" s="5"/>
      <c r="KQ1254" s="5"/>
      <c r="KR1254" s="5"/>
      <c r="KS1254" s="5"/>
      <c r="KT1254" s="5"/>
      <c r="KU1254" s="5"/>
      <c r="KV1254" s="5"/>
      <c r="KW1254" s="5"/>
      <c r="KX1254" s="5"/>
      <c r="KY1254" s="5"/>
      <c r="KZ1254" s="5"/>
      <c r="LA1254" s="5"/>
      <c r="LB1254" s="5"/>
      <c r="LC1254" s="5"/>
      <c r="LD1254" s="5"/>
      <c r="LE1254" s="5"/>
      <c r="LF1254" s="5"/>
      <c r="LG1254" s="5"/>
      <c r="LH1254" s="5"/>
      <c r="LI1254" s="5"/>
      <c r="LJ1254" s="5"/>
      <c r="LK1254" s="5"/>
      <c r="LL1254" s="5"/>
      <c r="LM1254" s="5"/>
      <c r="LN1254" s="5"/>
      <c r="LO1254" s="5"/>
      <c r="LP1254" s="5"/>
      <c r="LQ1254" s="5"/>
      <c r="LR1254" s="5"/>
      <c r="LS1254" s="5"/>
      <c r="LT1254" s="5"/>
      <c r="LU1254" s="5"/>
      <c r="LV1254" s="5"/>
      <c r="LW1254" s="5"/>
      <c r="LX1254" s="5"/>
      <c r="LY1254" s="5"/>
      <c r="LZ1254" s="5"/>
      <c r="MA1254" s="5"/>
      <c r="MB1254" s="5"/>
      <c r="MC1254" s="5"/>
      <c r="MD1254" s="5"/>
      <c r="ME1254" s="5"/>
      <c r="MF1254" s="5"/>
      <c r="MG1254" s="5"/>
      <c r="MH1254" s="5"/>
      <c r="MI1254" s="5"/>
      <c r="MJ1254" s="5"/>
      <c r="MK1254" s="5"/>
      <c r="ML1254" s="5"/>
      <c r="MM1254" s="5"/>
      <c r="MN1254" s="5"/>
      <c r="MO1254" s="5"/>
      <c r="MP1254" s="5"/>
      <c r="MQ1254" s="5"/>
      <c r="MR1254" s="5"/>
      <c r="MS1254" s="5"/>
      <c r="MT1254" s="5"/>
      <c r="MU1254" s="5"/>
      <c r="MV1254" s="5"/>
      <c r="MW1254" s="5"/>
      <c r="MX1254" s="5"/>
      <c r="MY1254" s="5"/>
      <c r="MZ1254" s="5"/>
      <c r="NA1254" s="5"/>
      <c r="NB1254" s="5"/>
      <c r="NC1254" s="5"/>
      <c r="ND1254" s="5"/>
      <c r="NE1254" s="5"/>
      <c r="NF1254" s="83"/>
      <c r="NG1254" s="83"/>
      <c r="NH1254" s="83"/>
      <c r="NI1254" s="84">
        <f t="shared" si="156"/>
        <v>0</v>
      </c>
      <c r="NJ1254" s="85">
        <f t="shared" ca="1" si="157"/>
        <v>45552</v>
      </c>
      <c r="NK1254" s="84">
        <f t="shared" si="158"/>
        <v>0</v>
      </c>
      <c r="NL1254" s="85">
        <f t="shared" si="163"/>
        <v>0</v>
      </c>
      <c r="NM1254" s="84">
        <f t="shared" si="159"/>
        <v>0</v>
      </c>
      <c r="NN1254" s="85">
        <f t="shared" si="160"/>
        <v>0</v>
      </c>
      <c r="NO1254" s="84">
        <f t="shared" si="161"/>
        <v>0</v>
      </c>
      <c r="NP1254" s="85">
        <f t="shared" si="162"/>
        <v>0</v>
      </c>
      <c r="NQ1254" s="83"/>
      <c r="NR1254" s="83"/>
      <c r="NS1254" s="83"/>
      <c r="NT1254" s="83"/>
      <c r="NU1254" s="83"/>
      <c r="NV1254" s="83"/>
      <c r="NW1254" s="83"/>
      <c r="NX1254" s="83"/>
      <c r="NY1254" s="83"/>
    </row>
    <row r="1255" spans="1:389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7"/>
      <c r="AM1255" s="29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7"/>
      <c r="BI1255" s="5"/>
      <c r="BJ1255" s="5"/>
      <c r="BK1255" s="5"/>
      <c r="BL1255" s="5"/>
      <c r="BM1255" s="5"/>
      <c r="BN1255" s="5"/>
      <c r="BO1255" s="5"/>
      <c r="BP1255" s="29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7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29"/>
      <c r="EU1255" s="5"/>
      <c r="EV1255" s="5"/>
      <c r="EW1255" s="5"/>
      <c r="EX1255" s="5"/>
      <c r="EY1255" s="5"/>
      <c r="EZ1255" s="7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  <c r="IQ1255" s="5"/>
      <c r="IR1255" s="5"/>
      <c r="IS1255" s="5"/>
      <c r="IT1255" s="5"/>
      <c r="IU1255" s="5"/>
      <c r="IV1255" s="5"/>
      <c r="IW1255" s="5"/>
      <c r="IX1255" s="5"/>
      <c r="IY1255" s="5"/>
      <c r="IZ1255" s="5"/>
      <c r="JA1255" s="5"/>
      <c r="JB1255" s="5"/>
      <c r="JC1255" s="5"/>
      <c r="JD1255" s="5"/>
      <c r="JE1255" s="5"/>
      <c r="JF1255" s="5"/>
      <c r="JG1255" s="5"/>
      <c r="JH1255" s="5"/>
      <c r="JI1255" s="5"/>
      <c r="JJ1255" s="5"/>
      <c r="JK1255" s="29"/>
      <c r="JL1255" s="5"/>
      <c r="JM1255" s="5"/>
      <c r="JN1255" s="5"/>
      <c r="JO1255" s="5"/>
      <c r="JP1255" s="5"/>
      <c r="JQ1255" s="5"/>
      <c r="JR1255" s="5"/>
      <c r="JS1255" s="5"/>
      <c r="JT1255" s="5"/>
      <c r="JU1255" s="5"/>
      <c r="JV1255" s="5"/>
      <c r="JW1255" s="5"/>
      <c r="JX1255" s="5"/>
      <c r="JY1255" s="5"/>
      <c r="JZ1255" s="5"/>
      <c r="KA1255" s="5"/>
      <c r="KB1255" s="5"/>
      <c r="KC1255" s="5"/>
      <c r="KD1255" s="5"/>
      <c r="KE1255" s="5"/>
      <c r="KF1255" s="5"/>
      <c r="KG1255" s="5"/>
      <c r="KH1255" s="5"/>
      <c r="KI1255" s="5"/>
      <c r="KJ1255" s="5"/>
      <c r="KK1255" s="5"/>
      <c r="KL1255" s="5"/>
      <c r="KM1255" s="5"/>
      <c r="KN1255" s="5"/>
      <c r="KO1255" s="5"/>
      <c r="KP1255" s="5"/>
      <c r="KQ1255" s="5"/>
      <c r="KR1255" s="5"/>
      <c r="KS1255" s="5"/>
      <c r="KT1255" s="5"/>
      <c r="KU1255" s="5"/>
      <c r="KV1255" s="5"/>
      <c r="KW1255" s="5"/>
      <c r="KX1255" s="5"/>
      <c r="KY1255" s="5"/>
      <c r="KZ1255" s="5"/>
      <c r="LA1255" s="5"/>
      <c r="LB1255" s="5"/>
      <c r="LC1255" s="5"/>
      <c r="LD1255" s="5"/>
      <c r="LE1255" s="5"/>
      <c r="LF1255" s="5"/>
      <c r="LG1255" s="5"/>
      <c r="LH1255" s="5"/>
      <c r="LI1255" s="5"/>
      <c r="LJ1255" s="5"/>
      <c r="LK1255" s="5"/>
      <c r="LL1255" s="5"/>
      <c r="LM1255" s="5"/>
      <c r="LN1255" s="5"/>
      <c r="LO1255" s="5"/>
      <c r="LP1255" s="5"/>
      <c r="LQ1255" s="5"/>
      <c r="LR1255" s="5"/>
      <c r="LS1255" s="5"/>
      <c r="LT1255" s="5"/>
      <c r="LU1255" s="5"/>
      <c r="LV1255" s="5"/>
      <c r="LW1255" s="5"/>
      <c r="LX1255" s="5"/>
      <c r="LY1255" s="5"/>
      <c r="LZ1255" s="5"/>
      <c r="MA1255" s="5"/>
      <c r="MB1255" s="5"/>
      <c r="MC1255" s="5"/>
      <c r="MD1255" s="5"/>
      <c r="ME1255" s="5"/>
      <c r="MF1255" s="5"/>
      <c r="MG1255" s="5"/>
      <c r="MH1255" s="5"/>
      <c r="MI1255" s="5"/>
      <c r="MJ1255" s="5"/>
      <c r="MK1255" s="5"/>
      <c r="ML1255" s="5"/>
      <c r="MM1255" s="5"/>
      <c r="MN1255" s="5"/>
      <c r="MO1255" s="5"/>
      <c r="MP1255" s="5"/>
      <c r="MQ1255" s="5"/>
      <c r="MR1255" s="5"/>
      <c r="MS1255" s="5"/>
      <c r="MT1255" s="5"/>
      <c r="MU1255" s="5"/>
      <c r="MV1255" s="5"/>
      <c r="MW1255" s="5"/>
      <c r="MX1255" s="5"/>
      <c r="MY1255" s="5"/>
      <c r="MZ1255" s="5"/>
      <c r="NA1255" s="5"/>
      <c r="NB1255" s="5"/>
      <c r="NC1255" s="5"/>
      <c r="ND1255" s="5"/>
      <c r="NE1255" s="5"/>
      <c r="NF1255" s="83"/>
      <c r="NG1255" s="83"/>
      <c r="NH1255" s="83"/>
      <c r="NI1255" s="84">
        <f t="shared" si="156"/>
        <v>0</v>
      </c>
      <c r="NJ1255" s="85">
        <f t="shared" ca="1" si="157"/>
        <v>45552</v>
      </c>
      <c r="NK1255" s="84">
        <f t="shared" si="158"/>
        <v>0</v>
      </c>
      <c r="NL1255" s="85">
        <f t="shared" si="163"/>
        <v>0</v>
      </c>
      <c r="NM1255" s="84">
        <f t="shared" si="159"/>
        <v>0</v>
      </c>
      <c r="NN1255" s="85">
        <f t="shared" si="160"/>
        <v>0</v>
      </c>
      <c r="NO1255" s="84">
        <f t="shared" si="161"/>
        <v>0</v>
      </c>
      <c r="NP1255" s="85">
        <f t="shared" si="162"/>
        <v>0</v>
      </c>
      <c r="NQ1255" s="83"/>
      <c r="NR1255" s="83"/>
      <c r="NS1255" s="83"/>
      <c r="NT1255" s="83"/>
      <c r="NU1255" s="83"/>
      <c r="NV1255" s="83"/>
      <c r="NW1255" s="83"/>
      <c r="NX1255" s="83"/>
      <c r="NY1255" s="83"/>
    </row>
    <row r="1256" spans="1:389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7"/>
      <c r="AM1256" s="29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7"/>
      <c r="BI1256" s="5"/>
      <c r="BJ1256" s="5"/>
      <c r="BK1256" s="5"/>
      <c r="BL1256" s="5"/>
      <c r="BM1256" s="5"/>
      <c r="BN1256" s="5"/>
      <c r="BO1256" s="5"/>
      <c r="BP1256" s="29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7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29"/>
      <c r="EU1256" s="5"/>
      <c r="EV1256" s="5"/>
      <c r="EW1256" s="5"/>
      <c r="EX1256" s="5"/>
      <c r="EY1256" s="5"/>
      <c r="EZ1256" s="7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  <c r="IV1256" s="5"/>
      <c r="IW1256" s="5"/>
      <c r="IX1256" s="5"/>
      <c r="IY1256" s="5"/>
      <c r="IZ1256" s="5"/>
      <c r="JA1256" s="5"/>
      <c r="JB1256" s="5"/>
      <c r="JC1256" s="5"/>
      <c r="JD1256" s="5"/>
      <c r="JE1256" s="5"/>
      <c r="JF1256" s="5"/>
      <c r="JG1256" s="5"/>
      <c r="JH1256" s="5"/>
      <c r="JI1256" s="5"/>
      <c r="JJ1256" s="5"/>
      <c r="JK1256" s="29"/>
      <c r="JL1256" s="5"/>
      <c r="JM1256" s="5"/>
      <c r="JN1256" s="5"/>
      <c r="JO1256" s="5"/>
      <c r="JP1256" s="5"/>
      <c r="JQ1256" s="5"/>
      <c r="JR1256" s="5"/>
      <c r="JS1256" s="5"/>
      <c r="JT1256" s="5"/>
      <c r="JU1256" s="5"/>
      <c r="JV1256" s="5"/>
      <c r="JW1256" s="5"/>
      <c r="JX1256" s="5"/>
      <c r="JY1256" s="5"/>
      <c r="JZ1256" s="5"/>
      <c r="KA1256" s="5"/>
      <c r="KB1256" s="5"/>
      <c r="KC1256" s="5"/>
      <c r="KD1256" s="5"/>
      <c r="KE1256" s="5"/>
      <c r="KF1256" s="5"/>
      <c r="KG1256" s="5"/>
      <c r="KH1256" s="5"/>
      <c r="KI1256" s="5"/>
      <c r="KJ1256" s="5"/>
      <c r="KK1256" s="5"/>
      <c r="KL1256" s="5"/>
      <c r="KM1256" s="5"/>
      <c r="KN1256" s="5"/>
      <c r="KO1256" s="5"/>
      <c r="KP1256" s="5"/>
      <c r="KQ1256" s="5"/>
      <c r="KR1256" s="5"/>
      <c r="KS1256" s="5"/>
      <c r="KT1256" s="5"/>
      <c r="KU1256" s="5"/>
      <c r="KV1256" s="5"/>
      <c r="KW1256" s="5"/>
      <c r="KX1256" s="5"/>
      <c r="KY1256" s="5"/>
      <c r="KZ1256" s="5"/>
      <c r="LA1256" s="5"/>
      <c r="LB1256" s="5"/>
      <c r="LC1256" s="5"/>
      <c r="LD1256" s="5"/>
      <c r="LE1256" s="5"/>
      <c r="LF1256" s="5"/>
      <c r="LG1256" s="5"/>
      <c r="LH1256" s="5"/>
      <c r="LI1256" s="5"/>
      <c r="LJ1256" s="5"/>
      <c r="LK1256" s="5"/>
      <c r="LL1256" s="5"/>
      <c r="LM1256" s="5"/>
      <c r="LN1256" s="5"/>
      <c r="LO1256" s="5"/>
      <c r="LP1256" s="5"/>
      <c r="LQ1256" s="5"/>
      <c r="LR1256" s="5"/>
      <c r="LS1256" s="5"/>
      <c r="LT1256" s="5"/>
      <c r="LU1256" s="5"/>
      <c r="LV1256" s="5"/>
      <c r="LW1256" s="5"/>
      <c r="LX1256" s="5"/>
      <c r="LY1256" s="5"/>
      <c r="LZ1256" s="5"/>
      <c r="MA1256" s="5"/>
      <c r="MB1256" s="5"/>
      <c r="MC1256" s="5"/>
      <c r="MD1256" s="5"/>
      <c r="ME1256" s="5"/>
      <c r="MF1256" s="5"/>
      <c r="MG1256" s="5"/>
      <c r="MH1256" s="5"/>
      <c r="MI1256" s="5"/>
      <c r="MJ1256" s="5"/>
      <c r="MK1256" s="5"/>
      <c r="ML1256" s="5"/>
      <c r="MM1256" s="5"/>
      <c r="MN1256" s="5"/>
      <c r="MO1256" s="5"/>
      <c r="MP1256" s="5"/>
      <c r="MQ1256" s="5"/>
      <c r="MR1256" s="5"/>
      <c r="MS1256" s="5"/>
      <c r="MT1256" s="5"/>
      <c r="MU1256" s="5"/>
      <c r="MV1256" s="5"/>
      <c r="MW1256" s="5"/>
      <c r="MX1256" s="5"/>
      <c r="MY1256" s="5"/>
      <c r="MZ1256" s="5"/>
      <c r="NA1256" s="5"/>
      <c r="NB1256" s="5"/>
      <c r="NC1256" s="5"/>
      <c r="ND1256" s="5"/>
      <c r="NE1256" s="5"/>
      <c r="NF1256" s="83"/>
      <c r="NG1256" s="83"/>
      <c r="NH1256" s="83"/>
      <c r="NI1256" s="84">
        <f t="shared" si="156"/>
        <v>0</v>
      </c>
      <c r="NJ1256" s="85">
        <f t="shared" ca="1" si="157"/>
        <v>45552</v>
      </c>
      <c r="NK1256" s="84">
        <f t="shared" si="158"/>
        <v>0</v>
      </c>
      <c r="NL1256" s="85">
        <f t="shared" si="163"/>
        <v>0</v>
      </c>
      <c r="NM1256" s="84">
        <f t="shared" si="159"/>
        <v>0</v>
      </c>
      <c r="NN1256" s="85">
        <f t="shared" si="160"/>
        <v>0</v>
      </c>
      <c r="NO1256" s="84">
        <f t="shared" si="161"/>
        <v>0</v>
      </c>
      <c r="NP1256" s="85">
        <f t="shared" si="162"/>
        <v>0</v>
      </c>
      <c r="NQ1256" s="83"/>
      <c r="NR1256" s="83"/>
      <c r="NS1256" s="83"/>
      <c r="NT1256" s="83"/>
      <c r="NU1256" s="83"/>
      <c r="NV1256" s="83"/>
      <c r="NW1256" s="83"/>
      <c r="NX1256" s="83"/>
      <c r="NY1256" s="83"/>
    </row>
    <row r="1257" spans="1:389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7"/>
      <c r="AM1257" s="29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7"/>
      <c r="BI1257" s="5"/>
      <c r="BJ1257" s="5"/>
      <c r="BK1257" s="5"/>
      <c r="BL1257" s="5"/>
      <c r="BM1257" s="5"/>
      <c r="BN1257" s="5"/>
      <c r="BO1257" s="5"/>
      <c r="BP1257" s="29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7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29"/>
      <c r="EU1257" s="5"/>
      <c r="EV1257" s="5"/>
      <c r="EW1257" s="5"/>
      <c r="EX1257" s="5"/>
      <c r="EY1257" s="5"/>
      <c r="EZ1257" s="7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  <c r="IQ1257" s="5"/>
      <c r="IR1257" s="5"/>
      <c r="IS1257" s="5"/>
      <c r="IT1257" s="5"/>
      <c r="IU1257" s="5"/>
      <c r="IV1257" s="5"/>
      <c r="IW1257" s="5"/>
      <c r="IX1257" s="5"/>
      <c r="IY1257" s="5"/>
      <c r="IZ1257" s="5"/>
      <c r="JA1257" s="5"/>
      <c r="JB1257" s="5"/>
      <c r="JC1257" s="5"/>
      <c r="JD1257" s="5"/>
      <c r="JE1257" s="5"/>
      <c r="JF1257" s="5"/>
      <c r="JG1257" s="5"/>
      <c r="JH1257" s="5"/>
      <c r="JI1257" s="5"/>
      <c r="JJ1257" s="5"/>
      <c r="JK1257" s="29"/>
      <c r="JL1257" s="5"/>
      <c r="JM1257" s="5"/>
      <c r="JN1257" s="5"/>
      <c r="JO1257" s="5"/>
      <c r="JP1257" s="5"/>
      <c r="JQ1257" s="5"/>
      <c r="JR1257" s="5"/>
      <c r="JS1257" s="5"/>
      <c r="JT1257" s="5"/>
      <c r="JU1257" s="5"/>
      <c r="JV1257" s="5"/>
      <c r="JW1257" s="5"/>
      <c r="JX1257" s="5"/>
      <c r="JY1257" s="5"/>
      <c r="JZ1257" s="5"/>
      <c r="KA1257" s="5"/>
      <c r="KB1257" s="5"/>
      <c r="KC1257" s="5"/>
      <c r="KD1257" s="5"/>
      <c r="KE1257" s="5"/>
      <c r="KF1257" s="5"/>
      <c r="KG1257" s="5"/>
      <c r="KH1257" s="5"/>
      <c r="KI1257" s="5"/>
      <c r="KJ1257" s="5"/>
      <c r="KK1257" s="5"/>
      <c r="KL1257" s="5"/>
      <c r="KM1257" s="5"/>
      <c r="KN1257" s="5"/>
      <c r="KO1257" s="5"/>
      <c r="KP1257" s="5"/>
      <c r="KQ1257" s="5"/>
      <c r="KR1257" s="5"/>
      <c r="KS1257" s="5"/>
      <c r="KT1257" s="5"/>
      <c r="KU1257" s="5"/>
      <c r="KV1257" s="5"/>
      <c r="KW1257" s="5"/>
      <c r="KX1257" s="5"/>
      <c r="KY1257" s="5"/>
      <c r="KZ1257" s="5"/>
      <c r="LA1257" s="5"/>
      <c r="LB1257" s="5"/>
      <c r="LC1257" s="5"/>
      <c r="LD1257" s="5"/>
      <c r="LE1257" s="5"/>
      <c r="LF1257" s="5"/>
      <c r="LG1257" s="5"/>
      <c r="LH1257" s="5"/>
      <c r="LI1257" s="5"/>
      <c r="LJ1257" s="5"/>
      <c r="LK1257" s="5"/>
      <c r="LL1257" s="5"/>
      <c r="LM1257" s="5"/>
      <c r="LN1257" s="5"/>
      <c r="LO1257" s="5"/>
      <c r="LP1257" s="5"/>
      <c r="LQ1257" s="5"/>
      <c r="LR1257" s="5"/>
      <c r="LS1257" s="5"/>
      <c r="LT1257" s="5"/>
      <c r="LU1257" s="5"/>
      <c r="LV1257" s="5"/>
      <c r="LW1257" s="5"/>
      <c r="LX1257" s="5"/>
      <c r="LY1257" s="5"/>
      <c r="LZ1257" s="5"/>
      <c r="MA1257" s="5"/>
      <c r="MB1257" s="5"/>
      <c r="MC1257" s="5"/>
      <c r="MD1257" s="5"/>
      <c r="ME1257" s="5"/>
      <c r="MF1257" s="5"/>
      <c r="MG1257" s="5"/>
      <c r="MH1257" s="5"/>
      <c r="MI1257" s="5"/>
      <c r="MJ1257" s="5"/>
      <c r="MK1257" s="5"/>
      <c r="ML1257" s="5"/>
      <c r="MM1257" s="5"/>
      <c r="MN1257" s="5"/>
      <c r="MO1257" s="5"/>
      <c r="MP1257" s="5"/>
      <c r="MQ1257" s="5"/>
      <c r="MR1257" s="5"/>
      <c r="MS1257" s="5"/>
      <c r="MT1257" s="5"/>
      <c r="MU1257" s="5"/>
      <c r="MV1257" s="5"/>
      <c r="MW1257" s="5"/>
      <c r="MX1257" s="5"/>
      <c r="MY1257" s="5"/>
      <c r="MZ1257" s="5"/>
      <c r="NA1257" s="5"/>
      <c r="NB1257" s="5"/>
      <c r="NC1257" s="5"/>
      <c r="ND1257" s="5"/>
      <c r="NE1257" s="5"/>
      <c r="NF1257" s="83"/>
      <c r="NG1257" s="83"/>
      <c r="NH1257" s="83"/>
      <c r="NI1257" s="84">
        <f t="shared" si="156"/>
        <v>0</v>
      </c>
      <c r="NJ1257" s="85">
        <f t="shared" ca="1" si="157"/>
        <v>45552</v>
      </c>
      <c r="NK1257" s="84">
        <f t="shared" si="158"/>
        <v>0</v>
      </c>
      <c r="NL1257" s="85">
        <f t="shared" si="163"/>
        <v>0</v>
      </c>
      <c r="NM1257" s="84">
        <f t="shared" si="159"/>
        <v>0</v>
      </c>
      <c r="NN1257" s="85">
        <f t="shared" si="160"/>
        <v>0</v>
      </c>
      <c r="NO1257" s="84">
        <f t="shared" si="161"/>
        <v>0</v>
      </c>
      <c r="NP1257" s="85">
        <f t="shared" si="162"/>
        <v>0</v>
      </c>
      <c r="NQ1257" s="83"/>
      <c r="NR1257" s="83"/>
      <c r="NS1257" s="83"/>
      <c r="NT1257" s="83"/>
      <c r="NU1257" s="83"/>
      <c r="NV1257" s="83"/>
      <c r="NW1257" s="83"/>
      <c r="NX1257" s="83"/>
      <c r="NY1257" s="83"/>
    </row>
    <row r="1258" spans="1:389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7"/>
      <c r="AM1258" s="29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7"/>
      <c r="BI1258" s="5"/>
      <c r="BJ1258" s="5"/>
      <c r="BK1258" s="5"/>
      <c r="BL1258" s="5"/>
      <c r="BM1258" s="5"/>
      <c r="BN1258" s="5"/>
      <c r="BO1258" s="5"/>
      <c r="BP1258" s="29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7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29"/>
      <c r="EU1258" s="5"/>
      <c r="EV1258" s="5"/>
      <c r="EW1258" s="5"/>
      <c r="EX1258" s="5"/>
      <c r="EY1258" s="5"/>
      <c r="EZ1258" s="7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  <c r="IU1258" s="5"/>
      <c r="IV1258" s="5"/>
      <c r="IW1258" s="5"/>
      <c r="IX1258" s="5"/>
      <c r="IY1258" s="5"/>
      <c r="IZ1258" s="5"/>
      <c r="JA1258" s="5"/>
      <c r="JB1258" s="5"/>
      <c r="JC1258" s="5"/>
      <c r="JD1258" s="5"/>
      <c r="JE1258" s="5"/>
      <c r="JF1258" s="5"/>
      <c r="JG1258" s="5"/>
      <c r="JH1258" s="5"/>
      <c r="JI1258" s="5"/>
      <c r="JJ1258" s="5"/>
      <c r="JK1258" s="29"/>
      <c r="JL1258" s="5"/>
      <c r="JM1258" s="5"/>
      <c r="JN1258" s="5"/>
      <c r="JO1258" s="5"/>
      <c r="JP1258" s="5"/>
      <c r="JQ1258" s="5"/>
      <c r="JR1258" s="5"/>
      <c r="JS1258" s="5"/>
      <c r="JT1258" s="5"/>
      <c r="JU1258" s="5"/>
      <c r="JV1258" s="5"/>
      <c r="JW1258" s="5"/>
      <c r="JX1258" s="5"/>
      <c r="JY1258" s="5"/>
      <c r="JZ1258" s="5"/>
      <c r="KA1258" s="5"/>
      <c r="KB1258" s="5"/>
      <c r="KC1258" s="5"/>
      <c r="KD1258" s="5"/>
      <c r="KE1258" s="5"/>
      <c r="KF1258" s="5"/>
      <c r="KG1258" s="5"/>
      <c r="KH1258" s="5"/>
      <c r="KI1258" s="5"/>
      <c r="KJ1258" s="5"/>
      <c r="KK1258" s="5"/>
      <c r="KL1258" s="5"/>
      <c r="KM1258" s="5"/>
      <c r="KN1258" s="5"/>
      <c r="KO1258" s="5"/>
      <c r="KP1258" s="5"/>
      <c r="KQ1258" s="5"/>
      <c r="KR1258" s="5"/>
      <c r="KS1258" s="5"/>
      <c r="KT1258" s="5"/>
      <c r="KU1258" s="5"/>
      <c r="KV1258" s="5"/>
      <c r="KW1258" s="5"/>
      <c r="KX1258" s="5"/>
      <c r="KY1258" s="5"/>
      <c r="KZ1258" s="5"/>
      <c r="LA1258" s="5"/>
      <c r="LB1258" s="5"/>
      <c r="LC1258" s="5"/>
      <c r="LD1258" s="5"/>
      <c r="LE1258" s="5"/>
      <c r="LF1258" s="5"/>
      <c r="LG1258" s="5"/>
      <c r="LH1258" s="5"/>
      <c r="LI1258" s="5"/>
      <c r="LJ1258" s="5"/>
      <c r="LK1258" s="5"/>
      <c r="LL1258" s="5"/>
      <c r="LM1258" s="5"/>
      <c r="LN1258" s="5"/>
      <c r="LO1258" s="5"/>
      <c r="LP1258" s="5"/>
      <c r="LQ1258" s="5"/>
      <c r="LR1258" s="5"/>
      <c r="LS1258" s="5"/>
      <c r="LT1258" s="5"/>
      <c r="LU1258" s="5"/>
      <c r="LV1258" s="5"/>
      <c r="LW1258" s="5"/>
      <c r="LX1258" s="5"/>
      <c r="LY1258" s="5"/>
      <c r="LZ1258" s="5"/>
      <c r="MA1258" s="5"/>
      <c r="MB1258" s="5"/>
      <c r="MC1258" s="5"/>
      <c r="MD1258" s="5"/>
      <c r="ME1258" s="5"/>
      <c r="MF1258" s="5"/>
      <c r="MG1258" s="5"/>
      <c r="MH1258" s="5"/>
      <c r="MI1258" s="5"/>
      <c r="MJ1258" s="5"/>
      <c r="MK1258" s="5"/>
      <c r="ML1258" s="5"/>
      <c r="MM1258" s="5"/>
      <c r="MN1258" s="5"/>
      <c r="MO1258" s="5"/>
      <c r="MP1258" s="5"/>
      <c r="MQ1258" s="5"/>
      <c r="MR1258" s="5"/>
      <c r="MS1258" s="5"/>
      <c r="MT1258" s="5"/>
      <c r="MU1258" s="5"/>
      <c r="MV1258" s="5"/>
      <c r="MW1258" s="5"/>
      <c r="MX1258" s="5"/>
      <c r="MY1258" s="5"/>
      <c r="MZ1258" s="5"/>
      <c r="NA1258" s="5"/>
      <c r="NB1258" s="5"/>
      <c r="NC1258" s="5"/>
      <c r="ND1258" s="5"/>
      <c r="NE1258" s="5"/>
      <c r="NF1258" s="83"/>
      <c r="NG1258" s="83"/>
      <c r="NH1258" s="83"/>
      <c r="NI1258" s="84">
        <f t="shared" si="156"/>
        <v>0</v>
      </c>
      <c r="NJ1258" s="85">
        <f t="shared" ca="1" si="157"/>
        <v>45552</v>
      </c>
      <c r="NK1258" s="84">
        <f t="shared" si="158"/>
        <v>0</v>
      </c>
      <c r="NL1258" s="85">
        <f t="shared" si="163"/>
        <v>0</v>
      </c>
      <c r="NM1258" s="84">
        <f t="shared" si="159"/>
        <v>0</v>
      </c>
      <c r="NN1258" s="85">
        <f t="shared" si="160"/>
        <v>0</v>
      </c>
      <c r="NO1258" s="84">
        <f t="shared" si="161"/>
        <v>0</v>
      </c>
      <c r="NP1258" s="85">
        <f t="shared" si="162"/>
        <v>0</v>
      </c>
      <c r="NQ1258" s="83"/>
      <c r="NR1258" s="83"/>
      <c r="NS1258" s="83"/>
      <c r="NT1258" s="83"/>
      <c r="NU1258" s="83"/>
      <c r="NV1258" s="83"/>
      <c r="NW1258" s="83"/>
      <c r="NX1258" s="83"/>
      <c r="NY1258" s="83"/>
    </row>
    <row r="1259" spans="1:389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7"/>
      <c r="AM1259" s="29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7"/>
      <c r="BI1259" s="5"/>
      <c r="BJ1259" s="5"/>
      <c r="BK1259" s="5"/>
      <c r="BL1259" s="5"/>
      <c r="BM1259" s="5"/>
      <c r="BN1259" s="5"/>
      <c r="BO1259" s="5"/>
      <c r="BP1259" s="29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7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29"/>
      <c r="EU1259" s="5"/>
      <c r="EV1259" s="5"/>
      <c r="EW1259" s="5"/>
      <c r="EX1259" s="5"/>
      <c r="EY1259" s="5"/>
      <c r="EZ1259" s="7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  <c r="IQ1259" s="5"/>
      <c r="IR1259" s="5"/>
      <c r="IS1259" s="5"/>
      <c r="IT1259" s="5"/>
      <c r="IU1259" s="5"/>
      <c r="IV1259" s="5"/>
      <c r="IW1259" s="5"/>
      <c r="IX1259" s="5"/>
      <c r="IY1259" s="5"/>
      <c r="IZ1259" s="5"/>
      <c r="JA1259" s="5"/>
      <c r="JB1259" s="5"/>
      <c r="JC1259" s="5"/>
      <c r="JD1259" s="5"/>
      <c r="JE1259" s="5"/>
      <c r="JF1259" s="5"/>
      <c r="JG1259" s="5"/>
      <c r="JH1259" s="5"/>
      <c r="JI1259" s="5"/>
      <c r="JJ1259" s="5"/>
      <c r="JK1259" s="29"/>
      <c r="JL1259" s="5"/>
      <c r="JM1259" s="5"/>
      <c r="JN1259" s="5"/>
      <c r="JO1259" s="5"/>
      <c r="JP1259" s="5"/>
      <c r="JQ1259" s="5"/>
      <c r="JR1259" s="5"/>
      <c r="JS1259" s="5"/>
      <c r="JT1259" s="5"/>
      <c r="JU1259" s="5"/>
      <c r="JV1259" s="5"/>
      <c r="JW1259" s="5"/>
      <c r="JX1259" s="5"/>
      <c r="JY1259" s="5"/>
      <c r="JZ1259" s="5"/>
      <c r="KA1259" s="5"/>
      <c r="KB1259" s="5"/>
      <c r="KC1259" s="5"/>
      <c r="KD1259" s="5"/>
      <c r="KE1259" s="5"/>
      <c r="KF1259" s="5"/>
      <c r="KG1259" s="5"/>
      <c r="KH1259" s="5"/>
      <c r="KI1259" s="5"/>
      <c r="KJ1259" s="5"/>
      <c r="KK1259" s="5"/>
      <c r="KL1259" s="5"/>
      <c r="KM1259" s="5"/>
      <c r="KN1259" s="5"/>
      <c r="KO1259" s="5"/>
      <c r="KP1259" s="5"/>
      <c r="KQ1259" s="5"/>
      <c r="KR1259" s="5"/>
      <c r="KS1259" s="5"/>
      <c r="KT1259" s="5"/>
      <c r="KU1259" s="5"/>
      <c r="KV1259" s="5"/>
      <c r="KW1259" s="5"/>
      <c r="KX1259" s="5"/>
      <c r="KY1259" s="5"/>
      <c r="KZ1259" s="5"/>
      <c r="LA1259" s="5"/>
      <c r="LB1259" s="5"/>
      <c r="LC1259" s="5"/>
      <c r="LD1259" s="5"/>
      <c r="LE1259" s="5"/>
      <c r="LF1259" s="5"/>
      <c r="LG1259" s="5"/>
      <c r="LH1259" s="5"/>
      <c r="LI1259" s="5"/>
      <c r="LJ1259" s="5"/>
      <c r="LK1259" s="5"/>
      <c r="LL1259" s="5"/>
      <c r="LM1259" s="5"/>
      <c r="LN1259" s="5"/>
      <c r="LO1259" s="5"/>
      <c r="LP1259" s="5"/>
      <c r="LQ1259" s="5"/>
      <c r="LR1259" s="5"/>
      <c r="LS1259" s="5"/>
      <c r="LT1259" s="5"/>
      <c r="LU1259" s="5"/>
      <c r="LV1259" s="5"/>
      <c r="LW1259" s="5"/>
      <c r="LX1259" s="5"/>
      <c r="LY1259" s="5"/>
      <c r="LZ1259" s="5"/>
      <c r="MA1259" s="5"/>
      <c r="MB1259" s="5"/>
      <c r="MC1259" s="5"/>
      <c r="MD1259" s="5"/>
      <c r="ME1259" s="5"/>
      <c r="MF1259" s="5"/>
      <c r="MG1259" s="5"/>
      <c r="MH1259" s="5"/>
      <c r="MI1259" s="5"/>
      <c r="MJ1259" s="5"/>
      <c r="MK1259" s="5"/>
      <c r="ML1259" s="5"/>
      <c r="MM1259" s="5"/>
      <c r="MN1259" s="5"/>
      <c r="MO1259" s="5"/>
      <c r="MP1259" s="5"/>
      <c r="MQ1259" s="5"/>
      <c r="MR1259" s="5"/>
      <c r="MS1259" s="5"/>
      <c r="MT1259" s="5"/>
      <c r="MU1259" s="5"/>
      <c r="MV1259" s="5"/>
      <c r="MW1259" s="5"/>
      <c r="MX1259" s="5"/>
      <c r="MY1259" s="5"/>
      <c r="MZ1259" s="5"/>
      <c r="NA1259" s="5"/>
      <c r="NB1259" s="5"/>
      <c r="NC1259" s="5"/>
      <c r="ND1259" s="5"/>
      <c r="NE1259" s="5"/>
      <c r="NF1259" s="83"/>
      <c r="NG1259" s="83"/>
      <c r="NH1259" s="83"/>
      <c r="NI1259" s="84">
        <f t="shared" si="156"/>
        <v>0</v>
      </c>
      <c r="NJ1259" s="85">
        <f t="shared" ca="1" si="157"/>
        <v>45552</v>
      </c>
      <c r="NK1259" s="84">
        <f t="shared" si="158"/>
        <v>0</v>
      </c>
      <c r="NL1259" s="85">
        <f t="shared" si="163"/>
        <v>0</v>
      </c>
      <c r="NM1259" s="84">
        <f t="shared" si="159"/>
        <v>0</v>
      </c>
      <c r="NN1259" s="85">
        <f t="shared" si="160"/>
        <v>0</v>
      </c>
      <c r="NO1259" s="84">
        <f t="shared" si="161"/>
        <v>0</v>
      </c>
      <c r="NP1259" s="85">
        <f t="shared" si="162"/>
        <v>0</v>
      </c>
      <c r="NQ1259" s="83"/>
      <c r="NR1259" s="83"/>
      <c r="NS1259" s="83"/>
      <c r="NT1259" s="83"/>
      <c r="NU1259" s="83"/>
      <c r="NV1259" s="83"/>
      <c r="NW1259" s="83"/>
      <c r="NX1259" s="83"/>
      <c r="NY1259" s="83"/>
    </row>
    <row r="1260" spans="1:389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7"/>
      <c r="AM1260" s="29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7"/>
      <c r="BI1260" s="5"/>
      <c r="BJ1260" s="5"/>
      <c r="BK1260" s="5"/>
      <c r="BL1260" s="5"/>
      <c r="BM1260" s="5"/>
      <c r="BN1260" s="5"/>
      <c r="BO1260" s="5"/>
      <c r="BP1260" s="29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7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29"/>
      <c r="EU1260" s="5"/>
      <c r="EV1260" s="5"/>
      <c r="EW1260" s="5"/>
      <c r="EX1260" s="5"/>
      <c r="EY1260" s="5"/>
      <c r="EZ1260" s="7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  <c r="IU1260" s="5"/>
      <c r="IV1260" s="5"/>
      <c r="IW1260" s="5"/>
      <c r="IX1260" s="5"/>
      <c r="IY1260" s="5"/>
      <c r="IZ1260" s="5"/>
      <c r="JA1260" s="5"/>
      <c r="JB1260" s="5"/>
      <c r="JC1260" s="5"/>
      <c r="JD1260" s="5"/>
      <c r="JE1260" s="5"/>
      <c r="JF1260" s="5"/>
      <c r="JG1260" s="5"/>
      <c r="JH1260" s="5"/>
      <c r="JI1260" s="5"/>
      <c r="JJ1260" s="5"/>
      <c r="JK1260" s="29"/>
      <c r="JL1260" s="5"/>
      <c r="JM1260" s="5"/>
      <c r="JN1260" s="5"/>
      <c r="JO1260" s="5"/>
      <c r="JP1260" s="5"/>
      <c r="JQ1260" s="5"/>
      <c r="JR1260" s="5"/>
      <c r="JS1260" s="5"/>
      <c r="JT1260" s="5"/>
      <c r="JU1260" s="5"/>
      <c r="JV1260" s="5"/>
      <c r="JW1260" s="5"/>
      <c r="JX1260" s="5"/>
      <c r="JY1260" s="5"/>
      <c r="JZ1260" s="5"/>
      <c r="KA1260" s="5"/>
      <c r="KB1260" s="5"/>
      <c r="KC1260" s="5"/>
      <c r="KD1260" s="5"/>
      <c r="KE1260" s="5"/>
      <c r="KF1260" s="5"/>
      <c r="KG1260" s="5"/>
      <c r="KH1260" s="5"/>
      <c r="KI1260" s="5"/>
      <c r="KJ1260" s="5"/>
      <c r="KK1260" s="5"/>
      <c r="KL1260" s="5"/>
      <c r="KM1260" s="5"/>
      <c r="KN1260" s="5"/>
      <c r="KO1260" s="5"/>
      <c r="KP1260" s="5"/>
      <c r="KQ1260" s="5"/>
      <c r="KR1260" s="5"/>
      <c r="KS1260" s="5"/>
      <c r="KT1260" s="5"/>
      <c r="KU1260" s="5"/>
      <c r="KV1260" s="5"/>
      <c r="KW1260" s="5"/>
      <c r="KX1260" s="5"/>
      <c r="KY1260" s="5"/>
      <c r="KZ1260" s="5"/>
      <c r="LA1260" s="5"/>
      <c r="LB1260" s="5"/>
      <c r="LC1260" s="5"/>
      <c r="LD1260" s="5"/>
      <c r="LE1260" s="5"/>
      <c r="LF1260" s="5"/>
      <c r="LG1260" s="5"/>
      <c r="LH1260" s="5"/>
      <c r="LI1260" s="5"/>
      <c r="LJ1260" s="5"/>
      <c r="LK1260" s="5"/>
      <c r="LL1260" s="5"/>
      <c r="LM1260" s="5"/>
      <c r="LN1260" s="5"/>
      <c r="LO1260" s="5"/>
      <c r="LP1260" s="5"/>
      <c r="LQ1260" s="5"/>
      <c r="LR1260" s="5"/>
      <c r="LS1260" s="5"/>
      <c r="LT1260" s="5"/>
      <c r="LU1260" s="5"/>
      <c r="LV1260" s="5"/>
      <c r="LW1260" s="5"/>
      <c r="LX1260" s="5"/>
      <c r="LY1260" s="5"/>
      <c r="LZ1260" s="5"/>
      <c r="MA1260" s="5"/>
      <c r="MB1260" s="5"/>
      <c r="MC1260" s="5"/>
      <c r="MD1260" s="5"/>
      <c r="ME1260" s="5"/>
      <c r="MF1260" s="5"/>
      <c r="MG1260" s="5"/>
      <c r="MH1260" s="5"/>
      <c r="MI1260" s="5"/>
      <c r="MJ1260" s="5"/>
      <c r="MK1260" s="5"/>
      <c r="ML1260" s="5"/>
      <c r="MM1260" s="5"/>
      <c r="MN1260" s="5"/>
      <c r="MO1260" s="5"/>
      <c r="MP1260" s="5"/>
      <c r="MQ1260" s="5"/>
      <c r="MR1260" s="5"/>
      <c r="MS1260" s="5"/>
      <c r="MT1260" s="5"/>
      <c r="MU1260" s="5"/>
      <c r="MV1260" s="5"/>
      <c r="MW1260" s="5"/>
      <c r="MX1260" s="5"/>
      <c r="MY1260" s="5"/>
      <c r="MZ1260" s="5"/>
      <c r="NA1260" s="5"/>
      <c r="NB1260" s="5"/>
      <c r="NC1260" s="5"/>
      <c r="ND1260" s="5"/>
      <c r="NE1260" s="5"/>
      <c r="NF1260" s="83"/>
      <c r="NG1260" s="83"/>
      <c r="NH1260" s="83"/>
      <c r="NI1260" s="84">
        <f t="shared" si="156"/>
        <v>0</v>
      </c>
      <c r="NJ1260" s="85">
        <f t="shared" ca="1" si="157"/>
        <v>45552</v>
      </c>
      <c r="NK1260" s="84">
        <f t="shared" si="158"/>
        <v>0</v>
      </c>
      <c r="NL1260" s="85">
        <f t="shared" si="163"/>
        <v>0</v>
      </c>
      <c r="NM1260" s="84">
        <f t="shared" si="159"/>
        <v>0</v>
      </c>
      <c r="NN1260" s="85">
        <f t="shared" si="160"/>
        <v>0</v>
      </c>
      <c r="NO1260" s="84">
        <f t="shared" si="161"/>
        <v>0</v>
      </c>
      <c r="NP1260" s="85">
        <f t="shared" si="162"/>
        <v>0</v>
      </c>
      <c r="NQ1260" s="83"/>
      <c r="NR1260" s="83"/>
      <c r="NS1260" s="83"/>
      <c r="NT1260" s="83"/>
      <c r="NU1260" s="83"/>
      <c r="NV1260" s="83"/>
      <c r="NW1260" s="83"/>
      <c r="NX1260" s="83"/>
      <c r="NY1260" s="83"/>
    </row>
    <row r="1261" spans="1:389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7"/>
      <c r="AM1261" s="29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7"/>
      <c r="BI1261" s="5"/>
      <c r="BJ1261" s="5"/>
      <c r="BK1261" s="5"/>
      <c r="BL1261" s="5"/>
      <c r="BM1261" s="5"/>
      <c r="BN1261" s="5"/>
      <c r="BO1261" s="5"/>
      <c r="BP1261" s="29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7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29"/>
      <c r="EU1261" s="5"/>
      <c r="EV1261" s="5"/>
      <c r="EW1261" s="5"/>
      <c r="EX1261" s="5"/>
      <c r="EY1261" s="5"/>
      <c r="EZ1261" s="7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  <c r="IU1261" s="5"/>
      <c r="IV1261" s="5"/>
      <c r="IW1261" s="5"/>
      <c r="IX1261" s="5"/>
      <c r="IY1261" s="5"/>
      <c r="IZ1261" s="5"/>
      <c r="JA1261" s="5"/>
      <c r="JB1261" s="5"/>
      <c r="JC1261" s="5"/>
      <c r="JD1261" s="5"/>
      <c r="JE1261" s="5"/>
      <c r="JF1261" s="5"/>
      <c r="JG1261" s="5"/>
      <c r="JH1261" s="5"/>
      <c r="JI1261" s="5"/>
      <c r="JJ1261" s="5"/>
      <c r="JK1261" s="29"/>
      <c r="JL1261" s="5"/>
      <c r="JM1261" s="5"/>
      <c r="JN1261" s="5"/>
      <c r="JO1261" s="5"/>
      <c r="JP1261" s="5"/>
      <c r="JQ1261" s="5"/>
      <c r="JR1261" s="5"/>
      <c r="JS1261" s="5"/>
      <c r="JT1261" s="5"/>
      <c r="JU1261" s="5"/>
      <c r="JV1261" s="5"/>
      <c r="JW1261" s="5"/>
      <c r="JX1261" s="5"/>
      <c r="JY1261" s="5"/>
      <c r="JZ1261" s="5"/>
      <c r="KA1261" s="5"/>
      <c r="KB1261" s="5"/>
      <c r="KC1261" s="5"/>
      <c r="KD1261" s="5"/>
      <c r="KE1261" s="5"/>
      <c r="KF1261" s="5"/>
      <c r="KG1261" s="5"/>
      <c r="KH1261" s="5"/>
      <c r="KI1261" s="5"/>
      <c r="KJ1261" s="5"/>
      <c r="KK1261" s="5"/>
      <c r="KL1261" s="5"/>
      <c r="KM1261" s="5"/>
      <c r="KN1261" s="5"/>
      <c r="KO1261" s="5"/>
      <c r="KP1261" s="5"/>
      <c r="KQ1261" s="5"/>
      <c r="KR1261" s="5"/>
      <c r="KS1261" s="5"/>
      <c r="KT1261" s="5"/>
      <c r="KU1261" s="5"/>
      <c r="KV1261" s="5"/>
      <c r="KW1261" s="5"/>
      <c r="KX1261" s="5"/>
      <c r="KY1261" s="5"/>
      <c r="KZ1261" s="5"/>
      <c r="LA1261" s="5"/>
      <c r="LB1261" s="5"/>
      <c r="LC1261" s="5"/>
      <c r="LD1261" s="5"/>
      <c r="LE1261" s="5"/>
      <c r="LF1261" s="5"/>
      <c r="LG1261" s="5"/>
      <c r="LH1261" s="5"/>
      <c r="LI1261" s="5"/>
      <c r="LJ1261" s="5"/>
      <c r="LK1261" s="5"/>
      <c r="LL1261" s="5"/>
      <c r="LM1261" s="5"/>
      <c r="LN1261" s="5"/>
      <c r="LO1261" s="5"/>
      <c r="LP1261" s="5"/>
      <c r="LQ1261" s="5"/>
      <c r="LR1261" s="5"/>
      <c r="LS1261" s="5"/>
      <c r="LT1261" s="5"/>
      <c r="LU1261" s="5"/>
      <c r="LV1261" s="5"/>
      <c r="LW1261" s="5"/>
      <c r="LX1261" s="5"/>
      <c r="LY1261" s="5"/>
      <c r="LZ1261" s="5"/>
      <c r="MA1261" s="5"/>
      <c r="MB1261" s="5"/>
      <c r="MC1261" s="5"/>
      <c r="MD1261" s="5"/>
      <c r="ME1261" s="5"/>
      <c r="MF1261" s="5"/>
      <c r="MG1261" s="5"/>
      <c r="MH1261" s="5"/>
      <c r="MI1261" s="5"/>
      <c r="MJ1261" s="5"/>
      <c r="MK1261" s="5"/>
      <c r="ML1261" s="5"/>
      <c r="MM1261" s="5"/>
      <c r="MN1261" s="5"/>
      <c r="MO1261" s="5"/>
      <c r="MP1261" s="5"/>
      <c r="MQ1261" s="5"/>
      <c r="MR1261" s="5"/>
      <c r="MS1261" s="5"/>
      <c r="MT1261" s="5"/>
      <c r="MU1261" s="5"/>
      <c r="MV1261" s="5"/>
      <c r="MW1261" s="5"/>
      <c r="MX1261" s="5"/>
      <c r="MY1261" s="5"/>
      <c r="MZ1261" s="5"/>
      <c r="NA1261" s="5"/>
      <c r="NB1261" s="5"/>
      <c r="NC1261" s="5"/>
      <c r="ND1261" s="5"/>
      <c r="NE1261" s="5"/>
      <c r="NF1261" s="83"/>
      <c r="NG1261" s="83"/>
      <c r="NH1261" s="83"/>
      <c r="NI1261" s="84">
        <f t="shared" si="156"/>
        <v>0</v>
      </c>
      <c r="NJ1261" s="85">
        <f t="shared" ca="1" si="157"/>
        <v>45552</v>
      </c>
      <c r="NK1261" s="84">
        <f t="shared" si="158"/>
        <v>0</v>
      </c>
      <c r="NL1261" s="85">
        <f t="shared" si="163"/>
        <v>0</v>
      </c>
      <c r="NM1261" s="84">
        <f t="shared" si="159"/>
        <v>0</v>
      </c>
      <c r="NN1261" s="85">
        <f t="shared" si="160"/>
        <v>0</v>
      </c>
      <c r="NO1261" s="84">
        <f t="shared" si="161"/>
        <v>0</v>
      </c>
      <c r="NP1261" s="85">
        <f t="shared" si="162"/>
        <v>0</v>
      </c>
      <c r="NQ1261" s="83"/>
      <c r="NR1261" s="83"/>
      <c r="NS1261" s="83"/>
      <c r="NT1261" s="83"/>
      <c r="NU1261" s="83"/>
      <c r="NV1261" s="83"/>
      <c r="NW1261" s="83"/>
      <c r="NX1261" s="83"/>
      <c r="NY1261" s="83"/>
    </row>
    <row r="1262" spans="1:389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7"/>
      <c r="AM1262" s="29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7"/>
      <c r="BI1262" s="5"/>
      <c r="BJ1262" s="5"/>
      <c r="BK1262" s="5"/>
      <c r="BL1262" s="5"/>
      <c r="BM1262" s="5"/>
      <c r="BN1262" s="5"/>
      <c r="BO1262" s="5"/>
      <c r="BP1262" s="29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7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29"/>
      <c r="EU1262" s="5"/>
      <c r="EV1262" s="5"/>
      <c r="EW1262" s="5"/>
      <c r="EX1262" s="5"/>
      <c r="EY1262" s="5"/>
      <c r="EZ1262" s="7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  <c r="IU1262" s="5"/>
      <c r="IV1262" s="5"/>
      <c r="IW1262" s="5"/>
      <c r="IX1262" s="5"/>
      <c r="IY1262" s="5"/>
      <c r="IZ1262" s="5"/>
      <c r="JA1262" s="5"/>
      <c r="JB1262" s="5"/>
      <c r="JC1262" s="5"/>
      <c r="JD1262" s="5"/>
      <c r="JE1262" s="5"/>
      <c r="JF1262" s="5"/>
      <c r="JG1262" s="5"/>
      <c r="JH1262" s="5"/>
      <c r="JI1262" s="5"/>
      <c r="JJ1262" s="5"/>
      <c r="JK1262" s="29"/>
      <c r="JL1262" s="5"/>
      <c r="JM1262" s="5"/>
      <c r="JN1262" s="5"/>
      <c r="JO1262" s="5"/>
      <c r="JP1262" s="5"/>
      <c r="JQ1262" s="5"/>
      <c r="JR1262" s="5"/>
      <c r="JS1262" s="5"/>
      <c r="JT1262" s="5"/>
      <c r="JU1262" s="5"/>
      <c r="JV1262" s="5"/>
      <c r="JW1262" s="5"/>
      <c r="JX1262" s="5"/>
      <c r="JY1262" s="5"/>
      <c r="JZ1262" s="5"/>
      <c r="KA1262" s="5"/>
      <c r="KB1262" s="5"/>
      <c r="KC1262" s="5"/>
      <c r="KD1262" s="5"/>
      <c r="KE1262" s="5"/>
      <c r="KF1262" s="5"/>
      <c r="KG1262" s="5"/>
      <c r="KH1262" s="5"/>
      <c r="KI1262" s="5"/>
      <c r="KJ1262" s="5"/>
      <c r="KK1262" s="5"/>
      <c r="KL1262" s="5"/>
      <c r="KM1262" s="5"/>
      <c r="KN1262" s="5"/>
      <c r="KO1262" s="5"/>
      <c r="KP1262" s="5"/>
      <c r="KQ1262" s="5"/>
      <c r="KR1262" s="5"/>
      <c r="KS1262" s="5"/>
      <c r="KT1262" s="5"/>
      <c r="KU1262" s="5"/>
      <c r="KV1262" s="5"/>
      <c r="KW1262" s="5"/>
      <c r="KX1262" s="5"/>
      <c r="KY1262" s="5"/>
      <c r="KZ1262" s="5"/>
      <c r="LA1262" s="5"/>
      <c r="LB1262" s="5"/>
      <c r="LC1262" s="5"/>
      <c r="LD1262" s="5"/>
      <c r="LE1262" s="5"/>
      <c r="LF1262" s="5"/>
      <c r="LG1262" s="5"/>
      <c r="LH1262" s="5"/>
      <c r="LI1262" s="5"/>
      <c r="LJ1262" s="5"/>
      <c r="LK1262" s="5"/>
      <c r="LL1262" s="5"/>
      <c r="LM1262" s="5"/>
      <c r="LN1262" s="5"/>
      <c r="LO1262" s="5"/>
      <c r="LP1262" s="5"/>
      <c r="LQ1262" s="5"/>
      <c r="LR1262" s="5"/>
      <c r="LS1262" s="5"/>
      <c r="LT1262" s="5"/>
      <c r="LU1262" s="5"/>
      <c r="LV1262" s="5"/>
      <c r="LW1262" s="5"/>
      <c r="LX1262" s="5"/>
      <c r="LY1262" s="5"/>
      <c r="LZ1262" s="5"/>
      <c r="MA1262" s="5"/>
      <c r="MB1262" s="5"/>
      <c r="MC1262" s="5"/>
      <c r="MD1262" s="5"/>
      <c r="ME1262" s="5"/>
      <c r="MF1262" s="5"/>
      <c r="MG1262" s="5"/>
      <c r="MH1262" s="5"/>
      <c r="MI1262" s="5"/>
      <c r="MJ1262" s="5"/>
      <c r="MK1262" s="5"/>
      <c r="ML1262" s="5"/>
      <c r="MM1262" s="5"/>
      <c r="MN1262" s="5"/>
      <c r="MO1262" s="5"/>
      <c r="MP1262" s="5"/>
      <c r="MQ1262" s="5"/>
      <c r="MR1262" s="5"/>
      <c r="MS1262" s="5"/>
      <c r="MT1262" s="5"/>
      <c r="MU1262" s="5"/>
      <c r="MV1262" s="5"/>
      <c r="MW1262" s="5"/>
      <c r="MX1262" s="5"/>
      <c r="MY1262" s="5"/>
      <c r="MZ1262" s="5"/>
      <c r="NA1262" s="5"/>
      <c r="NB1262" s="5"/>
      <c r="NC1262" s="5"/>
      <c r="ND1262" s="5"/>
      <c r="NE1262" s="5"/>
      <c r="NF1262" s="83"/>
      <c r="NG1262" s="83"/>
      <c r="NH1262" s="83"/>
      <c r="NI1262" s="84">
        <f t="shared" si="156"/>
        <v>0</v>
      </c>
      <c r="NJ1262" s="85">
        <f t="shared" ca="1" si="157"/>
        <v>45552</v>
      </c>
      <c r="NK1262" s="84">
        <f t="shared" si="158"/>
        <v>0</v>
      </c>
      <c r="NL1262" s="85">
        <f t="shared" si="163"/>
        <v>0</v>
      </c>
      <c r="NM1262" s="84">
        <f t="shared" si="159"/>
        <v>0</v>
      </c>
      <c r="NN1262" s="85">
        <f t="shared" si="160"/>
        <v>0</v>
      </c>
      <c r="NO1262" s="84">
        <f t="shared" si="161"/>
        <v>0</v>
      </c>
      <c r="NP1262" s="85">
        <f t="shared" si="162"/>
        <v>0</v>
      </c>
      <c r="NQ1262" s="83"/>
      <c r="NR1262" s="83"/>
      <c r="NS1262" s="83"/>
      <c r="NT1262" s="83"/>
      <c r="NU1262" s="83"/>
      <c r="NV1262" s="83"/>
      <c r="NW1262" s="83"/>
      <c r="NX1262" s="83"/>
      <c r="NY1262" s="83"/>
    </row>
    <row r="1263" spans="1:389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7"/>
      <c r="AM1263" s="29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7"/>
      <c r="BI1263" s="5"/>
      <c r="BJ1263" s="5"/>
      <c r="BK1263" s="5"/>
      <c r="BL1263" s="5"/>
      <c r="BM1263" s="5"/>
      <c r="BN1263" s="5"/>
      <c r="BO1263" s="5"/>
      <c r="BP1263" s="29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7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29"/>
      <c r="EU1263" s="5"/>
      <c r="EV1263" s="5"/>
      <c r="EW1263" s="5"/>
      <c r="EX1263" s="5"/>
      <c r="EY1263" s="5"/>
      <c r="EZ1263" s="7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  <c r="IQ1263" s="5"/>
      <c r="IR1263" s="5"/>
      <c r="IS1263" s="5"/>
      <c r="IT1263" s="5"/>
      <c r="IU1263" s="5"/>
      <c r="IV1263" s="5"/>
      <c r="IW1263" s="5"/>
      <c r="IX1263" s="5"/>
      <c r="IY1263" s="5"/>
      <c r="IZ1263" s="5"/>
      <c r="JA1263" s="5"/>
      <c r="JB1263" s="5"/>
      <c r="JC1263" s="5"/>
      <c r="JD1263" s="5"/>
      <c r="JE1263" s="5"/>
      <c r="JF1263" s="5"/>
      <c r="JG1263" s="5"/>
      <c r="JH1263" s="5"/>
      <c r="JI1263" s="5"/>
      <c r="JJ1263" s="5"/>
      <c r="JK1263" s="29"/>
      <c r="JL1263" s="5"/>
      <c r="JM1263" s="5"/>
      <c r="JN1263" s="5"/>
      <c r="JO1263" s="5"/>
      <c r="JP1263" s="5"/>
      <c r="JQ1263" s="5"/>
      <c r="JR1263" s="5"/>
      <c r="JS1263" s="5"/>
      <c r="JT1263" s="5"/>
      <c r="JU1263" s="5"/>
      <c r="JV1263" s="5"/>
      <c r="JW1263" s="5"/>
      <c r="JX1263" s="5"/>
      <c r="JY1263" s="5"/>
      <c r="JZ1263" s="5"/>
      <c r="KA1263" s="5"/>
      <c r="KB1263" s="5"/>
      <c r="KC1263" s="5"/>
      <c r="KD1263" s="5"/>
      <c r="KE1263" s="5"/>
      <c r="KF1263" s="5"/>
      <c r="KG1263" s="5"/>
      <c r="KH1263" s="5"/>
      <c r="KI1263" s="5"/>
      <c r="KJ1263" s="5"/>
      <c r="KK1263" s="5"/>
      <c r="KL1263" s="5"/>
      <c r="KM1263" s="5"/>
      <c r="KN1263" s="5"/>
      <c r="KO1263" s="5"/>
      <c r="KP1263" s="5"/>
      <c r="KQ1263" s="5"/>
      <c r="KR1263" s="5"/>
      <c r="KS1263" s="5"/>
      <c r="KT1263" s="5"/>
      <c r="KU1263" s="5"/>
      <c r="KV1263" s="5"/>
      <c r="KW1263" s="5"/>
      <c r="KX1263" s="5"/>
      <c r="KY1263" s="5"/>
      <c r="KZ1263" s="5"/>
      <c r="LA1263" s="5"/>
      <c r="LB1263" s="5"/>
      <c r="LC1263" s="5"/>
      <c r="LD1263" s="5"/>
      <c r="LE1263" s="5"/>
      <c r="LF1263" s="5"/>
      <c r="LG1263" s="5"/>
      <c r="LH1263" s="5"/>
      <c r="LI1263" s="5"/>
      <c r="LJ1263" s="5"/>
      <c r="LK1263" s="5"/>
      <c r="LL1263" s="5"/>
      <c r="LM1263" s="5"/>
      <c r="LN1263" s="5"/>
      <c r="LO1263" s="5"/>
      <c r="LP1263" s="5"/>
      <c r="LQ1263" s="5"/>
      <c r="LR1263" s="5"/>
      <c r="LS1263" s="5"/>
      <c r="LT1263" s="5"/>
      <c r="LU1263" s="5"/>
      <c r="LV1263" s="5"/>
      <c r="LW1263" s="5"/>
      <c r="LX1263" s="5"/>
      <c r="LY1263" s="5"/>
      <c r="LZ1263" s="5"/>
      <c r="MA1263" s="5"/>
      <c r="MB1263" s="5"/>
      <c r="MC1263" s="5"/>
      <c r="MD1263" s="5"/>
      <c r="ME1263" s="5"/>
      <c r="MF1263" s="5"/>
      <c r="MG1263" s="5"/>
      <c r="MH1263" s="5"/>
      <c r="MI1263" s="5"/>
      <c r="MJ1263" s="5"/>
      <c r="MK1263" s="5"/>
      <c r="ML1263" s="5"/>
      <c r="MM1263" s="5"/>
      <c r="MN1263" s="5"/>
      <c r="MO1263" s="5"/>
      <c r="MP1263" s="5"/>
      <c r="MQ1263" s="5"/>
      <c r="MR1263" s="5"/>
      <c r="MS1263" s="5"/>
      <c r="MT1263" s="5"/>
      <c r="MU1263" s="5"/>
      <c r="MV1263" s="5"/>
      <c r="MW1263" s="5"/>
      <c r="MX1263" s="5"/>
      <c r="MY1263" s="5"/>
      <c r="MZ1263" s="5"/>
      <c r="NA1263" s="5"/>
      <c r="NB1263" s="5"/>
      <c r="NC1263" s="5"/>
      <c r="ND1263" s="5"/>
      <c r="NE1263" s="5"/>
      <c r="NF1263" s="83"/>
      <c r="NG1263" s="83"/>
      <c r="NH1263" s="83"/>
      <c r="NI1263" s="84">
        <f t="shared" si="156"/>
        <v>0</v>
      </c>
      <c r="NJ1263" s="85">
        <f t="shared" ca="1" si="157"/>
        <v>45552</v>
      </c>
      <c r="NK1263" s="84">
        <f t="shared" si="158"/>
        <v>0</v>
      </c>
      <c r="NL1263" s="85">
        <f t="shared" si="163"/>
        <v>0</v>
      </c>
      <c r="NM1263" s="84">
        <f t="shared" si="159"/>
        <v>0</v>
      </c>
      <c r="NN1263" s="85">
        <f t="shared" si="160"/>
        <v>0</v>
      </c>
      <c r="NO1263" s="84">
        <f t="shared" si="161"/>
        <v>0</v>
      </c>
      <c r="NP1263" s="85">
        <f t="shared" si="162"/>
        <v>0</v>
      </c>
      <c r="NQ1263" s="83"/>
      <c r="NR1263" s="83"/>
      <c r="NS1263" s="83"/>
      <c r="NT1263" s="83"/>
      <c r="NU1263" s="83"/>
      <c r="NV1263" s="83"/>
      <c r="NW1263" s="83"/>
      <c r="NX1263" s="83"/>
      <c r="NY1263" s="83"/>
    </row>
    <row r="1264" spans="1:389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7"/>
      <c r="AM1264" s="29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7"/>
      <c r="BI1264" s="5"/>
      <c r="BJ1264" s="5"/>
      <c r="BK1264" s="5"/>
      <c r="BL1264" s="5"/>
      <c r="BM1264" s="5"/>
      <c r="BN1264" s="5"/>
      <c r="BO1264" s="5"/>
      <c r="BP1264" s="29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7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29"/>
      <c r="EU1264" s="5"/>
      <c r="EV1264" s="5"/>
      <c r="EW1264" s="5"/>
      <c r="EX1264" s="5"/>
      <c r="EY1264" s="5"/>
      <c r="EZ1264" s="7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  <c r="IU1264" s="5"/>
      <c r="IV1264" s="5"/>
      <c r="IW1264" s="5"/>
      <c r="IX1264" s="5"/>
      <c r="IY1264" s="5"/>
      <c r="IZ1264" s="5"/>
      <c r="JA1264" s="5"/>
      <c r="JB1264" s="5"/>
      <c r="JC1264" s="5"/>
      <c r="JD1264" s="5"/>
      <c r="JE1264" s="5"/>
      <c r="JF1264" s="5"/>
      <c r="JG1264" s="5"/>
      <c r="JH1264" s="5"/>
      <c r="JI1264" s="5"/>
      <c r="JJ1264" s="5"/>
      <c r="JK1264" s="29"/>
      <c r="JL1264" s="5"/>
      <c r="JM1264" s="5"/>
      <c r="JN1264" s="5"/>
      <c r="JO1264" s="5"/>
      <c r="JP1264" s="5"/>
      <c r="JQ1264" s="5"/>
      <c r="JR1264" s="5"/>
      <c r="JS1264" s="5"/>
      <c r="JT1264" s="5"/>
      <c r="JU1264" s="5"/>
      <c r="JV1264" s="5"/>
      <c r="JW1264" s="5"/>
      <c r="JX1264" s="5"/>
      <c r="JY1264" s="5"/>
      <c r="JZ1264" s="5"/>
      <c r="KA1264" s="5"/>
      <c r="KB1264" s="5"/>
      <c r="KC1264" s="5"/>
      <c r="KD1264" s="5"/>
      <c r="KE1264" s="5"/>
      <c r="KF1264" s="5"/>
      <c r="KG1264" s="5"/>
      <c r="KH1264" s="5"/>
      <c r="KI1264" s="5"/>
      <c r="KJ1264" s="5"/>
      <c r="KK1264" s="5"/>
      <c r="KL1264" s="5"/>
      <c r="KM1264" s="5"/>
      <c r="KN1264" s="5"/>
      <c r="KO1264" s="5"/>
      <c r="KP1264" s="5"/>
      <c r="KQ1264" s="5"/>
      <c r="KR1264" s="5"/>
      <c r="KS1264" s="5"/>
      <c r="KT1264" s="5"/>
      <c r="KU1264" s="5"/>
      <c r="KV1264" s="5"/>
      <c r="KW1264" s="5"/>
      <c r="KX1264" s="5"/>
      <c r="KY1264" s="5"/>
      <c r="KZ1264" s="5"/>
      <c r="LA1264" s="5"/>
      <c r="LB1264" s="5"/>
      <c r="LC1264" s="5"/>
      <c r="LD1264" s="5"/>
      <c r="LE1264" s="5"/>
      <c r="LF1264" s="5"/>
      <c r="LG1264" s="5"/>
      <c r="LH1264" s="5"/>
      <c r="LI1264" s="5"/>
      <c r="LJ1264" s="5"/>
      <c r="LK1264" s="5"/>
      <c r="LL1264" s="5"/>
      <c r="LM1264" s="5"/>
      <c r="LN1264" s="5"/>
      <c r="LO1264" s="5"/>
      <c r="LP1264" s="5"/>
      <c r="LQ1264" s="5"/>
      <c r="LR1264" s="5"/>
      <c r="LS1264" s="5"/>
      <c r="LT1264" s="5"/>
      <c r="LU1264" s="5"/>
      <c r="LV1264" s="5"/>
      <c r="LW1264" s="5"/>
      <c r="LX1264" s="5"/>
      <c r="LY1264" s="5"/>
      <c r="LZ1264" s="5"/>
      <c r="MA1264" s="5"/>
      <c r="MB1264" s="5"/>
      <c r="MC1264" s="5"/>
      <c r="MD1264" s="5"/>
      <c r="ME1264" s="5"/>
      <c r="MF1264" s="5"/>
      <c r="MG1264" s="5"/>
      <c r="MH1264" s="5"/>
      <c r="MI1264" s="5"/>
      <c r="MJ1264" s="5"/>
      <c r="MK1264" s="5"/>
      <c r="ML1264" s="5"/>
      <c r="MM1264" s="5"/>
      <c r="MN1264" s="5"/>
      <c r="MO1264" s="5"/>
      <c r="MP1264" s="5"/>
      <c r="MQ1264" s="5"/>
      <c r="MR1264" s="5"/>
      <c r="MS1264" s="5"/>
      <c r="MT1264" s="5"/>
      <c r="MU1264" s="5"/>
      <c r="MV1264" s="5"/>
      <c r="MW1264" s="5"/>
      <c r="MX1264" s="5"/>
      <c r="MY1264" s="5"/>
      <c r="MZ1264" s="5"/>
      <c r="NA1264" s="5"/>
      <c r="NB1264" s="5"/>
      <c r="NC1264" s="5"/>
      <c r="ND1264" s="5"/>
      <c r="NE1264" s="5"/>
      <c r="NF1264" s="83"/>
      <c r="NG1264" s="83"/>
      <c r="NH1264" s="83"/>
      <c r="NI1264" s="84">
        <f t="shared" si="156"/>
        <v>0</v>
      </c>
      <c r="NJ1264" s="85">
        <f t="shared" ca="1" si="157"/>
        <v>45552</v>
      </c>
      <c r="NK1264" s="84">
        <f t="shared" si="158"/>
        <v>0</v>
      </c>
      <c r="NL1264" s="85">
        <f t="shared" si="163"/>
        <v>0</v>
      </c>
      <c r="NM1264" s="84">
        <f t="shared" si="159"/>
        <v>0</v>
      </c>
      <c r="NN1264" s="85">
        <f t="shared" si="160"/>
        <v>0</v>
      </c>
      <c r="NO1264" s="84">
        <f t="shared" si="161"/>
        <v>0</v>
      </c>
      <c r="NP1264" s="85">
        <f t="shared" si="162"/>
        <v>0</v>
      </c>
      <c r="NQ1264" s="83"/>
      <c r="NR1264" s="83"/>
      <c r="NS1264" s="83"/>
      <c r="NT1264" s="83"/>
      <c r="NU1264" s="83"/>
      <c r="NV1264" s="83"/>
      <c r="NW1264" s="83"/>
      <c r="NX1264" s="83"/>
      <c r="NY1264" s="83"/>
    </row>
    <row r="1265" spans="1:389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7"/>
      <c r="AM1265" s="29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7"/>
      <c r="BI1265" s="5"/>
      <c r="BJ1265" s="5"/>
      <c r="BK1265" s="5"/>
      <c r="BL1265" s="5"/>
      <c r="BM1265" s="5"/>
      <c r="BN1265" s="5"/>
      <c r="BO1265" s="5"/>
      <c r="BP1265" s="29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7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29"/>
      <c r="EU1265" s="5"/>
      <c r="EV1265" s="5"/>
      <c r="EW1265" s="5"/>
      <c r="EX1265" s="5"/>
      <c r="EY1265" s="5"/>
      <c r="EZ1265" s="7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  <c r="IQ1265" s="5"/>
      <c r="IR1265" s="5"/>
      <c r="IS1265" s="5"/>
      <c r="IT1265" s="5"/>
      <c r="IU1265" s="5"/>
      <c r="IV1265" s="5"/>
      <c r="IW1265" s="5"/>
      <c r="IX1265" s="5"/>
      <c r="IY1265" s="5"/>
      <c r="IZ1265" s="5"/>
      <c r="JA1265" s="5"/>
      <c r="JB1265" s="5"/>
      <c r="JC1265" s="5"/>
      <c r="JD1265" s="5"/>
      <c r="JE1265" s="5"/>
      <c r="JF1265" s="5"/>
      <c r="JG1265" s="5"/>
      <c r="JH1265" s="5"/>
      <c r="JI1265" s="5"/>
      <c r="JJ1265" s="5"/>
      <c r="JK1265" s="29"/>
      <c r="JL1265" s="5"/>
      <c r="JM1265" s="5"/>
      <c r="JN1265" s="5"/>
      <c r="JO1265" s="5"/>
      <c r="JP1265" s="5"/>
      <c r="JQ1265" s="5"/>
      <c r="JR1265" s="5"/>
      <c r="JS1265" s="5"/>
      <c r="JT1265" s="5"/>
      <c r="JU1265" s="5"/>
      <c r="JV1265" s="5"/>
      <c r="JW1265" s="5"/>
      <c r="JX1265" s="5"/>
      <c r="JY1265" s="5"/>
      <c r="JZ1265" s="5"/>
      <c r="KA1265" s="5"/>
      <c r="KB1265" s="5"/>
      <c r="KC1265" s="5"/>
      <c r="KD1265" s="5"/>
      <c r="KE1265" s="5"/>
      <c r="KF1265" s="5"/>
      <c r="KG1265" s="5"/>
      <c r="KH1265" s="5"/>
      <c r="KI1265" s="5"/>
      <c r="KJ1265" s="5"/>
      <c r="KK1265" s="5"/>
      <c r="KL1265" s="5"/>
      <c r="KM1265" s="5"/>
      <c r="KN1265" s="5"/>
      <c r="KO1265" s="5"/>
      <c r="KP1265" s="5"/>
      <c r="KQ1265" s="5"/>
      <c r="KR1265" s="5"/>
      <c r="KS1265" s="5"/>
      <c r="KT1265" s="5"/>
      <c r="KU1265" s="5"/>
      <c r="KV1265" s="5"/>
      <c r="KW1265" s="5"/>
      <c r="KX1265" s="5"/>
      <c r="KY1265" s="5"/>
      <c r="KZ1265" s="5"/>
      <c r="LA1265" s="5"/>
      <c r="LB1265" s="5"/>
      <c r="LC1265" s="5"/>
      <c r="LD1265" s="5"/>
      <c r="LE1265" s="5"/>
      <c r="LF1265" s="5"/>
      <c r="LG1265" s="5"/>
      <c r="LH1265" s="5"/>
      <c r="LI1265" s="5"/>
      <c r="LJ1265" s="5"/>
      <c r="LK1265" s="5"/>
      <c r="LL1265" s="5"/>
      <c r="LM1265" s="5"/>
      <c r="LN1265" s="5"/>
      <c r="LO1265" s="5"/>
      <c r="LP1265" s="5"/>
      <c r="LQ1265" s="5"/>
      <c r="LR1265" s="5"/>
      <c r="LS1265" s="5"/>
      <c r="LT1265" s="5"/>
      <c r="LU1265" s="5"/>
      <c r="LV1265" s="5"/>
      <c r="LW1265" s="5"/>
      <c r="LX1265" s="5"/>
      <c r="LY1265" s="5"/>
      <c r="LZ1265" s="5"/>
      <c r="MA1265" s="5"/>
      <c r="MB1265" s="5"/>
      <c r="MC1265" s="5"/>
      <c r="MD1265" s="5"/>
      <c r="ME1265" s="5"/>
      <c r="MF1265" s="5"/>
      <c r="MG1265" s="5"/>
      <c r="MH1265" s="5"/>
      <c r="MI1265" s="5"/>
      <c r="MJ1265" s="5"/>
      <c r="MK1265" s="5"/>
      <c r="ML1265" s="5"/>
      <c r="MM1265" s="5"/>
      <c r="MN1265" s="5"/>
      <c r="MO1265" s="5"/>
      <c r="MP1265" s="5"/>
      <c r="MQ1265" s="5"/>
      <c r="MR1265" s="5"/>
      <c r="MS1265" s="5"/>
      <c r="MT1265" s="5"/>
      <c r="MU1265" s="5"/>
      <c r="MV1265" s="5"/>
      <c r="MW1265" s="5"/>
      <c r="MX1265" s="5"/>
      <c r="MY1265" s="5"/>
      <c r="MZ1265" s="5"/>
      <c r="NA1265" s="5"/>
      <c r="NB1265" s="5"/>
      <c r="NC1265" s="5"/>
      <c r="ND1265" s="5"/>
      <c r="NE1265" s="5"/>
      <c r="NF1265" s="83"/>
      <c r="NG1265" s="83"/>
      <c r="NH1265" s="83"/>
      <c r="NI1265" s="84">
        <f t="shared" si="156"/>
        <v>0</v>
      </c>
      <c r="NJ1265" s="85">
        <f t="shared" ca="1" si="157"/>
        <v>45552</v>
      </c>
      <c r="NK1265" s="84">
        <f t="shared" si="158"/>
        <v>0</v>
      </c>
      <c r="NL1265" s="85">
        <f t="shared" si="163"/>
        <v>0</v>
      </c>
      <c r="NM1265" s="84">
        <f t="shared" si="159"/>
        <v>0</v>
      </c>
      <c r="NN1265" s="85">
        <f t="shared" si="160"/>
        <v>0</v>
      </c>
      <c r="NO1265" s="84">
        <f t="shared" si="161"/>
        <v>0</v>
      </c>
      <c r="NP1265" s="85">
        <f t="shared" si="162"/>
        <v>0</v>
      </c>
      <c r="NQ1265" s="83"/>
      <c r="NR1265" s="83"/>
      <c r="NS1265" s="83"/>
      <c r="NT1265" s="83"/>
      <c r="NU1265" s="83"/>
      <c r="NV1265" s="83"/>
      <c r="NW1265" s="83"/>
      <c r="NX1265" s="83"/>
      <c r="NY1265" s="83"/>
    </row>
    <row r="1266" spans="1:389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7"/>
      <c r="AM1266" s="29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7"/>
      <c r="BI1266" s="5"/>
      <c r="BJ1266" s="5"/>
      <c r="BK1266" s="5"/>
      <c r="BL1266" s="5"/>
      <c r="BM1266" s="5"/>
      <c r="BN1266" s="5"/>
      <c r="BO1266" s="5"/>
      <c r="BP1266" s="29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7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29"/>
      <c r="EU1266" s="5"/>
      <c r="EV1266" s="5"/>
      <c r="EW1266" s="5"/>
      <c r="EX1266" s="5"/>
      <c r="EY1266" s="5"/>
      <c r="EZ1266" s="7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  <c r="IU1266" s="5"/>
      <c r="IV1266" s="5"/>
      <c r="IW1266" s="5"/>
      <c r="IX1266" s="5"/>
      <c r="IY1266" s="5"/>
      <c r="IZ1266" s="5"/>
      <c r="JA1266" s="5"/>
      <c r="JB1266" s="5"/>
      <c r="JC1266" s="5"/>
      <c r="JD1266" s="5"/>
      <c r="JE1266" s="5"/>
      <c r="JF1266" s="5"/>
      <c r="JG1266" s="5"/>
      <c r="JH1266" s="5"/>
      <c r="JI1266" s="5"/>
      <c r="JJ1266" s="5"/>
      <c r="JK1266" s="29"/>
      <c r="JL1266" s="5"/>
      <c r="JM1266" s="5"/>
      <c r="JN1266" s="5"/>
      <c r="JO1266" s="5"/>
      <c r="JP1266" s="5"/>
      <c r="JQ1266" s="5"/>
      <c r="JR1266" s="5"/>
      <c r="JS1266" s="5"/>
      <c r="JT1266" s="5"/>
      <c r="JU1266" s="5"/>
      <c r="JV1266" s="5"/>
      <c r="JW1266" s="5"/>
      <c r="JX1266" s="5"/>
      <c r="JY1266" s="5"/>
      <c r="JZ1266" s="5"/>
      <c r="KA1266" s="5"/>
      <c r="KB1266" s="5"/>
      <c r="KC1266" s="5"/>
      <c r="KD1266" s="5"/>
      <c r="KE1266" s="5"/>
      <c r="KF1266" s="5"/>
      <c r="KG1266" s="5"/>
      <c r="KH1266" s="5"/>
      <c r="KI1266" s="5"/>
      <c r="KJ1266" s="5"/>
      <c r="KK1266" s="5"/>
      <c r="KL1266" s="5"/>
      <c r="KM1266" s="5"/>
      <c r="KN1266" s="5"/>
      <c r="KO1266" s="5"/>
      <c r="KP1266" s="5"/>
      <c r="KQ1266" s="5"/>
      <c r="KR1266" s="5"/>
      <c r="KS1266" s="5"/>
      <c r="KT1266" s="5"/>
      <c r="KU1266" s="5"/>
      <c r="KV1266" s="5"/>
      <c r="KW1266" s="5"/>
      <c r="KX1266" s="5"/>
      <c r="KY1266" s="5"/>
      <c r="KZ1266" s="5"/>
      <c r="LA1266" s="5"/>
      <c r="LB1266" s="5"/>
      <c r="LC1266" s="5"/>
      <c r="LD1266" s="5"/>
      <c r="LE1266" s="5"/>
      <c r="LF1266" s="5"/>
      <c r="LG1266" s="5"/>
      <c r="LH1266" s="5"/>
      <c r="LI1266" s="5"/>
      <c r="LJ1266" s="5"/>
      <c r="LK1266" s="5"/>
      <c r="LL1266" s="5"/>
      <c r="LM1266" s="5"/>
      <c r="LN1266" s="5"/>
      <c r="LO1266" s="5"/>
      <c r="LP1266" s="5"/>
      <c r="LQ1266" s="5"/>
      <c r="LR1266" s="5"/>
      <c r="LS1266" s="5"/>
      <c r="LT1266" s="5"/>
      <c r="LU1266" s="5"/>
      <c r="LV1266" s="5"/>
      <c r="LW1266" s="5"/>
      <c r="LX1266" s="5"/>
      <c r="LY1266" s="5"/>
      <c r="LZ1266" s="5"/>
      <c r="MA1266" s="5"/>
      <c r="MB1266" s="5"/>
      <c r="MC1266" s="5"/>
      <c r="MD1266" s="5"/>
      <c r="ME1266" s="5"/>
      <c r="MF1266" s="5"/>
      <c r="MG1266" s="5"/>
      <c r="MH1266" s="5"/>
      <c r="MI1266" s="5"/>
      <c r="MJ1266" s="5"/>
      <c r="MK1266" s="5"/>
      <c r="ML1266" s="5"/>
      <c r="MM1266" s="5"/>
      <c r="MN1266" s="5"/>
      <c r="MO1266" s="5"/>
      <c r="MP1266" s="5"/>
      <c r="MQ1266" s="5"/>
      <c r="MR1266" s="5"/>
      <c r="MS1266" s="5"/>
      <c r="MT1266" s="5"/>
      <c r="MU1266" s="5"/>
      <c r="MV1266" s="5"/>
      <c r="MW1266" s="5"/>
      <c r="MX1266" s="5"/>
      <c r="MY1266" s="5"/>
      <c r="MZ1266" s="5"/>
      <c r="NA1266" s="5"/>
      <c r="NB1266" s="5"/>
      <c r="NC1266" s="5"/>
      <c r="ND1266" s="5"/>
      <c r="NE1266" s="5"/>
      <c r="NF1266" s="83"/>
      <c r="NG1266" s="83"/>
      <c r="NH1266" s="83"/>
      <c r="NI1266" s="84">
        <f t="shared" si="156"/>
        <v>0</v>
      </c>
      <c r="NJ1266" s="85">
        <f t="shared" ca="1" si="157"/>
        <v>45552</v>
      </c>
      <c r="NK1266" s="84">
        <f t="shared" si="158"/>
        <v>0</v>
      </c>
      <c r="NL1266" s="85">
        <f t="shared" si="163"/>
        <v>0</v>
      </c>
      <c r="NM1266" s="84">
        <f t="shared" si="159"/>
        <v>0</v>
      </c>
      <c r="NN1266" s="85">
        <f t="shared" si="160"/>
        <v>0</v>
      </c>
      <c r="NO1266" s="84">
        <f t="shared" si="161"/>
        <v>0</v>
      </c>
      <c r="NP1266" s="85">
        <f t="shared" si="162"/>
        <v>0</v>
      </c>
      <c r="NQ1266" s="83"/>
      <c r="NR1266" s="83"/>
      <c r="NS1266" s="83"/>
      <c r="NT1266" s="83"/>
      <c r="NU1266" s="83"/>
      <c r="NV1266" s="83"/>
      <c r="NW1266" s="83"/>
      <c r="NX1266" s="83"/>
      <c r="NY1266" s="83"/>
    </row>
    <row r="1267" spans="1:389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7"/>
      <c r="AM1267" s="29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7"/>
      <c r="BI1267" s="5"/>
      <c r="BJ1267" s="5"/>
      <c r="BK1267" s="5"/>
      <c r="BL1267" s="5"/>
      <c r="BM1267" s="5"/>
      <c r="BN1267" s="5"/>
      <c r="BO1267" s="5"/>
      <c r="BP1267" s="29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7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29"/>
      <c r="EU1267" s="5"/>
      <c r="EV1267" s="5"/>
      <c r="EW1267" s="5"/>
      <c r="EX1267" s="5"/>
      <c r="EY1267" s="5"/>
      <c r="EZ1267" s="7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  <c r="IQ1267" s="5"/>
      <c r="IR1267" s="5"/>
      <c r="IS1267" s="5"/>
      <c r="IT1267" s="5"/>
      <c r="IU1267" s="5"/>
      <c r="IV1267" s="5"/>
      <c r="IW1267" s="5"/>
      <c r="IX1267" s="5"/>
      <c r="IY1267" s="5"/>
      <c r="IZ1267" s="5"/>
      <c r="JA1267" s="5"/>
      <c r="JB1267" s="5"/>
      <c r="JC1267" s="5"/>
      <c r="JD1267" s="5"/>
      <c r="JE1267" s="5"/>
      <c r="JF1267" s="5"/>
      <c r="JG1267" s="5"/>
      <c r="JH1267" s="5"/>
      <c r="JI1267" s="5"/>
      <c r="JJ1267" s="5"/>
      <c r="JK1267" s="29"/>
      <c r="JL1267" s="5"/>
      <c r="JM1267" s="5"/>
      <c r="JN1267" s="5"/>
      <c r="JO1267" s="5"/>
      <c r="JP1267" s="5"/>
      <c r="JQ1267" s="5"/>
      <c r="JR1267" s="5"/>
      <c r="JS1267" s="5"/>
      <c r="JT1267" s="5"/>
      <c r="JU1267" s="5"/>
      <c r="JV1267" s="5"/>
      <c r="JW1267" s="5"/>
      <c r="JX1267" s="5"/>
      <c r="JY1267" s="5"/>
      <c r="JZ1267" s="5"/>
      <c r="KA1267" s="5"/>
      <c r="KB1267" s="5"/>
      <c r="KC1267" s="5"/>
      <c r="KD1267" s="5"/>
      <c r="KE1267" s="5"/>
      <c r="KF1267" s="5"/>
      <c r="KG1267" s="5"/>
      <c r="KH1267" s="5"/>
      <c r="KI1267" s="5"/>
      <c r="KJ1267" s="5"/>
      <c r="KK1267" s="5"/>
      <c r="KL1267" s="5"/>
      <c r="KM1267" s="5"/>
      <c r="KN1267" s="5"/>
      <c r="KO1267" s="5"/>
      <c r="KP1267" s="5"/>
      <c r="KQ1267" s="5"/>
      <c r="KR1267" s="5"/>
      <c r="KS1267" s="5"/>
      <c r="KT1267" s="5"/>
      <c r="KU1267" s="5"/>
      <c r="KV1267" s="5"/>
      <c r="KW1267" s="5"/>
      <c r="KX1267" s="5"/>
      <c r="KY1267" s="5"/>
      <c r="KZ1267" s="5"/>
      <c r="LA1267" s="5"/>
      <c r="LB1267" s="5"/>
      <c r="LC1267" s="5"/>
      <c r="LD1267" s="5"/>
      <c r="LE1267" s="5"/>
      <c r="LF1267" s="5"/>
      <c r="LG1267" s="5"/>
      <c r="LH1267" s="5"/>
      <c r="LI1267" s="5"/>
      <c r="LJ1267" s="5"/>
      <c r="LK1267" s="5"/>
      <c r="LL1267" s="5"/>
      <c r="LM1267" s="5"/>
      <c r="LN1267" s="5"/>
      <c r="LO1267" s="5"/>
      <c r="LP1267" s="5"/>
      <c r="LQ1267" s="5"/>
      <c r="LR1267" s="5"/>
      <c r="LS1267" s="5"/>
      <c r="LT1267" s="5"/>
      <c r="LU1267" s="5"/>
      <c r="LV1267" s="5"/>
      <c r="LW1267" s="5"/>
      <c r="LX1267" s="5"/>
      <c r="LY1267" s="5"/>
      <c r="LZ1267" s="5"/>
      <c r="MA1267" s="5"/>
      <c r="MB1267" s="5"/>
      <c r="MC1267" s="5"/>
      <c r="MD1267" s="5"/>
      <c r="ME1267" s="5"/>
      <c r="MF1267" s="5"/>
      <c r="MG1267" s="5"/>
      <c r="MH1267" s="5"/>
      <c r="MI1267" s="5"/>
      <c r="MJ1267" s="5"/>
      <c r="MK1267" s="5"/>
      <c r="ML1267" s="5"/>
      <c r="MM1267" s="5"/>
      <c r="MN1267" s="5"/>
      <c r="MO1267" s="5"/>
      <c r="MP1267" s="5"/>
      <c r="MQ1267" s="5"/>
      <c r="MR1267" s="5"/>
      <c r="MS1267" s="5"/>
      <c r="MT1267" s="5"/>
      <c r="MU1267" s="5"/>
      <c r="MV1267" s="5"/>
      <c r="MW1267" s="5"/>
      <c r="MX1267" s="5"/>
      <c r="MY1267" s="5"/>
      <c r="MZ1267" s="5"/>
      <c r="NA1267" s="5"/>
      <c r="NB1267" s="5"/>
      <c r="NC1267" s="5"/>
      <c r="ND1267" s="5"/>
      <c r="NE1267" s="5"/>
      <c r="NF1267" s="83"/>
      <c r="NG1267" s="83"/>
      <c r="NH1267" s="83"/>
      <c r="NI1267" s="84">
        <f t="shared" si="156"/>
        <v>0</v>
      </c>
      <c r="NJ1267" s="85">
        <f t="shared" ca="1" si="157"/>
        <v>45552</v>
      </c>
      <c r="NK1267" s="84">
        <f t="shared" si="158"/>
        <v>0</v>
      </c>
      <c r="NL1267" s="85">
        <f t="shared" si="163"/>
        <v>0</v>
      </c>
      <c r="NM1267" s="84">
        <f t="shared" si="159"/>
        <v>0</v>
      </c>
      <c r="NN1267" s="85">
        <f t="shared" si="160"/>
        <v>0</v>
      </c>
      <c r="NO1267" s="84">
        <f t="shared" si="161"/>
        <v>0</v>
      </c>
      <c r="NP1267" s="85">
        <f t="shared" si="162"/>
        <v>0</v>
      </c>
      <c r="NQ1267" s="83"/>
      <c r="NR1267" s="83"/>
      <c r="NS1267" s="83"/>
      <c r="NT1267" s="83"/>
      <c r="NU1267" s="83"/>
      <c r="NV1267" s="83"/>
      <c r="NW1267" s="83"/>
      <c r="NX1267" s="83"/>
      <c r="NY1267" s="83"/>
    </row>
    <row r="1268" spans="1:389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7"/>
      <c r="AM1268" s="29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7"/>
      <c r="BI1268" s="5"/>
      <c r="BJ1268" s="5"/>
      <c r="BK1268" s="5"/>
      <c r="BL1268" s="5"/>
      <c r="BM1268" s="5"/>
      <c r="BN1268" s="5"/>
      <c r="BO1268" s="5"/>
      <c r="BP1268" s="29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7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29"/>
      <c r="EU1268" s="5"/>
      <c r="EV1268" s="5"/>
      <c r="EW1268" s="5"/>
      <c r="EX1268" s="5"/>
      <c r="EY1268" s="5"/>
      <c r="EZ1268" s="7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  <c r="IU1268" s="5"/>
      <c r="IV1268" s="5"/>
      <c r="IW1268" s="5"/>
      <c r="IX1268" s="5"/>
      <c r="IY1268" s="5"/>
      <c r="IZ1268" s="5"/>
      <c r="JA1268" s="5"/>
      <c r="JB1268" s="5"/>
      <c r="JC1268" s="5"/>
      <c r="JD1268" s="5"/>
      <c r="JE1268" s="5"/>
      <c r="JF1268" s="5"/>
      <c r="JG1268" s="5"/>
      <c r="JH1268" s="5"/>
      <c r="JI1268" s="5"/>
      <c r="JJ1268" s="5"/>
      <c r="JK1268" s="29"/>
      <c r="JL1268" s="5"/>
      <c r="JM1268" s="5"/>
      <c r="JN1268" s="5"/>
      <c r="JO1268" s="5"/>
      <c r="JP1268" s="5"/>
      <c r="JQ1268" s="5"/>
      <c r="JR1268" s="5"/>
      <c r="JS1268" s="5"/>
      <c r="JT1268" s="5"/>
      <c r="JU1268" s="5"/>
      <c r="JV1268" s="5"/>
      <c r="JW1268" s="5"/>
      <c r="JX1268" s="5"/>
      <c r="JY1268" s="5"/>
      <c r="JZ1268" s="5"/>
      <c r="KA1268" s="5"/>
      <c r="KB1268" s="5"/>
      <c r="KC1268" s="5"/>
      <c r="KD1268" s="5"/>
      <c r="KE1268" s="5"/>
      <c r="KF1268" s="5"/>
      <c r="KG1268" s="5"/>
      <c r="KH1268" s="5"/>
      <c r="KI1268" s="5"/>
      <c r="KJ1268" s="5"/>
      <c r="KK1268" s="5"/>
      <c r="KL1268" s="5"/>
      <c r="KM1268" s="5"/>
      <c r="KN1268" s="5"/>
      <c r="KO1268" s="5"/>
      <c r="KP1268" s="5"/>
      <c r="KQ1268" s="5"/>
      <c r="KR1268" s="5"/>
      <c r="KS1268" s="5"/>
      <c r="KT1268" s="5"/>
      <c r="KU1268" s="5"/>
      <c r="KV1268" s="5"/>
      <c r="KW1268" s="5"/>
      <c r="KX1268" s="5"/>
      <c r="KY1268" s="5"/>
      <c r="KZ1268" s="5"/>
      <c r="LA1268" s="5"/>
      <c r="LB1268" s="5"/>
      <c r="LC1268" s="5"/>
      <c r="LD1268" s="5"/>
      <c r="LE1268" s="5"/>
      <c r="LF1268" s="5"/>
      <c r="LG1268" s="5"/>
      <c r="LH1268" s="5"/>
      <c r="LI1268" s="5"/>
      <c r="LJ1268" s="5"/>
      <c r="LK1268" s="5"/>
      <c r="LL1268" s="5"/>
      <c r="LM1268" s="5"/>
      <c r="LN1268" s="5"/>
      <c r="LO1268" s="5"/>
      <c r="LP1268" s="5"/>
      <c r="LQ1268" s="5"/>
      <c r="LR1268" s="5"/>
      <c r="LS1268" s="5"/>
      <c r="LT1268" s="5"/>
      <c r="LU1268" s="5"/>
      <c r="LV1268" s="5"/>
      <c r="LW1268" s="5"/>
      <c r="LX1268" s="5"/>
      <c r="LY1268" s="5"/>
      <c r="LZ1268" s="5"/>
      <c r="MA1268" s="5"/>
      <c r="MB1268" s="5"/>
      <c r="MC1268" s="5"/>
      <c r="MD1268" s="5"/>
      <c r="ME1268" s="5"/>
      <c r="MF1268" s="5"/>
      <c r="MG1268" s="5"/>
      <c r="MH1268" s="5"/>
      <c r="MI1268" s="5"/>
      <c r="MJ1268" s="5"/>
      <c r="MK1268" s="5"/>
      <c r="ML1268" s="5"/>
      <c r="MM1268" s="5"/>
      <c r="MN1268" s="5"/>
      <c r="MO1268" s="5"/>
      <c r="MP1268" s="5"/>
      <c r="MQ1268" s="5"/>
      <c r="MR1268" s="5"/>
      <c r="MS1268" s="5"/>
      <c r="MT1268" s="5"/>
      <c r="MU1268" s="5"/>
      <c r="MV1268" s="5"/>
      <c r="MW1268" s="5"/>
      <c r="MX1268" s="5"/>
      <c r="MY1268" s="5"/>
      <c r="MZ1268" s="5"/>
      <c r="NA1268" s="5"/>
      <c r="NB1268" s="5"/>
      <c r="NC1268" s="5"/>
      <c r="ND1268" s="5"/>
      <c r="NE1268" s="5"/>
      <c r="NF1268" s="83"/>
      <c r="NG1268" s="83"/>
      <c r="NH1268" s="83"/>
      <c r="NI1268" s="84">
        <f t="shared" si="156"/>
        <v>0</v>
      </c>
      <c r="NJ1268" s="85">
        <f t="shared" ca="1" si="157"/>
        <v>45552</v>
      </c>
      <c r="NK1268" s="84">
        <f t="shared" si="158"/>
        <v>0</v>
      </c>
      <c r="NL1268" s="85">
        <f t="shared" si="163"/>
        <v>0</v>
      </c>
      <c r="NM1268" s="84">
        <f t="shared" si="159"/>
        <v>0</v>
      </c>
      <c r="NN1268" s="85">
        <f t="shared" si="160"/>
        <v>0</v>
      </c>
      <c r="NO1268" s="84">
        <f t="shared" si="161"/>
        <v>0</v>
      </c>
      <c r="NP1268" s="85">
        <f t="shared" si="162"/>
        <v>0</v>
      </c>
      <c r="NQ1268" s="83"/>
      <c r="NR1268" s="83"/>
      <c r="NS1268" s="83"/>
      <c r="NT1268" s="83"/>
      <c r="NU1268" s="83"/>
      <c r="NV1268" s="83"/>
      <c r="NW1268" s="83"/>
      <c r="NX1268" s="83"/>
      <c r="NY1268" s="83"/>
    </row>
    <row r="1269" spans="1:389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7"/>
      <c r="AM1269" s="29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7"/>
      <c r="BI1269" s="5"/>
      <c r="BJ1269" s="5"/>
      <c r="BK1269" s="5"/>
      <c r="BL1269" s="5"/>
      <c r="BM1269" s="5"/>
      <c r="BN1269" s="5"/>
      <c r="BO1269" s="5"/>
      <c r="BP1269" s="29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7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29"/>
      <c r="EU1269" s="5"/>
      <c r="EV1269" s="5"/>
      <c r="EW1269" s="5"/>
      <c r="EX1269" s="5"/>
      <c r="EY1269" s="5"/>
      <c r="EZ1269" s="7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  <c r="IQ1269" s="5"/>
      <c r="IR1269" s="5"/>
      <c r="IS1269" s="5"/>
      <c r="IT1269" s="5"/>
      <c r="IU1269" s="5"/>
      <c r="IV1269" s="5"/>
      <c r="IW1269" s="5"/>
      <c r="IX1269" s="5"/>
      <c r="IY1269" s="5"/>
      <c r="IZ1269" s="5"/>
      <c r="JA1269" s="5"/>
      <c r="JB1269" s="5"/>
      <c r="JC1269" s="5"/>
      <c r="JD1269" s="5"/>
      <c r="JE1269" s="5"/>
      <c r="JF1269" s="5"/>
      <c r="JG1269" s="5"/>
      <c r="JH1269" s="5"/>
      <c r="JI1269" s="5"/>
      <c r="JJ1269" s="5"/>
      <c r="JK1269" s="29"/>
      <c r="JL1269" s="5"/>
      <c r="JM1269" s="5"/>
      <c r="JN1269" s="5"/>
      <c r="JO1269" s="5"/>
      <c r="JP1269" s="5"/>
      <c r="JQ1269" s="5"/>
      <c r="JR1269" s="5"/>
      <c r="JS1269" s="5"/>
      <c r="JT1269" s="5"/>
      <c r="JU1269" s="5"/>
      <c r="JV1269" s="5"/>
      <c r="JW1269" s="5"/>
      <c r="JX1269" s="5"/>
      <c r="JY1269" s="5"/>
      <c r="JZ1269" s="5"/>
      <c r="KA1269" s="5"/>
      <c r="KB1269" s="5"/>
      <c r="KC1269" s="5"/>
      <c r="KD1269" s="5"/>
      <c r="KE1269" s="5"/>
      <c r="KF1269" s="5"/>
      <c r="KG1269" s="5"/>
      <c r="KH1269" s="5"/>
      <c r="KI1269" s="5"/>
      <c r="KJ1269" s="5"/>
      <c r="KK1269" s="5"/>
      <c r="KL1269" s="5"/>
      <c r="KM1269" s="5"/>
      <c r="KN1269" s="5"/>
      <c r="KO1269" s="5"/>
      <c r="KP1269" s="5"/>
      <c r="KQ1269" s="5"/>
      <c r="KR1269" s="5"/>
      <c r="KS1269" s="5"/>
      <c r="KT1269" s="5"/>
      <c r="KU1269" s="5"/>
      <c r="KV1269" s="5"/>
      <c r="KW1269" s="5"/>
      <c r="KX1269" s="5"/>
      <c r="KY1269" s="5"/>
      <c r="KZ1269" s="5"/>
      <c r="LA1269" s="5"/>
      <c r="LB1269" s="5"/>
      <c r="LC1269" s="5"/>
      <c r="LD1269" s="5"/>
      <c r="LE1269" s="5"/>
      <c r="LF1269" s="5"/>
      <c r="LG1269" s="5"/>
      <c r="LH1269" s="5"/>
      <c r="LI1269" s="5"/>
      <c r="LJ1269" s="5"/>
      <c r="LK1269" s="5"/>
      <c r="LL1269" s="5"/>
      <c r="LM1269" s="5"/>
      <c r="LN1269" s="5"/>
      <c r="LO1269" s="5"/>
      <c r="LP1269" s="5"/>
      <c r="LQ1269" s="5"/>
      <c r="LR1269" s="5"/>
      <c r="LS1269" s="5"/>
      <c r="LT1269" s="5"/>
      <c r="LU1269" s="5"/>
      <c r="LV1269" s="5"/>
      <c r="LW1269" s="5"/>
      <c r="LX1269" s="5"/>
      <c r="LY1269" s="5"/>
      <c r="LZ1269" s="5"/>
      <c r="MA1269" s="5"/>
      <c r="MB1269" s="5"/>
      <c r="MC1269" s="5"/>
      <c r="MD1269" s="5"/>
      <c r="ME1269" s="5"/>
      <c r="MF1269" s="5"/>
      <c r="MG1269" s="5"/>
      <c r="MH1269" s="5"/>
      <c r="MI1269" s="5"/>
      <c r="MJ1269" s="5"/>
      <c r="MK1269" s="5"/>
      <c r="ML1269" s="5"/>
      <c r="MM1269" s="5"/>
      <c r="MN1269" s="5"/>
      <c r="MO1269" s="5"/>
      <c r="MP1269" s="5"/>
      <c r="MQ1269" s="5"/>
      <c r="MR1269" s="5"/>
      <c r="MS1269" s="5"/>
      <c r="MT1269" s="5"/>
      <c r="MU1269" s="5"/>
      <c r="MV1269" s="5"/>
      <c r="MW1269" s="5"/>
      <c r="MX1269" s="5"/>
      <c r="MY1269" s="5"/>
      <c r="MZ1269" s="5"/>
      <c r="NA1269" s="5"/>
      <c r="NB1269" s="5"/>
      <c r="NC1269" s="5"/>
      <c r="ND1269" s="5"/>
      <c r="NE1269" s="5"/>
      <c r="NF1269" s="83"/>
      <c r="NG1269" s="83"/>
      <c r="NH1269" s="83"/>
      <c r="NI1269" s="84">
        <f t="shared" si="156"/>
        <v>0</v>
      </c>
      <c r="NJ1269" s="85">
        <f t="shared" ca="1" si="157"/>
        <v>45552</v>
      </c>
      <c r="NK1269" s="84">
        <f t="shared" si="158"/>
        <v>0</v>
      </c>
      <c r="NL1269" s="85">
        <f t="shared" si="163"/>
        <v>0</v>
      </c>
      <c r="NM1269" s="84">
        <f t="shared" si="159"/>
        <v>0</v>
      </c>
      <c r="NN1269" s="85">
        <f t="shared" si="160"/>
        <v>0</v>
      </c>
      <c r="NO1269" s="84">
        <f t="shared" si="161"/>
        <v>0</v>
      </c>
      <c r="NP1269" s="85">
        <f t="shared" si="162"/>
        <v>0</v>
      </c>
      <c r="NQ1269" s="83"/>
      <c r="NR1269" s="83"/>
      <c r="NS1269" s="83"/>
      <c r="NT1269" s="83"/>
      <c r="NU1269" s="83"/>
      <c r="NV1269" s="83"/>
      <c r="NW1269" s="83"/>
      <c r="NX1269" s="83"/>
      <c r="NY1269" s="83"/>
    </row>
    <row r="1270" spans="1:389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7"/>
      <c r="AM1270" s="29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7"/>
      <c r="BI1270" s="5"/>
      <c r="BJ1270" s="5"/>
      <c r="BK1270" s="5"/>
      <c r="BL1270" s="5"/>
      <c r="BM1270" s="5"/>
      <c r="BN1270" s="5"/>
      <c r="BO1270" s="5"/>
      <c r="BP1270" s="29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7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29"/>
      <c r="EU1270" s="5"/>
      <c r="EV1270" s="5"/>
      <c r="EW1270" s="5"/>
      <c r="EX1270" s="5"/>
      <c r="EY1270" s="5"/>
      <c r="EZ1270" s="7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  <c r="IU1270" s="5"/>
      <c r="IV1270" s="5"/>
      <c r="IW1270" s="5"/>
      <c r="IX1270" s="5"/>
      <c r="IY1270" s="5"/>
      <c r="IZ1270" s="5"/>
      <c r="JA1270" s="5"/>
      <c r="JB1270" s="5"/>
      <c r="JC1270" s="5"/>
      <c r="JD1270" s="5"/>
      <c r="JE1270" s="5"/>
      <c r="JF1270" s="5"/>
      <c r="JG1270" s="5"/>
      <c r="JH1270" s="5"/>
      <c r="JI1270" s="5"/>
      <c r="JJ1270" s="5"/>
      <c r="JK1270" s="29"/>
      <c r="JL1270" s="5"/>
      <c r="JM1270" s="5"/>
      <c r="JN1270" s="5"/>
      <c r="JO1270" s="5"/>
      <c r="JP1270" s="5"/>
      <c r="JQ1270" s="5"/>
      <c r="JR1270" s="5"/>
      <c r="JS1270" s="5"/>
      <c r="JT1270" s="5"/>
      <c r="JU1270" s="5"/>
      <c r="JV1270" s="5"/>
      <c r="JW1270" s="5"/>
      <c r="JX1270" s="5"/>
      <c r="JY1270" s="5"/>
      <c r="JZ1270" s="5"/>
      <c r="KA1270" s="5"/>
      <c r="KB1270" s="5"/>
      <c r="KC1270" s="5"/>
      <c r="KD1270" s="5"/>
      <c r="KE1270" s="5"/>
      <c r="KF1270" s="5"/>
      <c r="KG1270" s="5"/>
      <c r="KH1270" s="5"/>
      <c r="KI1270" s="5"/>
      <c r="KJ1270" s="5"/>
      <c r="KK1270" s="5"/>
      <c r="KL1270" s="5"/>
      <c r="KM1270" s="5"/>
      <c r="KN1270" s="5"/>
      <c r="KO1270" s="5"/>
      <c r="KP1270" s="5"/>
      <c r="KQ1270" s="5"/>
      <c r="KR1270" s="5"/>
      <c r="KS1270" s="5"/>
      <c r="KT1270" s="5"/>
      <c r="KU1270" s="5"/>
      <c r="KV1270" s="5"/>
      <c r="KW1270" s="5"/>
      <c r="KX1270" s="5"/>
      <c r="KY1270" s="5"/>
      <c r="KZ1270" s="5"/>
      <c r="LA1270" s="5"/>
      <c r="LB1270" s="5"/>
      <c r="LC1270" s="5"/>
      <c r="LD1270" s="5"/>
      <c r="LE1270" s="5"/>
      <c r="LF1270" s="5"/>
      <c r="LG1270" s="5"/>
      <c r="LH1270" s="5"/>
      <c r="LI1270" s="5"/>
      <c r="LJ1270" s="5"/>
      <c r="LK1270" s="5"/>
      <c r="LL1270" s="5"/>
      <c r="LM1270" s="5"/>
      <c r="LN1270" s="5"/>
      <c r="LO1270" s="5"/>
      <c r="LP1270" s="5"/>
      <c r="LQ1270" s="5"/>
      <c r="LR1270" s="5"/>
      <c r="LS1270" s="5"/>
      <c r="LT1270" s="5"/>
      <c r="LU1270" s="5"/>
      <c r="LV1270" s="5"/>
      <c r="LW1270" s="5"/>
      <c r="LX1270" s="5"/>
      <c r="LY1270" s="5"/>
      <c r="LZ1270" s="5"/>
      <c r="MA1270" s="5"/>
      <c r="MB1270" s="5"/>
      <c r="MC1270" s="5"/>
      <c r="MD1270" s="5"/>
      <c r="ME1270" s="5"/>
      <c r="MF1270" s="5"/>
      <c r="MG1270" s="5"/>
      <c r="MH1270" s="5"/>
      <c r="MI1270" s="5"/>
      <c r="MJ1270" s="5"/>
      <c r="MK1270" s="5"/>
      <c r="ML1270" s="5"/>
      <c r="MM1270" s="5"/>
      <c r="MN1270" s="5"/>
      <c r="MO1270" s="5"/>
      <c r="MP1270" s="5"/>
      <c r="MQ1270" s="5"/>
      <c r="MR1270" s="5"/>
      <c r="MS1270" s="5"/>
      <c r="MT1270" s="5"/>
      <c r="MU1270" s="5"/>
      <c r="MV1270" s="5"/>
      <c r="MW1270" s="5"/>
      <c r="MX1270" s="5"/>
      <c r="MY1270" s="5"/>
      <c r="MZ1270" s="5"/>
      <c r="NA1270" s="5"/>
      <c r="NB1270" s="5"/>
      <c r="NC1270" s="5"/>
      <c r="ND1270" s="5"/>
      <c r="NE1270" s="5"/>
      <c r="NF1270" s="83"/>
      <c r="NG1270" s="83"/>
      <c r="NH1270" s="83"/>
      <c r="NI1270" s="84">
        <f t="shared" si="156"/>
        <v>0</v>
      </c>
      <c r="NJ1270" s="85">
        <f t="shared" ca="1" si="157"/>
        <v>45552</v>
      </c>
      <c r="NK1270" s="84">
        <f t="shared" si="158"/>
        <v>0</v>
      </c>
      <c r="NL1270" s="85">
        <f t="shared" si="163"/>
        <v>0</v>
      </c>
      <c r="NM1270" s="84">
        <f t="shared" si="159"/>
        <v>0</v>
      </c>
      <c r="NN1270" s="85">
        <f t="shared" si="160"/>
        <v>0</v>
      </c>
      <c r="NO1270" s="84">
        <f t="shared" si="161"/>
        <v>0</v>
      </c>
      <c r="NP1270" s="85">
        <f t="shared" si="162"/>
        <v>0</v>
      </c>
      <c r="NQ1270" s="83"/>
      <c r="NR1270" s="83"/>
      <c r="NS1270" s="83"/>
      <c r="NT1270" s="83"/>
      <c r="NU1270" s="83"/>
      <c r="NV1270" s="83"/>
      <c r="NW1270" s="83"/>
      <c r="NX1270" s="83"/>
      <c r="NY1270" s="83"/>
    </row>
    <row r="1271" spans="1:389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7"/>
      <c r="AM1271" s="29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7"/>
      <c r="BI1271" s="5"/>
      <c r="BJ1271" s="5"/>
      <c r="BK1271" s="5"/>
      <c r="BL1271" s="5"/>
      <c r="BM1271" s="5"/>
      <c r="BN1271" s="5"/>
      <c r="BO1271" s="5"/>
      <c r="BP1271" s="29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7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29"/>
      <c r="EU1271" s="5"/>
      <c r="EV1271" s="5"/>
      <c r="EW1271" s="5"/>
      <c r="EX1271" s="5"/>
      <c r="EY1271" s="5"/>
      <c r="EZ1271" s="7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  <c r="IU1271" s="5"/>
      <c r="IV1271" s="5"/>
      <c r="IW1271" s="5"/>
      <c r="IX1271" s="5"/>
      <c r="IY1271" s="5"/>
      <c r="IZ1271" s="5"/>
      <c r="JA1271" s="5"/>
      <c r="JB1271" s="5"/>
      <c r="JC1271" s="5"/>
      <c r="JD1271" s="5"/>
      <c r="JE1271" s="5"/>
      <c r="JF1271" s="5"/>
      <c r="JG1271" s="5"/>
      <c r="JH1271" s="5"/>
      <c r="JI1271" s="5"/>
      <c r="JJ1271" s="5"/>
      <c r="JK1271" s="29"/>
      <c r="JL1271" s="5"/>
      <c r="JM1271" s="5"/>
      <c r="JN1271" s="5"/>
      <c r="JO1271" s="5"/>
      <c r="JP1271" s="5"/>
      <c r="JQ1271" s="5"/>
      <c r="JR1271" s="5"/>
      <c r="JS1271" s="5"/>
      <c r="JT1271" s="5"/>
      <c r="JU1271" s="5"/>
      <c r="JV1271" s="5"/>
      <c r="JW1271" s="5"/>
      <c r="JX1271" s="5"/>
      <c r="JY1271" s="5"/>
      <c r="JZ1271" s="5"/>
      <c r="KA1271" s="5"/>
      <c r="KB1271" s="5"/>
      <c r="KC1271" s="5"/>
      <c r="KD1271" s="5"/>
      <c r="KE1271" s="5"/>
      <c r="KF1271" s="5"/>
      <c r="KG1271" s="5"/>
      <c r="KH1271" s="5"/>
      <c r="KI1271" s="5"/>
      <c r="KJ1271" s="5"/>
      <c r="KK1271" s="5"/>
      <c r="KL1271" s="5"/>
      <c r="KM1271" s="5"/>
      <c r="KN1271" s="5"/>
      <c r="KO1271" s="5"/>
      <c r="KP1271" s="5"/>
      <c r="KQ1271" s="5"/>
      <c r="KR1271" s="5"/>
      <c r="KS1271" s="5"/>
      <c r="KT1271" s="5"/>
      <c r="KU1271" s="5"/>
      <c r="KV1271" s="5"/>
      <c r="KW1271" s="5"/>
      <c r="KX1271" s="5"/>
      <c r="KY1271" s="5"/>
      <c r="KZ1271" s="5"/>
      <c r="LA1271" s="5"/>
      <c r="LB1271" s="5"/>
      <c r="LC1271" s="5"/>
      <c r="LD1271" s="5"/>
      <c r="LE1271" s="5"/>
      <c r="LF1271" s="5"/>
      <c r="LG1271" s="5"/>
      <c r="LH1271" s="5"/>
      <c r="LI1271" s="5"/>
      <c r="LJ1271" s="5"/>
      <c r="LK1271" s="5"/>
      <c r="LL1271" s="5"/>
      <c r="LM1271" s="5"/>
      <c r="LN1271" s="5"/>
      <c r="LO1271" s="5"/>
      <c r="LP1271" s="5"/>
      <c r="LQ1271" s="5"/>
      <c r="LR1271" s="5"/>
      <c r="LS1271" s="5"/>
      <c r="LT1271" s="5"/>
      <c r="LU1271" s="5"/>
      <c r="LV1271" s="5"/>
      <c r="LW1271" s="5"/>
      <c r="LX1271" s="5"/>
      <c r="LY1271" s="5"/>
      <c r="LZ1271" s="5"/>
      <c r="MA1271" s="5"/>
      <c r="MB1271" s="5"/>
      <c r="MC1271" s="5"/>
      <c r="MD1271" s="5"/>
      <c r="ME1271" s="5"/>
      <c r="MF1271" s="5"/>
      <c r="MG1271" s="5"/>
      <c r="MH1271" s="5"/>
      <c r="MI1271" s="5"/>
      <c r="MJ1271" s="5"/>
      <c r="MK1271" s="5"/>
      <c r="ML1271" s="5"/>
      <c r="MM1271" s="5"/>
      <c r="MN1271" s="5"/>
      <c r="MO1271" s="5"/>
      <c r="MP1271" s="5"/>
      <c r="MQ1271" s="5"/>
      <c r="MR1271" s="5"/>
      <c r="MS1271" s="5"/>
      <c r="MT1271" s="5"/>
      <c r="MU1271" s="5"/>
      <c r="MV1271" s="5"/>
      <c r="MW1271" s="5"/>
      <c r="MX1271" s="5"/>
      <c r="MY1271" s="5"/>
      <c r="MZ1271" s="5"/>
      <c r="NA1271" s="5"/>
      <c r="NB1271" s="5"/>
      <c r="NC1271" s="5"/>
      <c r="ND1271" s="5"/>
      <c r="NE1271" s="5"/>
      <c r="NF1271" s="83"/>
      <c r="NG1271" s="83"/>
      <c r="NH1271" s="83"/>
      <c r="NI1271" s="84">
        <f t="shared" si="156"/>
        <v>0</v>
      </c>
      <c r="NJ1271" s="85">
        <f t="shared" ca="1" si="157"/>
        <v>45552</v>
      </c>
      <c r="NK1271" s="84">
        <f t="shared" si="158"/>
        <v>0</v>
      </c>
      <c r="NL1271" s="85">
        <f t="shared" si="163"/>
        <v>0</v>
      </c>
      <c r="NM1271" s="84">
        <f t="shared" si="159"/>
        <v>0</v>
      </c>
      <c r="NN1271" s="85">
        <f t="shared" si="160"/>
        <v>0</v>
      </c>
      <c r="NO1271" s="84">
        <f t="shared" si="161"/>
        <v>0</v>
      </c>
      <c r="NP1271" s="85">
        <f t="shared" si="162"/>
        <v>0</v>
      </c>
      <c r="NQ1271" s="83"/>
      <c r="NR1271" s="83"/>
      <c r="NS1271" s="83"/>
      <c r="NT1271" s="83"/>
      <c r="NU1271" s="83"/>
      <c r="NV1271" s="83"/>
      <c r="NW1271" s="83"/>
      <c r="NX1271" s="83"/>
      <c r="NY1271" s="83"/>
    </row>
    <row r="1272" spans="1:389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7"/>
      <c r="AM1272" s="29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7"/>
      <c r="BI1272" s="5"/>
      <c r="BJ1272" s="5"/>
      <c r="BK1272" s="5"/>
      <c r="BL1272" s="5"/>
      <c r="BM1272" s="5"/>
      <c r="BN1272" s="5"/>
      <c r="BO1272" s="5"/>
      <c r="BP1272" s="29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7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29"/>
      <c r="EU1272" s="5"/>
      <c r="EV1272" s="5"/>
      <c r="EW1272" s="5"/>
      <c r="EX1272" s="5"/>
      <c r="EY1272" s="5"/>
      <c r="EZ1272" s="7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  <c r="IU1272" s="5"/>
      <c r="IV1272" s="5"/>
      <c r="IW1272" s="5"/>
      <c r="IX1272" s="5"/>
      <c r="IY1272" s="5"/>
      <c r="IZ1272" s="5"/>
      <c r="JA1272" s="5"/>
      <c r="JB1272" s="5"/>
      <c r="JC1272" s="5"/>
      <c r="JD1272" s="5"/>
      <c r="JE1272" s="5"/>
      <c r="JF1272" s="5"/>
      <c r="JG1272" s="5"/>
      <c r="JH1272" s="5"/>
      <c r="JI1272" s="5"/>
      <c r="JJ1272" s="5"/>
      <c r="JK1272" s="29"/>
      <c r="JL1272" s="5"/>
      <c r="JM1272" s="5"/>
      <c r="JN1272" s="5"/>
      <c r="JO1272" s="5"/>
      <c r="JP1272" s="5"/>
      <c r="JQ1272" s="5"/>
      <c r="JR1272" s="5"/>
      <c r="JS1272" s="5"/>
      <c r="JT1272" s="5"/>
      <c r="JU1272" s="5"/>
      <c r="JV1272" s="5"/>
      <c r="JW1272" s="5"/>
      <c r="JX1272" s="5"/>
      <c r="JY1272" s="5"/>
      <c r="JZ1272" s="5"/>
      <c r="KA1272" s="5"/>
      <c r="KB1272" s="5"/>
      <c r="KC1272" s="5"/>
      <c r="KD1272" s="5"/>
      <c r="KE1272" s="5"/>
      <c r="KF1272" s="5"/>
      <c r="KG1272" s="5"/>
      <c r="KH1272" s="5"/>
      <c r="KI1272" s="5"/>
      <c r="KJ1272" s="5"/>
      <c r="KK1272" s="5"/>
      <c r="KL1272" s="5"/>
      <c r="KM1272" s="5"/>
      <c r="KN1272" s="5"/>
      <c r="KO1272" s="5"/>
      <c r="KP1272" s="5"/>
      <c r="KQ1272" s="5"/>
      <c r="KR1272" s="5"/>
      <c r="KS1272" s="5"/>
      <c r="KT1272" s="5"/>
      <c r="KU1272" s="5"/>
      <c r="KV1272" s="5"/>
      <c r="KW1272" s="5"/>
      <c r="KX1272" s="5"/>
      <c r="KY1272" s="5"/>
      <c r="KZ1272" s="5"/>
      <c r="LA1272" s="5"/>
      <c r="LB1272" s="5"/>
      <c r="LC1272" s="5"/>
      <c r="LD1272" s="5"/>
      <c r="LE1272" s="5"/>
      <c r="LF1272" s="5"/>
      <c r="LG1272" s="5"/>
      <c r="LH1272" s="5"/>
      <c r="LI1272" s="5"/>
      <c r="LJ1272" s="5"/>
      <c r="LK1272" s="5"/>
      <c r="LL1272" s="5"/>
      <c r="LM1272" s="5"/>
      <c r="LN1272" s="5"/>
      <c r="LO1272" s="5"/>
      <c r="LP1272" s="5"/>
      <c r="LQ1272" s="5"/>
      <c r="LR1272" s="5"/>
      <c r="LS1272" s="5"/>
      <c r="LT1272" s="5"/>
      <c r="LU1272" s="5"/>
      <c r="LV1272" s="5"/>
      <c r="LW1272" s="5"/>
      <c r="LX1272" s="5"/>
      <c r="LY1272" s="5"/>
      <c r="LZ1272" s="5"/>
      <c r="MA1272" s="5"/>
      <c r="MB1272" s="5"/>
      <c r="MC1272" s="5"/>
      <c r="MD1272" s="5"/>
      <c r="ME1272" s="5"/>
      <c r="MF1272" s="5"/>
      <c r="MG1272" s="5"/>
      <c r="MH1272" s="5"/>
      <c r="MI1272" s="5"/>
      <c r="MJ1272" s="5"/>
      <c r="MK1272" s="5"/>
      <c r="ML1272" s="5"/>
      <c r="MM1272" s="5"/>
      <c r="MN1272" s="5"/>
      <c r="MO1272" s="5"/>
      <c r="MP1272" s="5"/>
      <c r="MQ1272" s="5"/>
      <c r="MR1272" s="5"/>
      <c r="MS1272" s="5"/>
      <c r="MT1272" s="5"/>
      <c r="MU1272" s="5"/>
      <c r="MV1272" s="5"/>
      <c r="MW1272" s="5"/>
      <c r="MX1272" s="5"/>
      <c r="MY1272" s="5"/>
      <c r="MZ1272" s="5"/>
      <c r="NA1272" s="5"/>
      <c r="NB1272" s="5"/>
      <c r="NC1272" s="5"/>
      <c r="ND1272" s="5"/>
      <c r="NE1272" s="5"/>
      <c r="NF1272" s="83"/>
      <c r="NG1272" s="83"/>
      <c r="NH1272" s="83"/>
      <c r="NI1272" s="84">
        <f t="shared" si="156"/>
        <v>0</v>
      </c>
      <c r="NJ1272" s="85">
        <f t="shared" ca="1" si="157"/>
        <v>45552</v>
      </c>
      <c r="NK1272" s="84">
        <f t="shared" si="158"/>
        <v>0</v>
      </c>
      <c r="NL1272" s="85">
        <f t="shared" si="163"/>
        <v>0</v>
      </c>
      <c r="NM1272" s="84">
        <f t="shared" si="159"/>
        <v>0</v>
      </c>
      <c r="NN1272" s="85">
        <f t="shared" si="160"/>
        <v>0</v>
      </c>
      <c r="NO1272" s="84">
        <f t="shared" si="161"/>
        <v>0</v>
      </c>
      <c r="NP1272" s="85">
        <f t="shared" si="162"/>
        <v>0</v>
      </c>
      <c r="NQ1272" s="83"/>
      <c r="NR1272" s="83"/>
      <c r="NS1272" s="83"/>
      <c r="NT1272" s="83"/>
      <c r="NU1272" s="83"/>
      <c r="NV1272" s="83"/>
      <c r="NW1272" s="83"/>
      <c r="NX1272" s="83"/>
      <c r="NY1272" s="83"/>
    </row>
    <row r="1273" spans="1:389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7"/>
      <c r="AM1273" s="29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7"/>
      <c r="BI1273" s="5"/>
      <c r="BJ1273" s="5"/>
      <c r="BK1273" s="5"/>
      <c r="BL1273" s="5"/>
      <c r="BM1273" s="5"/>
      <c r="BN1273" s="5"/>
      <c r="BO1273" s="5"/>
      <c r="BP1273" s="29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7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29"/>
      <c r="EU1273" s="5"/>
      <c r="EV1273" s="5"/>
      <c r="EW1273" s="5"/>
      <c r="EX1273" s="5"/>
      <c r="EY1273" s="5"/>
      <c r="EZ1273" s="7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  <c r="IQ1273" s="5"/>
      <c r="IR1273" s="5"/>
      <c r="IS1273" s="5"/>
      <c r="IT1273" s="5"/>
      <c r="IU1273" s="5"/>
      <c r="IV1273" s="5"/>
      <c r="IW1273" s="5"/>
      <c r="IX1273" s="5"/>
      <c r="IY1273" s="5"/>
      <c r="IZ1273" s="5"/>
      <c r="JA1273" s="5"/>
      <c r="JB1273" s="5"/>
      <c r="JC1273" s="5"/>
      <c r="JD1273" s="5"/>
      <c r="JE1273" s="5"/>
      <c r="JF1273" s="5"/>
      <c r="JG1273" s="5"/>
      <c r="JH1273" s="5"/>
      <c r="JI1273" s="5"/>
      <c r="JJ1273" s="5"/>
      <c r="JK1273" s="29"/>
      <c r="JL1273" s="5"/>
      <c r="JM1273" s="5"/>
      <c r="JN1273" s="5"/>
      <c r="JO1273" s="5"/>
      <c r="JP1273" s="5"/>
      <c r="JQ1273" s="5"/>
      <c r="JR1273" s="5"/>
      <c r="JS1273" s="5"/>
      <c r="JT1273" s="5"/>
      <c r="JU1273" s="5"/>
      <c r="JV1273" s="5"/>
      <c r="JW1273" s="5"/>
      <c r="JX1273" s="5"/>
      <c r="JY1273" s="5"/>
      <c r="JZ1273" s="5"/>
      <c r="KA1273" s="5"/>
      <c r="KB1273" s="5"/>
      <c r="KC1273" s="5"/>
      <c r="KD1273" s="5"/>
      <c r="KE1273" s="5"/>
      <c r="KF1273" s="5"/>
      <c r="KG1273" s="5"/>
      <c r="KH1273" s="5"/>
      <c r="KI1273" s="5"/>
      <c r="KJ1273" s="5"/>
      <c r="KK1273" s="5"/>
      <c r="KL1273" s="5"/>
      <c r="KM1273" s="5"/>
      <c r="KN1273" s="5"/>
      <c r="KO1273" s="5"/>
      <c r="KP1273" s="5"/>
      <c r="KQ1273" s="5"/>
      <c r="KR1273" s="5"/>
      <c r="KS1273" s="5"/>
      <c r="KT1273" s="5"/>
      <c r="KU1273" s="5"/>
      <c r="KV1273" s="5"/>
      <c r="KW1273" s="5"/>
      <c r="KX1273" s="5"/>
      <c r="KY1273" s="5"/>
      <c r="KZ1273" s="5"/>
      <c r="LA1273" s="5"/>
      <c r="LB1273" s="5"/>
      <c r="LC1273" s="5"/>
      <c r="LD1273" s="5"/>
      <c r="LE1273" s="5"/>
      <c r="LF1273" s="5"/>
      <c r="LG1273" s="5"/>
      <c r="LH1273" s="5"/>
      <c r="LI1273" s="5"/>
      <c r="LJ1273" s="5"/>
      <c r="LK1273" s="5"/>
      <c r="LL1273" s="5"/>
      <c r="LM1273" s="5"/>
      <c r="LN1273" s="5"/>
      <c r="LO1273" s="5"/>
      <c r="LP1273" s="5"/>
      <c r="LQ1273" s="5"/>
      <c r="LR1273" s="5"/>
      <c r="LS1273" s="5"/>
      <c r="LT1273" s="5"/>
      <c r="LU1273" s="5"/>
      <c r="LV1273" s="5"/>
      <c r="LW1273" s="5"/>
      <c r="LX1273" s="5"/>
      <c r="LY1273" s="5"/>
      <c r="LZ1273" s="5"/>
      <c r="MA1273" s="5"/>
      <c r="MB1273" s="5"/>
      <c r="MC1273" s="5"/>
      <c r="MD1273" s="5"/>
      <c r="ME1273" s="5"/>
      <c r="MF1273" s="5"/>
      <c r="MG1273" s="5"/>
      <c r="MH1273" s="5"/>
      <c r="MI1273" s="5"/>
      <c r="MJ1273" s="5"/>
      <c r="MK1273" s="5"/>
      <c r="ML1273" s="5"/>
      <c r="MM1273" s="5"/>
      <c r="MN1273" s="5"/>
      <c r="MO1273" s="5"/>
      <c r="MP1273" s="5"/>
      <c r="MQ1273" s="5"/>
      <c r="MR1273" s="5"/>
      <c r="MS1273" s="5"/>
      <c r="MT1273" s="5"/>
      <c r="MU1273" s="5"/>
      <c r="MV1273" s="5"/>
      <c r="MW1273" s="5"/>
      <c r="MX1273" s="5"/>
      <c r="MY1273" s="5"/>
      <c r="MZ1273" s="5"/>
      <c r="NA1273" s="5"/>
      <c r="NB1273" s="5"/>
      <c r="NC1273" s="5"/>
      <c r="ND1273" s="5"/>
      <c r="NE1273" s="5"/>
      <c r="NF1273" s="83"/>
      <c r="NG1273" s="83"/>
      <c r="NH1273" s="83"/>
      <c r="NI1273" s="84">
        <f t="shared" si="156"/>
        <v>0</v>
      </c>
      <c r="NJ1273" s="85">
        <f t="shared" ca="1" si="157"/>
        <v>45552</v>
      </c>
      <c r="NK1273" s="84">
        <f t="shared" si="158"/>
        <v>0</v>
      </c>
      <c r="NL1273" s="85">
        <f t="shared" si="163"/>
        <v>0</v>
      </c>
      <c r="NM1273" s="84">
        <f t="shared" si="159"/>
        <v>0</v>
      </c>
      <c r="NN1273" s="85">
        <f t="shared" si="160"/>
        <v>0</v>
      </c>
      <c r="NO1273" s="84">
        <f t="shared" si="161"/>
        <v>0</v>
      </c>
      <c r="NP1273" s="85">
        <f t="shared" si="162"/>
        <v>0</v>
      </c>
      <c r="NQ1273" s="83"/>
      <c r="NR1273" s="83"/>
      <c r="NS1273" s="83"/>
      <c r="NT1273" s="83"/>
      <c r="NU1273" s="83"/>
      <c r="NV1273" s="83"/>
      <c r="NW1273" s="83"/>
      <c r="NX1273" s="83"/>
      <c r="NY1273" s="83"/>
    </row>
    <row r="1274" spans="1:389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7"/>
      <c r="AM1274" s="29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7"/>
      <c r="BI1274" s="5"/>
      <c r="BJ1274" s="5"/>
      <c r="BK1274" s="5"/>
      <c r="BL1274" s="5"/>
      <c r="BM1274" s="5"/>
      <c r="BN1274" s="5"/>
      <c r="BO1274" s="5"/>
      <c r="BP1274" s="29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7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29"/>
      <c r="EU1274" s="5"/>
      <c r="EV1274" s="5"/>
      <c r="EW1274" s="5"/>
      <c r="EX1274" s="5"/>
      <c r="EY1274" s="5"/>
      <c r="EZ1274" s="7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  <c r="IU1274" s="5"/>
      <c r="IV1274" s="5"/>
      <c r="IW1274" s="5"/>
      <c r="IX1274" s="5"/>
      <c r="IY1274" s="5"/>
      <c r="IZ1274" s="5"/>
      <c r="JA1274" s="5"/>
      <c r="JB1274" s="5"/>
      <c r="JC1274" s="5"/>
      <c r="JD1274" s="5"/>
      <c r="JE1274" s="5"/>
      <c r="JF1274" s="5"/>
      <c r="JG1274" s="5"/>
      <c r="JH1274" s="5"/>
      <c r="JI1274" s="5"/>
      <c r="JJ1274" s="5"/>
      <c r="JK1274" s="29"/>
      <c r="JL1274" s="5"/>
      <c r="JM1274" s="5"/>
      <c r="JN1274" s="5"/>
      <c r="JO1274" s="5"/>
      <c r="JP1274" s="5"/>
      <c r="JQ1274" s="5"/>
      <c r="JR1274" s="5"/>
      <c r="JS1274" s="5"/>
      <c r="JT1274" s="5"/>
      <c r="JU1274" s="5"/>
      <c r="JV1274" s="5"/>
      <c r="JW1274" s="5"/>
      <c r="JX1274" s="5"/>
      <c r="JY1274" s="5"/>
      <c r="JZ1274" s="5"/>
      <c r="KA1274" s="5"/>
      <c r="KB1274" s="5"/>
      <c r="KC1274" s="5"/>
      <c r="KD1274" s="5"/>
      <c r="KE1274" s="5"/>
      <c r="KF1274" s="5"/>
      <c r="KG1274" s="5"/>
      <c r="KH1274" s="5"/>
      <c r="KI1274" s="5"/>
      <c r="KJ1274" s="5"/>
      <c r="KK1274" s="5"/>
      <c r="KL1274" s="5"/>
      <c r="KM1274" s="5"/>
      <c r="KN1274" s="5"/>
      <c r="KO1274" s="5"/>
      <c r="KP1274" s="5"/>
      <c r="KQ1274" s="5"/>
      <c r="KR1274" s="5"/>
      <c r="KS1274" s="5"/>
      <c r="KT1274" s="5"/>
      <c r="KU1274" s="5"/>
      <c r="KV1274" s="5"/>
      <c r="KW1274" s="5"/>
      <c r="KX1274" s="5"/>
      <c r="KY1274" s="5"/>
      <c r="KZ1274" s="5"/>
      <c r="LA1274" s="5"/>
      <c r="LB1274" s="5"/>
      <c r="LC1274" s="5"/>
      <c r="LD1274" s="5"/>
      <c r="LE1274" s="5"/>
      <c r="LF1274" s="5"/>
      <c r="LG1274" s="5"/>
      <c r="LH1274" s="5"/>
      <c r="LI1274" s="5"/>
      <c r="LJ1274" s="5"/>
      <c r="LK1274" s="5"/>
      <c r="LL1274" s="5"/>
      <c r="LM1274" s="5"/>
      <c r="LN1274" s="5"/>
      <c r="LO1274" s="5"/>
      <c r="LP1274" s="5"/>
      <c r="LQ1274" s="5"/>
      <c r="LR1274" s="5"/>
      <c r="LS1274" s="5"/>
      <c r="LT1274" s="5"/>
      <c r="LU1274" s="5"/>
      <c r="LV1274" s="5"/>
      <c r="LW1274" s="5"/>
      <c r="LX1274" s="5"/>
      <c r="LY1274" s="5"/>
      <c r="LZ1274" s="5"/>
      <c r="MA1274" s="5"/>
      <c r="MB1274" s="5"/>
      <c r="MC1274" s="5"/>
      <c r="MD1274" s="5"/>
      <c r="ME1274" s="5"/>
      <c r="MF1274" s="5"/>
      <c r="MG1274" s="5"/>
      <c r="MH1274" s="5"/>
      <c r="MI1274" s="5"/>
      <c r="MJ1274" s="5"/>
      <c r="MK1274" s="5"/>
      <c r="ML1274" s="5"/>
      <c r="MM1274" s="5"/>
      <c r="MN1274" s="5"/>
      <c r="MO1274" s="5"/>
      <c r="MP1274" s="5"/>
      <c r="MQ1274" s="5"/>
      <c r="MR1274" s="5"/>
      <c r="MS1274" s="5"/>
      <c r="MT1274" s="5"/>
      <c r="MU1274" s="5"/>
      <c r="MV1274" s="5"/>
      <c r="MW1274" s="5"/>
      <c r="MX1274" s="5"/>
      <c r="MY1274" s="5"/>
      <c r="MZ1274" s="5"/>
      <c r="NA1274" s="5"/>
      <c r="NB1274" s="5"/>
      <c r="NC1274" s="5"/>
      <c r="ND1274" s="5"/>
      <c r="NE1274" s="5"/>
      <c r="NF1274" s="83"/>
      <c r="NG1274" s="83"/>
      <c r="NH1274" s="83"/>
      <c r="NI1274" s="84">
        <f t="shared" si="156"/>
        <v>0</v>
      </c>
      <c r="NJ1274" s="85">
        <f t="shared" ca="1" si="157"/>
        <v>45552</v>
      </c>
      <c r="NK1274" s="84">
        <f t="shared" si="158"/>
        <v>0</v>
      </c>
      <c r="NL1274" s="85">
        <f t="shared" si="163"/>
        <v>0</v>
      </c>
      <c r="NM1274" s="84">
        <f t="shared" si="159"/>
        <v>0</v>
      </c>
      <c r="NN1274" s="85">
        <f t="shared" si="160"/>
        <v>0</v>
      </c>
      <c r="NO1274" s="84">
        <f t="shared" si="161"/>
        <v>0</v>
      </c>
      <c r="NP1274" s="85">
        <f t="shared" si="162"/>
        <v>0</v>
      </c>
      <c r="NQ1274" s="83"/>
      <c r="NR1274" s="83"/>
      <c r="NS1274" s="83"/>
      <c r="NT1274" s="83"/>
      <c r="NU1274" s="83"/>
      <c r="NV1274" s="83"/>
      <c r="NW1274" s="83"/>
      <c r="NX1274" s="83"/>
      <c r="NY1274" s="83"/>
    </row>
    <row r="1275" spans="1:389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7"/>
      <c r="AM1275" s="29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7"/>
      <c r="BI1275" s="5"/>
      <c r="BJ1275" s="5"/>
      <c r="BK1275" s="5"/>
      <c r="BL1275" s="5"/>
      <c r="BM1275" s="5"/>
      <c r="BN1275" s="5"/>
      <c r="BO1275" s="5"/>
      <c r="BP1275" s="29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7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29"/>
      <c r="EU1275" s="5"/>
      <c r="EV1275" s="5"/>
      <c r="EW1275" s="5"/>
      <c r="EX1275" s="5"/>
      <c r="EY1275" s="5"/>
      <c r="EZ1275" s="7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  <c r="IQ1275" s="5"/>
      <c r="IR1275" s="5"/>
      <c r="IS1275" s="5"/>
      <c r="IT1275" s="5"/>
      <c r="IU1275" s="5"/>
      <c r="IV1275" s="5"/>
      <c r="IW1275" s="5"/>
      <c r="IX1275" s="5"/>
      <c r="IY1275" s="5"/>
      <c r="IZ1275" s="5"/>
      <c r="JA1275" s="5"/>
      <c r="JB1275" s="5"/>
      <c r="JC1275" s="5"/>
      <c r="JD1275" s="5"/>
      <c r="JE1275" s="5"/>
      <c r="JF1275" s="5"/>
      <c r="JG1275" s="5"/>
      <c r="JH1275" s="5"/>
      <c r="JI1275" s="5"/>
      <c r="JJ1275" s="5"/>
      <c r="JK1275" s="29"/>
      <c r="JL1275" s="5"/>
      <c r="JM1275" s="5"/>
      <c r="JN1275" s="5"/>
      <c r="JO1275" s="5"/>
      <c r="JP1275" s="5"/>
      <c r="JQ1275" s="5"/>
      <c r="JR1275" s="5"/>
      <c r="JS1275" s="5"/>
      <c r="JT1275" s="5"/>
      <c r="JU1275" s="5"/>
      <c r="JV1275" s="5"/>
      <c r="JW1275" s="5"/>
      <c r="JX1275" s="5"/>
      <c r="JY1275" s="5"/>
      <c r="JZ1275" s="5"/>
      <c r="KA1275" s="5"/>
      <c r="KB1275" s="5"/>
      <c r="KC1275" s="5"/>
      <c r="KD1275" s="5"/>
      <c r="KE1275" s="5"/>
      <c r="KF1275" s="5"/>
      <c r="KG1275" s="5"/>
      <c r="KH1275" s="5"/>
      <c r="KI1275" s="5"/>
      <c r="KJ1275" s="5"/>
      <c r="KK1275" s="5"/>
      <c r="KL1275" s="5"/>
      <c r="KM1275" s="5"/>
      <c r="KN1275" s="5"/>
      <c r="KO1275" s="5"/>
      <c r="KP1275" s="5"/>
      <c r="KQ1275" s="5"/>
      <c r="KR1275" s="5"/>
      <c r="KS1275" s="5"/>
      <c r="KT1275" s="5"/>
      <c r="KU1275" s="5"/>
      <c r="KV1275" s="5"/>
      <c r="KW1275" s="5"/>
      <c r="KX1275" s="5"/>
      <c r="KY1275" s="5"/>
      <c r="KZ1275" s="5"/>
      <c r="LA1275" s="5"/>
      <c r="LB1275" s="5"/>
      <c r="LC1275" s="5"/>
      <c r="LD1275" s="5"/>
      <c r="LE1275" s="5"/>
      <c r="LF1275" s="5"/>
      <c r="LG1275" s="5"/>
      <c r="LH1275" s="5"/>
      <c r="LI1275" s="5"/>
      <c r="LJ1275" s="5"/>
      <c r="LK1275" s="5"/>
      <c r="LL1275" s="5"/>
      <c r="LM1275" s="5"/>
      <c r="LN1275" s="5"/>
      <c r="LO1275" s="5"/>
      <c r="LP1275" s="5"/>
      <c r="LQ1275" s="5"/>
      <c r="LR1275" s="5"/>
      <c r="LS1275" s="5"/>
      <c r="LT1275" s="5"/>
      <c r="LU1275" s="5"/>
      <c r="LV1275" s="5"/>
      <c r="LW1275" s="5"/>
      <c r="LX1275" s="5"/>
      <c r="LY1275" s="5"/>
      <c r="LZ1275" s="5"/>
      <c r="MA1275" s="5"/>
      <c r="MB1275" s="5"/>
      <c r="MC1275" s="5"/>
      <c r="MD1275" s="5"/>
      <c r="ME1275" s="5"/>
      <c r="MF1275" s="5"/>
      <c r="MG1275" s="5"/>
      <c r="MH1275" s="5"/>
      <c r="MI1275" s="5"/>
      <c r="MJ1275" s="5"/>
      <c r="MK1275" s="5"/>
      <c r="ML1275" s="5"/>
      <c r="MM1275" s="5"/>
      <c r="MN1275" s="5"/>
      <c r="MO1275" s="5"/>
      <c r="MP1275" s="5"/>
      <c r="MQ1275" s="5"/>
      <c r="MR1275" s="5"/>
      <c r="MS1275" s="5"/>
      <c r="MT1275" s="5"/>
      <c r="MU1275" s="5"/>
      <c r="MV1275" s="5"/>
      <c r="MW1275" s="5"/>
      <c r="MX1275" s="5"/>
      <c r="MY1275" s="5"/>
      <c r="MZ1275" s="5"/>
      <c r="NA1275" s="5"/>
      <c r="NB1275" s="5"/>
      <c r="NC1275" s="5"/>
      <c r="ND1275" s="5"/>
      <c r="NE1275" s="5"/>
      <c r="NF1275" s="83"/>
      <c r="NG1275" s="83"/>
      <c r="NH1275" s="83"/>
      <c r="NI1275" s="84">
        <f t="shared" si="156"/>
        <v>0</v>
      </c>
      <c r="NJ1275" s="85">
        <f t="shared" ca="1" si="157"/>
        <v>45552</v>
      </c>
      <c r="NK1275" s="84">
        <f t="shared" si="158"/>
        <v>0</v>
      </c>
      <c r="NL1275" s="85">
        <f t="shared" si="163"/>
        <v>0</v>
      </c>
      <c r="NM1275" s="84">
        <f t="shared" si="159"/>
        <v>0</v>
      </c>
      <c r="NN1275" s="85">
        <f t="shared" si="160"/>
        <v>0</v>
      </c>
      <c r="NO1275" s="84">
        <f t="shared" si="161"/>
        <v>0</v>
      </c>
      <c r="NP1275" s="85">
        <f t="shared" si="162"/>
        <v>0</v>
      </c>
      <c r="NQ1275" s="83"/>
      <c r="NR1275" s="83"/>
      <c r="NS1275" s="83"/>
      <c r="NT1275" s="83"/>
      <c r="NU1275" s="83"/>
      <c r="NV1275" s="83"/>
      <c r="NW1275" s="83"/>
      <c r="NX1275" s="83"/>
      <c r="NY1275" s="83"/>
    </row>
    <row r="1276" spans="1:389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7"/>
      <c r="AM1276" s="29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7"/>
      <c r="BI1276" s="5"/>
      <c r="BJ1276" s="5"/>
      <c r="BK1276" s="5"/>
      <c r="BL1276" s="5"/>
      <c r="BM1276" s="5"/>
      <c r="BN1276" s="5"/>
      <c r="BO1276" s="5"/>
      <c r="BP1276" s="29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7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29"/>
      <c r="EU1276" s="5"/>
      <c r="EV1276" s="5"/>
      <c r="EW1276" s="5"/>
      <c r="EX1276" s="5"/>
      <c r="EY1276" s="5"/>
      <c r="EZ1276" s="7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  <c r="IU1276" s="5"/>
      <c r="IV1276" s="5"/>
      <c r="IW1276" s="5"/>
      <c r="IX1276" s="5"/>
      <c r="IY1276" s="5"/>
      <c r="IZ1276" s="5"/>
      <c r="JA1276" s="5"/>
      <c r="JB1276" s="5"/>
      <c r="JC1276" s="5"/>
      <c r="JD1276" s="5"/>
      <c r="JE1276" s="5"/>
      <c r="JF1276" s="5"/>
      <c r="JG1276" s="5"/>
      <c r="JH1276" s="5"/>
      <c r="JI1276" s="5"/>
      <c r="JJ1276" s="5"/>
      <c r="JK1276" s="29"/>
      <c r="JL1276" s="5"/>
      <c r="JM1276" s="5"/>
      <c r="JN1276" s="5"/>
      <c r="JO1276" s="5"/>
      <c r="JP1276" s="5"/>
      <c r="JQ1276" s="5"/>
      <c r="JR1276" s="5"/>
      <c r="JS1276" s="5"/>
      <c r="JT1276" s="5"/>
      <c r="JU1276" s="5"/>
      <c r="JV1276" s="5"/>
      <c r="JW1276" s="5"/>
      <c r="JX1276" s="5"/>
      <c r="JY1276" s="5"/>
      <c r="JZ1276" s="5"/>
      <c r="KA1276" s="5"/>
      <c r="KB1276" s="5"/>
      <c r="KC1276" s="5"/>
      <c r="KD1276" s="5"/>
      <c r="KE1276" s="5"/>
      <c r="KF1276" s="5"/>
      <c r="KG1276" s="5"/>
      <c r="KH1276" s="5"/>
      <c r="KI1276" s="5"/>
      <c r="KJ1276" s="5"/>
      <c r="KK1276" s="5"/>
      <c r="KL1276" s="5"/>
      <c r="KM1276" s="5"/>
      <c r="KN1276" s="5"/>
      <c r="KO1276" s="5"/>
      <c r="KP1276" s="5"/>
      <c r="KQ1276" s="5"/>
      <c r="KR1276" s="5"/>
      <c r="KS1276" s="5"/>
      <c r="KT1276" s="5"/>
      <c r="KU1276" s="5"/>
      <c r="KV1276" s="5"/>
      <c r="KW1276" s="5"/>
      <c r="KX1276" s="5"/>
      <c r="KY1276" s="5"/>
      <c r="KZ1276" s="5"/>
      <c r="LA1276" s="5"/>
      <c r="LB1276" s="5"/>
      <c r="LC1276" s="5"/>
      <c r="LD1276" s="5"/>
      <c r="LE1276" s="5"/>
      <c r="LF1276" s="5"/>
      <c r="LG1276" s="5"/>
      <c r="LH1276" s="5"/>
      <c r="LI1276" s="5"/>
      <c r="LJ1276" s="5"/>
      <c r="LK1276" s="5"/>
      <c r="LL1276" s="5"/>
      <c r="LM1276" s="5"/>
      <c r="LN1276" s="5"/>
      <c r="LO1276" s="5"/>
      <c r="LP1276" s="5"/>
      <c r="LQ1276" s="5"/>
      <c r="LR1276" s="5"/>
      <c r="LS1276" s="5"/>
      <c r="LT1276" s="5"/>
      <c r="LU1276" s="5"/>
      <c r="LV1276" s="5"/>
      <c r="LW1276" s="5"/>
      <c r="LX1276" s="5"/>
      <c r="LY1276" s="5"/>
      <c r="LZ1276" s="5"/>
      <c r="MA1276" s="5"/>
      <c r="MB1276" s="5"/>
      <c r="MC1276" s="5"/>
      <c r="MD1276" s="5"/>
      <c r="ME1276" s="5"/>
      <c r="MF1276" s="5"/>
      <c r="MG1276" s="5"/>
      <c r="MH1276" s="5"/>
      <c r="MI1276" s="5"/>
      <c r="MJ1276" s="5"/>
      <c r="MK1276" s="5"/>
      <c r="ML1276" s="5"/>
      <c r="MM1276" s="5"/>
      <c r="MN1276" s="5"/>
      <c r="MO1276" s="5"/>
      <c r="MP1276" s="5"/>
      <c r="MQ1276" s="5"/>
      <c r="MR1276" s="5"/>
      <c r="MS1276" s="5"/>
      <c r="MT1276" s="5"/>
      <c r="MU1276" s="5"/>
      <c r="MV1276" s="5"/>
      <c r="MW1276" s="5"/>
      <c r="MX1276" s="5"/>
      <c r="MY1276" s="5"/>
      <c r="MZ1276" s="5"/>
      <c r="NA1276" s="5"/>
      <c r="NB1276" s="5"/>
      <c r="NC1276" s="5"/>
      <c r="ND1276" s="5"/>
      <c r="NE1276" s="5"/>
      <c r="NF1276" s="83"/>
      <c r="NG1276" s="83"/>
      <c r="NH1276" s="83"/>
      <c r="NI1276" s="84">
        <f t="shared" si="156"/>
        <v>0</v>
      </c>
      <c r="NJ1276" s="85">
        <f t="shared" ca="1" si="157"/>
        <v>45552</v>
      </c>
      <c r="NK1276" s="84">
        <f t="shared" si="158"/>
        <v>0</v>
      </c>
      <c r="NL1276" s="85">
        <f t="shared" si="163"/>
        <v>0</v>
      </c>
      <c r="NM1276" s="84">
        <f t="shared" si="159"/>
        <v>0</v>
      </c>
      <c r="NN1276" s="85">
        <f t="shared" si="160"/>
        <v>0</v>
      </c>
      <c r="NO1276" s="84">
        <f t="shared" si="161"/>
        <v>0</v>
      </c>
      <c r="NP1276" s="85">
        <f t="shared" si="162"/>
        <v>0</v>
      </c>
      <c r="NQ1276" s="83"/>
      <c r="NR1276" s="83"/>
      <c r="NS1276" s="83"/>
      <c r="NT1276" s="83"/>
      <c r="NU1276" s="83"/>
      <c r="NV1276" s="83"/>
      <c r="NW1276" s="83"/>
      <c r="NX1276" s="83"/>
      <c r="NY1276" s="83"/>
    </row>
    <row r="1277" spans="1:389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7"/>
      <c r="AM1277" s="29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7"/>
      <c r="BI1277" s="5"/>
      <c r="BJ1277" s="5"/>
      <c r="BK1277" s="5"/>
      <c r="BL1277" s="5"/>
      <c r="BM1277" s="5"/>
      <c r="BN1277" s="5"/>
      <c r="BO1277" s="5"/>
      <c r="BP1277" s="29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7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29"/>
      <c r="EU1277" s="5"/>
      <c r="EV1277" s="5"/>
      <c r="EW1277" s="5"/>
      <c r="EX1277" s="5"/>
      <c r="EY1277" s="5"/>
      <c r="EZ1277" s="7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  <c r="IQ1277" s="5"/>
      <c r="IR1277" s="5"/>
      <c r="IS1277" s="5"/>
      <c r="IT1277" s="5"/>
      <c r="IU1277" s="5"/>
      <c r="IV1277" s="5"/>
      <c r="IW1277" s="5"/>
      <c r="IX1277" s="5"/>
      <c r="IY1277" s="5"/>
      <c r="IZ1277" s="5"/>
      <c r="JA1277" s="5"/>
      <c r="JB1277" s="5"/>
      <c r="JC1277" s="5"/>
      <c r="JD1277" s="5"/>
      <c r="JE1277" s="5"/>
      <c r="JF1277" s="5"/>
      <c r="JG1277" s="5"/>
      <c r="JH1277" s="5"/>
      <c r="JI1277" s="5"/>
      <c r="JJ1277" s="5"/>
      <c r="JK1277" s="29"/>
      <c r="JL1277" s="5"/>
      <c r="JM1277" s="5"/>
      <c r="JN1277" s="5"/>
      <c r="JO1277" s="5"/>
      <c r="JP1277" s="5"/>
      <c r="JQ1277" s="5"/>
      <c r="JR1277" s="5"/>
      <c r="JS1277" s="5"/>
      <c r="JT1277" s="5"/>
      <c r="JU1277" s="5"/>
      <c r="JV1277" s="5"/>
      <c r="JW1277" s="5"/>
      <c r="JX1277" s="5"/>
      <c r="JY1277" s="5"/>
      <c r="JZ1277" s="5"/>
      <c r="KA1277" s="5"/>
      <c r="KB1277" s="5"/>
      <c r="KC1277" s="5"/>
      <c r="KD1277" s="5"/>
      <c r="KE1277" s="5"/>
      <c r="KF1277" s="5"/>
      <c r="KG1277" s="5"/>
      <c r="KH1277" s="5"/>
      <c r="KI1277" s="5"/>
      <c r="KJ1277" s="5"/>
      <c r="KK1277" s="5"/>
      <c r="KL1277" s="5"/>
      <c r="KM1277" s="5"/>
      <c r="KN1277" s="5"/>
      <c r="KO1277" s="5"/>
      <c r="KP1277" s="5"/>
      <c r="KQ1277" s="5"/>
      <c r="KR1277" s="5"/>
      <c r="KS1277" s="5"/>
      <c r="KT1277" s="5"/>
      <c r="KU1277" s="5"/>
      <c r="KV1277" s="5"/>
      <c r="KW1277" s="5"/>
      <c r="KX1277" s="5"/>
      <c r="KY1277" s="5"/>
      <c r="KZ1277" s="5"/>
      <c r="LA1277" s="5"/>
      <c r="LB1277" s="5"/>
      <c r="LC1277" s="5"/>
      <c r="LD1277" s="5"/>
      <c r="LE1277" s="5"/>
      <c r="LF1277" s="5"/>
      <c r="LG1277" s="5"/>
      <c r="LH1277" s="5"/>
      <c r="LI1277" s="5"/>
      <c r="LJ1277" s="5"/>
      <c r="LK1277" s="5"/>
      <c r="LL1277" s="5"/>
      <c r="LM1277" s="5"/>
      <c r="LN1277" s="5"/>
      <c r="LO1277" s="5"/>
      <c r="LP1277" s="5"/>
      <c r="LQ1277" s="5"/>
      <c r="LR1277" s="5"/>
      <c r="LS1277" s="5"/>
      <c r="LT1277" s="5"/>
      <c r="LU1277" s="5"/>
      <c r="LV1277" s="5"/>
      <c r="LW1277" s="5"/>
      <c r="LX1277" s="5"/>
      <c r="LY1277" s="5"/>
      <c r="LZ1277" s="5"/>
      <c r="MA1277" s="5"/>
      <c r="MB1277" s="5"/>
      <c r="MC1277" s="5"/>
      <c r="MD1277" s="5"/>
      <c r="ME1277" s="5"/>
      <c r="MF1277" s="5"/>
      <c r="MG1277" s="5"/>
      <c r="MH1277" s="5"/>
      <c r="MI1277" s="5"/>
      <c r="MJ1277" s="5"/>
      <c r="MK1277" s="5"/>
      <c r="ML1277" s="5"/>
      <c r="MM1277" s="5"/>
      <c r="MN1277" s="5"/>
      <c r="MO1277" s="5"/>
      <c r="MP1277" s="5"/>
      <c r="MQ1277" s="5"/>
      <c r="MR1277" s="5"/>
      <c r="MS1277" s="5"/>
      <c r="MT1277" s="5"/>
      <c r="MU1277" s="5"/>
      <c r="MV1277" s="5"/>
      <c r="MW1277" s="5"/>
      <c r="MX1277" s="5"/>
      <c r="MY1277" s="5"/>
      <c r="MZ1277" s="5"/>
      <c r="NA1277" s="5"/>
      <c r="NB1277" s="5"/>
      <c r="NC1277" s="5"/>
      <c r="ND1277" s="5"/>
      <c r="NE1277" s="5"/>
      <c r="NF1277" s="83"/>
      <c r="NG1277" s="83"/>
      <c r="NH1277" s="83"/>
      <c r="NI1277" s="84">
        <f t="shared" si="156"/>
        <v>0</v>
      </c>
      <c r="NJ1277" s="85">
        <f t="shared" ca="1" si="157"/>
        <v>45552</v>
      </c>
      <c r="NK1277" s="84">
        <f t="shared" si="158"/>
        <v>0</v>
      </c>
      <c r="NL1277" s="85">
        <f t="shared" si="163"/>
        <v>0</v>
      </c>
      <c r="NM1277" s="84">
        <f t="shared" si="159"/>
        <v>0</v>
      </c>
      <c r="NN1277" s="85">
        <f t="shared" si="160"/>
        <v>0</v>
      </c>
      <c r="NO1277" s="84">
        <f t="shared" si="161"/>
        <v>0</v>
      </c>
      <c r="NP1277" s="85">
        <f t="shared" si="162"/>
        <v>0</v>
      </c>
      <c r="NQ1277" s="83"/>
      <c r="NR1277" s="83"/>
      <c r="NS1277" s="83"/>
      <c r="NT1277" s="83"/>
      <c r="NU1277" s="83"/>
      <c r="NV1277" s="83"/>
      <c r="NW1277" s="83"/>
      <c r="NX1277" s="83"/>
      <c r="NY1277" s="83"/>
    </row>
    <row r="1278" spans="1:389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7"/>
      <c r="AM1278" s="29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7"/>
      <c r="BI1278" s="5"/>
      <c r="BJ1278" s="5"/>
      <c r="BK1278" s="5"/>
      <c r="BL1278" s="5"/>
      <c r="BM1278" s="5"/>
      <c r="BN1278" s="5"/>
      <c r="BO1278" s="5"/>
      <c r="BP1278" s="29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7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29"/>
      <c r="EU1278" s="5"/>
      <c r="EV1278" s="5"/>
      <c r="EW1278" s="5"/>
      <c r="EX1278" s="5"/>
      <c r="EY1278" s="5"/>
      <c r="EZ1278" s="7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  <c r="IU1278" s="5"/>
      <c r="IV1278" s="5"/>
      <c r="IW1278" s="5"/>
      <c r="IX1278" s="5"/>
      <c r="IY1278" s="5"/>
      <c r="IZ1278" s="5"/>
      <c r="JA1278" s="5"/>
      <c r="JB1278" s="5"/>
      <c r="JC1278" s="5"/>
      <c r="JD1278" s="5"/>
      <c r="JE1278" s="5"/>
      <c r="JF1278" s="5"/>
      <c r="JG1278" s="5"/>
      <c r="JH1278" s="5"/>
      <c r="JI1278" s="5"/>
      <c r="JJ1278" s="5"/>
      <c r="JK1278" s="29"/>
      <c r="JL1278" s="5"/>
      <c r="JM1278" s="5"/>
      <c r="JN1278" s="5"/>
      <c r="JO1278" s="5"/>
      <c r="JP1278" s="5"/>
      <c r="JQ1278" s="5"/>
      <c r="JR1278" s="5"/>
      <c r="JS1278" s="5"/>
      <c r="JT1278" s="5"/>
      <c r="JU1278" s="5"/>
      <c r="JV1278" s="5"/>
      <c r="JW1278" s="5"/>
      <c r="JX1278" s="5"/>
      <c r="JY1278" s="5"/>
      <c r="JZ1278" s="5"/>
      <c r="KA1278" s="5"/>
      <c r="KB1278" s="5"/>
      <c r="KC1278" s="5"/>
      <c r="KD1278" s="5"/>
      <c r="KE1278" s="5"/>
      <c r="KF1278" s="5"/>
      <c r="KG1278" s="5"/>
      <c r="KH1278" s="5"/>
      <c r="KI1278" s="5"/>
      <c r="KJ1278" s="5"/>
      <c r="KK1278" s="5"/>
      <c r="KL1278" s="5"/>
      <c r="KM1278" s="5"/>
      <c r="KN1278" s="5"/>
      <c r="KO1278" s="5"/>
      <c r="KP1278" s="5"/>
      <c r="KQ1278" s="5"/>
      <c r="KR1278" s="5"/>
      <c r="KS1278" s="5"/>
      <c r="KT1278" s="5"/>
      <c r="KU1278" s="5"/>
      <c r="KV1278" s="5"/>
      <c r="KW1278" s="5"/>
      <c r="KX1278" s="5"/>
      <c r="KY1278" s="5"/>
      <c r="KZ1278" s="5"/>
      <c r="LA1278" s="5"/>
      <c r="LB1278" s="5"/>
      <c r="LC1278" s="5"/>
      <c r="LD1278" s="5"/>
      <c r="LE1278" s="5"/>
      <c r="LF1278" s="5"/>
      <c r="LG1278" s="5"/>
      <c r="LH1278" s="5"/>
      <c r="LI1278" s="5"/>
      <c r="LJ1278" s="5"/>
      <c r="LK1278" s="5"/>
      <c r="LL1278" s="5"/>
      <c r="LM1278" s="5"/>
      <c r="LN1278" s="5"/>
      <c r="LO1278" s="5"/>
      <c r="LP1278" s="5"/>
      <c r="LQ1278" s="5"/>
      <c r="LR1278" s="5"/>
      <c r="LS1278" s="5"/>
      <c r="LT1278" s="5"/>
      <c r="LU1278" s="5"/>
      <c r="LV1278" s="5"/>
      <c r="LW1278" s="5"/>
      <c r="LX1278" s="5"/>
      <c r="LY1278" s="5"/>
      <c r="LZ1278" s="5"/>
      <c r="MA1278" s="5"/>
      <c r="MB1278" s="5"/>
      <c r="MC1278" s="5"/>
      <c r="MD1278" s="5"/>
      <c r="ME1278" s="5"/>
      <c r="MF1278" s="5"/>
      <c r="MG1278" s="5"/>
      <c r="MH1278" s="5"/>
      <c r="MI1278" s="5"/>
      <c r="MJ1278" s="5"/>
      <c r="MK1278" s="5"/>
      <c r="ML1278" s="5"/>
      <c r="MM1278" s="5"/>
      <c r="MN1278" s="5"/>
      <c r="MO1278" s="5"/>
      <c r="MP1278" s="5"/>
      <c r="MQ1278" s="5"/>
      <c r="MR1278" s="5"/>
      <c r="MS1278" s="5"/>
      <c r="MT1278" s="5"/>
      <c r="MU1278" s="5"/>
      <c r="MV1278" s="5"/>
      <c r="MW1278" s="5"/>
      <c r="MX1278" s="5"/>
      <c r="MY1278" s="5"/>
      <c r="MZ1278" s="5"/>
      <c r="NA1278" s="5"/>
      <c r="NB1278" s="5"/>
      <c r="NC1278" s="5"/>
      <c r="ND1278" s="5"/>
      <c r="NE1278" s="5"/>
      <c r="NF1278" s="83"/>
      <c r="NG1278" s="83"/>
      <c r="NH1278" s="83"/>
      <c r="NI1278" s="84">
        <f t="shared" si="156"/>
        <v>0</v>
      </c>
      <c r="NJ1278" s="85">
        <f t="shared" ca="1" si="157"/>
        <v>45552</v>
      </c>
      <c r="NK1278" s="84">
        <f t="shared" si="158"/>
        <v>0</v>
      </c>
      <c r="NL1278" s="85">
        <f t="shared" si="163"/>
        <v>0</v>
      </c>
      <c r="NM1278" s="84">
        <f t="shared" si="159"/>
        <v>0</v>
      </c>
      <c r="NN1278" s="85">
        <f t="shared" si="160"/>
        <v>0</v>
      </c>
      <c r="NO1278" s="84">
        <f t="shared" si="161"/>
        <v>0</v>
      </c>
      <c r="NP1278" s="85">
        <f t="shared" si="162"/>
        <v>0</v>
      </c>
      <c r="NQ1278" s="83"/>
      <c r="NR1278" s="83"/>
      <c r="NS1278" s="83"/>
      <c r="NT1278" s="83"/>
      <c r="NU1278" s="83"/>
      <c r="NV1278" s="83"/>
      <c r="NW1278" s="83"/>
      <c r="NX1278" s="83"/>
      <c r="NY1278" s="83"/>
    </row>
    <row r="1279" spans="1:389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7"/>
      <c r="AM1279" s="29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7"/>
      <c r="BI1279" s="5"/>
      <c r="BJ1279" s="5"/>
      <c r="BK1279" s="5"/>
      <c r="BL1279" s="5"/>
      <c r="BM1279" s="5"/>
      <c r="BN1279" s="5"/>
      <c r="BO1279" s="5"/>
      <c r="BP1279" s="29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7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29"/>
      <c r="EU1279" s="5"/>
      <c r="EV1279" s="5"/>
      <c r="EW1279" s="5"/>
      <c r="EX1279" s="5"/>
      <c r="EY1279" s="5"/>
      <c r="EZ1279" s="7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  <c r="IQ1279" s="5"/>
      <c r="IR1279" s="5"/>
      <c r="IS1279" s="5"/>
      <c r="IT1279" s="5"/>
      <c r="IU1279" s="5"/>
      <c r="IV1279" s="5"/>
      <c r="IW1279" s="5"/>
      <c r="IX1279" s="5"/>
      <c r="IY1279" s="5"/>
      <c r="IZ1279" s="5"/>
      <c r="JA1279" s="5"/>
      <c r="JB1279" s="5"/>
      <c r="JC1279" s="5"/>
      <c r="JD1279" s="5"/>
      <c r="JE1279" s="5"/>
      <c r="JF1279" s="5"/>
      <c r="JG1279" s="5"/>
      <c r="JH1279" s="5"/>
      <c r="JI1279" s="5"/>
      <c r="JJ1279" s="5"/>
      <c r="JK1279" s="29"/>
      <c r="JL1279" s="5"/>
      <c r="JM1279" s="5"/>
      <c r="JN1279" s="5"/>
      <c r="JO1279" s="5"/>
      <c r="JP1279" s="5"/>
      <c r="JQ1279" s="5"/>
      <c r="JR1279" s="5"/>
      <c r="JS1279" s="5"/>
      <c r="JT1279" s="5"/>
      <c r="JU1279" s="5"/>
      <c r="JV1279" s="5"/>
      <c r="JW1279" s="5"/>
      <c r="JX1279" s="5"/>
      <c r="JY1279" s="5"/>
      <c r="JZ1279" s="5"/>
      <c r="KA1279" s="5"/>
      <c r="KB1279" s="5"/>
      <c r="KC1279" s="5"/>
      <c r="KD1279" s="5"/>
      <c r="KE1279" s="5"/>
      <c r="KF1279" s="5"/>
      <c r="KG1279" s="5"/>
      <c r="KH1279" s="5"/>
      <c r="KI1279" s="5"/>
      <c r="KJ1279" s="5"/>
      <c r="KK1279" s="5"/>
      <c r="KL1279" s="5"/>
      <c r="KM1279" s="5"/>
      <c r="KN1279" s="5"/>
      <c r="KO1279" s="5"/>
      <c r="KP1279" s="5"/>
      <c r="KQ1279" s="5"/>
      <c r="KR1279" s="5"/>
      <c r="KS1279" s="5"/>
      <c r="KT1279" s="5"/>
      <c r="KU1279" s="5"/>
      <c r="KV1279" s="5"/>
      <c r="KW1279" s="5"/>
      <c r="KX1279" s="5"/>
      <c r="KY1279" s="5"/>
      <c r="KZ1279" s="5"/>
      <c r="LA1279" s="5"/>
      <c r="LB1279" s="5"/>
      <c r="LC1279" s="5"/>
      <c r="LD1279" s="5"/>
      <c r="LE1279" s="5"/>
      <c r="LF1279" s="5"/>
      <c r="LG1279" s="5"/>
      <c r="LH1279" s="5"/>
      <c r="LI1279" s="5"/>
      <c r="LJ1279" s="5"/>
      <c r="LK1279" s="5"/>
      <c r="LL1279" s="5"/>
      <c r="LM1279" s="5"/>
      <c r="LN1279" s="5"/>
      <c r="LO1279" s="5"/>
      <c r="LP1279" s="5"/>
      <c r="LQ1279" s="5"/>
      <c r="LR1279" s="5"/>
      <c r="LS1279" s="5"/>
      <c r="LT1279" s="5"/>
      <c r="LU1279" s="5"/>
      <c r="LV1279" s="5"/>
      <c r="LW1279" s="5"/>
      <c r="LX1279" s="5"/>
      <c r="LY1279" s="5"/>
      <c r="LZ1279" s="5"/>
      <c r="MA1279" s="5"/>
      <c r="MB1279" s="5"/>
      <c r="MC1279" s="5"/>
      <c r="MD1279" s="5"/>
      <c r="ME1279" s="5"/>
      <c r="MF1279" s="5"/>
      <c r="MG1279" s="5"/>
      <c r="MH1279" s="5"/>
      <c r="MI1279" s="5"/>
      <c r="MJ1279" s="5"/>
      <c r="MK1279" s="5"/>
      <c r="ML1279" s="5"/>
      <c r="MM1279" s="5"/>
      <c r="MN1279" s="5"/>
      <c r="MO1279" s="5"/>
      <c r="MP1279" s="5"/>
      <c r="MQ1279" s="5"/>
      <c r="MR1279" s="5"/>
      <c r="MS1279" s="5"/>
      <c r="MT1279" s="5"/>
      <c r="MU1279" s="5"/>
      <c r="MV1279" s="5"/>
      <c r="MW1279" s="5"/>
      <c r="MX1279" s="5"/>
      <c r="MY1279" s="5"/>
      <c r="MZ1279" s="5"/>
      <c r="NA1279" s="5"/>
      <c r="NB1279" s="5"/>
      <c r="NC1279" s="5"/>
      <c r="ND1279" s="5"/>
      <c r="NE1279" s="5"/>
      <c r="NF1279" s="83"/>
      <c r="NG1279" s="83"/>
      <c r="NH1279" s="83"/>
      <c r="NI1279" s="84">
        <f t="shared" si="156"/>
        <v>0</v>
      </c>
      <c r="NJ1279" s="85">
        <f t="shared" ca="1" si="157"/>
        <v>45552</v>
      </c>
      <c r="NK1279" s="84">
        <f t="shared" si="158"/>
        <v>0</v>
      </c>
      <c r="NL1279" s="85">
        <f t="shared" si="163"/>
        <v>0</v>
      </c>
      <c r="NM1279" s="84">
        <f t="shared" si="159"/>
        <v>0</v>
      </c>
      <c r="NN1279" s="85">
        <f t="shared" si="160"/>
        <v>0</v>
      </c>
      <c r="NO1279" s="84">
        <f t="shared" si="161"/>
        <v>0</v>
      </c>
      <c r="NP1279" s="85">
        <f t="shared" si="162"/>
        <v>0</v>
      </c>
      <c r="NQ1279" s="83"/>
      <c r="NR1279" s="83"/>
      <c r="NS1279" s="83"/>
      <c r="NT1279" s="83"/>
      <c r="NU1279" s="83"/>
      <c r="NV1279" s="83"/>
      <c r="NW1279" s="83"/>
      <c r="NX1279" s="83"/>
      <c r="NY1279" s="83"/>
    </row>
    <row r="1280" spans="1:389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7"/>
      <c r="AM1280" s="29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7"/>
      <c r="BI1280" s="5"/>
      <c r="BJ1280" s="5"/>
      <c r="BK1280" s="5"/>
      <c r="BL1280" s="5"/>
      <c r="BM1280" s="5"/>
      <c r="BN1280" s="5"/>
      <c r="BO1280" s="5"/>
      <c r="BP1280" s="29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7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29"/>
      <c r="EU1280" s="5"/>
      <c r="EV1280" s="5"/>
      <c r="EW1280" s="5"/>
      <c r="EX1280" s="5"/>
      <c r="EY1280" s="5"/>
      <c r="EZ1280" s="7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  <c r="IU1280" s="5"/>
      <c r="IV1280" s="5"/>
      <c r="IW1280" s="5"/>
      <c r="IX1280" s="5"/>
      <c r="IY1280" s="5"/>
      <c r="IZ1280" s="5"/>
      <c r="JA1280" s="5"/>
      <c r="JB1280" s="5"/>
      <c r="JC1280" s="5"/>
      <c r="JD1280" s="5"/>
      <c r="JE1280" s="5"/>
      <c r="JF1280" s="5"/>
      <c r="JG1280" s="5"/>
      <c r="JH1280" s="5"/>
      <c r="JI1280" s="5"/>
      <c r="JJ1280" s="5"/>
      <c r="JK1280" s="29"/>
      <c r="JL1280" s="5"/>
      <c r="JM1280" s="5"/>
      <c r="JN1280" s="5"/>
      <c r="JO1280" s="5"/>
      <c r="JP1280" s="5"/>
      <c r="JQ1280" s="5"/>
      <c r="JR1280" s="5"/>
      <c r="JS1280" s="5"/>
      <c r="JT1280" s="5"/>
      <c r="JU1280" s="5"/>
      <c r="JV1280" s="5"/>
      <c r="JW1280" s="5"/>
      <c r="JX1280" s="5"/>
      <c r="JY1280" s="5"/>
      <c r="JZ1280" s="5"/>
      <c r="KA1280" s="5"/>
      <c r="KB1280" s="5"/>
      <c r="KC1280" s="5"/>
      <c r="KD1280" s="5"/>
      <c r="KE1280" s="5"/>
      <c r="KF1280" s="5"/>
      <c r="KG1280" s="5"/>
      <c r="KH1280" s="5"/>
      <c r="KI1280" s="5"/>
      <c r="KJ1280" s="5"/>
      <c r="KK1280" s="5"/>
      <c r="KL1280" s="5"/>
      <c r="KM1280" s="5"/>
      <c r="KN1280" s="5"/>
      <c r="KO1280" s="5"/>
      <c r="KP1280" s="5"/>
      <c r="KQ1280" s="5"/>
      <c r="KR1280" s="5"/>
      <c r="KS1280" s="5"/>
      <c r="KT1280" s="5"/>
      <c r="KU1280" s="5"/>
      <c r="KV1280" s="5"/>
      <c r="KW1280" s="5"/>
      <c r="KX1280" s="5"/>
      <c r="KY1280" s="5"/>
      <c r="KZ1280" s="5"/>
      <c r="LA1280" s="5"/>
      <c r="LB1280" s="5"/>
      <c r="LC1280" s="5"/>
      <c r="LD1280" s="5"/>
      <c r="LE1280" s="5"/>
      <c r="LF1280" s="5"/>
      <c r="LG1280" s="5"/>
      <c r="LH1280" s="5"/>
      <c r="LI1280" s="5"/>
      <c r="LJ1280" s="5"/>
      <c r="LK1280" s="5"/>
      <c r="LL1280" s="5"/>
      <c r="LM1280" s="5"/>
      <c r="LN1280" s="5"/>
      <c r="LO1280" s="5"/>
      <c r="LP1280" s="5"/>
      <c r="LQ1280" s="5"/>
      <c r="LR1280" s="5"/>
      <c r="LS1280" s="5"/>
      <c r="LT1280" s="5"/>
      <c r="LU1280" s="5"/>
      <c r="LV1280" s="5"/>
      <c r="LW1280" s="5"/>
      <c r="LX1280" s="5"/>
      <c r="LY1280" s="5"/>
      <c r="LZ1280" s="5"/>
      <c r="MA1280" s="5"/>
      <c r="MB1280" s="5"/>
      <c r="MC1280" s="5"/>
      <c r="MD1280" s="5"/>
      <c r="ME1280" s="5"/>
      <c r="MF1280" s="5"/>
      <c r="MG1280" s="5"/>
      <c r="MH1280" s="5"/>
      <c r="MI1280" s="5"/>
      <c r="MJ1280" s="5"/>
      <c r="MK1280" s="5"/>
      <c r="ML1280" s="5"/>
      <c r="MM1280" s="5"/>
      <c r="MN1280" s="5"/>
      <c r="MO1280" s="5"/>
      <c r="MP1280" s="5"/>
      <c r="MQ1280" s="5"/>
      <c r="MR1280" s="5"/>
      <c r="MS1280" s="5"/>
      <c r="MT1280" s="5"/>
      <c r="MU1280" s="5"/>
      <c r="MV1280" s="5"/>
      <c r="MW1280" s="5"/>
      <c r="MX1280" s="5"/>
      <c r="MY1280" s="5"/>
      <c r="MZ1280" s="5"/>
      <c r="NA1280" s="5"/>
      <c r="NB1280" s="5"/>
      <c r="NC1280" s="5"/>
      <c r="ND1280" s="5"/>
      <c r="NE1280" s="5"/>
      <c r="NF1280" s="83"/>
      <c r="NG1280" s="83"/>
      <c r="NH1280" s="83"/>
      <c r="NI1280" s="84">
        <f t="shared" si="156"/>
        <v>0</v>
      </c>
      <c r="NJ1280" s="85">
        <f t="shared" ca="1" si="157"/>
        <v>45552</v>
      </c>
      <c r="NK1280" s="84">
        <f t="shared" si="158"/>
        <v>0</v>
      </c>
      <c r="NL1280" s="85">
        <f t="shared" si="163"/>
        <v>0</v>
      </c>
      <c r="NM1280" s="84">
        <f t="shared" si="159"/>
        <v>0</v>
      </c>
      <c r="NN1280" s="85">
        <f t="shared" si="160"/>
        <v>0</v>
      </c>
      <c r="NO1280" s="84">
        <f t="shared" si="161"/>
        <v>0</v>
      </c>
      <c r="NP1280" s="85">
        <f t="shared" si="162"/>
        <v>0</v>
      </c>
      <c r="NQ1280" s="83"/>
      <c r="NR1280" s="83"/>
      <c r="NS1280" s="83"/>
      <c r="NT1280" s="83"/>
      <c r="NU1280" s="83"/>
      <c r="NV1280" s="83"/>
      <c r="NW1280" s="83"/>
      <c r="NX1280" s="83"/>
      <c r="NY1280" s="83"/>
    </row>
    <row r="1281" spans="1:389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7"/>
      <c r="AM1281" s="29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7"/>
      <c r="BI1281" s="5"/>
      <c r="BJ1281" s="5"/>
      <c r="BK1281" s="5"/>
      <c r="BL1281" s="5"/>
      <c r="BM1281" s="5"/>
      <c r="BN1281" s="5"/>
      <c r="BO1281" s="5"/>
      <c r="BP1281" s="29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7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29"/>
      <c r="EU1281" s="5"/>
      <c r="EV1281" s="5"/>
      <c r="EW1281" s="5"/>
      <c r="EX1281" s="5"/>
      <c r="EY1281" s="5"/>
      <c r="EZ1281" s="7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  <c r="IU1281" s="5"/>
      <c r="IV1281" s="5"/>
      <c r="IW1281" s="5"/>
      <c r="IX1281" s="5"/>
      <c r="IY1281" s="5"/>
      <c r="IZ1281" s="5"/>
      <c r="JA1281" s="5"/>
      <c r="JB1281" s="5"/>
      <c r="JC1281" s="5"/>
      <c r="JD1281" s="5"/>
      <c r="JE1281" s="5"/>
      <c r="JF1281" s="5"/>
      <c r="JG1281" s="5"/>
      <c r="JH1281" s="5"/>
      <c r="JI1281" s="5"/>
      <c r="JJ1281" s="5"/>
      <c r="JK1281" s="29"/>
      <c r="JL1281" s="5"/>
      <c r="JM1281" s="5"/>
      <c r="JN1281" s="5"/>
      <c r="JO1281" s="5"/>
      <c r="JP1281" s="5"/>
      <c r="JQ1281" s="5"/>
      <c r="JR1281" s="5"/>
      <c r="JS1281" s="5"/>
      <c r="JT1281" s="5"/>
      <c r="JU1281" s="5"/>
      <c r="JV1281" s="5"/>
      <c r="JW1281" s="5"/>
      <c r="JX1281" s="5"/>
      <c r="JY1281" s="5"/>
      <c r="JZ1281" s="5"/>
      <c r="KA1281" s="5"/>
      <c r="KB1281" s="5"/>
      <c r="KC1281" s="5"/>
      <c r="KD1281" s="5"/>
      <c r="KE1281" s="5"/>
      <c r="KF1281" s="5"/>
      <c r="KG1281" s="5"/>
      <c r="KH1281" s="5"/>
      <c r="KI1281" s="5"/>
      <c r="KJ1281" s="5"/>
      <c r="KK1281" s="5"/>
      <c r="KL1281" s="5"/>
      <c r="KM1281" s="5"/>
      <c r="KN1281" s="5"/>
      <c r="KO1281" s="5"/>
      <c r="KP1281" s="5"/>
      <c r="KQ1281" s="5"/>
      <c r="KR1281" s="5"/>
      <c r="KS1281" s="5"/>
      <c r="KT1281" s="5"/>
      <c r="KU1281" s="5"/>
      <c r="KV1281" s="5"/>
      <c r="KW1281" s="5"/>
      <c r="KX1281" s="5"/>
      <c r="KY1281" s="5"/>
      <c r="KZ1281" s="5"/>
      <c r="LA1281" s="5"/>
      <c r="LB1281" s="5"/>
      <c r="LC1281" s="5"/>
      <c r="LD1281" s="5"/>
      <c r="LE1281" s="5"/>
      <c r="LF1281" s="5"/>
      <c r="LG1281" s="5"/>
      <c r="LH1281" s="5"/>
      <c r="LI1281" s="5"/>
      <c r="LJ1281" s="5"/>
      <c r="LK1281" s="5"/>
      <c r="LL1281" s="5"/>
      <c r="LM1281" s="5"/>
      <c r="LN1281" s="5"/>
      <c r="LO1281" s="5"/>
      <c r="LP1281" s="5"/>
      <c r="LQ1281" s="5"/>
      <c r="LR1281" s="5"/>
      <c r="LS1281" s="5"/>
      <c r="LT1281" s="5"/>
      <c r="LU1281" s="5"/>
      <c r="LV1281" s="5"/>
      <c r="LW1281" s="5"/>
      <c r="LX1281" s="5"/>
      <c r="LY1281" s="5"/>
      <c r="LZ1281" s="5"/>
      <c r="MA1281" s="5"/>
      <c r="MB1281" s="5"/>
      <c r="MC1281" s="5"/>
      <c r="MD1281" s="5"/>
      <c r="ME1281" s="5"/>
      <c r="MF1281" s="5"/>
      <c r="MG1281" s="5"/>
      <c r="MH1281" s="5"/>
      <c r="MI1281" s="5"/>
      <c r="MJ1281" s="5"/>
      <c r="MK1281" s="5"/>
      <c r="ML1281" s="5"/>
      <c r="MM1281" s="5"/>
      <c r="MN1281" s="5"/>
      <c r="MO1281" s="5"/>
      <c r="MP1281" s="5"/>
      <c r="MQ1281" s="5"/>
      <c r="MR1281" s="5"/>
      <c r="MS1281" s="5"/>
      <c r="MT1281" s="5"/>
      <c r="MU1281" s="5"/>
      <c r="MV1281" s="5"/>
      <c r="MW1281" s="5"/>
      <c r="MX1281" s="5"/>
      <c r="MY1281" s="5"/>
      <c r="MZ1281" s="5"/>
      <c r="NA1281" s="5"/>
      <c r="NB1281" s="5"/>
      <c r="NC1281" s="5"/>
      <c r="ND1281" s="5"/>
      <c r="NE1281" s="5"/>
      <c r="NF1281" s="83"/>
      <c r="NG1281" s="83"/>
      <c r="NH1281" s="83"/>
      <c r="NI1281" s="84">
        <f t="shared" si="156"/>
        <v>0</v>
      </c>
      <c r="NJ1281" s="85">
        <f t="shared" ca="1" si="157"/>
        <v>45552</v>
      </c>
      <c r="NK1281" s="84">
        <f t="shared" si="158"/>
        <v>0</v>
      </c>
      <c r="NL1281" s="85">
        <f t="shared" si="163"/>
        <v>0</v>
      </c>
      <c r="NM1281" s="84">
        <f t="shared" si="159"/>
        <v>0</v>
      </c>
      <c r="NN1281" s="85">
        <f t="shared" si="160"/>
        <v>0</v>
      </c>
      <c r="NO1281" s="84">
        <f t="shared" si="161"/>
        <v>0</v>
      </c>
      <c r="NP1281" s="85">
        <f t="shared" si="162"/>
        <v>0</v>
      </c>
      <c r="NQ1281" s="83"/>
      <c r="NR1281" s="83"/>
      <c r="NS1281" s="83"/>
      <c r="NT1281" s="83"/>
      <c r="NU1281" s="83"/>
      <c r="NV1281" s="83"/>
      <c r="NW1281" s="83"/>
      <c r="NX1281" s="83"/>
      <c r="NY1281" s="83"/>
    </row>
    <row r="1282" spans="1:389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7"/>
      <c r="AM1282" s="29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7"/>
      <c r="BI1282" s="5"/>
      <c r="BJ1282" s="5"/>
      <c r="BK1282" s="5"/>
      <c r="BL1282" s="5"/>
      <c r="BM1282" s="5"/>
      <c r="BN1282" s="5"/>
      <c r="BO1282" s="5"/>
      <c r="BP1282" s="29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7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29"/>
      <c r="EU1282" s="5"/>
      <c r="EV1282" s="5"/>
      <c r="EW1282" s="5"/>
      <c r="EX1282" s="5"/>
      <c r="EY1282" s="5"/>
      <c r="EZ1282" s="7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  <c r="IU1282" s="5"/>
      <c r="IV1282" s="5"/>
      <c r="IW1282" s="5"/>
      <c r="IX1282" s="5"/>
      <c r="IY1282" s="5"/>
      <c r="IZ1282" s="5"/>
      <c r="JA1282" s="5"/>
      <c r="JB1282" s="5"/>
      <c r="JC1282" s="5"/>
      <c r="JD1282" s="5"/>
      <c r="JE1282" s="5"/>
      <c r="JF1282" s="5"/>
      <c r="JG1282" s="5"/>
      <c r="JH1282" s="5"/>
      <c r="JI1282" s="5"/>
      <c r="JJ1282" s="5"/>
      <c r="JK1282" s="29"/>
      <c r="JL1282" s="5"/>
      <c r="JM1282" s="5"/>
      <c r="JN1282" s="5"/>
      <c r="JO1282" s="5"/>
      <c r="JP1282" s="5"/>
      <c r="JQ1282" s="5"/>
      <c r="JR1282" s="5"/>
      <c r="JS1282" s="5"/>
      <c r="JT1282" s="5"/>
      <c r="JU1282" s="5"/>
      <c r="JV1282" s="5"/>
      <c r="JW1282" s="5"/>
      <c r="JX1282" s="5"/>
      <c r="JY1282" s="5"/>
      <c r="JZ1282" s="5"/>
      <c r="KA1282" s="5"/>
      <c r="KB1282" s="5"/>
      <c r="KC1282" s="5"/>
      <c r="KD1282" s="5"/>
      <c r="KE1282" s="5"/>
      <c r="KF1282" s="5"/>
      <c r="KG1282" s="5"/>
      <c r="KH1282" s="5"/>
      <c r="KI1282" s="5"/>
      <c r="KJ1282" s="5"/>
      <c r="KK1282" s="5"/>
      <c r="KL1282" s="5"/>
      <c r="KM1282" s="5"/>
      <c r="KN1282" s="5"/>
      <c r="KO1282" s="5"/>
      <c r="KP1282" s="5"/>
      <c r="KQ1282" s="5"/>
      <c r="KR1282" s="5"/>
      <c r="KS1282" s="5"/>
      <c r="KT1282" s="5"/>
      <c r="KU1282" s="5"/>
      <c r="KV1282" s="5"/>
      <c r="KW1282" s="5"/>
      <c r="KX1282" s="5"/>
      <c r="KY1282" s="5"/>
      <c r="KZ1282" s="5"/>
      <c r="LA1282" s="5"/>
      <c r="LB1282" s="5"/>
      <c r="LC1282" s="5"/>
      <c r="LD1282" s="5"/>
      <c r="LE1282" s="5"/>
      <c r="LF1282" s="5"/>
      <c r="LG1282" s="5"/>
      <c r="LH1282" s="5"/>
      <c r="LI1282" s="5"/>
      <c r="LJ1282" s="5"/>
      <c r="LK1282" s="5"/>
      <c r="LL1282" s="5"/>
      <c r="LM1282" s="5"/>
      <c r="LN1282" s="5"/>
      <c r="LO1282" s="5"/>
      <c r="LP1282" s="5"/>
      <c r="LQ1282" s="5"/>
      <c r="LR1282" s="5"/>
      <c r="LS1282" s="5"/>
      <c r="LT1282" s="5"/>
      <c r="LU1282" s="5"/>
      <c r="LV1282" s="5"/>
      <c r="LW1282" s="5"/>
      <c r="LX1282" s="5"/>
      <c r="LY1282" s="5"/>
      <c r="LZ1282" s="5"/>
      <c r="MA1282" s="5"/>
      <c r="MB1282" s="5"/>
      <c r="MC1282" s="5"/>
      <c r="MD1282" s="5"/>
      <c r="ME1282" s="5"/>
      <c r="MF1282" s="5"/>
      <c r="MG1282" s="5"/>
      <c r="MH1282" s="5"/>
      <c r="MI1282" s="5"/>
      <c r="MJ1282" s="5"/>
      <c r="MK1282" s="5"/>
      <c r="ML1282" s="5"/>
      <c r="MM1282" s="5"/>
      <c r="MN1282" s="5"/>
      <c r="MO1282" s="5"/>
      <c r="MP1282" s="5"/>
      <c r="MQ1282" s="5"/>
      <c r="MR1282" s="5"/>
      <c r="MS1282" s="5"/>
      <c r="MT1282" s="5"/>
      <c r="MU1282" s="5"/>
      <c r="MV1282" s="5"/>
      <c r="MW1282" s="5"/>
      <c r="MX1282" s="5"/>
      <c r="MY1282" s="5"/>
      <c r="MZ1282" s="5"/>
      <c r="NA1282" s="5"/>
      <c r="NB1282" s="5"/>
      <c r="NC1282" s="5"/>
      <c r="ND1282" s="5"/>
      <c r="NE1282" s="5"/>
      <c r="NF1282" s="83"/>
      <c r="NG1282" s="83"/>
      <c r="NH1282" s="83"/>
      <c r="NI1282" s="84">
        <f t="shared" si="156"/>
        <v>0</v>
      </c>
      <c r="NJ1282" s="85">
        <f t="shared" ca="1" si="157"/>
        <v>45552</v>
      </c>
      <c r="NK1282" s="84">
        <f t="shared" si="158"/>
        <v>0</v>
      </c>
      <c r="NL1282" s="85">
        <f t="shared" si="163"/>
        <v>0</v>
      </c>
      <c r="NM1282" s="84">
        <f t="shared" si="159"/>
        <v>0</v>
      </c>
      <c r="NN1282" s="85">
        <f t="shared" si="160"/>
        <v>0</v>
      </c>
      <c r="NO1282" s="84">
        <f t="shared" si="161"/>
        <v>0</v>
      </c>
      <c r="NP1282" s="85">
        <f t="shared" si="162"/>
        <v>0</v>
      </c>
      <c r="NQ1282" s="83"/>
      <c r="NR1282" s="83"/>
      <c r="NS1282" s="83"/>
      <c r="NT1282" s="83"/>
      <c r="NU1282" s="83"/>
      <c r="NV1282" s="83"/>
      <c r="NW1282" s="83"/>
      <c r="NX1282" s="83"/>
      <c r="NY1282" s="83"/>
    </row>
    <row r="1283" spans="1:389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7"/>
      <c r="AM1283" s="29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7"/>
      <c r="BI1283" s="5"/>
      <c r="BJ1283" s="5"/>
      <c r="BK1283" s="5"/>
      <c r="BL1283" s="5"/>
      <c r="BM1283" s="5"/>
      <c r="BN1283" s="5"/>
      <c r="BO1283" s="5"/>
      <c r="BP1283" s="29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7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29"/>
      <c r="EU1283" s="5"/>
      <c r="EV1283" s="5"/>
      <c r="EW1283" s="5"/>
      <c r="EX1283" s="5"/>
      <c r="EY1283" s="5"/>
      <c r="EZ1283" s="7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  <c r="IU1283" s="5"/>
      <c r="IV1283" s="5"/>
      <c r="IW1283" s="5"/>
      <c r="IX1283" s="5"/>
      <c r="IY1283" s="5"/>
      <c r="IZ1283" s="5"/>
      <c r="JA1283" s="5"/>
      <c r="JB1283" s="5"/>
      <c r="JC1283" s="5"/>
      <c r="JD1283" s="5"/>
      <c r="JE1283" s="5"/>
      <c r="JF1283" s="5"/>
      <c r="JG1283" s="5"/>
      <c r="JH1283" s="5"/>
      <c r="JI1283" s="5"/>
      <c r="JJ1283" s="5"/>
      <c r="JK1283" s="29"/>
      <c r="JL1283" s="5"/>
      <c r="JM1283" s="5"/>
      <c r="JN1283" s="5"/>
      <c r="JO1283" s="5"/>
      <c r="JP1283" s="5"/>
      <c r="JQ1283" s="5"/>
      <c r="JR1283" s="5"/>
      <c r="JS1283" s="5"/>
      <c r="JT1283" s="5"/>
      <c r="JU1283" s="5"/>
      <c r="JV1283" s="5"/>
      <c r="JW1283" s="5"/>
      <c r="JX1283" s="5"/>
      <c r="JY1283" s="5"/>
      <c r="JZ1283" s="5"/>
      <c r="KA1283" s="5"/>
      <c r="KB1283" s="5"/>
      <c r="KC1283" s="5"/>
      <c r="KD1283" s="5"/>
      <c r="KE1283" s="5"/>
      <c r="KF1283" s="5"/>
      <c r="KG1283" s="5"/>
      <c r="KH1283" s="5"/>
      <c r="KI1283" s="5"/>
      <c r="KJ1283" s="5"/>
      <c r="KK1283" s="5"/>
      <c r="KL1283" s="5"/>
      <c r="KM1283" s="5"/>
      <c r="KN1283" s="5"/>
      <c r="KO1283" s="5"/>
      <c r="KP1283" s="5"/>
      <c r="KQ1283" s="5"/>
      <c r="KR1283" s="5"/>
      <c r="KS1283" s="5"/>
      <c r="KT1283" s="5"/>
      <c r="KU1283" s="5"/>
      <c r="KV1283" s="5"/>
      <c r="KW1283" s="5"/>
      <c r="KX1283" s="5"/>
      <c r="KY1283" s="5"/>
      <c r="KZ1283" s="5"/>
      <c r="LA1283" s="5"/>
      <c r="LB1283" s="5"/>
      <c r="LC1283" s="5"/>
      <c r="LD1283" s="5"/>
      <c r="LE1283" s="5"/>
      <c r="LF1283" s="5"/>
      <c r="LG1283" s="5"/>
      <c r="LH1283" s="5"/>
      <c r="LI1283" s="5"/>
      <c r="LJ1283" s="5"/>
      <c r="LK1283" s="5"/>
      <c r="LL1283" s="5"/>
      <c r="LM1283" s="5"/>
      <c r="LN1283" s="5"/>
      <c r="LO1283" s="5"/>
      <c r="LP1283" s="5"/>
      <c r="LQ1283" s="5"/>
      <c r="LR1283" s="5"/>
      <c r="LS1283" s="5"/>
      <c r="LT1283" s="5"/>
      <c r="LU1283" s="5"/>
      <c r="LV1283" s="5"/>
      <c r="LW1283" s="5"/>
      <c r="LX1283" s="5"/>
      <c r="LY1283" s="5"/>
      <c r="LZ1283" s="5"/>
      <c r="MA1283" s="5"/>
      <c r="MB1283" s="5"/>
      <c r="MC1283" s="5"/>
      <c r="MD1283" s="5"/>
      <c r="ME1283" s="5"/>
      <c r="MF1283" s="5"/>
      <c r="MG1283" s="5"/>
      <c r="MH1283" s="5"/>
      <c r="MI1283" s="5"/>
      <c r="MJ1283" s="5"/>
      <c r="MK1283" s="5"/>
      <c r="ML1283" s="5"/>
      <c r="MM1283" s="5"/>
      <c r="MN1283" s="5"/>
      <c r="MO1283" s="5"/>
      <c r="MP1283" s="5"/>
      <c r="MQ1283" s="5"/>
      <c r="MR1283" s="5"/>
      <c r="MS1283" s="5"/>
      <c r="MT1283" s="5"/>
      <c r="MU1283" s="5"/>
      <c r="MV1283" s="5"/>
      <c r="MW1283" s="5"/>
      <c r="MX1283" s="5"/>
      <c r="MY1283" s="5"/>
      <c r="MZ1283" s="5"/>
      <c r="NA1283" s="5"/>
      <c r="NB1283" s="5"/>
      <c r="NC1283" s="5"/>
      <c r="ND1283" s="5"/>
      <c r="NE1283" s="5"/>
      <c r="NF1283" s="83"/>
      <c r="NG1283" s="83"/>
      <c r="NH1283" s="83"/>
      <c r="NI1283" s="84">
        <f t="shared" si="156"/>
        <v>0</v>
      </c>
      <c r="NJ1283" s="85">
        <f t="shared" ca="1" si="157"/>
        <v>45552</v>
      </c>
      <c r="NK1283" s="84">
        <f t="shared" si="158"/>
        <v>0</v>
      </c>
      <c r="NL1283" s="85">
        <f t="shared" si="163"/>
        <v>0</v>
      </c>
      <c r="NM1283" s="84">
        <f t="shared" si="159"/>
        <v>0</v>
      </c>
      <c r="NN1283" s="85">
        <f t="shared" si="160"/>
        <v>0</v>
      </c>
      <c r="NO1283" s="84">
        <f t="shared" si="161"/>
        <v>0</v>
      </c>
      <c r="NP1283" s="85">
        <f t="shared" si="162"/>
        <v>0</v>
      </c>
      <c r="NQ1283" s="83"/>
      <c r="NR1283" s="83"/>
      <c r="NS1283" s="83"/>
      <c r="NT1283" s="83"/>
      <c r="NU1283" s="83"/>
      <c r="NV1283" s="83"/>
      <c r="NW1283" s="83"/>
      <c r="NX1283" s="83"/>
      <c r="NY1283" s="83"/>
    </row>
    <row r="1284" spans="1:389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7"/>
      <c r="AM1284" s="29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7"/>
      <c r="BI1284" s="5"/>
      <c r="BJ1284" s="5"/>
      <c r="BK1284" s="5"/>
      <c r="BL1284" s="5"/>
      <c r="BM1284" s="5"/>
      <c r="BN1284" s="5"/>
      <c r="BO1284" s="5"/>
      <c r="BP1284" s="29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7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29"/>
      <c r="EU1284" s="5"/>
      <c r="EV1284" s="5"/>
      <c r="EW1284" s="5"/>
      <c r="EX1284" s="5"/>
      <c r="EY1284" s="5"/>
      <c r="EZ1284" s="7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  <c r="IU1284" s="5"/>
      <c r="IV1284" s="5"/>
      <c r="IW1284" s="5"/>
      <c r="IX1284" s="5"/>
      <c r="IY1284" s="5"/>
      <c r="IZ1284" s="5"/>
      <c r="JA1284" s="5"/>
      <c r="JB1284" s="5"/>
      <c r="JC1284" s="5"/>
      <c r="JD1284" s="5"/>
      <c r="JE1284" s="5"/>
      <c r="JF1284" s="5"/>
      <c r="JG1284" s="5"/>
      <c r="JH1284" s="5"/>
      <c r="JI1284" s="5"/>
      <c r="JJ1284" s="5"/>
      <c r="JK1284" s="29"/>
      <c r="JL1284" s="5"/>
      <c r="JM1284" s="5"/>
      <c r="JN1284" s="5"/>
      <c r="JO1284" s="5"/>
      <c r="JP1284" s="5"/>
      <c r="JQ1284" s="5"/>
      <c r="JR1284" s="5"/>
      <c r="JS1284" s="5"/>
      <c r="JT1284" s="5"/>
      <c r="JU1284" s="5"/>
      <c r="JV1284" s="5"/>
      <c r="JW1284" s="5"/>
      <c r="JX1284" s="5"/>
      <c r="JY1284" s="5"/>
      <c r="JZ1284" s="5"/>
      <c r="KA1284" s="5"/>
      <c r="KB1284" s="5"/>
      <c r="KC1284" s="5"/>
      <c r="KD1284" s="5"/>
      <c r="KE1284" s="5"/>
      <c r="KF1284" s="5"/>
      <c r="KG1284" s="5"/>
      <c r="KH1284" s="5"/>
      <c r="KI1284" s="5"/>
      <c r="KJ1284" s="5"/>
      <c r="KK1284" s="5"/>
      <c r="KL1284" s="5"/>
      <c r="KM1284" s="5"/>
      <c r="KN1284" s="5"/>
      <c r="KO1284" s="5"/>
      <c r="KP1284" s="5"/>
      <c r="KQ1284" s="5"/>
      <c r="KR1284" s="5"/>
      <c r="KS1284" s="5"/>
      <c r="KT1284" s="5"/>
      <c r="KU1284" s="5"/>
      <c r="KV1284" s="5"/>
      <c r="KW1284" s="5"/>
      <c r="KX1284" s="5"/>
      <c r="KY1284" s="5"/>
      <c r="KZ1284" s="5"/>
      <c r="LA1284" s="5"/>
      <c r="LB1284" s="5"/>
      <c r="LC1284" s="5"/>
      <c r="LD1284" s="5"/>
      <c r="LE1284" s="5"/>
      <c r="LF1284" s="5"/>
      <c r="LG1284" s="5"/>
      <c r="LH1284" s="5"/>
      <c r="LI1284" s="5"/>
      <c r="LJ1284" s="5"/>
      <c r="LK1284" s="5"/>
      <c r="LL1284" s="5"/>
      <c r="LM1284" s="5"/>
      <c r="LN1284" s="5"/>
      <c r="LO1284" s="5"/>
      <c r="LP1284" s="5"/>
      <c r="LQ1284" s="5"/>
      <c r="LR1284" s="5"/>
      <c r="LS1284" s="5"/>
      <c r="LT1284" s="5"/>
      <c r="LU1284" s="5"/>
      <c r="LV1284" s="5"/>
      <c r="LW1284" s="5"/>
      <c r="LX1284" s="5"/>
      <c r="LY1284" s="5"/>
      <c r="LZ1284" s="5"/>
      <c r="MA1284" s="5"/>
      <c r="MB1284" s="5"/>
      <c r="MC1284" s="5"/>
      <c r="MD1284" s="5"/>
      <c r="ME1284" s="5"/>
      <c r="MF1284" s="5"/>
      <c r="MG1284" s="5"/>
      <c r="MH1284" s="5"/>
      <c r="MI1284" s="5"/>
      <c r="MJ1284" s="5"/>
      <c r="MK1284" s="5"/>
      <c r="ML1284" s="5"/>
      <c r="MM1284" s="5"/>
      <c r="MN1284" s="5"/>
      <c r="MO1284" s="5"/>
      <c r="MP1284" s="5"/>
      <c r="MQ1284" s="5"/>
      <c r="MR1284" s="5"/>
      <c r="MS1284" s="5"/>
      <c r="MT1284" s="5"/>
      <c r="MU1284" s="5"/>
      <c r="MV1284" s="5"/>
      <c r="MW1284" s="5"/>
      <c r="MX1284" s="5"/>
      <c r="MY1284" s="5"/>
      <c r="MZ1284" s="5"/>
      <c r="NA1284" s="5"/>
      <c r="NB1284" s="5"/>
      <c r="NC1284" s="5"/>
      <c r="ND1284" s="5"/>
      <c r="NE1284" s="5"/>
      <c r="NF1284" s="83"/>
      <c r="NG1284" s="83"/>
      <c r="NH1284" s="83"/>
      <c r="NI1284" s="84">
        <f t="shared" si="156"/>
        <v>0</v>
      </c>
      <c r="NJ1284" s="85">
        <f t="shared" ca="1" si="157"/>
        <v>45552</v>
      </c>
      <c r="NK1284" s="84">
        <f t="shared" si="158"/>
        <v>0</v>
      </c>
      <c r="NL1284" s="85">
        <f t="shared" si="163"/>
        <v>0</v>
      </c>
      <c r="NM1284" s="84">
        <f t="shared" si="159"/>
        <v>0</v>
      </c>
      <c r="NN1284" s="85">
        <f t="shared" si="160"/>
        <v>0</v>
      </c>
      <c r="NO1284" s="84">
        <f t="shared" si="161"/>
        <v>0</v>
      </c>
      <c r="NP1284" s="85">
        <f t="shared" si="162"/>
        <v>0</v>
      </c>
      <c r="NQ1284" s="83"/>
      <c r="NR1284" s="83"/>
      <c r="NS1284" s="83"/>
      <c r="NT1284" s="83"/>
      <c r="NU1284" s="83"/>
      <c r="NV1284" s="83"/>
      <c r="NW1284" s="83"/>
      <c r="NX1284" s="83"/>
      <c r="NY1284" s="83"/>
    </row>
    <row r="1285" spans="1:389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7"/>
      <c r="AM1285" s="29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7"/>
      <c r="BI1285" s="5"/>
      <c r="BJ1285" s="5"/>
      <c r="BK1285" s="5"/>
      <c r="BL1285" s="5"/>
      <c r="BM1285" s="5"/>
      <c r="BN1285" s="5"/>
      <c r="BO1285" s="5"/>
      <c r="BP1285" s="29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6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6"/>
      <c r="EN1285" s="5"/>
      <c r="EO1285" s="5"/>
      <c r="EP1285" s="5"/>
      <c r="EQ1285" s="5"/>
      <c r="ER1285" s="5"/>
      <c r="ES1285" s="5"/>
      <c r="ET1285" s="29"/>
      <c r="EU1285" s="5"/>
      <c r="EV1285" s="5"/>
      <c r="EW1285" s="5"/>
      <c r="EX1285" s="5"/>
      <c r="EY1285" s="5"/>
      <c r="EZ1285" s="7"/>
      <c r="FA1285" s="5"/>
      <c r="FB1285" s="6"/>
      <c r="FC1285" s="5"/>
      <c r="FD1285" s="5"/>
      <c r="FE1285" s="5"/>
      <c r="FF1285" s="5"/>
      <c r="FG1285" s="5"/>
      <c r="FH1285" s="6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  <c r="IU1285" s="5"/>
      <c r="IV1285" s="5"/>
      <c r="IW1285" s="5"/>
      <c r="IX1285" s="5"/>
      <c r="IY1285" s="5"/>
      <c r="IZ1285" s="5"/>
      <c r="JA1285" s="5"/>
      <c r="JB1285" s="5"/>
      <c r="JC1285" s="5"/>
      <c r="JD1285" s="5"/>
      <c r="JE1285" s="5"/>
      <c r="JF1285" s="5"/>
      <c r="JG1285" s="5"/>
      <c r="JH1285" s="5"/>
      <c r="JI1285" s="5"/>
      <c r="JJ1285" s="5"/>
      <c r="JK1285" s="29"/>
      <c r="JL1285" s="5"/>
      <c r="JM1285" s="5"/>
      <c r="JN1285" s="5"/>
      <c r="JO1285" s="5"/>
      <c r="JP1285" s="5"/>
      <c r="JQ1285" s="5"/>
      <c r="JR1285" s="5"/>
      <c r="JS1285" s="5"/>
      <c r="JT1285" s="5"/>
      <c r="JU1285" s="5"/>
      <c r="JV1285" s="5"/>
      <c r="JW1285" s="5"/>
      <c r="JX1285" s="5"/>
      <c r="JY1285" s="5"/>
      <c r="JZ1285" s="5"/>
      <c r="KA1285" s="5"/>
      <c r="KB1285" s="5"/>
      <c r="KC1285" s="5"/>
      <c r="KD1285" s="6"/>
      <c r="KE1285" s="5"/>
      <c r="KF1285" s="5"/>
      <c r="KG1285" s="5"/>
      <c r="KH1285" s="5"/>
      <c r="KI1285" s="5"/>
      <c r="KJ1285" s="5"/>
      <c r="KK1285" s="5"/>
      <c r="KL1285" s="5"/>
      <c r="KM1285" s="5"/>
      <c r="KN1285" s="5"/>
      <c r="KO1285" s="5"/>
      <c r="KP1285" s="5"/>
      <c r="KQ1285" s="5"/>
      <c r="KR1285" s="5"/>
      <c r="KS1285" s="5"/>
      <c r="KT1285" s="5"/>
      <c r="KU1285" s="5"/>
      <c r="KV1285" s="5"/>
      <c r="KW1285" s="5"/>
      <c r="KX1285" s="5"/>
      <c r="KY1285" s="5"/>
      <c r="KZ1285" s="5"/>
      <c r="LA1285" s="5"/>
      <c r="LB1285" s="5"/>
      <c r="LC1285" s="5"/>
      <c r="LD1285" s="5"/>
      <c r="LE1285" s="5"/>
      <c r="LF1285" s="5"/>
      <c r="LG1285" s="5"/>
      <c r="LH1285" s="5"/>
      <c r="LI1285" s="5"/>
      <c r="LJ1285" s="5"/>
      <c r="LK1285" s="5"/>
      <c r="LL1285" s="5"/>
      <c r="LM1285" s="5"/>
      <c r="LN1285" s="5"/>
      <c r="LO1285" s="5"/>
      <c r="LP1285" s="5"/>
      <c r="LQ1285" s="5"/>
      <c r="LR1285" s="5"/>
      <c r="LS1285" s="5"/>
      <c r="LT1285" s="5"/>
      <c r="LU1285" s="5"/>
      <c r="LV1285" s="5"/>
      <c r="LW1285" s="5"/>
      <c r="LX1285" s="5"/>
      <c r="LY1285" s="5"/>
      <c r="LZ1285" s="5"/>
      <c r="MA1285" s="5"/>
      <c r="MB1285" s="5"/>
      <c r="MC1285" s="5"/>
      <c r="MD1285" s="5"/>
      <c r="ME1285" s="5"/>
      <c r="MF1285" s="5"/>
      <c r="MG1285" s="5"/>
      <c r="MH1285" s="5"/>
      <c r="MI1285" s="5"/>
      <c r="MJ1285" s="5"/>
      <c r="MK1285" s="5"/>
      <c r="ML1285" s="5"/>
      <c r="MM1285" s="5"/>
      <c r="MN1285" s="5"/>
      <c r="MO1285" s="5"/>
      <c r="MP1285" s="5"/>
      <c r="MQ1285" s="5"/>
      <c r="MR1285" s="5"/>
      <c r="MS1285" s="5"/>
      <c r="MT1285" s="5"/>
      <c r="MU1285" s="5"/>
      <c r="MV1285" s="5"/>
      <c r="MW1285" s="5"/>
      <c r="MX1285" s="5"/>
      <c r="MY1285" s="5"/>
      <c r="MZ1285" s="5"/>
      <c r="NA1285" s="5"/>
      <c r="NB1285" s="5"/>
      <c r="NC1285" s="5"/>
      <c r="ND1285" s="5"/>
      <c r="NE1285" s="5"/>
      <c r="NF1285" s="83"/>
      <c r="NG1285" s="83"/>
      <c r="NH1285" s="83"/>
      <c r="NI1285" s="84">
        <f t="shared" si="156"/>
        <v>0</v>
      </c>
      <c r="NJ1285" s="85">
        <f t="shared" ca="1" si="157"/>
        <v>45552</v>
      </c>
      <c r="NK1285" s="84">
        <f t="shared" si="158"/>
        <v>0</v>
      </c>
      <c r="NL1285" s="85">
        <f t="shared" si="163"/>
        <v>0</v>
      </c>
      <c r="NM1285" s="84">
        <f t="shared" si="159"/>
        <v>0</v>
      </c>
      <c r="NN1285" s="85">
        <f t="shared" si="160"/>
        <v>0</v>
      </c>
      <c r="NO1285" s="84">
        <f t="shared" si="161"/>
        <v>0</v>
      </c>
      <c r="NP1285" s="85">
        <f t="shared" si="162"/>
        <v>0</v>
      </c>
      <c r="NQ1285" s="83"/>
      <c r="NR1285" s="83"/>
      <c r="NS1285" s="83"/>
      <c r="NT1285" s="83"/>
      <c r="NU1285" s="83"/>
      <c r="NV1285" s="83"/>
      <c r="NW1285" s="83"/>
      <c r="NX1285" s="83"/>
      <c r="NY1285" s="83"/>
    </row>
    <row r="1286" spans="1:389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7"/>
      <c r="AM1286" s="29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7"/>
      <c r="BI1286" s="5"/>
      <c r="BJ1286" s="5"/>
      <c r="BK1286" s="5"/>
      <c r="BL1286" s="5"/>
      <c r="BM1286" s="5"/>
      <c r="BN1286" s="5"/>
      <c r="BO1286" s="5"/>
      <c r="BP1286" s="29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6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6"/>
      <c r="EN1286" s="5"/>
      <c r="EO1286" s="5"/>
      <c r="EP1286" s="5"/>
      <c r="EQ1286" s="5"/>
      <c r="ER1286" s="5"/>
      <c r="ES1286" s="5"/>
      <c r="ET1286" s="29"/>
      <c r="EU1286" s="5"/>
      <c r="EV1286" s="5"/>
      <c r="EW1286" s="5"/>
      <c r="EX1286" s="5"/>
      <c r="EY1286" s="5"/>
      <c r="EZ1286" s="7"/>
      <c r="FA1286" s="5"/>
      <c r="FB1286" s="6"/>
      <c r="FC1286" s="5"/>
      <c r="FD1286" s="5"/>
      <c r="FE1286" s="5"/>
      <c r="FF1286" s="5"/>
      <c r="FG1286" s="5"/>
      <c r="FH1286" s="6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  <c r="IU1286" s="5"/>
      <c r="IV1286" s="5"/>
      <c r="IW1286" s="5"/>
      <c r="IX1286" s="5"/>
      <c r="IY1286" s="5"/>
      <c r="IZ1286" s="5"/>
      <c r="JA1286" s="5"/>
      <c r="JB1286" s="5"/>
      <c r="JC1286" s="5"/>
      <c r="JD1286" s="5"/>
      <c r="JE1286" s="5"/>
      <c r="JF1286" s="5"/>
      <c r="JG1286" s="5"/>
      <c r="JH1286" s="5"/>
      <c r="JI1286" s="5"/>
      <c r="JJ1286" s="5"/>
      <c r="JK1286" s="29"/>
      <c r="JL1286" s="5"/>
      <c r="JM1286" s="5"/>
      <c r="JN1286" s="5"/>
      <c r="JO1286" s="5"/>
      <c r="JP1286" s="5"/>
      <c r="JQ1286" s="5"/>
      <c r="JR1286" s="5"/>
      <c r="JS1286" s="5"/>
      <c r="JT1286" s="5"/>
      <c r="JU1286" s="5"/>
      <c r="JV1286" s="5"/>
      <c r="JW1286" s="5"/>
      <c r="JX1286" s="5"/>
      <c r="JY1286" s="5"/>
      <c r="JZ1286" s="5"/>
      <c r="KA1286" s="5"/>
      <c r="KB1286" s="5"/>
      <c r="KC1286" s="5"/>
      <c r="KD1286" s="6"/>
      <c r="KE1286" s="5"/>
      <c r="KF1286" s="5"/>
      <c r="KG1286" s="5"/>
      <c r="KH1286" s="5"/>
      <c r="KI1286" s="5"/>
      <c r="KJ1286" s="5"/>
      <c r="KK1286" s="5"/>
      <c r="KL1286" s="5"/>
      <c r="KM1286" s="5"/>
      <c r="KN1286" s="5"/>
      <c r="KO1286" s="5"/>
      <c r="KP1286" s="5"/>
      <c r="KQ1286" s="5"/>
      <c r="KR1286" s="5"/>
      <c r="KS1286" s="5"/>
      <c r="KT1286" s="5"/>
      <c r="KU1286" s="5"/>
      <c r="KV1286" s="5"/>
      <c r="KW1286" s="5"/>
      <c r="KX1286" s="5"/>
      <c r="KY1286" s="5"/>
      <c r="KZ1286" s="5"/>
      <c r="LA1286" s="5"/>
      <c r="LB1286" s="5"/>
      <c r="LC1286" s="5"/>
      <c r="LD1286" s="5"/>
      <c r="LE1286" s="5"/>
      <c r="LF1286" s="5"/>
      <c r="LG1286" s="5"/>
      <c r="LH1286" s="5"/>
      <c r="LI1286" s="5"/>
      <c r="LJ1286" s="5"/>
      <c r="LK1286" s="5"/>
      <c r="LL1286" s="5"/>
      <c r="LM1286" s="5"/>
      <c r="LN1286" s="5"/>
      <c r="LO1286" s="5"/>
      <c r="LP1286" s="5"/>
      <c r="LQ1286" s="5"/>
      <c r="LR1286" s="5"/>
      <c r="LS1286" s="5"/>
      <c r="LT1286" s="5"/>
      <c r="LU1286" s="5"/>
      <c r="LV1286" s="5"/>
      <c r="LW1286" s="5"/>
      <c r="LX1286" s="5"/>
      <c r="LY1286" s="5"/>
      <c r="LZ1286" s="5"/>
      <c r="MA1286" s="5"/>
      <c r="MB1286" s="5"/>
      <c r="MC1286" s="5"/>
      <c r="MD1286" s="5"/>
      <c r="ME1286" s="5"/>
      <c r="MF1286" s="5"/>
      <c r="MG1286" s="5"/>
      <c r="MH1286" s="5"/>
      <c r="MI1286" s="5"/>
      <c r="MJ1286" s="5"/>
      <c r="MK1286" s="5"/>
      <c r="ML1286" s="5"/>
      <c r="MM1286" s="5"/>
      <c r="MN1286" s="5"/>
      <c r="MO1286" s="5"/>
      <c r="MP1286" s="5"/>
      <c r="MQ1286" s="5"/>
      <c r="MR1286" s="5"/>
      <c r="MS1286" s="5"/>
      <c r="MT1286" s="5"/>
      <c r="MU1286" s="5"/>
      <c r="MV1286" s="5"/>
      <c r="MW1286" s="5"/>
      <c r="MX1286" s="5"/>
      <c r="MY1286" s="5"/>
      <c r="MZ1286" s="5"/>
      <c r="NA1286" s="5"/>
      <c r="NB1286" s="5"/>
      <c r="NC1286" s="5"/>
      <c r="ND1286" s="5"/>
      <c r="NE1286" s="5"/>
      <c r="NF1286" s="83"/>
      <c r="NG1286" s="83"/>
      <c r="NH1286" s="83"/>
      <c r="NI1286" s="84">
        <f t="shared" si="156"/>
        <v>0</v>
      </c>
      <c r="NJ1286" s="85">
        <f t="shared" ca="1" si="157"/>
        <v>45552</v>
      </c>
      <c r="NK1286" s="84">
        <f t="shared" si="158"/>
        <v>0</v>
      </c>
      <c r="NL1286" s="85">
        <f t="shared" si="163"/>
        <v>0</v>
      </c>
      <c r="NM1286" s="84">
        <f t="shared" si="159"/>
        <v>0</v>
      </c>
      <c r="NN1286" s="85">
        <f t="shared" si="160"/>
        <v>0</v>
      </c>
      <c r="NO1286" s="84">
        <f t="shared" si="161"/>
        <v>0</v>
      </c>
      <c r="NP1286" s="85">
        <f t="shared" si="162"/>
        <v>0</v>
      </c>
      <c r="NQ1286" s="83"/>
      <c r="NR1286" s="83"/>
      <c r="NS1286" s="83"/>
      <c r="NT1286" s="83"/>
      <c r="NU1286" s="83"/>
      <c r="NV1286" s="83"/>
      <c r="NW1286" s="83"/>
      <c r="NX1286" s="83"/>
      <c r="NY1286" s="83"/>
    </row>
    <row r="1287" spans="1:389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7"/>
      <c r="AM1287" s="29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7"/>
      <c r="BI1287" s="5"/>
      <c r="BJ1287" s="5"/>
      <c r="BK1287" s="5"/>
      <c r="BL1287" s="5"/>
      <c r="BM1287" s="5"/>
      <c r="BN1287" s="5"/>
      <c r="BO1287" s="5"/>
      <c r="BP1287" s="29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6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6"/>
      <c r="EN1287" s="5"/>
      <c r="EO1287" s="5"/>
      <c r="EP1287" s="5"/>
      <c r="EQ1287" s="5"/>
      <c r="ER1287" s="5"/>
      <c r="ES1287" s="5"/>
      <c r="ET1287" s="29"/>
      <c r="EU1287" s="5"/>
      <c r="EV1287" s="5"/>
      <c r="EW1287" s="5"/>
      <c r="EX1287" s="5"/>
      <c r="EY1287" s="5"/>
      <c r="EZ1287" s="7"/>
      <c r="FA1287" s="5"/>
      <c r="FB1287" s="6"/>
      <c r="FC1287" s="5"/>
      <c r="FD1287" s="5"/>
      <c r="FE1287" s="5"/>
      <c r="FF1287" s="5"/>
      <c r="FG1287" s="5"/>
      <c r="FH1287" s="6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  <c r="IU1287" s="5"/>
      <c r="IV1287" s="5"/>
      <c r="IW1287" s="5"/>
      <c r="IX1287" s="5"/>
      <c r="IY1287" s="5"/>
      <c r="IZ1287" s="5"/>
      <c r="JA1287" s="5"/>
      <c r="JB1287" s="5"/>
      <c r="JC1287" s="5"/>
      <c r="JD1287" s="5"/>
      <c r="JE1287" s="5"/>
      <c r="JF1287" s="5"/>
      <c r="JG1287" s="5"/>
      <c r="JH1287" s="5"/>
      <c r="JI1287" s="5"/>
      <c r="JJ1287" s="5"/>
      <c r="JK1287" s="29"/>
      <c r="JL1287" s="5"/>
      <c r="JM1287" s="5"/>
      <c r="JN1287" s="5"/>
      <c r="JO1287" s="5"/>
      <c r="JP1287" s="5"/>
      <c r="JQ1287" s="5"/>
      <c r="JR1287" s="5"/>
      <c r="JS1287" s="5"/>
      <c r="JT1287" s="5"/>
      <c r="JU1287" s="5"/>
      <c r="JV1287" s="5"/>
      <c r="JW1287" s="5"/>
      <c r="JX1287" s="5"/>
      <c r="JY1287" s="5"/>
      <c r="JZ1287" s="5"/>
      <c r="KA1287" s="5"/>
      <c r="KB1287" s="5"/>
      <c r="KC1287" s="5"/>
      <c r="KD1287" s="6"/>
      <c r="KE1287" s="5"/>
      <c r="KF1287" s="5"/>
      <c r="KG1287" s="5"/>
      <c r="KH1287" s="5"/>
      <c r="KI1287" s="5"/>
      <c r="KJ1287" s="5"/>
      <c r="KK1287" s="5"/>
      <c r="KL1287" s="5"/>
      <c r="KM1287" s="5"/>
      <c r="KN1287" s="5"/>
      <c r="KO1287" s="5"/>
      <c r="KP1287" s="5"/>
      <c r="KQ1287" s="5"/>
      <c r="KR1287" s="5"/>
      <c r="KS1287" s="5"/>
      <c r="KT1287" s="5"/>
      <c r="KU1287" s="5"/>
      <c r="KV1287" s="5"/>
      <c r="KW1287" s="5"/>
      <c r="KX1287" s="5"/>
      <c r="KY1287" s="5"/>
      <c r="KZ1287" s="5"/>
      <c r="LA1287" s="5"/>
      <c r="LB1287" s="5"/>
      <c r="LC1287" s="5"/>
      <c r="LD1287" s="5"/>
      <c r="LE1287" s="5"/>
      <c r="LF1287" s="5"/>
      <c r="LG1287" s="5"/>
      <c r="LH1287" s="5"/>
      <c r="LI1287" s="5"/>
      <c r="LJ1287" s="5"/>
      <c r="LK1287" s="5"/>
      <c r="LL1287" s="5"/>
      <c r="LM1287" s="5"/>
      <c r="LN1287" s="5"/>
      <c r="LO1287" s="5"/>
      <c r="LP1287" s="5"/>
      <c r="LQ1287" s="5"/>
      <c r="LR1287" s="5"/>
      <c r="LS1287" s="5"/>
      <c r="LT1287" s="5"/>
      <c r="LU1287" s="5"/>
      <c r="LV1287" s="5"/>
      <c r="LW1287" s="5"/>
      <c r="LX1287" s="5"/>
      <c r="LY1287" s="5"/>
      <c r="LZ1287" s="5"/>
      <c r="MA1287" s="5"/>
      <c r="MB1287" s="5"/>
      <c r="MC1287" s="5"/>
      <c r="MD1287" s="5"/>
      <c r="ME1287" s="5"/>
      <c r="MF1287" s="5"/>
      <c r="MG1287" s="5"/>
      <c r="MH1287" s="5"/>
      <c r="MI1287" s="5"/>
      <c r="MJ1287" s="5"/>
      <c r="MK1287" s="5"/>
      <c r="ML1287" s="5"/>
      <c r="MM1287" s="5"/>
      <c r="MN1287" s="5"/>
      <c r="MO1287" s="5"/>
      <c r="MP1287" s="5"/>
      <c r="MQ1287" s="5"/>
      <c r="MR1287" s="5"/>
      <c r="MS1287" s="5"/>
      <c r="MT1287" s="5"/>
      <c r="MU1287" s="5"/>
      <c r="MV1287" s="5"/>
      <c r="MW1287" s="5"/>
      <c r="MX1287" s="5"/>
      <c r="MY1287" s="5"/>
      <c r="MZ1287" s="5"/>
      <c r="NA1287" s="5"/>
      <c r="NB1287" s="5"/>
      <c r="NC1287" s="5"/>
      <c r="ND1287" s="5"/>
      <c r="NE1287" s="5"/>
      <c r="NF1287" s="83"/>
      <c r="NG1287" s="83"/>
      <c r="NH1287" s="83"/>
      <c r="NI1287" s="84">
        <f t="shared" si="156"/>
        <v>0</v>
      </c>
      <c r="NJ1287" s="85">
        <f t="shared" ca="1" si="157"/>
        <v>45552</v>
      </c>
      <c r="NK1287" s="84">
        <f t="shared" si="158"/>
        <v>0</v>
      </c>
      <c r="NL1287" s="85">
        <f t="shared" si="163"/>
        <v>0</v>
      </c>
      <c r="NM1287" s="84">
        <f t="shared" si="159"/>
        <v>0</v>
      </c>
      <c r="NN1287" s="85">
        <f t="shared" si="160"/>
        <v>0</v>
      </c>
      <c r="NO1287" s="84">
        <f t="shared" si="161"/>
        <v>0</v>
      </c>
      <c r="NP1287" s="85">
        <f t="shared" si="162"/>
        <v>0</v>
      </c>
      <c r="NQ1287" s="83"/>
      <c r="NR1287" s="83"/>
      <c r="NS1287" s="83"/>
      <c r="NT1287" s="83"/>
      <c r="NU1287" s="83"/>
      <c r="NV1287" s="83"/>
      <c r="NW1287" s="83"/>
      <c r="NX1287" s="83"/>
      <c r="NY1287" s="83"/>
    </row>
    <row r="1288" spans="1:389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7"/>
      <c r="AM1288" s="29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7"/>
      <c r="BI1288" s="5"/>
      <c r="BJ1288" s="5"/>
      <c r="BK1288" s="5"/>
      <c r="BL1288" s="5"/>
      <c r="BM1288" s="5"/>
      <c r="BN1288" s="5"/>
      <c r="BO1288" s="5"/>
      <c r="BP1288" s="29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6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6"/>
      <c r="EN1288" s="5"/>
      <c r="EO1288" s="5"/>
      <c r="EP1288" s="5"/>
      <c r="EQ1288" s="5"/>
      <c r="ER1288" s="5"/>
      <c r="ES1288" s="5"/>
      <c r="ET1288" s="29"/>
      <c r="EU1288" s="5"/>
      <c r="EV1288" s="5"/>
      <c r="EW1288" s="5"/>
      <c r="EX1288" s="5"/>
      <c r="EY1288" s="5"/>
      <c r="EZ1288" s="7"/>
      <c r="FA1288" s="5"/>
      <c r="FB1288" s="6"/>
      <c r="FC1288" s="5"/>
      <c r="FD1288" s="5"/>
      <c r="FE1288" s="5"/>
      <c r="FF1288" s="5"/>
      <c r="FG1288" s="5"/>
      <c r="FH1288" s="6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  <c r="IU1288" s="5"/>
      <c r="IV1288" s="5"/>
      <c r="IW1288" s="5"/>
      <c r="IX1288" s="5"/>
      <c r="IY1288" s="5"/>
      <c r="IZ1288" s="5"/>
      <c r="JA1288" s="5"/>
      <c r="JB1288" s="5"/>
      <c r="JC1288" s="5"/>
      <c r="JD1288" s="5"/>
      <c r="JE1288" s="5"/>
      <c r="JF1288" s="5"/>
      <c r="JG1288" s="5"/>
      <c r="JH1288" s="5"/>
      <c r="JI1288" s="5"/>
      <c r="JJ1288" s="5"/>
      <c r="JK1288" s="29"/>
      <c r="JL1288" s="5"/>
      <c r="JM1288" s="5"/>
      <c r="JN1288" s="5"/>
      <c r="JO1288" s="5"/>
      <c r="JP1288" s="5"/>
      <c r="JQ1288" s="5"/>
      <c r="JR1288" s="5"/>
      <c r="JS1288" s="5"/>
      <c r="JT1288" s="5"/>
      <c r="JU1288" s="5"/>
      <c r="JV1288" s="5"/>
      <c r="JW1288" s="5"/>
      <c r="JX1288" s="5"/>
      <c r="JY1288" s="5"/>
      <c r="JZ1288" s="5"/>
      <c r="KA1288" s="5"/>
      <c r="KB1288" s="5"/>
      <c r="KC1288" s="5"/>
      <c r="KD1288" s="6"/>
      <c r="KE1288" s="5"/>
      <c r="KF1288" s="5"/>
      <c r="KG1288" s="5"/>
      <c r="KH1288" s="5"/>
      <c r="KI1288" s="5"/>
      <c r="KJ1288" s="5"/>
      <c r="KK1288" s="5"/>
      <c r="KL1288" s="5"/>
      <c r="KM1288" s="5"/>
      <c r="KN1288" s="5"/>
      <c r="KO1288" s="5"/>
      <c r="KP1288" s="5"/>
      <c r="KQ1288" s="5"/>
      <c r="KR1288" s="5"/>
      <c r="KS1288" s="5"/>
      <c r="KT1288" s="5"/>
      <c r="KU1288" s="5"/>
      <c r="KV1288" s="5"/>
      <c r="KW1288" s="5"/>
      <c r="KX1288" s="5"/>
      <c r="KY1288" s="5"/>
      <c r="KZ1288" s="5"/>
      <c r="LA1288" s="5"/>
      <c r="LB1288" s="5"/>
      <c r="LC1288" s="5"/>
      <c r="LD1288" s="5"/>
      <c r="LE1288" s="5"/>
      <c r="LF1288" s="5"/>
      <c r="LG1288" s="5"/>
      <c r="LH1288" s="5"/>
      <c r="LI1288" s="5"/>
      <c r="LJ1288" s="5"/>
      <c r="LK1288" s="5"/>
      <c r="LL1288" s="5"/>
      <c r="LM1288" s="5"/>
      <c r="LN1288" s="5"/>
      <c r="LO1288" s="5"/>
      <c r="LP1288" s="5"/>
      <c r="LQ1288" s="5"/>
      <c r="LR1288" s="5"/>
      <c r="LS1288" s="5"/>
      <c r="LT1288" s="5"/>
      <c r="LU1288" s="5"/>
      <c r="LV1288" s="5"/>
      <c r="LW1288" s="5"/>
      <c r="LX1288" s="5"/>
      <c r="LY1288" s="5"/>
      <c r="LZ1288" s="5"/>
      <c r="MA1288" s="5"/>
      <c r="MB1288" s="5"/>
      <c r="MC1288" s="5"/>
      <c r="MD1288" s="5"/>
      <c r="ME1288" s="5"/>
      <c r="MF1288" s="5"/>
      <c r="MG1288" s="5"/>
      <c r="MH1288" s="5"/>
      <c r="MI1288" s="5"/>
      <c r="MJ1288" s="5"/>
      <c r="MK1288" s="5"/>
      <c r="ML1288" s="5"/>
      <c r="MM1288" s="5"/>
      <c r="MN1288" s="5"/>
      <c r="MO1288" s="5"/>
      <c r="MP1288" s="5"/>
      <c r="MQ1288" s="5"/>
      <c r="MR1288" s="5"/>
      <c r="MS1288" s="5"/>
      <c r="MT1288" s="5"/>
      <c r="MU1288" s="5"/>
      <c r="MV1288" s="5"/>
      <c r="MW1288" s="5"/>
      <c r="MX1288" s="5"/>
      <c r="MY1288" s="5"/>
      <c r="MZ1288" s="5"/>
      <c r="NA1288" s="5"/>
      <c r="NB1288" s="5"/>
      <c r="NC1288" s="5"/>
      <c r="ND1288" s="5"/>
      <c r="NE1288" s="5"/>
      <c r="NF1288" s="83"/>
      <c r="NG1288" s="83"/>
      <c r="NH1288" s="83"/>
      <c r="NI1288" s="84">
        <f t="shared" si="156"/>
        <v>0</v>
      </c>
      <c r="NJ1288" s="85">
        <f t="shared" ca="1" si="157"/>
        <v>45552</v>
      </c>
      <c r="NK1288" s="84">
        <f t="shared" si="158"/>
        <v>0</v>
      </c>
      <c r="NL1288" s="85">
        <f t="shared" si="163"/>
        <v>0</v>
      </c>
      <c r="NM1288" s="84">
        <f t="shared" si="159"/>
        <v>0</v>
      </c>
      <c r="NN1288" s="85">
        <f t="shared" si="160"/>
        <v>0</v>
      </c>
      <c r="NO1288" s="84">
        <f t="shared" si="161"/>
        <v>0</v>
      </c>
      <c r="NP1288" s="85">
        <f t="shared" si="162"/>
        <v>0</v>
      </c>
      <c r="NQ1288" s="83"/>
      <c r="NR1288" s="83"/>
      <c r="NS1288" s="83"/>
      <c r="NT1288" s="83"/>
      <c r="NU1288" s="83"/>
      <c r="NV1288" s="83"/>
      <c r="NW1288" s="83"/>
      <c r="NX1288" s="83"/>
      <c r="NY1288" s="83"/>
    </row>
    <row r="1289" spans="1:389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7"/>
      <c r="AM1289" s="29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7"/>
      <c r="BI1289" s="5"/>
      <c r="BJ1289" s="5"/>
      <c r="BK1289" s="5"/>
      <c r="BL1289" s="5"/>
      <c r="BM1289" s="5"/>
      <c r="BN1289" s="5"/>
      <c r="BO1289" s="5"/>
      <c r="BP1289" s="29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6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6"/>
      <c r="EN1289" s="5"/>
      <c r="EO1289" s="5"/>
      <c r="EP1289" s="5"/>
      <c r="EQ1289" s="5"/>
      <c r="ER1289" s="5"/>
      <c r="ES1289" s="5"/>
      <c r="ET1289" s="29"/>
      <c r="EU1289" s="5"/>
      <c r="EV1289" s="5"/>
      <c r="EW1289" s="5"/>
      <c r="EX1289" s="5"/>
      <c r="EY1289" s="5"/>
      <c r="EZ1289" s="7"/>
      <c r="FA1289" s="5"/>
      <c r="FB1289" s="6"/>
      <c r="FC1289" s="5"/>
      <c r="FD1289" s="5"/>
      <c r="FE1289" s="5"/>
      <c r="FF1289" s="5"/>
      <c r="FG1289" s="5"/>
      <c r="FH1289" s="6"/>
      <c r="FI1289" s="5"/>
      <c r="FJ1289" s="6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  <c r="IU1289" s="5"/>
      <c r="IV1289" s="5"/>
      <c r="IW1289" s="5"/>
      <c r="IX1289" s="5"/>
      <c r="IY1289" s="5"/>
      <c r="IZ1289" s="5"/>
      <c r="JA1289" s="5"/>
      <c r="JB1289" s="5"/>
      <c r="JC1289" s="5"/>
      <c r="JD1289" s="5"/>
      <c r="JE1289" s="5"/>
      <c r="JF1289" s="5"/>
      <c r="JG1289" s="5"/>
      <c r="JH1289" s="5"/>
      <c r="JI1289" s="5"/>
      <c r="JJ1289" s="5"/>
      <c r="JK1289" s="29"/>
      <c r="JL1289" s="5"/>
      <c r="JM1289" s="5"/>
      <c r="JN1289" s="5"/>
      <c r="JO1289" s="5"/>
      <c r="JP1289" s="5"/>
      <c r="JQ1289" s="5"/>
      <c r="JR1289" s="5"/>
      <c r="JS1289" s="5"/>
      <c r="JT1289" s="5"/>
      <c r="JU1289" s="5"/>
      <c r="JV1289" s="5"/>
      <c r="JW1289" s="5"/>
      <c r="JX1289" s="5"/>
      <c r="JY1289" s="5"/>
      <c r="JZ1289" s="5"/>
      <c r="KA1289" s="5"/>
      <c r="KB1289" s="5"/>
      <c r="KC1289" s="5"/>
      <c r="KD1289" s="6"/>
      <c r="KE1289" s="5"/>
      <c r="KF1289" s="5"/>
      <c r="KG1289" s="5"/>
      <c r="KH1289" s="5"/>
      <c r="KI1289" s="5"/>
      <c r="KJ1289" s="5"/>
      <c r="KK1289" s="5"/>
      <c r="KL1289" s="5"/>
      <c r="KM1289" s="5"/>
      <c r="KN1289" s="5"/>
      <c r="KO1289" s="5"/>
      <c r="KP1289" s="5"/>
      <c r="KQ1289" s="5"/>
      <c r="KR1289" s="5"/>
      <c r="KS1289" s="5"/>
      <c r="KT1289" s="5"/>
      <c r="KU1289" s="5"/>
      <c r="KV1289" s="5"/>
      <c r="KW1289" s="5"/>
      <c r="KX1289" s="5"/>
      <c r="KY1289" s="5"/>
      <c r="KZ1289" s="5"/>
      <c r="LA1289" s="5"/>
      <c r="LB1289" s="5"/>
      <c r="LC1289" s="5"/>
      <c r="LD1289" s="5"/>
      <c r="LE1289" s="5"/>
      <c r="LF1289" s="5"/>
      <c r="LG1289" s="5"/>
      <c r="LH1289" s="5"/>
      <c r="LI1289" s="5"/>
      <c r="LJ1289" s="5"/>
      <c r="LK1289" s="5"/>
      <c r="LL1289" s="5"/>
      <c r="LM1289" s="5"/>
      <c r="LN1289" s="5"/>
      <c r="LO1289" s="5"/>
      <c r="LP1289" s="5"/>
      <c r="LQ1289" s="5"/>
      <c r="LR1289" s="5"/>
      <c r="LS1289" s="5"/>
      <c r="LT1289" s="5"/>
      <c r="LU1289" s="5"/>
      <c r="LV1289" s="5"/>
      <c r="LW1289" s="5"/>
      <c r="LX1289" s="5"/>
      <c r="LY1289" s="5"/>
      <c r="LZ1289" s="5"/>
      <c r="MA1289" s="5"/>
      <c r="MB1289" s="5"/>
      <c r="MC1289" s="5"/>
      <c r="MD1289" s="5"/>
      <c r="ME1289" s="5"/>
      <c r="MF1289" s="5"/>
      <c r="MG1289" s="5"/>
      <c r="MH1289" s="5"/>
      <c r="MI1289" s="5"/>
      <c r="MJ1289" s="5"/>
      <c r="MK1289" s="5"/>
      <c r="ML1289" s="5"/>
      <c r="MM1289" s="5"/>
      <c r="MN1289" s="5"/>
      <c r="MO1289" s="5"/>
      <c r="MP1289" s="5"/>
      <c r="MQ1289" s="5"/>
      <c r="MR1289" s="5"/>
      <c r="MS1289" s="5"/>
      <c r="MT1289" s="5"/>
      <c r="MU1289" s="5"/>
      <c r="MV1289" s="5"/>
      <c r="MW1289" s="5"/>
      <c r="MX1289" s="5"/>
      <c r="MY1289" s="5"/>
      <c r="MZ1289" s="5"/>
      <c r="NA1289" s="5"/>
      <c r="NB1289" s="5"/>
      <c r="NC1289" s="5"/>
      <c r="ND1289" s="5"/>
      <c r="NE1289" s="5"/>
      <c r="NF1289" s="83"/>
      <c r="NG1289" s="83"/>
      <c r="NH1289" s="83"/>
      <c r="NI1289" s="84">
        <f t="shared" ref="NI1289:NI1352" si="164">+EV1289</f>
        <v>0</v>
      </c>
      <c r="NJ1289" s="85">
        <f t="shared" ref="NJ1289:NJ1352" ca="1" si="165">+$OC$5-NI1289</f>
        <v>45552</v>
      </c>
      <c r="NK1289" s="84">
        <f t="shared" ref="NK1289:NK1352" si="166">+CI1289</f>
        <v>0</v>
      </c>
      <c r="NL1289" s="85">
        <f t="shared" si="163"/>
        <v>0</v>
      </c>
      <c r="NM1289" s="84">
        <f t="shared" ref="NM1289:NM1352" si="167">+LB1289</f>
        <v>0</v>
      </c>
      <c r="NN1289" s="85">
        <f t="shared" ref="NN1289:NN1352" si="168">+NM1289-NI1289</f>
        <v>0</v>
      </c>
      <c r="NO1289" s="84">
        <f t="shared" ref="NO1289:NO1352" si="169">+AL1289</f>
        <v>0</v>
      </c>
      <c r="NP1289" s="85">
        <f t="shared" ref="NP1289:NP1352" si="170">+NO1289-NI1289</f>
        <v>0</v>
      </c>
      <c r="NQ1289" s="83"/>
      <c r="NR1289" s="83"/>
      <c r="NS1289" s="83"/>
      <c r="NT1289" s="83"/>
      <c r="NU1289" s="83"/>
      <c r="NV1289" s="83"/>
      <c r="NW1289" s="83"/>
      <c r="NX1289" s="83"/>
      <c r="NY1289" s="83"/>
    </row>
    <row r="1290" spans="1:389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7"/>
      <c r="AM1290" s="29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7"/>
      <c r="BI1290" s="5"/>
      <c r="BJ1290" s="5"/>
      <c r="BK1290" s="5"/>
      <c r="BL1290" s="5"/>
      <c r="BM1290" s="5"/>
      <c r="BN1290" s="5"/>
      <c r="BO1290" s="5"/>
      <c r="BP1290" s="29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6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6"/>
      <c r="EN1290" s="5"/>
      <c r="EO1290" s="5"/>
      <c r="EP1290" s="5"/>
      <c r="EQ1290" s="5"/>
      <c r="ER1290" s="5"/>
      <c r="ES1290" s="5"/>
      <c r="ET1290" s="29"/>
      <c r="EU1290" s="5"/>
      <c r="EV1290" s="5"/>
      <c r="EW1290" s="5"/>
      <c r="EX1290" s="5"/>
      <c r="EY1290" s="5"/>
      <c r="EZ1290" s="7"/>
      <c r="FA1290" s="5"/>
      <c r="FB1290" s="6"/>
      <c r="FC1290" s="5"/>
      <c r="FD1290" s="5"/>
      <c r="FE1290" s="5"/>
      <c r="FF1290" s="5"/>
      <c r="FG1290" s="5"/>
      <c r="FH1290" s="6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  <c r="IQ1290" s="5"/>
      <c r="IR1290" s="5"/>
      <c r="IS1290" s="5"/>
      <c r="IT1290" s="5"/>
      <c r="IU1290" s="5"/>
      <c r="IV1290" s="5"/>
      <c r="IW1290" s="5"/>
      <c r="IX1290" s="5"/>
      <c r="IY1290" s="5"/>
      <c r="IZ1290" s="5"/>
      <c r="JA1290" s="5"/>
      <c r="JB1290" s="5"/>
      <c r="JC1290" s="5"/>
      <c r="JD1290" s="5"/>
      <c r="JE1290" s="5"/>
      <c r="JF1290" s="5"/>
      <c r="JG1290" s="5"/>
      <c r="JH1290" s="5"/>
      <c r="JI1290" s="5"/>
      <c r="JJ1290" s="5"/>
      <c r="JK1290" s="29"/>
      <c r="JL1290" s="5"/>
      <c r="JM1290" s="5"/>
      <c r="JN1290" s="5"/>
      <c r="JO1290" s="5"/>
      <c r="JP1290" s="5"/>
      <c r="JQ1290" s="5"/>
      <c r="JR1290" s="5"/>
      <c r="JS1290" s="5"/>
      <c r="JT1290" s="5"/>
      <c r="JU1290" s="5"/>
      <c r="JV1290" s="5"/>
      <c r="JW1290" s="5"/>
      <c r="JX1290" s="5"/>
      <c r="JY1290" s="5"/>
      <c r="JZ1290" s="5"/>
      <c r="KA1290" s="5"/>
      <c r="KB1290" s="5"/>
      <c r="KC1290" s="5"/>
      <c r="KD1290" s="6"/>
      <c r="KE1290" s="5"/>
      <c r="KF1290" s="5"/>
      <c r="KG1290" s="5"/>
      <c r="KH1290" s="5"/>
      <c r="KI1290" s="5"/>
      <c r="KJ1290" s="5"/>
      <c r="KK1290" s="5"/>
      <c r="KL1290" s="5"/>
      <c r="KM1290" s="5"/>
      <c r="KN1290" s="5"/>
      <c r="KO1290" s="5"/>
      <c r="KP1290" s="5"/>
      <c r="KQ1290" s="5"/>
      <c r="KR1290" s="5"/>
      <c r="KS1290" s="5"/>
      <c r="KT1290" s="5"/>
      <c r="KU1290" s="5"/>
      <c r="KV1290" s="5"/>
      <c r="KW1290" s="5"/>
      <c r="KX1290" s="5"/>
      <c r="KY1290" s="5"/>
      <c r="KZ1290" s="5"/>
      <c r="LA1290" s="5"/>
      <c r="LB1290" s="5"/>
      <c r="LC1290" s="5"/>
      <c r="LD1290" s="5"/>
      <c r="LE1290" s="5"/>
      <c r="LF1290" s="5"/>
      <c r="LG1290" s="5"/>
      <c r="LH1290" s="5"/>
      <c r="LI1290" s="5"/>
      <c r="LJ1290" s="5"/>
      <c r="LK1290" s="5"/>
      <c r="LL1290" s="5"/>
      <c r="LM1290" s="5"/>
      <c r="LN1290" s="5"/>
      <c r="LO1290" s="5"/>
      <c r="LP1290" s="5"/>
      <c r="LQ1290" s="5"/>
      <c r="LR1290" s="5"/>
      <c r="LS1290" s="5"/>
      <c r="LT1290" s="5"/>
      <c r="LU1290" s="5"/>
      <c r="LV1290" s="5"/>
      <c r="LW1290" s="5"/>
      <c r="LX1290" s="5"/>
      <c r="LY1290" s="5"/>
      <c r="LZ1290" s="5"/>
      <c r="MA1290" s="5"/>
      <c r="MB1290" s="5"/>
      <c r="MC1290" s="5"/>
      <c r="MD1290" s="5"/>
      <c r="ME1290" s="5"/>
      <c r="MF1290" s="5"/>
      <c r="MG1290" s="5"/>
      <c r="MH1290" s="5"/>
      <c r="MI1290" s="5"/>
      <c r="MJ1290" s="5"/>
      <c r="MK1290" s="5"/>
      <c r="ML1290" s="5"/>
      <c r="MM1290" s="5"/>
      <c r="MN1290" s="5"/>
      <c r="MO1290" s="5"/>
      <c r="MP1290" s="5"/>
      <c r="MQ1290" s="5"/>
      <c r="MR1290" s="5"/>
      <c r="MS1290" s="5"/>
      <c r="MT1290" s="5"/>
      <c r="MU1290" s="5"/>
      <c r="MV1290" s="5"/>
      <c r="MW1290" s="5"/>
      <c r="MX1290" s="5"/>
      <c r="MY1290" s="5"/>
      <c r="MZ1290" s="5"/>
      <c r="NA1290" s="5"/>
      <c r="NB1290" s="5"/>
      <c r="NC1290" s="5"/>
      <c r="ND1290" s="5"/>
      <c r="NE1290" s="5"/>
      <c r="NF1290" s="83"/>
      <c r="NG1290" s="83"/>
      <c r="NH1290" s="83"/>
      <c r="NI1290" s="84">
        <f t="shared" si="164"/>
        <v>0</v>
      </c>
      <c r="NJ1290" s="85">
        <f t="shared" ca="1" si="165"/>
        <v>45552</v>
      </c>
      <c r="NK1290" s="84">
        <f t="shared" si="166"/>
        <v>0</v>
      </c>
      <c r="NL1290" s="85">
        <f t="shared" ref="NL1290:NL1353" si="171">+NK1290-NI1290</f>
        <v>0</v>
      </c>
      <c r="NM1290" s="84">
        <f t="shared" si="167"/>
        <v>0</v>
      </c>
      <c r="NN1290" s="85">
        <f t="shared" si="168"/>
        <v>0</v>
      </c>
      <c r="NO1290" s="84">
        <f t="shared" si="169"/>
        <v>0</v>
      </c>
      <c r="NP1290" s="85">
        <f t="shared" si="170"/>
        <v>0</v>
      </c>
      <c r="NQ1290" s="83"/>
      <c r="NR1290" s="83"/>
      <c r="NS1290" s="83"/>
      <c r="NT1290" s="83"/>
      <c r="NU1290" s="83"/>
      <c r="NV1290" s="83"/>
      <c r="NW1290" s="83"/>
      <c r="NX1290" s="83"/>
      <c r="NY1290" s="83"/>
    </row>
    <row r="1291" spans="1:389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7"/>
      <c r="AM1291" s="29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7"/>
      <c r="BI1291" s="5"/>
      <c r="BJ1291" s="5"/>
      <c r="BK1291" s="5"/>
      <c r="BL1291" s="5"/>
      <c r="BM1291" s="5"/>
      <c r="BN1291" s="5"/>
      <c r="BO1291" s="5"/>
      <c r="BP1291" s="29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6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6"/>
      <c r="EN1291" s="5"/>
      <c r="EO1291" s="5"/>
      <c r="EP1291" s="5"/>
      <c r="EQ1291" s="5"/>
      <c r="ER1291" s="5"/>
      <c r="ES1291" s="5"/>
      <c r="ET1291" s="29"/>
      <c r="EU1291" s="5"/>
      <c r="EV1291" s="5"/>
      <c r="EW1291" s="5"/>
      <c r="EX1291" s="5"/>
      <c r="EY1291" s="5"/>
      <c r="EZ1291" s="7"/>
      <c r="FA1291" s="5"/>
      <c r="FB1291" s="6"/>
      <c r="FC1291" s="5"/>
      <c r="FD1291" s="5"/>
      <c r="FE1291" s="5"/>
      <c r="FF1291" s="5"/>
      <c r="FG1291" s="5"/>
      <c r="FH1291" s="6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  <c r="IU1291" s="5"/>
      <c r="IV1291" s="5"/>
      <c r="IW1291" s="5"/>
      <c r="IX1291" s="5"/>
      <c r="IY1291" s="5"/>
      <c r="IZ1291" s="5"/>
      <c r="JA1291" s="5"/>
      <c r="JB1291" s="5"/>
      <c r="JC1291" s="5"/>
      <c r="JD1291" s="5"/>
      <c r="JE1291" s="5"/>
      <c r="JF1291" s="5"/>
      <c r="JG1291" s="5"/>
      <c r="JH1291" s="5"/>
      <c r="JI1291" s="5"/>
      <c r="JJ1291" s="5"/>
      <c r="JK1291" s="29"/>
      <c r="JL1291" s="5"/>
      <c r="JM1291" s="5"/>
      <c r="JN1291" s="5"/>
      <c r="JO1291" s="5"/>
      <c r="JP1291" s="5"/>
      <c r="JQ1291" s="5"/>
      <c r="JR1291" s="5"/>
      <c r="JS1291" s="5"/>
      <c r="JT1291" s="5"/>
      <c r="JU1291" s="5"/>
      <c r="JV1291" s="5"/>
      <c r="JW1291" s="5"/>
      <c r="JX1291" s="5"/>
      <c r="JY1291" s="5"/>
      <c r="JZ1291" s="5"/>
      <c r="KA1291" s="5"/>
      <c r="KB1291" s="5"/>
      <c r="KC1291" s="5"/>
      <c r="KD1291" s="6"/>
      <c r="KE1291" s="5"/>
      <c r="KF1291" s="5"/>
      <c r="KG1291" s="5"/>
      <c r="KH1291" s="5"/>
      <c r="KI1291" s="5"/>
      <c r="KJ1291" s="5"/>
      <c r="KK1291" s="5"/>
      <c r="KL1291" s="5"/>
      <c r="KM1291" s="5"/>
      <c r="KN1291" s="5"/>
      <c r="KO1291" s="5"/>
      <c r="KP1291" s="5"/>
      <c r="KQ1291" s="5"/>
      <c r="KR1291" s="5"/>
      <c r="KS1291" s="5"/>
      <c r="KT1291" s="5"/>
      <c r="KU1291" s="5"/>
      <c r="KV1291" s="5"/>
      <c r="KW1291" s="5"/>
      <c r="KX1291" s="5"/>
      <c r="KY1291" s="5"/>
      <c r="KZ1291" s="5"/>
      <c r="LA1291" s="5"/>
      <c r="LB1291" s="5"/>
      <c r="LC1291" s="5"/>
      <c r="LD1291" s="5"/>
      <c r="LE1291" s="5"/>
      <c r="LF1291" s="5"/>
      <c r="LG1291" s="5"/>
      <c r="LH1291" s="5"/>
      <c r="LI1291" s="5"/>
      <c r="LJ1291" s="5"/>
      <c r="LK1291" s="5"/>
      <c r="LL1291" s="5"/>
      <c r="LM1291" s="5"/>
      <c r="LN1291" s="5"/>
      <c r="LO1291" s="5"/>
      <c r="LP1291" s="5"/>
      <c r="LQ1291" s="5"/>
      <c r="LR1291" s="5"/>
      <c r="LS1291" s="5"/>
      <c r="LT1291" s="5"/>
      <c r="LU1291" s="5"/>
      <c r="LV1291" s="5"/>
      <c r="LW1291" s="5"/>
      <c r="LX1291" s="5"/>
      <c r="LY1291" s="5"/>
      <c r="LZ1291" s="5"/>
      <c r="MA1291" s="5"/>
      <c r="MB1291" s="5"/>
      <c r="MC1291" s="5"/>
      <c r="MD1291" s="5"/>
      <c r="ME1291" s="5"/>
      <c r="MF1291" s="5"/>
      <c r="MG1291" s="5"/>
      <c r="MH1291" s="5"/>
      <c r="MI1291" s="5"/>
      <c r="MJ1291" s="5"/>
      <c r="MK1291" s="5"/>
      <c r="ML1291" s="5"/>
      <c r="MM1291" s="5"/>
      <c r="MN1291" s="5"/>
      <c r="MO1291" s="5"/>
      <c r="MP1291" s="5"/>
      <c r="MQ1291" s="5"/>
      <c r="MR1291" s="5"/>
      <c r="MS1291" s="5"/>
      <c r="MT1291" s="5"/>
      <c r="MU1291" s="5"/>
      <c r="MV1291" s="5"/>
      <c r="MW1291" s="5"/>
      <c r="MX1291" s="5"/>
      <c r="MY1291" s="5"/>
      <c r="MZ1291" s="5"/>
      <c r="NA1291" s="5"/>
      <c r="NB1291" s="5"/>
      <c r="NC1291" s="5"/>
      <c r="ND1291" s="5"/>
      <c r="NE1291" s="5"/>
      <c r="NF1291" s="83"/>
      <c r="NG1291" s="83"/>
      <c r="NH1291" s="83"/>
      <c r="NI1291" s="84">
        <f t="shared" si="164"/>
        <v>0</v>
      </c>
      <c r="NJ1291" s="85">
        <f t="shared" ca="1" si="165"/>
        <v>45552</v>
      </c>
      <c r="NK1291" s="84">
        <f t="shared" si="166"/>
        <v>0</v>
      </c>
      <c r="NL1291" s="85">
        <f t="shared" si="171"/>
        <v>0</v>
      </c>
      <c r="NM1291" s="84">
        <f t="shared" si="167"/>
        <v>0</v>
      </c>
      <c r="NN1291" s="85">
        <f t="shared" si="168"/>
        <v>0</v>
      </c>
      <c r="NO1291" s="84">
        <f t="shared" si="169"/>
        <v>0</v>
      </c>
      <c r="NP1291" s="85">
        <f t="shared" si="170"/>
        <v>0</v>
      </c>
      <c r="NQ1291" s="83"/>
      <c r="NR1291" s="83"/>
      <c r="NS1291" s="83"/>
      <c r="NT1291" s="83"/>
      <c r="NU1291" s="83"/>
      <c r="NV1291" s="83"/>
      <c r="NW1291" s="83"/>
      <c r="NX1291" s="83"/>
      <c r="NY1291" s="83"/>
    </row>
    <row r="1292" spans="1:389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7"/>
      <c r="AM1292" s="29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7"/>
      <c r="BI1292" s="5"/>
      <c r="BJ1292" s="5"/>
      <c r="BK1292" s="5"/>
      <c r="BL1292" s="5"/>
      <c r="BM1292" s="5"/>
      <c r="BN1292" s="5"/>
      <c r="BO1292" s="5"/>
      <c r="BP1292" s="29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6"/>
      <c r="DT1292" s="5"/>
      <c r="DU1292" s="5"/>
      <c r="DV1292" s="5"/>
      <c r="DW1292" s="5"/>
      <c r="DX1292" s="5"/>
      <c r="DY1292" s="5"/>
      <c r="DZ1292" s="5"/>
      <c r="EA1292" s="5"/>
      <c r="EB1292" s="6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6"/>
      <c r="EN1292" s="5"/>
      <c r="EO1292" s="5"/>
      <c r="EP1292" s="5"/>
      <c r="EQ1292" s="5"/>
      <c r="ER1292" s="5"/>
      <c r="ES1292" s="5"/>
      <c r="ET1292" s="29"/>
      <c r="EU1292" s="5"/>
      <c r="EV1292" s="5"/>
      <c r="EW1292" s="5"/>
      <c r="EX1292" s="5"/>
      <c r="EY1292" s="5"/>
      <c r="EZ1292" s="7"/>
      <c r="FA1292" s="5"/>
      <c r="FB1292" s="6"/>
      <c r="FC1292" s="5"/>
      <c r="FD1292" s="5"/>
      <c r="FE1292" s="5"/>
      <c r="FF1292" s="5"/>
      <c r="FG1292" s="5"/>
      <c r="FH1292" s="6"/>
      <c r="FI1292" s="5"/>
      <c r="FJ1292" s="6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  <c r="IU1292" s="5"/>
      <c r="IV1292" s="5"/>
      <c r="IW1292" s="5"/>
      <c r="IX1292" s="5"/>
      <c r="IY1292" s="5"/>
      <c r="IZ1292" s="5"/>
      <c r="JA1292" s="5"/>
      <c r="JB1292" s="5"/>
      <c r="JC1292" s="5"/>
      <c r="JD1292" s="5"/>
      <c r="JE1292" s="5"/>
      <c r="JF1292" s="5"/>
      <c r="JG1292" s="5"/>
      <c r="JH1292" s="5"/>
      <c r="JI1292" s="5"/>
      <c r="JJ1292" s="5"/>
      <c r="JK1292" s="29"/>
      <c r="JL1292" s="5"/>
      <c r="JM1292" s="5"/>
      <c r="JN1292" s="5"/>
      <c r="JO1292" s="5"/>
      <c r="JP1292" s="5"/>
      <c r="JQ1292" s="5"/>
      <c r="JR1292" s="5"/>
      <c r="JS1292" s="5"/>
      <c r="JT1292" s="5"/>
      <c r="JU1292" s="5"/>
      <c r="JV1292" s="5"/>
      <c r="JW1292" s="5"/>
      <c r="JX1292" s="5"/>
      <c r="JY1292" s="5"/>
      <c r="JZ1292" s="5"/>
      <c r="KA1292" s="5"/>
      <c r="KB1292" s="5"/>
      <c r="KC1292" s="5"/>
      <c r="KD1292" s="6"/>
      <c r="KE1292" s="5"/>
      <c r="KF1292" s="5"/>
      <c r="KG1292" s="5"/>
      <c r="KH1292" s="5"/>
      <c r="KI1292" s="5"/>
      <c r="KJ1292" s="5"/>
      <c r="KK1292" s="5"/>
      <c r="KL1292" s="5"/>
      <c r="KM1292" s="5"/>
      <c r="KN1292" s="5"/>
      <c r="KO1292" s="5"/>
      <c r="KP1292" s="5"/>
      <c r="KQ1292" s="5"/>
      <c r="KR1292" s="5"/>
      <c r="KS1292" s="5"/>
      <c r="KT1292" s="5"/>
      <c r="KU1292" s="5"/>
      <c r="KV1292" s="5"/>
      <c r="KW1292" s="5"/>
      <c r="KX1292" s="5"/>
      <c r="KY1292" s="5"/>
      <c r="KZ1292" s="5"/>
      <c r="LA1292" s="5"/>
      <c r="LB1292" s="5"/>
      <c r="LC1292" s="5"/>
      <c r="LD1292" s="5"/>
      <c r="LE1292" s="5"/>
      <c r="LF1292" s="5"/>
      <c r="LG1292" s="5"/>
      <c r="LH1292" s="5"/>
      <c r="LI1292" s="5"/>
      <c r="LJ1292" s="5"/>
      <c r="LK1292" s="5"/>
      <c r="LL1292" s="5"/>
      <c r="LM1292" s="5"/>
      <c r="LN1292" s="5"/>
      <c r="LO1292" s="5"/>
      <c r="LP1292" s="5"/>
      <c r="LQ1292" s="5"/>
      <c r="LR1292" s="5"/>
      <c r="LS1292" s="5"/>
      <c r="LT1292" s="5"/>
      <c r="LU1292" s="5"/>
      <c r="LV1292" s="5"/>
      <c r="LW1292" s="5"/>
      <c r="LX1292" s="5"/>
      <c r="LY1292" s="5"/>
      <c r="LZ1292" s="5"/>
      <c r="MA1292" s="5"/>
      <c r="MB1292" s="5"/>
      <c r="MC1292" s="5"/>
      <c r="MD1292" s="5"/>
      <c r="ME1292" s="5"/>
      <c r="MF1292" s="5"/>
      <c r="MG1292" s="5"/>
      <c r="MH1292" s="5"/>
      <c r="MI1292" s="5"/>
      <c r="MJ1292" s="5"/>
      <c r="MK1292" s="5"/>
      <c r="ML1292" s="5"/>
      <c r="MM1292" s="5"/>
      <c r="MN1292" s="5"/>
      <c r="MO1292" s="5"/>
      <c r="MP1292" s="5"/>
      <c r="MQ1292" s="5"/>
      <c r="MR1292" s="5"/>
      <c r="MS1292" s="5"/>
      <c r="MT1292" s="5"/>
      <c r="MU1292" s="5"/>
      <c r="MV1292" s="5"/>
      <c r="MW1292" s="5"/>
      <c r="MX1292" s="5"/>
      <c r="MY1292" s="5"/>
      <c r="MZ1292" s="5"/>
      <c r="NA1292" s="5"/>
      <c r="NB1292" s="5"/>
      <c r="NC1292" s="5"/>
      <c r="ND1292" s="5"/>
      <c r="NE1292" s="5"/>
      <c r="NF1292" s="83"/>
      <c r="NG1292" s="83"/>
      <c r="NH1292" s="83"/>
      <c r="NI1292" s="84">
        <f t="shared" si="164"/>
        <v>0</v>
      </c>
      <c r="NJ1292" s="85">
        <f t="shared" ca="1" si="165"/>
        <v>45552</v>
      </c>
      <c r="NK1292" s="84">
        <f t="shared" si="166"/>
        <v>0</v>
      </c>
      <c r="NL1292" s="85">
        <f t="shared" si="171"/>
        <v>0</v>
      </c>
      <c r="NM1292" s="84">
        <f t="shared" si="167"/>
        <v>0</v>
      </c>
      <c r="NN1292" s="85">
        <f t="shared" si="168"/>
        <v>0</v>
      </c>
      <c r="NO1292" s="84">
        <f t="shared" si="169"/>
        <v>0</v>
      </c>
      <c r="NP1292" s="85">
        <f t="shared" si="170"/>
        <v>0</v>
      </c>
      <c r="NQ1292" s="83"/>
      <c r="NR1292" s="83"/>
      <c r="NS1292" s="83"/>
      <c r="NT1292" s="83"/>
      <c r="NU1292" s="83"/>
      <c r="NV1292" s="83"/>
      <c r="NW1292" s="83"/>
      <c r="NX1292" s="83"/>
      <c r="NY1292" s="83"/>
    </row>
    <row r="1293" spans="1:389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7"/>
      <c r="AM1293" s="29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7"/>
      <c r="BI1293" s="5"/>
      <c r="BJ1293" s="5"/>
      <c r="BK1293" s="5"/>
      <c r="BL1293" s="5"/>
      <c r="BM1293" s="5"/>
      <c r="BN1293" s="5"/>
      <c r="BO1293" s="5"/>
      <c r="BP1293" s="29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6"/>
      <c r="DT1293" s="5"/>
      <c r="DU1293" s="5"/>
      <c r="DV1293" s="5"/>
      <c r="DW1293" s="5"/>
      <c r="DX1293" s="5"/>
      <c r="DY1293" s="5"/>
      <c r="DZ1293" s="5"/>
      <c r="EA1293" s="5"/>
      <c r="EB1293" s="6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6"/>
      <c r="EN1293" s="5"/>
      <c r="EO1293" s="5"/>
      <c r="EP1293" s="5"/>
      <c r="EQ1293" s="5"/>
      <c r="ER1293" s="5"/>
      <c r="ES1293" s="5"/>
      <c r="ET1293" s="29"/>
      <c r="EU1293" s="5"/>
      <c r="EV1293" s="5"/>
      <c r="EW1293" s="5"/>
      <c r="EX1293" s="5"/>
      <c r="EY1293" s="5"/>
      <c r="EZ1293" s="7"/>
      <c r="FA1293" s="5"/>
      <c r="FB1293" s="6"/>
      <c r="FC1293" s="5"/>
      <c r="FD1293" s="5"/>
      <c r="FE1293" s="5"/>
      <c r="FF1293" s="5"/>
      <c r="FG1293" s="5"/>
      <c r="FH1293" s="6"/>
      <c r="FI1293" s="5"/>
      <c r="FJ1293" s="6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  <c r="IU1293" s="5"/>
      <c r="IV1293" s="5"/>
      <c r="IW1293" s="5"/>
      <c r="IX1293" s="5"/>
      <c r="IY1293" s="5"/>
      <c r="IZ1293" s="5"/>
      <c r="JA1293" s="5"/>
      <c r="JB1293" s="5"/>
      <c r="JC1293" s="5"/>
      <c r="JD1293" s="5"/>
      <c r="JE1293" s="5"/>
      <c r="JF1293" s="5"/>
      <c r="JG1293" s="5"/>
      <c r="JH1293" s="5"/>
      <c r="JI1293" s="5"/>
      <c r="JJ1293" s="5"/>
      <c r="JK1293" s="29"/>
      <c r="JL1293" s="5"/>
      <c r="JM1293" s="5"/>
      <c r="JN1293" s="5"/>
      <c r="JO1293" s="5"/>
      <c r="JP1293" s="5"/>
      <c r="JQ1293" s="5"/>
      <c r="JR1293" s="5"/>
      <c r="JS1293" s="5"/>
      <c r="JT1293" s="5"/>
      <c r="JU1293" s="5"/>
      <c r="JV1293" s="5"/>
      <c r="JW1293" s="5"/>
      <c r="JX1293" s="5"/>
      <c r="JY1293" s="5"/>
      <c r="JZ1293" s="5"/>
      <c r="KA1293" s="5"/>
      <c r="KB1293" s="5"/>
      <c r="KC1293" s="5"/>
      <c r="KD1293" s="6"/>
      <c r="KE1293" s="5"/>
      <c r="KF1293" s="5"/>
      <c r="KG1293" s="5"/>
      <c r="KH1293" s="5"/>
      <c r="KI1293" s="5"/>
      <c r="KJ1293" s="5"/>
      <c r="KK1293" s="5"/>
      <c r="KL1293" s="5"/>
      <c r="KM1293" s="5"/>
      <c r="KN1293" s="5"/>
      <c r="KO1293" s="5"/>
      <c r="KP1293" s="5"/>
      <c r="KQ1293" s="5"/>
      <c r="KR1293" s="5"/>
      <c r="KS1293" s="5"/>
      <c r="KT1293" s="5"/>
      <c r="KU1293" s="5"/>
      <c r="KV1293" s="5"/>
      <c r="KW1293" s="5"/>
      <c r="KX1293" s="5"/>
      <c r="KY1293" s="5"/>
      <c r="KZ1293" s="5"/>
      <c r="LA1293" s="5"/>
      <c r="LB1293" s="5"/>
      <c r="LC1293" s="5"/>
      <c r="LD1293" s="5"/>
      <c r="LE1293" s="5"/>
      <c r="LF1293" s="5"/>
      <c r="LG1293" s="5"/>
      <c r="LH1293" s="5"/>
      <c r="LI1293" s="5"/>
      <c r="LJ1293" s="5"/>
      <c r="LK1293" s="5"/>
      <c r="LL1293" s="5"/>
      <c r="LM1293" s="5"/>
      <c r="LN1293" s="5"/>
      <c r="LO1293" s="5"/>
      <c r="LP1293" s="5"/>
      <c r="LQ1293" s="5"/>
      <c r="LR1293" s="5"/>
      <c r="LS1293" s="5"/>
      <c r="LT1293" s="5"/>
      <c r="LU1293" s="5"/>
      <c r="LV1293" s="5"/>
      <c r="LW1293" s="5"/>
      <c r="LX1293" s="5"/>
      <c r="LY1293" s="5"/>
      <c r="LZ1293" s="5"/>
      <c r="MA1293" s="5"/>
      <c r="MB1293" s="5"/>
      <c r="MC1293" s="5"/>
      <c r="MD1293" s="5"/>
      <c r="ME1293" s="5"/>
      <c r="MF1293" s="5"/>
      <c r="MG1293" s="5"/>
      <c r="MH1293" s="5"/>
      <c r="MI1293" s="5"/>
      <c r="MJ1293" s="5"/>
      <c r="MK1293" s="5"/>
      <c r="ML1293" s="5"/>
      <c r="MM1293" s="5"/>
      <c r="MN1293" s="5"/>
      <c r="MO1293" s="5"/>
      <c r="MP1293" s="5"/>
      <c r="MQ1293" s="5"/>
      <c r="MR1293" s="5"/>
      <c r="MS1293" s="5"/>
      <c r="MT1293" s="5"/>
      <c r="MU1293" s="5"/>
      <c r="MV1293" s="5"/>
      <c r="MW1293" s="5"/>
      <c r="MX1293" s="5"/>
      <c r="MY1293" s="5"/>
      <c r="MZ1293" s="5"/>
      <c r="NA1293" s="5"/>
      <c r="NB1293" s="5"/>
      <c r="NC1293" s="5"/>
      <c r="ND1293" s="5"/>
      <c r="NE1293" s="5"/>
      <c r="NF1293" s="83"/>
      <c r="NG1293" s="83"/>
      <c r="NH1293" s="83"/>
      <c r="NI1293" s="84">
        <f t="shared" si="164"/>
        <v>0</v>
      </c>
      <c r="NJ1293" s="85">
        <f t="shared" ca="1" si="165"/>
        <v>45552</v>
      </c>
      <c r="NK1293" s="84">
        <f t="shared" si="166"/>
        <v>0</v>
      </c>
      <c r="NL1293" s="85">
        <f t="shared" si="171"/>
        <v>0</v>
      </c>
      <c r="NM1293" s="84">
        <f t="shared" si="167"/>
        <v>0</v>
      </c>
      <c r="NN1293" s="85">
        <f t="shared" si="168"/>
        <v>0</v>
      </c>
      <c r="NO1293" s="84">
        <f t="shared" si="169"/>
        <v>0</v>
      </c>
      <c r="NP1293" s="85">
        <f t="shared" si="170"/>
        <v>0</v>
      </c>
      <c r="NQ1293" s="83"/>
      <c r="NR1293" s="83"/>
      <c r="NS1293" s="83"/>
      <c r="NT1293" s="83"/>
      <c r="NU1293" s="83"/>
      <c r="NV1293" s="83"/>
      <c r="NW1293" s="83"/>
      <c r="NX1293" s="83"/>
      <c r="NY1293" s="83"/>
    </row>
    <row r="1294" spans="1:389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7"/>
      <c r="AM1294" s="29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7"/>
      <c r="BI1294" s="5"/>
      <c r="BJ1294" s="5"/>
      <c r="BK1294" s="5"/>
      <c r="BL1294" s="5"/>
      <c r="BM1294" s="5"/>
      <c r="BN1294" s="5"/>
      <c r="BO1294" s="5"/>
      <c r="BP1294" s="29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6"/>
      <c r="DT1294" s="5"/>
      <c r="DU1294" s="5"/>
      <c r="DV1294" s="5"/>
      <c r="DW1294" s="5"/>
      <c r="DX1294" s="5"/>
      <c r="DY1294" s="5"/>
      <c r="DZ1294" s="5"/>
      <c r="EA1294" s="5"/>
      <c r="EB1294" s="6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6"/>
      <c r="EN1294" s="5"/>
      <c r="EO1294" s="5"/>
      <c r="EP1294" s="5"/>
      <c r="EQ1294" s="5"/>
      <c r="ER1294" s="5"/>
      <c r="ES1294" s="5"/>
      <c r="ET1294" s="29"/>
      <c r="EU1294" s="5"/>
      <c r="EV1294" s="5"/>
      <c r="EW1294" s="5"/>
      <c r="EX1294" s="5"/>
      <c r="EY1294" s="5"/>
      <c r="EZ1294" s="7"/>
      <c r="FA1294" s="5"/>
      <c r="FB1294" s="6"/>
      <c r="FC1294" s="5"/>
      <c r="FD1294" s="5"/>
      <c r="FE1294" s="5"/>
      <c r="FF1294" s="5"/>
      <c r="FG1294" s="5"/>
      <c r="FH1294" s="6"/>
      <c r="FI1294" s="5"/>
      <c r="FJ1294" s="6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  <c r="IU1294" s="5"/>
      <c r="IV1294" s="5"/>
      <c r="IW1294" s="5"/>
      <c r="IX1294" s="5"/>
      <c r="IY1294" s="5"/>
      <c r="IZ1294" s="5"/>
      <c r="JA1294" s="5"/>
      <c r="JB1294" s="5"/>
      <c r="JC1294" s="5"/>
      <c r="JD1294" s="5"/>
      <c r="JE1294" s="5"/>
      <c r="JF1294" s="5"/>
      <c r="JG1294" s="5"/>
      <c r="JH1294" s="5"/>
      <c r="JI1294" s="5"/>
      <c r="JJ1294" s="5"/>
      <c r="JK1294" s="29"/>
      <c r="JL1294" s="5"/>
      <c r="JM1294" s="5"/>
      <c r="JN1294" s="5"/>
      <c r="JO1294" s="5"/>
      <c r="JP1294" s="5"/>
      <c r="JQ1294" s="5"/>
      <c r="JR1294" s="5"/>
      <c r="JS1294" s="5"/>
      <c r="JT1294" s="5"/>
      <c r="JU1294" s="5"/>
      <c r="JV1294" s="5"/>
      <c r="JW1294" s="5"/>
      <c r="JX1294" s="5"/>
      <c r="JY1294" s="5"/>
      <c r="JZ1294" s="5"/>
      <c r="KA1294" s="5"/>
      <c r="KB1294" s="5"/>
      <c r="KC1294" s="5"/>
      <c r="KD1294" s="6"/>
      <c r="KE1294" s="5"/>
      <c r="KF1294" s="5"/>
      <c r="KG1294" s="5"/>
      <c r="KH1294" s="5"/>
      <c r="KI1294" s="5"/>
      <c r="KJ1294" s="5"/>
      <c r="KK1294" s="5"/>
      <c r="KL1294" s="5"/>
      <c r="KM1294" s="5"/>
      <c r="KN1294" s="5"/>
      <c r="KO1294" s="5"/>
      <c r="KP1294" s="5"/>
      <c r="KQ1294" s="5"/>
      <c r="KR1294" s="5"/>
      <c r="KS1294" s="5"/>
      <c r="KT1294" s="5"/>
      <c r="KU1294" s="5"/>
      <c r="KV1294" s="5"/>
      <c r="KW1294" s="5"/>
      <c r="KX1294" s="5"/>
      <c r="KY1294" s="5"/>
      <c r="KZ1294" s="5"/>
      <c r="LA1294" s="5"/>
      <c r="LB1294" s="5"/>
      <c r="LC1294" s="5"/>
      <c r="LD1294" s="5"/>
      <c r="LE1294" s="5"/>
      <c r="LF1294" s="5"/>
      <c r="LG1294" s="5"/>
      <c r="LH1294" s="5"/>
      <c r="LI1294" s="5"/>
      <c r="LJ1294" s="5"/>
      <c r="LK1294" s="5"/>
      <c r="LL1294" s="5"/>
      <c r="LM1294" s="5"/>
      <c r="LN1294" s="5"/>
      <c r="LO1294" s="5"/>
      <c r="LP1294" s="5"/>
      <c r="LQ1294" s="5"/>
      <c r="LR1294" s="5"/>
      <c r="LS1294" s="5"/>
      <c r="LT1294" s="5"/>
      <c r="LU1294" s="5"/>
      <c r="LV1294" s="5"/>
      <c r="LW1294" s="5"/>
      <c r="LX1294" s="5"/>
      <c r="LY1294" s="5"/>
      <c r="LZ1294" s="5"/>
      <c r="MA1294" s="5"/>
      <c r="MB1294" s="5"/>
      <c r="MC1294" s="5"/>
      <c r="MD1294" s="5"/>
      <c r="ME1294" s="5"/>
      <c r="MF1294" s="5"/>
      <c r="MG1294" s="5"/>
      <c r="MH1294" s="5"/>
      <c r="MI1294" s="5"/>
      <c r="MJ1294" s="5"/>
      <c r="MK1294" s="5"/>
      <c r="ML1294" s="5"/>
      <c r="MM1294" s="5"/>
      <c r="MN1294" s="5"/>
      <c r="MO1294" s="5"/>
      <c r="MP1294" s="5"/>
      <c r="MQ1294" s="5"/>
      <c r="MR1294" s="5"/>
      <c r="MS1294" s="5"/>
      <c r="MT1294" s="5"/>
      <c r="MU1294" s="5"/>
      <c r="MV1294" s="5"/>
      <c r="MW1294" s="5"/>
      <c r="MX1294" s="5"/>
      <c r="MY1294" s="5"/>
      <c r="MZ1294" s="5"/>
      <c r="NA1294" s="5"/>
      <c r="NB1294" s="5"/>
      <c r="NC1294" s="5"/>
      <c r="ND1294" s="5"/>
      <c r="NE1294" s="5"/>
      <c r="NF1294" s="83"/>
      <c r="NG1294" s="83"/>
      <c r="NH1294" s="83"/>
      <c r="NI1294" s="84">
        <f t="shared" si="164"/>
        <v>0</v>
      </c>
      <c r="NJ1294" s="85">
        <f t="shared" ca="1" si="165"/>
        <v>45552</v>
      </c>
      <c r="NK1294" s="84">
        <f t="shared" si="166"/>
        <v>0</v>
      </c>
      <c r="NL1294" s="85">
        <f t="shared" si="171"/>
        <v>0</v>
      </c>
      <c r="NM1294" s="84">
        <f t="shared" si="167"/>
        <v>0</v>
      </c>
      <c r="NN1294" s="85">
        <f t="shared" si="168"/>
        <v>0</v>
      </c>
      <c r="NO1294" s="84">
        <f t="shared" si="169"/>
        <v>0</v>
      </c>
      <c r="NP1294" s="85">
        <f t="shared" si="170"/>
        <v>0</v>
      </c>
      <c r="NQ1294" s="83"/>
      <c r="NR1294" s="83"/>
      <c r="NS1294" s="83"/>
      <c r="NT1294" s="83"/>
      <c r="NU1294" s="83"/>
      <c r="NV1294" s="83"/>
      <c r="NW1294" s="83"/>
      <c r="NX1294" s="83"/>
      <c r="NY1294" s="83"/>
    </row>
    <row r="1295" spans="1:389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7"/>
      <c r="AM1295" s="29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7"/>
      <c r="BI1295" s="5"/>
      <c r="BJ1295" s="5"/>
      <c r="BK1295" s="5"/>
      <c r="BL1295" s="5"/>
      <c r="BM1295" s="5"/>
      <c r="BN1295" s="5"/>
      <c r="BO1295" s="5"/>
      <c r="BP1295" s="29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6"/>
      <c r="DT1295" s="5"/>
      <c r="DU1295" s="5"/>
      <c r="DV1295" s="5"/>
      <c r="DW1295" s="5"/>
      <c r="DX1295" s="5"/>
      <c r="DY1295" s="5"/>
      <c r="DZ1295" s="5"/>
      <c r="EA1295" s="5"/>
      <c r="EB1295" s="6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6"/>
      <c r="EN1295" s="5"/>
      <c r="EO1295" s="5"/>
      <c r="EP1295" s="5"/>
      <c r="EQ1295" s="5"/>
      <c r="ER1295" s="5"/>
      <c r="ES1295" s="5"/>
      <c r="ET1295" s="29"/>
      <c r="EU1295" s="5"/>
      <c r="EV1295" s="5"/>
      <c r="EW1295" s="5"/>
      <c r="EX1295" s="5"/>
      <c r="EY1295" s="5"/>
      <c r="EZ1295" s="7"/>
      <c r="FA1295" s="5"/>
      <c r="FB1295" s="6"/>
      <c r="FC1295" s="5"/>
      <c r="FD1295" s="5"/>
      <c r="FE1295" s="5"/>
      <c r="FF1295" s="5"/>
      <c r="FG1295" s="5"/>
      <c r="FH1295" s="6"/>
      <c r="FI1295" s="5"/>
      <c r="FJ1295" s="6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  <c r="IQ1295" s="5"/>
      <c r="IR1295" s="5"/>
      <c r="IS1295" s="5"/>
      <c r="IT1295" s="5"/>
      <c r="IU1295" s="5"/>
      <c r="IV1295" s="5"/>
      <c r="IW1295" s="5"/>
      <c r="IX1295" s="5"/>
      <c r="IY1295" s="5"/>
      <c r="IZ1295" s="5"/>
      <c r="JA1295" s="5"/>
      <c r="JB1295" s="5"/>
      <c r="JC1295" s="5"/>
      <c r="JD1295" s="5"/>
      <c r="JE1295" s="5"/>
      <c r="JF1295" s="5"/>
      <c r="JG1295" s="5"/>
      <c r="JH1295" s="5"/>
      <c r="JI1295" s="5"/>
      <c r="JJ1295" s="5"/>
      <c r="JK1295" s="29"/>
      <c r="JL1295" s="5"/>
      <c r="JM1295" s="5"/>
      <c r="JN1295" s="5"/>
      <c r="JO1295" s="5"/>
      <c r="JP1295" s="5"/>
      <c r="JQ1295" s="5"/>
      <c r="JR1295" s="5"/>
      <c r="JS1295" s="5"/>
      <c r="JT1295" s="5"/>
      <c r="JU1295" s="5"/>
      <c r="JV1295" s="5"/>
      <c r="JW1295" s="5"/>
      <c r="JX1295" s="5"/>
      <c r="JY1295" s="5"/>
      <c r="JZ1295" s="5"/>
      <c r="KA1295" s="5"/>
      <c r="KB1295" s="5"/>
      <c r="KC1295" s="5"/>
      <c r="KD1295" s="6"/>
      <c r="KE1295" s="5"/>
      <c r="KF1295" s="5"/>
      <c r="KG1295" s="5"/>
      <c r="KH1295" s="5"/>
      <c r="KI1295" s="5"/>
      <c r="KJ1295" s="5"/>
      <c r="KK1295" s="5"/>
      <c r="KL1295" s="5"/>
      <c r="KM1295" s="5"/>
      <c r="KN1295" s="5"/>
      <c r="KO1295" s="5"/>
      <c r="KP1295" s="5"/>
      <c r="KQ1295" s="5"/>
      <c r="KR1295" s="5"/>
      <c r="KS1295" s="5"/>
      <c r="KT1295" s="5"/>
      <c r="KU1295" s="5"/>
      <c r="KV1295" s="5"/>
      <c r="KW1295" s="5"/>
      <c r="KX1295" s="5"/>
      <c r="KY1295" s="5"/>
      <c r="KZ1295" s="5"/>
      <c r="LA1295" s="5"/>
      <c r="LB1295" s="5"/>
      <c r="LC1295" s="5"/>
      <c r="LD1295" s="5"/>
      <c r="LE1295" s="5"/>
      <c r="LF1295" s="5"/>
      <c r="LG1295" s="5"/>
      <c r="LH1295" s="5"/>
      <c r="LI1295" s="5"/>
      <c r="LJ1295" s="5"/>
      <c r="LK1295" s="5"/>
      <c r="LL1295" s="5"/>
      <c r="LM1295" s="5"/>
      <c r="LN1295" s="5"/>
      <c r="LO1295" s="5"/>
      <c r="LP1295" s="5"/>
      <c r="LQ1295" s="5"/>
      <c r="LR1295" s="5"/>
      <c r="LS1295" s="5"/>
      <c r="LT1295" s="5"/>
      <c r="LU1295" s="5"/>
      <c r="LV1295" s="5"/>
      <c r="LW1295" s="5"/>
      <c r="LX1295" s="5"/>
      <c r="LY1295" s="5"/>
      <c r="LZ1295" s="5"/>
      <c r="MA1295" s="5"/>
      <c r="MB1295" s="5"/>
      <c r="MC1295" s="5"/>
      <c r="MD1295" s="5"/>
      <c r="ME1295" s="5"/>
      <c r="MF1295" s="5"/>
      <c r="MG1295" s="5"/>
      <c r="MH1295" s="5"/>
      <c r="MI1295" s="5"/>
      <c r="MJ1295" s="5"/>
      <c r="MK1295" s="5"/>
      <c r="ML1295" s="5"/>
      <c r="MM1295" s="5"/>
      <c r="MN1295" s="5"/>
      <c r="MO1295" s="5"/>
      <c r="MP1295" s="5"/>
      <c r="MQ1295" s="5"/>
      <c r="MR1295" s="5"/>
      <c r="MS1295" s="5"/>
      <c r="MT1295" s="5"/>
      <c r="MU1295" s="5"/>
      <c r="MV1295" s="5"/>
      <c r="MW1295" s="5"/>
      <c r="MX1295" s="5"/>
      <c r="MY1295" s="5"/>
      <c r="MZ1295" s="5"/>
      <c r="NA1295" s="5"/>
      <c r="NB1295" s="5"/>
      <c r="NC1295" s="5"/>
      <c r="ND1295" s="5"/>
      <c r="NE1295" s="5"/>
      <c r="NF1295" s="83"/>
      <c r="NG1295" s="83"/>
      <c r="NH1295" s="83"/>
      <c r="NI1295" s="84">
        <f t="shared" si="164"/>
        <v>0</v>
      </c>
      <c r="NJ1295" s="85">
        <f t="shared" ca="1" si="165"/>
        <v>45552</v>
      </c>
      <c r="NK1295" s="84">
        <f t="shared" si="166"/>
        <v>0</v>
      </c>
      <c r="NL1295" s="85">
        <f t="shared" si="171"/>
        <v>0</v>
      </c>
      <c r="NM1295" s="84">
        <f t="shared" si="167"/>
        <v>0</v>
      </c>
      <c r="NN1295" s="85">
        <f t="shared" si="168"/>
        <v>0</v>
      </c>
      <c r="NO1295" s="84">
        <f t="shared" si="169"/>
        <v>0</v>
      </c>
      <c r="NP1295" s="85">
        <f t="shared" si="170"/>
        <v>0</v>
      </c>
      <c r="NQ1295" s="83"/>
      <c r="NR1295" s="83"/>
      <c r="NS1295" s="83"/>
      <c r="NT1295" s="83"/>
      <c r="NU1295" s="83"/>
      <c r="NV1295" s="83"/>
      <c r="NW1295" s="83"/>
      <c r="NX1295" s="83"/>
      <c r="NY1295" s="83"/>
    </row>
    <row r="1296" spans="1:389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7"/>
      <c r="AM1296" s="29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7"/>
      <c r="BI1296" s="5"/>
      <c r="BJ1296" s="5"/>
      <c r="BK1296" s="5"/>
      <c r="BL1296" s="5"/>
      <c r="BM1296" s="5"/>
      <c r="BN1296" s="5"/>
      <c r="BO1296" s="5"/>
      <c r="BP1296" s="29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6"/>
      <c r="DT1296" s="5"/>
      <c r="DU1296" s="5"/>
      <c r="DV1296" s="5"/>
      <c r="DW1296" s="5"/>
      <c r="DX1296" s="5"/>
      <c r="DY1296" s="5"/>
      <c r="DZ1296" s="5"/>
      <c r="EA1296" s="5"/>
      <c r="EB1296" s="6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6"/>
      <c r="EN1296" s="5"/>
      <c r="EO1296" s="5"/>
      <c r="EP1296" s="5"/>
      <c r="EQ1296" s="5"/>
      <c r="ER1296" s="5"/>
      <c r="ES1296" s="5"/>
      <c r="ET1296" s="29"/>
      <c r="EU1296" s="5"/>
      <c r="EV1296" s="5"/>
      <c r="EW1296" s="5"/>
      <c r="EX1296" s="5"/>
      <c r="EY1296" s="5"/>
      <c r="EZ1296" s="7"/>
      <c r="FA1296" s="5"/>
      <c r="FB1296" s="6"/>
      <c r="FC1296" s="5"/>
      <c r="FD1296" s="5"/>
      <c r="FE1296" s="5"/>
      <c r="FF1296" s="5"/>
      <c r="FG1296" s="5"/>
      <c r="FH1296" s="6"/>
      <c r="FI1296" s="5"/>
      <c r="FJ1296" s="6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  <c r="IQ1296" s="5"/>
      <c r="IR1296" s="5"/>
      <c r="IS1296" s="5"/>
      <c r="IT1296" s="5"/>
      <c r="IU1296" s="5"/>
      <c r="IV1296" s="5"/>
      <c r="IW1296" s="5"/>
      <c r="IX1296" s="5"/>
      <c r="IY1296" s="5"/>
      <c r="IZ1296" s="5"/>
      <c r="JA1296" s="5"/>
      <c r="JB1296" s="5"/>
      <c r="JC1296" s="5"/>
      <c r="JD1296" s="5"/>
      <c r="JE1296" s="5"/>
      <c r="JF1296" s="5"/>
      <c r="JG1296" s="5"/>
      <c r="JH1296" s="5"/>
      <c r="JI1296" s="5"/>
      <c r="JJ1296" s="5"/>
      <c r="JK1296" s="29"/>
      <c r="JL1296" s="5"/>
      <c r="JM1296" s="5"/>
      <c r="JN1296" s="5"/>
      <c r="JO1296" s="5"/>
      <c r="JP1296" s="5"/>
      <c r="JQ1296" s="5"/>
      <c r="JR1296" s="5"/>
      <c r="JS1296" s="5"/>
      <c r="JT1296" s="5"/>
      <c r="JU1296" s="5"/>
      <c r="JV1296" s="5"/>
      <c r="JW1296" s="5"/>
      <c r="JX1296" s="5"/>
      <c r="JY1296" s="5"/>
      <c r="JZ1296" s="5"/>
      <c r="KA1296" s="5"/>
      <c r="KB1296" s="5"/>
      <c r="KC1296" s="5"/>
      <c r="KD1296" s="6"/>
      <c r="KE1296" s="5"/>
      <c r="KF1296" s="5"/>
      <c r="KG1296" s="5"/>
      <c r="KH1296" s="5"/>
      <c r="KI1296" s="5"/>
      <c r="KJ1296" s="5"/>
      <c r="KK1296" s="5"/>
      <c r="KL1296" s="5"/>
      <c r="KM1296" s="5"/>
      <c r="KN1296" s="5"/>
      <c r="KO1296" s="5"/>
      <c r="KP1296" s="5"/>
      <c r="KQ1296" s="5"/>
      <c r="KR1296" s="5"/>
      <c r="KS1296" s="5"/>
      <c r="KT1296" s="5"/>
      <c r="KU1296" s="5"/>
      <c r="KV1296" s="5"/>
      <c r="KW1296" s="5"/>
      <c r="KX1296" s="5"/>
      <c r="KY1296" s="5"/>
      <c r="KZ1296" s="5"/>
      <c r="LA1296" s="5"/>
      <c r="LB1296" s="5"/>
      <c r="LC1296" s="5"/>
      <c r="LD1296" s="5"/>
      <c r="LE1296" s="5"/>
      <c r="LF1296" s="5"/>
      <c r="LG1296" s="5"/>
      <c r="LH1296" s="5"/>
      <c r="LI1296" s="5"/>
      <c r="LJ1296" s="5"/>
      <c r="LK1296" s="5"/>
      <c r="LL1296" s="5"/>
      <c r="LM1296" s="5"/>
      <c r="LN1296" s="5"/>
      <c r="LO1296" s="5"/>
      <c r="LP1296" s="5"/>
      <c r="LQ1296" s="5"/>
      <c r="LR1296" s="5"/>
      <c r="LS1296" s="5"/>
      <c r="LT1296" s="5"/>
      <c r="LU1296" s="5"/>
      <c r="LV1296" s="5"/>
      <c r="LW1296" s="5"/>
      <c r="LX1296" s="5"/>
      <c r="LY1296" s="5"/>
      <c r="LZ1296" s="5"/>
      <c r="MA1296" s="5"/>
      <c r="MB1296" s="5"/>
      <c r="MC1296" s="5"/>
      <c r="MD1296" s="5"/>
      <c r="ME1296" s="5"/>
      <c r="MF1296" s="5"/>
      <c r="MG1296" s="5"/>
      <c r="MH1296" s="5"/>
      <c r="MI1296" s="5"/>
      <c r="MJ1296" s="5"/>
      <c r="MK1296" s="5"/>
      <c r="ML1296" s="5"/>
      <c r="MM1296" s="5"/>
      <c r="MN1296" s="5"/>
      <c r="MO1296" s="5"/>
      <c r="MP1296" s="5"/>
      <c r="MQ1296" s="5"/>
      <c r="MR1296" s="5"/>
      <c r="MS1296" s="5"/>
      <c r="MT1296" s="5"/>
      <c r="MU1296" s="5"/>
      <c r="MV1296" s="5"/>
      <c r="MW1296" s="5"/>
      <c r="MX1296" s="5"/>
      <c r="MY1296" s="5"/>
      <c r="MZ1296" s="5"/>
      <c r="NA1296" s="5"/>
      <c r="NB1296" s="5"/>
      <c r="NC1296" s="5"/>
      <c r="ND1296" s="5"/>
      <c r="NE1296" s="5"/>
      <c r="NF1296" s="83"/>
      <c r="NG1296" s="83"/>
      <c r="NH1296" s="83"/>
      <c r="NI1296" s="84">
        <f t="shared" si="164"/>
        <v>0</v>
      </c>
      <c r="NJ1296" s="85">
        <f t="shared" ca="1" si="165"/>
        <v>45552</v>
      </c>
      <c r="NK1296" s="84">
        <f t="shared" si="166"/>
        <v>0</v>
      </c>
      <c r="NL1296" s="85">
        <f t="shared" si="171"/>
        <v>0</v>
      </c>
      <c r="NM1296" s="84">
        <f t="shared" si="167"/>
        <v>0</v>
      </c>
      <c r="NN1296" s="85">
        <f t="shared" si="168"/>
        <v>0</v>
      </c>
      <c r="NO1296" s="84">
        <f t="shared" si="169"/>
        <v>0</v>
      </c>
      <c r="NP1296" s="85">
        <f t="shared" si="170"/>
        <v>0</v>
      </c>
      <c r="NQ1296" s="83"/>
      <c r="NR1296" s="83"/>
      <c r="NS1296" s="83"/>
      <c r="NT1296" s="83"/>
      <c r="NU1296" s="83"/>
      <c r="NV1296" s="83"/>
      <c r="NW1296" s="83"/>
      <c r="NX1296" s="83"/>
      <c r="NY1296" s="83"/>
    </row>
    <row r="1297" spans="1:389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7"/>
      <c r="AM1297" s="29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7"/>
      <c r="BI1297" s="5"/>
      <c r="BJ1297" s="5"/>
      <c r="BK1297" s="5"/>
      <c r="BL1297" s="5"/>
      <c r="BM1297" s="5"/>
      <c r="BN1297" s="5"/>
      <c r="BO1297" s="5"/>
      <c r="BP1297" s="29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6"/>
      <c r="DT1297" s="5"/>
      <c r="DU1297" s="5"/>
      <c r="DV1297" s="5"/>
      <c r="DW1297" s="5"/>
      <c r="DX1297" s="5"/>
      <c r="DY1297" s="5"/>
      <c r="DZ1297" s="5"/>
      <c r="EA1297" s="5"/>
      <c r="EB1297" s="6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6"/>
      <c r="EN1297" s="5"/>
      <c r="EO1297" s="5"/>
      <c r="EP1297" s="5"/>
      <c r="EQ1297" s="5"/>
      <c r="ER1297" s="5"/>
      <c r="ES1297" s="5"/>
      <c r="ET1297" s="29"/>
      <c r="EU1297" s="5"/>
      <c r="EV1297" s="5"/>
      <c r="EW1297" s="5"/>
      <c r="EX1297" s="5"/>
      <c r="EY1297" s="5"/>
      <c r="EZ1297" s="7"/>
      <c r="FA1297" s="5"/>
      <c r="FB1297" s="6"/>
      <c r="FC1297" s="5"/>
      <c r="FD1297" s="5"/>
      <c r="FE1297" s="5"/>
      <c r="FF1297" s="5"/>
      <c r="FG1297" s="5"/>
      <c r="FH1297" s="6"/>
      <c r="FI1297" s="5"/>
      <c r="FJ1297" s="6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  <c r="IR1297" s="5"/>
      <c r="IS1297" s="5"/>
      <c r="IT1297" s="5"/>
      <c r="IU1297" s="5"/>
      <c r="IV1297" s="5"/>
      <c r="IW1297" s="5"/>
      <c r="IX1297" s="5"/>
      <c r="IY1297" s="5"/>
      <c r="IZ1297" s="5"/>
      <c r="JA1297" s="5"/>
      <c r="JB1297" s="5"/>
      <c r="JC1297" s="5"/>
      <c r="JD1297" s="5"/>
      <c r="JE1297" s="5"/>
      <c r="JF1297" s="5"/>
      <c r="JG1297" s="5"/>
      <c r="JH1297" s="5"/>
      <c r="JI1297" s="5"/>
      <c r="JJ1297" s="5"/>
      <c r="JK1297" s="29"/>
      <c r="JL1297" s="5"/>
      <c r="JM1297" s="5"/>
      <c r="JN1297" s="5"/>
      <c r="JO1297" s="5"/>
      <c r="JP1297" s="5"/>
      <c r="JQ1297" s="5"/>
      <c r="JR1297" s="5"/>
      <c r="JS1297" s="5"/>
      <c r="JT1297" s="5"/>
      <c r="JU1297" s="5"/>
      <c r="JV1297" s="5"/>
      <c r="JW1297" s="5"/>
      <c r="JX1297" s="5"/>
      <c r="JY1297" s="5"/>
      <c r="JZ1297" s="5"/>
      <c r="KA1297" s="5"/>
      <c r="KB1297" s="5"/>
      <c r="KC1297" s="5"/>
      <c r="KD1297" s="6"/>
      <c r="KE1297" s="5"/>
      <c r="KF1297" s="5"/>
      <c r="KG1297" s="5"/>
      <c r="KH1297" s="5"/>
      <c r="KI1297" s="5"/>
      <c r="KJ1297" s="5"/>
      <c r="KK1297" s="5"/>
      <c r="KL1297" s="5"/>
      <c r="KM1297" s="5"/>
      <c r="KN1297" s="5"/>
      <c r="KO1297" s="5"/>
      <c r="KP1297" s="5"/>
      <c r="KQ1297" s="5"/>
      <c r="KR1297" s="5"/>
      <c r="KS1297" s="5"/>
      <c r="KT1297" s="5"/>
      <c r="KU1297" s="5"/>
      <c r="KV1297" s="5"/>
      <c r="KW1297" s="5"/>
      <c r="KX1297" s="5"/>
      <c r="KY1297" s="5"/>
      <c r="KZ1297" s="5"/>
      <c r="LA1297" s="5"/>
      <c r="LB1297" s="5"/>
      <c r="LC1297" s="5"/>
      <c r="LD1297" s="5"/>
      <c r="LE1297" s="5"/>
      <c r="LF1297" s="5"/>
      <c r="LG1297" s="5"/>
      <c r="LH1297" s="5"/>
      <c r="LI1297" s="5"/>
      <c r="LJ1297" s="5"/>
      <c r="LK1297" s="5"/>
      <c r="LL1297" s="5"/>
      <c r="LM1297" s="5"/>
      <c r="LN1297" s="5"/>
      <c r="LO1297" s="5"/>
      <c r="LP1297" s="5"/>
      <c r="LQ1297" s="5"/>
      <c r="LR1297" s="5"/>
      <c r="LS1297" s="5"/>
      <c r="LT1297" s="5"/>
      <c r="LU1297" s="5"/>
      <c r="LV1297" s="5"/>
      <c r="LW1297" s="5"/>
      <c r="LX1297" s="5"/>
      <c r="LY1297" s="5"/>
      <c r="LZ1297" s="5"/>
      <c r="MA1297" s="5"/>
      <c r="MB1297" s="5"/>
      <c r="MC1297" s="5"/>
      <c r="MD1297" s="5"/>
      <c r="ME1297" s="5"/>
      <c r="MF1297" s="5"/>
      <c r="MG1297" s="5"/>
      <c r="MH1297" s="5"/>
      <c r="MI1297" s="5"/>
      <c r="MJ1297" s="5"/>
      <c r="MK1297" s="5"/>
      <c r="ML1297" s="5"/>
      <c r="MM1297" s="5"/>
      <c r="MN1297" s="5"/>
      <c r="MO1297" s="5"/>
      <c r="MP1297" s="5"/>
      <c r="MQ1297" s="5"/>
      <c r="MR1297" s="5"/>
      <c r="MS1297" s="5"/>
      <c r="MT1297" s="5"/>
      <c r="MU1297" s="5"/>
      <c r="MV1297" s="5"/>
      <c r="MW1297" s="5"/>
      <c r="MX1297" s="5"/>
      <c r="MY1297" s="5"/>
      <c r="MZ1297" s="5"/>
      <c r="NA1297" s="5"/>
      <c r="NB1297" s="5"/>
      <c r="NC1297" s="5"/>
      <c r="ND1297" s="5"/>
      <c r="NE1297" s="5"/>
      <c r="NF1297" s="83"/>
      <c r="NG1297" s="83"/>
      <c r="NH1297" s="83"/>
      <c r="NI1297" s="84">
        <f t="shared" si="164"/>
        <v>0</v>
      </c>
      <c r="NJ1297" s="85">
        <f t="shared" ca="1" si="165"/>
        <v>45552</v>
      </c>
      <c r="NK1297" s="84">
        <f t="shared" si="166"/>
        <v>0</v>
      </c>
      <c r="NL1297" s="85">
        <f t="shared" si="171"/>
        <v>0</v>
      </c>
      <c r="NM1297" s="84">
        <f t="shared" si="167"/>
        <v>0</v>
      </c>
      <c r="NN1297" s="85">
        <f t="shared" si="168"/>
        <v>0</v>
      </c>
      <c r="NO1297" s="84">
        <f t="shared" si="169"/>
        <v>0</v>
      </c>
      <c r="NP1297" s="85">
        <f t="shared" si="170"/>
        <v>0</v>
      </c>
      <c r="NQ1297" s="83"/>
      <c r="NR1297" s="83"/>
      <c r="NS1297" s="83"/>
      <c r="NT1297" s="83"/>
      <c r="NU1297" s="83"/>
      <c r="NV1297" s="83"/>
      <c r="NW1297" s="83"/>
      <c r="NX1297" s="83"/>
      <c r="NY1297" s="83"/>
    </row>
    <row r="1298" spans="1:389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7"/>
      <c r="AM1298" s="29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7"/>
      <c r="BI1298" s="5"/>
      <c r="BJ1298" s="5"/>
      <c r="BK1298" s="5"/>
      <c r="BL1298" s="5"/>
      <c r="BM1298" s="5"/>
      <c r="BN1298" s="5"/>
      <c r="BO1298" s="5"/>
      <c r="BP1298" s="29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6"/>
      <c r="DT1298" s="5"/>
      <c r="DU1298" s="5"/>
      <c r="DV1298" s="5"/>
      <c r="DW1298" s="5"/>
      <c r="DX1298" s="5"/>
      <c r="DY1298" s="5"/>
      <c r="DZ1298" s="5"/>
      <c r="EA1298" s="5"/>
      <c r="EB1298" s="6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6"/>
      <c r="EN1298" s="5"/>
      <c r="EO1298" s="5"/>
      <c r="EP1298" s="5"/>
      <c r="EQ1298" s="5"/>
      <c r="ER1298" s="5"/>
      <c r="ES1298" s="5"/>
      <c r="ET1298" s="29"/>
      <c r="EU1298" s="5"/>
      <c r="EV1298" s="5"/>
      <c r="EW1298" s="5"/>
      <c r="EX1298" s="5"/>
      <c r="EY1298" s="5"/>
      <c r="EZ1298" s="7"/>
      <c r="FA1298" s="5"/>
      <c r="FB1298" s="6"/>
      <c r="FC1298" s="5"/>
      <c r="FD1298" s="5"/>
      <c r="FE1298" s="5"/>
      <c r="FF1298" s="5"/>
      <c r="FG1298" s="5"/>
      <c r="FH1298" s="6"/>
      <c r="FI1298" s="5"/>
      <c r="FJ1298" s="6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  <c r="IQ1298" s="5"/>
      <c r="IR1298" s="5"/>
      <c r="IS1298" s="5"/>
      <c r="IT1298" s="5"/>
      <c r="IU1298" s="5"/>
      <c r="IV1298" s="5"/>
      <c r="IW1298" s="5"/>
      <c r="IX1298" s="5"/>
      <c r="IY1298" s="5"/>
      <c r="IZ1298" s="5"/>
      <c r="JA1298" s="5"/>
      <c r="JB1298" s="5"/>
      <c r="JC1298" s="5"/>
      <c r="JD1298" s="5"/>
      <c r="JE1298" s="5"/>
      <c r="JF1298" s="5"/>
      <c r="JG1298" s="5"/>
      <c r="JH1298" s="5"/>
      <c r="JI1298" s="5"/>
      <c r="JJ1298" s="5"/>
      <c r="JK1298" s="29"/>
      <c r="JL1298" s="5"/>
      <c r="JM1298" s="5"/>
      <c r="JN1298" s="5"/>
      <c r="JO1298" s="5"/>
      <c r="JP1298" s="5"/>
      <c r="JQ1298" s="5"/>
      <c r="JR1298" s="5"/>
      <c r="JS1298" s="5"/>
      <c r="JT1298" s="5"/>
      <c r="JU1298" s="5"/>
      <c r="JV1298" s="5"/>
      <c r="JW1298" s="5"/>
      <c r="JX1298" s="5"/>
      <c r="JY1298" s="5"/>
      <c r="JZ1298" s="5"/>
      <c r="KA1298" s="5"/>
      <c r="KB1298" s="5"/>
      <c r="KC1298" s="5"/>
      <c r="KD1298" s="6"/>
      <c r="KE1298" s="5"/>
      <c r="KF1298" s="5"/>
      <c r="KG1298" s="5"/>
      <c r="KH1298" s="5"/>
      <c r="KI1298" s="5"/>
      <c r="KJ1298" s="5"/>
      <c r="KK1298" s="5"/>
      <c r="KL1298" s="5"/>
      <c r="KM1298" s="5"/>
      <c r="KN1298" s="5"/>
      <c r="KO1298" s="5"/>
      <c r="KP1298" s="5"/>
      <c r="KQ1298" s="5"/>
      <c r="KR1298" s="5"/>
      <c r="KS1298" s="5"/>
      <c r="KT1298" s="5"/>
      <c r="KU1298" s="5"/>
      <c r="KV1298" s="5"/>
      <c r="KW1298" s="5"/>
      <c r="KX1298" s="5"/>
      <c r="KY1298" s="5"/>
      <c r="KZ1298" s="5"/>
      <c r="LA1298" s="5"/>
      <c r="LB1298" s="5"/>
      <c r="LC1298" s="5"/>
      <c r="LD1298" s="5"/>
      <c r="LE1298" s="5"/>
      <c r="LF1298" s="5"/>
      <c r="LG1298" s="5"/>
      <c r="LH1298" s="5"/>
      <c r="LI1298" s="5"/>
      <c r="LJ1298" s="5"/>
      <c r="LK1298" s="5"/>
      <c r="LL1298" s="5"/>
      <c r="LM1298" s="5"/>
      <c r="LN1298" s="5"/>
      <c r="LO1298" s="5"/>
      <c r="LP1298" s="5"/>
      <c r="LQ1298" s="5"/>
      <c r="LR1298" s="5"/>
      <c r="LS1298" s="5"/>
      <c r="LT1298" s="5"/>
      <c r="LU1298" s="5"/>
      <c r="LV1298" s="5"/>
      <c r="LW1298" s="5"/>
      <c r="LX1298" s="5"/>
      <c r="LY1298" s="5"/>
      <c r="LZ1298" s="5"/>
      <c r="MA1298" s="5"/>
      <c r="MB1298" s="5"/>
      <c r="MC1298" s="5"/>
      <c r="MD1298" s="5"/>
      <c r="ME1298" s="5"/>
      <c r="MF1298" s="5"/>
      <c r="MG1298" s="5"/>
      <c r="MH1298" s="5"/>
      <c r="MI1298" s="5"/>
      <c r="MJ1298" s="5"/>
      <c r="MK1298" s="5"/>
      <c r="ML1298" s="5"/>
      <c r="MM1298" s="5"/>
      <c r="MN1298" s="5"/>
      <c r="MO1298" s="5"/>
      <c r="MP1298" s="5"/>
      <c r="MQ1298" s="5"/>
      <c r="MR1298" s="5"/>
      <c r="MS1298" s="5"/>
      <c r="MT1298" s="5"/>
      <c r="MU1298" s="5"/>
      <c r="MV1298" s="5"/>
      <c r="MW1298" s="5"/>
      <c r="MX1298" s="5"/>
      <c r="MY1298" s="5"/>
      <c r="MZ1298" s="5"/>
      <c r="NA1298" s="5"/>
      <c r="NB1298" s="5"/>
      <c r="NC1298" s="5"/>
      <c r="ND1298" s="5"/>
      <c r="NE1298" s="5"/>
      <c r="NF1298" s="83"/>
      <c r="NG1298" s="83"/>
      <c r="NH1298" s="83"/>
      <c r="NI1298" s="84">
        <f t="shared" si="164"/>
        <v>0</v>
      </c>
      <c r="NJ1298" s="85">
        <f t="shared" ca="1" si="165"/>
        <v>45552</v>
      </c>
      <c r="NK1298" s="84">
        <f t="shared" si="166"/>
        <v>0</v>
      </c>
      <c r="NL1298" s="85">
        <f t="shared" si="171"/>
        <v>0</v>
      </c>
      <c r="NM1298" s="84">
        <f t="shared" si="167"/>
        <v>0</v>
      </c>
      <c r="NN1298" s="85">
        <f t="shared" si="168"/>
        <v>0</v>
      </c>
      <c r="NO1298" s="84">
        <f t="shared" si="169"/>
        <v>0</v>
      </c>
      <c r="NP1298" s="85">
        <f t="shared" si="170"/>
        <v>0</v>
      </c>
      <c r="NQ1298" s="83"/>
      <c r="NR1298" s="83"/>
      <c r="NS1298" s="83"/>
      <c r="NT1298" s="83"/>
      <c r="NU1298" s="83"/>
      <c r="NV1298" s="83"/>
      <c r="NW1298" s="83"/>
      <c r="NX1298" s="83"/>
      <c r="NY1298" s="83"/>
    </row>
    <row r="1299" spans="1:389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7"/>
      <c r="AM1299" s="29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7"/>
      <c r="BI1299" s="5"/>
      <c r="BJ1299" s="5"/>
      <c r="BK1299" s="5"/>
      <c r="BL1299" s="5"/>
      <c r="BM1299" s="5"/>
      <c r="BN1299" s="5"/>
      <c r="BO1299" s="5"/>
      <c r="BP1299" s="29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6"/>
      <c r="DT1299" s="5"/>
      <c r="DU1299" s="5"/>
      <c r="DV1299" s="5"/>
      <c r="DW1299" s="5"/>
      <c r="DX1299" s="5"/>
      <c r="DY1299" s="5"/>
      <c r="DZ1299" s="5"/>
      <c r="EA1299" s="5"/>
      <c r="EB1299" s="6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6"/>
      <c r="EN1299" s="5"/>
      <c r="EO1299" s="5"/>
      <c r="EP1299" s="5"/>
      <c r="EQ1299" s="5"/>
      <c r="ER1299" s="5"/>
      <c r="ES1299" s="5"/>
      <c r="ET1299" s="29"/>
      <c r="EU1299" s="5"/>
      <c r="EV1299" s="5"/>
      <c r="EW1299" s="5"/>
      <c r="EX1299" s="5"/>
      <c r="EY1299" s="5"/>
      <c r="EZ1299" s="7"/>
      <c r="FA1299" s="5"/>
      <c r="FB1299" s="6"/>
      <c r="FC1299" s="5"/>
      <c r="FD1299" s="5"/>
      <c r="FE1299" s="5"/>
      <c r="FF1299" s="5"/>
      <c r="FG1299" s="5"/>
      <c r="FH1299" s="6"/>
      <c r="FI1299" s="5"/>
      <c r="FJ1299" s="6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  <c r="IQ1299" s="5"/>
      <c r="IR1299" s="5"/>
      <c r="IS1299" s="5"/>
      <c r="IT1299" s="5"/>
      <c r="IU1299" s="5"/>
      <c r="IV1299" s="5"/>
      <c r="IW1299" s="5"/>
      <c r="IX1299" s="5"/>
      <c r="IY1299" s="5"/>
      <c r="IZ1299" s="5"/>
      <c r="JA1299" s="5"/>
      <c r="JB1299" s="5"/>
      <c r="JC1299" s="5"/>
      <c r="JD1299" s="5"/>
      <c r="JE1299" s="5"/>
      <c r="JF1299" s="5"/>
      <c r="JG1299" s="5"/>
      <c r="JH1299" s="5"/>
      <c r="JI1299" s="5"/>
      <c r="JJ1299" s="5"/>
      <c r="JK1299" s="29"/>
      <c r="JL1299" s="5"/>
      <c r="JM1299" s="5"/>
      <c r="JN1299" s="5"/>
      <c r="JO1299" s="5"/>
      <c r="JP1299" s="5"/>
      <c r="JQ1299" s="5"/>
      <c r="JR1299" s="5"/>
      <c r="JS1299" s="5"/>
      <c r="JT1299" s="5"/>
      <c r="JU1299" s="5"/>
      <c r="JV1299" s="5"/>
      <c r="JW1299" s="5"/>
      <c r="JX1299" s="5"/>
      <c r="JY1299" s="5"/>
      <c r="JZ1299" s="5"/>
      <c r="KA1299" s="5"/>
      <c r="KB1299" s="5"/>
      <c r="KC1299" s="5"/>
      <c r="KD1299" s="6"/>
      <c r="KE1299" s="5"/>
      <c r="KF1299" s="5"/>
      <c r="KG1299" s="5"/>
      <c r="KH1299" s="5"/>
      <c r="KI1299" s="5"/>
      <c r="KJ1299" s="5"/>
      <c r="KK1299" s="5"/>
      <c r="KL1299" s="5"/>
      <c r="KM1299" s="5"/>
      <c r="KN1299" s="5"/>
      <c r="KO1299" s="5"/>
      <c r="KP1299" s="5"/>
      <c r="KQ1299" s="5"/>
      <c r="KR1299" s="5"/>
      <c r="KS1299" s="5"/>
      <c r="KT1299" s="5"/>
      <c r="KU1299" s="5"/>
      <c r="KV1299" s="5"/>
      <c r="KW1299" s="5"/>
      <c r="KX1299" s="5"/>
      <c r="KY1299" s="5"/>
      <c r="KZ1299" s="5"/>
      <c r="LA1299" s="5"/>
      <c r="LB1299" s="5"/>
      <c r="LC1299" s="5"/>
      <c r="LD1299" s="5"/>
      <c r="LE1299" s="5"/>
      <c r="LF1299" s="5"/>
      <c r="LG1299" s="5"/>
      <c r="LH1299" s="5"/>
      <c r="LI1299" s="5"/>
      <c r="LJ1299" s="5"/>
      <c r="LK1299" s="5"/>
      <c r="LL1299" s="5"/>
      <c r="LM1299" s="5"/>
      <c r="LN1299" s="5"/>
      <c r="LO1299" s="5"/>
      <c r="LP1299" s="5"/>
      <c r="LQ1299" s="5"/>
      <c r="LR1299" s="5"/>
      <c r="LS1299" s="5"/>
      <c r="LT1299" s="5"/>
      <c r="LU1299" s="5"/>
      <c r="LV1299" s="5"/>
      <c r="LW1299" s="5"/>
      <c r="LX1299" s="5"/>
      <c r="LY1299" s="5"/>
      <c r="LZ1299" s="5"/>
      <c r="MA1299" s="5"/>
      <c r="MB1299" s="5"/>
      <c r="MC1299" s="5"/>
      <c r="MD1299" s="5"/>
      <c r="ME1299" s="5"/>
      <c r="MF1299" s="5"/>
      <c r="MG1299" s="5"/>
      <c r="MH1299" s="5"/>
      <c r="MI1299" s="5"/>
      <c r="MJ1299" s="5"/>
      <c r="MK1299" s="5"/>
      <c r="ML1299" s="5"/>
      <c r="MM1299" s="5"/>
      <c r="MN1299" s="5"/>
      <c r="MO1299" s="5"/>
      <c r="MP1299" s="5"/>
      <c r="MQ1299" s="5"/>
      <c r="MR1299" s="5"/>
      <c r="MS1299" s="5"/>
      <c r="MT1299" s="5"/>
      <c r="MU1299" s="5"/>
      <c r="MV1299" s="5"/>
      <c r="MW1299" s="5"/>
      <c r="MX1299" s="5"/>
      <c r="MY1299" s="5"/>
      <c r="MZ1299" s="5"/>
      <c r="NA1299" s="5"/>
      <c r="NB1299" s="5"/>
      <c r="NC1299" s="5"/>
      <c r="ND1299" s="5"/>
      <c r="NE1299" s="5"/>
      <c r="NF1299" s="83"/>
      <c r="NG1299" s="83"/>
      <c r="NH1299" s="83"/>
      <c r="NI1299" s="84">
        <f t="shared" si="164"/>
        <v>0</v>
      </c>
      <c r="NJ1299" s="85">
        <f t="shared" ca="1" si="165"/>
        <v>45552</v>
      </c>
      <c r="NK1299" s="84">
        <f t="shared" si="166"/>
        <v>0</v>
      </c>
      <c r="NL1299" s="85">
        <f t="shared" si="171"/>
        <v>0</v>
      </c>
      <c r="NM1299" s="84">
        <f t="shared" si="167"/>
        <v>0</v>
      </c>
      <c r="NN1299" s="85">
        <f t="shared" si="168"/>
        <v>0</v>
      </c>
      <c r="NO1299" s="84">
        <f t="shared" si="169"/>
        <v>0</v>
      </c>
      <c r="NP1299" s="85">
        <f t="shared" si="170"/>
        <v>0</v>
      </c>
      <c r="NQ1299" s="83"/>
      <c r="NR1299" s="83"/>
      <c r="NS1299" s="83"/>
      <c r="NT1299" s="83"/>
      <c r="NU1299" s="83"/>
      <c r="NV1299" s="83"/>
      <c r="NW1299" s="83"/>
      <c r="NX1299" s="83"/>
      <c r="NY1299" s="83"/>
    </row>
    <row r="1300" spans="1:389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7"/>
      <c r="AM1300" s="29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7"/>
      <c r="BI1300" s="5"/>
      <c r="BJ1300" s="5"/>
      <c r="BK1300" s="5"/>
      <c r="BL1300" s="5"/>
      <c r="BM1300" s="5"/>
      <c r="BN1300" s="5"/>
      <c r="BO1300" s="5"/>
      <c r="BP1300" s="29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7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29"/>
      <c r="EU1300" s="5"/>
      <c r="EV1300" s="5"/>
      <c r="EW1300" s="5"/>
      <c r="EX1300" s="5"/>
      <c r="EY1300" s="5"/>
      <c r="EZ1300" s="7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  <c r="IQ1300" s="5"/>
      <c r="IR1300" s="5"/>
      <c r="IS1300" s="5"/>
      <c r="IT1300" s="5"/>
      <c r="IU1300" s="5"/>
      <c r="IV1300" s="5"/>
      <c r="IW1300" s="5"/>
      <c r="IX1300" s="5"/>
      <c r="IY1300" s="5"/>
      <c r="IZ1300" s="5"/>
      <c r="JA1300" s="5"/>
      <c r="JB1300" s="5"/>
      <c r="JC1300" s="5"/>
      <c r="JD1300" s="5"/>
      <c r="JE1300" s="5"/>
      <c r="JF1300" s="5"/>
      <c r="JG1300" s="5"/>
      <c r="JH1300" s="5"/>
      <c r="JI1300" s="5"/>
      <c r="JJ1300" s="5"/>
      <c r="JK1300" s="29"/>
      <c r="JL1300" s="5"/>
      <c r="JM1300" s="5"/>
      <c r="JN1300" s="5"/>
      <c r="JO1300" s="5"/>
      <c r="JP1300" s="5"/>
      <c r="JQ1300" s="5"/>
      <c r="JR1300" s="5"/>
      <c r="JS1300" s="5"/>
      <c r="JT1300" s="5"/>
      <c r="JU1300" s="5"/>
      <c r="JV1300" s="5"/>
      <c r="JW1300" s="5"/>
      <c r="JX1300" s="5"/>
      <c r="JY1300" s="5"/>
      <c r="JZ1300" s="5"/>
      <c r="KA1300" s="5"/>
      <c r="KB1300" s="5"/>
      <c r="KC1300" s="5"/>
      <c r="KD1300" s="5"/>
      <c r="KE1300" s="5"/>
      <c r="KF1300" s="5"/>
      <c r="KG1300" s="5"/>
      <c r="KH1300" s="5"/>
      <c r="KI1300" s="5"/>
      <c r="KJ1300" s="5"/>
      <c r="KK1300" s="5"/>
      <c r="KL1300" s="5"/>
      <c r="KM1300" s="5"/>
      <c r="KN1300" s="5"/>
      <c r="KO1300" s="5"/>
      <c r="KP1300" s="5"/>
      <c r="KQ1300" s="5"/>
      <c r="KR1300" s="5"/>
      <c r="KS1300" s="5"/>
      <c r="KT1300" s="5"/>
      <c r="KU1300" s="5"/>
      <c r="KV1300" s="5"/>
      <c r="KW1300" s="5"/>
      <c r="KX1300" s="5"/>
      <c r="KY1300" s="5"/>
      <c r="KZ1300" s="5"/>
      <c r="LA1300" s="5"/>
      <c r="LB1300" s="5"/>
      <c r="LC1300" s="5"/>
      <c r="LD1300" s="5"/>
      <c r="LE1300" s="5"/>
      <c r="LF1300" s="5"/>
      <c r="LG1300" s="5"/>
      <c r="LH1300" s="5"/>
      <c r="LI1300" s="5"/>
      <c r="LJ1300" s="5"/>
      <c r="LK1300" s="5"/>
      <c r="LL1300" s="5"/>
      <c r="LM1300" s="5"/>
      <c r="LN1300" s="5"/>
      <c r="LO1300" s="5"/>
      <c r="LP1300" s="5"/>
      <c r="LQ1300" s="5"/>
      <c r="LR1300" s="5"/>
      <c r="LS1300" s="5"/>
      <c r="LT1300" s="5"/>
      <c r="LU1300" s="5"/>
      <c r="LV1300" s="5"/>
      <c r="LW1300" s="5"/>
      <c r="LX1300" s="5"/>
      <c r="LY1300" s="5"/>
      <c r="LZ1300" s="5"/>
      <c r="MA1300" s="5"/>
      <c r="MB1300" s="5"/>
      <c r="MC1300" s="5"/>
      <c r="MD1300" s="5"/>
      <c r="ME1300" s="5"/>
      <c r="MF1300" s="5"/>
      <c r="MG1300" s="5"/>
      <c r="MH1300" s="5"/>
      <c r="MI1300" s="5"/>
      <c r="MJ1300" s="5"/>
      <c r="MK1300" s="5"/>
      <c r="ML1300" s="5"/>
      <c r="MM1300" s="5"/>
      <c r="MN1300" s="5"/>
      <c r="MO1300" s="5"/>
      <c r="MP1300" s="5"/>
      <c r="MQ1300" s="5"/>
      <c r="MR1300" s="5"/>
      <c r="MS1300" s="5"/>
      <c r="MT1300" s="5"/>
      <c r="MU1300" s="5"/>
      <c r="MV1300" s="5"/>
      <c r="MW1300" s="5"/>
      <c r="MX1300" s="5"/>
      <c r="MY1300" s="5"/>
      <c r="MZ1300" s="5"/>
      <c r="NA1300" s="5"/>
      <c r="NB1300" s="5"/>
      <c r="NC1300" s="5"/>
      <c r="ND1300" s="5"/>
      <c r="NE1300" s="5"/>
      <c r="NF1300" s="83"/>
      <c r="NG1300" s="83"/>
      <c r="NH1300" s="83"/>
      <c r="NI1300" s="84">
        <f t="shared" si="164"/>
        <v>0</v>
      </c>
      <c r="NJ1300" s="85">
        <f t="shared" ca="1" si="165"/>
        <v>45552</v>
      </c>
      <c r="NK1300" s="84">
        <f t="shared" si="166"/>
        <v>0</v>
      </c>
      <c r="NL1300" s="85">
        <f t="shared" si="171"/>
        <v>0</v>
      </c>
      <c r="NM1300" s="84">
        <f t="shared" si="167"/>
        <v>0</v>
      </c>
      <c r="NN1300" s="85">
        <f t="shared" si="168"/>
        <v>0</v>
      </c>
      <c r="NO1300" s="84">
        <f t="shared" si="169"/>
        <v>0</v>
      </c>
      <c r="NP1300" s="85">
        <f t="shared" si="170"/>
        <v>0</v>
      </c>
      <c r="NQ1300" s="83"/>
      <c r="NR1300" s="83"/>
      <c r="NS1300" s="83"/>
      <c r="NT1300" s="83"/>
      <c r="NU1300" s="83"/>
      <c r="NV1300" s="83"/>
      <c r="NW1300" s="83"/>
      <c r="NX1300" s="83"/>
      <c r="NY1300" s="83"/>
    </row>
    <row r="1301" spans="1:389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7"/>
      <c r="AM1301" s="29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7"/>
      <c r="BI1301" s="5"/>
      <c r="BJ1301" s="5"/>
      <c r="BK1301" s="5"/>
      <c r="BL1301" s="5"/>
      <c r="BM1301" s="5"/>
      <c r="BN1301" s="5"/>
      <c r="BO1301" s="5"/>
      <c r="BP1301" s="29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7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29"/>
      <c r="EU1301" s="5"/>
      <c r="EV1301" s="5"/>
      <c r="EW1301" s="5"/>
      <c r="EX1301" s="5"/>
      <c r="EY1301" s="5"/>
      <c r="EZ1301" s="7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  <c r="IQ1301" s="5"/>
      <c r="IR1301" s="5"/>
      <c r="IS1301" s="5"/>
      <c r="IT1301" s="5"/>
      <c r="IU1301" s="5"/>
      <c r="IV1301" s="5"/>
      <c r="IW1301" s="5"/>
      <c r="IX1301" s="5"/>
      <c r="IY1301" s="5"/>
      <c r="IZ1301" s="5"/>
      <c r="JA1301" s="5"/>
      <c r="JB1301" s="5"/>
      <c r="JC1301" s="5"/>
      <c r="JD1301" s="5"/>
      <c r="JE1301" s="5"/>
      <c r="JF1301" s="5"/>
      <c r="JG1301" s="5"/>
      <c r="JH1301" s="5"/>
      <c r="JI1301" s="5"/>
      <c r="JJ1301" s="5"/>
      <c r="JK1301" s="29"/>
      <c r="JL1301" s="5"/>
      <c r="JM1301" s="5"/>
      <c r="JN1301" s="5"/>
      <c r="JO1301" s="5"/>
      <c r="JP1301" s="5"/>
      <c r="JQ1301" s="5"/>
      <c r="JR1301" s="5"/>
      <c r="JS1301" s="5"/>
      <c r="JT1301" s="5"/>
      <c r="JU1301" s="5"/>
      <c r="JV1301" s="5"/>
      <c r="JW1301" s="5"/>
      <c r="JX1301" s="5"/>
      <c r="JY1301" s="5"/>
      <c r="JZ1301" s="5"/>
      <c r="KA1301" s="5"/>
      <c r="KB1301" s="5"/>
      <c r="KC1301" s="5"/>
      <c r="KD1301" s="5"/>
      <c r="KE1301" s="5"/>
      <c r="KF1301" s="5"/>
      <c r="KG1301" s="5"/>
      <c r="KH1301" s="5"/>
      <c r="KI1301" s="5"/>
      <c r="KJ1301" s="5"/>
      <c r="KK1301" s="5"/>
      <c r="KL1301" s="5"/>
      <c r="KM1301" s="5"/>
      <c r="KN1301" s="5"/>
      <c r="KO1301" s="5"/>
      <c r="KP1301" s="5"/>
      <c r="KQ1301" s="5"/>
      <c r="KR1301" s="5"/>
      <c r="KS1301" s="5"/>
      <c r="KT1301" s="5"/>
      <c r="KU1301" s="5"/>
      <c r="KV1301" s="5"/>
      <c r="KW1301" s="5"/>
      <c r="KX1301" s="5"/>
      <c r="KY1301" s="5"/>
      <c r="KZ1301" s="5"/>
      <c r="LA1301" s="5"/>
      <c r="LB1301" s="5"/>
      <c r="LC1301" s="5"/>
      <c r="LD1301" s="5"/>
      <c r="LE1301" s="5"/>
      <c r="LF1301" s="5"/>
      <c r="LG1301" s="5"/>
      <c r="LH1301" s="5"/>
      <c r="LI1301" s="5"/>
      <c r="LJ1301" s="5"/>
      <c r="LK1301" s="5"/>
      <c r="LL1301" s="5"/>
      <c r="LM1301" s="5"/>
      <c r="LN1301" s="5"/>
      <c r="LO1301" s="5"/>
      <c r="LP1301" s="5"/>
      <c r="LQ1301" s="5"/>
      <c r="LR1301" s="5"/>
      <c r="LS1301" s="5"/>
      <c r="LT1301" s="5"/>
      <c r="LU1301" s="5"/>
      <c r="LV1301" s="5"/>
      <c r="LW1301" s="5"/>
      <c r="LX1301" s="5"/>
      <c r="LY1301" s="5"/>
      <c r="LZ1301" s="5"/>
      <c r="MA1301" s="5"/>
      <c r="MB1301" s="5"/>
      <c r="MC1301" s="5"/>
      <c r="MD1301" s="5"/>
      <c r="ME1301" s="5"/>
      <c r="MF1301" s="5"/>
      <c r="MG1301" s="5"/>
      <c r="MH1301" s="5"/>
      <c r="MI1301" s="5"/>
      <c r="MJ1301" s="5"/>
      <c r="MK1301" s="5"/>
      <c r="ML1301" s="5"/>
      <c r="MM1301" s="5"/>
      <c r="MN1301" s="5"/>
      <c r="MO1301" s="5"/>
      <c r="MP1301" s="5"/>
      <c r="MQ1301" s="5"/>
      <c r="MR1301" s="5"/>
      <c r="MS1301" s="5"/>
      <c r="MT1301" s="5"/>
      <c r="MU1301" s="5"/>
      <c r="MV1301" s="5"/>
      <c r="MW1301" s="5"/>
      <c r="MX1301" s="5"/>
      <c r="MY1301" s="5"/>
      <c r="MZ1301" s="5"/>
      <c r="NA1301" s="5"/>
      <c r="NB1301" s="5"/>
      <c r="NC1301" s="5"/>
      <c r="ND1301" s="5"/>
      <c r="NE1301" s="5"/>
      <c r="NF1301" s="83"/>
      <c r="NG1301" s="83"/>
      <c r="NH1301" s="83"/>
      <c r="NI1301" s="84">
        <f t="shared" si="164"/>
        <v>0</v>
      </c>
      <c r="NJ1301" s="85">
        <f t="shared" ca="1" si="165"/>
        <v>45552</v>
      </c>
      <c r="NK1301" s="84">
        <f t="shared" si="166"/>
        <v>0</v>
      </c>
      <c r="NL1301" s="85">
        <f t="shared" si="171"/>
        <v>0</v>
      </c>
      <c r="NM1301" s="84">
        <f t="shared" si="167"/>
        <v>0</v>
      </c>
      <c r="NN1301" s="85">
        <f t="shared" si="168"/>
        <v>0</v>
      </c>
      <c r="NO1301" s="84">
        <f t="shared" si="169"/>
        <v>0</v>
      </c>
      <c r="NP1301" s="85">
        <f t="shared" si="170"/>
        <v>0</v>
      </c>
      <c r="NQ1301" s="83"/>
      <c r="NR1301" s="83"/>
      <c r="NS1301" s="83"/>
      <c r="NT1301" s="83"/>
      <c r="NU1301" s="83"/>
      <c r="NV1301" s="83"/>
      <c r="NW1301" s="83"/>
      <c r="NX1301" s="83"/>
      <c r="NY1301" s="83"/>
    </row>
    <row r="1302" spans="1:389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7"/>
      <c r="AM1302" s="29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7"/>
      <c r="BI1302" s="5"/>
      <c r="BJ1302" s="5"/>
      <c r="BK1302" s="5"/>
      <c r="BL1302" s="5"/>
      <c r="BM1302" s="5"/>
      <c r="BN1302" s="5"/>
      <c r="BO1302" s="5"/>
      <c r="BP1302" s="29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7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29"/>
      <c r="EU1302" s="5"/>
      <c r="EV1302" s="5"/>
      <c r="EW1302" s="5"/>
      <c r="EX1302" s="5"/>
      <c r="EY1302" s="5"/>
      <c r="EZ1302" s="7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  <c r="IQ1302" s="5"/>
      <c r="IR1302" s="5"/>
      <c r="IS1302" s="5"/>
      <c r="IT1302" s="5"/>
      <c r="IU1302" s="5"/>
      <c r="IV1302" s="5"/>
      <c r="IW1302" s="5"/>
      <c r="IX1302" s="5"/>
      <c r="IY1302" s="5"/>
      <c r="IZ1302" s="5"/>
      <c r="JA1302" s="5"/>
      <c r="JB1302" s="5"/>
      <c r="JC1302" s="5"/>
      <c r="JD1302" s="5"/>
      <c r="JE1302" s="5"/>
      <c r="JF1302" s="5"/>
      <c r="JG1302" s="5"/>
      <c r="JH1302" s="5"/>
      <c r="JI1302" s="5"/>
      <c r="JJ1302" s="5"/>
      <c r="JK1302" s="29"/>
      <c r="JL1302" s="5"/>
      <c r="JM1302" s="5"/>
      <c r="JN1302" s="5"/>
      <c r="JO1302" s="5"/>
      <c r="JP1302" s="5"/>
      <c r="JQ1302" s="5"/>
      <c r="JR1302" s="5"/>
      <c r="JS1302" s="5"/>
      <c r="JT1302" s="5"/>
      <c r="JU1302" s="5"/>
      <c r="JV1302" s="5"/>
      <c r="JW1302" s="5"/>
      <c r="JX1302" s="5"/>
      <c r="JY1302" s="5"/>
      <c r="JZ1302" s="5"/>
      <c r="KA1302" s="5"/>
      <c r="KB1302" s="5"/>
      <c r="KC1302" s="5"/>
      <c r="KD1302" s="5"/>
      <c r="KE1302" s="5"/>
      <c r="KF1302" s="5"/>
      <c r="KG1302" s="5"/>
      <c r="KH1302" s="5"/>
      <c r="KI1302" s="5"/>
      <c r="KJ1302" s="5"/>
      <c r="KK1302" s="5"/>
      <c r="KL1302" s="5"/>
      <c r="KM1302" s="5"/>
      <c r="KN1302" s="5"/>
      <c r="KO1302" s="5"/>
      <c r="KP1302" s="5"/>
      <c r="KQ1302" s="5"/>
      <c r="KR1302" s="5"/>
      <c r="KS1302" s="5"/>
      <c r="KT1302" s="5"/>
      <c r="KU1302" s="5"/>
      <c r="KV1302" s="5"/>
      <c r="KW1302" s="5"/>
      <c r="KX1302" s="5"/>
      <c r="KY1302" s="5"/>
      <c r="KZ1302" s="5"/>
      <c r="LA1302" s="5"/>
      <c r="LB1302" s="5"/>
      <c r="LC1302" s="5"/>
      <c r="LD1302" s="5"/>
      <c r="LE1302" s="5"/>
      <c r="LF1302" s="5"/>
      <c r="LG1302" s="5"/>
      <c r="LH1302" s="5"/>
      <c r="LI1302" s="5"/>
      <c r="LJ1302" s="5"/>
      <c r="LK1302" s="5"/>
      <c r="LL1302" s="5"/>
      <c r="LM1302" s="5"/>
      <c r="LN1302" s="5"/>
      <c r="LO1302" s="5"/>
      <c r="LP1302" s="5"/>
      <c r="LQ1302" s="5"/>
      <c r="LR1302" s="5"/>
      <c r="LS1302" s="5"/>
      <c r="LT1302" s="5"/>
      <c r="LU1302" s="5"/>
      <c r="LV1302" s="5"/>
      <c r="LW1302" s="5"/>
      <c r="LX1302" s="5"/>
      <c r="LY1302" s="5"/>
      <c r="LZ1302" s="5"/>
      <c r="MA1302" s="5"/>
      <c r="MB1302" s="5"/>
      <c r="MC1302" s="5"/>
      <c r="MD1302" s="5"/>
      <c r="ME1302" s="5"/>
      <c r="MF1302" s="5"/>
      <c r="MG1302" s="5"/>
      <c r="MH1302" s="5"/>
      <c r="MI1302" s="5"/>
      <c r="MJ1302" s="5"/>
      <c r="MK1302" s="5"/>
      <c r="ML1302" s="5"/>
      <c r="MM1302" s="5"/>
      <c r="MN1302" s="5"/>
      <c r="MO1302" s="5"/>
      <c r="MP1302" s="5"/>
      <c r="MQ1302" s="5"/>
      <c r="MR1302" s="5"/>
      <c r="MS1302" s="5"/>
      <c r="MT1302" s="5"/>
      <c r="MU1302" s="5"/>
      <c r="MV1302" s="5"/>
      <c r="MW1302" s="5"/>
      <c r="MX1302" s="5"/>
      <c r="MY1302" s="5"/>
      <c r="MZ1302" s="5"/>
      <c r="NA1302" s="5"/>
      <c r="NB1302" s="5"/>
      <c r="NC1302" s="5"/>
      <c r="ND1302" s="5"/>
      <c r="NE1302" s="5"/>
      <c r="NF1302" s="83"/>
      <c r="NG1302" s="83"/>
      <c r="NH1302" s="83"/>
      <c r="NI1302" s="84">
        <f t="shared" si="164"/>
        <v>0</v>
      </c>
      <c r="NJ1302" s="85">
        <f t="shared" ca="1" si="165"/>
        <v>45552</v>
      </c>
      <c r="NK1302" s="84">
        <f t="shared" si="166"/>
        <v>0</v>
      </c>
      <c r="NL1302" s="85">
        <f t="shared" si="171"/>
        <v>0</v>
      </c>
      <c r="NM1302" s="84">
        <f t="shared" si="167"/>
        <v>0</v>
      </c>
      <c r="NN1302" s="85">
        <f t="shared" si="168"/>
        <v>0</v>
      </c>
      <c r="NO1302" s="84">
        <f t="shared" si="169"/>
        <v>0</v>
      </c>
      <c r="NP1302" s="85">
        <f t="shared" si="170"/>
        <v>0</v>
      </c>
      <c r="NQ1302" s="83"/>
      <c r="NR1302" s="83"/>
      <c r="NS1302" s="83"/>
      <c r="NT1302" s="83"/>
      <c r="NU1302" s="83"/>
      <c r="NV1302" s="83"/>
      <c r="NW1302" s="83"/>
      <c r="NX1302" s="83"/>
      <c r="NY1302" s="83"/>
    </row>
    <row r="1303" spans="1:389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7"/>
      <c r="AM1303" s="29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7"/>
      <c r="BI1303" s="5"/>
      <c r="BJ1303" s="5"/>
      <c r="BK1303" s="5"/>
      <c r="BL1303" s="5"/>
      <c r="BM1303" s="5"/>
      <c r="BN1303" s="5"/>
      <c r="BO1303" s="5"/>
      <c r="BP1303" s="29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7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29"/>
      <c r="EU1303" s="5"/>
      <c r="EV1303" s="5"/>
      <c r="EW1303" s="5"/>
      <c r="EX1303" s="5"/>
      <c r="EY1303" s="5"/>
      <c r="EZ1303" s="7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  <c r="IQ1303" s="5"/>
      <c r="IR1303" s="5"/>
      <c r="IS1303" s="5"/>
      <c r="IT1303" s="5"/>
      <c r="IU1303" s="5"/>
      <c r="IV1303" s="5"/>
      <c r="IW1303" s="5"/>
      <c r="IX1303" s="5"/>
      <c r="IY1303" s="5"/>
      <c r="IZ1303" s="5"/>
      <c r="JA1303" s="5"/>
      <c r="JB1303" s="5"/>
      <c r="JC1303" s="5"/>
      <c r="JD1303" s="5"/>
      <c r="JE1303" s="5"/>
      <c r="JF1303" s="5"/>
      <c r="JG1303" s="5"/>
      <c r="JH1303" s="5"/>
      <c r="JI1303" s="5"/>
      <c r="JJ1303" s="5"/>
      <c r="JK1303" s="29"/>
      <c r="JL1303" s="5"/>
      <c r="JM1303" s="5"/>
      <c r="JN1303" s="5"/>
      <c r="JO1303" s="5"/>
      <c r="JP1303" s="5"/>
      <c r="JQ1303" s="5"/>
      <c r="JR1303" s="5"/>
      <c r="JS1303" s="5"/>
      <c r="JT1303" s="5"/>
      <c r="JU1303" s="5"/>
      <c r="JV1303" s="5"/>
      <c r="JW1303" s="5"/>
      <c r="JX1303" s="5"/>
      <c r="JY1303" s="5"/>
      <c r="JZ1303" s="5"/>
      <c r="KA1303" s="5"/>
      <c r="KB1303" s="5"/>
      <c r="KC1303" s="5"/>
      <c r="KD1303" s="5"/>
      <c r="KE1303" s="5"/>
      <c r="KF1303" s="5"/>
      <c r="KG1303" s="5"/>
      <c r="KH1303" s="5"/>
      <c r="KI1303" s="5"/>
      <c r="KJ1303" s="5"/>
      <c r="KK1303" s="5"/>
      <c r="KL1303" s="5"/>
      <c r="KM1303" s="5"/>
      <c r="KN1303" s="5"/>
      <c r="KO1303" s="5"/>
      <c r="KP1303" s="5"/>
      <c r="KQ1303" s="5"/>
      <c r="KR1303" s="5"/>
      <c r="KS1303" s="5"/>
      <c r="KT1303" s="5"/>
      <c r="KU1303" s="5"/>
      <c r="KV1303" s="5"/>
      <c r="KW1303" s="5"/>
      <c r="KX1303" s="5"/>
      <c r="KY1303" s="5"/>
      <c r="KZ1303" s="5"/>
      <c r="LA1303" s="5"/>
      <c r="LB1303" s="5"/>
      <c r="LC1303" s="5"/>
      <c r="LD1303" s="5"/>
      <c r="LE1303" s="5"/>
      <c r="LF1303" s="5"/>
      <c r="LG1303" s="5"/>
      <c r="LH1303" s="5"/>
      <c r="LI1303" s="5"/>
      <c r="LJ1303" s="5"/>
      <c r="LK1303" s="5"/>
      <c r="LL1303" s="5"/>
      <c r="LM1303" s="5"/>
      <c r="LN1303" s="5"/>
      <c r="LO1303" s="5"/>
      <c r="LP1303" s="5"/>
      <c r="LQ1303" s="5"/>
      <c r="LR1303" s="5"/>
      <c r="LS1303" s="5"/>
      <c r="LT1303" s="5"/>
      <c r="LU1303" s="5"/>
      <c r="LV1303" s="5"/>
      <c r="LW1303" s="5"/>
      <c r="LX1303" s="5"/>
      <c r="LY1303" s="5"/>
      <c r="LZ1303" s="5"/>
      <c r="MA1303" s="5"/>
      <c r="MB1303" s="5"/>
      <c r="MC1303" s="5"/>
      <c r="MD1303" s="5"/>
      <c r="ME1303" s="5"/>
      <c r="MF1303" s="5"/>
      <c r="MG1303" s="5"/>
      <c r="MH1303" s="5"/>
      <c r="MI1303" s="5"/>
      <c r="MJ1303" s="5"/>
      <c r="MK1303" s="5"/>
      <c r="ML1303" s="5"/>
      <c r="MM1303" s="5"/>
      <c r="MN1303" s="5"/>
      <c r="MO1303" s="5"/>
      <c r="MP1303" s="5"/>
      <c r="MQ1303" s="5"/>
      <c r="MR1303" s="5"/>
      <c r="MS1303" s="5"/>
      <c r="MT1303" s="5"/>
      <c r="MU1303" s="5"/>
      <c r="MV1303" s="5"/>
      <c r="MW1303" s="5"/>
      <c r="MX1303" s="5"/>
      <c r="MY1303" s="5"/>
      <c r="MZ1303" s="5"/>
      <c r="NA1303" s="5"/>
      <c r="NB1303" s="5"/>
      <c r="NC1303" s="5"/>
      <c r="ND1303" s="5"/>
      <c r="NE1303" s="5"/>
      <c r="NF1303" s="83"/>
      <c r="NG1303" s="83"/>
      <c r="NH1303" s="83"/>
      <c r="NI1303" s="84">
        <f t="shared" si="164"/>
        <v>0</v>
      </c>
      <c r="NJ1303" s="85">
        <f t="shared" ca="1" si="165"/>
        <v>45552</v>
      </c>
      <c r="NK1303" s="84">
        <f t="shared" si="166"/>
        <v>0</v>
      </c>
      <c r="NL1303" s="85">
        <f t="shared" si="171"/>
        <v>0</v>
      </c>
      <c r="NM1303" s="84">
        <f t="shared" si="167"/>
        <v>0</v>
      </c>
      <c r="NN1303" s="85">
        <f t="shared" si="168"/>
        <v>0</v>
      </c>
      <c r="NO1303" s="84">
        <f t="shared" si="169"/>
        <v>0</v>
      </c>
      <c r="NP1303" s="85">
        <f t="shared" si="170"/>
        <v>0</v>
      </c>
      <c r="NQ1303" s="83"/>
      <c r="NR1303" s="83"/>
      <c r="NS1303" s="83"/>
      <c r="NT1303" s="83"/>
      <c r="NU1303" s="83"/>
      <c r="NV1303" s="83"/>
      <c r="NW1303" s="83"/>
      <c r="NX1303" s="83"/>
      <c r="NY1303" s="83"/>
    </row>
    <row r="1304" spans="1:389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7"/>
      <c r="AM1304" s="29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7"/>
      <c r="BI1304" s="5"/>
      <c r="BJ1304" s="5"/>
      <c r="BK1304" s="5"/>
      <c r="BL1304" s="5"/>
      <c r="BM1304" s="5"/>
      <c r="BN1304" s="5"/>
      <c r="BO1304" s="5"/>
      <c r="BP1304" s="29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7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29"/>
      <c r="EU1304" s="5"/>
      <c r="EV1304" s="5"/>
      <c r="EW1304" s="5"/>
      <c r="EX1304" s="5"/>
      <c r="EY1304" s="5"/>
      <c r="EZ1304" s="7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  <c r="IQ1304" s="5"/>
      <c r="IR1304" s="5"/>
      <c r="IS1304" s="5"/>
      <c r="IT1304" s="5"/>
      <c r="IU1304" s="5"/>
      <c r="IV1304" s="5"/>
      <c r="IW1304" s="5"/>
      <c r="IX1304" s="5"/>
      <c r="IY1304" s="5"/>
      <c r="IZ1304" s="5"/>
      <c r="JA1304" s="5"/>
      <c r="JB1304" s="5"/>
      <c r="JC1304" s="5"/>
      <c r="JD1304" s="5"/>
      <c r="JE1304" s="5"/>
      <c r="JF1304" s="5"/>
      <c r="JG1304" s="5"/>
      <c r="JH1304" s="5"/>
      <c r="JI1304" s="5"/>
      <c r="JJ1304" s="5"/>
      <c r="JK1304" s="29"/>
      <c r="JL1304" s="5"/>
      <c r="JM1304" s="5"/>
      <c r="JN1304" s="5"/>
      <c r="JO1304" s="5"/>
      <c r="JP1304" s="5"/>
      <c r="JQ1304" s="5"/>
      <c r="JR1304" s="5"/>
      <c r="JS1304" s="5"/>
      <c r="JT1304" s="5"/>
      <c r="JU1304" s="5"/>
      <c r="JV1304" s="5"/>
      <c r="JW1304" s="5"/>
      <c r="JX1304" s="5"/>
      <c r="JY1304" s="5"/>
      <c r="JZ1304" s="5"/>
      <c r="KA1304" s="5"/>
      <c r="KB1304" s="5"/>
      <c r="KC1304" s="5"/>
      <c r="KD1304" s="5"/>
      <c r="KE1304" s="5"/>
      <c r="KF1304" s="5"/>
      <c r="KG1304" s="5"/>
      <c r="KH1304" s="5"/>
      <c r="KI1304" s="5"/>
      <c r="KJ1304" s="5"/>
      <c r="KK1304" s="5"/>
      <c r="KL1304" s="5"/>
      <c r="KM1304" s="5"/>
      <c r="KN1304" s="5"/>
      <c r="KO1304" s="5"/>
      <c r="KP1304" s="5"/>
      <c r="KQ1304" s="5"/>
      <c r="KR1304" s="5"/>
      <c r="KS1304" s="5"/>
      <c r="KT1304" s="5"/>
      <c r="KU1304" s="5"/>
      <c r="KV1304" s="5"/>
      <c r="KW1304" s="5"/>
      <c r="KX1304" s="5"/>
      <c r="KY1304" s="5"/>
      <c r="KZ1304" s="5"/>
      <c r="LA1304" s="5"/>
      <c r="LB1304" s="5"/>
      <c r="LC1304" s="5"/>
      <c r="LD1304" s="5"/>
      <c r="LE1304" s="5"/>
      <c r="LF1304" s="5"/>
      <c r="LG1304" s="5"/>
      <c r="LH1304" s="5"/>
      <c r="LI1304" s="5"/>
      <c r="LJ1304" s="5"/>
      <c r="LK1304" s="5"/>
      <c r="LL1304" s="5"/>
      <c r="LM1304" s="5"/>
      <c r="LN1304" s="5"/>
      <c r="LO1304" s="5"/>
      <c r="LP1304" s="5"/>
      <c r="LQ1304" s="5"/>
      <c r="LR1304" s="5"/>
      <c r="LS1304" s="5"/>
      <c r="LT1304" s="5"/>
      <c r="LU1304" s="5"/>
      <c r="LV1304" s="5"/>
      <c r="LW1304" s="5"/>
      <c r="LX1304" s="5"/>
      <c r="LY1304" s="5"/>
      <c r="LZ1304" s="5"/>
      <c r="MA1304" s="5"/>
      <c r="MB1304" s="5"/>
      <c r="MC1304" s="5"/>
      <c r="MD1304" s="5"/>
      <c r="ME1304" s="5"/>
      <c r="MF1304" s="5"/>
      <c r="MG1304" s="5"/>
      <c r="MH1304" s="5"/>
      <c r="MI1304" s="5"/>
      <c r="MJ1304" s="5"/>
      <c r="MK1304" s="5"/>
      <c r="ML1304" s="5"/>
      <c r="MM1304" s="5"/>
      <c r="MN1304" s="5"/>
      <c r="MO1304" s="5"/>
      <c r="MP1304" s="5"/>
      <c r="MQ1304" s="5"/>
      <c r="MR1304" s="5"/>
      <c r="MS1304" s="5"/>
      <c r="MT1304" s="5"/>
      <c r="MU1304" s="5"/>
      <c r="MV1304" s="5"/>
      <c r="MW1304" s="5"/>
      <c r="MX1304" s="5"/>
      <c r="MY1304" s="5"/>
      <c r="MZ1304" s="5"/>
      <c r="NA1304" s="5"/>
      <c r="NB1304" s="5"/>
      <c r="NC1304" s="5"/>
      <c r="ND1304" s="5"/>
      <c r="NE1304" s="5"/>
      <c r="NF1304" s="83"/>
      <c r="NG1304" s="83"/>
      <c r="NH1304" s="83"/>
      <c r="NI1304" s="84">
        <f t="shared" si="164"/>
        <v>0</v>
      </c>
      <c r="NJ1304" s="85">
        <f t="shared" ca="1" si="165"/>
        <v>45552</v>
      </c>
      <c r="NK1304" s="84">
        <f t="shared" si="166"/>
        <v>0</v>
      </c>
      <c r="NL1304" s="85">
        <f t="shared" si="171"/>
        <v>0</v>
      </c>
      <c r="NM1304" s="84">
        <f t="shared" si="167"/>
        <v>0</v>
      </c>
      <c r="NN1304" s="85">
        <f t="shared" si="168"/>
        <v>0</v>
      </c>
      <c r="NO1304" s="84">
        <f t="shared" si="169"/>
        <v>0</v>
      </c>
      <c r="NP1304" s="85">
        <f t="shared" si="170"/>
        <v>0</v>
      </c>
      <c r="NQ1304" s="83"/>
      <c r="NR1304" s="83"/>
      <c r="NS1304" s="83"/>
      <c r="NT1304" s="83"/>
      <c r="NU1304" s="83"/>
      <c r="NV1304" s="83"/>
      <c r="NW1304" s="83"/>
      <c r="NX1304" s="83"/>
      <c r="NY1304" s="83"/>
    </row>
    <row r="1305" spans="1:389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7"/>
      <c r="AM1305" s="29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7"/>
      <c r="BI1305" s="5"/>
      <c r="BJ1305" s="5"/>
      <c r="BK1305" s="5"/>
      <c r="BL1305" s="5"/>
      <c r="BM1305" s="5"/>
      <c r="BN1305" s="5"/>
      <c r="BO1305" s="5"/>
      <c r="BP1305" s="29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7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29"/>
      <c r="EU1305" s="5"/>
      <c r="EV1305" s="5"/>
      <c r="EW1305" s="5"/>
      <c r="EX1305" s="5"/>
      <c r="EY1305" s="5"/>
      <c r="EZ1305" s="7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  <c r="IQ1305" s="5"/>
      <c r="IR1305" s="5"/>
      <c r="IS1305" s="5"/>
      <c r="IT1305" s="5"/>
      <c r="IU1305" s="5"/>
      <c r="IV1305" s="5"/>
      <c r="IW1305" s="5"/>
      <c r="IX1305" s="5"/>
      <c r="IY1305" s="5"/>
      <c r="IZ1305" s="5"/>
      <c r="JA1305" s="5"/>
      <c r="JB1305" s="5"/>
      <c r="JC1305" s="5"/>
      <c r="JD1305" s="5"/>
      <c r="JE1305" s="5"/>
      <c r="JF1305" s="5"/>
      <c r="JG1305" s="5"/>
      <c r="JH1305" s="5"/>
      <c r="JI1305" s="5"/>
      <c r="JJ1305" s="5"/>
      <c r="JK1305" s="29"/>
      <c r="JL1305" s="5"/>
      <c r="JM1305" s="5"/>
      <c r="JN1305" s="5"/>
      <c r="JO1305" s="5"/>
      <c r="JP1305" s="5"/>
      <c r="JQ1305" s="5"/>
      <c r="JR1305" s="5"/>
      <c r="JS1305" s="5"/>
      <c r="JT1305" s="5"/>
      <c r="JU1305" s="5"/>
      <c r="JV1305" s="5"/>
      <c r="JW1305" s="5"/>
      <c r="JX1305" s="5"/>
      <c r="JY1305" s="5"/>
      <c r="JZ1305" s="5"/>
      <c r="KA1305" s="5"/>
      <c r="KB1305" s="5"/>
      <c r="KC1305" s="5"/>
      <c r="KD1305" s="5"/>
      <c r="KE1305" s="5"/>
      <c r="KF1305" s="5"/>
      <c r="KG1305" s="5"/>
      <c r="KH1305" s="5"/>
      <c r="KI1305" s="5"/>
      <c r="KJ1305" s="5"/>
      <c r="KK1305" s="5"/>
      <c r="KL1305" s="5"/>
      <c r="KM1305" s="5"/>
      <c r="KN1305" s="5"/>
      <c r="KO1305" s="5"/>
      <c r="KP1305" s="5"/>
      <c r="KQ1305" s="5"/>
      <c r="KR1305" s="5"/>
      <c r="KS1305" s="5"/>
      <c r="KT1305" s="5"/>
      <c r="KU1305" s="5"/>
      <c r="KV1305" s="5"/>
      <c r="KW1305" s="5"/>
      <c r="KX1305" s="5"/>
      <c r="KY1305" s="5"/>
      <c r="KZ1305" s="5"/>
      <c r="LA1305" s="5"/>
      <c r="LB1305" s="5"/>
      <c r="LC1305" s="5"/>
      <c r="LD1305" s="5"/>
      <c r="LE1305" s="5"/>
      <c r="LF1305" s="5"/>
      <c r="LG1305" s="5"/>
      <c r="LH1305" s="5"/>
      <c r="LI1305" s="5"/>
      <c r="LJ1305" s="5"/>
      <c r="LK1305" s="5"/>
      <c r="LL1305" s="5"/>
      <c r="LM1305" s="5"/>
      <c r="LN1305" s="5"/>
      <c r="LO1305" s="5"/>
      <c r="LP1305" s="5"/>
      <c r="LQ1305" s="5"/>
      <c r="LR1305" s="5"/>
      <c r="LS1305" s="5"/>
      <c r="LT1305" s="5"/>
      <c r="LU1305" s="5"/>
      <c r="LV1305" s="5"/>
      <c r="LW1305" s="5"/>
      <c r="LX1305" s="5"/>
      <c r="LY1305" s="5"/>
      <c r="LZ1305" s="5"/>
      <c r="MA1305" s="5"/>
      <c r="MB1305" s="5"/>
      <c r="MC1305" s="5"/>
      <c r="MD1305" s="5"/>
      <c r="ME1305" s="5"/>
      <c r="MF1305" s="5"/>
      <c r="MG1305" s="5"/>
      <c r="MH1305" s="5"/>
      <c r="MI1305" s="5"/>
      <c r="MJ1305" s="5"/>
      <c r="MK1305" s="5"/>
      <c r="ML1305" s="5"/>
      <c r="MM1305" s="5"/>
      <c r="MN1305" s="5"/>
      <c r="MO1305" s="5"/>
      <c r="MP1305" s="5"/>
      <c r="MQ1305" s="5"/>
      <c r="MR1305" s="5"/>
      <c r="MS1305" s="5"/>
      <c r="MT1305" s="5"/>
      <c r="MU1305" s="5"/>
      <c r="MV1305" s="5"/>
      <c r="MW1305" s="5"/>
      <c r="MX1305" s="5"/>
      <c r="MY1305" s="5"/>
      <c r="MZ1305" s="5"/>
      <c r="NA1305" s="5"/>
      <c r="NB1305" s="5"/>
      <c r="NC1305" s="5"/>
      <c r="ND1305" s="5"/>
      <c r="NE1305" s="5"/>
      <c r="NF1305" s="83"/>
      <c r="NG1305" s="83"/>
      <c r="NH1305" s="83"/>
      <c r="NI1305" s="84">
        <f t="shared" si="164"/>
        <v>0</v>
      </c>
      <c r="NJ1305" s="85">
        <f t="shared" ca="1" si="165"/>
        <v>45552</v>
      </c>
      <c r="NK1305" s="84">
        <f t="shared" si="166"/>
        <v>0</v>
      </c>
      <c r="NL1305" s="85">
        <f t="shared" si="171"/>
        <v>0</v>
      </c>
      <c r="NM1305" s="84">
        <f t="shared" si="167"/>
        <v>0</v>
      </c>
      <c r="NN1305" s="85">
        <f t="shared" si="168"/>
        <v>0</v>
      </c>
      <c r="NO1305" s="84">
        <f t="shared" si="169"/>
        <v>0</v>
      </c>
      <c r="NP1305" s="85">
        <f t="shared" si="170"/>
        <v>0</v>
      </c>
      <c r="NQ1305" s="83"/>
      <c r="NR1305" s="83"/>
      <c r="NS1305" s="83"/>
      <c r="NT1305" s="83"/>
      <c r="NU1305" s="83"/>
      <c r="NV1305" s="83"/>
      <c r="NW1305" s="83"/>
      <c r="NX1305" s="83"/>
      <c r="NY1305" s="83"/>
    </row>
    <row r="1306" spans="1:389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7"/>
      <c r="AM1306" s="29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7"/>
      <c r="BI1306" s="5"/>
      <c r="BJ1306" s="5"/>
      <c r="BK1306" s="5"/>
      <c r="BL1306" s="5"/>
      <c r="BM1306" s="5"/>
      <c r="BN1306" s="5"/>
      <c r="BO1306" s="5"/>
      <c r="BP1306" s="29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7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29"/>
      <c r="EU1306" s="5"/>
      <c r="EV1306" s="5"/>
      <c r="EW1306" s="5"/>
      <c r="EX1306" s="5"/>
      <c r="EY1306" s="5"/>
      <c r="EZ1306" s="7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  <c r="IR1306" s="5"/>
      <c r="IS1306" s="5"/>
      <c r="IT1306" s="5"/>
      <c r="IU1306" s="5"/>
      <c r="IV1306" s="5"/>
      <c r="IW1306" s="5"/>
      <c r="IX1306" s="5"/>
      <c r="IY1306" s="5"/>
      <c r="IZ1306" s="5"/>
      <c r="JA1306" s="5"/>
      <c r="JB1306" s="5"/>
      <c r="JC1306" s="5"/>
      <c r="JD1306" s="5"/>
      <c r="JE1306" s="5"/>
      <c r="JF1306" s="5"/>
      <c r="JG1306" s="5"/>
      <c r="JH1306" s="5"/>
      <c r="JI1306" s="5"/>
      <c r="JJ1306" s="5"/>
      <c r="JK1306" s="29"/>
      <c r="JL1306" s="5"/>
      <c r="JM1306" s="5"/>
      <c r="JN1306" s="5"/>
      <c r="JO1306" s="5"/>
      <c r="JP1306" s="5"/>
      <c r="JQ1306" s="5"/>
      <c r="JR1306" s="5"/>
      <c r="JS1306" s="5"/>
      <c r="JT1306" s="5"/>
      <c r="JU1306" s="5"/>
      <c r="JV1306" s="5"/>
      <c r="JW1306" s="5"/>
      <c r="JX1306" s="5"/>
      <c r="JY1306" s="5"/>
      <c r="JZ1306" s="5"/>
      <c r="KA1306" s="5"/>
      <c r="KB1306" s="5"/>
      <c r="KC1306" s="5"/>
      <c r="KD1306" s="5"/>
      <c r="KE1306" s="5"/>
      <c r="KF1306" s="5"/>
      <c r="KG1306" s="5"/>
      <c r="KH1306" s="5"/>
      <c r="KI1306" s="5"/>
      <c r="KJ1306" s="5"/>
      <c r="KK1306" s="5"/>
      <c r="KL1306" s="5"/>
      <c r="KM1306" s="5"/>
      <c r="KN1306" s="5"/>
      <c r="KO1306" s="5"/>
      <c r="KP1306" s="5"/>
      <c r="KQ1306" s="5"/>
      <c r="KR1306" s="5"/>
      <c r="KS1306" s="5"/>
      <c r="KT1306" s="5"/>
      <c r="KU1306" s="5"/>
      <c r="KV1306" s="5"/>
      <c r="KW1306" s="5"/>
      <c r="KX1306" s="5"/>
      <c r="KY1306" s="5"/>
      <c r="KZ1306" s="5"/>
      <c r="LA1306" s="5"/>
      <c r="LB1306" s="5"/>
      <c r="LC1306" s="5"/>
      <c r="LD1306" s="5"/>
      <c r="LE1306" s="5"/>
      <c r="LF1306" s="5"/>
      <c r="LG1306" s="5"/>
      <c r="LH1306" s="5"/>
      <c r="LI1306" s="5"/>
      <c r="LJ1306" s="5"/>
      <c r="LK1306" s="5"/>
      <c r="LL1306" s="5"/>
      <c r="LM1306" s="5"/>
      <c r="LN1306" s="5"/>
      <c r="LO1306" s="5"/>
      <c r="LP1306" s="5"/>
      <c r="LQ1306" s="5"/>
      <c r="LR1306" s="5"/>
      <c r="LS1306" s="5"/>
      <c r="LT1306" s="5"/>
      <c r="LU1306" s="5"/>
      <c r="LV1306" s="5"/>
      <c r="LW1306" s="5"/>
      <c r="LX1306" s="5"/>
      <c r="LY1306" s="5"/>
      <c r="LZ1306" s="5"/>
      <c r="MA1306" s="5"/>
      <c r="MB1306" s="5"/>
      <c r="MC1306" s="5"/>
      <c r="MD1306" s="5"/>
      <c r="ME1306" s="5"/>
      <c r="MF1306" s="5"/>
      <c r="MG1306" s="5"/>
      <c r="MH1306" s="5"/>
      <c r="MI1306" s="5"/>
      <c r="MJ1306" s="5"/>
      <c r="MK1306" s="5"/>
      <c r="ML1306" s="5"/>
      <c r="MM1306" s="5"/>
      <c r="MN1306" s="5"/>
      <c r="MO1306" s="5"/>
      <c r="MP1306" s="5"/>
      <c r="MQ1306" s="5"/>
      <c r="MR1306" s="5"/>
      <c r="MS1306" s="5"/>
      <c r="MT1306" s="5"/>
      <c r="MU1306" s="5"/>
      <c r="MV1306" s="5"/>
      <c r="MW1306" s="5"/>
      <c r="MX1306" s="5"/>
      <c r="MY1306" s="5"/>
      <c r="MZ1306" s="5"/>
      <c r="NA1306" s="5"/>
      <c r="NB1306" s="5"/>
      <c r="NC1306" s="5"/>
      <c r="ND1306" s="5"/>
      <c r="NE1306" s="5"/>
      <c r="NF1306" s="83"/>
      <c r="NG1306" s="83"/>
      <c r="NH1306" s="83"/>
      <c r="NI1306" s="84">
        <f t="shared" si="164"/>
        <v>0</v>
      </c>
      <c r="NJ1306" s="85">
        <f t="shared" ca="1" si="165"/>
        <v>45552</v>
      </c>
      <c r="NK1306" s="84">
        <f t="shared" si="166"/>
        <v>0</v>
      </c>
      <c r="NL1306" s="85">
        <f t="shared" si="171"/>
        <v>0</v>
      </c>
      <c r="NM1306" s="84">
        <f t="shared" si="167"/>
        <v>0</v>
      </c>
      <c r="NN1306" s="85">
        <f t="shared" si="168"/>
        <v>0</v>
      </c>
      <c r="NO1306" s="84">
        <f t="shared" si="169"/>
        <v>0</v>
      </c>
      <c r="NP1306" s="85">
        <f t="shared" si="170"/>
        <v>0</v>
      </c>
      <c r="NQ1306" s="83"/>
      <c r="NR1306" s="83"/>
      <c r="NS1306" s="83"/>
      <c r="NT1306" s="83"/>
      <c r="NU1306" s="83"/>
      <c r="NV1306" s="83"/>
      <c r="NW1306" s="83"/>
      <c r="NX1306" s="83"/>
      <c r="NY1306" s="83"/>
    </row>
    <row r="1307" spans="1:389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7"/>
      <c r="AM1307" s="29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7"/>
      <c r="BI1307" s="5"/>
      <c r="BJ1307" s="5"/>
      <c r="BK1307" s="5"/>
      <c r="BL1307" s="5"/>
      <c r="BM1307" s="5"/>
      <c r="BN1307" s="5"/>
      <c r="BO1307" s="5"/>
      <c r="BP1307" s="29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7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29"/>
      <c r="EU1307" s="5"/>
      <c r="EV1307" s="5"/>
      <c r="EW1307" s="5"/>
      <c r="EX1307" s="5"/>
      <c r="EY1307" s="5"/>
      <c r="EZ1307" s="7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  <c r="IQ1307" s="5"/>
      <c r="IR1307" s="5"/>
      <c r="IS1307" s="5"/>
      <c r="IT1307" s="5"/>
      <c r="IU1307" s="5"/>
      <c r="IV1307" s="5"/>
      <c r="IW1307" s="5"/>
      <c r="IX1307" s="5"/>
      <c r="IY1307" s="5"/>
      <c r="IZ1307" s="5"/>
      <c r="JA1307" s="5"/>
      <c r="JB1307" s="5"/>
      <c r="JC1307" s="5"/>
      <c r="JD1307" s="5"/>
      <c r="JE1307" s="5"/>
      <c r="JF1307" s="5"/>
      <c r="JG1307" s="5"/>
      <c r="JH1307" s="5"/>
      <c r="JI1307" s="5"/>
      <c r="JJ1307" s="5"/>
      <c r="JK1307" s="29"/>
      <c r="JL1307" s="5"/>
      <c r="JM1307" s="5"/>
      <c r="JN1307" s="5"/>
      <c r="JO1307" s="5"/>
      <c r="JP1307" s="5"/>
      <c r="JQ1307" s="5"/>
      <c r="JR1307" s="5"/>
      <c r="JS1307" s="5"/>
      <c r="JT1307" s="5"/>
      <c r="JU1307" s="5"/>
      <c r="JV1307" s="5"/>
      <c r="JW1307" s="5"/>
      <c r="JX1307" s="5"/>
      <c r="JY1307" s="5"/>
      <c r="JZ1307" s="5"/>
      <c r="KA1307" s="5"/>
      <c r="KB1307" s="5"/>
      <c r="KC1307" s="5"/>
      <c r="KD1307" s="5"/>
      <c r="KE1307" s="5"/>
      <c r="KF1307" s="5"/>
      <c r="KG1307" s="5"/>
      <c r="KH1307" s="5"/>
      <c r="KI1307" s="5"/>
      <c r="KJ1307" s="5"/>
      <c r="KK1307" s="5"/>
      <c r="KL1307" s="5"/>
      <c r="KM1307" s="5"/>
      <c r="KN1307" s="5"/>
      <c r="KO1307" s="5"/>
      <c r="KP1307" s="5"/>
      <c r="KQ1307" s="5"/>
      <c r="KR1307" s="5"/>
      <c r="KS1307" s="5"/>
      <c r="KT1307" s="5"/>
      <c r="KU1307" s="5"/>
      <c r="KV1307" s="5"/>
      <c r="KW1307" s="5"/>
      <c r="KX1307" s="5"/>
      <c r="KY1307" s="5"/>
      <c r="KZ1307" s="5"/>
      <c r="LA1307" s="5"/>
      <c r="LB1307" s="5"/>
      <c r="LC1307" s="5"/>
      <c r="LD1307" s="5"/>
      <c r="LE1307" s="5"/>
      <c r="LF1307" s="5"/>
      <c r="LG1307" s="5"/>
      <c r="LH1307" s="5"/>
      <c r="LI1307" s="5"/>
      <c r="LJ1307" s="5"/>
      <c r="LK1307" s="5"/>
      <c r="LL1307" s="5"/>
      <c r="LM1307" s="5"/>
      <c r="LN1307" s="5"/>
      <c r="LO1307" s="5"/>
      <c r="LP1307" s="5"/>
      <c r="LQ1307" s="5"/>
      <c r="LR1307" s="5"/>
      <c r="LS1307" s="5"/>
      <c r="LT1307" s="5"/>
      <c r="LU1307" s="5"/>
      <c r="LV1307" s="5"/>
      <c r="LW1307" s="5"/>
      <c r="LX1307" s="5"/>
      <c r="LY1307" s="5"/>
      <c r="LZ1307" s="5"/>
      <c r="MA1307" s="5"/>
      <c r="MB1307" s="5"/>
      <c r="MC1307" s="5"/>
      <c r="MD1307" s="5"/>
      <c r="ME1307" s="5"/>
      <c r="MF1307" s="5"/>
      <c r="MG1307" s="5"/>
      <c r="MH1307" s="5"/>
      <c r="MI1307" s="5"/>
      <c r="MJ1307" s="5"/>
      <c r="MK1307" s="5"/>
      <c r="ML1307" s="5"/>
      <c r="MM1307" s="5"/>
      <c r="MN1307" s="5"/>
      <c r="MO1307" s="5"/>
      <c r="MP1307" s="5"/>
      <c r="MQ1307" s="5"/>
      <c r="MR1307" s="5"/>
      <c r="MS1307" s="5"/>
      <c r="MT1307" s="5"/>
      <c r="MU1307" s="5"/>
      <c r="MV1307" s="5"/>
      <c r="MW1307" s="5"/>
      <c r="MX1307" s="5"/>
      <c r="MY1307" s="5"/>
      <c r="MZ1307" s="5"/>
      <c r="NA1307" s="5"/>
      <c r="NB1307" s="5"/>
      <c r="NC1307" s="5"/>
      <c r="ND1307" s="5"/>
      <c r="NE1307" s="5"/>
      <c r="NF1307" s="83"/>
      <c r="NG1307" s="83"/>
      <c r="NH1307" s="83"/>
      <c r="NI1307" s="84">
        <f t="shared" si="164"/>
        <v>0</v>
      </c>
      <c r="NJ1307" s="85">
        <f t="shared" ca="1" si="165"/>
        <v>45552</v>
      </c>
      <c r="NK1307" s="84">
        <f t="shared" si="166"/>
        <v>0</v>
      </c>
      <c r="NL1307" s="85">
        <f t="shared" si="171"/>
        <v>0</v>
      </c>
      <c r="NM1307" s="84">
        <f t="shared" si="167"/>
        <v>0</v>
      </c>
      <c r="NN1307" s="85">
        <f t="shared" si="168"/>
        <v>0</v>
      </c>
      <c r="NO1307" s="84">
        <f t="shared" si="169"/>
        <v>0</v>
      </c>
      <c r="NP1307" s="85">
        <f t="shared" si="170"/>
        <v>0</v>
      </c>
      <c r="NQ1307" s="83"/>
      <c r="NR1307" s="83"/>
      <c r="NS1307" s="83"/>
      <c r="NT1307" s="83"/>
      <c r="NU1307" s="83"/>
      <c r="NV1307" s="83"/>
      <c r="NW1307" s="83"/>
      <c r="NX1307" s="83"/>
      <c r="NY1307" s="83"/>
    </row>
    <row r="1308" spans="1:389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7"/>
      <c r="AM1308" s="29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7"/>
      <c r="BI1308" s="5"/>
      <c r="BJ1308" s="5"/>
      <c r="BK1308" s="5"/>
      <c r="BL1308" s="5"/>
      <c r="BM1308" s="5"/>
      <c r="BN1308" s="5"/>
      <c r="BO1308" s="5"/>
      <c r="BP1308" s="29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7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29"/>
      <c r="EU1308" s="5"/>
      <c r="EV1308" s="5"/>
      <c r="EW1308" s="5"/>
      <c r="EX1308" s="5"/>
      <c r="EY1308" s="5"/>
      <c r="EZ1308" s="7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  <c r="IQ1308" s="5"/>
      <c r="IR1308" s="5"/>
      <c r="IS1308" s="5"/>
      <c r="IT1308" s="5"/>
      <c r="IU1308" s="5"/>
      <c r="IV1308" s="5"/>
      <c r="IW1308" s="5"/>
      <c r="IX1308" s="5"/>
      <c r="IY1308" s="5"/>
      <c r="IZ1308" s="5"/>
      <c r="JA1308" s="5"/>
      <c r="JB1308" s="5"/>
      <c r="JC1308" s="5"/>
      <c r="JD1308" s="5"/>
      <c r="JE1308" s="5"/>
      <c r="JF1308" s="5"/>
      <c r="JG1308" s="5"/>
      <c r="JH1308" s="5"/>
      <c r="JI1308" s="5"/>
      <c r="JJ1308" s="5"/>
      <c r="JK1308" s="29"/>
      <c r="JL1308" s="5"/>
      <c r="JM1308" s="5"/>
      <c r="JN1308" s="5"/>
      <c r="JO1308" s="5"/>
      <c r="JP1308" s="5"/>
      <c r="JQ1308" s="5"/>
      <c r="JR1308" s="5"/>
      <c r="JS1308" s="5"/>
      <c r="JT1308" s="5"/>
      <c r="JU1308" s="5"/>
      <c r="JV1308" s="5"/>
      <c r="JW1308" s="5"/>
      <c r="JX1308" s="5"/>
      <c r="JY1308" s="5"/>
      <c r="JZ1308" s="5"/>
      <c r="KA1308" s="5"/>
      <c r="KB1308" s="5"/>
      <c r="KC1308" s="5"/>
      <c r="KD1308" s="5"/>
      <c r="KE1308" s="5"/>
      <c r="KF1308" s="5"/>
      <c r="KG1308" s="5"/>
      <c r="KH1308" s="5"/>
      <c r="KI1308" s="5"/>
      <c r="KJ1308" s="5"/>
      <c r="KK1308" s="5"/>
      <c r="KL1308" s="5"/>
      <c r="KM1308" s="5"/>
      <c r="KN1308" s="5"/>
      <c r="KO1308" s="5"/>
      <c r="KP1308" s="5"/>
      <c r="KQ1308" s="5"/>
      <c r="KR1308" s="5"/>
      <c r="KS1308" s="5"/>
      <c r="KT1308" s="5"/>
      <c r="KU1308" s="5"/>
      <c r="KV1308" s="5"/>
      <c r="KW1308" s="5"/>
      <c r="KX1308" s="5"/>
      <c r="KY1308" s="5"/>
      <c r="KZ1308" s="5"/>
      <c r="LA1308" s="5"/>
      <c r="LB1308" s="5"/>
      <c r="LC1308" s="5"/>
      <c r="LD1308" s="5"/>
      <c r="LE1308" s="5"/>
      <c r="LF1308" s="5"/>
      <c r="LG1308" s="5"/>
      <c r="LH1308" s="5"/>
      <c r="LI1308" s="5"/>
      <c r="LJ1308" s="5"/>
      <c r="LK1308" s="5"/>
      <c r="LL1308" s="5"/>
      <c r="LM1308" s="5"/>
      <c r="LN1308" s="5"/>
      <c r="LO1308" s="5"/>
      <c r="LP1308" s="5"/>
      <c r="LQ1308" s="5"/>
      <c r="LR1308" s="5"/>
      <c r="LS1308" s="5"/>
      <c r="LT1308" s="5"/>
      <c r="LU1308" s="5"/>
      <c r="LV1308" s="5"/>
      <c r="LW1308" s="5"/>
      <c r="LX1308" s="5"/>
      <c r="LY1308" s="5"/>
      <c r="LZ1308" s="5"/>
      <c r="MA1308" s="5"/>
      <c r="MB1308" s="5"/>
      <c r="MC1308" s="5"/>
      <c r="MD1308" s="5"/>
      <c r="ME1308" s="5"/>
      <c r="MF1308" s="5"/>
      <c r="MG1308" s="5"/>
      <c r="MH1308" s="5"/>
      <c r="MI1308" s="5"/>
      <c r="MJ1308" s="5"/>
      <c r="MK1308" s="5"/>
      <c r="ML1308" s="5"/>
      <c r="MM1308" s="5"/>
      <c r="MN1308" s="5"/>
      <c r="MO1308" s="5"/>
      <c r="MP1308" s="5"/>
      <c r="MQ1308" s="5"/>
      <c r="MR1308" s="5"/>
      <c r="MS1308" s="5"/>
      <c r="MT1308" s="5"/>
      <c r="MU1308" s="5"/>
      <c r="MV1308" s="5"/>
      <c r="MW1308" s="5"/>
      <c r="MX1308" s="5"/>
      <c r="MY1308" s="5"/>
      <c r="MZ1308" s="5"/>
      <c r="NA1308" s="5"/>
      <c r="NB1308" s="5"/>
      <c r="NC1308" s="5"/>
      <c r="ND1308" s="5"/>
      <c r="NE1308" s="5"/>
      <c r="NF1308" s="83"/>
      <c r="NG1308" s="83"/>
      <c r="NH1308" s="83"/>
      <c r="NI1308" s="84">
        <f t="shared" si="164"/>
        <v>0</v>
      </c>
      <c r="NJ1308" s="85">
        <f t="shared" ca="1" si="165"/>
        <v>45552</v>
      </c>
      <c r="NK1308" s="84">
        <f t="shared" si="166"/>
        <v>0</v>
      </c>
      <c r="NL1308" s="85">
        <f t="shared" si="171"/>
        <v>0</v>
      </c>
      <c r="NM1308" s="84">
        <f t="shared" si="167"/>
        <v>0</v>
      </c>
      <c r="NN1308" s="85">
        <f t="shared" si="168"/>
        <v>0</v>
      </c>
      <c r="NO1308" s="84">
        <f t="shared" si="169"/>
        <v>0</v>
      </c>
      <c r="NP1308" s="85">
        <f t="shared" si="170"/>
        <v>0</v>
      </c>
      <c r="NQ1308" s="83"/>
      <c r="NR1308" s="83"/>
      <c r="NS1308" s="83"/>
      <c r="NT1308" s="83"/>
      <c r="NU1308" s="83"/>
      <c r="NV1308" s="83"/>
      <c r="NW1308" s="83"/>
      <c r="NX1308" s="83"/>
      <c r="NY1308" s="83"/>
    </row>
    <row r="1309" spans="1:389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7"/>
      <c r="AM1309" s="29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7"/>
      <c r="BI1309" s="5"/>
      <c r="BJ1309" s="5"/>
      <c r="BK1309" s="5"/>
      <c r="BL1309" s="5"/>
      <c r="BM1309" s="5"/>
      <c r="BN1309" s="5"/>
      <c r="BO1309" s="5"/>
      <c r="BP1309" s="29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7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29"/>
      <c r="EU1309" s="5"/>
      <c r="EV1309" s="5"/>
      <c r="EW1309" s="5"/>
      <c r="EX1309" s="5"/>
      <c r="EY1309" s="5"/>
      <c r="EZ1309" s="7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  <c r="IQ1309" s="5"/>
      <c r="IR1309" s="5"/>
      <c r="IS1309" s="5"/>
      <c r="IT1309" s="5"/>
      <c r="IU1309" s="5"/>
      <c r="IV1309" s="5"/>
      <c r="IW1309" s="5"/>
      <c r="IX1309" s="5"/>
      <c r="IY1309" s="5"/>
      <c r="IZ1309" s="5"/>
      <c r="JA1309" s="5"/>
      <c r="JB1309" s="5"/>
      <c r="JC1309" s="5"/>
      <c r="JD1309" s="5"/>
      <c r="JE1309" s="5"/>
      <c r="JF1309" s="5"/>
      <c r="JG1309" s="5"/>
      <c r="JH1309" s="5"/>
      <c r="JI1309" s="5"/>
      <c r="JJ1309" s="5"/>
      <c r="JK1309" s="29"/>
      <c r="JL1309" s="5"/>
      <c r="JM1309" s="5"/>
      <c r="JN1309" s="5"/>
      <c r="JO1309" s="5"/>
      <c r="JP1309" s="5"/>
      <c r="JQ1309" s="5"/>
      <c r="JR1309" s="5"/>
      <c r="JS1309" s="5"/>
      <c r="JT1309" s="5"/>
      <c r="JU1309" s="5"/>
      <c r="JV1309" s="5"/>
      <c r="JW1309" s="5"/>
      <c r="JX1309" s="5"/>
      <c r="JY1309" s="5"/>
      <c r="JZ1309" s="5"/>
      <c r="KA1309" s="5"/>
      <c r="KB1309" s="5"/>
      <c r="KC1309" s="5"/>
      <c r="KD1309" s="5"/>
      <c r="KE1309" s="5"/>
      <c r="KF1309" s="5"/>
      <c r="KG1309" s="5"/>
      <c r="KH1309" s="5"/>
      <c r="KI1309" s="5"/>
      <c r="KJ1309" s="5"/>
      <c r="KK1309" s="5"/>
      <c r="KL1309" s="5"/>
      <c r="KM1309" s="5"/>
      <c r="KN1309" s="5"/>
      <c r="KO1309" s="5"/>
      <c r="KP1309" s="5"/>
      <c r="KQ1309" s="5"/>
      <c r="KR1309" s="5"/>
      <c r="KS1309" s="5"/>
      <c r="KT1309" s="5"/>
      <c r="KU1309" s="5"/>
      <c r="KV1309" s="5"/>
      <c r="KW1309" s="5"/>
      <c r="KX1309" s="5"/>
      <c r="KY1309" s="5"/>
      <c r="KZ1309" s="5"/>
      <c r="LA1309" s="5"/>
      <c r="LB1309" s="5"/>
      <c r="LC1309" s="5"/>
      <c r="LD1309" s="5"/>
      <c r="LE1309" s="5"/>
      <c r="LF1309" s="5"/>
      <c r="LG1309" s="5"/>
      <c r="LH1309" s="5"/>
      <c r="LI1309" s="5"/>
      <c r="LJ1309" s="5"/>
      <c r="LK1309" s="5"/>
      <c r="LL1309" s="5"/>
      <c r="LM1309" s="5"/>
      <c r="LN1309" s="5"/>
      <c r="LO1309" s="5"/>
      <c r="LP1309" s="5"/>
      <c r="LQ1309" s="5"/>
      <c r="LR1309" s="5"/>
      <c r="LS1309" s="5"/>
      <c r="LT1309" s="5"/>
      <c r="LU1309" s="5"/>
      <c r="LV1309" s="5"/>
      <c r="LW1309" s="5"/>
      <c r="LX1309" s="5"/>
      <c r="LY1309" s="5"/>
      <c r="LZ1309" s="5"/>
      <c r="MA1309" s="5"/>
      <c r="MB1309" s="5"/>
      <c r="MC1309" s="5"/>
      <c r="MD1309" s="5"/>
      <c r="ME1309" s="5"/>
      <c r="MF1309" s="5"/>
      <c r="MG1309" s="5"/>
      <c r="MH1309" s="5"/>
      <c r="MI1309" s="5"/>
      <c r="MJ1309" s="5"/>
      <c r="MK1309" s="5"/>
      <c r="ML1309" s="5"/>
      <c r="MM1309" s="5"/>
      <c r="MN1309" s="5"/>
      <c r="MO1309" s="5"/>
      <c r="MP1309" s="5"/>
      <c r="MQ1309" s="5"/>
      <c r="MR1309" s="5"/>
      <c r="MS1309" s="5"/>
      <c r="MT1309" s="5"/>
      <c r="MU1309" s="5"/>
      <c r="MV1309" s="5"/>
      <c r="MW1309" s="5"/>
      <c r="MX1309" s="5"/>
      <c r="MY1309" s="5"/>
      <c r="MZ1309" s="5"/>
      <c r="NA1309" s="5"/>
      <c r="NB1309" s="5"/>
      <c r="NC1309" s="5"/>
      <c r="ND1309" s="5"/>
      <c r="NE1309" s="5"/>
      <c r="NF1309" s="83"/>
      <c r="NG1309" s="83"/>
      <c r="NH1309" s="83"/>
      <c r="NI1309" s="84">
        <f t="shared" si="164"/>
        <v>0</v>
      </c>
      <c r="NJ1309" s="85">
        <f t="shared" ca="1" si="165"/>
        <v>45552</v>
      </c>
      <c r="NK1309" s="84">
        <f t="shared" si="166"/>
        <v>0</v>
      </c>
      <c r="NL1309" s="85">
        <f t="shared" si="171"/>
        <v>0</v>
      </c>
      <c r="NM1309" s="84">
        <f t="shared" si="167"/>
        <v>0</v>
      </c>
      <c r="NN1309" s="85">
        <f t="shared" si="168"/>
        <v>0</v>
      </c>
      <c r="NO1309" s="84">
        <f t="shared" si="169"/>
        <v>0</v>
      </c>
      <c r="NP1309" s="85">
        <f t="shared" si="170"/>
        <v>0</v>
      </c>
      <c r="NQ1309" s="83"/>
      <c r="NR1309" s="83"/>
      <c r="NS1309" s="83"/>
      <c r="NT1309" s="83"/>
      <c r="NU1309" s="83"/>
      <c r="NV1309" s="83"/>
      <c r="NW1309" s="83"/>
      <c r="NX1309" s="83"/>
      <c r="NY1309" s="83"/>
    </row>
    <row r="1310" spans="1:389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7"/>
      <c r="AM1310" s="29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7"/>
      <c r="BI1310" s="5"/>
      <c r="BJ1310" s="5"/>
      <c r="BK1310" s="5"/>
      <c r="BL1310" s="5"/>
      <c r="BM1310" s="5"/>
      <c r="BN1310" s="5"/>
      <c r="BO1310" s="5"/>
      <c r="BP1310" s="29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7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29"/>
      <c r="EU1310" s="5"/>
      <c r="EV1310" s="5"/>
      <c r="EW1310" s="5"/>
      <c r="EX1310" s="5"/>
      <c r="EY1310" s="5"/>
      <c r="EZ1310" s="7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  <c r="IQ1310" s="5"/>
      <c r="IR1310" s="5"/>
      <c r="IS1310" s="5"/>
      <c r="IT1310" s="5"/>
      <c r="IU1310" s="5"/>
      <c r="IV1310" s="5"/>
      <c r="IW1310" s="5"/>
      <c r="IX1310" s="5"/>
      <c r="IY1310" s="5"/>
      <c r="IZ1310" s="5"/>
      <c r="JA1310" s="5"/>
      <c r="JB1310" s="5"/>
      <c r="JC1310" s="5"/>
      <c r="JD1310" s="5"/>
      <c r="JE1310" s="5"/>
      <c r="JF1310" s="5"/>
      <c r="JG1310" s="5"/>
      <c r="JH1310" s="5"/>
      <c r="JI1310" s="5"/>
      <c r="JJ1310" s="5"/>
      <c r="JK1310" s="29"/>
      <c r="JL1310" s="5"/>
      <c r="JM1310" s="5"/>
      <c r="JN1310" s="5"/>
      <c r="JO1310" s="5"/>
      <c r="JP1310" s="5"/>
      <c r="JQ1310" s="5"/>
      <c r="JR1310" s="5"/>
      <c r="JS1310" s="5"/>
      <c r="JT1310" s="5"/>
      <c r="JU1310" s="5"/>
      <c r="JV1310" s="5"/>
      <c r="JW1310" s="5"/>
      <c r="JX1310" s="5"/>
      <c r="JY1310" s="5"/>
      <c r="JZ1310" s="5"/>
      <c r="KA1310" s="5"/>
      <c r="KB1310" s="5"/>
      <c r="KC1310" s="5"/>
      <c r="KD1310" s="5"/>
      <c r="KE1310" s="5"/>
      <c r="KF1310" s="5"/>
      <c r="KG1310" s="5"/>
      <c r="KH1310" s="5"/>
      <c r="KI1310" s="5"/>
      <c r="KJ1310" s="5"/>
      <c r="KK1310" s="5"/>
      <c r="KL1310" s="5"/>
      <c r="KM1310" s="5"/>
      <c r="KN1310" s="5"/>
      <c r="KO1310" s="5"/>
      <c r="KP1310" s="5"/>
      <c r="KQ1310" s="5"/>
      <c r="KR1310" s="5"/>
      <c r="KS1310" s="5"/>
      <c r="KT1310" s="5"/>
      <c r="KU1310" s="5"/>
      <c r="KV1310" s="5"/>
      <c r="KW1310" s="5"/>
      <c r="KX1310" s="5"/>
      <c r="KY1310" s="5"/>
      <c r="KZ1310" s="5"/>
      <c r="LA1310" s="5"/>
      <c r="LB1310" s="5"/>
      <c r="LC1310" s="5"/>
      <c r="LD1310" s="5"/>
      <c r="LE1310" s="5"/>
      <c r="LF1310" s="5"/>
      <c r="LG1310" s="5"/>
      <c r="LH1310" s="5"/>
      <c r="LI1310" s="5"/>
      <c r="LJ1310" s="5"/>
      <c r="LK1310" s="5"/>
      <c r="LL1310" s="5"/>
      <c r="LM1310" s="5"/>
      <c r="LN1310" s="5"/>
      <c r="LO1310" s="5"/>
      <c r="LP1310" s="5"/>
      <c r="LQ1310" s="5"/>
      <c r="LR1310" s="5"/>
      <c r="LS1310" s="5"/>
      <c r="LT1310" s="5"/>
      <c r="LU1310" s="5"/>
      <c r="LV1310" s="5"/>
      <c r="LW1310" s="5"/>
      <c r="LX1310" s="5"/>
      <c r="LY1310" s="5"/>
      <c r="LZ1310" s="5"/>
      <c r="MA1310" s="5"/>
      <c r="MB1310" s="5"/>
      <c r="MC1310" s="5"/>
      <c r="MD1310" s="5"/>
      <c r="ME1310" s="5"/>
      <c r="MF1310" s="5"/>
      <c r="MG1310" s="5"/>
      <c r="MH1310" s="5"/>
      <c r="MI1310" s="5"/>
      <c r="MJ1310" s="5"/>
      <c r="MK1310" s="5"/>
      <c r="ML1310" s="5"/>
      <c r="MM1310" s="5"/>
      <c r="MN1310" s="5"/>
      <c r="MO1310" s="5"/>
      <c r="MP1310" s="5"/>
      <c r="MQ1310" s="5"/>
      <c r="MR1310" s="5"/>
      <c r="MS1310" s="5"/>
      <c r="MT1310" s="5"/>
      <c r="MU1310" s="5"/>
      <c r="MV1310" s="5"/>
      <c r="MW1310" s="5"/>
      <c r="MX1310" s="5"/>
      <c r="MY1310" s="5"/>
      <c r="MZ1310" s="5"/>
      <c r="NA1310" s="5"/>
      <c r="NB1310" s="5"/>
      <c r="NC1310" s="5"/>
      <c r="ND1310" s="5"/>
      <c r="NE1310" s="5"/>
      <c r="NF1310" s="83"/>
      <c r="NG1310" s="83"/>
      <c r="NH1310" s="83"/>
      <c r="NI1310" s="84">
        <f t="shared" si="164"/>
        <v>0</v>
      </c>
      <c r="NJ1310" s="85">
        <f t="shared" ca="1" si="165"/>
        <v>45552</v>
      </c>
      <c r="NK1310" s="84">
        <f t="shared" si="166"/>
        <v>0</v>
      </c>
      <c r="NL1310" s="85">
        <f t="shared" si="171"/>
        <v>0</v>
      </c>
      <c r="NM1310" s="84">
        <f t="shared" si="167"/>
        <v>0</v>
      </c>
      <c r="NN1310" s="85">
        <f t="shared" si="168"/>
        <v>0</v>
      </c>
      <c r="NO1310" s="84">
        <f t="shared" si="169"/>
        <v>0</v>
      </c>
      <c r="NP1310" s="85">
        <f t="shared" si="170"/>
        <v>0</v>
      </c>
      <c r="NQ1310" s="83"/>
      <c r="NR1310" s="83"/>
      <c r="NS1310" s="83"/>
      <c r="NT1310" s="83"/>
      <c r="NU1310" s="83"/>
      <c r="NV1310" s="83"/>
      <c r="NW1310" s="83"/>
      <c r="NX1310" s="83"/>
      <c r="NY1310" s="83"/>
    </row>
    <row r="1311" spans="1:389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7"/>
      <c r="AM1311" s="29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7"/>
      <c r="BI1311" s="5"/>
      <c r="BJ1311" s="5"/>
      <c r="BK1311" s="5"/>
      <c r="BL1311" s="5"/>
      <c r="BM1311" s="5"/>
      <c r="BN1311" s="5"/>
      <c r="BO1311" s="5"/>
      <c r="BP1311" s="29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7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29"/>
      <c r="EU1311" s="5"/>
      <c r="EV1311" s="5"/>
      <c r="EW1311" s="5"/>
      <c r="EX1311" s="5"/>
      <c r="EY1311" s="5"/>
      <c r="EZ1311" s="7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  <c r="IQ1311" s="5"/>
      <c r="IR1311" s="5"/>
      <c r="IS1311" s="5"/>
      <c r="IT1311" s="5"/>
      <c r="IU1311" s="5"/>
      <c r="IV1311" s="5"/>
      <c r="IW1311" s="5"/>
      <c r="IX1311" s="5"/>
      <c r="IY1311" s="5"/>
      <c r="IZ1311" s="5"/>
      <c r="JA1311" s="5"/>
      <c r="JB1311" s="5"/>
      <c r="JC1311" s="5"/>
      <c r="JD1311" s="5"/>
      <c r="JE1311" s="5"/>
      <c r="JF1311" s="5"/>
      <c r="JG1311" s="5"/>
      <c r="JH1311" s="5"/>
      <c r="JI1311" s="5"/>
      <c r="JJ1311" s="5"/>
      <c r="JK1311" s="29"/>
      <c r="JL1311" s="5"/>
      <c r="JM1311" s="5"/>
      <c r="JN1311" s="5"/>
      <c r="JO1311" s="5"/>
      <c r="JP1311" s="5"/>
      <c r="JQ1311" s="5"/>
      <c r="JR1311" s="5"/>
      <c r="JS1311" s="5"/>
      <c r="JT1311" s="5"/>
      <c r="JU1311" s="5"/>
      <c r="JV1311" s="5"/>
      <c r="JW1311" s="5"/>
      <c r="JX1311" s="5"/>
      <c r="JY1311" s="5"/>
      <c r="JZ1311" s="5"/>
      <c r="KA1311" s="5"/>
      <c r="KB1311" s="5"/>
      <c r="KC1311" s="5"/>
      <c r="KD1311" s="5"/>
      <c r="KE1311" s="5"/>
      <c r="KF1311" s="5"/>
      <c r="KG1311" s="5"/>
      <c r="KH1311" s="5"/>
      <c r="KI1311" s="5"/>
      <c r="KJ1311" s="5"/>
      <c r="KK1311" s="5"/>
      <c r="KL1311" s="5"/>
      <c r="KM1311" s="5"/>
      <c r="KN1311" s="5"/>
      <c r="KO1311" s="5"/>
      <c r="KP1311" s="5"/>
      <c r="KQ1311" s="5"/>
      <c r="KR1311" s="5"/>
      <c r="KS1311" s="5"/>
      <c r="KT1311" s="5"/>
      <c r="KU1311" s="5"/>
      <c r="KV1311" s="5"/>
      <c r="KW1311" s="5"/>
      <c r="KX1311" s="5"/>
      <c r="KY1311" s="5"/>
      <c r="KZ1311" s="5"/>
      <c r="LA1311" s="5"/>
      <c r="LB1311" s="5"/>
      <c r="LC1311" s="5"/>
      <c r="LD1311" s="5"/>
      <c r="LE1311" s="5"/>
      <c r="LF1311" s="5"/>
      <c r="LG1311" s="5"/>
      <c r="LH1311" s="5"/>
      <c r="LI1311" s="5"/>
      <c r="LJ1311" s="5"/>
      <c r="LK1311" s="5"/>
      <c r="LL1311" s="5"/>
      <c r="LM1311" s="5"/>
      <c r="LN1311" s="5"/>
      <c r="LO1311" s="5"/>
      <c r="LP1311" s="5"/>
      <c r="LQ1311" s="5"/>
      <c r="LR1311" s="5"/>
      <c r="LS1311" s="5"/>
      <c r="LT1311" s="5"/>
      <c r="LU1311" s="5"/>
      <c r="LV1311" s="5"/>
      <c r="LW1311" s="5"/>
      <c r="LX1311" s="5"/>
      <c r="LY1311" s="5"/>
      <c r="LZ1311" s="5"/>
      <c r="MA1311" s="5"/>
      <c r="MB1311" s="5"/>
      <c r="MC1311" s="5"/>
      <c r="MD1311" s="5"/>
      <c r="ME1311" s="5"/>
      <c r="MF1311" s="5"/>
      <c r="MG1311" s="5"/>
      <c r="MH1311" s="5"/>
      <c r="MI1311" s="5"/>
      <c r="MJ1311" s="5"/>
      <c r="MK1311" s="5"/>
      <c r="ML1311" s="5"/>
      <c r="MM1311" s="5"/>
      <c r="MN1311" s="5"/>
      <c r="MO1311" s="5"/>
      <c r="MP1311" s="5"/>
      <c r="MQ1311" s="5"/>
      <c r="MR1311" s="5"/>
      <c r="MS1311" s="5"/>
      <c r="MT1311" s="5"/>
      <c r="MU1311" s="5"/>
      <c r="MV1311" s="5"/>
      <c r="MW1311" s="5"/>
      <c r="MX1311" s="5"/>
      <c r="MY1311" s="5"/>
      <c r="MZ1311" s="5"/>
      <c r="NA1311" s="5"/>
      <c r="NB1311" s="5"/>
      <c r="NC1311" s="5"/>
      <c r="ND1311" s="5"/>
      <c r="NE1311" s="5"/>
      <c r="NF1311" s="83"/>
      <c r="NG1311" s="83"/>
      <c r="NH1311" s="83"/>
      <c r="NI1311" s="84">
        <f t="shared" si="164"/>
        <v>0</v>
      </c>
      <c r="NJ1311" s="85">
        <f t="shared" ca="1" si="165"/>
        <v>45552</v>
      </c>
      <c r="NK1311" s="84">
        <f t="shared" si="166"/>
        <v>0</v>
      </c>
      <c r="NL1311" s="85">
        <f t="shared" si="171"/>
        <v>0</v>
      </c>
      <c r="NM1311" s="84">
        <f t="shared" si="167"/>
        <v>0</v>
      </c>
      <c r="NN1311" s="85">
        <f t="shared" si="168"/>
        <v>0</v>
      </c>
      <c r="NO1311" s="84">
        <f t="shared" si="169"/>
        <v>0</v>
      </c>
      <c r="NP1311" s="85">
        <f t="shared" si="170"/>
        <v>0</v>
      </c>
      <c r="NQ1311" s="83"/>
      <c r="NR1311" s="83"/>
      <c r="NS1311" s="83"/>
      <c r="NT1311" s="83"/>
      <c r="NU1311" s="83"/>
      <c r="NV1311" s="83"/>
      <c r="NW1311" s="83"/>
      <c r="NX1311" s="83"/>
      <c r="NY1311" s="83"/>
    </row>
    <row r="1312" spans="1:389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7"/>
      <c r="AM1312" s="29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7"/>
      <c r="BI1312" s="5"/>
      <c r="BJ1312" s="5"/>
      <c r="BK1312" s="5"/>
      <c r="BL1312" s="5"/>
      <c r="BM1312" s="5"/>
      <c r="BN1312" s="5"/>
      <c r="BO1312" s="5"/>
      <c r="BP1312" s="29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7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29"/>
      <c r="EU1312" s="5"/>
      <c r="EV1312" s="5"/>
      <c r="EW1312" s="5"/>
      <c r="EX1312" s="5"/>
      <c r="EY1312" s="5"/>
      <c r="EZ1312" s="7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  <c r="IQ1312" s="5"/>
      <c r="IR1312" s="5"/>
      <c r="IS1312" s="5"/>
      <c r="IT1312" s="5"/>
      <c r="IU1312" s="5"/>
      <c r="IV1312" s="5"/>
      <c r="IW1312" s="5"/>
      <c r="IX1312" s="5"/>
      <c r="IY1312" s="5"/>
      <c r="IZ1312" s="5"/>
      <c r="JA1312" s="5"/>
      <c r="JB1312" s="5"/>
      <c r="JC1312" s="5"/>
      <c r="JD1312" s="5"/>
      <c r="JE1312" s="5"/>
      <c r="JF1312" s="5"/>
      <c r="JG1312" s="5"/>
      <c r="JH1312" s="5"/>
      <c r="JI1312" s="5"/>
      <c r="JJ1312" s="5"/>
      <c r="JK1312" s="29"/>
      <c r="JL1312" s="5"/>
      <c r="JM1312" s="5"/>
      <c r="JN1312" s="5"/>
      <c r="JO1312" s="5"/>
      <c r="JP1312" s="5"/>
      <c r="JQ1312" s="5"/>
      <c r="JR1312" s="5"/>
      <c r="JS1312" s="5"/>
      <c r="JT1312" s="5"/>
      <c r="JU1312" s="5"/>
      <c r="JV1312" s="5"/>
      <c r="JW1312" s="5"/>
      <c r="JX1312" s="5"/>
      <c r="JY1312" s="5"/>
      <c r="JZ1312" s="5"/>
      <c r="KA1312" s="5"/>
      <c r="KB1312" s="5"/>
      <c r="KC1312" s="5"/>
      <c r="KD1312" s="5"/>
      <c r="KE1312" s="5"/>
      <c r="KF1312" s="5"/>
      <c r="KG1312" s="5"/>
      <c r="KH1312" s="5"/>
      <c r="KI1312" s="5"/>
      <c r="KJ1312" s="5"/>
      <c r="KK1312" s="5"/>
      <c r="KL1312" s="5"/>
      <c r="KM1312" s="5"/>
      <c r="KN1312" s="5"/>
      <c r="KO1312" s="5"/>
      <c r="KP1312" s="5"/>
      <c r="KQ1312" s="5"/>
      <c r="KR1312" s="5"/>
      <c r="KS1312" s="5"/>
      <c r="KT1312" s="5"/>
      <c r="KU1312" s="5"/>
      <c r="KV1312" s="5"/>
      <c r="KW1312" s="5"/>
      <c r="KX1312" s="5"/>
      <c r="KY1312" s="5"/>
      <c r="KZ1312" s="5"/>
      <c r="LA1312" s="5"/>
      <c r="LB1312" s="5"/>
      <c r="LC1312" s="5"/>
      <c r="LD1312" s="5"/>
      <c r="LE1312" s="5"/>
      <c r="LF1312" s="5"/>
      <c r="LG1312" s="5"/>
      <c r="LH1312" s="5"/>
      <c r="LI1312" s="5"/>
      <c r="LJ1312" s="5"/>
      <c r="LK1312" s="5"/>
      <c r="LL1312" s="5"/>
      <c r="LM1312" s="5"/>
      <c r="LN1312" s="5"/>
      <c r="LO1312" s="5"/>
      <c r="LP1312" s="5"/>
      <c r="LQ1312" s="5"/>
      <c r="LR1312" s="5"/>
      <c r="LS1312" s="5"/>
      <c r="LT1312" s="5"/>
      <c r="LU1312" s="5"/>
      <c r="LV1312" s="5"/>
      <c r="LW1312" s="5"/>
      <c r="LX1312" s="5"/>
      <c r="LY1312" s="5"/>
      <c r="LZ1312" s="5"/>
      <c r="MA1312" s="5"/>
      <c r="MB1312" s="5"/>
      <c r="MC1312" s="5"/>
      <c r="MD1312" s="5"/>
      <c r="ME1312" s="5"/>
      <c r="MF1312" s="5"/>
      <c r="MG1312" s="5"/>
      <c r="MH1312" s="5"/>
      <c r="MI1312" s="5"/>
      <c r="MJ1312" s="5"/>
      <c r="MK1312" s="5"/>
      <c r="ML1312" s="5"/>
      <c r="MM1312" s="5"/>
      <c r="MN1312" s="5"/>
      <c r="MO1312" s="5"/>
      <c r="MP1312" s="5"/>
      <c r="MQ1312" s="5"/>
      <c r="MR1312" s="5"/>
      <c r="MS1312" s="5"/>
      <c r="MT1312" s="5"/>
      <c r="MU1312" s="5"/>
      <c r="MV1312" s="5"/>
      <c r="MW1312" s="5"/>
      <c r="MX1312" s="5"/>
      <c r="MY1312" s="5"/>
      <c r="MZ1312" s="5"/>
      <c r="NA1312" s="5"/>
      <c r="NB1312" s="5"/>
      <c r="NC1312" s="5"/>
      <c r="ND1312" s="5"/>
      <c r="NE1312" s="5"/>
      <c r="NF1312" s="83"/>
      <c r="NG1312" s="83"/>
      <c r="NH1312" s="83"/>
      <c r="NI1312" s="84">
        <f t="shared" si="164"/>
        <v>0</v>
      </c>
      <c r="NJ1312" s="85">
        <f t="shared" ca="1" si="165"/>
        <v>45552</v>
      </c>
      <c r="NK1312" s="84">
        <f t="shared" si="166"/>
        <v>0</v>
      </c>
      <c r="NL1312" s="85">
        <f t="shared" si="171"/>
        <v>0</v>
      </c>
      <c r="NM1312" s="84">
        <f t="shared" si="167"/>
        <v>0</v>
      </c>
      <c r="NN1312" s="85">
        <f t="shared" si="168"/>
        <v>0</v>
      </c>
      <c r="NO1312" s="84">
        <f t="shared" si="169"/>
        <v>0</v>
      </c>
      <c r="NP1312" s="85">
        <f t="shared" si="170"/>
        <v>0</v>
      </c>
      <c r="NQ1312" s="83"/>
      <c r="NR1312" s="83"/>
      <c r="NS1312" s="83"/>
      <c r="NT1312" s="83"/>
      <c r="NU1312" s="83"/>
      <c r="NV1312" s="83"/>
      <c r="NW1312" s="83"/>
      <c r="NX1312" s="83"/>
      <c r="NY1312" s="83"/>
    </row>
    <row r="1313" spans="1:389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7"/>
      <c r="AM1313" s="29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7"/>
      <c r="BI1313" s="5"/>
      <c r="BJ1313" s="5"/>
      <c r="BK1313" s="5"/>
      <c r="BL1313" s="5"/>
      <c r="BM1313" s="5"/>
      <c r="BN1313" s="5"/>
      <c r="BO1313" s="5"/>
      <c r="BP1313" s="29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7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29"/>
      <c r="EU1313" s="5"/>
      <c r="EV1313" s="5"/>
      <c r="EW1313" s="5"/>
      <c r="EX1313" s="5"/>
      <c r="EY1313" s="5"/>
      <c r="EZ1313" s="7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  <c r="IQ1313" s="5"/>
      <c r="IR1313" s="5"/>
      <c r="IS1313" s="5"/>
      <c r="IT1313" s="5"/>
      <c r="IU1313" s="5"/>
      <c r="IV1313" s="5"/>
      <c r="IW1313" s="5"/>
      <c r="IX1313" s="5"/>
      <c r="IY1313" s="5"/>
      <c r="IZ1313" s="5"/>
      <c r="JA1313" s="5"/>
      <c r="JB1313" s="5"/>
      <c r="JC1313" s="5"/>
      <c r="JD1313" s="5"/>
      <c r="JE1313" s="5"/>
      <c r="JF1313" s="5"/>
      <c r="JG1313" s="5"/>
      <c r="JH1313" s="5"/>
      <c r="JI1313" s="5"/>
      <c r="JJ1313" s="5"/>
      <c r="JK1313" s="29"/>
      <c r="JL1313" s="5"/>
      <c r="JM1313" s="5"/>
      <c r="JN1313" s="5"/>
      <c r="JO1313" s="5"/>
      <c r="JP1313" s="5"/>
      <c r="JQ1313" s="5"/>
      <c r="JR1313" s="5"/>
      <c r="JS1313" s="5"/>
      <c r="JT1313" s="5"/>
      <c r="JU1313" s="5"/>
      <c r="JV1313" s="5"/>
      <c r="JW1313" s="5"/>
      <c r="JX1313" s="5"/>
      <c r="JY1313" s="5"/>
      <c r="JZ1313" s="5"/>
      <c r="KA1313" s="5"/>
      <c r="KB1313" s="5"/>
      <c r="KC1313" s="5"/>
      <c r="KD1313" s="5"/>
      <c r="KE1313" s="5"/>
      <c r="KF1313" s="5"/>
      <c r="KG1313" s="5"/>
      <c r="KH1313" s="5"/>
      <c r="KI1313" s="5"/>
      <c r="KJ1313" s="5"/>
      <c r="KK1313" s="5"/>
      <c r="KL1313" s="5"/>
      <c r="KM1313" s="5"/>
      <c r="KN1313" s="5"/>
      <c r="KO1313" s="5"/>
      <c r="KP1313" s="5"/>
      <c r="KQ1313" s="5"/>
      <c r="KR1313" s="5"/>
      <c r="KS1313" s="5"/>
      <c r="KT1313" s="5"/>
      <c r="KU1313" s="5"/>
      <c r="KV1313" s="5"/>
      <c r="KW1313" s="5"/>
      <c r="KX1313" s="5"/>
      <c r="KY1313" s="5"/>
      <c r="KZ1313" s="5"/>
      <c r="LA1313" s="5"/>
      <c r="LB1313" s="5"/>
      <c r="LC1313" s="5"/>
      <c r="LD1313" s="5"/>
      <c r="LE1313" s="5"/>
      <c r="LF1313" s="5"/>
      <c r="LG1313" s="5"/>
      <c r="LH1313" s="5"/>
      <c r="LI1313" s="5"/>
      <c r="LJ1313" s="5"/>
      <c r="LK1313" s="5"/>
      <c r="LL1313" s="5"/>
      <c r="LM1313" s="5"/>
      <c r="LN1313" s="5"/>
      <c r="LO1313" s="5"/>
      <c r="LP1313" s="5"/>
      <c r="LQ1313" s="5"/>
      <c r="LR1313" s="5"/>
      <c r="LS1313" s="5"/>
      <c r="LT1313" s="5"/>
      <c r="LU1313" s="5"/>
      <c r="LV1313" s="5"/>
      <c r="LW1313" s="5"/>
      <c r="LX1313" s="5"/>
      <c r="LY1313" s="5"/>
      <c r="LZ1313" s="5"/>
      <c r="MA1313" s="5"/>
      <c r="MB1313" s="5"/>
      <c r="MC1313" s="5"/>
      <c r="MD1313" s="5"/>
      <c r="ME1313" s="5"/>
      <c r="MF1313" s="5"/>
      <c r="MG1313" s="5"/>
      <c r="MH1313" s="5"/>
      <c r="MI1313" s="5"/>
      <c r="MJ1313" s="5"/>
      <c r="MK1313" s="5"/>
      <c r="ML1313" s="5"/>
      <c r="MM1313" s="5"/>
      <c r="MN1313" s="5"/>
      <c r="MO1313" s="5"/>
      <c r="MP1313" s="5"/>
      <c r="MQ1313" s="5"/>
      <c r="MR1313" s="5"/>
      <c r="MS1313" s="5"/>
      <c r="MT1313" s="5"/>
      <c r="MU1313" s="5"/>
      <c r="MV1313" s="5"/>
      <c r="MW1313" s="5"/>
      <c r="MX1313" s="5"/>
      <c r="MY1313" s="5"/>
      <c r="MZ1313" s="5"/>
      <c r="NA1313" s="5"/>
      <c r="NB1313" s="5"/>
      <c r="NC1313" s="5"/>
      <c r="ND1313" s="5"/>
      <c r="NE1313" s="5"/>
      <c r="NF1313" s="83"/>
      <c r="NG1313" s="83"/>
      <c r="NH1313" s="83"/>
      <c r="NI1313" s="84">
        <f t="shared" si="164"/>
        <v>0</v>
      </c>
      <c r="NJ1313" s="85">
        <f t="shared" ca="1" si="165"/>
        <v>45552</v>
      </c>
      <c r="NK1313" s="84">
        <f t="shared" si="166"/>
        <v>0</v>
      </c>
      <c r="NL1313" s="85">
        <f t="shared" si="171"/>
        <v>0</v>
      </c>
      <c r="NM1313" s="84">
        <f t="shared" si="167"/>
        <v>0</v>
      </c>
      <c r="NN1313" s="85">
        <f t="shared" si="168"/>
        <v>0</v>
      </c>
      <c r="NO1313" s="84">
        <f t="shared" si="169"/>
        <v>0</v>
      </c>
      <c r="NP1313" s="85">
        <f t="shared" si="170"/>
        <v>0</v>
      </c>
      <c r="NQ1313" s="83"/>
      <c r="NR1313" s="83"/>
      <c r="NS1313" s="83"/>
      <c r="NT1313" s="83"/>
      <c r="NU1313" s="83"/>
      <c r="NV1313" s="83"/>
      <c r="NW1313" s="83"/>
      <c r="NX1313" s="83"/>
      <c r="NY1313" s="83"/>
    </row>
    <row r="1314" spans="1:389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7"/>
      <c r="AM1314" s="29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7"/>
      <c r="BI1314" s="5"/>
      <c r="BJ1314" s="5"/>
      <c r="BK1314" s="5"/>
      <c r="BL1314" s="5"/>
      <c r="BM1314" s="5"/>
      <c r="BN1314" s="5"/>
      <c r="BO1314" s="5"/>
      <c r="BP1314" s="29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7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29"/>
      <c r="EU1314" s="5"/>
      <c r="EV1314" s="5"/>
      <c r="EW1314" s="5"/>
      <c r="EX1314" s="5"/>
      <c r="EY1314" s="5"/>
      <c r="EZ1314" s="7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  <c r="IQ1314" s="5"/>
      <c r="IR1314" s="5"/>
      <c r="IS1314" s="5"/>
      <c r="IT1314" s="5"/>
      <c r="IU1314" s="5"/>
      <c r="IV1314" s="5"/>
      <c r="IW1314" s="5"/>
      <c r="IX1314" s="5"/>
      <c r="IY1314" s="5"/>
      <c r="IZ1314" s="5"/>
      <c r="JA1314" s="5"/>
      <c r="JB1314" s="5"/>
      <c r="JC1314" s="5"/>
      <c r="JD1314" s="5"/>
      <c r="JE1314" s="5"/>
      <c r="JF1314" s="5"/>
      <c r="JG1314" s="5"/>
      <c r="JH1314" s="5"/>
      <c r="JI1314" s="5"/>
      <c r="JJ1314" s="5"/>
      <c r="JK1314" s="29"/>
      <c r="JL1314" s="5"/>
      <c r="JM1314" s="5"/>
      <c r="JN1314" s="5"/>
      <c r="JO1314" s="5"/>
      <c r="JP1314" s="5"/>
      <c r="JQ1314" s="5"/>
      <c r="JR1314" s="5"/>
      <c r="JS1314" s="5"/>
      <c r="JT1314" s="5"/>
      <c r="JU1314" s="5"/>
      <c r="JV1314" s="5"/>
      <c r="JW1314" s="5"/>
      <c r="JX1314" s="5"/>
      <c r="JY1314" s="5"/>
      <c r="JZ1314" s="5"/>
      <c r="KA1314" s="5"/>
      <c r="KB1314" s="5"/>
      <c r="KC1314" s="5"/>
      <c r="KD1314" s="5"/>
      <c r="KE1314" s="5"/>
      <c r="KF1314" s="5"/>
      <c r="KG1314" s="5"/>
      <c r="KH1314" s="5"/>
      <c r="KI1314" s="5"/>
      <c r="KJ1314" s="5"/>
      <c r="KK1314" s="5"/>
      <c r="KL1314" s="5"/>
      <c r="KM1314" s="5"/>
      <c r="KN1314" s="5"/>
      <c r="KO1314" s="5"/>
      <c r="KP1314" s="5"/>
      <c r="KQ1314" s="5"/>
      <c r="KR1314" s="5"/>
      <c r="KS1314" s="5"/>
      <c r="KT1314" s="5"/>
      <c r="KU1314" s="5"/>
      <c r="KV1314" s="5"/>
      <c r="KW1314" s="5"/>
      <c r="KX1314" s="5"/>
      <c r="KY1314" s="5"/>
      <c r="KZ1314" s="5"/>
      <c r="LA1314" s="5"/>
      <c r="LB1314" s="5"/>
      <c r="LC1314" s="5"/>
      <c r="LD1314" s="5"/>
      <c r="LE1314" s="5"/>
      <c r="LF1314" s="5"/>
      <c r="LG1314" s="5"/>
      <c r="LH1314" s="5"/>
      <c r="LI1314" s="5"/>
      <c r="LJ1314" s="5"/>
      <c r="LK1314" s="5"/>
      <c r="LL1314" s="5"/>
      <c r="LM1314" s="5"/>
      <c r="LN1314" s="5"/>
      <c r="LO1314" s="5"/>
      <c r="LP1314" s="5"/>
      <c r="LQ1314" s="5"/>
      <c r="LR1314" s="5"/>
      <c r="LS1314" s="5"/>
      <c r="LT1314" s="5"/>
      <c r="LU1314" s="5"/>
      <c r="LV1314" s="5"/>
      <c r="LW1314" s="5"/>
      <c r="LX1314" s="5"/>
      <c r="LY1314" s="5"/>
      <c r="LZ1314" s="5"/>
      <c r="MA1314" s="5"/>
      <c r="MB1314" s="5"/>
      <c r="MC1314" s="5"/>
      <c r="MD1314" s="5"/>
      <c r="ME1314" s="5"/>
      <c r="MF1314" s="5"/>
      <c r="MG1314" s="5"/>
      <c r="MH1314" s="5"/>
      <c r="MI1314" s="5"/>
      <c r="MJ1314" s="5"/>
      <c r="MK1314" s="5"/>
      <c r="ML1314" s="5"/>
      <c r="MM1314" s="5"/>
      <c r="MN1314" s="5"/>
      <c r="MO1314" s="5"/>
      <c r="MP1314" s="5"/>
      <c r="MQ1314" s="5"/>
      <c r="MR1314" s="5"/>
      <c r="MS1314" s="5"/>
      <c r="MT1314" s="5"/>
      <c r="MU1314" s="5"/>
      <c r="MV1314" s="5"/>
      <c r="MW1314" s="5"/>
      <c r="MX1314" s="5"/>
      <c r="MY1314" s="5"/>
      <c r="MZ1314" s="5"/>
      <c r="NA1314" s="5"/>
      <c r="NB1314" s="5"/>
      <c r="NC1314" s="5"/>
      <c r="ND1314" s="5"/>
      <c r="NE1314" s="5"/>
      <c r="NF1314" s="83"/>
      <c r="NG1314" s="83"/>
      <c r="NH1314" s="83"/>
      <c r="NI1314" s="84">
        <f t="shared" si="164"/>
        <v>0</v>
      </c>
      <c r="NJ1314" s="85">
        <f t="shared" ca="1" si="165"/>
        <v>45552</v>
      </c>
      <c r="NK1314" s="84">
        <f t="shared" si="166"/>
        <v>0</v>
      </c>
      <c r="NL1314" s="85">
        <f t="shared" si="171"/>
        <v>0</v>
      </c>
      <c r="NM1314" s="84">
        <f t="shared" si="167"/>
        <v>0</v>
      </c>
      <c r="NN1314" s="85">
        <f t="shared" si="168"/>
        <v>0</v>
      </c>
      <c r="NO1314" s="84">
        <f t="shared" si="169"/>
        <v>0</v>
      </c>
      <c r="NP1314" s="85">
        <f t="shared" si="170"/>
        <v>0</v>
      </c>
      <c r="NQ1314" s="83"/>
      <c r="NR1314" s="83"/>
      <c r="NS1314" s="83"/>
      <c r="NT1314" s="83"/>
      <c r="NU1314" s="83"/>
      <c r="NV1314" s="83"/>
      <c r="NW1314" s="83"/>
      <c r="NX1314" s="83"/>
      <c r="NY1314" s="83"/>
    </row>
    <row r="1315" spans="1:389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7"/>
      <c r="AM1315" s="29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7"/>
      <c r="BI1315" s="5"/>
      <c r="BJ1315" s="5"/>
      <c r="BK1315" s="5"/>
      <c r="BL1315" s="5"/>
      <c r="BM1315" s="5"/>
      <c r="BN1315" s="5"/>
      <c r="BO1315" s="5"/>
      <c r="BP1315" s="29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7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29"/>
      <c r="EU1315" s="5"/>
      <c r="EV1315" s="5"/>
      <c r="EW1315" s="5"/>
      <c r="EX1315" s="5"/>
      <c r="EY1315" s="5"/>
      <c r="EZ1315" s="7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  <c r="IQ1315" s="5"/>
      <c r="IR1315" s="5"/>
      <c r="IS1315" s="5"/>
      <c r="IT1315" s="5"/>
      <c r="IU1315" s="5"/>
      <c r="IV1315" s="5"/>
      <c r="IW1315" s="5"/>
      <c r="IX1315" s="5"/>
      <c r="IY1315" s="5"/>
      <c r="IZ1315" s="5"/>
      <c r="JA1315" s="5"/>
      <c r="JB1315" s="5"/>
      <c r="JC1315" s="5"/>
      <c r="JD1315" s="5"/>
      <c r="JE1315" s="5"/>
      <c r="JF1315" s="5"/>
      <c r="JG1315" s="5"/>
      <c r="JH1315" s="5"/>
      <c r="JI1315" s="5"/>
      <c r="JJ1315" s="5"/>
      <c r="JK1315" s="29"/>
      <c r="JL1315" s="5"/>
      <c r="JM1315" s="5"/>
      <c r="JN1315" s="5"/>
      <c r="JO1315" s="5"/>
      <c r="JP1315" s="5"/>
      <c r="JQ1315" s="5"/>
      <c r="JR1315" s="5"/>
      <c r="JS1315" s="5"/>
      <c r="JT1315" s="5"/>
      <c r="JU1315" s="5"/>
      <c r="JV1315" s="5"/>
      <c r="JW1315" s="5"/>
      <c r="JX1315" s="5"/>
      <c r="JY1315" s="5"/>
      <c r="JZ1315" s="5"/>
      <c r="KA1315" s="5"/>
      <c r="KB1315" s="5"/>
      <c r="KC1315" s="5"/>
      <c r="KD1315" s="5"/>
      <c r="KE1315" s="5"/>
      <c r="KF1315" s="5"/>
      <c r="KG1315" s="5"/>
      <c r="KH1315" s="5"/>
      <c r="KI1315" s="5"/>
      <c r="KJ1315" s="5"/>
      <c r="KK1315" s="5"/>
      <c r="KL1315" s="5"/>
      <c r="KM1315" s="5"/>
      <c r="KN1315" s="5"/>
      <c r="KO1315" s="5"/>
      <c r="KP1315" s="5"/>
      <c r="KQ1315" s="5"/>
      <c r="KR1315" s="5"/>
      <c r="KS1315" s="5"/>
      <c r="KT1315" s="5"/>
      <c r="KU1315" s="5"/>
      <c r="KV1315" s="5"/>
      <c r="KW1315" s="5"/>
      <c r="KX1315" s="5"/>
      <c r="KY1315" s="5"/>
      <c r="KZ1315" s="5"/>
      <c r="LA1315" s="5"/>
      <c r="LB1315" s="5"/>
      <c r="LC1315" s="5"/>
      <c r="LD1315" s="5"/>
      <c r="LE1315" s="5"/>
      <c r="LF1315" s="5"/>
      <c r="LG1315" s="5"/>
      <c r="LH1315" s="5"/>
      <c r="LI1315" s="5"/>
      <c r="LJ1315" s="5"/>
      <c r="LK1315" s="5"/>
      <c r="LL1315" s="5"/>
      <c r="LM1315" s="5"/>
      <c r="LN1315" s="5"/>
      <c r="LO1315" s="5"/>
      <c r="LP1315" s="5"/>
      <c r="LQ1315" s="5"/>
      <c r="LR1315" s="5"/>
      <c r="LS1315" s="5"/>
      <c r="LT1315" s="5"/>
      <c r="LU1315" s="5"/>
      <c r="LV1315" s="5"/>
      <c r="LW1315" s="5"/>
      <c r="LX1315" s="5"/>
      <c r="LY1315" s="5"/>
      <c r="LZ1315" s="5"/>
      <c r="MA1315" s="5"/>
      <c r="MB1315" s="5"/>
      <c r="MC1315" s="5"/>
      <c r="MD1315" s="5"/>
      <c r="ME1315" s="5"/>
      <c r="MF1315" s="5"/>
      <c r="MG1315" s="5"/>
      <c r="MH1315" s="5"/>
      <c r="MI1315" s="5"/>
      <c r="MJ1315" s="5"/>
      <c r="MK1315" s="5"/>
      <c r="ML1315" s="5"/>
      <c r="MM1315" s="5"/>
      <c r="MN1315" s="5"/>
      <c r="MO1315" s="5"/>
      <c r="MP1315" s="5"/>
      <c r="MQ1315" s="5"/>
      <c r="MR1315" s="5"/>
      <c r="MS1315" s="5"/>
      <c r="MT1315" s="5"/>
      <c r="MU1315" s="5"/>
      <c r="MV1315" s="5"/>
      <c r="MW1315" s="5"/>
      <c r="MX1315" s="5"/>
      <c r="MY1315" s="5"/>
      <c r="MZ1315" s="5"/>
      <c r="NA1315" s="5"/>
      <c r="NB1315" s="5"/>
      <c r="NC1315" s="5"/>
      <c r="ND1315" s="5"/>
      <c r="NE1315" s="5"/>
      <c r="NF1315" s="83"/>
      <c r="NG1315" s="83"/>
      <c r="NH1315" s="83"/>
      <c r="NI1315" s="84">
        <f t="shared" si="164"/>
        <v>0</v>
      </c>
      <c r="NJ1315" s="85">
        <f t="shared" ca="1" si="165"/>
        <v>45552</v>
      </c>
      <c r="NK1315" s="84">
        <f t="shared" si="166"/>
        <v>0</v>
      </c>
      <c r="NL1315" s="85">
        <f t="shared" si="171"/>
        <v>0</v>
      </c>
      <c r="NM1315" s="84">
        <f t="shared" si="167"/>
        <v>0</v>
      </c>
      <c r="NN1315" s="85">
        <f t="shared" si="168"/>
        <v>0</v>
      </c>
      <c r="NO1315" s="84">
        <f t="shared" si="169"/>
        <v>0</v>
      </c>
      <c r="NP1315" s="85">
        <f t="shared" si="170"/>
        <v>0</v>
      </c>
      <c r="NQ1315" s="83"/>
      <c r="NR1315" s="83"/>
      <c r="NS1315" s="83"/>
      <c r="NT1315" s="83"/>
      <c r="NU1315" s="83"/>
      <c r="NV1315" s="83"/>
      <c r="NW1315" s="83"/>
      <c r="NX1315" s="83"/>
      <c r="NY1315" s="83"/>
    </row>
    <row r="1316" spans="1:389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7"/>
      <c r="AM1316" s="29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7"/>
      <c r="BI1316" s="5"/>
      <c r="BJ1316" s="5"/>
      <c r="BK1316" s="5"/>
      <c r="BL1316" s="5"/>
      <c r="BM1316" s="5"/>
      <c r="BN1316" s="5"/>
      <c r="BO1316" s="5"/>
      <c r="BP1316" s="29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7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29"/>
      <c r="EU1316" s="5"/>
      <c r="EV1316" s="5"/>
      <c r="EW1316" s="5"/>
      <c r="EX1316" s="5"/>
      <c r="EY1316" s="5"/>
      <c r="EZ1316" s="7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  <c r="IQ1316" s="5"/>
      <c r="IR1316" s="5"/>
      <c r="IS1316" s="5"/>
      <c r="IT1316" s="5"/>
      <c r="IU1316" s="5"/>
      <c r="IV1316" s="5"/>
      <c r="IW1316" s="5"/>
      <c r="IX1316" s="5"/>
      <c r="IY1316" s="5"/>
      <c r="IZ1316" s="5"/>
      <c r="JA1316" s="5"/>
      <c r="JB1316" s="5"/>
      <c r="JC1316" s="5"/>
      <c r="JD1316" s="5"/>
      <c r="JE1316" s="5"/>
      <c r="JF1316" s="5"/>
      <c r="JG1316" s="5"/>
      <c r="JH1316" s="5"/>
      <c r="JI1316" s="5"/>
      <c r="JJ1316" s="5"/>
      <c r="JK1316" s="29"/>
      <c r="JL1316" s="5"/>
      <c r="JM1316" s="5"/>
      <c r="JN1316" s="5"/>
      <c r="JO1316" s="5"/>
      <c r="JP1316" s="5"/>
      <c r="JQ1316" s="5"/>
      <c r="JR1316" s="5"/>
      <c r="JS1316" s="5"/>
      <c r="JT1316" s="5"/>
      <c r="JU1316" s="5"/>
      <c r="JV1316" s="5"/>
      <c r="JW1316" s="5"/>
      <c r="JX1316" s="5"/>
      <c r="JY1316" s="5"/>
      <c r="JZ1316" s="5"/>
      <c r="KA1316" s="5"/>
      <c r="KB1316" s="5"/>
      <c r="KC1316" s="5"/>
      <c r="KD1316" s="5"/>
      <c r="KE1316" s="5"/>
      <c r="KF1316" s="5"/>
      <c r="KG1316" s="5"/>
      <c r="KH1316" s="5"/>
      <c r="KI1316" s="5"/>
      <c r="KJ1316" s="5"/>
      <c r="KK1316" s="5"/>
      <c r="KL1316" s="5"/>
      <c r="KM1316" s="5"/>
      <c r="KN1316" s="5"/>
      <c r="KO1316" s="5"/>
      <c r="KP1316" s="5"/>
      <c r="KQ1316" s="5"/>
      <c r="KR1316" s="5"/>
      <c r="KS1316" s="5"/>
      <c r="KT1316" s="5"/>
      <c r="KU1316" s="5"/>
      <c r="KV1316" s="5"/>
      <c r="KW1316" s="5"/>
      <c r="KX1316" s="5"/>
      <c r="KY1316" s="5"/>
      <c r="KZ1316" s="5"/>
      <c r="LA1316" s="5"/>
      <c r="LB1316" s="5"/>
      <c r="LC1316" s="5"/>
      <c r="LD1316" s="5"/>
      <c r="LE1316" s="5"/>
      <c r="LF1316" s="5"/>
      <c r="LG1316" s="5"/>
      <c r="LH1316" s="5"/>
      <c r="LI1316" s="5"/>
      <c r="LJ1316" s="5"/>
      <c r="LK1316" s="5"/>
      <c r="LL1316" s="5"/>
      <c r="LM1316" s="5"/>
      <c r="LN1316" s="5"/>
      <c r="LO1316" s="5"/>
      <c r="LP1316" s="5"/>
      <c r="LQ1316" s="5"/>
      <c r="LR1316" s="5"/>
      <c r="LS1316" s="5"/>
      <c r="LT1316" s="5"/>
      <c r="LU1316" s="5"/>
      <c r="LV1316" s="5"/>
      <c r="LW1316" s="5"/>
      <c r="LX1316" s="5"/>
      <c r="LY1316" s="5"/>
      <c r="LZ1316" s="5"/>
      <c r="MA1316" s="5"/>
      <c r="MB1316" s="5"/>
      <c r="MC1316" s="5"/>
      <c r="MD1316" s="5"/>
      <c r="ME1316" s="5"/>
      <c r="MF1316" s="5"/>
      <c r="MG1316" s="5"/>
      <c r="MH1316" s="5"/>
      <c r="MI1316" s="5"/>
      <c r="MJ1316" s="5"/>
      <c r="MK1316" s="5"/>
      <c r="ML1316" s="5"/>
      <c r="MM1316" s="5"/>
      <c r="MN1316" s="5"/>
      <c r="MO1316" s="5"/>
      <c r="MP1316" s="5"/>
      <c r="MQ1316" s="5"/>
      <c r="MR1316" s="5"/>
      <c r="MS1316" s="5"/>
      <c r="MT1316" s="5"/>
      <c r="MU1316" s="5"/>
      <c r="MV1316" s="5"/>
      <c r="MW1316" s="5"/>
      <c r="MX1316" s="5"/>
      <c r="MY1316" s="5"/>
      <c r="MZ1316" s="5"/>
      <c r="NA1316" s="5"/>
      <c r="NB1316" s="5"/>
      <c r="NC1316" s="5"/>
      <c r="ND1316" s="5"/>
      <c r="NE1316" s="5"/>
      <c r="NF1316" s="83"/>
      <c r="NG1316" s="83"/>
      <c r="NH1316" s="83"/>
      <c r="NI1316" s="84">
        <f t="shared" si="164"/>
        <v>0</v>
      </c>
      <c r="NJ1316" s="85">
        <f t="shared" ca="1" si="165"/>
        <v>45552</v>
      </c>
      <c r="NK1316" s="84">
        <f t="shared" si="166"/>
        <v>0</v>
      </c>
      <c r="NL1316" s="85">
        <f t="shared" si="171"/>
        <v>0</v>
      </c>
      <c r="NM1316" s="84">
        <f t="shared" si="167"/>
        <v>0</v>
      </c>
      <c r="NN1316" s="85">
        <f t="shared" si="168"/>
        <v>0</v>
      </c>
      <c r="NO1316" s="84">
        <f t="shared" si="169"/>
        <v>0</v>
      </c>
      <c r="NP1316" s="85">
        <f t="shared" si="170"/>
        <v>0</v>
      </c>
      <c r="NQ1316" s="83"/>
      <c r="NR1316" s="83"/>
      <c r="NS1316" s="83"/>
      <c r="NT1316" s="83"/>
      <c r="NU1316" s="83"/>
      <c r="NV1316" s="83"/>
      <c r="NW1316" s="83"/>
      <c r="NX1316" s="83"/>
      <c r="NY1316" s="83"/>
    </row>
    <row r="1317" spans="1:389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7"/>
      <c r="AM1317" s="29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7"/>
      <c r="BI1317" s="5"/>
      <c r="BJ1317" s="5"/>
      <c r="BK1317" s="5"/>
      <c r="BL1317" s="5"/>
      <c r="BM1317" s="5"/>
      <c r="BN1317" s="5"/>
      <c r="BO1317" s="5"/>
      <c r="BP1317" s="29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7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29"/>
      <c r="EU1317" s="5"/>
      <c r="EV1317" s="5"/>
      <c r="EW1317" s="5"/>
      <c r="EX1317" s="5"/>
      <c r="EY1317" s="5"/>
      <c r="EZ1317" s="7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  <c r="IQ1317" s="5"/>
      <c r="IR1317" s="5"/>
      <c r="IS1317" s="5"/>
      <c r="IT1317" s="5"/>
      <c r="IU1317" s="5"/>
      <c r="IV1317" s="5"/>
      <c r="IW1317" s="5"/>
      <c r="IX1317" s="5"/>
      <c r="IY1317" s="5"/>
      <c r="IZ1317" s="5"/>
      <c r="JA1317" s="5"/>
      <c r="JB1317" s="5"/>
      <c r="JC1317" s="5"/>
      <c r="JD1317" s="5"/>
      <c r="JE1317" s="5"/>
      <c r="JF1317" s="5"/>
      <c r="JG1317" s="5"/>
      <c r="JH1317" s="5"/>
      <c r="JI1317" s="5"/>
      <c r="JJ1317" s="5"/>
      <c r="JK1317" s="29"/>
      <c r="JL1317" s="5"/>
      <c r="JM1317" s="5"/>
      <c r="JN1317" s="5"/>
      <c r="JO1317" s="5"/>
      <c r="JP1317" s="5"/>
      <c r="JQ1317" s="5"/>
      <c r="JR1317" s="5"/>
      <c r="JS1317" s="5"/>
      <c r="JT1317" s="5"/>
      <c r="JU1317" s="5"/>
      <c r="JV1317" s="5"/>
      <c r="JW1317" s="5"/>
      <c r="JX1317" s="5"/>
      <c r="JY1317" s="5"/>
      <c r="JZ1317" s="5"/>
      <c r="KA1317" s="5"/>
      <c r="KB1317" s="5"/>
      <c r="KC1317" s="5"/>
      <c r="KD1317" s="5"/>
      <c r="KE1317" s="5"/>
      <c r="KF1317" s="5"/>
      <c r="KG1317" s="5"/>
      <c r="KH1317" s="5"/>
      <c r="KI1317" s="5"/>
      <c r="KJ1317" s="5"/>
      <c r="KK1317" s="5"/>
      <c r="KL1317" s="5"/>
      <c r="KM1317" s="5"/>
      <c r="KN1317" s="5"/>
      <c r="KO1317" s="5"/>
      <c r="KP1317" s="5"/>
      <c r="KQ1317" s="5"/>
      <c r="KR1317" s="5"/>
      <c r="KS1317" s="5"/>
      <c r="KT1317" s="5"/>
      <c r="KU1317" s="5"/>
      <c r="KV1317" s="5"/>
      <c r="KW1317" s="5"/>
      <c r="KX1317" s="5"/>
      <c r="KY1317" s="5"/>
      <c r="KZ1317" s="5"/>
      <c r="LA1317" s="5"/>
      <c r="LB1317" s="5"/>
      <c r="LC1317" s="5"/>
      <c r="LD1317" s="5"/>
      <c r="LE1317" s="5"/>
      <c r="LF1317" s="5"/>
      <c r="LG1317" s="5"/>
      <c r="LH1317" s="5"/>
      <c r="LI1317" s="5"/>
      <c r="LJ1317" s="5"/>
      <c r="LK1317" s="5"/>
      <c r="LL1317" s="5"/>
      <c r="LM1317" s="5"/>
      <c r="LN1317" s="5"/>
      <c r="LO1317" s="5"/>
      <c r="LP1317" s="5"/>
      <c r="LQ1317" s="5"/>
      <c r="LR1317" s="5"/>
      <c r="LS1317" s="5"/>
      <c r="LT1317" s="5"/>
      <c r="LU1317" s="5"/>
      <c r="LV1317" s="5"/>
      <c r="LW1317" s="5"/>
      <c r="LX1317" s="5"/>
      <c r="LY1317" s="5"/>
      <c r="LZ1317" s="5"/>
      <c r="MA1317" s="5"/>
      <c r="MB1317" s="5"/>
      <c r="MC1317" s="5"/>
      <c r="MD1317" s="5"/>
      <c r="ME1317" s="5"/>
      <c r="MF1317" s="5"/>
      <c r="MG1317" s="5"/>
      <c r="MH1317" s="5"/>
      <c r="MI1317" s="5"/>
      <c r="MJ1317" s="5"/>
      <c r="MK1317" s="5"/>
      <c r="ML1317" s="5"/>
      <c r="MM1317" s="5"/>
      <c r="MN1317" s="5"/>
      <c r="MO1317" s="5"/>
      <c r="MP1317" s="5"/>
      <c r="MQ1317" s="5"/>
      <c r="MR1317" s="5"/>
      <c r="MS1317" s="5"/>
      <c r="MT1317" s="5"/>
      <c r="MU1317" s="5"/>
      <c r="MV1317" s="5"/>
      <c r="MW1317" s="5"/>
      <c r="MX1317" s="5"/>
      <c r="MY1317" s="5"/>
      <c r="MZ1317" s="5"/>
      <c r="NA1317" s="5"/>
      <c r="NB1317" s="5"/>
      <c r="NC1317" s="5"/>
      <c r="ND1317" s="5"/>
      <c r="NE1317" s="5"/>
      <c r="NF1317" s="83"/>
      <c r="NG1317" s="83"/>
      <c r="NH1317" s="83"/>
      <c r="NI1317" s="84">
        <f t="shared" si="164"/>
        <v>0</v>
      </c>
      <c r="NJ1317" s="85">
        <f t="shared" ca="1" si="165"/>
        <v>45552</v>
      </c>
      <c r="NK1317" s="84">
        <f t="shared" si="166"/>
        <v>0</v>
      </c>
      <c r="NL1317" s="85">
        <f t="shared" si="171"/>
        <v>0</v>
      </c>
      <c r="NM1317" s="84">
        <f t="shared" si="167"/>
        <v>0</v>
      </c>
      <c r="NN1317" s="85">
        <f t="shared" si="168"/>
        <v>0</v>
      </c>
      <c r="NO1317" s="84">
        <f t="shared" si="169"/>
        <v>0</v>
      </c>
      <c r="NP1317" s="85">
        <f t="shared" si="170"/>
        <v>0</v>
      </c>
      <c r="NQ1317" s="83"/>
      <c r="NR1317" s="83"/>
      <c r="NS1317" s="83"/>
      <c r="NT1317" s="83"/>
      <c r="NU1317" s="83"/>
      <c r="NV1317" s="83"/>
      <c r="NW1317" s="83"/>
      <c r="NX1317" s="83"/>
      <c r="NY1317" s="83"/>
    </row>
    <row r="1318" spans="1:389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7"/>
      <c r="AM1318" s="29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7"/>
      <c r="BI1318" s="5"/>
      <c r="BJ1318" s="5"/>
      <c r="BK1318" s="5"/>
      <c r="BL1318" s="5"/>
      <c r="BM1318" s="5"/>
      <c r="BN1318" s="5"/>
      <c r="BO1318" s="5"/>
      <c r="BP1318" s="29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7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29"/>
      <c r="EU1318" s="5"/>
      <c r="EV1318" s="5"/>
      <c r="EW1318" s="5"/>
      <c r="EX1318" s="5"/>
      <c r="EY1318" s="5"/>
      <c r="EZ1318" s="7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  <c r="IQ1318" s="5"/>
      <c r="IR1318" s="5"/>
      <c r="IS1318" s="5"/>
      <c r="IT1318" s="5"/>
      <c r="IU1318" s="5"/>
      <c r="IV1318" s="5"/>
      <c r="IW1318" s="5"/>
      <c r="IX1318" s="5"/>
      <c r="IY1318" s="5"/>
      <c r="IZ1318" s="5"/>
      <c r="JA1318" s="5"/>
      <c r="JB1318" s="5"/>
      <c r="JC1318" s="5"/>
      <c r="JD1318" s="5"/>
      <c r="JE1318" s="5"/>
      <c r="JF1318" s="5"/>
      <c r="JG1318" s="5"/>
      <c r="JH1318" s="5"/>
      <c r="JI1318" s="5"/>
      <c r="JJ1318" s="5"/>
      <c r="JK1318" s="29"/>
      <c r="JL1318" s="5"/>
      <c r="JM1318" s="5"/>
      <c r="JN1318" s="5"/>
      <c r="JO1318" s="5"/>
      <c r="JP1318" s="5"/>
      <c r="JQ1318" s="5"/>
      <c r="JR1318" s="5"/>
      <c r="JS1318" s="5"/>
      <c r="JT1318" s="5"/>
      <c r="JU1318" s="5"/>
      <c r="JV1318" s="5"/>
      <c r="JW1318" s="5"/>
      <c r="JX1318" s="5"/>
      <c r="JY1318" s="5"/>
      <c r="JZ1318" s="5"/>
      <c r="KA1318" s="5"/>
      <c r="KB1318" s="5"/>
      <c r="KC1318" s="5"/>
      <c r="KD1318" s="5"/>
      <c r="KE1318" s="5"/>
      <c r="KF1318" s="5"/>
      <c r="KG1318" s="5"/>
      <c r="KH1318" s="5"/>
      <c r="KI1318" s="5"/>
      <c r="KJ1318" s="5"/>
      <c r="KK1318" s="5"/>
      <c r="KL1318" s="5"/>
      <c r="KM1318" s="5"/>
      <c r="KN1318" s="5"/>
      <c r="KO1318" s="5"/>
      <c r="KP1318" s="5"/>
      <c r="KQ1318" s="5"/>
      <c r="KR1318" s="5"/>
      <c r="KS1318" s="5"/>
      <c r="KT1318" s="5"/>
      <c r="KU1318" s="5"/>
      <c r="KV1318" s="5"/>
      <c r="KW1318" s="5"/>
      <c r="KX1318" s="5"/>
      <c r="KY1318" s="5"/>
      <c r="KZ1318" s="5"/>
      <c r="LA1318" s="5"/>
      <c r="LB1318" s="5"/>
      <c r="LC1318" s="5"/>
      <c r="LD1318" s="5"/>
      <c r="LE1318" s="5"/>
      <c r="LF1318" s="5"/>
      <c r="LG1318" s="5"/>
      <c r="LH1318" s="5"/>
      <c r="LI1318" s="5"/>
      <c r="LJ1318" s="5"/>
      <c r="LK1318" s="5"/>
      <c r="LL1318" s="5"/>
      <c r="LM1318" s="5"/>
      <c r="LN1318" s="5"/>
      <c r="LO1318" s="5"/>
      <c r="LP1318" s="5"/>
      <c r="LQ1318" s="5"/>
      <c r="LR1318" s="5"/>
      <c r="LS1318" s="5"/>
      <c r="LT1318" s="5"/>
      <c r="LU1318" s="5"/>
      <c r="LV1318" s="5"/>
      <c r="LW1318" s="5"/>
      <c r="LX1318" s="5"/>
      <c r="LY1318" s="5"/>
      <c r="LZ1318" s="5"/>
      <c r="MA1318" s="5"/>
      <c r="MB1318" s="5"/>
      <c r="MC1318" s="5"/>
      <c r="MD1318" s="5"/>
      <c r="ME1318" s="5"/>
      <c r="MF1318" s="5"/>
      <c r="MG1318" s="5"/>
      <c r="MH1318" s="5"/>
      <c r="MI1318" s="5"/>
      <c r="MJ1318" s="5"/>
      <c r="MK1318" s="5"/>
      <c r="ML1318" s="5"/>
      <c r="MM1318" s="5"/>
      <c r="MN1318" s="5"/>
      <c r="MO1318" s="5"/>
      <c r="MP1318" s="5"/>
      <c r="MQ1318" s="5"/>
      <c r="MR1318" s="5"/>
      <c r="MS1318" s="5"/>
      <c r="MT1318" s="5"/>
      <c r="MU1318" s="5"/>
      <c r="MV1318" s="5"/>
      <c r="MW1318" s="5"/>
      <c r="MX1318" s="5"/>
      <c r="MY1318" s="5"/>
      <c r="MZ1318" s="5"/>
      <c r="NA1318" s="5"/>
      <c r="NB1318" s="5"/>
      <c r="NC1318" s="5"/>
      <c r="ND1318" s="5"/>
      <c r="NE1318" s="5"/>
      <c r="NF1318" s="83"/>
      <c r="NG1318" s="83"/>
      <c r="NH1318" s="83"/>
      <c r="NI1318" s="84">
        <f t="shared" si="164"/>
        <v>0</v>
      </c>
      <c r="NJ1318" s="85">
        <f t="shared" ca="1" si="165"/>
        <v>45552</v>
      </c>
      <c r="NK1318" s="84">
        <f t="shared" si="166"/>
        <v>0</v>
      </c>
      <c r="NL1318" s="85">
        <f t="shared" si="171"/>
        <v>0</v>
      </c>
      <c r="NM1318" s="84">
        <f t="shared" si="167"/>
        <v>0</v>
      </c>
      <c r="NN1318" s="85">
        <f t="shared" si="168"/>
        <v>0</v>
      </c>
      <c r="NO1318" s="84">
        <f t="shared" si="169"/>
        <v>0</v>
      </c>
      <c r="NP1318" s="85">
        <f t="shared" si="170"/>
        <v>0</v>
      </c>
      <c r="NQ1318" s="83"/>
      <c r="NR1318" s="83"/>
      <c r="NS1318" s="83"/>
      <c r="NT1318" s="83"/>
      <c r="NU1318" s="83"/>
      <c r="NV1318" s="83"/>
      <c r="NW1318" s="83"/>
      <c r="NX1318" s="83"/>
      <c r="NY1318" s="83"/>
    </row>
    <row r="1319" spans="1:389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7"/>
      <c r="AM1319" s="29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7"/>
      <c r="BI1319" s="5"/>
      <c r="BJ1319" s="5"/>
      <c r="BK1319" s="5"/>
      <c r="BL1319" s="5"/>
      <c r="BM1319" s="5"/>
      <c r="BN1319" s="5"/>
      <c r="BO1319" s="5"/>
      <c r="BP1319" s="29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7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29"/>
      <c r="EU1319" s="5"/>
      <c r="EV1319" s="5"/>
      <c r="EW1319" s="5"/>
      <c r="EX1319" s="5"/>
      <c r="EY1319" s="5"/>
      <c r="EZ1319" s="7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  <c r="IL1319" s="5"/>
      <c r="IM1319" s="5"/>
      <c r="IN1319" s="5"/>
      <c r="IO1319" s="5"/>
      <c r="IP1319" s="5"/>
      <c r="IQ1319" s="5"/>
      <c r="IR1319" s="5"/>
      <c r="IS1319" s="5"/>
      <c r="IT1319" s="5"/>
      <c r="IU1319" s="5"/>
      <c r="IV1319" s="5"/>
      <c r="IW1319" s="5"/>
      <c r="IX1319" s="5"/>
      <c r="IY1319" s="5"/>
      <c r="IZ1319" s="5"/>
      <c r="JA1319" s="5"/>
      <c r="JB1319" s="5"/>
      <c r="JC1319" s="5"/>
      <c r="JD1319" s="5"/>
      <c r="JE1319" s="5"/>
      <c r="JF1319" s="5"/>
      <c r="JG1319" s="5"/>
      <c r="JH1319" s="5"/>
      <c r="JI1319" s="5"/>
      <c r="JJ1319" s="5"/>
      <c r="JK1319" s="29"/>
      <c r="JL1319" s="5"/>
      <c r="JM1319" s="5"/>
      <c r="JN1319" s="5"/>
      <c r="JO1319" s="5"/>
      <c r="JP1319" s="5"/>
      <c r="JQ1319" s="5"/>
      <c r="JR1319" s="5"/>
      <c r="JS1319" s="5"/>
      <c r="JT1319" s="5"/>
      <c r="JU1319" s="5"/>
      <c r="JV1319" s="5"/>
      <c r="JW1319" s="5"/>
      <c r="JX1319" s="5"/>
      <c r="JY1319" s="5"/>
      <c r="JZ1319" s="5"/>
      <c r="KA1319" s="5"/>
      <c r="KB1319" s="5"/>
      <c r="KC1319" s="5"/>
      <c r="KD1319" s="5"/>
      <c r="KE1319" s="5"/>
      <c r="KF1319" s="5"/>
      <c r="KG1319" s="5"/>
      <c r="KH1319" s="5"/>
      <c r="KI1319" s="5"/>
      <c r="KJ1319" s="5"/>
      <c r="KK1319" s="5"/>
      <c r="KL1319" s="5"/>
      <c r="KM1319" s="5"/>
      <c r="KN1319" s="5"/>
      <c r="KO1319" s="5"/>
      <c r="KP1319" s="5"/>
      <c r="KQ1319" s="5"/>
      <c r="KR1319" s="5"/>
      <c r="KS1319" s="5"/>
      <c r="KT1319" s="5"/>
      <c r="KU1319" s="5"/>
      <c r="KV1319" s="5"/>
      <c r="KW1319" s="5"/>
      <c r="KX1319" s="5"/>
      <c r="KY1319" s="5"/>
      <c r="KZ1319" s="5"/>
      <c r="LA1319" s="5"/>
      <c r="LB1319" s="5"/>
      <c r="LC1319" s="5"/>
      <c r="LD1319" s="5"/>
      <c r="LE1319" s="5"/>
      <c r="LF1319" s="5"/>
      <c r="LG1319" s="5"/>
      <c r="LH1319" s="5"/>
      <c r="LI1319" s="5"/>
      <c r="LJ1319" s="5"/>
      <c r="LK1319" s="5"/>
      <c r="LL1319" s="5"/>
      <c r="LM1319" s="5"/>
      <c r="LN1319" s="5"/>
      <c r="LO1319" s="5"/>
      <c r="LP1319" s="5"/>
      <c r="LQ1319" s="5"/>
      <c r="LR1319" s="5"/>
      <c r="LS1319" s="5"/>
      <c r="LT1319" s="5"/>
      <c r="LU1319" s="5"/>
      <c r="LV1319" s="5"/>
      <c r="LW1319" s="5"/>
      <c r="LX1319" s="5"/>
      <c r="LY1319" s="5"/>
      <c r="LZ1319" s="5"/>
      <c r="MA1319" s="5"/>
      <c r="MB1319" s="5"/>
      <c r="MC1319" s="5"/>
      <c r="MD1319" s="5"/>
      <c r="ME1319" s="5"/>
      <c r="MF1319" s="5"/>
      <c r="MG1319" s="5"/>
      <c r="MH1319" s="5"/>
      <c r="MI1319" s="5"/>
      <c r="MJ1319" s="5"/>
      <c r="MK1319" s="5"/>
      <c r="ML1319" s="5"/>
      <c r="MM1319" s="5"/>
      <c r="MN1319" s="5"/>
      <c r="MO1319" s="5"/>
      <c r="MP1319" s="5"/>
      <c r="MQ1319" s="5"/>
      <c r="MR1319" s="5"/>
      <c r="MS1319" s="5"/>
      <c r="MT1319" s="5"/>
      <c r="MU1319" s="5"/>
      <c r="MV1319" s="5"/>
      <c r="MW1319" s="5"/>
      <c r="MX1319" s="5"/>
      <c r="MY1319" s="5"/>
      <c r="MZ1319" s="5"/>
      <c r="NA1319" s="5"/>
      <c r="NB1319" s="5"/>
      <c r="NC1319" s="5"/>
      <c r="ND1319" s="5"/>
      <c r="NE1319" s="5"/>
      <c r="NF1319" s="83"/>
      <c r="NG1319" s="83"/>
      <c r="NH1319" s="83"/>
      <c r="NI1319" s="84">
        <f t="shared" si="164"/>
        <v>0</v>
      </c>
      <c r="NJ1319" s="85">
        <f t="shared" ca="1" si="165"/>
        <v>45552</v>
      </c>
      <c r="NK1319" s="84">
        <f t="shared" si="166"/>
        <v>0</v>
      </c>
      <c r="NL1319" s="85">
        <f t="shared" si="171"/>
        <v>0</v>
      </c>
      <c r="NM1319" s="84">
        <f t="shared" si="167"/>
        <v>0</v>
      </c>
      <c r="NN1319" s="85">
        <f t="shared" si="168"/>
        <v>0</v>
      </c>
      <c r="NO1319" s="84">
        <f t="shared" si="169"/>
        <v>0</v>
      </c>
      <c r="NP1319" s="85">
        <f t="shared" si="170"/>
        <v>0</v>
      </c>
      <c r="NQ1319" s="83"/>
      <c r="NR1319" s="83"/>
      <c r="NS1319" s="83"/>
      <c r="NT1319" s="83"/>
      <c r="NU1319" s="83"/>
      <c r="NV1319" s="83"/>
      <c r="NW1319" s="83"/>
      <c r="NX1319" s="83"/>
      <c r="NY1319" s="83"/>
    </row>
    <row r="1320" spans="1:389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7"/>
      <c r="AM1320" s="29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7"/>
      <c r="BI1320" s="5"/>
      <c r="BJ1320" s="5"/>
      <c r="BK1320" s="5"/>
      <c r="BL1320" s="5"/>
      <c r="BM1320" s="5"/>
      <c r="BN1320" s="5"/>
      <c r="BO1320" s="5"/>
      <c r="BP1320" s="29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7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29"/>
      <c r="EU1320" s="5"/>
      <c r="EV1320" s="5"/>
      <c r="EW1320" s="5"/>
      <c r="EX1320" s="5"/>
      <c r="EY1320" s="5"/>
      <c r="EZ1320" s="7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  <c r="IL1320" s="5"/>
      <c r="IM1320" s="5"/>
      <c r="IN1320" s="5"/>
      <c r="IO1320" s="5"/>
      <c r="IP1320" s="5"/>
      <c r="IQ1320" s="5"/>
      <c r="IR1320" s="5"/>
      <c r="IS1320" s="5"/>
      <c r="IT1320" s="5"/>
      <c r="IU1320" s="5"/>
      <c r="IV1320" s="5"/>
      <c r="IW1320" s="5"/>
      <c r="IX1320" s="5"/>
      <c r="IY1320" s="5"/>
      <c r="IZ1320" s="5"/>
      <c r="JA1320" s="5"/>
      <c r="JB1320" s="5"/>
      <c r="JC1320" s="5"/>
      <c r="JD1320" s="5"/>
      <c r="JE1320" s="5"/>
      <c r="JF1320" s="5"/>
      <c r="JG1320" s="5"/>
      <c r="JH1320" s="5"/>
      <c r="JI1320" s="5"/>
      <c r="JJ1320" s="5"/>
      <c r="JK1320" s="29"/>
      <c r="JL1320" s="5"/>
      <c r="JM1320" s="5"/>
      <c r="JN1320" s="5"/>
      <c r="JO1320" s="5"/>
      <c r="JP1320" s="5"/>
      <c r="JQ1320" s="5"/>
      <c r="JR1320" s="5"/>
      <c r="JS1320" s="5"/>
      <c r="JT1320" s="5"/>
      <c r="JU1320" s="5"/>
      <c r="JV1320" s="5"/>
      <c r="JW1320" s="5"/>
      <c r="JX1320" s="5"/>
      <c r="JY1320" s="5"/>
      <c r="JZ1320" s="5"/>
      <c r="KA1320" s="5"/>
      <c r="KB1320" s="5"/>
      <c r="KC1320" s="5"/>
      <c r="KD1320" s="5"/>
      <c r="KE1320" s="5"/>
      <c r="KF1320" s="5"/>
      <c r="KG1320" s="5"/>
      <c r="KH1320" s="5"/>
      <c r="KI1320" s="5"/>
      <c r="KJ1320" s="5"/>
      <c r="KK1320" s="5"/>
      <c r="KL1320" s="5"/>
      <c r="KM1320" s="5"/>
      <c r="KN1320" s="5"/>
      <c r="KO1320" s="5"/>
      <c r="KP1320" s="5"/>
      <c r="KQ1320" s="5"/>
      <c r="KR1320" s="5"/>
      <c r="KS1320" s="5"/>
      <c r="KT1320" s="5"/>
      <c r="KU1320" s="5"/>
      <c r="KV1320" s="5"/>
      <c r="KW1320" s="5"/>
      <c r="KX1320" s="5"/>
      <c r="KY1320" s="5"/>
      <c r="KZ1320" s="5"/>
      <c r="LA1320" s="5"/>
      <c r="LB1320" s="5"/>
      <c r="LC1320" s="5"/>
      <c r="LD1320" s="5"/>
      <c r="LE1320" s="5"/>
      <c r="LF1320" s="5"/>
      <c r="LG1320" s="5"/>
      <c r="LH1320" s="5"/>
      <c r="LI1320" s="5"/>
      <c r="LJ1320" s="5"/>
      <c r="LK1320" s="5"/>
      <c r="LL1320" s="5"/>
      <c r="LM1320" s="5"/>
      <c r="LN1320" s="5"/>
      <c r="LO1320" s="5"/>
      <c r="LP1320" s="5"/>
      <c r="LQ1320" s="5"/>
      <c r="LR1320" s="5"/>
      <c r="LS1320" s="5"/>
      <c r="LT1320" s="5"/>
      <c r="LU1320" s="5"/>
      <c r="LV1320" s="5"/>
      <c r="LW1320" s="5"/>
      <c r="LX1320" s="5"/>
      <c r="LY1320" s="5"/>
      <c r="LZ1320" s="5"/>
      <c r="MA1320" s="5"/>
      <c r="MB1320" s="5"/>
      <c r="MC1320" s="5"/>
      <c r="MD1320" s="5"/>
      <c r="ME1320" s="5"/>
      <c r="MF1320" s="5"/>
      <c r="MG1320" s="5"/>
      <c r="MH1320" s="5"/>
      <c r="MI1320" s="5"/>
      <c r="MJ1320" s="5"/>
      <c r="MK1320" s="5"/>
      <c r="ML1320" s="5"/>
      <c r="MM1320" s="5"/>
      <c r="MN1320" s="5"/>
      <c r="MO1320" s="5"/>
      <c r="MP1320" s="5"/>
      <c r="MQ1320" s="5"/>
      <c r="MR1320" s="5"/>
      <c r="MS1320" s="5"/>
      <c r="MT1320" s="5"/>
      <c r="MU1320" s="5"/>
      <c r="MV1320" s="5"/>
      <c r="MW1320" s="5"/>
      <c r="MX1320" s="5"/>
      <c r="MY1320" s="5"/>
      <c r="MZ1320" s="5"/>
      <c r="NA1320" s="5"/>
      <c r="NB1320" s="5"/>
      <c r="NC1320" s="5"/>
      <c r="ND1320" s="5"/>
      <c r="NE1320" s="5"/>
      <c r="NF1320" s="83"/>
      <c r="NG1320" s="83"/>
      <c r="NH1320" s="83"/>
      <c r="NI1320" s="84">
        <f t="shared" si="164"/>
        <v>0</v>
      </c>
      <c r="NJ1320" s="85">
        <f t="shared" ca="1" si="165"/>
        <v>45552</v>
      </c>
      <c r="NK1320" s="84">
        <f t="shared" si="166"/>
        <v>0</v>
      </c>
      <c r="NL1320" s="85">
        <f t="shared" si="171"/>
        <v>0</v>
      </c>
      <c r="NM1320" s="84">
        <f t="shared" si="167"/>
        <v>0</v>
      </c>
      <c r="NN1320" s="85">
        <f t="shared" si="168"/>
        <v>0</v>
      </c>
      <c r="NO1320" s="84">
        <f t="shared" si="169"/>
        <v>0</v>
      </c>
      <c r="NP1320" s="85">
        <f t="shared" si="170"/>
        <v>0</v>
      </c>
      <c r="NQ1320" s="83"/>
      <c r="NR1320" s="83"/>
      <c r="NS1320" s="83"/>
      <c r="NT1320" s="83"/>
      <c r="NU1320" s="83"/>
      <c r="NV1320" s="83"/>
      <c r="NW1320" s="83"/>
      <c r="NX1320" s="83"/>
      <c r="NY1320" s="83"/>
    </row>
    <row r="1321" spans="1:389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7"/>
      <c r="AM1321" s="29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7"/>
      <c r="BI1321" s="5"/>
      <c r="BJ1321" s="5"/>
      <c r="BK1321" s="5"/>
      <c r="BL1321" s="5"/>
      <c r="BM1321" s="5"/>
      <c r="BN1321" s="5"/>
      <c r="BO1321" s="5"/>
      <c r="BP1321" s="29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7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29"/>
      <c r="EU1321" s="5"/>
      <c r="EV1321" s="5"/>
      <c r="EW1321" s="5"/>
      <c r="EX1321" s="5"/>
      <c r="EY1321" s="5"/>
      <c r="EZ1321" s="7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  <c r="IL1321" s="5"/>
      <c r="IM1321" s="5"/>
      <c r="IN1321" s="5"/>
      <c r="IO1321" s="5"/>
      <c r="IP1321" s="5"/>
      <c r="IQ1321" s="5"/>
      <c r="IR1321" s="5"/>
      <c r="IS1321" s="5"/>
      <c r="IT1321" s="5"/>
      <c r="IU1321" s="5"/>
      <c r="IV1321" s="5"/>
      <c r="IW1321" s="5"/>
      <c r="IX1321" s="5"/>
      <c r="IY1321" s="5"/>
      <c r="IZ1321" s="5"/>
      <c r="JA1321" s="5"/>
      <c r="JB1321" s="5"/>
      <c r="JC1321" s="5"/>
      <c r="JD1321" s="5"/>
      <c r="JE1321" s="5"/>
      <c r="JF1321" s="5"/>
      <c r="JG1321" s="5"/>
      <c r="JH1321" s="5"/>
      <c r="JI1321" s="5"/>
      <c r="JJ1321" s="5"/>
      <c r="JK1321" s="29"/>
      <c r="JL1321" s="5"/>
      <c r="JM1321" s="5"/>
      <c r="JN1321" s="5"/>
      <c r="JO1321" s="5"/>
      <c r="JP1321" s="5"/>
      <c r="JQ1321" s="5"/>
      <c r="JR1321" s="5"/>
      <c r="JS1321" s="5"/>
      <c r="JT1321" s="5"/>
      <c r="JU1321" s="5"/>
      <c r="JV1321" s="5"/>
      <c r="JW1321" s="5"/>
      <c r="JX1321" s="5"/>
      <c r="JY1321" s="5"/>
      <c r="JZ1321" s="5"/>
      <c r="KA1321" s="5"/>
      <c r="KB1321" s="5"/>
      <c r="KC1321" s="5"/>
      <c r="KD1321" s="5"/>
      <c r="KE1321" s="5"/>
      <c r="KF1321" s="5"/>
      <c r="KG1321" s="5"/>
      <c r="KH1321" s="5"/>
      <c r="KI1321" s="5"/>
      <c r="KJ1321" s="5"/>
      <c r="KK1321" s="5"/>
      <c r="KL1321" s="5"/>
      <c r="KM1321" s="5"/>
      <c r="KN1321" s="5"/>
      <c r="KO1321" s="5"/>
      <c r="KP1321" s="5"/>
      <c r="KQ1321" s="5"/>
      <c r="KR1321" s="5"/>
      <c r="KS1321" s="5"/>
      <c r="KT1321" s="5"/>
      <c r="KU1321" s="5"/>
      <c r="KV1321" s="5"/>
      <c r="KW1321" s="5"/>
      <c r="KX1321" s="5"/>
      <c r="KY1321" s="5"/>
      <c r="KZ1321" s="5"/>
      <c r="LA1321" s="5"/>
      <c r="LB1321" s="5"/>
      <c r="LC1321" s="5"/>
      <c r="LD1321" s="5"/>
      <c r="LE1321" s="5"/>
      <c r="LF1321" s="5"/>
      <c r="LG1321" s="5"/>
      <c r="LH1321" s="5"/>
      <c r="LI1321" s="5"/>
      <c r="LJ1321" s="5"/>
      <c r="LK1321" s="5"/>
      <c r="LL1321" s="5"/>
      <c r="LM1321" s="5"/>
      <c r="LN1321" s="5"/>
      <c r="LO1321" s="5"/>
      <c r="LP1321" s="5"/>
      <c r="LQ1321" s="5"/>
      <c r="LR1321" s="5"/>
      <c r="LS1321" s="5"/>
      <c r="LT1321" s="5"/>
      <c r="LU1321" s="5"/>
      <c r="LV1321" s="5"/>
      <c r="LW1321" s="5"/>
      <c r="LX1321" s="5"/>
      <c r="LY1321" s="5"/>
      <c r="LZ1321" s="5"/>
      <c r="MA1321" s="5"/>
      <c r="MB1321" s="5"/>
      <c r="MC1321" s="5"/>
      <c r="MD1321" s="5"/>
      <c r="ME1321" s="5"/>
      <c r="MF1321" s="5"/>
      <c r="MG1321" s="5"/>
      <c r="MH1321" s="5"/>
      <c r="MI1321" s="5"/>
      <c r="MJ1321" s="5"/>
      <c r="MK1321" s="5"/>
      <c r="ML1321" s="5"/>
      <c r="MM1321" s="5"/>
      <c r="MN1321" s="5"/>
      <c r="MO1321" s="5"/>
      <c r="MP1321" s="5"/>
      <c r="MQ1321" s="5"/>
      <c r="MR1321" s="5"/>
      <c r="MS1321" s="5"/>
      <c r="MT1321" s="5"/>
      <c r="MU1321" s="5"/>
      <c r="MV1321" s="5"/>
      <c r="MW1321" s="5"/>
      <c r="MX1321" s="5"/>
      <c r="MY1321" s="5"/>
      <c r="MZ1321" s="5"/>
      <c r="NA1321" s="5"/>
      <c r="NB1321" s="5"/>
      <c r="NC1321" s="5"/>
      <c r="ND1321" s="5"/>
      <c r="NE1321" s="5"/>
      <c r="NF1321" s="83"/>
      <c r="NG1321" s="83"/>
      <c r="NH1321" s="83"/>
      <c r="NI1321" s="84">
        <f t="shared" si="164"/>
        <v>0</v>
      </c>
      <c r="NJ1321" s="85">
        <f t="shared" ca="1" si="165"/>
        <v>45552</v>
      </c>
      <c r="NK1321" s="84">
        <f t="shared" si="166"/>
        <v>0</v>
      </c>
      <c r="NL1321" s="85">
        <f t="shared" si="171"/>
        <v>0</v>
      </c>
      <c r="NM1321" s="84">
        <f t="shared" si="167"/>
        <v>0</v>
      </c>
      <c r="NN1321" s="85">
        <f t="shared" si="168"/>
        <v>0</v>
      </c>
      <c r="NO1321" s="84">
        <f t="shared" si="169"/>
        <v>0</v>
      </c>
      <c r="NP1321" s="85">
        <f t="shared" si="170"/>
        <v>0</v>
      </c>
      <c r="NQ1321" s="83"/>
      <c r="NR1321" s="83"/>
      <c r="NS1321" s="83"/>
      <c r="NT1321" s="83"/>
      <c r="NU1321" s="83"/>
      <c r="NV1321" s="83"/>
      <c r="NW1321" s="83"/>
      <c r="NX1321" s="83"/>
      <c r="NY1321" s="83"/>
    </row>
    <row r="1322" spans="1:389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7"/>
      <c r="AM1322" s="29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7"/>
      <c r="BI1322" s="5"/>
      <c r="BJ1322" s="5"/>
      <c r="BK1322" s="5"/>
      <c r="BL1322" s="5"/>
      <c r="BM1322" s="5"/>
      <c r="BN1322" s="5"/>
      <c r="BO1322" s="5"/>
      <c r="BP1322" s="29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7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29"/>
      <c r="EU1322" s="5"/>
      <c r="EV1322" s="5"/>
      <c r="EW1322" s="5"/>
      <c r="EX1322" s="5"/>
      <c r="EY1322" s="5"/>
      <c r="EZ1322" s="7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  <c r="IL1322" s="5"/>
      <c r="IM1322" s="5"/>
      <c r="IN1322" s="5"/>
      <c r="IO1322" s="5"/>
      <c r="IP1322" s="5"/>
      <c r="IQ1322" s="5"/>
      <c r="IR1322" s="5"/>
      <c r="IS1322" s="5"/>
      <c r="IT1322" s="5"/>
      <c r="IU1322" s="5"/>
      <c r="IV1322" s="5"/>
      <c r="IW1322" s="5"/>
      <c r="IX1322" s="5"/>
      <c r="IY1322" s="5"/>
      <c r="IZ1322" s="5"/>
      <c r="JA1322" s="5"/>
      <c r="JB1322" s="5"/>
      <c r="JC1322" s="5"/>
      <c r="JD1322" s="5"/>
      <c r="JE1322" s="5"/>
      <c r="JF1322" s="5"/>
      <c r="JG1322" s="5"/>
      <c r="JH1322" s="5"/>
      <c r="JI1322" s="5"/>
      <c r="JJ1322" s="5"/>
      <c r="JK1322" s="29"/>
      <c r="JL1322" s="5"/>
      <c r="JM1322" s="5"/>
      <c r="JN1322" s="5"/>
      <c r="JO1322" s="5"/>
      <c r="JP1322" s="5"/>
      <c r="JQ1322" s="5"/>
      <c r="JR1322" s="5"/>
      <c r="JS1322" s="5"/>
      <c r="JT1322" s="5"/>
      <c r="JU1322" s="5"/>
      <c r="JV1322" s="5"/>
      <c r="JW1322" s="5"/>
      <c r="JX1322" s="5"/>
      <c r="JY1322" s="5"/>
      <c r="JZ1322" s="5"/>
      <c r="KA1322" s="5"/>
      <c r="KB1322" s="5"/>
      <c r="KC1322" s="5"/>
      <c r="KD1322" s="5"/>
      <c r="KE1322" s="5"/>
      <c r="KF1322" s="5"/>
      <c r="KG1322" s="5"/>
      <c r="KH1322" s="5"/>
      <c r="KI1322" s="5"/>
      <c r="KJ1322" s="5"/>
      <c r="KK1322" s="5"/>
      <c r="KL1322" s="5"/>
      <c r="KM1322" s="5"/>
      <c r="KN1322" s="5"/>
      <c r="KO1322" s="5"/>
      <c r="KP1322" s="5"/>
      <c r="KQ1322" s="5"/>
      <c r="KR1322" s="5"/>
      <c r="KS1322" s="5"/>
      <c r="KT1322" s="5"/>
      <c r="KU1322" s="5"/>
      <c r="KV1322" s="5"/>
      <c r="KW1322" s="5"/>
      <c r="KX1322" s="5"/>
      <c r="KY1322" s="5"/>
      <c r="KZ1322" s="5"/>
      <c r="LA1322" s="5"/>
      <c r="LB1322" s="5"/>
      <c r="LC1322" s="5"/>
      <c r="LD1322" s="5"/>
      <c r="LE1322" s="5"/>
      <c r="LF1322" s="5"/>
      <c r="LG1322" s="5"/>
      <c r="LH1322" s="5"/>
      <c r="LI1322" s="5"/>
      <c r="LJ1322" s="5"/>
      <c r="LK1322" s="5"/>
      <c r="LL1322" s="5"/>
      <c r="LM1322" s="5"/>
      <c r="LN1322" s="5"/>
      <c r="LO1322" s="5"/>
      <c r="LP1322" s="5"/>
      <c r="LQ1322" s="5"/>
      <c r="LR1322" s="5"/>
      <c r="LS1322" s="5"/>
      <c r="LT1322" s="5"/>
      <c r="LU1322" s="5"/>
      <c r="LV1322" s="5"/>
      <c r="LW1322" s="5"/>
      <c r="LX1322" s="5"/>
      <c r="LY1322" s="5"/>
      <c r="LZ1322" s="5"/>
      <c r="MA1322" s="5"/>
      <c r="MB1322" s="5"/>
      <c r="MC1322" s="5"/>
      <c r="MD1322" s="5"/>
      <c r="ME1322" s="5"/>
      <c r="MF1322" s="5"/>
      <c r="MG1322" s="5"/>
      <c r="MH1322" s="5"/>
      <c r="MI1322" s="5"/>
      <c r="MJ1322" s="5"/>
      <c r="MK1322" s="5"/>
      <c r="ML1322" s="5"/>
      <c r="MM1322" s="5"/>
      <c r="MN1322" s="5"/>
      <c r="MO1322" s="5"/>
      <c r="MP1322" s="5"/>
      <c r="MQ1322" s="5"/>
      <c r="MR1322" s="5"/>
      <c r="MS1322" s="5"/>
      <c r="MT1322" s="5"/>
      <c r="MU1322" s="5"/>
      <c r="MV1322" s="5"/>
      <c r="MW1322" s="5"/>
      <c r="MX1322" s="5"/>
      <c r="MY1322" s="5"/>
      <c r="MZ1322" s="5"/>
      <c r="NA1322" s="5"/>
      <c r="NB1322" s="5"/>
      <c r="NC1322" s="5"/>
      <c r="ND1322" s="5"/>
      <c r="NE1322" s="5"/>
      <c r="NF1322" s="83"/>
      <c r="NG1322" s="83"/>
      <c r="NH1322" s="83"/>
      <c r="NI1322" s="84">
        <f t="shared" si="164"/>
        <v>0</v>
      </c>
      <c r="NJ1322" s="85">
        <f t="shared" ca="1" si="165"/>
        <v>45552</v>
      </c>
      <c r="NK1322" s="84">
        <f t="shared" si="166"/>
        <v>0</v>
      </c>
      <c r="NL1322" s="85">
        <f t="shared" si="171"/>
        <v>0</v>
      </c>
      <c r="NM1322" s="84">
        <f t="shared" si="167"/>
        <v>0</v>
      </c>
      <c r="NN1322" s="85">
        <f t="shared" si="168"/>
        <v>0</v>
      </c>
      <c r="NO1322" s="84">
        <f t="shared" si="169"/>
        <v>0</v>
      </c>
      <c r="NP1322" s="85">
        <f t="shared" si="170"/>
        <v>0</v>
      </c>
      <c r="NQ1322" s="83"/>
      <c r="NR1322" s="83"/>
      <c r="NS1322" s="83"/>
      <c r="NT1322" s="83"/>
      <c r="NU1322" s="83"/>
      <c r="NV1322" s="83"/>
      <c r="NW1322" s="83"/>
      <c r="NX1322" s="83"/>
      <c r="NY1322" s="83"/>
    </row>
    <row r="1323" spans="1:389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7"/>
      <c r="AM1323" s="29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7"/>
      <c r="BI1323" s="5"/>
      <c r="BJ1323" s="5"/>
      <c r="BK1323" s="5"/>
      <c r="BL1323" s="5"/>
      <c r="BM1323" s="5"/>
      <c r="BN1323" s="5"/>
      <c r="BO1323" s="5"/>
      <c r="BP1323" s="29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7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29"/>
      <c r="EU1323" s="5"/>
      <c r="EV1323" s="5"/>
      <c r="EW1323" s="5"/>
      <c r="EX1323" s="5"/>
      <c r="EY1323" s="5"/>
      <c r="EZ1323" s="7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  <c r="IL1323" s="5"/>
      <c r="IM1323" s="5"/>
      <c r="IN1323" s="5"/>
      <c r="IO1323" s="5"/>
      <c r="IP1323" s="5"/>
      <c r="IQ1323" s="5"/>
      <c r="IR1323" s="5"/>
      <c r="IS1323" s="5"/>
      <c r="IT1323" s="5"/>
      <c r="IU1323" s="5"/>
      <c r="IV1323" s="5"/>
      <c r="IW1323" s="5"/>
      <c r="IX1323" s="5"/>
      <c r="IY1323" s="5"/>
      <c r="IZ1323" s="5"/>
      <c r="JA1323" s="5"/>
      <c r="JB1323" s="5"/>
      <c r="JC1323" s="5"/>
      <c r="JD1323" s="5"/>
      <c r="JE1323" s="5"/>
      <c r="JF1323" s="5"/>
      <c r="JG1323" s="5"/>
      <c r="JH1323" s="5"/>
      <c r="JI1323" s="5"/>
      <c r="JJ1323" s="5"/>
      <c r="JK1323" s="29"/>
      <c r="JL1323" s="5"/>
      <c r="JM1323" s="5"/>
      <c r="JN1323" s="5"/>
      <c r="JO1323" s="5"/>
      <c r="JP1323" s="5"/>
      <c r="JQ1323" s="5"/>
      <c r="JR1323" s="5"/>
      <c r="JS1323" s="5"/>
      <c r="JT1323" s="5"/>
      <c r="JU1323" s="5"/>
      <c r="JV1323" s="5"/>
      <c r="JW1323" s="5"/>
      <c r="JX1323" s="5"/>
      <c r="JY1323" s="5"/>
      <c r="JZ1323" s="5"/>
      <c r="KA1323" s="5"/>
      <c r="KB1323" s="5"/>
      <c r="KC1323" s="5"/>
      <c r="KD1323" s="5"/>
      <c r="KE1323" s="5"/>
      <c r="KF1323" s="5"/>
      <c r="KG1323" s="5"/>
      <c r="KH1323" s="5"/>
      <c r="KI1323" s="5"/>
      <c r="KJ1323" s="5"/>
      <c r="KK1323" s="5"/>
      <c r="KL1323" s="5"/>
      <c r="KM1323" s="5"/>
      <c r="KN1323" s="5"/>
      <c r="KO1323" s="5"/>
      <c r="KP1323" s="5"/>
      <c r="KQ1323" s="5"/>
      <c r="KR1323" s="5"/>
      <c r="KS1323" s="5"/>
      <c r="KT1323" s="5"/>
      <c r="KU1323" s="5"/>
      <c r="KV1323" s="5"/>
      <c r="KW1323" s="5"/>
      <c r="KX1323" s="5"/>
      <c r="KY1323" s="5"/>
      <c r="KZ1323" s="5"/>
      <c r="LA1323" s="5"/>
      <c r="LB1323" s="5"/>
      <c r="LC1323" s="5"/>
      <c r="LD1323" s="5"/>
      <c r="LE1323" s="5"/>
      <c r="LF1323" s="5"/>
      <c r="LG1323" s="5"/>
      <c r="LH1323" s="5"/>
      <c r="LI1323" s="5"/>
      <c r="LJ1323" s="5"/>
      <c r="LK1323" s="5"/>
      <c r="LL1323" s="5"/>
      <c r="LM1323" s="5"/>
      <c r="LN1323" s="5"/>
      <c r="LO1323" s="5"/>
      <c r="LP1323" s="5"/>
      <c r="LQ1323" s="5"/>
      <c r="LR1323" s="5"/>
      <c r="LS1323" s="5"/>
      <c r="LT1323" s="5"/>
      <c r="LU1323" s="5"/>
      <c r="LV1323" s="5"/>
      <c r="LW1323" s="5"/>
      <c r="LX1323" s="5"/>
      <c r="LY1323" s="5"/>
      <c r="LZ1323" s="5"/>
      <c r="MA1323" s="5"/>
      <c r="MB1323" s="5"/>
      <c r="MC1323" s="5"/>
      <c r="MD1323" s="5"/>
      <c r="ME1323" s="5"/>
      <c r="MF1323" s="5"/>
      <c r="MG1323" s="5"/>
      <c r="MH1323" s="5"/>
      <c r="MI1323" s="5"/>
      <c r="MJ1323" s="5"/>
      <c r="MK1323" s="5"/>
      <c r="ML1323" s="5"/>
      <c r="MM1323" s="5"/>
      <c r="MN1323" s="5"/>
      <c r="MO1323" s="5"/>
      <c r="MP1323" s="5"/>
      <c r="MQ1323" s="5"/>
      <c r="MR1323" s="5"/>
      <c r="MS1323" s="5"/>
      <c r="MT1323" s="5"/>
      <c r="MU1323" s="5"/>
      <c r="MV1323" s="5"/>
      <c r="MW1323" s="5"/>
      <c r="MX1323" s="5"/>
      <c r="MY1323" s="5"/>
      <c r="MZ1323" s="5"/>
      <c r="NA1323" s="5"/>
      <c r="NB1323" s="5"/>
      <c r="NC1323" s="5"/>
      <c r="ND1323" s="5"/>
      <c r="NE1323" s="5"/>
      <c r="NF1323" s="83"/>
      <c r="NG1323" s="83"/>
      <c r="NH1323" s="83"/>
      <c r="NI1323" s="84">
        <f t="shared" si="164"/>
        <v>0</v>
      </c>
      <c r="NJ1323" s="85">
        <f t="shared" ca="1" si="165"/>
        <v>45552</v>
      </c>
      <c r="NK1323" s="84">
        <f t="shared" si="166"/>
        <v>0</v>
      </c>
      <c r="NL1323" s="85">
        <f t="shared" si="171"/>
        <v>0</v>
      </c>
      <c r="NM1323" s="84">
        <f t="shared" si="167"/>
        <v>0</v>
      </c>
      <c r="NN1323" s="85">
        <f t="shared" si="168"/>
        <v>0</v>
      </c>
      <c r="NO1323" s="84">
        <f t="shared" si="169"/>
        <v>0</v>
      </c>
      <c r="NP1323" s="85">
        <f t="shared" si="170"/>
        <v>0</v>
      </c>
      <c r="NQ1323" s="83"/>
      <c r="NR1323" s="83"/>
      <c r="NS1323" s="83"/>
      <c r="NT1323" s="83"/>
      <c r="NU1323" s="83"/>
      <c r="NV1323" s="83"/>
      <c r="NW1323" s="83"/>
      <c r="NX1323" s="83"/>
      <c r="NY1323" s="83"/>
    </row>
    <row r="1324" spans="1:389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7"/>
      <c r="AM1324" s="29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7"/>
      <c r="BI1324" s="5"/>
      <c r="BJ1324" s="5"/>
      <c r="BK1324" s="5"/>
      <c r="BL1324" s="5"/>
      <c r="BM1324" s="5"/>
      <c r="BN1324" s="5"/>
      <c r="BO1324" s="5"/>
      <c r="BP1324" s="29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7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29"/>
      <c r="EU1324" s="5"/>
      <c r="EV1324" s="5"/>
      <c r="EW1324" s="5"/>
      <c r="EX1324" s="5"/>
      <c r="EY1324" s="5"/>
      <c r="EZ1324" s="7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  <c r="IL1324" s="5"/>
      <c r="IM1324" s="5"/>
      <c r="IN1324" s="5"/>
      <c r="IO1324" s="5"/>
      <c r="IP1324" s="5"/>
      <c r="IQ1324" s="5"/>
      <c r="IR1324" s="5"/>
      <c r="IS1324" s="5"/>
      <c r="IT1324" s="5"/>
      <c r="IU1324" s="5"/>
      <c r="IV1324" s="5"/>
      <c r="IW1324" s="5"/>
      <c r="IX1324" s="5"/>
      <c r="IY1324" s="5"/>
      <c r="IZ1324" s="5"/>
      <c r="JA1324" s="5"/>
      <c r="JB1324" s="5"/>
      <c r="JC1324" s="5"/>
      <c r="JD1324" s="5"/>
      <c r="JE1324" s="5"/>
      <c r="JF1324" s="5"/>
      <c r="JG1324" s="5"/>
      <c r="JH1324" s="5"/>
      <c r="JI1324" s="5"/>
      <c r="JJ1324" s="5"/>
      <c r="JK1324" s="29"/>
      <c r="JL1324" s="5"/>
      <c r="JM1324" s="5"/>
      <c r="JN1324" s="5"/>
      <c r="JO1324" s="5"/>
      <c r="JP1324" s="5"/>
      <c r="JQ1324" s="5"/>
      <c r="JR1324" s="5"/>
      <c r="JS1324" s="5"/>
      <c r="JT1324" s="5"/>
      <c r="JU1324" s="5"/>
      <c r="JV1324" s="5"/>
      <c r="JW1324" s="5"/>
      <c r="JX1324" s="5"/>
      <c r="JY1324" s="5"/>
      <c r="JZ1324" s="5"/>
      <c r="KA1324" s="5"/>
      <c r="KB1324" s="5"/>
      <c r="KC1324" s="5"/>
      <c r="KD1324" s="5"/>
      <c r="KE1324" s="5"/>
      <c r="KF1324" s="5"/>
      <c r="KG1324" s="5"/>
      <c r="KH1324" s="5"/>
      <c r="KI1324" s="5"/>
      <c r="KJ1324" s="5"/>
      <c r="KK1324" s="5"/>
      <c r="KL1324" s="5"/>
      <c r="KM1324" s="5"/>
      <c r="KN1324" s="5"/>
      <c r="KO1324" s="5"/>
      <c r="KP1324" s="5"/>
      <c r="KQ1324" s="5"/>
      <c r="KR1324" s="5"/>
      <c r="KS1324" s="5"/>
      <c r="KT1324" s="5"/>
      <c r="KU1324" s="5"/>
      <c r="KV1324" s="5"/>
      <c r="KW1324" s="5"/>
      <c r="KX1324" s="5"/>
      <c r="KY1324" s="5"/>
      <c r="KZ1324" s="5"/>
      <c r="LA1324" s="5"/>
      <c r="LB1324" s="5"/>
      <c r="LC1324" s="5"/>
      <c r="LD1324" s="5"/>
      <c r="LE1324" s="5"/>
      <c r="LF1324" s="5"/>
      <c r="LG1324" s="5"/>
      <c r="LH1324" s="5"/>
      <c r="LI1324" s="5"/>
      <c r="LJ1324" s="5"/>
      <c r="LK1324" s="5"/>
      <c r="LL1324" s="5"/>
      <c r="LM1324" s="5"/>
      <c r="LN1324" s="5"/>
      <c r="LO1324" s="5"/>
      <c r="LP1324" s="5"/>
      <c r="LQ1324" s="5"/>
      <c r="LR1324" s="5"/>
      <c r="LS1324" s="5"/>
      <c r="LT1324" s="5"/>
      <c r="LU1324" s="5"/>
      <c r="LV1324" s="5"/>
      <c r="LW1324" s="5"/>
      <c r="LX1324" s="5"/>
      <c r="LY1324" s="5"/>
      <c r="LZ1324" s="5"/>
      <c r="MA1324" s="5"/>
      <c r="MB1324" s="5"/>
      <c r="MC1324" s="5"/>
      <c r="MD1324" s="5"/>
      <c r="ME1324" s="5"/>
      <c r="MF1324" s="5"/>
      <c r="MG1324" s="5"/>
      <c r="MH1324" s="5"/>
      <c r="MI1324" s="5"/>
      <c r="MJ1324" s="5"/>
      <c r="MK1324" s="5"/>
      <c r="ML1324" s="5"/>
      <c r="MM1324" s="5"/>
      <c r="MN1324" s="5"/>
      <c r="MO1324" s="5"/>
      <c r="MP1324" s="5"/>
      <c r="MQ1324" s="5"/>
      <c r="MR1324" s="5"/>
      <c r="MS1324" s="5"/>
      <c r="MT1324" s="5"/>
      <c r="MU1324" s="5"/>
      <c r="MV1324" s="5"/>
      <c r="MW1324" s="5"/>
      <c r="MX1324" s="5"/>
      <c r="MY1324" s="5"/>
      <c r="MZ1324" s="5"/>
      <c r="NA1324" s="5"/>
      <c r="NB1324" s="5"/>
      <c r="NC1324" s="5"/>
      <c r="ND1324" s="5"/>
      <c r="NE1324" s="5"/>
      <c r="NF1324" s="83"/>
      <c r="NG1324" s="83"/>
      <c r="NH1324" s="83"/>
      <c r="NI1324" s="84">
        <f t="shared" si="164"/>
        <v>0</v>
      </c>
      <c r="NJ1324" s="85">
        <f t="shared" ca="1" si="165"/>
        <v>45552</v>
      </c>
      <c r="NK1324" s="84">
        <f t="shared" si="166"/>
        <v>0</v>
      </c>
      <c r="NL1324" s="85">
        <f t="shared" si="171"/>
        <v>0</v>
      </c>
      <c r="NM1324" s="84">
        <f t="shared" si="167"/>
        <v>0</v>
      </c>
      <c r="NN1324" s="85">
        <f t="shared" si="168"/>
        <v>0</v>
      </c>
      <c r="NO1324" s="84">
        <f t="shared" si="169"/>
        <v>0</v>
      </c>
      <c r="NP1324" s="85">
        <f t="shared" si="170"/>
        <v>0</v>
      </c>
      <c r="NQ1324" s="83"/>
      <c r="NR1324" s="83"/>
      <c r="NS1324" s="83"/>
      <c r="NT1324" s="83"/>
      <c r="NU1324" s="83"/>
      <c r="NV1324" s="83"/>
      <c r="NW1324" s="83"/>
      <c r="NX1324" s="83"/>
      <c r="NY1324" s="83"/>
    </row>
    <row r="1325" spans="1:389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7"/>
      <c r="AM1325" s="29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7"/>
      <c r="BI1325" s="5"/>
      <c r="BJ1325" s="5"/>
      <c r="BK1325" s="5"/>
      <c r="BL1325" s="5"/>
      <c r="BM1325" s="5"/>
      <c r="BN1325" s="5"/>
      <c r="BO1325" s="5"/>
      <c r="BP1325" s="29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7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29"/>
      <c r="EU1325" s="5"/>
      <c r="EV1325" s="5"/>
      <c r="EW1325" s="5"/>
      <c r="EX1325" s="5"/>
      <c r="EY1325" s="5"/>
      <c r="EZ1325" s="7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  <c r="IL1325" s="5"/>
      <c r="IM1325" s="5"/>
      <c r="IN1325" s="5"/>
      <c r="IO1325" s="5"/>
      <c r="IP1325" s="5"/>
      <c r="IQ1325" s="5"/>
      <c r="IR1325" s="5"/>
      <c r="IS1325" s="5"/>
      <c r="IT1325" s="5"/>
      <c r="IU1325" s="5"/>
      <c r="IV1325" s="5"/>
      <c r="IW1325" s="5"/>
      <c r="IX1325" s="5"/>
      <c r="IY1325" s="5"/>
      <c r="IZ1325" s="5"/>
      <c r="JA1325" s="5"/>
      <c r="JB1325" s="5"/>
      <c r="JC1325" s="5"/>
      <c r="JD1325" s="5"/>
      <c r="JE1325" s="5"/>
      <c r="JF1325" s="5"/>
      <c r="JG1325" s="5"/>
      <c r="JH1325" s="5"/>
      <c r="JI1325" s="5"/>
      <c r="JJ1325" s="5"/>
      <c r="JK1325" s="29"/>
      <c r="JL1325" s="5"/>
      <c r="JM1325" s="5"/>
      <c r="JN1325" s="5"/>
      <c r="JO1325" s="5"/>
      <c r="JP1325" s="5"/>
      <c r="JQ1325" s="5"/>
      <c r="JR1325" s="5"/>
      <c r="JS1325" s="5"/>
      <c r="JT1325" s="5"/>
      <c r="JU1325" s="5"/>
      <c r="JV1325" s="5"/>
      <c r="JW1325" s="5"/>
      <c r="JX1325" s="5"/>
      <c r="JY1325" s="5"/>
      <c r="JZ1325" s="5"/>
      <c r="KA1325" s="5"/>
      <c r="KB1325" s="5"/>
      <c r="KC1325" s="5"/>
      <c r="KD1325" s="5"/>
      <c r="KE1325" s="5"/>
      <c r="KF1325" s="5"/>
      <c r="KG1325" s="5"/>
      <c r="KH1325" s="5"/>
      <c r="KI1325" s="5"/>
      <c r="KJ1325" s="5"/>
      <c r="KK1325" s="5"/>
      <c r="KL1325" s="5"/>
      <c r="KM1325" s="5"/>
      <c r="KN1325" s="5"/>
      <c r="KO1325" s="5"/>
      <c r="KP1325" s="5"/>
      <c r="KQ1325" s="5"/>
      <c r="KR1325" s="5"/>
      <c r="KS1325" s="5"/>
      <c r="KT1325" s="5"/>
      <c r="KU1325" s="5"/>
      <c r="KV1325" s="5"/>
      <c r="KW1325" s="5"/>
      <c r="KX1325" s="5"/>
      <c r="KY1325" s="5"/>
      <c r="KZ1325" s="5"/>
      <c r="LA1325" s="5"/>
      <c r="LB1325" s="5"/>
      <c r="LC1325" s="5"/>
      <c r="LD1325" s="5"/>
      <c r="LE1325" s="5"/>
      <c r="LF1325" s="5"/>
      <c r="LG1325" s="5"/>
      <c r="LH1325" s="5"/>
      <c r="LI1325" s="5"/>
      <c r="LJ1325" s="5"/>
      <c r="LK1325" s="5"/>
      <c r="LL1325" s="5"/>
      <c r="LM1325" s="5"/>
      <c r="LN1325" s="5"/>
      <c r="LO1325" s="5"/>
      <c r="LP1325" s="5"/>
      <c r="LQ1325" s="5"/>
      <c r="LR1325" s="5"/>
      <c r="LS1325" s="5"/>
      <c r="LT1325" s="5"/>
      <c r="LU1325" s="5"/>
      <c r="LV1325" s="5"/>
      <c r="LW1325" s="5"/>
      <c r="LX1325" s="5"/>
      <c r="LY1325" s="5"/>
      <c r="LZ1325" s="5"/>
      <c r="MA1325" s="5"/>
      <c r="MB1325" s="5"/>
      <c r="MC1325" s="5"/>
      <c r="MD1325" s="5"/>
      <c r="ME1325" s="5"/>
      <c r="MF1325" s="5"/>
      <c r="MG1325" s="5"/>
      <c r="MH1325" s="5"/>
      <c r="MI1325" s="5"/>
      <c r="MJ1325" s="5"/>
      <c r="MK1325" s="5"/>
      <c r="ML1325" s="5"/>
      <c r="MM1325" s="5"/>
      <c r="MN1325" s="5"/>
      <c r="MO1325" s="5"/>
      <c r="MP1325" s="5"/>
      <c r="MQ1325" s="5"/>
      <c r="MR1325" s="5"/>
      <c r="MS1325" s="5"/>
      <c r="MT1325" s="5"/>
      <c r="MU1325" s="5"/>
      <c r="MV1325" s="5"/>
      <c r="MW1325" s="5"/>
      <c r="MX1325" s="5"/>
      <c r="MY1325" s="5"/>
      <c r="MZ1325" s="5"/>
      <c r="NA1325" s="5"/>
      <c r="NB1325" s="5"/>
      <c r="NC1325" s="5"/>
      <c r="ND1325" s="5"/>
      <c r="NE1325" s="5"/>
      <c r="NF1325" s="83"/>
      <c r="NG1325" s="83"/>
      <c r="NH1325" s="83"/>
      <c r="NI1325" s="84">
        <f t="shared" si="164"/>
        <v>0</v>
      </c>
      <c r="NJ1325" s="85">
        <f t="shared" ca="1" si="165"/>
        <v>45552</v>
      </c>
      <c r="NK1325" s="84">
        <f t="shared" si="166"/>
        <v>0</v>
      </c>
      <c r="NL1325" s="85">
        <f t="shared" si="171"/>
        <v>0</v>
      </c>
      <c r="NM1325" s="84">
        <f t="shared" si="167"/>
        <v>0</v>
      </c>
      <c r="NN1325" s="85">
        <f t="shared" si="168"/>
        <v>0</v>
      </c>
      <c r="NO1325" s="84">
        <f t="shared" si="169"/>
        <v>0</v>
      </c>
      <c r="NP1325" s="85">
        <f t="shared" si="170"/>
        <v>0</v>
      </c>
      <c r="NQ1325" s="83"/>
      <c r="NR1325" s="83"/>
      <c r="NS1325" s="83"/>
      <c r="NT1325" s="83"/>
      <c r="NU1325" s="83"/>
      <c r="NV1325" s="83"/>
      <c r="NW1325" s="83"/>
      <c r="NX1325" s="83"/>
      <c r="NY1325" s="83"/>
    </row>
    <row r="1326" spans="1:389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7"/>
      <c r="AM1326" s="29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7"/>
      <c r="BI1326" s="5"/>
      <c r="BJ1326" s="5"/>
      <c r="BK1326" s="5"/>
      <c r="BL1326" s="5"/>
      <c r="BM1326" s="5"/>
      <c r="BN1326" s="5"/>
      <c r="BO1326" s="5"/>
      <c r="BP1326" s="29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7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29"/>
      <c r="EU1326" s="5"/>
      <c r="EV1326" s="5"/>
      <c r="EW1326" s="5"/>
      <c r="EX1326" s="5"/>
      <c r="EY1326" s="5"/>
      <c r="EZ1326" s="7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  <c r="IL1326" s="5"/>
      <c r="IM1326" s="5"/>
      <c r="IN1326" s="5"/>
      <c r="IO1326" s="5"/>
      <c r="IP1326" s="5"/>
      <c r="IQ1326" s="5"/>
      <c r="IR1326" s="5"/>
      <c r="IS1326" s="5"/>
      <c r="IT1326" s="5"/>
      <c r="IU1326" s="5"/>
      <c r="IV1326" s="5"/>
      <c r="IW1326" s="5"/>
      <c r="IX1326" s="5"/>
      <c r="IY1326" s="5"/>
      <c r="IZ1326" s="5"/>
      <c r="JA1326" s="5"/>
      <c r="JB1326" s="5"/>
      <c r="JC1326" s="5"/>
      <c r="JD1326" s="5"/>
      <c r="JE1326" s="5"/>
      <c r="JF1326" s="5"/>
      <c r="JG1326" s="5"/>
      <c r="JH1326" s="5"/>
      <c r="JI1326" s="5"/>
      <c r="JJ1326" s="5"/>
      <c r="JK1326" s="29"/>
      <c r="JL1326" s="5"/>
      <c r="JM1326" s="5"/>
      <c r="JN1326" s="5"/>
      <c r="JO1326" s="5"/>
      <c r="JP1326" s="5"/>
      <c r="JQ1326" s="5"/>
      <c r="JR1326" s="5"/>
      <c r="JS1326" s="5"/>
      <c r="JT1326" s="5"/>
      <c r="JU1326" s="5"/>
      <c r="JV1326" s="5"/>
      <c r="JW1326" s="5"/>
      <c r="JX1326" s="5"/>
      <c r="JY1326" s="5"/>
      <c r="JZ1326" s="5"/>
      <c r="KA1326" s="5"/>
      <c r="KB1326" s="5"/>
      <c r="KC1326" s="5"/>
      <c r="KD1326" s="5"/>
      <c r="KE1326" s="5"/>
      <c r="KF1326" s="5"/>
      <c r="KG1326" s="5"/>
      <c r="KH1326" s="5"/>
      <c r="KI1326" s="5"/>
      <c r="KJ1326" s="5"/>
      <c r="KK1326" s="5"/>
      <c r="KL1326" s="5"/>
      <c r="KM1326" s="5"/>
      <c r="KN1326" s="5"/>
      <c r="KO1326" s="5"/>
      <c r="KP1326" s="5"/>
      <c r="KQ1326" s="5"/>
      <c r="KR1326" s="5"/>
      <c r="KS1326" s="5"/>
      <c r="KT1326" s="5"/>
      <c r="KU1326" s="5"/>
      <c r="KV1326" s="5"/>
      <c r="KW1326" s="5"/>
      <c r="KX1326" s="5"/>
      <c r="KY1326" s="5"/>
      <c r="KZ1326" s="5"/>
      <c r="LA1326" s="5"/>
      <c r="LB1326" s="5"/>
      <c r="LC1326" s="5"/>
      <c r="LD1326" s="5"/>
      <c r="LE1326" s="5"/>
      <c r="LF1326" s="5"/>
      <c r="LG1326" s="5"/>
      <c r="LH1326" s="5"/>
      <c r="LI1326" s="5"/>
      <c r="LJ1326" s="5"/>
      <c r="LK1326" s="5"/>
      <c r="LL1326" s="5"/>
      <c r="LM1326" s="5"/>
      <c r="LN1326" s="5"/>
      <c r="LO1326" s="5"/>
      <c r="LP1326" s="5"/>
      <c r="LQ1326" s="5"/>
      <c r="LR1326" s="5"/>
      <c r="LS1326" s="5"/>
      <c r="LT1326" s="5"/>
      <c r="LU1326" s="5"/>
      <c r="LV1326" s="5"/>
      <c r="LW1326" s="5"/>
      <c r="LX1326" s="5"/>
      <c r="LY1326" s="5"/>
      <c r="LZ1326" s="5"/>
      <c r="MA1326" s="5"/>
      <c r="MB1326" s="5"/>
      <c r="MC1326" s="5"/>
      <c r="MD1326" s="5"/>
      <c r="ME1326" s="5"/>
      <c r="MF1326" s="5"/>
      <c r="MG1326" s="5"/>
      <c r="MH1326" s="5"/>
      <c r="MI1326" s="5"/>
      <c r="MJ1326" s="5"/>
      <c r="MK1326" s="5"/>
      <c r="ML1326" s="5"/>
      <c r="MM1326" s="5"/>
      <c r="MN1326" s="5"/>
      <c r="MO1326" s="5"/>
      <c r="MP1326" s="5"/>
      <c r="MQ1326" s="5"/>
      <c r="MR1326" s="5"/>
      <c r="MS1326" s="5"/>
      <c r="MT1326" s="5"/>
      <c r="MU1326" s="5"/>
      <c r="MV1326" s="5"/>
      <c r="MW1326" s="5"/>
      <c r="MX1326" s="5"/>
      <c r="MY1326" s="5"/>
      <c r="MZ1326" s="5"/>
      <c r="NA1326" s="5"/>
      <c r="NB1326" s="5"/>
      <c r="NC1326" s="5"/>
      <c r="ND1326" s="5"/>
      <c r="NE1326" s="5"/>
      <c r="NF1326" s="83"/>
      <c r="NG1326" s="83"/>
      <c r="NH1326" s="83"/>
      <c r="NI1326" s="84">
        <f t="shared" si="164"/>
        <v>0</v>
      </c>
      <c r="NJ1326" s="85">
        <f t="shared" ca="1" si="165"/>
        <v>45552</v>
      </c>
      <c r="NK1326" s="84">
        <f t="shared" si="166"/>
        <v>0</v>
      </c>
      <c r="NL1326" s="85">
        <f t="shared" si="171"/>
        <v>0</v>
      </c>
      <c r="NM1326" s="84">
        <f t="shared" si="167"/>
        <v>0</v>
      </c>
      <c r="NN1326" s="85">
        <f t="shared" si="168"/>
        <v>0</v>
      </c>
      <c r="NO1326" s="84">
        <f t="shared" si="169"/>
        <v>0</v>
      </c>
      <c r="NP1326" s="85">
        <f t="shared" si="170"/>
        <v>0</v>
      </c>
      <c r="NQ1326" s="83"/>
      <c r="NR1326" s="83"/>
      <c r="NS1326" s="83"/>
      <c r="NT1326" s="83"/>
      <c r="NU1326" s="83"/>
      <c r="NV1326" s="83"/>
      <c r="NW1326" s="83"/>
      <c r="NX1326" s="83"/>
      <c r="NY1326" s="83"/>
    </row>
    <row r="1327" spans="1:389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7"/>
      <c r="AM1327" s="29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7"/>
      <c r="BI1327" s="5"/>
      <c r="BJ1327" s="5"/>
      <c r="BK1327" s="5"/>
      <c r="BL1327" s="5"/>
      <c r="BM1327" s="5"/>
      <c r="BN1327" s="5"/>
      <c r="BO1327" s="5"/>
      <c r="BP1327" s="29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7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29"/>
      <c r="EU1327" s="5"/>
      <c r="EV1327" s="5"/>
      <c r="EW1327" s="5"/>
      <c r="EX1327" s="5"/>
      <c r="EY1327" s="5"/>
      <c r="EZ1327" s="7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  <c r="IL1327" s="5"/>
      <c r="IM1327" s="5"/>
      <c r="IN1327" s="5"/>
      <c r="IO1327" s="5"/>
      <c r="IP1327" s="5"/>
      <c r="IQ1327" s="5"/>
      <c r="IR1327" s="5"/>
      <c r="IS1327" s="5"/>
      <c r="IT1327" s="5"/>
      <c r="IU1327" s="5"/>
      <c r="IV1327" s="5"/>
      <c r="IW1327" s="5"/>
      <c r="IX1327" s="5"/>
      <c r="IY1327" s="5"/>
      <c r="IZ1327" s="5"/>
      <c r="JA1327" s="5"/>
      <c r="JB1327" s="5"/>
      <c r="JC1327" s="5"/>
      <c r="JD1327" s="5"/>
      <c r="JE1327" s="5"/>
      <c r="JF1327" s="5"/>
      <c r="JG1327" s="5"/>
      <c r="JH1327" s="5"/>
      <c r="JI1327" s="5"/>
      <c r="JJ1327" s="5"/>
      <c r="JK1327" s="29"/>
      <c r="JL1327" s="5"/>
      <c r="JM1327" s="5"/>
      <c r="JN1327" s="5"/>
      <c r="JO1327" s="5"/>
      <c r="JP1327" s="5"/>
      <c r="JQ1327" s="5"/>
      <c r="JR1327" s="5"/>
      <c r="JS1327" s="5"/>
      <c r="JT1327" s="5"/>
      <c r="JU1327" s="5"/>
      <c r="JV1327" s="5"/>
      <c r="JW1327" s="5"/>
      <c r="JX1327" s="5"/>
      <c r="JY1327" s="5"/>
      <c r="JZ1327" s="5"/>
      <c r="KA1327" s="5"/>
      <c r="KB1327" s="5"/>
      <c r="KC1327" s="5"/>
      <c r="KD1327" s="5"/>
      <c r="KE1327" s="5"/>
      <c r="KF1327" s="5"/>
      <c r="KG1327" s="5"/>
      <c r="KH1327" s="5"/>
      <c r="KI1327" s="5"/>
      <c r="KJ1327" s="5"/>
      <c r="KK1327" s="5"/>
      <c r="KL1327" s="5"/>
      <c r="KM1327" s="5"/>
      <c r="KN1327" s="5"/>
      <c r="KO1327" s="5"/>
      <c r="KP1327" s="5"/>
      <c r="KQ1327" s="5"/>
      <c r="KR1327" s="5"/>
      <c r="KS1327" s="5"/>
      <c r="KT1327" s="5"/>
      <c r="KU1327" s="5"/>
      <c r="KV1327" s="5"/>
      <c r="KW1327" s="5"/>
      <c r="KX1327" s="5"/>
      <c r="KY1327" s="5"/>
      <c r="KZ1327" s="5"/>
      <c r="LA1327" s="5"/>
      <c r="LB1327" s="5"/>
      <c r="LC1327" s="5"/>
      <c r="LD1327" s="5"/>
      <c r="LE1327" s="5"/>
      <c r="LF1327" s="5"/>
      <c r="LG1327" s="5"/>
      <c r="LH1327" s="5"/>
      <c r="LI1327" s="5"/>
      <c r="LJ1327" s="5"/>
      <c r="LK1327" s="5"/>
      <c r="LL1327" s="5"/>
      <c r="LM1327" s="5"/>
      <c r="LN1327" s="5"/>
      <c r="LO1327" s="5"/>
      <c r="LP1327" s="5"/>
      <c r="LQ1327" s="5"/>
      <c r="LR1327" s="5"/>
      <c r="LS1327" s="5"/>
      <c r="LT1327" s="5"/>
      <c r="LU1327" s="5"/>
      <c r="LV1327" s="5"/>
      <c r="LW1327" s="5"/>
      <c r="LX1327" s="5"/>
      <c r="LY1327" s="5"/>
      <c r="LZ1327" s="5"/>
      <c r="MA1327" s="5"/>
      <c r="MB1327" s="5"/>
      <c r="MC1327" s="5"/>
      <c r="MD1327" s="5"/>
      <c r="ME1327" s="5"/>
      <c r="MF1327" s="5"/>
      <c r="MG1327" s="5"/>
      <c r="MH1327" s="5"/>
      <c r="MI1327" s="5"/>
      <c r="MJ1327" s="5"/>
      <c r="MK1327" s="5"/>
      <c r="ML1327" s="5"/>
      <c r="MM1327" s="5"/>
      <c r="MN1327" s="5"/>
      <c r="MO1327" s="5"/>
      <c r="MP1327" s="5"/>
      <c r="MQ1327" s="5"/>
      <c r="MR1327" s="5"/>
      <c r="MS1327" s="5"/>
      <c r="MT1327" s="5"/>
      <c r="MU1327" s="5"/>
      <c r="MV1327" s="5"/>
      <c r="MW1327" s="5"/>
      <c r="MX1327" s="5"/>
      <c r="MY1327" s="5"/>
      <c r="MZ1327" s="5"/>
      <c r="NA1327" s="5"/>
      <c r="NB1327" s="5"/>
      <c r="NC1327" s="5"/>
      <c r="ND1327" s="5"/>
      <c r="NE1327" s="5"/>
      <c r="NF1327" s="83"/>
      <c r="NG1327" s="83"/>
      <c r="NH1327" s="83"/>
      <c r="NI1327" s="84">
        <f t="shared" si="164"/>
        <v>0</v>
      </c>
      <c r="NJ1327" s="85">
        <f t="shared" ca="1" si="165"/>
        <v>45552</v>
      </c>
      <c r="NK1327" s="84">
        <f t="shared" si="166"/>
        <v>0</v>
      </c>
      <c r="NL1327" s="85">
        <f t="shared" si="171"/>
        <v>0</v>
      </c>
      <c r="NM1327" s="84">
        <f t="shared" si="167"/>
        <v>0</v>
      </c>
      <c r="NN1327" s="85">
        <f t="shared" si="168"/>
        <v>0</v>
      </c>
      <c r="NO1327" s="84">
        <f t="shared" si="169"/>
        <v>0</v>
      </c>
      <c r="NP1327" s="85">
        <f t="shared" si="170"/>
        <v>0</v>
      </c>
      <c r="NQ1327" s="83"/>
      <c r="NR1327" s="83"/>
      <c r="NS1327" s="83"/>
      <c r="NT1327" s="83"/>
      <c r="NU1327" s="83"/>
      <c r="NV1327" s="83"/>
      <c r="NW1327" s="83"/>
      <c r="NX1327" s="83"/>
      <c r="NY1327" s="83"/>
    </row>
    <row r="1328" spans="1:389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7"/>
      <c r="AM1328" s="29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7"/>
      <c r="BI1328" s="5"/>
      <c r="BJ1328" s="5"/>
      <c r="BK1328" s="5"/>
      <c r="BL1328" s="5"/>
      <c r="BM1328" s="5"/>
      <c r="BN1328" s="5"/>
      <c r="BO1328" s="5"/>
      <c r="BP1328" s="29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7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29"/>
      <c r="EU1328" s="5"/>
      <c r="EV1328" s="5"/>
      <c r="EW1328" s="5"/>
      <c r="EX1328" s="5"/>
      <c r="EY1328" s="5"/>
      <c r="EZ1328" s="7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  <c r="IL1328" s="5"/>
      <c r="IM1328" s="5"/>
      <c r="IN1328" s="5"/>
      <c r="IO1328" s="5"/>
      <c r="IP1328" s="5"/>
      <c r="IQ1328" s="5"/>
      <c r="IR1328" s="5"/>
      <c r="IS1328" s="5"/>
      <c r="IT1328" s="5"/>
      <c r="IU1328" s="5"/>
      <c r="IV1328" s="5"/>
      <c r="IW1328" s="5"/>
      <c r="IX1328" s="5"/>
      <c r="IY1328" s="5"/>
      <c r="IZ1328" s="5"/>
      <c r="JA1328" s="5"/>
      <c r="JB1328" s="5"/>
      <c r="JC1328" s="5"/>
      <c r="JD1328" s="5"/>
      <c r="JE1328" s="5"/>
      <c r="JF1328" s="5"/>
      <c r="JG1328" s="5"/>
      <c r="JH1328" s="5"/>
      <c r="JI1328" s="5"/>
      <c r="JJ1328" s="5"/>
      <c r="JK1328" s="29"/>
      <c r="JL1328" s="5"/>
      <c r="JM1328" s="5"/>
      <c r="JN1328" s="5"/>
      <c r="JO1328" s="5"/>
      <c r="JP1328" s="5"/>
      <c r="JQ1328" s="5"/>
      <c r="JR1328" s="5"/>
      <c r="JS1328" s="5"/>
      <c r="JT1328" s="5"/>
      <c r="JU1328" s="5"/>
      <c r="JV1328" s="5"/>
      <c r="JW1328" s="5"/>
      <c r="JX1328" s="5"/>
      <c r="JY1328" s="5"/>
      <c r="JZ1328" s="5"/>
      <c r="KA1328" s="5"/>
      <c r="KB1328" s="5"/>
      <c r="KC1328" s="5"/>
      <c r="KD1328" s="5"/>
      <c r="KE1328" s="5"/>
      <c r="KF1328" s="5"/>
      <c r="KG1328" s="5"/>
      <c r="KH1328" s="5"/>
      <c r="KI1328" s="5"/>
      <c r="KJ1328" s="5"/>
      <c r="KK1328" s="5"/>
      <c r="KL1328" s="5"/>
      <c r="KM1328" s="5"/>
      <c r="KN1328" s="5"/>
      <c r="KO1328" s="5"/>
      <c r="KP1328" s="5"/>
      <c r="KQ1328" s="5"/>
      <c r="KR1328" s="5"/>
      <c r="KS1328" s="5"/>
      <c r="KT1328" s="5"/>
      <c r="KU1328" s="5"/>
      <c r="KV1328" s="5"/>
      <c r="KW1328" s="5"/>
      <c r="KX1328" s="5"/>
      <c r="KY1328" s="5"/>
      <c r="KZ1328" s="5"/>
      <c r="LA1328" s="5"/>
      <c r="LB1328" s="5"/>
      <c r="LC1328" s="5"/>
      <c r="LD1328" s="5"/>
      <c r="LE1328" s="5"/>
      <c r="LF1328" s="5"/>
      <c r="LG1328" s="5"/>
      <c r="LH1328" s="5"/>
      <c r="LI1328" s="5"/>
      <c r="LJ1328" s="5"/>
      <c r="LK1328" s="5"/>
      <c r="LL1328" s="5"/>
      <c r="LM1328" s="5"/>
      <c r="LN1328" s="5"/>
      <c r="LO1328" s="5"/>
      <c r="LP1328" s="5"/>
      <c r="LQ1328" s="5"/>
      <c r="LR1328" s="5"/>
      <c r="LS1328" s="5"/>
      <c r="LT1328" s="5"/>
      <c r="LU1328" s="5"/>
      <c r="LV1328" s="5"/>
      <c r="LW1328" s="5"/>
      <c r="LX1328" s="5"/>
      <c r="LY1328" s="5"/>
      <c r="LZ1328" s="5"/>
      <c r="MA1328" s="5"/>
      <c r="MB1328" s="5"/>
      <c r="MC1328" s="5"/>
      <c r="MD1328" s="5"/>
      <c r="ME1328" s="5"/>
      <c r="MF1328" s="5"/>
      <c r="MG1328" s="5"/>
      <c r="MH1328" s="5"/>
      <c r="MI1328" s="5"/>
      <c r="MJ1328" s="5"/>
      <c r="MK1328" s="5"/>
      <c r="ML1328" s="5"/>
      <c r="MM1328" s="5"/>
      <c r="MN1328" s="5"/>
      <c r="MO1328" s="5"/>
      <c r="MP1328" s="5"/>
      <c r="MQ1328" s="5"/>
      <c r="MR1328" s="5"/>
      <c r="MS1328" s="5"/>
      <c r="MT1328" s="5"/>
      <c r="MU1328" s="5"/>
      <c r="MV1328" s="5"/>
      <c r="MW1328" s="5"/>
      <c r="MX1328" s="5"/>
      <c r="MY1328" s="5"/>
      <c r="MZ1328" s="5"/>
      <c r="NA1328" s="5"/>
      <c r="NB1328" s="5"/>
      <c r="NC1328" s="5"/>
      <c r="ND1328" s="5"/>
      <c r="NE1328" s="5"/>
      <c r="NF1328" s="83"/>
      <c r="NG1328" s="83"/>
      <c r="NH1328" s="83"/>
      <c r="NI1328" s="84">
        <f t="shared" si="164"/>
        <v>0</v>
      </c>
      <c r="NJ1328" s="85">
        <f t="shared" ca="1" si="165"/>
        <v>45552</v>
      </c>
      <c r="NK1328" s="84">
        <f t="shared" si="166"/>
        <v>0</v>
      </c>
      <c r="NL1328" s="85">
        <f t="shared" si="171"/>
        <v>0</v>
      </c>
      <c r="NM1328" s="84">
        <f t="shared" si="167"/>
        <v>0</v>
      </c>
      <c r="NN1328" s="85">
        <f t="shared" si="168"/>
        <v>0</v>
      </c>
      <c r="NO1328" s="84">
        <f t="shared" si="169"/>
        <v>0</v>
      </c>
      <c r="NP1328" s="85">
        <f t="shared" si="170"/>
        <v>0</v>
      </c>
      <c r="NQ1328" s="83"/>
      <c r="NR1328" s="83"/>
      <c r="NS1328" s="83"/>
      <c r="NT1328" s="83"/>
      <c r="NU1328" s="83"/>
      <c r="NV1328" s="83"/>
      <c r="NW1328" s="83"/>
      <c r="NX1328" s="83"/>
      <c r="NY1328" s="83"/>
    </row>
    <row r="1329" spans="1:389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7"/>
      <c r="AM1329" s="29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7"/>
      <c r="BI1329" s="5"/>
      <c r="BJ1329" s="5"/>
      <c r="BK1329" s="5"/>
      <c r="BL1329" s="5"/>
      <c r="BM1329" s="5"/>
      <c r="BN1329" s="5"/>
      <c r="BO1329" s="5"/>
      <c r="BP1329" s="29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7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29"/>
      <c r="EU1329" s="5"/>
      <c r="EV1329" s="5"/>
      <c r="EW1329" s="5"/>
      <c r="EX1329" s="5"/>
      <c r="EY1329" s="5"/>
      <c r="EZ1329" s="7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  <c r="IL1329" s="5"/>
      <c r="IM1329" s="5"/>
      <c r="IN1329" s="5"/>
      <c r="IO1329" s="5"/>
      <c r="IP1329" s="5"/>
      <c r="IQ1329" s="5"/>
      <c r="IR1329" s="5"/>
      <c r="IS1329" s="5"/>
      <c r="IT1329" s="5"/>
      <c r="IU1329" s="5"/>
      <c r="IV1329" s="5"/>
      <c r="IW1329" s="5"/>
      <c r="IX1329" s="5"/>
      <c r="IY1329" s="5"/>
      <c r="IZ1329" s="5"/>
      <c r="JA1329" s="5"/>
      <c r="JB1329" s="5"/>
      <c r="JC1329" s="5"/>
      <c r="JD1329" s="5"/>
      <c r="JE1329" s="5"/>
      <c r="JF1329" s="5"/>
      <c r="JG1329" s="5"/>
      <c r="JH1329" s="5"/>
      <c r="JI1329" s="5"/>
      <c r="JJ1329" s="5"/>
      <c r="JK1329" s="29"/>
      <c r="JL1329" s="5"/>
      <c r="JM1329" s="5"/>
      <c r="JN1329" s="5"/>
      <c r="JO1329" s="5"/>
      <c r="JP1329" s="5"/>
      <c r="JQ1329" s="5"/>
      <c r="JR1329" s="5"/>
      <c r="JS1329" s="5"/>
      <c r="JT1329" s="5"/>
      <c r="JU1329" s="5"/>
      <c r="JV1329" s="5"/>
      <c r="JW1329" s="5"/>
      <c r="JX1329" s="5"/>
      <c r="JY1329" s="5"/>
      <c r="JZ1329" s="5"/>
      <c r="KA1329" s="5"/>
      <c r="KB1329" s="5"/>
      <c r="KC1329" s="5"/>
      <c r="KD1329" s="5"/>
      <c r="KE1329" s="5"/>
      <c r="KF1329" s="5"/>
      <c r="KG1329" s="5"/>
      <c r="KH1329" s="5"/>
      <c r="KI1329" s="5"/>
      <c r="KJ1329" s="5"/>
      <c r="KK1329" s="5"/>
      <c r="KL1329" s="5"/>
      <c r="KM1329" s="5"/>
      <c r="KN1329" s="5"/>
      <c r="KO1329" s="5"/>
      <c r="KP1329" s="5"/>
      <c r="KQ1329" s="5"/>
      <c r="KR1329" s="5"/>
      <c r="KS1329" s="5"/>
      <c r="KT1329" s="5"/>
      <c r="KU1329" s="5"/>
      <c r="KV1329" s="5"/>
      <c r="KW1329" s="5"/>
      <c r="KX1329" s="5"/>
      <c r="KY1329" s="5"/>
      <c r="KZ1329" s="5"/>
      <c r="LA1329" s="5"/>
      <c r="LB1329" s="5"/>
      <c r="LC1329" s="5"/>
      <c r="LD1329" s="5"/>
      <c r="LE1329" s="5"/>
      <c r="LF1329" s="5"/>
      <c r="LG1329" s="5"/>
      <c r="LH1329" s="5"/>
      <c r="LI1329" s="5"/>
      <c r="LJ1329" s="5"/>
      <c r="LK1329" s="5"/>
      <c r="LL1329" s="5"/>
      <c r="LM1329" s="5"/>
      <c r="LN1329" s="5"/>
      <c r="LO1329" s="5"/>
      <c r="LP1329" s="5"/>
      <c r="LQ1329" s="5"/>
      <c r="LR1329" s="5"/>
      <c r="LS1329" s="5"/>
      <c r="LT1329" s="5"/>
      <c r="LU1329" s="5"/>
      <c r="LV1329" s="5"/>
      <c r="LW1329" s="5"/>
      <c r="LX1329" s="5"/>
      <c r="LY1329" s="5"/>
      <c r="LZ1329" s="5"/>
      <c r="MA1329" s="5"/>
      <c r="MB1329" s="5"/>
      <c r="MC1329" s="5"/>
      <c r="MD1329" s="5"/>
      <c r="ME1329" s="5"/>
      <c r="MF1329" s="5"/>
      <c r="MG1329" s="5"/>
      <c r="MH1329" s="5"/>
      <c r="MI1329" s="5"/>
      <c r="MJ1329" s="5"/>
      <c r="MK1329" s="5"/>
      <c r="ML1329" s="5"/>
      <c r="MM1329" s="5"/>
      <c r="MN1329" s="5"/>
      <c r="MO1329" s="5"/>
      <c r="MP1329" s="5"/>
      <c r="MQ1329" s="5"/>
      <c r="MR1329" s="5"/>
      <c r="MS1329" s="5"/>
      <c r="MT1329" s="5"/>
      <c r="MU1329" s="5"/>
      <c r="MV1329" s="5"/>
      <c r="MW1329" s="5"/>
      <c r="MX1329" s="5"/>
      <c r="MY1329" s="5"/>
      <c r="MZ1329" s="5"/>
      <c r="NA1329" s="5"/>
      <c r="NB1329" s="5"/>
      <c r="NC1329" s="5"/>
      <c r="ND1329" s="5"/>
      <c r="NE1329" s="5"/>
      <c r="NF1329" s="83"/>
      <c r="NG1329" s="83"/>
      <c r="NH1329" s="83"/>
      <c r="NI1329" s="84">
        <f t="shared" si="164"/>
        <v>0</v>
      </c>
      <c r="NJ1329" s="85">
        <f t="shared" ca="1" si="165"/>
        <v>45552</v>
      </c>
      <c r="NK1329" s="84">
        <f t="shared" si="166"/>
        <v>0</v>
      </c>
      <c r="NL1329" s="85">
        <f t="shared" si="171"/>
        <v>0</v>
      </c>
      <c r="NM1329" s="84">
        <f t="shared" si="167"/>
        <v>0</v>
      </c>
      <c r="NN1329" s="85">
        <f t="shared" si="168"/>
        <v>0</v>
      </c>
      <c r="NO1329" s="84">
        <f t="shared" si="169"/>
        <v>0</v>
      </c>
      <c r="NP1329" s="85">
        <f t="shared" si="170"/>
        <v>0</v>
      </c>
      <c r="NQ1329" s="83"/>
      <c r="NR1329" s="83"/>
      <c r="NS1329" s="83"/>
      <c r="NT1329" s="83"/>
      <c r="NU1329" s="83"/>
      <c r="NV1329" s="83"/>
      <c r="NW1329" s="83"/>
      <c r="NX1329" s="83"/>
      <c r="NY1329" s="83"/>
    </row>
    <row r="1330" spans="1:389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7"/>
      <c r="AM1330" s="29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7"/>
      <c r="BI1330" s="5"/>
      <c r="BJ1330" s="5"/>
      <c r="BK1330" s="5"/>
      <c r="BL1330" s="5"/>
      <c r="BM1330" s="5"/>
      <c r="BN1330" s="5"/>
      <c r="BO1330" s="5"/>
      <c r="BP1330" s="29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7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29"/>
      <c r="EU1330" s="5"/>
      <c r="EV1330" s="5"/>
      <c r="EW1330" s="5"/>
      <c r="EX1330" s="5"/>
      <c r="EY1330" s="5"/>
      <c r="EZ1330" s="7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  <c r="IL1330" s="5"/>
      <c r="IM1330" s="5"/>
      <c r="IN1330" s="5"/>
      <c r="IO1330" s="5"/>
      <c r="IP1330" s="5"/>
      <c r="IQ1330" s="5"/>
      <c r="IR1330" s="5"/>
      <c r="IS1330" s="5"/>
      <c r="IT1330" s="5"/>
      <c r="IU1330" s="5"/>
      <c r="IV1330" s="5"/>
      <c r="IW1330" s="5"/>
      <c r="IX1330" s="5"/>
      <c r="IY1330" s="5"/>
      <c r="IZ1330" s="5"/>
      <c r="JA1330" s="5"/>
      <c r="JB1330" s="5"/>
      <c r="JC1330" s="5"/>
      <c r="JD1330" s="5"/>
      <c r="JE1330" s="5"/>
      <c r="JF1330" s="5"/>
      <c r="JG1330" s="5"/>
      <c r="JH1330" s="5"/>
      <c r="JI1330" s="5"/>
      <c r="JJ1330" s="5"/>
      <c r="JK1330" s="29"/>
      <c r="JL1330" s="5"/>
      <c r="JM1330" s="5"/>
      <c r="JN1330" s="5"/>
      <c r="JO1330" s="5"/>
      <c r="JP1330" s="5"/>
      <c r="JQ1330" s="5"/>
      <c r="JR1330" s="5"/>
      <c r="JS1330" s="5"/>
      <c r="JT1330" s="5"/>
      <c r="JU1330" s="5"/>
      <c r="JV1330" s="5"/>
      <c r="JW1330" s="5"/>
      <c r="JX1330" s="5"/>
      <c r="JY1330" s="5"/>
      <c r="JZ1330" s="5"/>
      <c r="KA1330" s="5"/>
      <c r="KB1330" s="5"/>
      <c r="KC1330" s="5"/>
      <c r="KD1330" s="5"/>
      <c r="KE1330" s="5"/>
      <c r="KF1330" s="5"/>
      <c r="KG1330" s="5"/>
      <c r="KH1330" s="5"/>
      <c r="KI1330" s="5"/>
      <c r="KJ1330" s="5"/>
      <c r="KK1330" s="5"/>
      <c r="KL1330" s="5"/>
      <c r="KM1330" s="5"/>
      <c r="KN1330" s="5"/>
      <c r="KO1330" s="5"/>
      <c r="KP1330" s="5"/>
      <c r="KQ1330" s="5"/>
      <c r="KR1330" s="5"/>
      <c r="KS1330" s="5"/>
      <c r="KT1330" s="5"/>
      <c r="KU1330" s="5"/>
      <c r="KV1330" s="5"/>
      <c r="KW1330" s="5"/>
      <c r="KX1330" s="5"/>
      <c r="KY1330" s="5"/>
      <c r="KZ1330" s="5"/>
      <c r="LA1330" s="5"/>
      <c r="LB1330" s="5"/>
      <c r="LC1330" s="5"/>
      <c r="LD1330" s="5"/>
      <c r="LE1330" s="5"/>
      <c r="LF1330" s="5"/>
      <c r="LG1330" s="5"/>
      <c r="LH1330" s="5"/>
      <c r="LI1330" s="5"/>
      <c r="LJ1330" s="5"/>
      <c r="LK1330" s="5"/>
      <c r="LL1330" s="5"/>
      <c r="LM1330" s="5"/>
      <c r="LN1330" s="5"/>
      <c r="LO1330" s="5"/>
      <c r="LP1330" s="5"/>
      <c r="LQ1330" s="5"/>
      <c r="LR1330" s="5"/>
      <c r="LS1330" s="5"/>
      <c r="LT1330" s="5"/>
      <c r="LU1330" s="5"/>
      <c r="LV1330" s="5"/>
      <c r="LW1330" s="5"/>
      <c r="LX1330" s="5"/>
      <c r="LY1330" s="5"/>
      <c r="LZ1330" s="5"/>
      <c r="MA1330" s="5"/>
      <c r="MB1330" s="5"/>
      <c r="MC1330" s="5"/>
      <c r="MD1330" s="5"/>
      <c r="ME1330" s="5"/>
      <c r="MF1330" s="5"/>
      <c r="MG1330" s="5"/>
      <c r="MH1330" s="5"/>
      <c r="MI1330" s="5"/>
      <c r="MJ1330" s="5"/>
      <c r="MK1330" s="5"/>
      <c r="ML1330" s="5"/>
      <c r="MM1330" s="5"/>
      <c r="MN1330" s="5"/>
      <c r="MO1330" s="5"/>
      <c r="MP1330" s="5"/>
      <c r="MQ1330" s="5"/>
      <c r="MR1330" s="5"/>
      <c r="MS1330" s="5"/>
      <c r="MT1330" s="5"/>
      <c r="MU1330" s="5"/>
      <c r="MV1330" s="5"/>
      <c r="MW1330" s="5"/>
      <c r="MX1330" s="5"/>
      <c r="MY1330" s="5"/>
      <c r="MZ1330" s="5"/>
      <c r="NA1330" s="5"/>
      <c r="NB1330" s="5"/>
      <c r="NC1330" s="5"/>
      <c r="ND1330" s="5"/>
      <c r="NE1330" s="5"/>
      <c r="NF1330" s="83"/>
      <c r="NG1330" s="83"/>
      <c r="NH1330" s="83"/>
      <c r="NI1330" s="84">
        <f t="shared" si="164"/>
        <v>0</v>
      </c>
      <c r="NJ1330" s="85">
        <f t="shared" ca="1" si="165"/>
        <v>45552</v>
      </c>
      <c r="NK1330" s="84">
        <f t="shared" si="166"/>
        <v>0</v>
      </c>
      <c r="NL1330" s="85">
        <f t="shared" si="171"/>
        <v>0</v>
      </c>
      <c r="NM1330" s="84">
        <f t="shared" si="167"/>
        <v>0</v>
      </c>
      <c r="NN1330" s="85">
        <f t="shared" si="168"/>
        <v>0</v>
      </c>
      <c r="NO1330" s="84">
        <f t="shared" si="169"/>
        <v>0</v>
      </c>
      <c r="NP1330" s="85">
        <f t="shared" si="170"/>
        <v>0</v>
      </c>
      <c r="NQ1330" s="83"/>
      <c r="NR1330" s="83"/>
      <c r="NS1330" s="83"/>
      <c r="NT1330" s="83"/>
      <c r="NU1330" s="83"/>
      <c r="NV1330" s="83"/>
      <c r="NW1330" s="83"/>
      <c r="NX1330" s="83"/>
      <c r="NY1330" s="83"/>
    </row>
    <row r="1331" spans="1:389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7"/>
      <c r="AM1331" s="29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7"/>
      <c r="BI1331" s="5"/>
      <c r="BJ1331" s="5"/>
      <c r="BK1331" s="5"/>
      <c r="BL1331" s="5"/>
      <c r="BM1331" s="5"/>
      <c r="BN1331" s="5"/>
      <c r="BO1331" s="5"/>
      <c r="BP1331" s="29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7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29"/>
      <c r="EU1331" s="5"/>
      <c r="EV1331" s="5"/>
      <c r="EW1331" s="5"/>
      <c r="EX1331" s="5"/>
      <c r="EY1331" s="5"/>
      <c r="EZ1331" s="7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  <c r="IL1331" s="5"/>
      <c r="IM1331" s="5"/>
      <c r="IN1331" s="5"/>
      <c r="IO1331" s="5"/>
      <c r="IP1331" s="5"/>
      <c r="IQ1331" s="5"/>
      <c r="IR1331" s="5"/>
      <c r="IS1331" s="5"/>
      <c r="IT1331" s="5"/>
      <c r="IU1331" s="5"/>
      <c r="IV1331" s="5"/>
      <c r="IW1331" s="5"/>
      <c r="IX1331" s="5"/>
      <c r="IY1331" s="5"/>
      <c r="IZ1331" s="5"/>
      <c r="JA1331" s="5"/>
      <c r="JB1331" s="5"/>
      <c r="JC1331" s="5"/>
      <c r="JD1331" s="5"/>
      <c r="JE1331" s="5"/>
      <c r="JF1331" s="5"/>
      <c r="JG1331" s="5"/>
      <c r="JH1331" s="5"/>
      <c r="JI1331" s="5"/>
      <c r="JJ1331" s="5"/>
      <c r="JK1331" s="29"/>
      <c r="JL1331" s="5"/>
      <c r="JM1331" s="5"/>
      <c r="JN1331" s="5"/>
      <c r="JO1331" s="5"/>
      <c r="JP1331" s="5"/>
      <c r="JQ1331" s="5"/>
      <c r="JR1331" s="5"/>
      <c r="JS1331" s="5"/>
      <c r="JT1331" s="5"/>
      <c r="JU1331" s="5"/>
      <c r="JV1331" s="5"/>
      <c r="JW1331" s="5"/>
      <c r="JX1331" s="5"/>
      <c r="JY1331" s="5"/>
      <c r="JZ1331" s="5"/>
      <c r="KA1331" s="5"/>
      <c r="KB1331" s="5"/>
      <c r="KC1331" s="5"/>
      <c r="KD1331" s="5"/>
      <c r="KE1331" s="5"/>
      <c r="KF1331" s="5"/>
      <c r="KG1331" s="5"/>
      <c r="KH1331" s="5"/>
      <c r="KI1331" s="5"/>
      <c r="KJ1331" s="5"/>
      <c r="KK1331" s="5"/>
      <c r="KL1331" s="5"/>
      <c r="KM1331" s="5"/>
      <c r="KN1331" s="5"/>
      <c r="KO1331" s="5"/>
      <c r="KP1331" s="5"/>
      <c r="KQ1331" s="5"/>
      <c r="KR1331" s="5"/>
      <c r="KS1331" s="5"/>
      <c r="KT1331" s="5"/>
      <c r="KU1331" s="5"/>
      <c r="KV1331" s="5"/>
      <c r="KW1331" s="5"/>
      <c r="KX1331" s="5"/>
      <c r="KY1331" s="5"/>
      <c r="KZ1331" s="5"/>
      <c r="LA1331" s="5"/>
      <c r="LB1331" s="5"/>
      <c r="LC1331" s="5"/>
      <c r="LD1331" s="5"/>
      <c r="LE1331" s="5"/>
      <c r="LF1331" s="5"/>
      <c r="LG1331" s="5"/>
      <c r="LH1331" s="5"/>
      <c r="LI1331" s="5"/>
      <c r="LJ1331" s="5"/>
      <c r="LK1331" s="5"/>
      <c r="LL1331" s="5"/>
      <c r="LM1331" s="5"/>
      <c r="LN1331" s="5"/>
      <c r="LO1331" s="5"/>
      <c r="LP1331" s="5"/>
      <c r="LQ1331" s="5"/>
      <c r="LR1331" s="5"/>
      <c r="LS1331" s="5"/>
      <c r="LT1331" s="5"/>
      <c r="LU1331" s="5"/>
      <c r="LV1331" s="5"/>
      <c r="LW1331" s="5"/>
      <c r="LX1331" s="5"/>
      <c r="LY1331" s="5"/>
      <c r="LZ1331" s="5"/>
      <c r="MA1331" s="5"/>
      <c r="MB1331" s="5"/>
      <c r="MC1331" s="5"/>
      <c r="MD1331" s="5"/>
      <c r="ME1331" s="5"/>
      <c r="MF1331" s="5"/>
      <c r="MG1331" s="5"/>
      <c r="MH1331" s="5"/>
      <c r="MI1331" s="5"/>
      <c r="MJ1331" s="5"/>
      <c r="MK1331" s="5"/>
      <c r="ML1331" s="5"/>
      <c r="MM1331" s="5"/>
      <c r="MN1331" s="5"/>
      <c r="MO1331" s="5"/>
      <c r="MP1331" s="5"/>
      <c r="MQ1331" s="5"/>
      <c r="MR1331" s="5"/>
      <c r="MS1331" s="5"/>
      <c r="MT1331" s="5"/>
      <c r="MU1331" s="5"/>
      <c r="MV1331" s="5"/>
      <c r="MW1331" s="5"/>
      <c r="MX1331" s="5"/>
      <c r="MY1331" s="5"/>
      <c r="MZ1331" s="5"/>
      <c r="NA1331" s="5"/>
      <c r="NB1331" s="5"/>
      <c r="NC1331" s="5"/>
      <c r="ND1331" s="5"/>
      <c r="NE1331" s="5"/>
      <c r="NF1331" s="83"/>
      <c r="NG1331" s="83"/>
      <c r="NH1331" s="83"/>
      <c r="NI1331" s="84">
        <f t="shared" si="164"/>
        <v>0</v>
      </c>
      <c r="NJ1331" s="85">
        <f t="shared" ca="1" si="165"/>
        <v>45552</v>
      </c>
      <c r="NK1331" s="84">
        <f t="shared" si="166"/>
        <v>0</v>
      </c>
      <c r="NL1331" s="85">
        <f t="shared" si="171"/>
        <v>0</v>
      </c>
      <c r="NM1331" s="84">
        <f t="shared" si="167"/>
        <v>0</v>
      </c>
      <c r="NN1331" s="85">
        <f t="shared" si="168"/>
        <v>0</v>
      </c>
      <c r="NO1331" s="84">
        <f t="shared" si="169"/>
        <v>0</v>
      </c>
      <c r="NP1331" s="85">
        <f t="shared" si="170"/>
        <v>0</v>
      </c>
      <c r="NQ1331" s="83"/>
      <c r="NR1331" s="83"/>
      <c r="NS1331" s="83"/>
      <c r="NT1331" s="83"/>
      <c r="NU1331" s="83"/>
      <c r="NV1331" s="83"/>
      <c r="NW1331" s="83"/>
      <c r="NX1331" s="83"/>
      <c r="NY1331" s="83"/>
    </row>
    <row r="1332" spans="1:389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7"/>
      <c r="AM1332" s="29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7"/>
      <c r="BI1332" s="5"/>
      <c r="BJ1332" s="5"/>
      <c r="BK1332" s="5"/>
      <c r="BL1332" s="5"/>
      <c r="BM1332" s="5"/>
      <c r="BN1332" s="5"/>
      <c r="BO1332" s="5"/>
      <c r="BP1332" s="29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7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29"/>
      <c r="EU1332" s="5"/>
      <c r="EV1332" s="5"/>
      <c r="EW1332" s="5"/>
      <c r="EX1332" s="5"/>
      <c r="EY1332" s="5"/>
      <c r="EZ1332" s="7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  <c r="IL1332" s="5"/>
      <c r="IM1332" s="5"/>
      <c r="IN1332" s="5"/>
      <c r="IO1332" s="5"/>
      <c r="IP1332" s="5"/>
      <c r="IQ1332" s="5"/>
      <c r="IR1332" s="5"/>
      <c r="IS1332" s="5"/>
      <c r="IT1332" s="5"/>
      <c r="IU1332" s="5"/>
      <c r="IV1332" s="5"/>
      <c r="IW1332" s="5"/>
      <c r="IX1332" s="5"/>
      <c r="IY1332" s="5"/>
      <c r="IZ1332" s="5"/>
      <c r="JA1332" s="5"/>
      <c r="JB1332" s="5"/>
      <c r="JC1332" s="5"/>
      <c r="JD1332" s="5"/>
      <c r="JE1332" s="5"/>
      <c r="JF1332" s="5"/>
      <c r="JG1332" s="5"/>
      <c r="JH1332" s="5"/>
      <c r="JI1332" s="5"/>
      <c r="JJ1332" s="5"/>
      <c r="JK1332" s="29"/>
      <c r="JL1332" s="5"/>
      <c r="JM1332" s="5"/>
      <c r="JN1332" s="5"/>
      <c r="JO1332" s="5"/>
      <c r="JP1332" s="5"/>
      <c r="JQ1332" s="5"/>
      <c r="JR1332" s="5"/>
      <c r="JS1332" s="5"/>
      <c r="JT1332" s="5"/>
      <c r="JU1332" s="5"/>
      <c r="JV1332" s="5"/>
      <c r="JW1332" s="5"/>
      <c r="JX1332" s="5"/>
      <c r="JY1332" s="5"/>
      <c r="JZ1332" s="5"/>
      <c r="KA1332" s="5"/>
      <c r="KB1332" s="5"/>
      <c r="KC1332" s="5"/>
      <c r="KD1332" s="5"/>
      <c r="KE1332" s="5"/>
      <c r="KF1332" s="5"/>
      <c r="KG1332" s="5"/>
      <c r="KH1332" s="5"/>
      <c r="KI1332" s="5"/>
      <c r="KJ1332" s="5"/>
      <c r="KK1332" s="5"/>
      <c r="KL1332" s="5"/>
      <c r="KM1332" s="5"/>
      <c r="KN1332" s="5"/>
      <c r="KO1332" s="5"/>
      <c r="KP1332" s="5"/>
      <c r="KQ1332" s="5"/>
      <c r="KR1332" s="5"/>
      <c r="KS1332" s="5"/>
      <c r="KT1332" s="5"/>
      <c r="KU1332" s="5"/>
      <c r="KV1332" s="5"/>
      <c r="KW1332" s="5"/>
      <c r="KX1332" s="5"/>
      <c r="KY1332" s="5"/>
      <c r="KZ1332" s="5"/>
      <c r="LA1332" s="5"/>
      <c r="LB1332" s="5"/>
      <c r="LC1332" s="5"/>
      <c r="LD1332" s="5"/>
      <c r="LE1332" s="5"/>
      <c r="LF1332" s="5"/>
      <c r="LG1332" s="5"/>
      <c r="LH1332" s="5"/>
      <c r="LI1332" s="5"/>
      <c r="LJ1332" s="5"/>
      <c r="LK1332" s="5"/>
      <c r="LL1332" s="5"/>
      <c r="LM1332" s="5"/>
      <c r="LN1332" s="5"/>
      <c r="LO1332" s="5"/>
      <c r="LP1332" s="5"/>
      <c r="LQ1332" s="5"/>
      <c r="LR1332" s="5"/>
      <c r="LS1332" s="5"/>
      <c r="LT1332" s="5"/>
      <c r="LU1332" s="5"/>
      <c r="LV1332" s="5"/>
      <c r="LW1332" s="5"/>
      <c r="LX1332" s="5"/>
      <c r="LY1332" s="5"/>
      <c r="LZ1332" s="5"/>
      <c r="MA1332" s="5"/>
      <c r="MB1332" s="5"/>
      <c r="MC1332" s="5"/>
      <c r="MD1332" s="5"/>
      <c r="ME1332" s="5"/>
      <c r="MF1332" s="5"/>
      <c r="MG1332" s="5"/>
      <c r="MH1332" s="5"/>
      <c r="MI1332" s="5"/>
      <c r="MJ1332" s="5"/>
      <c r="MK1332" s="5"/>
      <c r="ML1332" s="5"/>
      <c r="MM1332" s="5"/>
      <c r="MN1332" s="5"/>
      <c r="MO1332" s="5"/>
      <c r="MP1332" s="5"/>
      <c r="MQ1332" s="5"/>
      <c r="MR1332" s="5"/>
      <c r="MS1332" s="5"/>
      <c r="MT1332" s="5"/>
      <c r="MU1332" s="5"/>
      <c r="MV1332" s="5"/>
      <c r="MW1332" s="5"/>
      <c r="MX1332" s="5"/>
      <c r="MY1332" s="5"/>
      <c r="MZ1332" s="5"/>
      <c r="NA1332" s="5"/>
      <c r="NB1332" s="5"/>
      <c r="NC1332" s="5"/>
      <c r="ND1332" s="5"/>
      <c r="NE1332" s="5"/>
      <c r="NF1332" s="83"/>
      <c r="NG1332" s="83"/>
      <c r="NH1332" s="83"/>
      <c r="NI1332" s="84">
        <f t="shared" si="164"/>
        <v>0</v>
      </c>
      <c r="NJ1332" s="85">
        <f t="shared" ca="1" si="165"/>
        <v>45552</v>
      </c>
      <c r="NK1332" s="84">
        <f t="shared" si="166"/>
        <v>0</v>
      </c>
      <c r="NL1332" s="85">
        <f t="shared" si="171"/>
        <v>0</v>
      </c>
      <c r="NM1332" s="84">
        <f t="shared" si="167"/>
        <v>0</v>
      </c>
      <c r="NN1332" s="85">
        <f t="shared" si="168"/>
        <v>0</v>
      </c>
      <c r="NO1332" s="84">
        <f t="shared" si="169"/>
        <v>0</v>
      </c>
      <c r="NP1332" s="85">
        <f t="shared" si="170"/>
        <v>0</v>
      </c>
      <c r="NQ1332" s="83"/>
      <c r="NR1332" s="83"/>
      <c r="NS1332" s="83"/>
      <c r="NT1332" s="83"/>
      <c r="NU1332" s="83"/>
      <c r="NV1332" s="83"/>
      <c r="NW1332" s="83"/>
      <c r="NX1332" s="83"/>
      <c r="NY1332" s="83"/>
    </row>
    <row r="1333" spans="1:389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7"/>
      <c r="AM1333" s="29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7"/>
      <c r="BI1333" s="5"/>
      <c r="BJ1333" s="5"/>
      <c r="BK1333" s="5"/>
      <c r="BL1333" s="5"/>
      <c r="BM1333" s="5"/>
      <c r="BN1333" s="5"/>
      <c r="BO1333" s="5"/>
      <c r="BP1333" s="29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7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29"/>
      <c r="EU1333" s="5"/>
      <c r="EV1333" s="5"/>
      <c r="EW1333" s="5"/>
      <c r="EX1333" s="5"/>
      <c r="EY1333" s="5"/>
      <c r="EZ1333" s="7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  <c r="IL1333" s="5"/>
      <c r="IM1333" s="5"/>
      <c r="IN1333" s="5"/>
      <c r="IO1333" s="5"/>
      <c r="IP1333" s="5"/>
      <c r="IQ1333" s="5"/>
      <c r="IR1333" s="5"/>
      <c r="IS1333" s="5"/>
      <c r="IT1333" s="5"/>
      <c r="IU1333" s="5"/>
      <c r="IV1333" s="5"/>
      <c r="IW1333" s="5"/>
      <c r="IX1333" s="5"/>
      <c r="IY1333" s="5"/>
      <c r="IZ1333" s="5"/>
      <c r="JA1333" s="5"/>
      <c r="JB1333" s="5"/>
      <c r="JC1333" s="5"/>
      <c r="JD1333" s="5"/>
      <c r="JE1333" s="5"/>
      <c r="JF1333" s="5"/>
      <c r="JG1333" s="5"/>
      <c r="JH1333" s="5"/>
      <c r="JI1333" s="5"/>
      <c r="JJ1333" s="5"/>
      <c r="JK1333" s="29"/>
      <c r="JL1333" s="5"/>
      <c r="JM1333" s="5"/>
      <c r="JN1333" s="5"/>
      <c r="JO1333" s="5"/>
      <c r="JP1333" s="5"/>
      <c r="JQ1333" s="5"/>
      <c r="JR1333" s="5"/>
      <c r="JS1333" s="5"/>
      <c r="JT1333" s="5"/>
      <c r="JU1333" s="5"/>
      <c r="JV1333" s="5"/>
      <c r="JW1333" s="5"/>
      <c r="JX1333" s="5"/>
      <c r="JY1333" s="5"/>
      <c r="JZ1333" s="5"/>
      <c r="KA1333" s="5"/>
      <c r="KB1333" s="5"/>
      <c r="KC1333" s="5"/>
      <c r="KD1333" s="5"/>
      <c r="KE1333" s="5"/>
      <c r="KF1333" s="5"/>
      <c r="KG1333" s="5"/>
      <c r="KH1333" s="5"/>
      <c r="KI1333" s="5"/>
      <c r="KJ1333" s="5"/>
      <c r="KK1333" s="5"/>
      <c r="KL1333" s="5"/>
      <c r="KM1333" s="5"/>
      <c r="KN1333" s="5"/>
      <c r="KO1333" s="5"/>
      <c r="KP1333" s="5"/>
      <c r="KQ1333" s="5"/>
      <c r="KR1333" s="5"/>
      <c r="KS1333" s="5"/>
      <c r="KT1333" s="5"/>
      <c r="KU1333" s="5"/>
      <c r="KV1333" s="5"/>
      <c r="KW1333" s="5"/>
      <c r="KX1333" s="5"/>
      <c r="KY1333" s="5"/>
      <c r="KZ1333" s="5"/>
      <c r="LA1333" s="5"/>
      <c r="LB1333" s="5"/>
      <c r="LC1333" s="5"/>
      <c r="LD1333" s="5"/>
      <c r="LE1333" s="5"/>
      <c r="LF1333" s="5"/>
      <c r="LG1333" s="5"/>
      <c r="LH1333" s="5"/>
      <c r="LI1333" s="5"/>
      <c r="LJ1333" s="5"/>
      <c r="LK1333" s="5"/>
      <c r="LL1333" s="5"/>
      <c r="LM1333" s="5"/>
      <c r="LN1333" s="5"/>
      <c r="LO1333" s="5"/>
      <c r="LP1333" s="5"/>
      <c r="LQ1333" s="5"/>
      <c r="LR1333" s="5"/>
      <c r="LS1333" s="5"/>
      <c r="LT1333" s="5"/>
      <c r="LU1333" s="5"/>
      <c r="LV1333" s="5"/>
      <c r="LW1333" s="5"/>
      <c r="LX1333" s="5"/>
      <c r="LY1333" s="5"/>
      <c r="LZ1333" s="5"/>
      <c r="MA1333" s="5"/>
      <c r="MB1333" s="5"/>
      <c r="MC1333" s="5"/>
      <c r="MD1333" s="5"/>
      <c r="ME1333" s="5"/>
      <c r="MF1333" s="5"/>
      <c r="MG1333" s="5"/>
      <c r="MH1333" s="5"/>
      <c r="MI1333" s="5"/>
      <c r="MJ1333" s="5"/>
      <c r="MK1333" s="5"/>
      <c r="ML1333" s="5"/>
      <c r="MM1333" s="5"/>
      <c r="MN1333" s="5"/>
      <c r="MO1333" s="5"/>
      <c r="MP1333" s="5"/>
      <c r="MQ1333" s="5"/>
      <c r="MR1333" s="5"/>
      <c r="MS1333" s="5"/>
      <c r="MT1333" s="5"/>
      <c r="MU1333" s="5"/>
      <c r="MV1333" s="5"/>
      <c r="MW1333" s="5"/>
      <c r="MX1333" s="5"/>
      <c r="MY1333" s="5"/>
      <c r="MZ1333" s="5"/>
      <c r="NA1333" s="5"/>
      <c r="NB1333" s="5"/>
      <c r="NC1333" s="5"/>
      <c r="ND1333" s="5"/>
      <c r="NE1333" s="5"/>
      <c r="NF1333" s="83"/>
      <c r="NG1333" s="83"/>
      <c r="NH1333" s="83"/>
      <c r="NI1333" s="84">
        <f t="shared" si="164"/>
        <v>0</v>
      </c>
      <c r="NJ1333" s="85">
        <f t="shared" ca="1" si="165"/>
        <v>45552</v>
      </c>
      <c r="NK1333" s="84">
        <f t="shared" si="166"/>
        <v>0</v>
      </c>
      <c r="NL1333" s="85">
        <f t="shared" si="171"/>
        <v>0</v>
      </c>
      <c r="NM1333" s="84">
        <f t="shared" si="167"/>
        <v>0</v>
      </c>
      <c r="NN1333" s="85">
        <f t="shared" si="168"/>
        <v>0</v>
      </c>
      <c r="NO1333" s="84">
        <f t="shared" si="169"/>
        <v>0</v>
      </c>
      <c r="NP1333" s="85">
        <f t="shared" si="170"/>
        <v>0</v>
      </c>
      <c r="NQ1333" s="83"/>
      <c r="NR1333" s="83"/>
      <c r="NS1333" s="83"/>
      <c r="NT1333" s="83"/>
      <c r="NU1333" s="83"/>
      <c r="NV1333" s="83"/>
      <c r="NW1333" s="83"/>
      <c r="NX1333" s="83"/>
      <c r="NY1333" s="83"/>
    </row>
    <row r="1334" spans="1:389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7"/>
      <c r="AM1334" s="29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7"/>
      <c r="BI1334" s="5"/>
      <c r="BJ1334" s="5"/>
      <c r="BK1334" s="5"/>
      <c r="BL1334" s="5"/>
      <c r="BM1334" s="5"/>
      <c r="BN1334" s="5"/>
      <c r="BO1334" s="5"/>
      <c r="BP1334" s="29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7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29"/>
      <c r="EU1334" s="5"/>
      <c r="EV1334" s="5"/>
      <c r="EW1334" s="5"/>
      <c r="EX1334" s="5"/>
      <c r="EY1334" s="5"/>
      <c r="EZ1334" s="7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  <c r="IL1334" s="5"/>
      <c r="IM1334" s="5"/>
      <c r="IN1334" s="5"/>
      <c r="IO1334" s="5"/>
      <c r="IP1334" s="5"/>
      <c r="IQ1334" s="5"/>
      <c r="IR1334" s="5"/>
      <c r="IS1334" s="5"/>
      <c r="IT1334" s="5"/>
      <c r="IU1334" s="5"/>
      <c r="IV1334" s="5"/>
      <c r="IW1334" s="5"/>
      <c r="IX1334" s="5"/>
      <c r="IY1334" s="5"/>
      <c r="IZ1334" s="5"/>
      <c r="JA1334" s="5"/>
      <c r="JB1334" s="5"/>
      <c r="JC1334" s="5"/>
      <c r="JD1334" s="5"/>
      <c r="JE1334" s="5"/>
      <c r="JF1334" s="5"/>
      <c r="JG1334" s="5"/>
      <c r="JH1334" s="5"/>
      <c r="JI1334" s="5"/>
      <c r="JJ1334" s="5"/>
      <c r="JK1334" s="29"/>
      <c r="JL1334" s="5"/>
      <c r="JM1334" s="5"/>
      <c r="JN1334" s="5"/>
      <c r="JO1334" s="5"/>
      <c r="JP1334" s="5"/>
      <c r="JQ1334" s="5"/>
      <c r="JR1334" s="5"/>
      <c r="JS1334" s="5"/>
      <c r="JT1334" s="5"/>
      <c r="JU1334" s="5"/>
      <c r="JV1334" s="5"/>
      <c r="JW1334" s="5"/>
      <c r="JX1334" s="5"/>
      <c r="JY1334" s="5"/>
      <c r="JZ1334" s="5"/>
      <c r="KA1334" s="5"/>
      <c r="KB1334" s="5"/>
      <c r="KC1334" s="5"/>
      <c r="KD1334" s="5"/>
      <c r="KE1334" s="5"/>
      <c r="KF1334" s="5"/>
      <c r="KG1334" s="5"/>
      <c r="KH1334" s="5"/>
      <c r="KI1334" s="5"/>
      <c r="KJ1334" s="5"/>
      <c r="KK1334" s="5"/>
      <c r="KL1334" s="5"/>
      <c r="KM1334" s="5"/>
      <c r="KN1334" s="5"/>
      <c r="KO1334" s="5"/>
      <c r="KP1334" s="5"/>
      <c r="KQ1334" s="5"/>
      <c r="KR1334" s="5"/>
      <c r="KS1334" s="5"/>
      <c r="KT1334" s="5"/>
      <c r="KU1334" s="5"/>
      <c r="KV1334" s="5"/>
      <c r="KW1334" s="5"/>
      <c r="KX1334" s="5"/>
      <c r="KY1334" s="5"/>
      <c r="KZ1334" s="5"/>
      <c r="LA1334" s="5"/>
      <c r="LB1334" s="5"/>
      <c r="LC1334" s="5"/>
      <c r="LD1334" s="5"/>
      <c r="LE1334" s="5"/>
      <c r="LF1334" s="5"/>
      <c r="LG1334" s="5"/>
      <c r="LH1334" s="5"/>
      <c r="LI1334" s="5"/>
      <c r="LJ1334" s="5"/>
      <c r="LK1334" s="5"/>
      <c r="LL1334" s="5"/>
      <c r="LM1334" s="5"/>
      <c r="LN1334" s="5"/>
      <c r="LO1334" s="5"/>
      <c r="LP1334" s="5"/>
      <c r="LQ1334" s="5"/>
      <c r="LR1334" s="5"/>
      <c r="LS1334" s="5"/>
      <c r="LT1334" s="5"/>
      <c r="LU1334" s="5"/>
      <c r="LV1334" s="5"/>
      <c r="LW1334" s="5"/>
      <c r="LX1334" s="5"/>
      <c r="LY1334" s="5"/>
      <c r="LZ1334" s="5"/>
      <c r="MA1334" s="5"/>
      <c r="MB1334" s="5"/>
      <c r="MC1334" s="5"/>
      <c r="MD1334" s="5"/>
      <c r="ME1334" s="5"/>
      <c r="MF1334" s="5"/>
      <c r="MG1334" s="5"/>
      <c r="MH1334" s="5"/>
      <c r="MI1334" s="5"/>
      <c r="MJ1334" s="5"/>
      <c r="MK1334" s="5"/>
      <c r="ML1334" s="5"/>
      <c r="MM1334" s="5"/>
      <c r="MN1334" s="5"/>
      <c r="MO1334" s="5"/>
      <c r="MP1334" s="5"/>
      <c r="MQ1334" s="5"/>
      <c r="MR1334" s="5"/>
      <c r="MS1334" s="5"/>
      <c r="MT1334" s="5"/>
      <c r="MU1334" s="5"/>
      <c r="MV1334" s="5"/>
      <c r="MW1334" s="5"/>
      <c r="MX1334" s="5"/>
      <c r="MY1334" s="5"/>
      <c r="MZ1334" s="5"/>
      <c r="NA1334" s="5"/>
      <c r="NB1334" s="5"/>
      <c r="NC1334" s="5"/>
      <c r="ND1334" s="5"/>
      <c r="NE1334" s="5"/>
      <c r="NF1334" s="83"/>
      <c r="NG1334" s="83"/>
      <c r="NH1334" s="83"/>
      <c r="NI1334" s="84">
        <f t="shared" si="164"/>
        <v>0</v>
      </c>
      <c r="NJ1334" s="85">
        <f t="shared" ca="1" si="165"/>
        <v>45552</v>
      </c>
      <c r="NK1334" s="84">
        <f t="shared" si="166"/>
        <v>0</v>
      </c>
      <c r="NL1334" s="85">
        <f t="shared" si="171"/>
        <v>0</v>
      </c>
      <c r="NM1334" s="84">
        <f t="shared" si="167"/>
        <v>0</v>
      </c>
      <c r="NN1334" s="85">
        <f t="shared" si="168"/>
        <v>0</v>
      </c>
      <c r="NO1334" s="84">
        <f t="shared" si="169"/>
        <v>0</v>
      </c>
      <c r="NP1334" s="85">
        <f t="shared" si="170"/>
        <v>0</v>
      </c>
      <c r="NQ1334" s="83"/>
      <c r="NR1334" s="83"/>
      <c r="NS1334" s="83"/>
      <c r="NT1334" s="83"/>
      <c r="NU1334" s="83"/>
      <c r="NV1334" s="83"/>
      <c r="NW1334" s="83"/>
      <c r="NX1334" s="83"/>
      <c r="NY1334" s="83"/>
    </row>
    <row r="1335" spans="1:389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7"/>
      <c r="AM1335" s="29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7"/>
      <c r="BI1335" s="5"/>
      <c r="BJ1335" s="5"/>
      <c r="BK1335" s="5"/>
      <c r="BL1335" s="5"/>
      <c r="BM1335" s="5"/>
      <c r="BN1335" s="5"/>
      <c r="BO1335" s="5"/>
      <c r="BP1335" s="29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7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29"/>
      <c r="EU1335" s="5"/>
      <c r="EV1335" s="5"/>
      <c r="EW1335" s="5"/>
      <c r="EX1335" s="5"/>
      <c r="EY1335" s="5"/>
      <c r="EZ1335" s="7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  <c r="IL1335" s="5"/>
      <c r="IM1335" s="5"/>
      <c r="IN1335" s="5"/>
      <c r="IO1335" s="5"/>
      <c r="IP1335" s="5"/>
      <c r="IQ1335" s="5"/>
      <c r="IR1335" s="5"/>
      <c r="IS1335" s="5"/>
      <c r="IT1335" s="5"/>
      <c r="IU1335" s="5"/>
      <c r="IV1335" s="5"/>
      <c r="IW1335" s="5"/>
      <c r="IX1335" s="5"/>
      <c r="IY1335" s="5"/>
      <c r="IZ1335" s="5"/>
      <c r="JA1335" s="5"/>
      <c r="JB1335" s="5"/>
      <c r="JC1335" s="5"/>
      <c r="JD1335" s="5"/>
      <c r="JE1335" s="5"/>
      <c r="JF1335" s="5"/>
      <c r="JG1335" s="5"/>
      <c r="JH1335" s="5"/>
      <c r="JI1335" s="5"/>
      <c r="JJ1335" s="5"/>
      <c r="JK1335" s="29"/>
      <c r="JL1335" s="5"/>
      <c r="JM1335" s="5"/>
      <c r="JN1335" s="5"/>
      <c r="JO1335" s="5"/>
      <c r="JP1335" s="5"/>
      <c r="JQ1335" s="5"/>
      <c r="JR1335" s="5"/>
      <c r="JS1335" s="5"/>
      <c r="JT1335" s="5"/>
      <c r="JU1335" s="5"/>
      <c r="JV1335" s="5"/>
      <c r="JW1335" s="5"/>
      <c r="JX1335" s="5"/>
      <c r="JY1335" s="5"/>
      <c r="JZ1335" s="5"/>
      <c r="KA1335" s="5"/>
      <c r="KB1335" s="5"/>
      <c r="KC1335" s="5"/>
      <c r="KD1335" s="5"/>
      <c r="KE1335" s="5"/>
      <c r="KF1335" s="5"/>
      <c r="KG1335" s="5"/>
      <c r="KH1335" s="5"/>
      <c r="KI1335" s="5"/>
      <c r="KJ1335" s="5"/>
      <c r="KK1335" s="5"/>
      <c r="KL1335" s="5"/>
      <c r="KM1335" s="5"/>
      <c r="KN1335" s="5"/>
      <c r="KO1335" s="5"/>
      <c r="KP1335" s="5"/>
      <c r="KQ1335" s="5"/>
      <c r="KR1335" s="5"/>
      <c r="KS1335" s="5"/>
      <c r="KT1335" s="5"/>
      <c r="KU1335" s="5"/>
      <c r="KV1335" s="5"/>
      <c r="KW1335" s="5"/>
      <c r="KX1335" s="5"/>
      <c r="KY1335" s="5"/>
      <c r="KZ1335" s="5"/>
      <c r="LA1335" s="5"/>
      <c r="LB1335" s="5"/>
      <c r="LC1335" s="5"/>
      <c r="LD1335" s="5"/>
      <c r="LE1335" s="5"/>
      <c r="LF1335" s="5"/>
      <c r="LG1335" s="5"/>
      <c r="LH1335" s="5"/>
      <c r="LI1335" s="5"/>
      <c r="LJ1335" s="5"/>
      <c r="LK1335" s="5"/>
      <c r="LL1335" s="5"/>
      <c r="LM1335" s="5"/>
      <c r="LN1335" s="5"/>
      <c r="LO1335" s="5"/>
      <c r="LP1335" s="5"/>
      <c r="LQ1335" s="5"/>
      <c r="LR1335" s="5"/>
      <c r="LS1335" s="5"/>
      <c r="LT1335" s="5"/>
      <c r="LU1335" s="5"/>
      <c r="LV1335" s="5"/>
      <c r="LW1335" s="5"/>
      <c r="LX1335" s="5"/>
      <c r="LY1335" s="5"/>
      <c r="LZ1335" s="5"/>
      <c r="MA1335" s="5"/>
      <c r="MB1335" s="5"/>
      <c r="MC1335" s="5"/>
      <c r="MD1335" s="5"/>
      <c r="ME1335" s="5"/>
      <c r="MF1335" s="5"/>
      <c r="MG1335" s="5"/>
      <c r="MH1335" s="5"/>
      <c r="MI1335" s="5"/>
      <c r="MJ1335" s="5"/>
      <c r="MK1335" s="5"/>
      <c r="ML1335" s="5"/>
      <c r="MM1335" s="5"/>
      <c r="MN1335" s="5"/>
      <c r="MO1335" s="5"/>
      <c r="MP1335" s="5"/>
      <c r="MQ1335" s="5"/>
      <c r="MR1335" s="5"/>
      <c r="MS1335" s="5"/>
      <c r="MT1335" s="5"/>
      <c r="MU1335" s="5"/>
      <c r="MV1335" s="5"/>
      <c r="MW1335" s="5"/>
      <c r="MX1335" s="5"/>
      <c r="MY1335" s="5"/>
      <c r="MZ1335" s="5"/>
      <c r="NA1335" s="5"/>
      <c r="NB1335" s="5"/>
      <c r="NC1335" s="5"/>
      <c r="ND1335" s="5"/>
      <c r="NE1335" s="5"/>
      <c r="NF1335" s="83"/>
      <c r="NG1335" s="83"/>
      <c r="NH1335" s="83"/>
      <c r="NI1335" s="84">
        <f t="shared" si="164"/>
        <v>0</v>
      </c>
      <c r="NJ1335" s="85">
        <f t="shared" ca="1" si="165"/>
        <v>45552</v>
      </c>
      <c r="NK1335" s="84">
        <f t="shared" si="166"/>
        <v>0</v>
      </c>
      <c r="NL1335" s="85">
        <f t="shared" si="171"/>
        <v>0</v>
      </c>
      <c r="NM1335" s="84">
        <f t="shared" si="167"/>
        <v>0</v>
      </c>
      <c r="NN1335" s="85">
        <f t="shared" si="168"/>
        <v>0</v>
      </c>
      <c r="NO1335" s="84">
        <f t="shared" si="169"/>
        <v>0</v>
      </c>
      <c r="NP1335" s="85">
        <f t="shared" si="170"/>
        <v>0</v>
      </c>
      <c r="NQ1335" s="83"/>
      <c r="NR1335" s="83"/>
      <c r="NS1335" s="83"/>
      <c r="NT1335" s="83"/>
      <c r="NU1335" s="83"/>
      <c r="NV1335" s="83"/>
      <c r="NW1335" s="83"/>
      <c r="NX1335" s="83"/>
      <c r="NY1335" s="83"/>
    </row>
    <row r="1336" spans="1:389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7"/>
      <c r="AM1336" s="29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7"/>
      <c r="BI1336" s="5"/>
      <c r="BJ1336" s="5"/>
      <c r="BK1336" s="5"/>
      <c r="BL1336" s="5"/>
      <c r="BM1336" s="5"/>
      <c r="BN1336" s="5"/>
      <c r="BO1336" s="5"/>
      <c r="BP1336" s="29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7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29"/>
      <c r="EU1336" s="5"/>
      <c r="EV1336" s="5"/>
      <c r="EW1336" s="5"/>
      <c r="EX1336" s="5"/>
      <c r="EY1336" s="5"/>
      <c r="EZ1336" s="7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  <c r="IL1336" s="5"/>
      <c r="IM1336" s="5"/>
      <c r="IN1336" s="5"/>
      <c r="IO1336" s="5"/>
      <c r="IP1336" s="5"/>
      <c r="IQ1336" s="5"/>
      <c r="IR1336" s="5"/>
      <c r="IS1336" s="5"/>
      <c r="IT1336" s="5"/>
      <c r="IU1336" s="5"/>
      <c r="IV1336" s="5"/>
      <c r="IW1336" s="5"/>
      <c r="IX1336" s="5"/>
      <c r="IY1336" s="5"/>
      <c r="IZ1336" s="5"/>
      <c r="JA1336" s="5"/>
      <c r="JB1336" s="5"/>
      <c r="JC1336" s="5"/>
      <c r="JD1336" s="5"/>
      <c r="JE1336" s="5"/>
      <c r="JF1336" s="5"/>
      <c r="JG1336" s="5"/>
      <c r="JH1336" s="5"/>
      <c r="JI1336" s="5"/>
      <c r="JJ1336" s="5"/>
      <c r="JK1336" s="29"/>
      <c r="JL1336" s="5"/>
      <c r="JM1336" s="5"/>
      <c r="JN1336" s="5"/>
      <c r="JO1336" s="5"/>
      <c r="JP1336" s="5"/>
      <c r="JQ1336" s="5"/>
      <c r="JR1336" s="5"/>
      <c r="JS1336" s="5"/>
      <c r="JT1336" s="5"/>
      <c r="JU1336" s="5"/>
      <c r="JV1336" s="5"/>
      <c r="JW1336" s="5"/>
      <c r="JX1336" s="5"/>
      <c r="JY1336" s="5"/>
      <c r="JZ1336" s="5"/>
      <c r="KA1336" s="5"/>
      <c r="KB1336" s="5"/>
      <c r="KC1336" s="5"/>
      <c r="KD1336" s="5"/>
      <c r="KE1336" s="5"/>
      <c r="KF1336" s="5"/>
      <c r="KG1336" s="5"/>
      <c r="KH1336" s="5"/>
      <c r="KI1336" s="5"/>
      <c r="KJ1336" s="5"/>
      <c r="KK1336" s="5"/>
      <c r="KL1336" s="5"/>
      <c r="KM1336" s="5"/>
      <c r="KN1336" s="5"/>
      <c r="KO1336" s="5"/>
      <c r="KP1336" s="5"/>
      <c r="KQ1336" s="5"/>
      <c r="KR1336" s="5"/>
      <c r="KS1336" s="5"/>
      <c r="KT1336" s="5"/>
      <c r="KU1336" s="5"/>
      <c r="KV1336" s="5"/>
      <c r="KW1336" s="5"/>
      <c r="KX1336" s="5"/>
      <c r="KY1336" s="5"/>
      <c r="KZ1336" s="5"/>
      <c r="LA1336" s="5"/>
      <c r="LB1336" s="5"/>
      <c r="LC1336" s="5"/>
      <c r="LD1336" s="5"/>
      <c r="LE1336" s="5"/>
      <c r="LF1336" s="5"/>
      <c r="LG1336" s="5"/>
      <c r="LH1336" s="5"/>
      <c r="LI1336" s="5"/>
      <c r="LJ1336" s="5"/>
      <c r="LK1336" s="5"/>
      <c r="LL1336" s="5"/>
      <c r="LM1336" s="5"/>
      <c r="LN1336" s="5"/>
      <c r="LO1336" s="5"/>
      <c r="LP1336" s="5"/>
      <c r="LQ1336" s="5"/>
      <c r="LR1336" s="5"/>
      <c r="LS1336" s="5"/>
      <c r="LT1336" s="5"/>
      <c r="LU1336" s="5"/>
      <c r="LV1336" s="5"/>
      <c r="LW1336" s="5"/>
      <c r="LX1336" s="5"/>
      <c r="LY1336" s="5"/>
      <c r="LZ1336" s="5"/>
      <c r="MA1336" s="5"/>
      <c r="MB1336" s="5"/>
      <c r="MC1336" s="5"/>
      <c r="MD1336" s="5"/>
      <c r="ME1336" s="5"/>
      <c r="MF1336" s="5"/>
      <c r="MG1336" s="5"/>
      <c r="MH1336" s="5"/>
      <c r="MI1336" s="5"/>
      <c r="MJ1336" s="5"/>
      <c r="MK1336" s="5"/>
      <c r="ML1336" s="5"/>
      <c r="MM1336" s="5"/>
      <c r="MN1336" s="5"/>
      <c r="MO1336" s="5"/>
      <c r="MP1336" s="5"/>
      <c r="MQ1336" s="5"/>
      <c r="MR1336" s="5"/>
      <c r="MS1336" s="5"/>
      <c r="MT1336" s="5"/>
      <c r="MU1336" s="5"/>
      <c r="MV1336" s="5"/>
      <c r="MW1336" s="5"/>
      <c r="MX1336" s="5"/>
      <c r="MY1336" s="5"/>
      <c r="MZ1336" s="5"/>
      <c r="NA1336" s="5"/>
      <c r="NB1336" s="5"/>
      <c r="NC1336" s="5"/>
      <c r="ND1336" s="5"/>
      <c r="NE1336" s="5"/>
      <c r="NF1336" s="83"/>
      <c r="NG1336" s="83"/>
      <c r="NH1336" s="83"/>
      <c r="NI1336" s="84">
        <f t="shared" si="164"/>
        <v>0</v>
      </c>
      <c r="NJ1336" s="85">
        <f t="shared" ca="1" si="165"/>
        <v>45552</v>
      </c>
      <c r="NK1336" s="84">
        <f t="shared" si="166"/>
        <v>0</v>
      </c>
      <c r="NL1336" s="85">
        <f t="shared" si="171"/>
        <v>0</v>
      </c>
      <c r="NM1336" s="84">
        <f t="shared" si="167"/>
        <v>0</v>
      </c>
      <c r="NN1336" s="85">
        <f t="shared" si="168"/>
        <v>0</v>
      </c>
      <c r="NO1336" s="84">
        <f t="shared" si="169"/>
        <v>0</v>
      </c>
      <c r="NP1336" s="85">
        <f t="shared" si="170"/>
        <v>0</v>
      </c>
      <c r="NQ1336" s="83"/>
      <c r="NR1336" s="83"/>
      <c r="NS1336" s="83"/>
      <c r="NT1336" s="83"/>
      <c r="NU1336" s="83"/>
      <c r="NV1336" s="83"/>
      <c r="NW1336" s="83"/>
      <c r="NX1336" s="83"/>
      <c r="NY1336" s="83"/>
    </row>
    <row r="1337" spans="1:389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7"/>
      <c r="AM1337" s="29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7"/>
      <c r="BI1337" s="5"/>
      <c r="BJ1337" s="5"/>
      <c r="BK1337" s="5"/>
      <c r="BL1337" s="5"/>
      <c r="BM1337" s="5"/>
      <c r="BN1337" s="5"/>
      <c r="BO1337" s="5"/>
      <c r="BP1337" s="29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7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29"/>
      <c r="EU1337" s="5"/>
      <c r="EV1337" s="5"/>
      <c r="EW1337" s="5"/>
      <c r="EX1337" s="5"/>
      <c r="EY1337" s="5"/>
      <c r="EZ1337" s="7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  <c r="IL1337" s="5"/>
      <c r="IM1337" s="5"/>
      <c r="IN1337" s="5"/>
      <c r="IO1337" s="5"/>
      <c r="IP1337" s="5"/>
      <c r="IQ1337" s="5"/>
      <c r="IR1337" s="5"/>
      <c r="IS1337" s="5"/>
      <c r="IT1337" s="5"/>
      <c r="IU1337" s="5"/>
      <c r="IV1337" s="5"/>
      <c r="IW1337" s="5"/>
      <c r="IX1337" s="5"/>
      <c r="IY1337" s="5"/>
      <c r="IZ1337" s="5"/>
      <c r="JA1337" s="5"/>
      <c r="JB1337" s="5"/>
      <c r="JC1337" s="5"/>
      <c r="JD1337" s="5"/>
      <c r="JE1337" s="5"/>
      <c r="JF1337" s="5"/>
      <c r="JG1337" s="5"/>
      <c r="JH1337" s="5"/>
      <c r="JI1337" s="5"/>
      <c r="JJ1337" s="5"/>
      <c r="JK1337" s="29"/>
      <c r="JL1337" s="5"/>
      <c r="JM1337" s="5"/>
      <c r="JN1337" s="5"/>
      <c r="JO1337" s="5"/>
      <c r="JP1337" s="5"/>
      <c r="JQ1337" s="5"/>
      <c r="JR1337" s="5"/>
      <c r="JS1337" s="5"/>
      <c r="JT1337" s="5"/>
      <c r="JU1337" s="5"/>
      <c r="JV1337" s="5"/>
      <c r="JW1337" s="5"/>
      <c r="JX1337" s="5"/>
      <c r="JY1337" s="5"/>
      <c r="JZ1337" s="5"/>
      <c r="KA1337" s="5"/>
      <c r="KB1337" s="5"/>
      <c r="KC1337" s="5"/>
      <c r="KD1337" s="5"/>
      <c r="KE1337" s="5"/>
      <c r="KF1337" s="5"/>
      <c r="KG1337" s="5"/>
      <c r="KH1337" s="5"/>
      <c r="KI1337" s="5"/>
      <c r="KJ1337" s="5"/>
      <c r="KK1337" s="5"/>
      <c r="KL1337" s="5"/>
      <c r="KM1337" s="5"/>
      <c r="KN1337" s="5"/>
      <c r="KO1337" s="5"/>
      <c r="KP1337" s="5"/>
      <c r="KQ1337" s="5"/>
      <c r="KR1337" s="5"/>
      <c r="KS1337" s="5"/>
      <c r="KT1337" s="5"/>
      <c r="KU1337" s="5"/>
      <c r="KV1337" s="5"/>
      <c r="KW1337" s="5"/>
      <c r="KX1337" s="5"/>
      <c r="KY1337" s="5"/>
      <c r="KZ1337" s="5"/>
      <c r="LA1337" s="5"/>
      <c r="LB1337" s="5"/>
      <c r="LC1337" s="5"/>
      <c r="LD1337" s="5"/>
      <c r="LE1337" s="5"/>
      <c r="LF1337" s="5"/>
      <c r="LG1337" s="5"/>
      <c r="LH1337" s="5"/>
      <c r="LI1337" s="5"/>
      <c r="LJ1337" s="5"/>
      <c r="LK1337" s="5"/>
      <c r="LL1337" s="5"/>
      <c r="LM1337" s="5"/>
      <c r="LN1337" s="5"/>
      <c r="LO1337" s="5"/>
      <c r="LP1337" s="5"/>
      <c r="LQ1337" s="5"/>
      <c r="LR1337" s="5"/>
      <c r="LS1337" s="5"/>
      <c r="LT1337" s="5"/>
      <c r="LU1337" s="5"/>
      <c r="LV1337" s="5"/>
      <c r="LW1337" s="5"/>
      <c r="LX1337" s="5"/>
      <c r="LY1337" s="5"/>
      <c r="LZ1337" s="5"/>
      <c r="MA1337" s="5"/>
      <c r="MB1337" s="5"/>
      <c r="MC1337" s="5"/>
      <c r="MD1337" s="5"/>
      <c r="ME1337" s="5"/>
      <c r="MF1337" s="5"/>
      <c r="MG1337" s="5"/>
      <c r="MH1337" s="5"/>
      <c r="MI1337" s="5"/>
      <c r="MJ1337" s="5"/>
      <c r="MK1337" s="5"/>
      <c r="ML1337" s="5"/>
      <c r="MM1337" s="5"/>
      <c r="MN1337" s="5"/>
      <c r="MO1337" s="5"/>
      <c r="MP1337" s="5"/>
      <c r="MQ1337" s="5"/>
      <c r="MR1337" s="5"/>
      <c r="MS1337" s="5"/>
      <c r="MT1337" s="5"/>
      <c r="MU1337" s="5"/>
      <c r="MV1337" s="5"/>
      <c r="MW1337" s="5"/>
      <c r="MX1337" s="5"/>
      <c r="MY1337" s="5"/>
      <c r="MZ1337" s="5"/>
      <c r="NA1337" s="5"/>
      <c r="NB1337" s="5"/>
      <c r="NC1337" s="5"/>
      <c r="ND1337" s="5"/>
      <c r="NE1337" s="5"/>
      <c r="NF1337" s="83"/>
      <c r="NG1337" s="83"/>
      <c r="NH1337" s="83"/>
      <c r="NI1337" s="84">
        <f t="shared" si="164"/>
        <v>0</v>
      </c>
      <c r="NJ1337" s="85">
        <f t="shared" ca="1" si="165"/>
        <v>45552</v>
      </c>
      <c r="NK1337" s="84">
        <f t="shared" si="166"/>
        <v>0</v>
      </c>
      <c r="NL1337" s="85">
        <f t="shared" si="171"/>
        <v>0</v>
      </c>
      <c r="NM1337" s="84">
        <f t="shared" si="167"/>
        <v>0</v>
      </c>
      <c r="NN1337" s="85">
        <f t="shared" si="168"/>
        <v>0</v>
      </c>
      <c r="NO1337" s="84">
        <f t="shared" si="169"/>
        <v>0</v>
      </c>
      <c r="NP1337" s="85">
        <f t="shared" si="170"/>
        <v>0</v>
      </c>
      <c r="NQ1337" s="83"/>
      <c r="NR1337" s="83"/>
      <c r="NS1337" s="83"/>
      <c r="NT1337" s="83"/>
      <c r="NU1337" s="83"/>
      <c r="NV1337" s="83"/>
      <c r="NW1337" s="83"/>
      <c r="NX1337" s="83"/>
      <c r="NY1337" s="83"/>
    </row>
    <row r="1338" spans="1:389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7"/>
      <c r="AM1338" s="29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7"/>
      <c r="BI1338" s="5"/>
      <c r="BJ1338" s="5"/>
      <c r="BK1338" s="5"/>
      <c r="BL1338" s="5"/>
      <c r="BM1338" s="5"/>
      <c r="BN1338" s="5"/>
      <c r="BO1338" s="5"/>
      <c r="BP1338" s="29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7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29"/>
      <c r="EU1338" s="5"/>
      <c r="EV1338" s="5"/>
      <c r="EW1338" s="5"/>
      <c r="EX1338" s="5"/>
      <c r="EY1338" s="5"/>
      <c r="EZ1338" s="7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  <c r="IL1338" s="5"/>
      <c r="IM1338" s="5"/>
      <c r="IN1338" s="5"/>
      <c r="IO1338" s="5"/>
      <c r="IP1338" s="5"/>
      <c r="IQ1338" s="5"/>
      <c r="IR1338" s="5"/>
      <c r="IS1338" s="5"/>
      <c r="IT1338" s="5"/>
      <c r="IU1338" s="5"/>
      <c r="IV1338" s="5"/>
      <c r="IW1338" s="5"/>
      <c r="IX1338" s="5"/>
      <c r="IY1338" s="5"/>
      <c r="IZ1338" s="5"/>
      <c r="JA1338" s="5"/>
      <c r="JB1338" s="5"/>
      <c r="JC1338" s="5"/>
      <c r="JD1338" s="5"/>
      <c r="JE1338" s="5"/>
      <c r="JF1338" s="5"/>
      <c r="JG1338" s="5"/>
      <c r="JH1338" s="5"/>
      <c r="JI1338" s="5"/>
      <c r="JJ1338" s="5"/>
      <c r="JK1338" s="29"/>
      <c r="JL1338" s="5"/>
      <c r="JM1338" s="5"/>
      <c r="JN1338" s="5"/>
      <c r="JO1338" s="5"/>
      <c r="JP1338" s="5"/>
      <c r="JQ1338" s="5"/>
      <c r="JR1338" s="5"/>
      <c r="JS1338" s="5"/>
      <c r="JT1338" s="5"/>
      <c r="JU1338" s="5"/>
      <c r="JV1338" s="5"/>
      <c r="JW1338" s="5"/>
      <c r="JX1338" s="5"/>
      <c r="JY1338" s="5"/>
      <c r="JZ1338" s="5"/>
      <c r="KA1338" s="5"/>
      <c r="KB1338" s="5"/>
      <c r="KC1338" s="5"/>
      <c r="KD1338" s="5"/>
      <c r="KE1338" s="5"/>
      <c r="KF1338" s="5"/>
      <c r="KG1338" s="5"/>
      <c r="KH1338" s="5"/>
      <c r="KI1338" s="5"/>
      <c r="KJ1338" s="5"/>
      <c r="KK1338" s="5"/>
      <c r="KL1338" s="5"/>
      <c r="KM1338" s="5"/>
      <c r="KN1338" s="5"/>
      <c r="KO1338" s="5"/>
      <c r="KP1338" s="5"/>
      <c r="KQ1338" s="5"/>
      <c r="KR1338" s="5"/>
      <c r="KS1338" s="5"/>
      <c r="KT1338" s="5"/>
      <c r="KU1338" s="5"/>
      <c r="KV1338" s="5"/>
      <c r="KW1338" s="5"/>
      <c r="KX1338" s="5"/>
      <c r="KY1338" s="5"/>
      <c r="KZ1338" s="5"/>
      <c r="LA1338" s="5"/>
      <c r="LB1338" s="5"/>
      <c r="LC1338" s="5"/>
      <c r="LD1338" s="5"/>
      <c r="LE1338" s="5"/>
      <c r="LF1338" s="5"/>
      <c r="LG1338" s="5"/>
      <c r="LH1338" s="5"/>
      <c r="LI1338" s="5"/>
      <c r="LJ1338" s="5"/>
      <c r="LK1338" s="5"/>
      <c r="LL1338" s="5"/>
      <c r="LM1338" s="5"/>
      <c r="LN1338" s="5"/>
      <c r="LO1338" s="5"/>
      <c r="LP1338" s="5"/>
      <c r="LQ1338" s="5"/>
      <c r="LR1338" s="5"/>
      <c r="LS1338" s="5"/>
      <c r="LT1338" s="5"/>
      <c r="LU1338" s="5"/>
      <c r="LV1338" s="5"/>
      <c r="LW1338" s="5"/>
      <c r="LX1338" s="5"/>
      <c r="LY1338" s="5"/>
      <c r="LZ1338" s="5"/>
      <c r="MA1338" s="5"/>
      <c r="MB1338" s="5"/>
      <c r="MC1338" s="5"/>
      <c r="MD1338" s="5"/>
      <c r="ME1338" s="5"/>
      <c r="MF1338" s="5"/>
      <c r="MG1338" s="5"/>
      <c r="MH1338" s="5"/>
      <c r="MI1338" s="5"/>
      <c r="MJ1338" s="5"/>
      <c r="MK1338" s="5"/>
      <c r="ML1338" s="5"/>
      <c r="MM1338" s="5"/>
      <c r="MN1338" s="5"/>
      <c r="MO1338" s="5"/>
      <c r="MP1338" s="5"/>
      <c r="MQ1338" s="5"/>
      <c r="MR1338" s="5"/>
      <c r="MS1338" s="5"/>
      <c r="MT1338" s="5"/>
      <c r="MU1338" s="5"/>
      <c r="MV1338" s="5"/>
      <c r="MW1338" s="5"/>
      <c r="MX1338" s="5"/>
      <c r="MY1338" s="5"/>
      <c r="MZ1338" s="5"/>
      <c r="NA1338" s="5"/>
      <c r="NB1338" s="5"/>
      <c r="NC1338" s="5"/>
      <c r="ND1338" s="5"/>
      <c r="NE1338" s="5"/>
      <c r="NF1338" s="83"/>
      <c r="NG1338" s="83"/>
      <c r="NH1338" s="83"/>
      <c r="NI1338" s="84">
        <f t="shared" si="164"/>
        <v>0</v>
      </c>
      <c r="NJ1338" s="85">
        <f t="shared" ca="1" si="165"/>
        <v>45552</v>
      </c>
      <c r="NK1338" s="84">
        <f t="shared" si="166"/>
        <v>0</v>
      </c>
      <c r="NL1338" s="85">
        <f t="shared" si="171"/>
        <v>0</v>
      </c>
      <c r="NM1338" s="84">
        <f t="shared" si="167"/>
        <v>0</v>
      </c>
      <c r="NN1338" s="85">
        <f t="shared" si="168"/>
        <v>0</v>
      </c>
      <c r="NO1338" s="84">
        <f t="shared" si="169"/>
        <v>0</v>
      </c>
      <c r="NP1338" s="85">
        <f t="shared" si="170"/>
        <v>0</v>
      </c>
      <c r="NQ1338" s="83"/>
      <c r="NR1338" s="83"/>
      <c r="NS1338" s="83"/>
      <c r="NT1338" s="83"/>
      <c r="NU1338" s="83"/>
      <c r="NV1338" s="83"/>
      <c r="NW1338" s="83"/>
      <c r="NX1338" s="83"/>
      <c r="NY1338" s="83"/>
    </row>
    <row r="1339" spans="1:389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7"/>
      <c r="AM1339" s="29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7"/>
      <c r="BI1339" s="5"/>
      <c r="BJ1339" s="5"/>
      <c r="BK1339" s="5"/>
      <c r="BL1339" s="5"/>
      <c r="BM1339" s="5"/>
      <c r="BN1339" s="5"/>
      <c r="BO1339" s="5"/>
      <c r="BP1339" s="29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7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29"/>
      <c r="EU1339" s="5"/>
      <c r="EV1339" s="5"/>
      <c r="EW1339" s="5"/>
      <c r="EX1339" s="5"/>
      <c r="EY1339" s="5"/>
      <c r="EZ1339" s="7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  <c r="IM1339" s="5"/>
      <c r="IN1339" s="5"/>
      <c r="IO1339" s="5"/>
      <c r="IP1339" s="5"/>
      <c r="IQ1339" s="5"/>
      <c r="IR1339" s="5"/>
      <c r="IS1339" s="5"/>
      <c r="IT1339" s="5"/>
      <c r="IU1339" s="5"/>
      <c r="IV1339" s="5"/>
      <c r="IW1339" s="5"/>
      <c r="IX1339" s="5"/>
      <c r="IY1339" s="5"/>
      <c r="IZ1339" s="5"/>
      <c r="JA1339" s="5"/>
      <c r="JB1339" s="5"/>
      <c r="JC1339" s="5"/>
      <c r="JD1339" s="5"/>
      <c r="JE1339" s="5"/>
      <c r="JF1339" s="5"/>
      <c r="JG1339" s="5"/>
      <c r="JH1339" s="5"/>
      <c r="JI1339" s="5"/>
      <c r="JJ1339" s="5"/>
      <c r="JK1339" s="29"/>
      <c r="JL1339" s="5"/>
      <c r="JM1339" s="5"/>
      <c r="JN1339" s="5"/>
      <c r="JO1339" s="5"/>
      <c r="JP1339" s="5"/>
      <c r="JQ1339" s="5"/>
      <c r="JR1339" s="5"/>
      <c r="JS1339" s="5"/>
      <c r="JT1339" s="5"/>
      <c r="JU1339" s="5"/>
      <c r="JV1339" s="5"/>
      <c r="JW1339" s="5"/>
      <c r="JX1339" s="5"/>
      <c r="JY1339" s="5"/>
      <c r="JZ1339" s="5"/>
      <c r="KA1339" s="5"/>
      <c r="KB1339" s="5"/>
      <c r="KC1339" s="5"/>
      <c r="KD1339" s="5"/>
      <c r="KE1339" s="5"/>
      <c r="KF1339" s="5"/>
      <c r="KG1339" s="5"/>
      <c r="KH1339" s="5"/>
      <c r="KI1339" s="5"/>
      <c r="KJ1339" s="5"/>
      <c r="KK1339" s="5"/>
      <c r="KL1339" s="5"/>
      <c r="KM1339" s="5"/>
      <c r="KN1339" s="5"/>
      <c r="KO1339" s="5"/>
      <c r="KP1339" s="5"/>
      <c r="KQ1339" s="5"/>
      <c r="KR1339" s="5"/>
      <c r="KS1339" s="5"/>
      <c r="KT1339" s="5"/>
      <c r="KU1339" s="5"/>
      <c r="KV1339" s="5"/>
      <c r="KW1339" s="5"/>
      <c r="KX1339" s="5"/>
      <c r="KY1339" s="5"/>
      <c r="KZ1339" s="5"/>
      <c r="LA1339" s="5"/>
      <c r="LB1339" s="5"/>
      <c r="LC1339" s="5"/>
      <c r="LD1339" s="5"/>
      <c r="LE1339" s="5"/>
      <c r="LF1339" s="5"/>
      <c r="LG1339" s="5"/>
      <c r="LH1339" s="5"/>
      <c r="LI1339" s="5"/>
      <c r="LJ1339" s="5"/>
      <c r="LK1339" s="5"/>
      <c r="LL1339" s="5"/>
      <c r="LM1339" s="5"/>
      <c r="LN1339" s="5"/>
      <c r="LO1339" s="5"/>
      <c r="LP1339" s="5"/>
      <c r="LQ1339" s="5"/>
      <c r="LR1339" s="5"/>
      <c r="LS1339" s="5"/>
      <c r="LT1339" s="5"/>
      <c r="LU1339" s="5"/>
      <c r="LV1339" s="5"/>
      <c r="LW1339" s="5"/>
      <c r="LX1339" s="5"/>
      <c r="LY1339" s="5"/>
      <c r="LZ1339" s="5"/>
      <c r="MA1339" s="5"/>
      <c r="MB1339" s="5"/>
      <c r="MC1339" s="5"/>
      <c r="MD1339" s="5"/>
      <c r="ME1339" s="5"/>
      <c r="MF1339" s="5"/>
      <c r="MG1339" s="5"/>
      <c r="MH1339" s="5"/>
      <c r="MI1339" s="5"/>
      <c r="MJ1339" s="5"/>
      <c r="MK1339" s="5"/>
      <c r="ML1339" s="5"/>
      <c r="MM1339" s="5"/>
      <c r="MN1339" s="5"/>
      <c r="MO1339" s="5"/>
      <c r="MP1339" s="5"/>
      <c r="MQ1339" s="5"/>
      <c r="MR1339" s="5"/>
      <c r="MS1339" s="5"/>
      <c r="MT1339" s="5"/>
      <c r="MU1339" s="5"/>
      <c r="MV1339" s="5"/>
      <c r="MW1339" s="5"/>
      <c r="MX1339" s="5"/>
      <c r="MY1339" s="5"/>
      <c r="MZ1339" s="5"/>
      <c r="NA1339" s="5"/>
      <c r="NB1339" s="5"/>
      <c r="NC1339" s="5"/>
      <c r="ND1339" s="5"/>
      <c r="NE1339" s="5"/>
      <c r="NF1339" s="83"/>
      <c r="NG1339" s="83"/>
      <c r="NH1339" s="83"/>
      <c r="NI1339" s="84">
        <f t="shared" si="164"/>
        <v>0</v>
      </c>
      <c r="NJ1339" s="85">
        <f t="shared" ca="1" si="165"/>
        <v>45552</v>
      </c>
      <c r="NK1339" s="84">
        <f t="shared" si="166"/>
        <v>0</v>
      </c>
      <c r="NL1339" s="85">
        <f t="shared" si="171"/>
        <v>0</v>
      </c>
      <c r="NM1339" s="84">
        <f t="shared" si="167"/>
        <v>0</v>
      </c>
      <c r="NN1339" s="85">
        <f t="shared" si="168"/>
        <v>0</v>
      </c>
      <c r="NO1339" s="84">
        <f t="shared" si="169"/>
        <v>0</v>
      </c>
      <c r="NP1339" s="85">
        <f t="shared" si="170"/>
        <v>0</v>
      </c>
      <c r="NQ1339" s="83"/>
      <c r="NR1339" s="83"/>
      <c r="NS1339" s="83"/>
      <c r="NT1339" s="83"/>
      <c r="NU1339" s="83"/>
      <c r="NV1339" s="83"/>
      <c r="NW1339" s="83"/>
      <c r="NX1339" s="83"/>
      <c r="NY1339" s="83"/>
    </row>
    <row r="1340" spans="1:389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7"/>
      <c r="AM1340" s="29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7"/>
      <c r="BI1340" s="5"/>
      <c r="BJ1340" s="5"/>
      <c r="BK1340" s="5"/>
      <c r="BL1340" s="5"/>
      <c r="BM1340" s="5"/>
      <c r="BN1340" s="5"/>
      <c r="BO1340" s="5"/>
      <c r="BP1340" s="29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7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29"/>
      <c r="EU1340" s="5"/>
      <c r="EV1340" s="5"/>
      <c r="EW1340" s="5"/>
      <c r="EX1340" s="5"/>
      <c r="EY1340" s="5"/>
      <c r="EZ1340" s="7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  <c r="IL1340" s="5"/>
      <c r="IM1340" s="5"/>
      <c r="IN1340" s="5"/>
      <c r="IO1340" s="5"/>
      <c r="IP1340" s="5"/>
      <c r="IQ1340" s="5"/>
      <c r="IR1340" s="5"/>
      <c r="IS1340" s="5"/>
      <c r="IT1340" s="5"/>
      <c r="IU1340" s="5"/>
      <c r="IV1340" s="5"/>
      <c r="IW1340" s="5"/>
      <c r="IX1340" s="5"/>
      <c r="IY1340" s="5"/>
      <c r="IZ1340" s="5"/>
      <c r="JA1340" s="5"/>
      <c r="JB1340" s="5"/>
      <c r="JC1340" s="5"/>
      <c r="JD1340" s="5"/>
      <c r="JE1340" s="5"/>
      <c r="JF1340" s="5"/>
      <c r="JG1340" s="5"/>
      <c r="JH1340" s="5"/>
      <c r="JI1340" s="5"/>
      <c r="JJ1340" s="5"/>
      <c r="JK1340" s="29"/>
      <c r="JL1340" s="5"/>
      <c r="JM1340" s="5"/>
      <c r="JN1340" s="5"/>
      <c r="JO1340" s="5"/>
      <c r="JP1340" s="5"/>
      <c r="JQ1340" s="5"/>
      <c r="JR1340" s="5"/>
      <c r="JS1340" s="5"/>
      <c r="JT1340" s="5"/>
      <c r="JU1340" s="5"/>
      <c r="JV1340" s="5"/>
      <c r="JW1340" s="5"/>
      <c r="JX1340" s="5"/>
      <c r="JY1340" s="5"/>
      <c r="JZ1340" s="5"/>
      <c r="KA1340" s="5"/>
      <c r="KB1340" s="5"/>
      <c r="KC1340" s="5"/>
      <c r="KD1340" s="5"/>
      <c r="KE1340" s="5"/>
      <c r="KF1340" s="5"/>
      <c r="KG1340" s="5"/>
      <c r="KH1340" s="5"/>
      <c r="KI1340" s="5"/>
      <c r="KJ1340" s="5"/>
      <c r="KK1340" s="5"/>
      <c r="KL1340" s="5"/>
      <c r="KM1340" s="5"/>
      <c r="KN1340" s="5"/>
      <c r="KO1340" s="5"/>
      <c r="KP1340" s="5"/>
      <c r="KQ1340" s="5"/>
      <c r="KR1340" s="5"/>
      <c r="KS1340" s="5"/>
      <c r="KT1340" s="5"/>
      <c r="KU1340" s="5"/>
      <c r="KV1340" s="5"/>
      <c r="KW1340" s="5"/>
      <c r="KX1340" s="5"/>
      <c r="KY1340" s="5"/>
      <c r="KZ1340" s="5"/>
      <c r="LA1340" s="5"/>
      <c r="LB1340" s="5"/>
      <c r="LC1340" s="5"/>
      <c r="LD1340" s="5"/>
      <c r="LE1340" s="5"/>
      <c r="LF1340" s="5"/>
      <c r="LG1340" s="5"/>
      <c r="LH1340" s="5"/>
      <c r="LI1340" s="5"/>
      <c r="LJ1340" s="5"/>
      <c r="LK1340" s="5"/>
      <c r="LL1340" s="5"/>
      <c r="LM1340" s="5"/>
      <c r="LN1340" s="5"/>
      <c r="LO1340" s="5"/>
      <c r="LP1340" s="5"/>
      <c r="LQ1340" s="5"/>
      <c r="LR1340" s="5"/>
      <c r="LS1340" s="5"/>
      <c r="LT1340" s="5"/>
      <c r="LU1340" s="5"/>
      <c r="LV1340" s="5"/>
      <c r="LW1340" s="5"/>
      <c r="LX1340" s="5"/>
      <c r="LY1340" s="5"/>
      <c r="LZ1340" s="5"/>
      <c r="MA1340" s="5"/>
      <c r="MB1340" s="5"/>
      <c r="MC1340" s="5"/>
      <c r="MD1340" s="5"/>
      <c r="ME1340" s="5"/>
      <c r="MF1340" s="5"/>
      <c r="MG1340" s="5"/>
      <c r="MH1340" s="5"/>
      <c r="MI1340" s="5"/>
      <c r="MJ1340" s="5"/>
      <c r="MK1340" s="5"/>
      <c r="ML1340" s="5"/>
      <c r="MM1340" s="5"/>
      <c r="MN1340" s="5"/>
      <c r="MO1340" s="5"/>
      <c r="MP1340" s="5"/>
      <c r="MQ1340" s="5"/>
      <c r="MR1340" s="5"/>
      <c r="MS1340" s="5"/>
      <c r="MT1340" s="5"/>
      <c r="MU1340" s="5"/>
      <c r="MV1340" s="5"/>
      <c r="MW1340" s="5"/>
      <c r="MX1340" s="5"/>
      <c r="MY1340" s="5"/>
      <c r="MZ1340" s="5"/>
      <c r="NA1340" s="5"/>
      <c r="NB1340" s="5"/>
      <c r="NC1340" s="5"/>
      <c r="ND1340" s="5"/>
      <c r="NE1340" s="5"/>
      <c r="NF1340" s="83"/>
      <c r="NG1340" s="83"/>
      <c r="NH1340" s="83"/>
      <c r="NI1340" s="84">
        <f t="shared" si="164"/>
        <v>0</v>
      </c>
      <c r="NJ1340" s="85">
        <f t="shared" ca="1" si="165"/>
        <v>45552</v>
      </c>
      <c r="NK1340" s="84">
        <f t="shared" si="166"/>
        <v>0</v>
      </c>
      <c r="NL1340" s="85">
        <f t="shared" si="171"/>
        <v>0</v>
      </c>
      <c r="NM1340" s="84">
        <f t="shared" si="167"/>
        <v>0</v>
      </c>
      <c r="NN1340" s="85">
        <f t="shared" si="168"/>
        <v>0</v>
      </c>
      <c r="NO1340" s="84">
        <f t="shared" si="169"/>
        <v>0</v>
      </c>
      <c r="NP1340" s="85">
        <f t="shared" si="170"/>
        <v>0</v>
      </c>
      <c r="NQ1340" s="83"/>
      <c r="NR1340" s="83"/>
      <c r="NS1340" s="83"/>
      <c r="NT1340" s="83"/>
      <c r="NU1340" s="83"/>
      <c r="NV1340" s="83"/>
      <c r="NW1340" s="83"/>
      <c r="NX1340" s="83"/>
      <c r="NY1340" s="83"/>
    </row>
    <row r="1341" spans="1:389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7"/>
      <c r="AM1341" s="29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7"/>
      <c r="BI1341" s="5"/>
      <c r="BJ1341" s="5"/>
      <c r="BK1341" s="5"/>
      <c r="BL1341" s="5"/>
      <c r="BM1341" s="5"/>
      <c r="BN1341" s="5"/>
      <c r="BO1341" s="5"/>
      <c r="BP1341" s="29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7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29"/>
      <c r="EU1341" s="5"/>
      <c r="EV1341" s="5"/>
      <c r="EW1341" s="5"/>
      <c r="EX1341" s="5"/>
      <c r="EY1341" s="5"/>
      <c r="EZ1341" s="7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  <c r="IL1341" s="5"/>
      <c r="IM1341" s="5"/>
      <c r="IN1341" s="5"/>
      <c r="IO1341" s="5"/>
      <c r="IP1341" s="5"/>
      <c r="IQ1341" s="5"/>
      <c r="IR1341" s="5"/>
      <c r="IS1341" s="5"/>
      <c r="IT1341" s="5"/>
      <c r="IU1341" s="5"/>
      <c r="IV1341" s="5"/>
      <c r="IW1341" s="5"/>
      <c r="IX1341" s="5"/>
      <c r="IY1341" s="5"/>
      <c r="IZ1341" s="5"/>
      <c r="JA1341" s="5"/>
      <c r="JB1341" s="5"/>
      <c r="JC1341" s="5"/>
      <c r="JD1341" s="5"/>
      <c r="JE1341" s="5"/>
      <c r="JF1341" s="5"/>
      <c r="JG1341" s="5"/>
      <c r="JH1341" s="5"/>
      <c r="JI1341" s="5"/>
      <c r="JJ1341" s="5"/>
      <c r="JK1341" s="29"/>
      <c r="JL1341" s="5"/>
      <c r="JM1341" s="5"/>
      <c r="JN1341" s="5"/>
      <c r="JO1341" s="5"/>
      <c r="JP1341" s="5"/>
      <c r="JQ1341" s="5"/>
      <c r="JR1341" s="5"/>
      <c r="JS1341" s="5"/>
      <c r="JT1341" s="5"/>
      <c r="JU1341" s="5"/>
      <c r="JV1341" s="5"/>
      <c r="JW1341" s="5"/>
      <c r="JX1341" s="5"/>
      <c r="JY1341" s="5"/>
      <c r="JZ1341" s="5"/>
      <c r="KA1341" s="5"/>
      <c r="KB1341" s="5"/>
      <c r="KC1341" s="5"/>
      <c r="KD1341" s="5"/>
      <c r="KE1341" s="5"/>
      <c r="KF1341" s="5"/>
      <c r="KG1341" s="5"/>
      <c r="KH1341" s="5"/>
      <c r="KI1341" s="5"/>
      <c r="KJ1341" s="5"/>
      <c r="KK1341" s="5"/>
      <c r="KL1341" s="5"/>
      <c r="KM1341" s="5"/>
      <c r="KN1341" s="5"/>
      <c r="KO1341" s="5"/>
      <c r="KP1341" s="5"/>
      <c r="KQ1341" s="5"/>
      <c r="KR1341" s="5"/>
      <c r="KS1341" s="5"/>
      <c r="KT1341" s="5"/>
      <c r="KU1341" s="5"/>
      <c r="KV1341" s="5"/>
      <c r="KW1341" s="5"/>
      <c r="KX1341" s="5"/>
      <c r="KY1341" s="5"/>
      <c r="KZ1341" s="5"/>
      <c r="LA1341" s="5"/>
      <c r="LB1341" s="5"/>
      <c r="LC1341" s="5"/>
      <c r="LD1341" s="5"/>
      <c r="LE1341" s="5"/>
      <c r="LF1341" s="5"/>
      <c r="LG1341" s="5"/>
      <c r="LH1341" s="5"/>
      <c r="LI1341" s="5"/>
      <c r="LJ1341" s="5"/>
      <c r="LK1341" s="5"/>
      <c r="LL1341" s="5"/>
      <c r="LM1341" s="5"/>
      <c r="LN1341" s="5"/>
      <c r="LO1341" s="5"/>
      <c r="LP1341" s="5"/>
      <c r="LQ1341" s="5"/>
      <c r="LR1341" s="5"/>
      <c r="LS1341" s="5"/>
      <c r="LT1341" s="5"/>
      <c r="LU1341" s="5"/>
      <c r="LV1341" s="5"/>
      <c r="LW1341" s="5"/>
      <c r="LX1341" s="5"/>
      <c r="LY1341" s="5"/>
      <c r="LZ1341" s="5"/>
      <c r="MA1341" s="5"/>
      <c r="MB1341" s="5"/>
      <c r="MC1341" s="5"/>
      <c r="MD1341" s="5"/>
      <c r="ME1341" s="5"/>
      <c r="MF1341" s="5"/>
      <c r="MG1341" s="5"/>
      <c r="MH1341" s="5"/>
      <c r="MI1341" s="5"/>
      <c r="MJ1341" s="5"/>
      <c r="MK1341" s="5"/>
      <c r="ML1341" s="5"/>
      <c r="MM1341" s="5"/>
      <c r="MN1341" s="5"/>
      <c r="MO1341" s="5"/>
      <c r="MP1341" s="5"/>
      <c r="MQ1341" s="5"/>
      <c r="MR1341" s="5"/>
      <c r="MS1341" s="5"/>
      <c r="MT1341" s="5"/>
      <c r="MU1341" s="5"/>
      <c r="MV1341" s="5"/>
      <c r="MW1341" s="5"/>
      <c r="MX1341" s="5"/>
      <c r="MY1341" s="5"/>
      <c r="MZ1341" s="5"/>
      <c r="NA1341" s="5"/>
      <c r="NB1341" s="5"/>
      <c r="NC1341" s="5"/>
      <c r="ND1341" s="5"/>
      <c r="NE1341" s="5"/>
      <c r="NF1341" s="83"/>
      <c r="NG1341" s="83"/>
      <c r="NH1341" s="83"/>
      <c r="NI1341" s="84">
        <f t="shared" si="164"/>
        <v>0</v>
      </c>
      <c r="NJ1341" s="85">
        <f t="shared" ca="1" si="165"/>
        <v>45552</v>
      </c>
      <c r="NK1341" s="84">
        <f t="shared" si="166"/>
        <v>0</v>
      </c>
      <c r="NL1341" s="85">
        <f t="shared" si="171"/>
        <v>0</v>
      </c>
      <c r="NM1341" s="84">
        <f t="shared" si="167"/>
        <v>0</v>
      </c>
      <c r="NN1341" s="85">
        <f t="shared" si="168"/>
        <v>0</v>
      </c>
      <c r="NO1341" s="84">
        <f t="shared" si="169"/>
        <v>0</v>
      </c>
      <c r="NP1341" s="85">
        <f t="shared" si="170"/>
        <v>0</v>
      </c>
      <c r="NQ1341" s="83"/>
      <c r="NR1341" s="83"/>
      <c r="NS1341" s="83"/>
      <c r="NT1341" s="83"/>
      <c r="NU1341" s="83"/>
      <c r="NV1341" s="83"/>
      <c r="NW1341" s="83"/>
      <c r="NX1341" s="83"/>
      <c r="NY1341" s="83"/>
    </row>
    <row r="1342" spans="1:389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7"/>
      <c r="AM1342" s="29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7"/>
      <c r="BI1342" s="5"/>
      <c r="BJ1342" s="5"/>
      <c r="BK1342" s="5"/>
      <c r="BL1342" s="5"/>
      <c r="BM1342" s="5"/>
      <c r="BN1342" s="5"/>
      <c r="BO1342" s="5"/>
      <c r="BP1342" s="29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7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29"/>
      <c r="EU1342" s="5"/>
      <c r="EV1342" s="5"/>
      <c r="EW1342" s="5"/>
      <c r="EX1342" s="5"/>
      <c r="EY1342" s="5"/>
      <c r="EZ1342" s="7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  <c r="IL1342" s="5"/>
      <c r="IM1342" s="5"/>
      <c r="IN1342" s="5"/>
      <c r="IO1342" s="5"/>
      <c r="IP1342" s="5"/>
      <c r="IQ1342" s="5"/>
      <c r="IR1342" s="5"/>
      <c r="IS1342" s="5"/>
      <c r="IT1342" s="5"/>
      <c r="IU1342" s="5"/>
      <c r="IV1342" s="5"/>
      <c r="IW1342" s="5"/>
      <c r="IX1342" s="5"/>
      <c r="IY1342" s="5"/>
      <c r="IZ1342" s="5"/>
      <c r="JA1342" s="5"/>
      <c r="JB1342" s="5"/>
      <c r="JC1342" s="5"/>
      <c r="JD1342" s="5"/>
      <c r="JE1342" s="5"/>
      <c r="JF1342" s="5"/>
      <c r="JG1342" s="5"/>
      <c r="JH1342" s="5"/>
      <c r="JI1342" s="5"/>
      <c r="JJ1342" s="5"/>
      <c r="JK1342" s="29"/>
      <c r="JL1342" s="5"/>
      <c r="JM1342" s="5"/>
      <c r="JN1342" s="5"/>
      <c r="JO1342" s="5"/>
      <c r="JP1342" s="5"/>
      <c r="JQ1342" s="5"/>
      <c r="JR1342" s="5"/>
      <c r="JS1342" s="5"/>
      <c r="JT1342" s="5"/>
      <c r="JU1342" s="5"/>
      <c r="JV1342" s="5"/>
      <c r="JW1342" s="5"/>
      <c r="JX1342" s="5"/>
      <c r="JY1342" s="5"/>
      <c r="JZ1342" s="5"/>
      <c r="KA1342" s="5"/>
      <c r="KB1342" s="5"/>
      <c r="KC1342" s="5"/>
      <c r="KD1342" s="5"/>
      <c r="KE1342" s="5"/>
      <c r="KF1342" s="5"/>
      <c r="KG1342" s="5"/>
      <c r="KH1342" s="5"/>
      <c r="KI1342" s="5"/>
      <c r="KJ1342" s="5"/>
      <c r="KK1342" s="5"/>
      <c r="KL1342" s="5"/>
      <c r="KM1342" s="5"/>
      <c r="KN1342" s="5"/>
      <c r="KO1342" s="5"/>
      <c r="KP1342" s="5"/>
      <c r="KQ1342" s="5"/>
      <c r="KR1342" s="5"/>
      <c r="KS1342" s="5"/>
      <c r="KT1342" s="5"/>
      <c r="KU1342" s="5"/>
      <c r="KV1342" s="5"/>
      <c r="KW1342" s="5"/>
      <c r="KX1342" s="5"/>
      <c r="KY1342" s="5"/>
      <c r="KZ1342" s="5"/>
      <c r="LA1342" s="5"/>
      <c r="LB1342" s="5"/>
      <c r="LC1342" s="5"/>
      <c r="LD1342" s="5"/>
      <c r="LE1342" s="5"/>
      <c r="LF1342" s="5"/>
      <c r="LG1342" s="5"/>
      <c r="LH1342" s="5"/>
      <c r="LI1342" s="5"/>
      <c r="LJ1342" s="5"/>
      <c r="LK1342" s="5"/>
      <c r="LL1342" s="5"/>
      <c r="LM1342" s="5"/>
      <c r="LN1342" s="5"/>
      <c r="LO1342" s="5"/>
      <c r="LP1342" s="5"/>
      <c r="LQ1342" s="5"/>
      <c r="LR1342" s="5"/>
      <c r="LS1342" s="5"/>
      <c r="LT1342" s="5"/>
      <c r="LU1342" s="5"/>
      <c r="LV1342" s="5"/>
      <c r="LW1342" s="5"/>
      <c r="LX1342" s="5"/>
      <c r="LY1342" s="5"/>
      <c r="LZ1342" s="5"/>
      <c r="MA1342" s="5"/>
      <c r="MB1342" s="5"/>
      <c r="MC1342" s="5"/>
      <c r="MD1342" s="5"/>
      <c r="ME1342" s="5"/>
      <c r="MF1342" s="5"/>
      <c r="MG1342" s="5"/>
      <c r="MH1342" s="5"/>
      <c r="MI1342" s="5"/>
      <c r="MJ1342" s="5"/>
      <c r="MK1342" s="5"/>
      <c r="ML1342" s="5"/>
      <c r="MM1342" s="5"/>
      <c r="MN1342" s="5"/>
      <c r="MO1342" s="5"/>
      <c r="MP1342" s="5"/>
      <c r="MQ1342" s="5"/>
      <c r="MR1342" s="5"/>
      <c r="MS1342" s="5"/>
      <c r="MT1342" s="5"/>
      <c r="MU1342" s="5"/>
      <c r="MV1342" s="5"/>
      <c r="MW1342" s="5"/>
      <c r="MX1342" s="5"/>
      <c r="MY1342" s="5"/>
      <c r="MZ1342" s="5"/>
      <c r="NA1342" s="5"/>
      <c r="NB1342" s="5"/>
      <c r="NC1342" s="5"/>
      <c r="ND1342" s="5"/>
      <c r="NE1342" s="5"/>
      <c r="NF1342" s="83"/>
      <c r="NG1342" s="83"/>
      <c r="NH1342" s="83"/>
      <c r="NI1342" s="84">
        <f t="shared" si="164"/>
        <v>0</v>
      </c>
      <c r="NJ1342" s="85">
        <f t="shared" ca="1" si="165"/>
        <v>45552</v>
      </c>
      <c r="NK1342" s="84">
        <f t="shared" si="166"/>
        <v>0</v>
      </c>
      <c r="NL1342" s="85">
        <f t="shared" si="171"/>
        <v>0</v>
      </c>
      <c r="NM1342" s="84">
        <f t="shared" si="167"/>
        <v>0</v>
      </c>
      <c r="NN1342" s="85">
        <f t="shared" si="168"/>
        <v>0</v>
      </c>
      <c r="NO1342" s="84">
        <f t="shared" si="169"/>
        <v>0</v>
      </c>
      <c r="NP1342" s="85">
        <f t="shared" si="170"/>
        <v>0</v>
      </c>
      <c r="NQ1342" s="83"/>
      <c r="NR1342" s="83"/>
      <c r="NS1342" s="83"/>
      <c r="NT1342" s="83"/>
      <c r="NU1342" s="83"/>
      <c r="NV1342" s="83"/>
      <c r="NW1342" s="83"/>
      <c r="NX1342" s="83"/>
      <c r="NY1342" s="83"/>
    </row>
    <row r="1343" spans="1:389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7"/>
      <c r="AM1343" s="29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7"/>
      <c r="BI1343" s="5"/>
      <c r="BJ1343" s="5"/>
      <c r="BK1343" s="5"/>
      <c r="BL1343" s="5"/>
      <c r="BM1343" s="5"/>
      <c r="BN1343" s="5"/>
      <c r="BO1343" s="5"/>
      <c r="BP1343" s="29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7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29"/>
      <c r="EU1343" s="5"/>
      <c r="EV1343" s="5"/>
      <c r="EW1343" s="5"/>
      <c r="EX1343" s="5"/>
      <c r="EY1343" s="5"/>
      <c r="EZ1343" s="7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  <c r="IL1343" s="5"/>
      <c r="IM1343" s="5"/>
      <c r="IN1343" s="5"/>
      <c r="IO1343" s="5"/>
      <c r="IP1343" s="5"/>
      <c r="IQ1343" s="5"/>
      <c r="IR1343" s="5"/>
      <c r="IS1343" s="5"/>
      <c r="IT1343" s="5"/>
      <c r="IU1343" s="5"/>
      <c r="IV1343" s="5"/>
      <c r="IW1343" s="5"/>
      <c r="IX1343" s="5"/>
      <c r="IY1343" s="5"/>
      <c r="IZ1343" s="5"/>
      <c r="JA1343" s="5"/>
      <c r="JB1343" s="5"/>
      <c r="JC1343" s="5"/>
      <c r="JD1343" s="5"/>
      <c r="JE1343" s="5"/>
      <c r="JF1343" s="5"/>
      <c r="JG1343" s="5"/>
      <c r="JH1343" s="5"/>
      <c r="JI1343" s="5"/>
      <c r="JJ1343" s="5"/>
      <c r="JK1343" s="29"/>
      <c r="JL1343" s="5"/>
      <c r="JM1343" s="5"/>
      <c r="JN1343" s="5"/>
      <c r="JO1343" s="5"/>
      <c r="JP1343" s="5"/>
      <c r="JQ1343" s="5"/>
      <c r="JR1343" s="5"/>
      <c r="JS1343" s="5"/>
      <c r="JT1343" s="5"/>
      <c r="JU1343" s="5"/>
      <c r="JV1343" s="5"/>
      <c r="JW1343" s="5"/>
      <c r="JX1343" s="5"/>
      <c r="JY1343" s="5"/>
      <c r="JZ1343" s="5"/>
      <c r="KA1343" s="5"/>
      <c r="KB1343" s="5"/>
      <c r="KC1343" s="5"/>
      <c r="KD1343" s="5"/>
      <c r="KE1343" s="5"/>
      <c r="KF1343" s="5"/>
      <c r="KG1343" s="5"/>
      <c r="KH1343" s="5"/>
      <c r="KI1343" s="5"/>
      <c r="KJ1343" s="5"/>
      <c r="KK1343" s="5"/>
      <c r="KL1343" s="5"/>
      <c r="KM1343" s="5"/>
      <c r="KN1343" s="5"/>
      <c r="KO1343" s="5"/>
      <c r="KP1343" s="5"/>
      <c r="KQ1343" s="5"/>
      <c r="KR1343" s="5"/>
      <c r="KS1343" s="5"/>
      <c r="KT1343" s="5"/>
      <c r="KU1343" s="5"/>
      <c r="KV1343" s="5"/>
      <c r="KW1343" s="5"/>
      <c r="KX1343" s="5"/>
      <c r="KY1343" s="5"/>
      <c r="KZ1343" s="5"/>
      <c r="LA1343" s="5"/>
      <c r="LB1343" s="5"/>
      <c r="LC1343" s="5"/>
      <c r="LD1343" s="5"/>
      <c r="LE1343" s="5"/>
      <c r="LF1343" s="5"/>
      <c r="LG1343" s="5"/>
      <c r="LH1343" s="5"/>
      <c r="LI1343" s="5"/>
      <c r="LJ1343" s="5"/>
      <c r="LK1343" s="5"/>
      <c r="LL1343" s="5"/>
      <c r="LM1343" s="5"/>
      <c r="LN1343" s="5"/>
      <c r="LO1343" s="5"/>
      <c r="LP1343" s="5"/>
      <c r="LQ1343" s="5"/>
      <c r="LR1343" s="5"/>
      <c r="LS1343" s="5"/>
      <c r="LT1343" s="5"/>
      <c r="LU1343" s="5"/>
      <c r="LV1343" s="5"/>
      <c r="LW1343" s="5"/>
      <c r="LX1343" s="5"/>
      <c r="LY1343" s="5"/>
      <c r="LZ1343" s="5"/>
      <c r="MA1343" s="5"/>
      <c r="MB1343" s="5"/>
      <c r="MC1343" s="5"/>
      <c r="MD1343" s="5"/>
      <c r="ME1343" s="5"/>
      <c r="MF1343" s="5"/>
      <c r="MG1343" s="5"/>
      <c r="MH1343" s="5"/>
      <c r="MI1343" s="5"/>
      <c r="MJ1343" s="5"/>
      <c r="MK1343" s="5"/>
      <c r="ML1343" s="5"/>
      <c r="MM1343" s="5"/>
      <c r="MN1343" s="5"/>
      <c r="MO1343" s="5"/>
      <c r="MP1343" s="5"/>
      <c r="MQ1343" s="5"/>
      <c r="MR1343" s="5"/>
      <c r="MS1343" s="5"/>
      <c r="MT1343" s="5"/>
      <c r="MU1343" s="5"/>
      <c r="MV1343" s="5"/>
      <c r="MW1343" s="5"/>
      <c r="MX1343" s="5"/>
      <c r="MY1343" s="5"/>
      <c r="MZ1343" s="5"/>
      <c r="NA1343" s="5"/>
      <c r="NB1343" s="5"/>
      <c r="NC1343" s="5"/>
      <c r="ND1343" s="5"/>
      <c r="NE1343" s="5"/>
      <c r="NF1343" s="83"/>
      <c r="NG1343" s="83"/>
      <c r="NH1343" s="83"/>
      <c r="NI1343" s="84">
        <f t="shared" si="164"/>
        <v>0</v>
      </c>
      <c r="NJ1343" s="85">
        <f t="shared" ca="1" si="165"/>
        <v>45552</v>
      </c>
      <c r="NK1343" s="84">
        <f t="shared" si="166"/>
        <v>0</v>
      </c>
      <c r="NL1343" s="85">
        <f t="shared" si="171"/>
        <v>0</v>
      </c>
      <c r="NM1343" s="84">
        <f t="shared" si="167"/>
        <v>0</v>
      </c>
      <c r="NN1343" s="85">
        <f t="shared" si="168"/>
        <v>0</v>
      </c>
      <c r="NO1343" s="84">
        <f t="shared" si="169"/>
        <v>0</v>
      </c>
      <c r="NP1343" s="85">
        <f t="shared" si="170"/>
        <v>0</v>
      </c>
      <c r="NQ1343" s="83"/>
      <c r="NR1343" s="83"/>
      <c r="NS1343" s="83"/>
      <c r="NT1343" s="83"/>
      <c r="NU1343" s="83"/>
      <c r="NV1343" s="83"/>
      <c r="NW1343" s="83"/>
      <c r="NX1343" s="83"/>
      <c r="NY1343" s="83"/>
    </row>
    <row r="1344" spans="1:389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7"/>
      <c r="AM1344" s="29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7"/>
      <c r="BI1344" s="5"/>
      <c r="BJ1344" s="5"/>
      <c r="BK1344" s="5"/>
      <c r="BL1344" s="5"/>
      <c r="BM1344" s="5"/>
      <c r="BN1344" s="5"/>
      <c r="BO1344" s="5"/>
      <c r="BP1344" s="29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7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29"/>
      <c r="EU1344" s="5"/>
      <c r="EV1344" s="5"/>
      <c r="EW1344" s="5"/>
      <c r="EX1344" s="5"/>
      <c r="EY1344" s="5"/>
      <c r="EZ1344" s="7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  <c r="IL1344" s="5"/>
      <c r="IM1344" s="5"/>
      <c r="IN1344" s="5"/>
      <c r="IO1344" s="5"/>
      <c r="IP1344" s="5"/>
      <c r="IQ1344" s="5"/>
      <c r="IR1344" s="5"/>
      <c r="IS1344" s="5"/>
      <c r="IT1344" s="5"/>
      <c r="IU1344" s="5"/>
      <c r="IV1344" s="5"/>
      <c r="IW1344" s="5"/>
      <c r="IX1344" s="5"/>
      <c r="IY1344" s="5"/>
      <c r="IZ1344" s="5"/>
      <c r="JA1344" s="5"/>
      <c r="JB1344" s="5"/>
      <c r="JC1344" s="5"/>
      <c r="JD1344" s="5"/>
      <c r="JE1344" s="5"/>
      <c r="JF1344" s="5"/>
      <c r="JG1344" s="5"/>
      <c r="JH1344" s="5"/>
      <c r="JI1344" s="5"/>
      <c r="JJ1344" s="5"/>
      <c r="JK1344" s="29"/>
      <c r="JL1344" s="5"/>
      <c r="JM1344" s="5"/>
      <c r="JN1344" s="5"/>
      <c r="JO1344" s="5"/>
      <c r="JP1344" s="5"/>
      <c r="JQ1344" s="5"/>
      <c r="JR1344" s="5"/>
      <c r="JS1344" s="5"/>
      <c r="JT1344" s="5"/>
      <c r="JU1344" s="5"/>
      <c r="JV1344" s="5"/>
      <c r="JW1344" s="5"/>
      <c r="JX1344" s="5"/>
      <c r="JY1344" s="5"/>
      <c r="JZ1344" s="5"/>
      <c r="KA1344" s="5"/>
      <c r="KB1344" s="5"/>
      <c r="KC1344" s="5"/>
      <c r="KD1344" s="5"/>
      <c r="KE1344" s="5"/>
      <c r="KF1344" s="5"/>
      <c r="KG1344" s="5"/>
      <c r="KH1344" s="5"/>
      <c r="KI1344" s="5"/>
      <c r="KJ1344" s="5"/>
      <c r="KK1344" s="5"/>
      <c r="KL1344" s="5"/>
      <c r="KM1344" s="5"/>
      <c r="KN1344" s="5"/>
      <c r="KO1344" s="5"/>
      <c r="KP1344" s="5"/>
      <c r="KQ1344" s="5"/>
      <c r="KR1344" s="5"/>
      <c r="KS1344" s="5"/>
      <c r="KT1344" s="5"/>
      <c r="KU1344" s="5"/>
      <c r="KV1344" s="5"/>
      <c r="KW1344" s="5"/>
      <c r="KX1344" s="5"/>
      <c r="KY1344" s="5"/>
      <c r="KZ1344" s="5"/>
      <c r="LA1344" s="5"/>
      <c r="LB1344" s="5"/>
      <c r="LC1344" s="5"/>
      <c r="LD1344" s="5"/>
      <c r="LE1344" s="5"/>
      <c r="LF1344" s="5"/>
      <c r="LG1344" s="5"/>
      <c r="LH1344" s="5"/>
      <c r="LI1344" s="5"/>
      <c r="LJ1344" s="5"/>
      <c r="LK1344" s="5"/>
      <c r="LL1344" s="5"/>
      <c r="LM1344" s="5"/>
      <c r="LN1344" s="5"/>
      <c r="LO1344" s="5"/>
      <c r="LP1344" s="5"/>
      <c r="LQ1344" s="5"/>
      <c r="LR1344" s="5"/>
      <c r="LS1344" s="5"/>
      <c r="LT1344" s="5"/>
      <c r="LU1344" s="5"/>
      <c r="LV1344" s="5"/>
      <c r="LW1344" s="5"/>
      <c r="LX1344" s="5"/>
      <c r="LY1344" s="5"/>
      <c r="LZ1344" s="5"/>
      <c r="MA1344" s="5"/>
      <c r="MB1344" s="5"/>
      <c r="MC1344" s="5"/>
      <c r="MD1344" s="5"/>
      <c r="ME1344" s="5"/>
      <c r="MF1344" s="5"/>
      <c r="MG1344" s="5"/>
      <c r="MH1344" s="5"/>
      <c r="MI1344" s="5"/>
      <c r="MJ1344" s="5"/>
      <c r="MK1344" s="5"/>
      <c r="ML1344" s="5"/>
      <c r="MM1344" s="5"/>
      <c r="MN1344" s="5"/>
      <c r="MO1344" s="5"/>
      <c r="MP1344" s="5"/>
      <c r="MQ1344" s="5"/>
      <c r="MR1344" s="5"/>
      <c r="MS1344" s="5"/>
      <c r="MT1344" s="5"/>
      <c r="MU1344" s="5"/>
      <c r="MV1344" s="5"/>
      <c r="MW1344" s="5"/>
      <c r="MX1344" s="5"/>
      <c r="MY1344" s="5"/>
      <c r="MZ1344" s="5"/>
      <c r="NA1344" s="5"/>
      <c r="NB1344" s="5"/>
      <c r="NC1344" s="5"/>
      <c r="ND1344" s="5"/>
      <c r="NE1344" s="5"/>
      <c r="NF1344" s="83"/>
      <c r="NG1344" s="83"/>
      <c r="NH1344" s="83"/>
      <c r="NI1344" s="84">
        <f t="shared" si="164"/>
        <v>0</v>
      </c>
      <c r="NJ1344" s="85">
        <f t="shared" ca="1" si="165"/>
        <v>45552</v>
      </c>
      <c r="NK1344" s="84">
        <f t="shared" si="166"/>
        <v>0</v>
      </c>
      <c r="NL1344" s="85">
        <f t="shared" si="171"/>
        <v>0</v>
      </c>
      <c r="NM1344" s="84">
        <f t="shared" si="167"/>
        <v>0</v>
      </c>
      <c r="NN1344" s="85">
        <f t="shared" si="168"/>
        <v>0</v>
      </c>
      <c r="NO1344" s="84">
        <f t="shared" si="169"/>
        <v>0</v>
      </c>
      <c r="NP1344" s="85">
        <f t="shared" si="170"/>
        <v>0</v>
      </c>
      <c r="NQ1344" s="83"/>
      <c r="NR1344" s="83"/>
      <c r="NS1344" s="83"/>
      <c r="NT1344" s="83"/>
      <c r="NU1344" s="83"/>
      <c r="NV1344" s="83"/>
      <c r="NW1344" s="83"/>
      <c r="NX1344" s="83"/>
      <c r="NY1344" s="83"/>
    </row>
    <row r="1345" spans="1:389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7"/>
      <c r="AM1345" s="29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7"/>
      <c r="BI1345" s="5"/>
      <c r="BJ1345" s="5"/>
      <c r="BK1345" s="5"/>
      <c r="BL1345" s="5"/>
      <c r="BM1345" s="5"/>
      <c r="BN1345" s="5"/>
      <c r="BO1345" s="5"/>
      <c r="BP1345" s="29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7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29"/>
      <c r="EU1345" s="5"/>
      <c r="EV1345" s="5"/>
      <c r="EW1345" s="5"/>
      <c r="EX1345" s="5"/>
      <c r="EY1345" s="5"/>
      <c r="EZ1345" s="7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  <c r="IL1345" s="5"/>
      <c r="IM1345" s="5"/>
      <c r="IN1345" s="5"/>
      <c r="IO1345" s="5"/>
      <c r="IP1345" s="5"/>
      <c r="IQ1345" s="5"/>
      <c r="IR1345" s="5"/>
      <c r="IS1345" s="5"/>
      <c r="IT1345" s="5"/>
      <c r="IU1345" s="5"/>
      <c r="IV1345" s="5"/>
      <c r="IW1345" s="5"/>
      <c r="IX1345" s="5"/>
      <c r="IY1345" s="5"/>
      <c r="IZ1345" s="5"/>
      <c r="JA1345" s="5"/>
      <c r="JB1345" s="5"/>
      <c r="JC1345" s="5"/>
      <c r="JD1345" s="5"/>
      <c r="JE1345" s="5"/>
      <c r="JF1345" s="5"/>
      <c r="JG1345" s="5"/>
      <c r="JH1345" s="5"/>
      <c r="JI1345" s="5"/>
      <c r="JJ1345" s="5"/>
      <c r="JK1345" s="29"/>
      <c r="JL1345" s="5"/>
      <c r="JM1345" s="5"/>
      <c r="JN1345" s="5"/>
      <c r="JO1345" s="5"/>
      <c r="JP1345" s="5"/>
      <c r="JQ1345" s="5"/>
      <c r="JR1345" s="5"/>
      <c r="JS1345" s="5"/>
      <c r="JT1345" s="5"/>
      <c r="JU1345" s="5"/>
      <c r="JV1345" s="5"/>
      <c r="JW1345" s="5"/>
      <c r="JX1345" s="5"/>
      <c r="JY1345" s="5"/>
      <c r="JZ1345" s="5"/>
      <c r="KA1345" s="5"/>
      <c r="KB1345" s="5"/>
      <c r="KC1345" s="5"/>
      <c r="KD1345" s="5"/>
      <c r="KE1345" s="5"/>
      <c r="KF1345" s="5"/>
      <c r="KG1345" s="5"/>
      <c r="KH1345" s="5"/>
      <c r="KI1345" s="5"/>
      <c r="KJ1345" s="5"/>
      <c r="KK1345" s="5"/>
      <c r="KL1345" s="5"/>
      <c r="KM1345" s="5"/>
      <c r="KN1345" s="5"/>
      <c r="KO1345" s="5"/>
      <c r="KP1345" s="5"/>
      <c r="KQ1345" s="5"/>
      <c r="KR1345" s="5"/>
      <c r="KS1345" s="5"/>
      <c r="KT1345" s="5"/>
      <c r="KU1345" s="5"/>
      <c r="KV1345" s="5"/>
      <c r="KW1345" s="5"/>
      <c r="KX1345" s="5"/>
      <c r="KY1345" s="5"/>
      <c r="KZ1345" s="5"/>
      <c r="LA1345" s="5"/>
      <c r="LB1345" s="5"/>
      <c r="LC1345" s="5"/>
      <c r="LD1345" s="5"/>
      <c r="LE1345" s="5"/>
      <c r="LF1345" s="5"/>
      <c r="LG1345" s="5"/>
      <c r="LH1345" s="5"/>
      <c r="LI1345" s="5"/>
      <c r="LJ1345" s="5"/>
      <c r="LK1345" s="5"/>
      <c r="LL1345" s="5"/>
      <c r="LM1345" s="5"/>
      <c r="LN1345" s="5"/>
      <c r="LO1345" s="5"/>
      <c r="LP1345" s="5"/>
      <c r="LQ1345" s="5"/>
      <c r="LR1345" s="5"/>
      <c r="LS1345" s="5"/>
      <c r="LT1345" s="5"/>
      <c r="LU1345" s="5"/>
      <c r="LV1345" s="5"/>
      <c r="LW1345" s="5"/>
      <c r="LX1345" s="5"/>
      <c r="LY1345" s="5"/>
      <c r="LZ1345" s="5"/>
      <c r="MA1345" s="5"/>
      <c r="MB1345" s="5"/>
      <c r="MC1345" s="5"/>
      <c r="MD1345" s="5"/>
      <c r="ME1345" s="5"/>
      <c r="MF1345" s="5"/>
      <c r="MG1345" s="5"/>
      <c r="MH1345" s="5"/>
      <c r="MI1345" s="5"/>
      <c r="MJ1345" s="5"/>
      <c r="MK1345" s="5"/>
      <c r="ML1345" s="5"/>
      <c r="MM1345" s="5"/>
      <c r="MN1345" s="5"/>
      <c r="MO1345" s="5"/>
      <c r="MP1345" s="5"/>
      <c r="MQ1345" s="5"/>
      <c r="MR1345" s="5"/>
      <c r="MS1345" s="5"/>
      <c r="MT1345" s="5"/>
      <c r="MU1345" s="5"/>
      <c r="MV1345" s="5"/>
      <c r="MW1345" s="5"/>
      <c r="MX1345" s="5"/>
      <c r="MY1345" s="5"/>
      <c r="MZ1345" s="5"/>
      <c r="NA1345" s="5"/>
      <c r="NB1345" s="5"/>
      <c r="NC1345" s="5"/>
      <c r="ND1345" s="5"/>
      <c r="NE1345" s="5"/>
      <c r="NF1345" s="83"/>
      <c r="NG1345" s="83"/>
      <c r="NH1345" s="83"/>
      <c r="NI1345" s="84">
        <f t="shared" si="164"/>
        <v>0</v>
      </c>
      <c r="NJ1345" s="85">
        <f t="shared" ca="1" si="165"/>
        <v>45552</v>
      </c>
      <c r="NK1345" s="84">
        <f t="shared" si="166"/>
        <v>0</v>
      </c>
      <c r="NL1345" s="85">
        <f t="shared" si="171"/>
        <v>0</v>
      </c>
      <c r="NM1345" s="84">
        <f t="shared" si="167"/>
        <v>0</v>
      </c>
      <c r="NN1345" s="85">
        <f t="shared" si="168"/>
        <v>0</v>
      </c>
      <c r="NO1345" s="84">
        <f t="shared" si="169"/>
        <v>0</v>
      </c>
      <c r="NP1345" s="85">
        <f t="shared" si="170"/>
        <v>0</v>
      </c>
      <c r="NQ1345" s="83"/>
      <c r="NR1345" s="83"/>
      <c r="NS1345" s="83"/>
      <c r="NT1345" s="83"/>
      <c r="NU1345" s="83"/>
      <c r="NV1345" s="83"/>
      <c r="NW1345" s="83"/>
      <c r="NX1345" s="83"/>
      <c r="NY1345" s="83"/>
    </row>
    <row r="1346" spans="1:389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7"/>
      <c r="AM1346" s="29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7"/>
      <c r="BI1346" s="5"/>
      <c r="BJ1346" s="5"/>
      <c r="BK1346" s="5"/>
      <c r="BL1346" s="5"/>
      <c r="BM1346" s="5"/>
      <c r="BN1346" s="5"/>
      <c r="BO1346" s="5"/>
      <c r="BP1346" s="29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7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29"/>
      <c r="EU1346" s="5"/>
      <c r="EV1346" s="5"/>
      <c r="EW1346" s="5"/>
      <c r="EX1346" s="5"/>
      <c r="EY1346" s="5"/>
      <c r="EZ1346" s="7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  <c r="IL1346" s="5"/>
      <c r="IM1346" s="5"/>
      <c r="IN1346" s="5"/>
      <c r="IO1346" s="5"/>
      <c r="IP1346" s="5"/>
      <c r="IQ1346" s="5"/>
      <c r="IR1346" s="5"/>
      <c r="IS1346" s="5"/>
      <c r="IT1346" s="5"/>
      <c r="IU1346" s="5"/>
      <c r="IV1346" s="5"/>
      <c r="IW1346" s="5"/>
      <c r="IX1346" s="5"/>
      <c r="IY1346" s="5"/>
      <c r="IZ1346" s="5"/>
      <c r="JA1346" s="5"/>
      <c r="JB1346" s="5"/>
      <c r="JC1346" s="5"/>
      <c r="JD1346" s="5"/>
      <c r="JE1346" s="5"/>
      <c r="JF1346" s="5"/>
      <c r="JG1346" s="5"/>
      <c r="JH1346" s="5"/>
      <c r="JI1346" s="5"/>
      <c r="JJ1346" s="5"/>
      <c r="JK1346" s="29"/>
      <c r="JL1346" s="5"/>
      <c r="JM1346" s="5"/>
      <c r="JN1346" s="5"/>
      <c r="JO1346" s="5"/>
      <c r="JP1346" s="5"/>
      <c r="JQ1346" s="5"/>
      <c r="JR1346" s="5"/>
      <c r="JS1346" s="5"/>
      <c r="JT1346" s="5"/>
      <c r="JU1346" s="5"/>
      <c r="JV1346" s="5"/>
      <c r="JW1346" s="5"/>
      <c r="JX1346" s="5"/>
      <c r="JY1346" s="5"/>
      <c r="JZ1346" s="5"/>
      <c r="KA1346" s="5"/>
      <c r="KB1346" s="5"/>
      <c r="KC1346" s="5"/>
      <c r="KD1346" s="5"/>
      <c r="KE1346" s="5"/>
      <c r="KF1346" s="5"/>
      <c r="KG1346" s="5"/>
      <c r="KH1346" s="5"/>
      <c r="KI1346" s="5"/>
      <c r="KJ1346" s="5"/>
      <c r="KK1346" s="5"/>
      <c r="KL1346" s="5"/>
      <c r="KM1346" s="5"/>
      <c r="KN1346" s="5"/>
      <c r="KO1346" s="5"/>
      <c r="KP1346" s="5"/>
      <c r="KQ1346" s="5"/>
      <c r="KR1346" s="5"/>
      <c r="KS1346" s="5"/>
      <c r="KT1346" s="5"/>
      <c r="KU1346" s="5"/>
      <c r="KV1346" s="5"/>
      <c r="KW1346" s="5"/>
      <c r="KX1346" s="5"/>
      <c r="KY1346" s="5"/>
      <c r="KZ1346" s="5"/>
      <c r="LA1346" s="5"/>
      <c r="LB1346" s="5"/>
      <c r="LC1346" s="5"/>
      <c r="LD1346" s="5"/>
      <c r="LE1346" s="5"/>
      <c r="LF1346" s="5"/>
      <c r="LG1346" s="5"/>
      <c r="LH1346" s="5"/>
      <c r="LI1346" s="5"/>
      <c r="LJ1346" s="5"/>
      <c r="LK1346" s="5"/>
      <c r="LL1346" s="5"/>
      <c r="LM1346" s="5"/>
      <c r="LN1346" s="5"/>
      <c r="LO1346" s="5"/>
      <c r="LP1346" s="5"/>
      <c r="LQ1346" s="5"/>
      <c r="LR1346" s="5"/>
      <c r="LS1346" s="5"/>
      <c r="LT1346" s="5"/>
      <c r="LU1346" s="5"/>
      <c r="LV1346" s="5"/>
      <c r="LW1346" s="5"/>
      <c r="LX1346" s="5"/>
      <c r="LY1346" s="5"/>
      <c r="LZ1346" s="5"/>
      <c r="MA1346" s="5"/>
      <c r="MB1346" s="5"/>
      <c r="MC1346" s="5"/>
      <c r="MD1346" s="5"/>
      <c r="ME1346" s="5"/>
      <c r="MF1346" s="5"/>
      <c r="MG1346" s="5"/>
      <c r="MH1346" s="5"/>
      <c r="MI1346" s="5"/>
      <c r="MJ1346" s="5"/>
      <c r="MK1346" s="5"/>
      <c r="ML1346" s="5"/>
      <c r="MM1346" s="5"/>
      <c r="MN1346" s="5"/>
      <c r="MO1346" s="5"/>
      <c r="MP1346" s="5"/>
      <c r="MQ1346" s="5"/>
      <c r="MR1346" s="5"/>
      <c r="MS1346" s="5"/>
      <c r="MT1346" s="5"/>
      <c r="MU1346" s="5"/>
      <c r="MV1346" s="5"/>
      <c r="MW1346" s="5"/>
      <c r="MX1346" s="5"/>
      <c r="MY1346" s="5"/>
      <c r="MZ1346" s="5"/>
      <c r="NA1346" s="5"/>
      <c r="NB1346" s="5"/>
      <c r="NC1346" s="5"/>
      <c r="ND1346" s="5"/>
      <c r="NE1346" s="5"/>
      <c r="NF1346" s="83"/>
      <c r="NG1346" s="83"/>
      <c r="NH1346" s="83"/>
      <c r="NI1346" s="84">
        <f t="shared" si="164"/>
        <v>0</v>
      </c>
      <c r="NJ1346" s="85">
        <f t="shared" ca="1" si="165"/>
        <v>45552</v>
      </c>
      <c r="NK1346" s="84">
        <f t="shared" si="166"/>
        <v>0</v>
      </c>
      <c r="NL1346" s="85">
        <f t="shared" si="171"/>
        <v>0</v>
      </c>
      <c r="NM1346" s="84">
        <f t="shared" si="167"/>
        <v>0</v>
      </c>
      <c r="NN1346" s="85">
        <f t="shared" si="168"/>
        <v>0</v>
      </c>
      <c r="NO1346" s="84">
        <f t="shared" si="169"/>
        <v>0</v>
      </c>
      <c r="NP1346" s="85">
        <f t="shared" si="170"/>
        <v>0</v>
      </c>
      <c r="NQ1346" s="83"/>
      <c r="NR1346" s="83"/>
      <c r="NS1346" s="83"/>
      <c r="NT1346" s="83"/>
      <c r="NU1346" s="83"/>
      <c r="NV1346" s="83"/>
      <c r="NW1346" s="83"/>
      <c r="NX1346" s="83"/>
      <c r="NY1346" s="83"/>
    </row>
    <row r="1347" spans="1:389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7"/>
      <c r="AM1347" s="29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7"/>
      <c r="BI1347" s="5"/>
      <c r="BJ1347" s="5"/>
      <c r="BK1347" s="5"/>
      <c r="BL1347" s="5"/>
      <c r="BM1347" s="5"/>
      <c r="BN1347" s="5"/>
      <c r="BO1347" s="5"/>
      <c r="BP1347" s="29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7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29"/>
      <c r="EU1347" s="5"/>
      <c r="EV1347" s="5"/>
      <c r="EW1347" s="5"/>
      <c r="EX1347" s="5"/>
      <c r="EY1347" s="5"/>
      <c r="EZ1347" s="7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  <c r="IQ1347" s="5"/>
      <c r="IR1347" s="5"/>
      <c r="IS1347" s="5"/>
      <c r="IT1347" s="5"/>
      <c r="IU1347" s="5"/>
      <c r="IV1347" s="5"/>
      <c r="IW1347" s="5"/>
      <c r="IX1347" s="5"/>
      <c r="IY1347" s="5"/>
      <c r="IZ1347" s="5"/>
      <c r="JA1347" s="5"/>
      <c r="JB1347" s="5"/>
      <c r="JC1347" s="5"/>
      <c r="JD1347" s="5"/>
      <c r="JE1347" s="5"/>
      <c r="JF1347" s="5"/>
      <c r="JG1347" s="5"/>
      <c r="JH1347" s="5"/>
      <c r="JI1347" s="5"/>
      <c r="JJ1347" s="5"/>
      <c r="JK1347" s="29"/>
      <c r="JL1347" s="5"/>
      <c r="JM1347" s="5"/>
      <c r="JN1347" s="5"/>
      <c r="JO1347" s="5"/>
      <c r="JP1347" s="5"/>
      <c r="JQ1347" s="5"/>
      <c r="JR1347" s="5"/>
      <c r="JS1347" s="5"/>
      <c r="JT1347" s="5"/>
      <c r="JU1347" s="5"/>
      <c r="JV1347" s="5"/>
      <c r="JW1347" s="5"/>
      <c r="JX1347" s="5"/>
      <c r="JY1347" s="5"/>
      <c r="JZ1347" s="5"/>
      <c r="KA1347" s="5"/>
      <c r="KB1347" s="5"/>
      <c r="KC1347" s="5"/>
      <c r="KD1347" s="5"/>
      <c r="KE1347" s="5"/>
      <c r="KF1347" s="5"/>
      <c r="KG1347" s="5"/>
      <c r="KH1347" s="5"/>
      <c r="KI1347" s="5"/>
      <c r="KJ1347" s="5"/>
      <c r="KK1347" s="5"/>
      <c r="KL1347" s="5"/>
      <c r="KM1347" s="5"/>
      <c r="KN1347" s="5"/>
      <c r="KO1347" s="5"/>
      <c r="KP1347" s="5"/>
      <c r="KQ1347" s="5"/>
      <c r="KR1347" s="5"/>
      <c r="KS1347" s="5"/>
      <c r="KT1347" s="5"/>
      <c r="KU1347" s="5"/>
      <c r="KV1347" s="5"/>
      <c r="KW1347" s="5"/>
      <c r="KX1347" s="5"/>
      <c r="KY1347" s="5"/>
      <c r="KZ1347" s="5"/>
      <c r="LA1347" s="5"/>
      <c r="LB1347" s="5"/>
      <c r="LC1347" s="5"/>
      <c r="LD1347" s="5"/>
      <c r="LE1347" s="5"/>
      <c r="LF1347" s="5"/>
      <c r="LG1347" s="5"/>
      <c r="LH1347" s="5"/>
      <c r="LI1347" s="5"/>
      <c r="LJ1347" s="5"/>
      <c r="LK1347" s="5"/>
      <c r="LL1347" s="5"/>
      <c r="LM1347" s="5"/>
      <c r="LN1347" s="5"/>
      <c r="LO1347" s="5"/>
      <c r="LP1347" s="5"/>
      <c r="LQ1347" s="5"/>
      <c r="LR1347" s="5"/>
      <c r="LS1347" s="5"/>
      <c r="LT1347" s="5"/>
      <c r="LU1347" s="5"/>
      <c r="LV1347" s="5"/>
      <c r="LW1347" s="5"/>
      <c r="LX1347" s="5"/>
      <c r="LY1347" s="5"/>
      <c r="LZ1347" s="5"/>
      <c r="MA1347" s="5"/>
      <c r="MB1347" s="5"/>
      <c r="MC1347" s="5"/>
      <c r="MD1347" s="5"/>
      <c r="ME1347" s="5"/>
      <c r="MF1347" s="5"/>
      <c r="MG1347" s="5"/>
      <c r="MH1347" s="5"/>
      <c r="MI1347" s="5"/>
      <c r="MJ1347" s="5"/>
      <c r="MK1347" s="5"/>
      <c r="ML1347" s="5"/>
      <c r="MM1347" s="5"/>
      <c r="MN1347" s="5"/>
      <c r="MO1347" s="5"/>
      <c r="MP1347" s="5"/>
      <c r="MQ1347" s="5"/>
      <c r="MR1347" s="5"/>
      <c r="MS1347" s="5"/>
      <c r="MT1347" s="5"/>
      <c r="MU1347" s="5"/>
      <c r="MV1347" s="5"/>
      <c r="MW1347" s="5"/>
      <c r="MX1347" s="5"/>
      <c r="MY1347" s="5"/>
      <c r="MZ1347" s="5"/>
      <c r="NA1347" s="5"/>
      <c r="NB1347" s="5"/>
      <c r="NC1347" s="5"/>
      <c r="ND1347" s="5"/>
      <c r="NE1347" s="5"/>
      <c r="NF1347" s="83"/>
      <c r="NG1347" s="83"/>
      <c r="NH1347" s="83"/>
      <c r="NI1347" s="84">
        <f t="shared" si="164"/>
        <v>0</v>
      </c>
      <c r="NJ1347" s="85">
        <f t="shared" ca="1" si="165"/>
        <v>45552</v>
      </c>
      <c r="NK1347" s="84">
        <f t="shared" si="166"/>
        <v>0</v>
      </c>
      <c r="NL1347" s="85">
        <f t="shared" si="171"/>
        <v>0</v>
      </c>
      <c r="NM1347" s="84">
        <f t="shared" si="167"/>
        <v>0</v>
      </c>
      <c r="NN1347" s="85">
        <f t="shared" si="168"/>
        <v>0</v>
      </c>
      <c r="NO1347" s="84">
        <f t="shared" si="169"/>
        <v>0</v>
      </c>
      <c r="NP1347" s="85">
        <f t="shared" si="170"/>
        <v>0</v>
      </c>
      <c r="NQ1347" s="83"/>
      <c r="NR1347" s="83"/>
      <c r="NS1347" s="83"/>
      <c r="NT1347" s="83"/>
      <c r="NU1347" s="83"/>
      <c r="NV1347" s="83"/>
      <c r="NW1347" s="83"/>
      <c r="NX1347" s="83"/>
      <c r="NY1347" s="83"/>
    </row>
    <row r="1348" spans="1:389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7"/>
      <c r="AM1348" s="29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7"/>
      <c r="BI1348" s="5"/>
      <c r="BJ1348" s="5"/>
      <c r="BK1348" s="5"/>
      <c r="BL1348" s="5"/>
      <c r="BM1348" s="5"/>
      <c r="BN1348" s="5"/>
      <c r="BO1348" s="5"/>
      <c r="BP1348" s="29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7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29"/>
      <c r="EU1348" s="5"/>
      <c r="EV1348" s="5"/>
      <c r="EW1348" s="5"/>
      <c r="EX1348" s="5"/>
      <c r="EY1348" s="5"/>
      <c r="EZ1348" s="7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  <c r="IQ1348" s="5"/>
      <c r="IR1348" s="5"/>
      <c r="IS1348" s="5"/>
      <c r="IT1348" s="5"/>
      <c r="IU1348" s="5"/>
      <c r="IV1348" s="5"/>
      <c r="IW1348" s="5"/>
      <c r="IX1348" s="5"/>
      <c r="IY1348" s="5"/>
      <c r="IZ1348" s="5"/>
      <c r="JA1348" s="5"/>
      <c r="JB1348" s="5"/>
      <c r="JC1348" s="5"/>
      <c r="JD1348" s="5"/>
      <c r="JE1348" s="5"/>
      <c r="JF1348" s="5"/>
      <c r="JG1348" s="5"/>
      <c r="JH1348" s="5"/>
      <c r="JI1348" s="5"/>
      <c r="JJ1348" s="5"/>
      <c r="JK1348" s="29"/>
      <c r="JL1348" s="5"/>
      <c r="JM1348" s="5"/>
      <c r="JN1348" s="5"/>
      <c r="JO1348" s="5"/>
      <c r="JP1348" s="5"/>
      <c r="JQ1348" s="5"/>
      <c r="JR1348" s="5"/>
      <c r="JS1348" s="5"/>
      <c r="JT1348" s="5"/>
      <c r="JU1348" s="5"/>
      <c r="JV1348" s="5"/>
      <c r="JW1348" s="5"/>
      <c r="JX1348" s="5"/>
      <c r="JY1348" s="5"/>
      <c r="JZ1348" s="5"/>
      <c r="KA1348" s="5"/>
      <c r="KB1348" s="5"/>
      <c r="KC1348" s="5"/>
      <c r="KD1348" s="5"/>
      <c r="KE1348" s="5"/>
      <c r="KF1348" s="5"/>
      <c r="KG1348" s="5"/>
      <c r="KH1348" s="5"/>
      <c r="KI1348" s="5"/>
      <c r="KJ1348" s="5"/>
      <c r="KK1348" s="5"/>
      <c r="KL1348" s="5"/>
      <c r="KM1348" s="5"/>
      <c r="KN1348" s="5"/>
      <c r="KO1348" s="5"/>
      <c r="KP1348" s="5"/>
      <c r="KQ1348" s="5"/>
      <c r="KR1348" s="5"/>
      <c r="KS1348" s="5"/>
      <c r="KT1348" s="5"/>
      <c r="KU1348" s="5"/>
      <c r="KV1348" s="5"/>
      <c r="KW1348" s="5"/>
      <c r="KX1348" s="5"/>
      <c r="KY1348" s="5"/>
      <c r="KZ1348" s="5"/>
      <c r="LA1348" s="5"/>
      <c r="LB1348" s="5"/>
      <c r="LC1348" s="5"/>
      <c r="LD1348" s="5"/>
      <c r="LE1348" s="5"/>
      <c r="LF1348" s="5"/>
      <c r="LG1348" s="5"/>
      <c r="LH1348" s="5"/>
      <c r="LI1348" s="5"/>
      <c r="LJ1348" s="5"/>
      <c r="LK1348" s="5"/>
      <c r="LL1348" s="5"/>
      <c r="LM1348" s="5"/>
      <c r="LN1348" s="5"/>
      <c r="LO1348" s="5"/>
      <c r="LP1348" s="5"/>
      <c r="LQ1348" s="5"/>
      <c r="LR1348" s="5"/>
      <c r="LS1348" s="5"/>
      <c r="LT1348" s="5"/>
      <c r="LU1348" s="5"/>
      <c r="LV1348" s="5"/>
      <c r="LW1348" s="5"/>
      <c r="LX1348" s="5"/>
      <c r="LY1348" s="5"/>
      <c r="LZ1348" s="5"/>
      <c r="MA1348" s="5"/>
      <c r="MB1348" s="5"/>
      <c r="MC1348" s="5"/>
      <c r="MD1348" s="5"/>
      <c r="ME1348" s="5"/>
      <c r="MF1348" s="5"/>
      <c r="MG1348" s="5"/>
      <c r="MH1348" s="5"/>
      <c r="MI1348" s="5"/>
      <c r="MJ1348" s="5"/>
      <c r="MK1348" s="5"/>
      <c r="ML1348" s="5"/>
      <c r="MM1348" s="5"/>
      <c r="MN1348" s="5"/>
      <c r="MO1348" s="5"/>
      <c r="MP1348" s="5"/>
      <c r="MQ1348" s="5"/>
      <c r="MR1348" s="5"/>
      <c r="MS1348" s="5"/>
      <c r="MT1348" s="5"/>
      <c r="MU1348" s="5"/>
      <c r="MV1348" s="5"/>
      <c r="MW1348" s="5"/>
      <c r="MX1348" s="5"/>
      <c r="MY1348" s="5"/>
      <c r="MZ1348" s="5"/>
      <c r="NA1348" s="5"/>
      <c r="NB1348" s="5"/>
      <c r="NC1348" s="5"/>
      <c r="ND1348" s="5"/>
      <c r="NE1348" s="5"/>
      <c r="NF1348" s="83"/>
      <c r="NG1348" s="83"/>
      <c r="NH1348" s="83"/>
      <c r="NI1348" s="84">
        <f t="shared" si="164"/>
        <v>0</v>
      </c>
      <c r="NJ1348" s="85">
        <f t="shared" ca="1" si="165"/>
        <v>45552</v>
      </c>
      <c r="NK1348" s="84">
        <f t="shared" si="166"/>
        <v>0</v>
      </c>
      <c r="NL1348" s="85">
        <f t="shared" si="171"/>
        <v>0</v>
      </c>
      <c r="NM1348" s="84">
        <f t="shared" si="167"/>
        <v>0</v>
      </c>
      <c r="NN1348" s="85">
        <f t="shared" si="168"/>
        <v>0</v>
      </c>
      <c r="NO1348" s="84">
        <f t="shared" si="169"/>
        <v>0</v>
      </c>
      <c r="NP1348" s="85">
        <f t="shared" si="170"/>
        <v>0</v>
      </c>
      <c r="NQ1348" s="83"/>
      <c r="NR1348" s="83"/>
      <c r="NS1348" s="83"/>
      <c r="NT1348" s="83"/>
      <c r="NU1348" s="83"/>
      <c r="NV1348" s="83"/>
      <c r="NW1348" s="83"/>
      <c r="NX1348" s="83"/>
      <c r="NY1348" s="83"/>
    </row>
    <row r="1349" spans="1:389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7"/>
      <c r="AM1349" s="29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7"/>
      <c r="BI1349" s="5"/>
      <c r="BJ1349" s="5"/>
      <c r="BK1349" s="5"/>
      <c r="BL1349" s="5"/>
      <c r="BM1349" s="5"/>
      <c r="BN1349" s="5"/>
      <c r="BO1349" s="5"/>
      <c r="BP1349" s="29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7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29"/>
      <c r="EU1349" s="5"/>
      <c r="EV1349" s="5"/>
      <c r="EW1349" s="5"/>
      <c r="EX1349" s="5"/>
      <c r="EY1349" s="5"/>
      <c r="EZ1349" s="7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  <c r="IL1349" s="5"/>
      <c r="IM1349" s="5"/>
      <c r="IN1349" s="5"/>
      <c r="IO1349" s="5"/>
      <c r="IP1349" s="5"/>
      <c r="IQ1349" s="5"/>
      <c r="IR1349" s="5"/>
      <c r="IS1349" s="5"/>
      <c r="IT1349" s="5"/>
      <c r="IU1349" s="5"/>
      <c r="IV1349" s="5"/>
      <c r="IW1349" s="5"/>
      <c r="IX1349" s="5"/>
      <c r="IY1349" s="5"/>
      <c r="IZ1349" s="5"/>
      <c r="JA1349" s="5"/>
      <c r="JB1349" s="5"/>
      <c r="JC1349" s="5"/>
      <c r="JD1349" s="5"/>
      <c r="JE1349" s="5"/>
      <c r="JF1349" s="5"/>
      <c r="JG1349" s="5"/>
      <c r="JH1349" s="5"/>
      <c r="JI1349" s="5"/>
      <c r="JJ1349" s="5"/>
      <c r="JK1349" s="29"/>
      <c r="JL1349" s="5"/>
      <c r="JM1349" s="5"/>
      <c r="JN1349" s="5"/>
      <c r="JO1349" s="5"/>
      <c r="JP1349" s="5"/>
      <c r="JQ1349" s="5"/>
      <c r="JR1349" s="5"/>
      <c r="JS1349" s="5"/>
      <c r="JT1349" s="5"/>
      <c r="JU1349" s="5"/>
      <c r="JV1349" s="5"/>
      <c r="JW1349" s="5"/>
      <c r="JX1349" s="5"/>
      <c r="JY1349" s="5"/>
      <c r="JZ1349" s="5"/>
      <c r="KA1349" s="5"/>
      <c r="KB1349" s="5"/>
      <c r="KC1349" s="5"/>
      <c r="KD1349" s="5"/>
      <c r="KE1349" s="5"/>
      <c r="KF1349" s="5"/>
      <c r="KG1349" s="5"/>
      <c r="KH1349" s="5"/>
      <c r="KI1349" s="5"/>
      <c r="KJ1349" s="5"/>
      <c r="KK1349" s="5"/>
      <c r="KL1349" s="5"/>
      <c r="KM1349" s="5"/>
      <c r="KN1349" s="5"/>
      <c r="KO1349" s="5"/>
      <c r="KP1349" s="5"/>
      <c r="KQ1349" s="5"/>
      <c r="KR1349" s="5"/>
      <c r="KS1349" s="5"/>
      <c r="KT1349" s="5"/>
      <c r="KU1349" s="5"/>
      <c r="KV1349" s="5"/>
      <c r="KW1349" s="5"/>
      <c r="KX1349" s="5"/>
      <c r="KY1349" s="5"/>
      <c r="KZ1349" s="5"/>
      <c r="LA1349" s="5"/>
      <c r="LB1349" s="5"/>
      <c r="LC1349" s="5"/>
      <c r="LD1349" s="5"/>
      <c r="LE1349" s="5"/>
      <c r="LF1349" s="5"/>
      <c r="LG1349" s="5"/>
      <c r="LH1349" s="5"/>
      <c r="LI1349" s="5"/>
      <c r="LJ1349" s="5"/>
      <c r="LK1349" s="5"/>
      <c r="LL1349" s="5"/>
      <c r="LM1349" s="5"/>
      <c r="LN1349" s="5"/>
      <c r="LO1349" s="5"/>
      <c r="LP1349" s="5"/>
      <c r="LQ1349" s="5"/>
      <c r="LR1349" s="5"/>
      <c r="LS1349" s="5"/>
      <c r="LT1349" s="5"/>
      <c r="LU1349" s="5"/>
      <c r="LV1349" s="5"/>
      <c r="LW1349" s="5"/>
      <c r="LX1349" s="5"/>
      <c r="LY1349" s="5"/>
      <c r="LZ1349" s="5"/>
      <c r="MA1349" s="5"/>
      <c r="MB1349" s="5"/>
      <c r="MC1349" s="5"/>
      <c r="MD1349" s="5"/>
      <c r="ME1349" s="5"/>
      <c r="MF1349" s="5"/>
      <c r="MG1349" s="5"/>
      <c r="MH1349" s="5"/>
      <c r="MI1349" s="5"/>
      <c r="MJ1349" s="5"/>
      <c r="MK1349" s="5"/>
      <c r="ML1349" s="5"/>
      <c r="MM1349" s="5"/>
      <c r="MN1349" s="5"/>
      <c r="MO1349" s="5"/>
      <c r="MP1349" s="5"/>
      <c r="MQ1349" s="5"/>
      <c r="MR1349" s="5"/>
      <c r="MS1349" s="5"/>
      <c r="MT1349" s="5"/>
      <c r="MU1349" s="5"/>
      <c r="MV1349" s="5"/>
      <c r="MW1349" s="5"/>
      <c r="MX1349" s="5"/>
      <c r="MY1349" s="5"/>
      <c r="MZ1349" s="5"/>
      <c r="NA1349" s="5"/>
      <c r="NB1349" s="5"/>
      <c r="NC1349" s="5"/>
      <c r="ND1349" s="5"/>
      <c r="NE1349" s="5"/>
      <c r="NF1349" s="83"/>
      <c r="NG1349" s="83"/>
      <c r="NH1349" s="83"/>
      <c r="NI1349" s="84">
        <f t="shared" si="164"/>
        <v>0</v>
      </c>
      <c r="NJ1349" s="85">
        <f t="shared" ca="1" si="165"/>
        <v>45552</v>
      </c>
      <c r="NK1349" s="84">
        <f t="shared" si="166"/>
        <v>0</v>
      </c>
      <c r="NL1349" s="85">
        <f t="shared" si="171"/>
        <v>0</v>
      </c>
      <c r="NM1349" s="84">
        <f t="shared" si="167"/>
        <v>0</v>
      </c>
      <c r="NN1349" s="85">
        <f t="shared" si="168"/>
        <v>0</v>
      </c>
      <c r="NO1349" s="84">
        <f t="shared" si="169"/>
        <v>0</v>
      </c>
      <c r="NP1349" s="85">
        <f t="shared" si="170"/>
        <v>0</v>
      </c>
      <c r="NQ1349" s="83"/>
      <c r="NR1349" s="83"/>
      <c r="NS1349" s="83"/>
      <c r="NT1349" s="83"/>
      <c r="NU1349" s="83"/>
      <c r="NV1349" s="83"/>
      <c r="NW1349" s="83"/>
      <c r="NX1349" s="83"/>
      <c r="NY1349" s="83"/>
    </row>
    <row r="1350" spans="1:389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7"/>
      <c r="AM1350" s="29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7"/>
      <c r="BI1350" s="5"/>
      <c r="BJ1350" s="5"/>
      <c r="BK1350" s="5"/>
      <c r="BL1350" s="5"/>
      <c r="BM1350" s="5"/>
      <c r="BN1350" s="5"/>
      <c r="BO1350" s="5"/>
      <c r="BP1350" s="29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7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29"/>
      <c r="EU1350" s="5"/>
      <c r="EV1350" s="5"/>
      <c r="EW1350" s="5"/>
      <c r="EX1350" s="5"/>
      <c r="EY1350" s="5"/>
      <c r="EZ1350" s="7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  <c r="IL1350" s="5"/>
      <c r="IM1350" s="5"/>
      <c r="IN1350" s="5"/>
      <c r="IO1350" s="5"/>
      <c r="IP1350" s="5"/>
      <c r="IQ1350" s="5"/>
      <c r="IR1350" s="5"/>
      <c r="IS1350" s="5"/>
      <c r="IT1350" s="5"/>
      <c r="IU1350" s="5"/>
      <c r="IV1350" s="5"/>
      <c r="IW1350" s="5"/>
      <c r="IX1350" s="5"/>
      <c r="IY1350" s="5"/>
      <c r="IZ1350" s="5"/>
      <c r="JA1350" s="5"/>
      <c r="JB1350" s="5"/>
      <c r="JC1350" s="5"/>
      <c r="JD1350" s="5"/>
      <c r="JE1350" s="5"/>
      <c r="JF1350" s="5"/>
      <c r="JG1350" s="5"/>
      <c r="JH1350" s="5"/>
      <c r="JI1350" s="5"/>
      <c r="JJ1350" s="5"/>
      <c r="JK1350" s="29"/>
      <c r="JL1350" s="5"/>
      <c r="JM1350" s="5"/>
      <c r="JN1350" s="5"/>
      <c r="JO1350" s="5"/>
      <c r="JP1350" s="5"/>
      <c r="JQ1350" s="5"/>
      <c r="JR1350" s="5"/>
      <c r="JS1350" s="5"/>
      <c r="JT1350" s="5"/>
      <c r="JU1350" s="5"/>
      <c r="JV1350" s="5"/>
      <c r="JW1350" s="5"/>
      <c r="JX1350" s="5"/>
      <c r="JY1350" s="5"/>
      <c r="JZ1350" s="5"/>
      <c r="KA1350" s="5"/>
      <c r="KB1350" s="5"/>
      <c r="KC1350" s="5"/>
      <c r="KD1350" s="5"/>
      <c r="KE1350" s="5"/>
      <c r="KF1350" s="5"/>
      <c r="KG1350" s="5"/>
      <c r="KH1350" s="5"/>
      <c r="KI1350" s="5"/>
      <c r="KJ1350" s="5"/>
      <c r="KK1350" s="5"/>
      <c r="KL1350" s="5"/>
      <c r="KM1350" s="5"/>
      <c r="KN1350" s="5"/>
      <c r="KO1350" s="5"/>
      <c r="KP1350" s="5"/>
      <c r="KQ1350" s="5"/>
      <c r="KR1350" s="5"/>
      <c r="KS1350" s="5"/>
      <c r="KT1350" s="5"/>
      <c r="KU1350" s="5"/>
      <c r="KV1350" s="5"/>
      <c r="KW1350" s="5"/>
      <c r="KX1350" s="5"/>
      <c r="KY1350" s="5"/>
      <c r="KZ1350" s="5"/>
      <c r="LA1350" s="5"/>
      <c r="LB1350" s="5"/>
      <c r="LC1350" s="5"/>
      <c r="LD1350" s="5"/>
      <c r="LE1350" s="5"/>
      <c r="LF1350" s="5"/>
      <c r="LG1350" s="5"/>
      <c r="LH1350" s="5"/>
      <c r="LI1350" s="5"/>
      <c r="LJ1350" s="5"/>
      <c r="LK1350" s="5"/>
      <c r="LL1350" s="5"/>
      <c r="LM1350" s="5"/>
      <c r="LN1350" s="5"/>
      <c r="LO1350" s="5"/>
      <c r="LP1350" s="5"/>
      <c r="LQ1350" s="5"/>
      <c r="LR1350" s="5"/>
      <c r="LS1350" s="5"/>
      <c r="LT1350" s="5"/>
      <c r="LU1350" s="5"/>
      <c r="LV1350" s="5"/>
      <c r="LW1350" s="5"/>
      <c r="LX1350" s="5"/>
      <c r="LY1350" s="5"/>
      <c r="LZ1350" s="5"/>
      <c r="MA1350" s="5"/>
      <c r="MB1350" s="5"/>
      <c r="MC1350" s="5"/>
      <c r="MD1350" s="5"/>
      <c r="ME1350" s="5"/>
      <c r="MF1350" s="5"/>
      <c r="MG1350" s="5"/>
      <c r="MH1350" s="5"/>
      <c r="MI1350" s="5"/>
      <c r="MJ1350" s="5"/>
      <c r="MK1350" s="5"/>
      <c r="ML1350" s="5"/>
      <c r="MM1350" s="5"/>
      <c r="MN1350" s="5"/>
      <c r="MO1350" s="5"/>
      <c r="MP1350" s="5"/>
      <c r="MQ1350" s="5"/>
      <c r="MR1350" s="5"/>
      <c r="MS1350" s="5"/>
      <c r="MT1350" s="5"/>
      <c r="MU1350" s="5"/>
      <c r="MV1350" s="5"/>
      <c r="MW1350" s="5"/>
      <c r="MX1350" s="5"/>
      <c r="MY1350" s="5"/>
      <c r="MZ1350" s="5"/>
      <c r="NA1350" s="5"/>
      <c r="NB1350" s="5"/>
      <c r="NC1350" s="5"/>
      <c r="ND1350" s="5"/>
      <c r="NE1350" s="5"/>
      <c r="NF1350" s="83"/>
      <c r="NG1350" s="83"/>
      <c r="NH1350" s="83"/>
      <c r="NI1350" s="84">
        <f t="shared" si="164"/>
        <v>0</v>
      </c>
      <c r="NJ1350" s="85">
        <f t="shared" ca="1" si="165"/>
        <v>45552</v>
      </c>
      <c r="NK1350" s="84">
        <f t="shared" si="166"/>
        <v>0</v>
      </c>
      <c r="NL1350" s="85">
        <f t="shared" si="171"/>
        <v>0</v>
      </c>
      <c r="NM1350" s="84">
        <f t="shared" si="167"/>
        <v>0</v>
      </c>
      <c r="NN1350" s="85">
        <f t="shared" si="168"/>
        <v>0</v>
      </c>
      <c r="NO1350" s="84">
        <f t="shared" si="169"/>
        <v>0</v>
      </c>
      <c r="NP1350" s="85">
        <f t="shared" si="170"/>
        <v>0</v>
      </c>
      <c r="NQ1350" s="83"/>
      <c r="NR1350" s="83"/>
      <c r="NS1350" s="83"/>
      <c r="NT1350" s="83"/>
      <c r="NU1350" s="83"/>
      <c r="NV1350" s="83"/>
      <c r="NW1350" s="83"/>
      <c r="NX1350" s="83"/>
      <c r="NY1350" s="83"/>
    </row>
    <row r="1351" spans="1:389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7"/>
      <c r="AM1351" s="29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7"/>
      <c r="BI1351" s="5"/>
      <c r="BJ1351" s="5"/>
      <c r="BK1351" s="5"/>
      <c r="BL1351" s="5"/>
      <c r="BM1351" s="5"/>
      <c r="BN1351" s="5"/>
      <c r="BO1351" s="5"/>
      <c r="BP1351" s="29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7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29"/>
      <c r="EU1351" s="5"/>
      <c r="EV1351" s="5"/>
      <c r="EW1351" s="5"/>
      <c r="EX1351" s="5"/>
      <c r="EY1351" s="5"/>
      <c r="EZ1351" s="7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  <c r="IL1351" s="5"/>
      <c r="IM1351" s="5"/>
      <c r="IN1351" s="5"/>
      <c r="IO1351" s="5"/>
      <c r="IP1351" s="5"/>
      <c r="IQ1351" s="5"/>
      <c r="IR1351" s="5"/>
      <c r="IS1351" s="5"/>
      <c r="IT1351" s="5"/>
      <c r="IU1351" s="5"/>
      <c r="IV1351" s="5"/>
      <c r="IW1351" s="5"/>
      <c r="IX1351" s="5"/>
      <c r="IY1351" s="5"/>
      <c r="IZ1351" s="5"/>
      <c r="JA1351" s="5"/>
      <c r="JB1351" s="5"/>
      <c r="JC1351" s="5"/>
      <c r="JD1351" s="5"/>
      <c r="JE1351" s="5"/>
      <c r="JF1351" s="5"/>
      <c r="JG1351" s="5"/>
      <c r="JH1351" s="5"/>
      <c r="JI1351" s="5"/>
      <c r="JJ1351" s="5"/>
      <c r="JK1351" s="29"/>
      <c r="JL1351" s="5"/>
      <c r="JM1351" s="5"/>
      <c r="JN1351" s="5"/>
      <c r="JO1351" s="5"/>
      <c r="JP1351" s="5"/>
      <c r="JQ1351" s="5"/>
      <c r="JR1351" s="5"/>
      <c r="JS1351" s="5"/>
      <c r="JT1351" s="5"/>
      <c r="JU1351" s="5"/>
      <c r="JV1351" s="5"/>
      <c r="JW1351" s="5"/>
      <c r="JX1351" s="5"/>
      <c r="JY1351" s="5"/>
      <c r="JZ1351" s="5"/>
      <c r="KA1351" s="5"/>
      <c r="KB1351" s="5"/>
      <c r="KC1351" s="5"/>
      <c r="KD1351" s="5"/>
      <c r="KE1351" s="5"/>
      <c r="KF1351" s="5"/>
      <c r="KG1351" s="5"/>
      <c r="KH1351" s="5"/>
      <c r="KI1351" s="5"/>
      <c r="KJ1351" s="5"/>
      <c r="KK1351" s="5"/>
      <c r="KL1351" s="5"/>
      <c r="KM1351" s="5"/>
      <c r="KN1351" s="5"/>
      <c r="KO1351" s="5"/>
      <c r="KP1351" s="5"/>
      <c r="KQ1351" s="5"/>
      <c r="KR1351" s="5"/>
      <c r="KS1351" s="5"/>
      <c r="KT1351" s="5"/>
      <c r="KU1351" s="5"/>
      <c r="KV1351" s="5"/>
      <c r="KW1351" s="5"/>
      <c r="KX1351" s="5"/>
      <c r="KY1351" s="5"/>
      <c r="KZ1351" s="5"/>
      <c r="LA1351" s="5"/>
      <c r="LB1351" s="5"/>
      <c r="LC1351" s="5"/>
      <c r="LD1351" s="5"/>
      <c r="LE1351" s="5"/>
      <c r="LF1351" s="5"/>
      <c r="LG1351" s="5"/>
      <c r="LH1351" s="5"/>
      <c r="LI1351" s="5"/>
      <c r="LJ1351" s="5"/>
      <c r="LK1351" s="5"/>
      <c r="LL1351" s="5"/>
      <c r="LM1351" s="5"/>
      <c r="LN1351" s="5"/>
      <c r="LO1351" s="5"/>
      <c r="LP1351" s="5"/>
      <c r="LQ1351" s="5"/>
      <c r="LR1351" s="5"/>
      <c r="LS1351" s="5"/>
      <c r="LT1351" s="5"/>
      <c r="LU1351" s="5"/>
      <c r="LV1351" s="5"/>
      <c r="LW1351" s="5"/>
      <c r="LX1351" s="5"/>
      <c r="LY1351" s="5"/>
      <c r="LZ1351" s="5"/>
      <c r="MA1351" s="5"/>
      <c r="MB1351" s="5"/>
      <c r="MC1351" s="5"/>
      <c r="MD1351" s="5"/>
      <c r="ME1351" s="5"/>
      <c r="MF1351" s="5"/>
      <c r="MG1351" s="5"/>
      <c r="MH1351" s="5"/>
      <c r="MI1351" s="5"/>
      <c r="MJ1351" s="5"/>
      <c r="MK1351" s="5"/>
      <c r="ML1351" s="5"/>
      <c r="MM1351" s="5"/>
      <c r="MN1351" s="5"/>
      <c r="MO1351" s="5"/>
      <c r="MP1351" s="5"/>
      <c r="MQ1351" s="5"/>
      <c r="MR1351" s="5"/>
      <c r="MS1351" s="5"/>
      <c r="MT1351" s="5"/>
      <c r="MU1351" s="5"/>
      <c r="MV1351" s="5"/>
      <c r="MW1351" s="5"/>
      <c r="MX1351" s="5"/>
      <c r="MY1351" s="5"/>
      <c r="MZ1351" s="5"/>
      <c r="NA1351" s="5"/>
      <c r="NB1351" s="5"/>
      <c r="NC1351" s="5"/>
      <c r="ND1351" s="5"/>
      <c r="NE1351" s="5"/>
      <c r="NF1351" s="83"/>
      <c r="NG1351" s="83"/>
      <c r="NH1351" s="83"/>
      <c r="NI1351" s="84">
        <f t="shared" si="164"/>
        <v>0</v>
      </c>
      <c r="NJ1351" s="85">
        <f t="shared" ca="1" si="165"/>
        <v>45552</v>
      </c>
      <c r="NK1351" s="84">
        <f t="shared" si="166"/>
        <v>0</v>
      </c>
      <c r="NL1351" s="85">
        <f t="shared" si="171"/>
        <v>0</v>
      </c>
      <c r="NM1351" s="84">
        <f t="shared" si="167"/>
        <v>0</v>
      </c>
      <c r="NN1351" s="85">
        <f t="shared" si="168"/>
        <v>0</v>
      </c>
      <c r="NO1351" s="84">
        <f t="shared" si="169"/>
        <v>0</v>
      </c>
      <c r="NP1351" s="85">
        <f t="shared" si="170"/>
        <v>0</v>
      </c>
      <c r="NQ1351" s="83"/>
      <c r="NR1351" s="83"/>
      <c r="NS1351" s="83"/>
      <c r="NT1351" s="83"/>
      <c r="NU1351" s="83"/>
      <c r="NV1351" s="83"/>
      <c r="NW1351" s="83"/>
      <c r="NX1351" s="83"/>
      <c r="NY1351" s="83"/>
    </row>
    <row r="1352" spans="1:389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7"/>
      <c r="AM1352" s="29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7"/>
      <c r="BI1352" s="5"/>
      <c r="BJ1352" s="5"/>
      <c r="BK1352" s="5"/>
      <c r="BL1352" s="5"/>
      <c r="BM1352" s="5"/>
      <c r="BN1352" s="5"/>
      <c r="BO1352" s="5"/>
      <c r="BP1352" s="29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7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29"/>
      <c r="EU1352" s="5"/>
      <c r="EV1352" s="5"/>
      <c r="EW1352" s="5"/>
      <c r="EX1352" s="5"/>
      <c r="EY1352" s="5"/>
      <c r="EZ1352" s="7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  <c r="IL1352" s="5"/>
      <c r="IM1352" s="5"/>
      <c r="IN1352" s="5"/>
      <c r="IO1352" s="5"/>
      <c r="IP1352" s="5"/>
      <c r="IQ1352" s="5"/>
      <c r="IR1352" s="5"/>
      <c r="IS1352" s="5"/>
      <c r="IT1352" s="5"/>
      <c r="IU1352" s="5"/>
      <c r="IV1352" s="5"/>
      <c r="IW1352" s="5"/>
      <c r="IX1352" s="5"/>
      <c r="IY1352" s="5"/>
      <c r="IZ1352" s="5"/>
      <c r="JA1352" s="5"/>
      <c r="JB1352" s="5"/>
      <c r="JC1352" s="5"/>
      <c r="JD1352" s="5"/>
      <c r="JE1352" s="5"/>
      <c r="JF1352" s="5"/>
      <c r="JG1352" s="5"/>
      <c r="JH1352" s="5"/>
      <c r="JI1352" s="5"/>
      <c r="JJ1352" s="5"/>
      <c r="JK1352" s="29"/>
      <c r="JL1352" s="5"/>
      <c r="JM1352" s="5"/>
      <c r="JN1352" s="5"/>
      <c r="JO1352" s="5"/>
      <c r="JP1352" s="5"/>
      <c r="JQ1352" s="5"/>
      <c r="JR1352" s="5"/>
      <c r="JS1352" s="5"/>
      <c r="JT1352" s="5"/>
      <c r="JU1352" s="5"/>
      <c r="JV1352" s="5"/>
      <c r="JW1352" s="5"/>
      <c r="JX1352" s="5"/>
      <c r="JY1352" s="5"/>
      <c r="JZ1352" s="5"/>
      <c r="KA1352" s="5"/>
      <c r="KB1352" s="5"/>
      <c r="KC1352" s="5"/>
      <c r="KD1352" s="5"/>
      <c r="KE1352" s="5"/>
      <c r="KF1352" s="5"/>
      <c r="KG1352" s="5"/>
      <c r="KH1352" s="5"/>
      <c r="KI1352" s="5"/>
      <c r="KJ1352" s="5"/>
      <c r="KK1352" s="5"/>
      <c r="KL1352" s="5"/>
      <c r="KM1352" s="5"/>
      <c r="KN1352" s="5"/>
      <c r="KO1352" s="5"/>
      <c r="KP1352" s="5"/>
      <c r="KQ1352" s="5"/>
      <c r="KR1352" s="5"/>
      <c r="KS1352" s="5"/>
      <c r="KT1352" s="5"/>
      <c r="KU1352" s="5"/>
      <c r="KV1352" s="5"/>
      <c r="KW1352" s="5"/>
      <c r="KX1352" s="5"/>
      <c r="KY1352" s="5"/>
      <c r="KZ1352" s="5"/>
      <c r="LA1352" s="5"/>
      <c r="LB1352" s="5"/>
      <c r="LC1352" s="5"/>
      <c r="LD1352" s="5"/>
      <c r="LE1352" s="5"/>
      <c r="LF1352" s="5"/>
      <c r="LG1352" s="5"/>
      <c r="LH1352" s="5"/>
      <c r="LI1352" s="5"/>
      <c r="LJ1352" s="5"/>
      <c r="LK1352" s="5"/>
      <c r="LL1352" s="5"/>
      <c r="LM1352" s="5"/>
      <c r="LN1352" s="5"/>
      <c r="LO1352" s="5"/>
      <c r="LP1352" s="5"/>
      <c r="LQ1352" s="5"/>
      <c r="LR1352" s="5"/>
      <c r="LS1352" s="5"/>
      <c r="LT1352" s="5"/>
      <c r="LU1352" s="5"/>
      <c r="LV1352" s="5"/>
      <c r="LW1352" s="5"/>
      <c r="LX1352" s="5"/>
      <c r="LY1352" s="5"/>
      <c r="LZ1352" s="5"/>
      <c r="MA1352" s="5"/>
      <c r="MB1352" s="5"/>
      <c r="MC1352" s="5"/>
      <c r="MD1352" s="5"/>
      <c r="ME1352" s="5"/>
      <c r="MF1352" s="5"/>
      <c r="MG1352" s="5"/>
      <c r="MH1352" s="5"/>
      <c r="MI1352" s="5"/>
      <c r="MJ1352" s="5"/>
      <c r="MK1352" s="5"/>
      <c r="ML1352" s="5"/>
      <c r="MM1352" s="5"/>
      <c r="MN1352" s="5"/>
      <c r="MO1352" s="5"/>
      <c r="MP1352" s="5"/>
      <c r="MQ1352" s="5"/>
      <c r="MR1352" s="5"/>
      <c r="MS1352" s="5"/>
      <c r="MT1352" s="5"/>
      <c r="MU1352" s="5"/>
      <c r="MV1352" s="5"/>
      <c r="MW1352" s="5"/>
      <c r="MX1352" s="5"/>
      <c r="MY1352" s="5"/>
      <c r="MZ1352" s="5"/>
      <c r="NA1352" s="5"/>
      <c r="NB1352" s="5"/>
      <c r="NC1352" s="5"/>
      <c r="ND1352" s="5"/>
      <c r="NE1352" s="5"/>
      <c r="NF1352" s="83"/>
      <c r="NG1352" s="83"/>
      <c r="NH1352" s="83"/>
      <c r="NI1352" s="84">
        <f t="shared" si="164"/>
        <v>0</v>
      </c>
      <c r="NJ1352" s="85">
        <f t="shared" ca="1" si="165"/>
        <v>45552</v>
      </c>
      <c r="NK1352" s="84">
        <f t="shared" si="166"/>
        <v>0</v>
      </c>
      <c r="NL1352" s="85">
        <f t="shared" si="171"/>
        <v>0</v>
      </c>
      <c r="NM1352" s="84">
        <f t="shared" si="167"/>
        <v>0</v>
      </c>
      <c r="NN1352" s="85">
        <f t="shared" si="168"/>
        <v>0</v>
      </c>
      <c r="NO1352" s="84">
        <f t="shared" si="169"/>
        <v>0</v>
      </c>
      <c r="NP1352" s="85">
        <f t="shared" si="170"/>
        <v>0</v>
      </c>
      <c r="NQ1352" s="83"/>
      <c r="NR1352" s="83"/>
      <c r="NS1352" s="83"/>
      <c r="NT1352" s="83"/>
      <c r="NU1352" s="83"/>
      <c r="NV1352" s="83"/>
      <c r="NW1352" s="83"/>
      <c r="NX1352" s="83"/>
      <c r="NY1352" s="83"/>
    </row>
    <row r="1353" spans="1:389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7"/>
      <c r="AM1353" s="29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7"/>
      <c r="BI1353" s="5"/>
      <c r="BJ1353" s="5"/>
      <c r="BK1353" s="5"/>
      <c r="BL1353" s="5"/>
      <c r="BM1353" s="5"/>
      <c r="BN1353" s="5"/>
      <c r="BO1353" s="5"/>
      <c r="BP1353" s="29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7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29"/>
      <c r="EU1353" s="5"/>
      <c r="EV1353" s="5"/>
      <c r="EW1353" s="5"/>
      <c r="EX1353" s="5"/>
      <c r="EY1353" s="5"/>
      <c r="EZ1353" s="7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  <c r="IL1353" s="5"/>
      <c r="IM1353" s="5"/>
      <c r="IN1353" s="5"/>
      <c r="IO1353" s="5"/>
      <c r="IP1353" s="5"/>
      <c r="IQ1353" s="5"/>
      <c r="IR1353" s="5"/>
      <c r="IS1353" s="5"/>
      <c r="IT1353" s="5"/>
      <c r="IU1353" s="5"/>
      <c r="IV1353" s="5"/>
      <c r="IW1353" s="5"/>
      <c r="IX1353" s="5"/>
      <c r="IY1353" s="5"/>
      <c r="IZ1353" s="5"/>
      <c r="JA1353" s="5"/>
      <c r="JB1353" s="5"/>
      <c r="JC1353" s="5"/>
      <c r="JD1353" s="5"/>
      <c r="JE1353" s="5"/>
      <c r="JF1353" s="5"/>
      <c r="JG1353" s="5"/>
      <c r="JH1353" s="5"/>
      <c r="JI1353" s="5"/>
      <c r="JJ1353" s="5"/>
      <c r="JK1353" s="29"/>
      <c r="JL1353" s="5"/>
      <c r="JM1353" s="5"/>
      <c r="JN1353" s="5"/>
      <c r="JO1353" s="5"/>
      <c r="JP1353" s="5"/>
      <c r="JQ1353" s="5"/>
      <c r="JR1353" s="5"/>
      <c r="JS1353" s="5"/>
      <c r="JT1353" s="5"/>
      <c r="JU1353" s="5"/>
      <c r="JV1353" s="5"/>
      <c r="JW1353" s="5"/>
      <c r="JX1353" s="5"/>
      <c r="JY1353" s="5"/>
      <c r="JZ1353" s="5"/>
      <c r="KA1353" s="5"/>
      <c r="KB1353" s="5"/>
      <c r="KC1353" s="5"/>
      <c r="KD1353" s="5"/>
      <c r="KE1353" s="5"/>
      <c r="KF1353" s="5"/>
      <c r="KG1353" s="5"/>
      <c r="KH1353" s="5"/>
      <c r="KI1353" s="5"/>
      <c r="KJ1353" s="5"/>
      <c r="KK1353" s="5"/>
      <c r="KL1353" s="5"/>
      <c r="KM1353" s="5"/>
      <c r="KN1353" s="5"/>
      <c r="KO1353" s="5"/>
      <c r="KP1353" s="5"/>
      <c r="KQ1353" s="5"/>
      <c r="KR1353" s="5"/>
      <c r="KS1353" s="5"/>
      <c r="KT1353" s="5"/>
      <c r="KU1353" s="5"/>
      <c r="KV1353" s="5"/>
      <c r="KW1353" s="5"/>
      <c r="KX1353" s="5"/>
      <c r="KY1353" s="5"/>
      <c r="KZ1353" s="5"/>
      <c r="LA1353" s="5"/>
      <c r="LB1353" s="5"/>
      <c r="LC1353" s="5"/>
      <c r="LD1353" s="5"/>
      <c r="LE1353" s="5"/>
      <c r="LF1353" s="5"/>
      <c r="LG1353" s="5"/>
      <c r="LH1353" s="5"/>
      <c r="LI1353" s="5"/>
      <c r="LJ1353" s="5"/>
      <c r="LK1353" s="5"/>
      <c r="LL1353" s="5"/>
      <c r="LM1353" s="5"/>
      <c r="LN1353" s="5"/>
      <c r="LO1353" s="5"/>
      <c r="LP1353" s="5"/>
      <c r="LQ1353" s="5"/>
      <c r="LR1353" s="5"/>
      <c r="LS1353" s="5"/>
      <c r="LT1353" s="5"/>
      <c r="LU1353" s="5"/>
      <c r="LV1353" s="5"/>
      <c r="LW1353" s="5"/>
      <c r="LX1353" s="5"/>
      <c r="LY1353" s="5"/>
      <c r="LZ1353" s="5"/>
      <c r="MA1353" s="5"/>
      <c r="MB1353" s="5"/>
      <c r="MC1353" s="5"/>
      <c r="MD1353" s="5"/>
      <c r="ME1353" s="5"/>
      <c r="MF1353" s="5"/>
      <c r="MG1353" s="5"/>
      <c r="MH1353" s="5"/>
      <c r="MI1353" s="5"/>
      <c r="MJ1353" s="5"/>
      <c r="MK1353" s="5"/>
      <c r="ML1353" s="5"/>
      <c r="MM1353" s="5"/>
      <c r="MN1353" s="5"/>
      <c r="MO1353" s="5"/>
      <c r="MP1353" s="5"/>
      <c r="MQ1353" s="5"/>
      <c r="MR1353" s="5"/>
      <c r="MS1353" s="5"/>
      <c r="MT1353" s="5"/>
      <c r="MU1353" s="5"/>
      <c r="MV1353" s="5"/>
      <c r="MW1353" s="5"/>
      <c r="MX1353" s="5"/>
      <c r="MY1353" s="5"/>
      <c r="MZ1353" s="5"/>
      <c r="NA1353" s="5"/>
      <c r="NB1353" s="5"/>
      <c r="NC1353" s="5"/>
      <c r="ND1353" s="5"/>
      <c r="NE1353" s="5"/>
      <c r="NF1353" s="83"/>
      <c r="NG1353" s="83"/>
      <c r="NH1353" s="83"/>
      <c r="NI1353" s="84">
        <f t="shared" ref="NI1353:NI1416" si="172">+EV1353</f>
        <v>0</v>
      </c>
      <c r="NJ1353" s="85">
        <f t="shared" ref="NJ1353:NJ1416" ca="1" si="173">+$OC$5-NI1353</f>
        <v>45552</v>
      </c>
      <c r="NK1353" s="84">
        <f t="shared" ref="NK1353:NK1416" si="174">+CI1353</f>
        <v>0</v>
      </c>
      <c r="NL1353" s="85">
        <f t="shared" si="171"/>
        <v>0</v>
      </c>
      <c r="NM1353" s="84">
        <f t="shared" ref="NM1353:NM1416" si="175">+LB1353</f>
        <v>0</v>
      </c>
      <c r="NN1353" s="85">
        <f t="shared" ref="NN1353:NN1416" si="176">+NM1353-NI1353</f>
        <v>0</v>
      </c>
      <c r="NO1353" s="84">
        <f t="shared" ref="NO1353:NO1416" si="177">+AL1353</f>
        <v>0</v>
      </c>
      <c r="NP1353" s="85">
        <f t="shared" ref="NP1353:NP1416" si="178">+NO1353-NI1353</f>
        <v>0</v>
      </c>
      <c r="NQ1353" s="83"/>
      <c r="NR1353" s="83"/>
      <c r="NS1353" s="83"/>
      <c r="NT1353" s="83"/>
      <c r="NU1353" s="83"/>
      <c r="NV1353" s="83"/>
      <c r="NW1353" s="83"/>
      <c r="NX1353" s="83"/>
      <c r="NY1353" s="83"/>
    </row>
    <row r="1354" spans="1:389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7"/>
      <c r="AM1354" s="29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7"/>
      <c r="BI1354" s="5"/>
      <c r="BJ1354" s="5"/>
      <c r="BK1354" s="5"/>
      <c r="BL1354" s="5"/>
      <c r="BM1354" s="5"/>
      <c r="BN1354" s="5"/>
      <c r="BO1354" s="5"/>
      <c r="BP1354" s="29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7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29"/>
      <c r="EU1354" s="5"/>
      <c r="EV1354" s="5"/>
      <c r="EW1354" s="5"/>
      <c r="EX1354" s="5"/>
      <c r="EY1354" s="5"/>
      <c r="EZ1354" s="7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  <c r="IL1354" s="5"/>
      <c r="IM1354" s="5"/>
      <c r="IN1354" s="5"/>
      <c r="IO1354" s="5"/>
      <c r="IP1354" s="5"/>
      <c r="IQ1354" s="5"/>
      <c r="IR1354" s="5"/>
      <c r="IS1354" s="5"/>
      <c r="IT1354" s="5"/>
      <c r="IU1354" s="5"/>
      <c r="IV1354" s="5"/>
      <c r="IW1354" s="5"/>
      <c r="IX1354" s="5"/>
      <c r="IY1354" s="5"/>
      <c r="IZ1354" s="5"/>
      <c r="JA1354" s="5"/>
      <c r="JB1354" s="5"/>
      <c r="JC1354" s="5"/>
      <c r="JD1354" s="5"/>
      <c r="JE1354" s="5"/>
      <c r="JF1354" s="5"/>
      <c r="JG1354" s="5"/>
      <c r="JH1354" s="5"/>
      <c r="JI1354" s="5"/>
      <c r="JJ1354" s="5"/>
      <c r="JK1354" s="29"/>
      <c r="JL1354" s="5"/>
      <c r="JM1354" s="5"/>
      <c r="JN1354" s="5"/>
      <c r="JO1354" s="5"/>
      <c r="JP1354" s="5"/>
      <c r="JQ1354" s="5"/>
      <c r="JR1354" s="5"/>
      <c r="JS1354" s="5"/>
      <c r="JT1354" s="5"/>
      <c r="JU1354" s="5"/>
      <c r="JV1354" s="5"/>
      <c r="JW1354" s="5"/>
      <c r="JX1354" s="5"/>
      <c r="JY1354" s="5"/>
      <c r="JZ1354" s="5"/>
      <c r="KA1354" s="5"/>
      <c r="KB1354" s="5"/>
      <c r="KC1354" s="5"/>
      <c r="KD1354" s="5"/>
      <c r="KE1354" s="5"/>
      <c r="KF1354" s="5"/>
      <c r="KG1354" s="5"/>
      <c r="KH1354" s="5"/>
      <c r="KI1354" s="5"/>
      <c r="KJ1354" s="5"/>
      <c r="KK1354" s="5"/>
      <c r="KL1354" s="5"/>
      <c r="KM1354" s="5"/>
      <c r="KN1354" s="5"/>
      <c r="KO1354" s="5"/>
      <c r="KP1354" s="5"/>
      <c r="KQ1354" s="5"/>
      <c r="KR1354" s="5"/>
      <c r="KS1354" s="5"/>
      <c r="KT1354" s="5"/>
      <c r="KU1354" s="5"/>
      <c r="KV1354" s="5"/>
      <c r="KW1354" s="5"/>
      <c r="KX1354" s="5"/>
      <c r="KY1354" s="5"/>
      <c r="KZ1354" s="5"/>
      <c r="LA1354" s="5"/>
      <c r="LB1354" s="5"/>
      <c r="LC1354" s="5"/>
      <c r="LD1354" s="5"/>
      <c r="LE1354" s="5"/>
      <c r="LF1354" s="5"/>
      <c r="LG1354" s="5"/>
      <c r="LH1354" s="5"/>
      <c r="LI1354" s="5"/>
      <c r="LJ1354" s="5"/>
      <c r="LK1354" s="5"/>
      <c r="LL1354" s="5"/>
      <c r="LM1354" s="5"/>
      <c r="LN1354" s="5"/>
      <c r="LO1354" s="5"/>
      <c r="LP1354" s="5"/>
      <c r="LQ1354" s="5"/>
      <c r="LR1354" s="5"/>
      <c r="LS1354" s="5"/>
      <c r="LT1354" s="5"/>
      <c r="LU1354" s="5"/>
      <c r="LV1354" s="5"/>
      <c r="LW1354" s="5"/>
      <c r="LX1354" s="5"/>
      <c r="LY1354" s="5"/>
      <c r="LZ1354" s="5"/>
      <c r="MA1354" s="5"/>
      <c r="MB1354" s="5"/>
      <c r="MC1354" s="5"/>
      <c r="MD1354" s="5"/>
      <c r="ME1354" s="5"/>
      <c r="MF1354" s="5"/>
      <c r="MG1354" s="5"/>
      <c r="MH1354" s="5"/>
      <c r="MI1354" s="5"/>
      <c r="MJ1354" s="5"/>
      <c r="MK1354" s="5"/>
      <c r="ML1354" s="5"/>
      <c r="MM1354" s="5"/>
      <c r="MN1354" s="5"/>
      <c r="MO1354" s="5"/>
      <c r="MP1354" s="5"/>
      <c r="MQ1354" s="5"/>
      <c r="MR1354" s="5"/>
      <c r="MS1354" s="5"/>
      <c r="MT1354" s="5"/>
      <c r="MU1354" s="5"/>
      <c r="MV1354" s="5"/>
      <c r="MW1354" s="5"/>
      <c r="MX1354" s="5"/>
      <c r="MY1354" s="5"/>
      <c r="MZ1354" s="5"/>
      <c r="NA1354" s="5"/>
      <c r="NB1354" s="5"/>
      <c r="NC1354" s="5"/>
      <c r="ND1354" s="5"/>
      <c r="NE1354" s="5"/>
      <c r="NF1354" s="83"/>
      <c r="NG1354" s="83"/>
      <c r="NH1354" s="83"/>
      <c r="NI1354" s="84">
        <f t="shared" si="172"/>
        <v>0</v>
      </c>
      <c r="NJ1354" s="85">
        <f t="shared" ca="1" si="173"/>
        <v>45552</v>
      </c>
      <c r="NK1354" s="84">
        <f t="shared" si="174"/>
        <v>0</v>
      </c>
      <c r="NL1354" s="85">
        <f t="shared" ref="NL1354:NL1417" si="179">+NK1354-NI1354</f>
        <v>0</v>
      </c>
      <c r="NM1354" s="84">
        <f t="shared" si="175"/>
        <v>0</v>
      </c>
      <c r="NN1354" s="85">
        <f t="shared" si="176"/>
        <v>0</v>
      </c>
      <c r="NO1354" s="84">
        <f t="shared" si="177"/>
        <v>0</v>
      </c>
      <c r="NP1354" s="85">
        <f t="shared" si="178"/>
        <v>0</v>
      </c>
      <c r="NQ1354" s="83"/>
      <c r="NR1354" s="83"/>
      <c r="NS1354" s="83"/>
      <c r="NT1354" s="83"/>
      <c r="NU1354" s="83"/>
      <c r="NV1354" s="83"/>
      <c r="NW1354" s="83"/>
      <c r="NX1354" s="83"/>
      <c r="NY1354" s="83"/>
    </row>
    <row r="1355" spans="1:389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7"/>
      <c r="AM1355" s="29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7"/>
      <c r="BI1355" s="5"/>
      <c r="BJ1355" s="5"/>
      <c r="BK1355" s="5"/>
      <c r="BL1355" s="5"/>
      <c r="BM1355" s="5"/>
      <c r="BN1355" s="5"/>
      <c r="BO1355" s="5"/>
      <c r="BP1355" s="29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7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29"/>
      <c r="EU1355" s="5"/>
      <c r="EV1355" s="5"/>
      <c r="EW1355" s="5"/>
      <c r="EX1355" s="5"/>
      <c r="EY1355" s="5"/>
      <c r="EZ1355" s="7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  <c r="IL1355" s="5"/>
      <c r="IM1355" s="5"/>
      <c r="IN1355" s="5"/>
      <c r="IO1355" s="5"/>
      <c r="IP1355" s="5"/>
      <c r="IQ1355" s="5"/>
      <c r="IR1355" s="5"/>
      <c r="IS1355" s="5"/>
      <c r="IT1355" s="5"/>
      <c r="IU1355" s="5"/>
      <c r="IV1355" s="5"/>
      <c r="IW1355" s="5"/>
      <c r="IX1355" s="5"/>
      <c r="IY1355" s="5"/>
      <c r="IZ1355" s="5"/>
      <c r="JA1355" s="5"/>
      <c r="JB1355" s="5"/>
      <c r="JC1355" s="5"/>
      <c r="JD1355" s="5"/>
      <c r="JE1355" s="5"/>
      <c r="JF1355" s="5"/>
      <c r="JG1355" s="5"/>
      <c r="JH1355" s="5"/>
      <c r="JI1355" s="5"/>
      <c r="JJ1355" s="5"/>
      <c r="JK1355" s="29"/>
      <c r="JL1355" s="5"/>
      <c r="JM1355" s="5"/>
      <c r="JN1355" s="5"/>
      <c r="JO1355" s="5"/>
      <c r="JP1355" s="5"/>
      <c r="JQ1355" s="5"/>
      <c r="JR1355" s="5"/>
      <c r="JS1355" s="5"/>
      <c r="JT1355" s="5"/>
      <c r="JU1355" s="5"/>
      <c r="JV1355" s="5"/>
      <c r="JW1355" s="5"/>
      <c r="JX1355" s="5"/>
      <c r="JY1355" s="5"/>
      <c r="JZ1355" s="5"/>
      <c r="KA1355" s="5"/>
      <c r="KB1355" s="5"/>
      <c r="KC1355" s="5"/>
      <c r="KD1355" s="5"/>
      <c r="KE1355" s="5"/>
      <c r="KF1355" s="5"/>
      <c r="KG1355" s="5"/>
      <c r="KH1355" s="5"/>
      <c r="KI1355" s="5"/>
      <c r="KJ1355" s="5"/>
      <c r="KK1355" s="5"/>
      <c r="KL1355" s="5"/>
      <c r="KM1355" s="5"/>
      <c r="KN1355" s="5"/>
      <c r="KO1355" s="5"/>
      <c r="KP1355" s="5"/>
      <c r="KQ1355" s="5"/>
      <c r="KR1355" s="5"/>
      <c r="KS1355" s="5"/>
      <c r="KT1355" s="5"/>
      <c r="KU1355" s="5"/>
      <c r="KV1355" s="5"/>
      <c r="KW1355" s="5"/>
      <c r="KX1355" s="5"/>
      <c r="KY1355" s="5"/>
      <c r="KZ1355" s="5"/>
      <c r="LA1355" s="5"/>
      <c r="LB1355" s="5"/>
      <c r="LC1355" s="5"/>
      <c r="LD1355" s="5"/>
      <c r="LE1355" s="5"/>
      <c r="LF1355" s="5"/>
      <c r="LG1355" s="5"/>
      <c r="LH1355" s="5"/>
      <c r="LI1355" s="5"/>
      <c r="LJ1355" s="5"/>
      <c r="LK1355" s="5"/>
      <c r="LL1355" s="5"/>
      <c r="LM1355" s="5"/>
      <c r="LN1355" s="5"/>
      <c r="LO1355" s="5"/>
      <c r="LP1355" s="5"/>
      <c r="LQ1355" s="5"/>
      <c r="LR1355" s="5"/>
      <c r="LS1355" s="5"/>
      <c r="LT1355" s="5"/>
      <c r="LU1355" s="5"/>
      <c r="LV1355" s="5"/>
      <c r="LW1355" s="5"/>
      <c r="LX1355" s="5"/>
      <c r="LY1355" s="5"/>
      <c r="LZ1355" s="5"/>
      <c r="MA1355" s="5"/>
      <c r="MB1355" s="5"/>
      <c r="MC1355" s="5"/>
      <c r="MD1355" s="5"/>
      <c r="ME1355" s="5"/>
      <c r="MF1355" s="5"/>
      <c r="MG1355" s="5"/>
      <c r="MH1355" s="5"/>
      <c r="MI1355" s="5"/>
      <c r="MJ1355" s="5"/>
      <c r="MK1355" s="5"/>
      <c r="ML1355" s="5"/>
      <c r="MM1355" s="5"/>
      <c r="MN1355" s="5"/>
      <c r="MO1355" s="5"/>
      <c r="MP1355" s="5"/>
      <c r="MQ1355" s="5"/>
      <c r="MR1355" s="5"/>
      <c r="MS1355" s="5"/>
      <c r="MT1355" s="5"/>
      <c r="MU1355" s="5"/>
      <c r="MV1355" s="5"/>
      <c r="MW1355" s="5"/>
      <c r="MX1355" s="5"/>
      <c r="MY1355" s="5"/>
      <c r="MZ1355" s="5"/>
      <c r="NA1355" s="5"/>
      <c r="NB1355" s="5"/>
      <c r="NC1355" s="5"/>
      <c r="ND1355" s="5"/>
      <c r="NE1355" s="5"/>
      <c r="NF1355" s="83"/>
      <c r="NG1355" s="83"/>
      <c r="NH1355" s="83"/>
      <c r="NI1355" s="84">
        <f t="shared" si="172"/>
        <v>0</v>
      </c>
      <c r="NJ1355" s="85">
        <f t="shared" ca="1" si="173"/>
        <v>45552</v>
      </c>
      <c r="NK1355" s="84">
        <f t="shared" si="174"/>
        <v>0</v>
      </c>
      <c r="NL1355" s="85">
        <f t="shared" si="179"/>
        <v>0</v>
      </c>
      <c r="NM1355" s="84">
        <f t="shared" si="175"/>
        <v>0</v>
      </c>
      <c r="NN1355" s="85">
        <f t="shared" si="176"/>
        <v>0</v>
      </c>
      <c r="NO1355" s="84">
        <f t="shared" si="177"/>
        <v>0</v>
      </c>
      <c r="NP1355" s="85">
        <f t="shared" si="178"/>
        <v>0</v>
      </c>
      <c r="NQ1355" s="83"/>
      <c r="NR1355" s="83"/>
      <c r="NS1355" s="83"/>
      <c r="NT1355" s="83"/>
      <c r="NU1355" s="83"/>
      <c r="NV1355" s="83"/>
      <c r="NW1355" s="83"/>
      <c r="NX1355" s="83"/>
      <c r="NY1355" s="83"/>
    </row>
    <row r="1356" spans="1:389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7"/>
      <c r="AM1356" s="29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7"/>
      <c r="BI1356" s="5"/>
      <c r="BJ1356" s="5"/>
      <c r="BK1356" s="5"/>
      <c r="BL1356" s="5"/>
      <c r="BM1356" s="5"/>
      <c r="BN1356" s="5"/>
      <c r="BO1356" s="5"/>
      <c r="BP1356" s="29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7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29"/>
      <c r="EU1356" s="5"/>
      <c r="EV1356" s="5"/>
      <c r="EW1356" s="5"/>
      <c r="EX1356" s="5"/>
      <c r="EY1356" s="5"/>
      <c r="EZ1356" s="7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  <c r="IL1356" s="5"/>
      <c r="IM1356" s="5"/>
      <c r="IN1356" s="5"/>
      <c r="IO1356" s="5"/>
      <c r="IP1356" s="5"/>
      <c r="IQ1356" s="5"/>
      <c r="IR1356" s="5"/>
      <c r="IS1356" s="5"/>
      <c r="IT1356" s="5"/>
      <c r="IU1356" s="5"/>
      <c r="IV1356" s="5"/>
      <c r="IW1356" s="5"/>
      <c r="IX1356" s="5"/>
      <c r="IY1356" s="5"/>
      <c r="IZ1356" s="5"/>
      <c r="JA1356" s="5"/>
      <c r="JB1356" s="5"/>
      <c r="JC1356" s="5"/>
      <c r="JD1356" s="5"/>
      <c r="JE1356" s="5"/>
      <c r="JF1356" s="5"/>
      <c r="JG1356" s="5"/>
      <c r="JH1356" s="5"/>
      <c r="JI1356" s="5"/>
      <c r="JJ1356" s="5"/>
      <c r="JK1356" s="29"/>
      <c r="JL1356" s="5"/>
      <c r="JM1356" s="5"/>
      <c r="JN1356" s="5"/>
      <c r="JO1356" s="5"/>
      <c r="JP1356" s="5"/>
      <c r="JQ1356" s="5"/>
      <c r="JR1356" s="5"/>
      <c r="JS1356" s="5"/>
      <c r="JT1356" s="5"/>
      <c r="JU1356" s="5"/>
      <c r="JV1356" s="5"/>
      <c r="JW1356" s="5"/>
      <c r="JX1356" s="5"/>
      <c r="JY1356" s="5"/>
      <c r="JZ1356" s="5"/>
      <c r="KA1356" s="5"/>
      <c r="KB1356" s="5"/>
      <c r="KC1356" s="5"/>
      <c r="KD1356" s="5"/>
      <c r="KE1356" s="5"/>
      <c r="KF1356" s="5"/>
      <c r="KG1356" s="5"/>
      <c r="KH1356" s="5"/>
      <c r="KI1356" s="5"/>
      <c r="KJ1356" s="5"/>
      <c r="KK1356" s="5"/>
      <c r="KL1356" s="5"/>
      <c r="KM1356" s="5"/>
      <c r="KN1356" s="5"/>
      <c r="KO1356" s="5"/>
      <c r="KP1356" s="5"/>
      <c r="KQ1356" s="5"/>
      <c r="KR1356" s="5"/>
      <c r="KS1356" s="5"/>
      <c r="KT1356" s="5"/>
      <c r="KU1356" s="5"/>
      <c r="KV1356" s="5"/>
      <c r="KW1356" s="5"/>
      <c r="KX1356" s="5"/>
      <c r="KY1356" s="5"/>
      <c r="KZ1356" s="5"/>
      <c r="LA1356" s="5"/>
      <c r="LB1356" s="5"/>
      <c r="LC1356" s="5"/>
      <c r="LD1356" s="5"/>
      <c r="LE1356" s="5"/>
      <c r="LF1356" s="5"/>
      <c r="LG1356" s="5"/>
      <c r="LH1356" s="5"/>
      <c r="LI1356" s="5"/>
      <c r="LJ1356" s="5"/>
      <c r="LK1356" s="5"/>
      <c r="LL1356" s="5"/>
      <c r="LM1356" s="5"/>
      <c r="LN1356" s="5"/>
      <c r="LO1356" s="5"/>
      <c r="LP1356" s="5"/>
      <c r="LQ1356" s="5"/>
      <c r="LR1356" s="5"/>
      <c r="LS1356" s="5"/>
      <c r="LT1356" s="5"/>
      <c r="LU1356" s="5"/>
      <c r="LV1356" s="5"/>
      <c r="LW1356" s="5"/>
      <c r="LX1356" s="5"/>
      <c r="LY1356" s="5"/>
      <c r="LZ1356" s="5"/>
      <c r="MA1356" s="5"/>
      <c r="MB1356" s="5"/>
      <c r="MC1356" s="5"/>
      <c r="MD1356" s="5"/>
      <c r="ME1356" s="5"/>
      <c r="MF1356" s="5"/>
      <c r="MG1356" s="5"/>
      <c r="MH1356" s="5"/>
      <c r="MI1356" s="5"/>
      <c r="MJ1356" s="5"/>
      <c r="MK1356" s="5"/>
      <c r="ML1356" s="5"/>
      <c r="MM1356" s="5"/>
      <c r="MN1356" s="5"/>
      <c r="MO1356" s="5"/>
      <c r="MP1356" s="5"/>
      <c r="MQ1356" s="5"/>
      <c r="MR1356" s="5"/>
      <c r="MS1356" s="5"/>
      <c r="MT1356" s="5"/>
      <c r="MU1356" s="5"/>
      <c r="MV1356" s="5"/>
      <c r="MW1356" s="5"/>
      <c r="MX1356" s="5"/>
      <c r="MY1356" s="5"/>
      <c r="MZ1356" s="5"/>
      <c r="NA1356" s="5"/>
      <c r="NB1356" s="5"/>
      <c r="NC1356" s="5"/>
      <c r="ND1356" s="5"/>
      <c r="NE1356" s="5"/>
      <c r="NF1356" s="83"/>
      <c r="NG1356" s="83"/>
      <c r="NH1356" s="83"/>
      <c r="NI1356" s="84">
        <f t="shared" si="172"/>
        <v>0</v>
      </c>
      <c r="NJ1356" s="85">
        <f t="shared" ca="1" si="173"/>
        <v>45552</v>
      </c>
      <c r="NK1356" s="84">
        <f t="shared" si="174"/>
        <v>0</v>
      </c>
      <c r="NL1356" s="85">
        <f t="shared" si="179"/>
        <v>0</v>
      </c>
      <c r="NM1356" s="84">
        <f t="shared" si="175"/>
        <v>0</v>
      </c>
      <c r="NN1356" s="85">
        <f t="shared" si="176"/>
        <v>0</v>
      </c>
      <c r="NO1356" s="84">
        <f t="shared" si="177"/>
        <v>0</v>
      </c>
      <c r="NP1356" s="85">
        <f t="shared" si="178"/>
        <v>0</v>
      </c>
      <c r="NQ1356" s="83"/>
      <c r="NR1356" s="83"/>
      <c r="NS1356" s="83"/>
      <c r="NT1356" s="83"/>
      <c r="NU1356" s="83"/>
      <c r="NV1356" s="83"/>
      <c r="NW1356" s="83"/>
      <c r="NX1356" s="83"/>
      <c r="NY1356" s="83"/>
    </row>
    <row r="1357" spans="1:389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7"/>
      <c r="AM1357" s="29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7"/>
      <c r="BI1357" s="5"/>
      <c r="BJ1357" s="5"/>
      <c r="BK1357" s="5"/>
      <c r="BL1357" s="5"/>
      <c r="BM1357" s="5"/>
      <c r="BN1357" s="5"/>
      <c r="BO1357" s="5"/>
      <c r="BP1357" s="29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7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29"/>
      <c r="EU1357" s="5"/>
      <c r="EV1357" s="5"/>
      <c r="EW1357" s="5"/>
      <c r="EX1357" s="5"/>
      <c r="EY1357" s="5"/>
      <c r="EZ1357" s="7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  <c r="IL1357" s="5"/>
      <c r="IM1357" s="5"/>
      <c r="IN1357" s="5"/>
      <c r="IO1357" s="5"/>
      <c r="IP1357" s="5"/>
      <c r="IQ1357" s="5"/>
      <c r="IR1357" s="5"/>
      <c r="IS1357" s="5"/>
      <c r="IT1357" s="5"/>
      <c r="IU1357" s="5"/>
      <c r="IV1357" s="5"/>
      <c r="IW1357" s="5"/>
      <c r="IX1357" s="5"/>
      <c r="IY1357" s="5"/>
      <c r="IZ1357" s="5"/>
      <c r="JA1357" s="5"/>
      <c r="JB1357" s="5"/>
      <c r="JC1357" s="5"/>
      <c r="JD1357" s="5"/>
      <c r="JE1357" s="5"/>
      <c r="JF1357" s="5"/>
      <c r="JG1357" s="5"/>
      <c r="JH1357" s="5"/>
      <c r="JI1357" s="5"/>
      <c r="JJ1357" s="5"/>
      <c r="JK1357" s="29"/>
      <c r="JL1357" s="5"/>
      <c r="JM1357" s="5"/>
      <c r="JN1357" s="5"/>
      <c r="JO1357" s="5"/>
      <c r="JP1357" s="5"/>
      <c r="JQ1357" s="5"/>
      <c r="JR1357" s="5"/>
      <c r="JS1357" s="5"/>
      <c r="JT1357" s="5"/>
      <c r="JU1357" s="5"/>
      <c r="JV1357" s="5"/>
      <c r="JW1357" s="5"/>
      <c r="JX1357" s="5"/>
      <c r="JY1357" s="5"/>
      <c r="JZ1357" s="5"/>
      <c r="KA1357" s="5"/>
      <c r="KB1357" s="5"/>
      <c r="KC1357" s="5"/>
      <c r="KD1357" s="5"/>
      <c r="KE1357" s="5"/>
      <c r="KF1357" s="5"/>
      <c r="KG1357" s="5"/>
      <c r="KH1357" s="5"/>
      <c r="KI1357" s="5"/>
      <c r="KJ1357" s="5"/>
      <c r="KK1357" s="5"/>
      <c r="KL1357" s="5"/>
      <c r="KM1357" s="5"/>
      <c r="KN1357" s="5"/>
      <c r="KO1357" s="5"/>
      <c r="KP1357" s="5"/>
      <c r="KQ1357" s="5"/>
      <c r="KR1357" s="5"/>
      <c r="KS1357" s="5"/>
      <c r="KT1357" s="5"/>
      <c r="KU1357" s="5"/>
      <c r="KV1357" s="5"/>
      <c r="KW1357" s="5"/>
      <c r="KX1357" s="5"/>
      <c r="KY1357" s="5"/>
      <c r="KZ1357" s="5"/>
      <c r="LA1357" s="5"/>
      <c r="LB1357" s="5"/>
      <c r="LC1357" s="5"/>
      <c r="LD1357" s="5"/>
      <c r="LE1357" s="5"/>
      <c r="LF1357" s="5"/>
      <c r="LG1357" s="5"/>
      <c r="LH1357" s="5"/>
      <c r="LI1357" s="5"/>
      <c r="LJ1357" s="5"/>
      <c r="LK1357" s="5"/>
      <c r="LL1357" s="5"/>
      <c r="LM1357" s="5"/>
      <c r="LN1357" s="5"/>
      <c r="LO1357" s="5"/>
      <c r="LP1357" s="5"/>
      <c r="LQ1357" s="5"/>
      <c r="LR1357" s="5"/>
      <c r="LS1357" s="5"/>
      <c r="LT1357" s="5"/>
      <c r="LU1357" s="5"/>
      <c r="LV1357" s="5"/>
      <c r="LW1357" s="5"/>
      <c r="LX1357" s="5"/>
      <c r="LY1357" s="5"/>
      <c r="LZ1357" s="5"/>
      <c r="MA1357" s="5"/>
      <c r="MB1357" s="5"/>
      <c r="MC1357" s="5"/>
      <c r="MD1357" s="5"/>
      <c r="ME1357" s="5"/>
      <c r="MF1357" s="5"/>
      <c r="MG1357" s="5"/>
      <c r="MH1357" s="5"/>
      <c r="MI1357" s="5"/>
      <c r="MJ1357" s="5"/>
      <c r="MK1357" s="5"/>
      <c r="ML1357" s="5"/>
      <c r="MM1357" s="5"/>
      <c r="MN1357" s="5"/>
      <c r="MO1357" s="5"/>
      <c r="MP1357" s="5"/>
      <c r="MQ1357" s="5"/>
      <c r="MR1357" s="5"/>
      <c r="MS1357" s="5"/>
      <c r="MT1357" s="5"/>
      <c r="MU1357" s="5"/>
      <c r="MV1357" s="5"/>
      <c r="MW1357" s="5"/>
      <c r="MX1357" s="5"/>
      <c r="MY1357" s="5"/>
      <c r="MZ1357" s="5"/>
      <c r="NA1357" s="5"/>
      <c r="NB1357" s="5"/>
      <c r="NC1357" s="5"/>
      <c r="ND1357" s="5"/>
      <c r="NE1357" s="5"/>
      <c r="NF1357" s="83"/>
      <c r="NG1357" s="83"/>
      <c r="NH1357" s="83"/>
      <c r="NI1357" s="84">
        <f t="shared" si="172"/>
        <v>0</v>
      </c>
      <c r="NJ1357" s="85">
        <f t="shared" ca="1" si="173"/>
        <v>45552</v>
      </c>
      <c r="NK1357" s="84">
        <f t="shared" si="174"/>
        <v>0</v>
      </c>
      <c r="NL1357" s="85">
        <f t="shared" si="179"/>
        <v>0</v>
      </c>
      <c r="NM1357" s="84">
        <f t="shared" si="175"/>
        <v>0</v>
      </c>
      <c r="NN1357" s="85">
        <f t="shared" si="176"/>
        <v>0</v>
      </c>
      <c r="NO1357" s="84">
        <f t="shared" si="177"/>
        <v>0</v>
      </c>
      <c r="NP1357" s="85">
        <f t="shared" si="178"/>
        <v>0</v>
      </c>
      <c r="NQ1357" s="83"/>
      <c r="NR1357" s="83"/>
      <c r="NS1357" s="83"/>
      <c r="NT1357" s="83"/>
      <c r="NU1357" s="83"/>
      <c r="NV1357" s="83"/>
      <c r="NW1357" s="83"/>
      <c r="NX1357" s="83"/>
      <c r="NY1357" s="83"/>
    </row>
    <row r="1358" spans="1:389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7"/>
      <c r="AM1358" s="29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7"/>
      <c r="BI1358" s="5"/>
      <c r="BJ1358" s="5"/>
      <c r="BK1358" s="5"/>
      <c r="BL1358" s="5"/>
      <c r="BM1358" s="5"/>
      <c r="BN1358" s="5"/>
      <c r="BO1358" s="5"/>
      <c r="BP1358" s="29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7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29"/>
      <c r="EU1358" s="5"/>
      <c r="EV1358" s="5"/>
      <c r="EW1358" s="5"/>
      <c r="EX1358" s="5"/>
      <c r="EY1358" s="5"/>
      <c r="EZ1358" s="7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  <c r="IL1358" s="5"/>
      <c r="IM1358" s="5"/>
      <c r="IN1358" s="5"/>
      <c r="IO1358" s="5"/>
      <c r="IP1358" s="5"/>
      <c r="IQ1358" s="5"/>
      <c r="IR1358" s="5"/>
      <c r="IS1358" s="5"/>
      <c r="IT1358" s="5"/>
      <c r="IU1358" s="5"/>
      <c r="IV1358" s="5"/>
      <c r="IW1358" s="5"/>
      <c r="IX1358" s="5"/>
      <c r="IY1358" s="5"/>
      <c r="IZ1358" s="5"/>
      <c r="JA1358" s="5"/>
      <c r="JB1358" s="5"/>
      <c r="JC1358" s="5"/>
      <c r="JD1358" s="5"/>
      <c r="JE1358" s="5"/>
      <c r="JF1358" s="5"/>
      <c r="JG1358" s="5"/>
      <c r="JH1358" s="5"/>
      <c r="JI1358" s="5"/>
      <c r="JJ1358" s="5"/>
      <c r="JK1358" s="29"/>
      <c r="JL1358" s="5"/>
      <c r="JM1358" s="5"/>
      <c r="JN1358" s="5"/>
      <c r="JO1358" s="5"/>
      <c r="JP1358" s="5"/>
      <c r="JQ1358" s="5"/>
      <c r="JR1358" s="5"/>
      <c r="JS1358" s="5"/>
      <c r="JT1358" s="5"/>
      <c r="JU1358" s="5"/>
      <c r="JV1358" s="5"/>
      <c r="JW1358" s="5"/>
      <c r="JX1358" s="5"/>
      <c r="JY1358" s="5"/>
      <c r="JZ1358" s="5"/>
      <c r="KA1358" s="5"/>
      <c r="KB1358" s="5"/>
      <c r="KC1358" s="5"/>
      <c r="KD1358" s="5"/>
      <c r="KE1358" s="5"/>
      <c r="KF1358" s="5"/>
      <c r="KG1358" s="5"/>
      <c r="KH1358" s="5"/>
      <c r="KI1358" s="5"/>
      <c r="KJ1358" s="5"/>
      <c r="KK1358" s="5"/>
      <c r="KL1358" s="5"/>
      <c r="KM1358" s="5"/>
      <c r="KN1358" s="5"/>
      <c r="KO1358" s="5"/>
      <c r="KP1358" s="5"/>
      <c r="KQ1358" s="5"/>
      <c r="KR1358" s="5"/>
      <c r="KS1358" s="5"/>
      <c r="KT1358" s="5"/>
      <c r="KU1358" s="5"/>
      <c r="KV1358" s="5"/>
      <c r="KW1358" s="5"/>
      <c r="KX1358" s="5"/>
      <c r="KY1358" s="5"/>
      <c r="KZ1358" s="5"/>
      <c r="LA1358" s="5"/>
      <c r="LB1358" s="5"/>
      <c r="LC1358" s="5"/>
      <c r="LD1358" s="5"/>
      <c r="LE1358" s="5"/>
      <c r="LF1358" s="5"/>
      <c r="LG1358" s="5"/>
      <c r="LH1358" s="5"/>
      <c r="LI1358" s="5"/>
      <c r="LJ1358" s="5"/>
      <c r="LK1358" s="5"/>
      <c r="LL1358" s="5"/>
      <c r="LM1358" s="5"/>
      <c r="LN1358" s="5"/>
      <c r="LO1358" s="5"/>
      <c r="LP1358" s="5"/>
      <c r="LQ1358" s="5"/>
      <c r="LR1358" s="5"/>
      <c r="LS1358" s="5"/>
      <c r="LT1358" s="5"/>
      <c r="LU1358" s="5"/>
      <c r="LV1358" s="5"/>
      <c r="LW1358" s="5"/>
      <c r="LX1358" s="5"/>
      <c r="LY1358" s="5"/>
      <c r="LZ1358" s="5"/>
      <c r="MA1358" s="5"/>
      <c r="MB1358" s="5"/>
      <c r="MC1358" s="5"/>
      <c r="MD1358" s="5"/>
      <c r="ME1358" s="5"/>
      <c r="MF1358" s="5"/>
      <c r="MG1358" s="5"/>
      <c r="MH1358" s="5"/>
      <c r="MI1358" s="5"/>
      <c r="MJ1358" s="5"/>
      <c r="MK1358" s="5"/>
      <c r="ML1358" s="5"/>
      <c r="MM1358" s="5"/>
      <c r="MN1358" s="5"/>
      <c r="MO1358" s="5"/>
      <c r="MP1358" s="5"/>
      <c r="MQ1358" s="5"/>
      <c r="MR1358" s="5"/>
      <c r="MS1358" s="5"/>
      <c r="MT1358" s="5"/>
      <c r="MU1358" s="5"/>
      <c r="MV1358" s="5"/>
      <c r="MW1358" s="5"/>
      <c r="MX1358" s="5"/>
      <c r="MY1358" s="5"/>
      <c r="MZ1358" s="5"/>
      <c r="NA1358" s="5"/>
      <c r="NB1358" s="5"/>
      <c r="NC1358" s="5"/>
      <c r="ND1358" s="5"/>
      <c r="NE1358" s="5"/>
      <c r="NF1358" s="83"/>
      <c r="NG1358" s="83"/>
      <c r="NH1358" s="83"/>
      <c r="NI1358" s="84">
        <f t="shared" si="172"/>
        <v>0</v>
      </c>
      <c r="NJ1358" s="85">
        <f t="shared" ca="1" si="173"/>
        <v>45552</v>
      </c>
      <c r="NK1358" s="84">
        <f t="shared" si="174"/>
        <v>0</v>
      </c>
      <c r="NL1358" s="85">
        <f t="shared" si="179"/>
        <v>0</v>
      </c>
      <c r="NM1358" s="84">
        <f t="shared" si="175"/>
        <v>0</v>
      </c>
      <c r="NN1358" s="85">
        <f t="shared" si="176"/>
        <v>0</v>
      </c>
      <c r="NO1358" s="84">
        <f t="shared" si="177"/>
        <v>0</v>
      </c>
      <c r="NP1358" s="85">
        <f t="shared" si="178"/>
        <v>0</v>
      </c>
      <c r="NQ1358" s="83"/>
      <c r="NR1358" s="83"/>
      <c r="NS1358" s="83"/>
      <c r="NT1358" s="83"/>
      <c r="NU1358" s="83"/>
      <c r="NV1358" s="83"/>
      <c r="NW1358" s="83"/>
      <c r="NX1358" s="83"/>
      <c r="NY1358" s="83"/>
    </row>
    <row r="1359" spans="1:389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7"/>
      <c r="AM1359" s="29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7"/>
      <c r="BI1359" s="5"/>
      <c r="BJ1359" s="5"/>
      <c r="BK1359" s="5"/>
      <c r="BL1359" s="5"/>
      <c r="BM1359" s="5"/>
      <c r="BN1359" s="5"/>
      <c r="BO1359" s="5"/>
      <c r="BP1359" s="29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7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29"/>
      <c r="EU1359" s="5"/>
      <c r="EV1359" s="5"/>
      <c r="EW1359" s="5"/>
      <c r="EX1359" s="5"/>
      <c r="EY1359" s="5"/>
      <c r="EZ1359" s="7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  <c r="IL1359" s="5"/>
      <c r="IM1359" s="5"/>
      <c r="IN1359" s="5"/>
      <c r="IO1359" s="5"/>
      <c r="IP1359" s="5"/>
      <c r="IQ1359" s="5"/>
      <c r="IR1359" s="5"/>
      <c r="IS1359" s="5"/>
      <c r="IT1359" s="5"/>
      <c r="IU1359" s="5"/>
      <c r="IV1359" s="5"/>
      <c r="IW1359" s="5"/>
      <c r="IX1359" s="5"/>
      <c r="IY1359" s="5"/>
      <c r="IZ1359" s="5"/>
      <c r="JA1359" s="5"/>
      <c r="JB1359" s="5"/>
      <c r="JC1359" s="5"/>
      <c r="JD1359" s="5"/>
      <c r="JE1359" s="5"/>
      <c r="JF1359" s="5"/>
      <c r="JG1359" s="5"/>
      <c r="JH1359" s="5"/>
      <c r="JI1359" s="5"/>
      <c r="JJ1359" s="5"/>
      <c r="JK1359" s="29"/>
      <c r="JL1359" s="5"/>
      <c r="JM1359" s="5"/>
      <c r="JN1359" s="5"/>
      <c r="JO1359" s="5"/>
      <c r="JP1359" s="5"/>
      <c r="JQ1359" s="5"/>
      <c r="JR1359" s="5"/>
      <c r="JS1359" s="5"/>
      <c r="JT1359" s="5"/>
      <c r="JU1359" s="5"/>
      <c r="JV1359" s="5"/>
      <c r="JW1359" s="5"/>
      <c r="JX1359" s="5"/>
      <c r="JY1359" s="5"/>
      <c r="JZ1359" s="5"/>
      <c r="KA1359" s="5"/>
      <c r="KB1359" s="5"/>
      <c r="KC1359" s="5"/>
      <c r="KD1359" s="5"/>
      <c r="KE1359" s="5"/>
      <c r="KF1359" s="5"/>
      <c r="KG1359" s="5"/>
      <c r="KH1359" s="5"/>
      <c r="KI1359" s="5"/>
      <c r="KJ1359" s="5"/>
      <c r="KK1359" s="5"/>
      <c r="KL1359" s="5"/>
      <c r="KM1359" s="5"/>
      <c r="KN1359" s="5"/>
      <c r="KO1359" s="5"/>
      <c r="KP1359" s="5"/>
      <c r="KQ1359" s="5"/>
      <c r="KR1359" s="5"/>
      <c r="KS1359" s="5"/>
      <c r="KT1359" s="5"/>
      <c r="KU1359" s="5"/>
      <c r="KV1359" s="5"/>
      <c r="KW1359" s="5"/>
      <c r="KX1359" s="5"/>
      <c r="KY1359" s="5"/>
      <c r="KZ1359" s="5"/>
      <c r="LA1359" s="5"/>
      <c r="LB1359" s="5"/>
      <c r="LC1359" s="5"/>
      <c r="LD1359" s="5"/>
      <c r="LE1359" s="5"/>
      <c r="LF1359" s="5"/>
      <c r="LG1359" s="5"/>
      <c r="LH1359" s="5"/>
      <c r="LI1359" s="5"/>
      <c r="LJ1359" s="5"/>
      <c r="LK1359" s="5"/>
      <c r="LL1359" s="5"/>
      <c r="LM1359" s="5"/>
      <c r="LN1359" s="5"/>
      <c r="LO1359" s="5"/>
      <c r="LP1359" s="5"/>
      <c r="LQ1359" s="5"/>
      <c r="LR1359" s="5"/>
      <c r="LS1359" s="5"/>
      <c r="LT1359" s="5"/>
      <c r="LU1359" s="5"/>
      <c r="LV1359" s="5"/>
      <c r="LW1359" s="5"/>
      <c r="LX1359" s="5"/>
      <c r="LY1359" s="5"/>
      <c r="LZ1359" s="5"/>
      <c r="MA1359" s="5"/>
      <c r="MB1359" s="5"/>
      <c r="MC1359" s="5"/>
      <c r="MD1359" s="5"/>
      <c r="ME1359" s="5"/>
      <c r="MF1359" s="5"/>
      <c r="MG1359" s="5"/>
      <c r="MH1359" s="5"/>
      <c r="MI1359" s="5"/>
      <c r="MJ1359" s="5"/>
      <c r="MK1359" s="5"/>
      <c r="ML1359" s="5"/>
      <c r="MM1359" s="5"/>
      <c r="MN1359" s="5"/>
      <c r="MO1359" s="5"/>
      <c r="MP1359" s="5"/>
      <c r="MQ1359" s="5"/>
      <c r="MR1359" s="5"/>
      <c r="MS1359" s="5"/>
      <c r="MT1359" s="5"/>
      <c r="MU1359" s="5"/>
      <c r="MV1359" s="5"/>
      <c r="MW1359" s="5"/>
      <c r="MX1359" s="5"/>
      <c r="MY1359" s="5"/>
      <c r="MZ1359" s="5"/>
      <c r="NA1359" s="5"/>
      <c r="NB1359" s="5"/>
      <c r="NC1359" s="5"/>
      <c r="ND1359" s="5"/>
      <c r="NE1359" s="5"/>
      <c r="NF1359" s="83"/>
      <c r="NG1359" s="83"/>
      <c r="NH1359" s="83"/>
      <c r="NI1359" s="84">
        <f t="shared" si="172"/>
        <v>0</v>
      </c>
      <c r="NJ1359" s="85">
        <f t="shared" ca="1" si="173"/>
        <v>45552</v>
      </c>
      <c r="NK1359" s="84">
        <f t="shared" si="174"/>
        <v>0</v>
      </c>
      <c r="NL1359" s="85">
        <f t="shared" si="179"/>
        <v>0</v>
      </c>
      <c r="NM1359" s="84">
        <f t="shared" si="175"/>
        <v>0</v>
      </c>
      <c r="NN1359" s="85">
        <f t="shared" si="176"/>
        <v>0</v>
      </c>
      <c r="NO1359" s="84">
        <f t="shared" si="177"/>
        <v>0</v>
      </c>
      <c r="NP1359" s="85">
        <f t="shared" si="178"/>
        <v>0</v>
      </c>
      <c r="NQ1359" s="83"/>
      <c r="NR1359" s="83"/>
      <c r="NS1359" s="83"/>
      <c r="NT1359" s="83"/>
      <c r="NU1359" s="83"/>
      <c r="NV1359" s="83"/>
      <c r="NW1359" s="83"/>
      <c r="NX1359" s="83"/>
      <c r="NY1359" s="83"/>
    </row>
    <row r="1360" spans="1:389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7"/>
      <c r="AM1360" s="29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7"/>
      <c r="BI1360" s="5"/>
      <c r="BJ1360" s="5"/>
      <c r="BK1360" s="5"/>
      <c r="BL1360" s="5"/>
      <c r="BM1360" s="5"/>
      <c r="BN1360" s="5"/>
      <c r="BO1360" s="5"/>
      <c r="BP1360" s="29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7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29"/>
      <c r="EU1360" s="5"/>
      <c r="EV1360" s="5"/>
      <c r="EW1360" s="5"/>
      <c r="EX1360" s="5"/>
      <c r="EY1360" s="5"/>
      <c r="EZ1360" s="7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  <c r="IL1360" s="5"/>
      <c r="IM1360" s="5"/>
      <c r="IN1360" s="5"/>
      <c r="IO1360" s="5"/>
      <c r="IP1360" s="5"/>
      <c r="IQ1360" s="5"/>
      <c r="IR1360" s="5"/>
      <c r="IS1360" s="5"/>
      <c r="IT1360" s="5"/>
      <c r="IU1360" s="5"/>
      <c r="IV1360" s="5"/>
      <c r="IW1360" s="5"/>
      <c r="IX1360" s="5"/>
      <c r="IY1360" s="5"/>
      <c r="IZ1360" s="5"/>
      <c r="JA1360" s="5"/>
      <c r="JB1360" s="5"/>
      <c r="JC1360" s="5"/>
      <c r="JD1360" s="5"/>
      <c r="JE1360" s="5"/>
      <c r="JF1360" s="5"/>
      <c r="JG1360" s="5"/>
      <c r="JH1360" s="5"/>
      <c r="JI1360" s="5"/>
      <c r="JJ1360" s="5"/>
      <c r="JK1360" s="29"/>
      <c r="JL1360" s="5"/>
      <c r="JM1360" s="5"/>
      <c r="JN1360" s="5"/>
      <c r="JO1360" s="5"/>
      <c r="JP1360" s="5"/>
      <c r="JQ1360" s="5"/>
      <c r="JR1360" s="5"/>
      <c r="JS1360" s="5"/>
      <c r="JT1360" s="5"/>
      <c r="JU1360" s="5"/>
      <c r="JV1360" s="5"/>
      <c r="JW1360" s="5"/>
      <c r="JX1360" s="5"/>
      <c r="JY1360" s="5"/>
      <c r="JZ1360" s="5"/>
      <c r="KA1360" s="5"/>
      <c r="KB1360" s="5"/>
      <c r="KC1360" s="5"/>
      <c r="KD1360" s="5"/>
      <c r="KE1360" s="5"/>
      <c r="KF1360" s="5"/>
      <c r="KG1360" s="5"/>
      <c r="KH1360" s="5"/>
      <c r="KI1360" s="5"/>
      <c r="KJ1360" s="5"/>
      <c r="KK1360" s="5"/>
      <c r="KL1360" s="5"/>
      <c r="KM1360" s="5"/>
      <c r="KN1360" s="5"/>
      <c r="KO1360" s="5"/>
      <c r="KP1360" s="5"/>
      <c r="KQ1360" s="5"/>
      <c r="KR1360" s="5"/>
      <c r="KS1360" s="5"/>
      <c r="KT1360" s="5"/>
      <c r="KU1360" s="5"/>
      <c r="KV1360" s="5"/>
      <c r="KW1360" s="5"/>
      <c r="KX1360" s="5"/>
      <c r="KY1360" s="5"/>
      <c r="KZ1360" s="5"/>
      <c r="LA1360" s="5"/>
      <c r="LB1360" s="5"/>
      <c r="LC1360" s="5"/>
      <c r="LD1360" s="5"/>
      <c r="LE1360" s="5"/>
      <c r="LF1360" s="5"/>
      <c r="LG1360" s="5"/>
      <c r="LH1360" s="5"/>
      <c r="LI1360" s="5"/>
      <c r="LJ1360" s="5"/>
      <c r="LK1360" s="5"/>
      <c r="LL1360" s="5"/>
      <c r="LM1360" s="5"/>
      <c r="LN1360" s="5"/>
      <c r="LO1360" s="5"/>
      <c r="LP1360" s="5"/>
      <c r="LQ1360" s="5"/>
      <c r="LR1360" s="5"/>
      <c r="LS1360" s="5"/>
      <c r="LT1360" s="5"/>
      <c r="LU1360" s="5"/>
      <c r="LV1360" s="5"/>
      <c r="LW1360" s="5"/>
      <c r="LX1360" s="5"/>
      <c r="LY1360" s="5"/>
      <c r="LZ1360" s="5"/>
      <c r="MA1360" s="5"/>
      <c r="MB1360" s="5"/>
      <c r="MC1360" s="5"/>
      <c r="MD1360" s="5"/>
      <c r="ME1360" s="5"/>
      <c r="MF1360" s="5"/>
      <c r="MG1360" s="5"/>
      <c r="MH1360" s="5"/>
      <c r="MI1360" s="5"/>
      <c r="MJ1360" s="5"/>
      <c r="MK1360" s="5"/>
      <c r="ML1360" s="5"/>
      <c r="MM1360" s="5"/>
      <c r="MN1360" s="5"/>
      <c r="MO1360" s="5"/>
      <c r="MP1360" s="5"/>
      <c r="MQ1360" s="5"/>
      <c r="MR1360" s="5"/>
      <c r="MS1360" s="5"/>
      <c r="MT1360" s="5"/>
      <c r="MU1360" s="5"/>
      <c r="MV1360" s="5"/>
      <c r="MW1360" s="5"/>
      <c r="MX1360" s="5"/>
      <c r="MY1360" s="5"/>
      <c r="MZ1360" s="5"/>
      <c r="NA1360" s="5"/>
      <c r="NB1360" s="5"/>
      <c r="NC1360" s="5"/>
      <c r="ND1360" s="5"/>
      <c r="NE1360" s="5"/>
      <c r="NF1360" s="83"/>
      <c r="NG1360" s="83"/>
      <c r="NH1360" s="83"/>
      <c r="NI1360" s="84">
        <f t="shared" si="172"/>
        <v>0</v>
      </c>
      <c r="NJ1360" s="85">
        <f t="shared" ca="1" si="173"/>
        <v>45552</v>
      </c>
      <c r="NK1360" s="84">
        <f t="shared" si="174"/>
        <v>0</v>
      </c>
      <c r="NL1360" s="85">
        <f t="shared" si="179"/>
        <v>0</v>
      </c>
      <c r="NM1360" s="84">
        <f t="shared" si="175"/>
        <v>0</v>
      </c>
      <c r="NN1360" s="85">
        <f t="shared" si="176"/>
        <v>0</v>
      </c>
      <c r="NO1360" s="84">
        <f t="shared" si="177"/>
        <v>0</v>
      </c>
      <c r="NP1360" s="85">
        <f t="shared" si="178"/>
        <v>0</v>
      </c>
      <c r="NQ1360" s="83"/>
      <c r="NR1360" s="83"/>
      <c r="NS1360" s="83"/>
      <c r="NT1360" s="83"/>
      <c r="NU1360" s="83"/>
      <c r="NV1360" s="83"/>
      <c r="NW1360" s="83"/>
      <c r="NX1360" s="83"/>
      <c r="NY1360" s="83"/>
    </row>
    <row r="1361" spans="1:389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7"/>
      <c r="AM1361" s="29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7"/>
      <c r="BI1361" s="5"/>
      <c r="BJ1361" s="5"/>
      <c r="BK1361" s="5"/>
      <c r="BL1361" s="5"/>
      <c r="BM1361" s="5"/>
      <c r="BN1361" s="5"/>
      <c r="BO1361" s="5"/>
      <c r="BP1361" s="29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7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29"/>
      <c r="EU1361" s="5"/>
      <c r="EV1361" s="5"/>
      <c r="EW1361" s="5"/>
      <c r="EX1361" s="5"/>
      <c r="EY1361" s="5"/>
      <c r="EZ1361" s="7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  <c r="IL1361" s="5"/>
      <c r="IM1361" s="5"/>
      <c r="IN1361" s="5"/>
      <c r="IO1361" s="5"/>
      <c r="IP1361" s="5"/>
      <c r="IQ1361" s="5"/>
      <c r="IR1361" s="5"/>
      <c r="IS1361" s="5"/>
      <c r="IT1361" s="5"/>
      <c r="IU1361" s="5"/>
      <c r="IV1361" s="5"/>
      <c r="IW1361" s="5"/>
      <c r="IX1361" s="5"/>
      <c r="IY1361" s="5"/>
      <c r="IZ1361" s="5"/>
      <c r="JA1361" s="5"/>
      <c r="JB1361" s="5"/>
      <c r="JC1361" s="5"/>
      <c r="JD1361" s="5"/>
      <c r="JE1361" s="5"/>
      <c r="JF1361" s="5"/>
      <c r="JG1361" s="5"/>
      <c r="JH1361" s="5"/>
      <c r="JI1361" s="5"/>
      <c r="JJ1361" s="5"/>
      <c r="JK1361" s="29"/>
      <c r="JL1361" s="5"/>
      <c r="JM1361" s="5"/>
      <c r="JN1361" s="5"/>
      <c r="JO1361" s="5"/>
      <c r="JP1361" s="5"/>
      <c r="JQ1361" s="5"/>
      <c r="JR1361" s="5"/>
      <c r="JS1361" s="5"/>
      <c r="JT1361" s="5"/>
      <c r="JU1361" s="5"/>
      <c r="JV1361" s="5"/>
      <c r="JW1361" s="5"/>
      <c r="JX1361" s="5"/>
      <c r="JY1361" s="5"/>
      <c r="JZ1361" s="5"/>
      <c r="KA1361" s="5"/>
      <c r="KB1361" s="5"/>
      <c r="KC1361" s="5"/>
      <c r="KD1361" s="5"/>
      <c r="KE1361" s="5"/>
      <c r="KF1361" s="5"/>
      <c r="KG1361" s="5"/>
      <c r="KH1361" s="5"/>
      <c r="KI1361" s="5"/>
      <c r="KJ1361" s="5"/>
      <c r="KK1361" s="5"/>
      <c r="KL1361" s="5"/>
      <c r="KM1361" s="5"/>
      <c r="KN1361" s="5"/>
      <c r="KO1361" s="5"/>
      <c r="KP1361" s="5"/>
      <c r="KQ1361" s="5"/>
      <c r="KR1361" s="5"/>
      <c r="KS1361" s="5"/>
      <c r="KT1361" s="5"/>
      <c r="KU1361" s="5"/>
      <c r="KV1361" s="5"/>
      <c r="KW1361" s="5"/>
      <c r="KX1361" s="5"/>
      <c r="KY1361" s="5"/>
      <c r="KZ1361" s="5"/>
      <c r="LA1361" s="5"/>
      <c r="LB1361" s="5"/>
      <c r="LC1361" s="5"/>
      <c r="LD1361" s="5"/>
      <c r="LE1361" s="5"/>
      <c r="LF1361" s="5"/>
      <c r="LG1361" s="5"/>
      <c r="LH1361" s="5"/>
      <c r="LI1361" s="5"/>
      <c r="LJ1361" s="5"/>
      <c r="LK1361" s="5"/>
      <c r="LL1361" s="5"/>
      <c r="LM1361" s="5"/>
      <c r="LN1361" s="5"/>
      <c r="LO1361" s="5"/>
      <c r="LP1361" s="5"/>
      <c r="LQ1361" s="5"/>
      <c r="LR1361" s="5"/>
      <c r="LS1361" s="5"/>
      <c r="LT1361" s="5"/>
      <c r="LU1361" s="5"/>
      <c r="LV1361" s="5"/>
      <c r="LW1361" s="5"/>
      <c r="LX1361" s="5"/>
      <c r="LY1361" s="5"/>
      <c r="LZ1361" s="5"/>
      <c r="MA1361" s="5"/>
      <c r="MB1361" s="5"/>
      <c r="MC1361" s="5"/>
      <c r="MD1361" s="5"/>
      <c r="ME1361" s="5"/>
      <c r="MF1361" s="5"/>
      <c r="MG1361" s="5"/>
      <c r="MH1361" s="5"/>
      <c r="MI1361" s="5"/>
      <c r="MJ1361" s="5"/>
      <c r="MK1361" s="5"/>
      <c r="ML1361" s="5"/>
      <c r="MM1361" s="5"/>
      <c r="MN1361" s="5"/>
      <c r="MO1361" s="5"/>
      <c r="MP1361" s="5"/>
      <c r="MQ1361" s="5"/>
      <c r="MR1361" s="5"/>
      <c r="MS1361" s="5"/>
      <c r="MT1361" s="5"/>
      <c r="MU1361" s="5"/>
      <c r="MV1361" s="5"/>
      <c r="MW1361" s="5"/>
      <c r="MX1361" s="5"/>
      <c r="MY1361" s="5"/>
      <c r="MZ1361" s="5"/>
      <c r="NA1361" s="5"/>
      <c r="NB1361" s="5"/>
      <c r="NC1361" s="5"/>
      <c r="ND1361" s="5"/>
      <c r="NE1361" s="5"/>
      <c r="NF1361" s="83"/>
      <c r="NG1361" s="83"/>
      <c r="NH1361" s="83"/>
      <c r="NI1361" s="84">
        <f t="shared" si="172"/>
        <v>0</v>
      </c>
      <c r="NJ1361" s="85">
        <f t="shared" ca="1" si="173"/>
        <v>45552</v>
      </c>
      <c r="NK1361" s="84">
        <f t="shared" si="174"/>
        <v>0</v>
      </c>
      <c r="NL1361" s="85">
        <f t="shared" si="179"/>
        <v>0</v>
      </c>
      <c r="NM1361" s="84">
        <f t="shared" si="175"/>
        <v>0</v>
      </c>
      <c r="NN1361" s="85">
        <f t="shared" si="176"/>
        <v>0</v>
      </c>
      <c r="NO1361" s="84">
        <f t="shared" si="177"/>
        <v>0</v>
      </c>
      <c r="NP1361" s="85">
        <f t="shared" si="178"/>
        <v>0</v>
      </c>
      <c r="NQ1361" s="83"/>
      <c r="NR1361" s="83"/>
      <c r="NS1361" s="83"/>
      <c r="NT1361" s="83"/>
      <c r="NU1361" s="83"/>
      <c r="NV1361" s="83"/>
      <c r="NW1361" s="83"/>
      <c r="NX1361" s="83"/>
      <c r="NY1361" s="83"/>
    </row>
    <row r="1362" spans="1:389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7"/>
      <c r="AM1362" s="29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7"/>
      <c r="BI1362" s="5"/>
      <c r="BJ1362" s="5"/>
      <c r="BK1362" s="5"/>
      <c r="BL1362" s="5"/>
      <c r="BM1362" s="5"/>
      <c r="BN1362" s="5"/>
      <c r="BO1362" s="5"/>
      <c r="BP1362" s="29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7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29"/>
      <c r="EU1362" s="5"/>
      <c r="EV1362" s="5"/>
      <c r="EW1362" s="5"/>
      <c r="EX1362" s="5"/>
      <c r="EY1362" s="5"/>
      <c r="EZ1362" s="7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  <c r="IL1362" s="5"/>
      <c r="IM1362" s="5"/>
      <c r="IN1362" s="5"/>
      <c r="IO1362" s="5"/>
      <c r="IP1362" s="5"/>
      <c r="IQ1362" s="5"/>
      <c r="IR1362" s="5"/>
      <c r="IS1362" s="5"/>
      <c r="IT1362" s="5"/>
      <c r="IU1362" s="5"/>
      <c r="IV1362" s="5"/>
      <c r="IW1362" s="5"/>
      <c r="IX1362" s="5"/>
      <c r="IY1362" s="5"/>
      <c r="IZ1362" s="5"/>
      <c r="JA1362" s="5"/>
      <c r="JB1362" s="5"/>
      <c r="JC1362" s="5"/>
      <c r="JD1362" s="5"/>
      <c r="JE1362" s="5"/>
      <c r="JF1362" s="5"/>
      <c r="JG1362" s="5"/>
      <c r="JH1362" s="5"/>
      <c r="JI1362" s="5"/>
      <c r="JJ1362" s="5"/>
      <c r="JK1362" s="29"/>
      <c r="JL1362" s="5"/>
      <c r="JM1362" s="5"/>
      <c r="JN1362" s="5"/>
      <c r="JO1362" s="5"/>
      <c r="JP1362" s="5"/>
      <c r="JQ1362" s="5"/>
      <c r="JR1362" s="5"/>
      <c r="JS1362" s="5"/>
      <c r="JT1362" s="5"/>
      <c r="JU1362" s="5"/>
      <c r="JV1362" s="5"/>
      <c r="JW1362" s="5"/>
      <c r="JX1362" s="5"/>
      <c r="JY1362" s="5"/>
      <c r="JZ1362" s="5"/>
      <c r="KA1362" s="5"/>
      <c r="KB1362" s="5"/>
      <c r="KC1362" s="5"/>
      <c r="KD1362" s="5"/>
      <c r="KE1362" s="5"/>
      <c r="KF1362" s="5"/>
      <c r="KG1362" s="5"/>
      <c r="KH1362" s="5"/>
      <c r="KI1362" s="5"/>
      <c r="KJ1362" s="5"/>
      <c r="KK1362" s="5"/>
      <c r="KL1362" s="5"/>
      <c r="KM1362" s="5"/>
      <c r="KN1362" s="5"/>
      <c r="KO1362" s="5"/>
      <c r="KP1362" s="5"/>
      <c r="KQ1362" s="5"/>
      <c r="KR1362" s="5"/>
      <c r="KS1362" s="5"/>
      <c r="KT1362" s="5"/>
      <c r="KU1362" s="5"/>
      <c r="KV1362" s="5"/>
      <c r="KW1362" s="5"/>
      <c r="KX1362" s="5"/>
      <c r="KY1362" s="5"/>
      <c r="KZ1362" s="5"/>
      <c r="LA1362" s="5"/>
      <c r="LB1362" s="5"/>
      <c r="LC1362" s="5"/>
      <c r="LD1362" s="5"/>
      <c r="LE1362" s="5"/>
      <c r="LF1362" s="5"/>
      <c r="LG1362" s="5"/>
      <c r="LH1362" s="5"/>
      <c r="LI1362" s="5"/>
      <c r="LJ1362" s="5"/>
      <c r="LK1362" s="5"/>
      <c r="LL1362" s="5"/>
      <c r="LM1362" s="5"/>
      <c r="LN1362" s="5"/>
      <c r="LO1362" s="5"/>
      <c r="LP1362" s="5"/>
      <c r="LQ1362" s="5"/>
      <c r="LR1362" s="5"/>
      <c r="LS1362" s="5"/>
      <c r="LT1362" s="5"/>
      <c r="LU1362" s="5"/>
      <c r="LV1362" s="5"/>
      <c r="LW1362" s="5"/>
      <c r="LX1362" s="5"/>
      <c r="LY1362" s="5"/>
      <c r="LZ1362" s="5"/>
      <c r="MA1362" s="5"/>
      <c r="MB1362" s="5"/>
      <c r="MC1362" s="5"/>
      <c r="MD1362" s="5"/>
      <c r="ME1362" s="5"/>
      <c r="MF1362" s="5"/>
      <c r="MG1362" s="5"/>
      <c r="MH1362" s="5"/>
      <c r="MI1362" s="5"/>
      <c r="MJ1362" s="5"/>
      <c r="MK1362" s="5"/>
      <c r="ML1362" s="5"/>
      <c r="MM1362" s="5"/>
      <c r="MN1362" s="5"/>
      <c r="MO1362" s="5"/>
      <c r="MP1362" s="5"/>
      <c r="MQ1362" s="5"/>
      <c r="MR1362" s="5"/>
      <c r="MS1362" s="5"/>
      <c r="MT1362" s="5"/>
      <c r="MU1362" s="5"/>
      <c r="MV1362" s="5"/>
      <c r="MW1362" s="5"/>
      <c r="MX1362" s="5"/>
      <c r="MY1362" s="5"/>
      <c r="MZ1362" s="5"/>
      <c r="NA1362" s="5"/>
      <c r="NB1362" s="5"/>
      <c r="NC1362" s="5"/>
      <c r="ND1362" s="5"/>
      <c r="NE1362" s="5"/>
      <c r="NF1362" s="83"/>
      <c r="NG1362" s="83"/>
      <c r="NH1362" s="83"/>
      <c r="NI1362" s="84">
        <f t="shared" si="172"/>
        <v>0</v>
      </c>
      <c r="NJ1362" s="85">
        <f t="shared" ca="1" si="173"/>
        <v>45552</v>
      </c>
      <c r="NK1362" s="84">
        <f t="shared" si="174"/>
        <v>0</v>
      </c>
      <c r="NL1362" s="85">
        <f t="shared" si="179"/>
        <v>0</v>
      </c>
      <c r="NM1362" s="84">
        <f t="shared" si="175"/>
        <v>0</v>
      </c>
      <c r="NN1362" s="85">
        <f t="shared" si="176"/>
        <v>0</v>
      </c>
      <c r="NO1362" s="84">
        <f t="shared" si="177"/>
        <v>0</v>
      </c>
      <c r="NP1362" s="85">
        <f t="shared" si="178"/>
        <v>0</v>
      </c>
      <c r="NQ1362" s="83"/>
      <c r="NR1362" s="83"/>
      <c r="NS1362" s="83"/>
      <c r="NT1362" s="83"/>
      <c r="NU1362" s="83"/>
      <c r="NV1362" s="83"/>
      <c r="NW1362" s="83"/>
      <c r="NX1362" s="83"/>
      <c r="NY1362" s="83"/>
    </row>
    <row r="1363" spans="1:389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7"/>
      <c r="AM1363" s="29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7"/>
      <c r="BI1363" s="5"/>
      <c r="BJ1363" s="5"/>
      <c r="BK1363" s="5"/>
      <c r="BL1363" s="5"/>
      <c r="BM1363" s="5"/>
      <c r="BN1363" s="5"/>
      <c r="BO1363" s="5"/>
      <c r="BP1363" s="29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7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29"/>
      <c r="EU1363" s="5"/>
      <c r="EV1363" s="5"/>
      <c r="EW1363" s="5"/>
      <c r="EX1363" s="5"/>
      <c r="EY1363" s="5"/>
      <c r="EZ1363" s="7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  <c r="IL1363" s="5"/>
      <c r="IM1363" s="5"/>
      <c r="IN1363" s="5"/>
      <c r="IO1363" s="5"/>
      <c r="IP1363" s="5"/>
      <c r="IQ1363" s="5"/>
      <c r="IR1363" s="5"/>
      <c r="IS1363" s="5"/>
      <c r="IT1363" s="5"/>
      <c r="IU1363" s="5"/>
      <c r="IV1363" s="5"/>
      <c r="IW1363" s="5"/>
      <c r="IX1363" s="5"/>
      <c r="IY1363" s="5"/>
      <c r="IZ1363" s="5"/>
      <c r="JA1363" s="5"/>
      <c r="JB1363" s="5"/>
      <c r="JC1363" s="5"/>
      <c r="JD1363" s="5"/>
      <c r="JE1363" s="5"/>
      <c r="JF1363" s="5"/>
      <c r="JG1363" s="5"/>
      <c r="JH1363" s="5"/>
      <c r="JI1363" s="5"/>
      <c r="JJ1363" s="5"/>
      <c r="JK1363" s="29"/>
      <c r="JL1363" s="5"/>
      <c r="JM1363" s="5"/>
      <c r="JN1363" s="5"/>
      <c r="JO1363" s="5"/>
      <c r="JP1363" s="5"/>
      <c r="JQ1363" s="5"/>
      <c r="JR1363" s="5"/>
      <c r="JS1363" s="5"/>
      <c r="JT1363" s="5"/>
      <c r="JU1363" s="5"/>
      <c r="JV1363" s="5"/>
      <c r="JW1363" s="5"/>
      <c r="JX1363" s="5"/>
      <c r="JY1363" s="5"/>
      <c r="JZ1363" s="5"/>
      <c r="KA1363" s="5"/>
      <c r="KB1363" s="5"/>
      <c r="KC1363" s="5"/>
      <c r="KD1363" s="5"/>
      <c r="KE1363" s="5"/>
      <c r="KF1363" s="5"/>
      <c r="KG1363" s="5"/>
      <c r="KH1363" s="5"/>
      <c r="KI1363" s="5"/>
      <c r="KJ1363" s="5"/>
      <c r="KK1363" s="5"/>
      <c r="KL1363" s="5"/>
      <c r="KM1363" s="5"/>
      <c r="KN1363" s="5"/>
      <c r="KO1363" s="5"/>
      <c r="KP1363" s="5"/>
      <c r="KQ1363" s="5"/>
      <c r="KR1363" s="5"/>
      <c r="KS1363" s="5"/>
      <c r="KT1363" s="5"/>
      <c r="KU1363" s="5"/>
      <c r="KV1363" s="5"/>
      <c r="KW1363" s="5"/>
      <c r="KX1363" s="5"/>
      <c r="KY1363" s="5"/>
      <c r="KZ1363" s="5"/>
      <c r="LA1363" s="5"/>
      <c r="LB1363" s="5"/>
      <c r="LC1363" s="5"/>
      <c r="LD1363" s="5"/>
      <c r="LE1363" s="5"/>
      <c r="LF1363" s="5"/>
      <c r="LG1363" s="5"/>
      <c r="LH1363" s="5"/>
      <c r="LI1363" s="5"/>
      <c r="LJ1363" s="5"/>
      <c r="LK1363" s="5"/>
      <c r="LL1363" s="5"/>
      <c r="LM1363" s="5"/>
      <c r="LN1363" s="5"/>
      <c r="LO1363" s="5"/>
      <c r="LP1363" s="5"/>
      <c r="LQ1363" s="5"/>
      <c r="LR1363" s="5"/>
      <c r="LS1363" s="5"/>
      <c r="LT1363" s="5"/>
      <c r="LU1363" s="5"/>
      <c r="LV1363" s="5"/>
      <c r="LW1363" s="5"/>
      <c r="LX1363" s="5"/>
      <c r="LY1363" s="5"/>
      <c r="LZ1363" s="5"/>
      <c r="MA1363" s="5"/>
      <c r="MB1363" s="5"/>
      <c r="MC1363" s="5"/>
      <c r="MD1363" s="5"/>
      <c r="ME1363" s="5"/>
      <c r="MF1363" s="5"/>
      <c r="MG1363" s="5"/>
      <c r="MH1363" s="5"/>
      <c r="MI1363" s="5"/>
      <c r="MJ1363" s="5"/>
      <c r="MK1363" s="5"/>
      <c r="ML1363" s="5"/>
      <c r="MM1363" s="5"/>
      <c r="MN1363" s="5"/>
      <c r="MO1363" s="5"/>
      <c r="MP1363" s="5"/>
      <c r="MQ1363" s="5"/>
      <c r="MR1363" s="5"/>
      <c r="MS1363" s="5"/>
      <c r="MT1363" s="5"/>
      <c r="MU1363" s="5"/>
      <c r="MV1363" s="5"/>
      <c r="MW1363" s="5"/>
      <c r="MX1363" s="5"/>
      <c r="MY1363" s="5"/>
      <c r="MZ1363" s="5"/>
      <c r="NA1363" s="5"/>
      <c r="NB1363" s="5"/>
      <c r="NC1363" s="5"/>
      <c r="ND1363" s="5"/>
      <c r="NE1363" s="5"/>
      <c r="NF1363" s="83"/>
      <c r="NG1363" s="83"/>
      <c r="NH1363" s="83"/>
      <c r="NI1363" s="84">
        <f t="shared" si="172"/>
        <v>0</v>
      </c>
      <c r="NJ1363" s="85">
        <f t="shared" ca="1" si="173"/>
        <v>45552</v>
      </c>
      <c r="NK1363" s="84">
        <f t="shared" si="174"/>
        <v>0</v>
      </c>
      <c r="NL1363" s="85">
        <f t="shared" si="179"/>
        <v>0</v>
      </c>
      <c r="NM1363" s="84">
        <f t="shared" si="175"/>
        <v>0</v>
      </c>
      <c r="NN1363" s="85">
        <f t="shared" si="176"/>
        <v>0</v>
      </c>
      <c r="NO1363" s="84">
        <f t="shared" si="177"/>
        <v>0</v>
      </c>
      <c r="NP1363" s="85">
        <f t="shared" si="178"/>
        <v>0</v>
      </c>
      <c r="NQ1363" s="83"/>
      <c r="NR1363" s="83"/>
      <c r="NS1363" s="83"/>
      <c r="NT1363" s="83"/>
      <c r="NU1363" s="83"/>
      <c r="NV1363" s="83"/>
      <c r="NW1363" s="83"/>
      <c r="NX1363" s="83"/>
      <c r="NY1363" s="83"/>
    </row>
    <row r="1364" spans="1:389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7"/>
      <c r="AM1364" s="29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7"/>
      <c r="BI1364" s="5"/>
      <c r="BJ1364" s="5"/>
      <c r="BK1364" s="5"/>
      <c r="BL1364" s="5"/>
      <c r="BM1364" s="5"/>
      <c r="BN1364" s="5"/>
      <c r="BO1364" s="5"/>
      <c r="BP1364" s="29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7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29"/>
      <c r="EU1364" s="5"/>
      <c r="EV1364" s="5"/>
      <c r="EW1364" s="5"/>
      <c r="EX1364" s="5"/>
      <c r="EY1364" s="5"/>
      <c r="EZ1364" s="7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  <c r="IL1364" s="5"/>
      <c r="IM1364" s="5"/>
      <c r="IN1364" s="5"/>
      <c r="IO1364" s="5"/>
      <c r="IP1364" s="5"/>
      <c r="IQ1364" s="5"/>
      <c r="IR1364" s="5"/>
      <c r="IS1364" s="5"/>
      <c r="IT1364" s="5"/>
      <c r="IU1364" s="5"/>
      <c r="IV1364" s="5"/>
      <c r="IW1364" s="5"/>
      <c r="IX1364" s="5"/>
      <c r="IY1364" s="5"/>
      <c r="IZ1364" s="5"/>
      <c r="JA1364" s="5"/>
      <c r="JB1364" s="5"/>
      <c r="JC1364" s="5"/>
      <c r="JD1364" s="5"/>
      <c r="JE1364" s="5"/>
      <c r="JF1364" s="5"/>
      <c r="JG1364" s="5"/>
      <c r="JH1364" s="5"/>
      <c r="JI1364" s="5"/>
      <c r="JJ1364" s="5"/>
      <c r="JK1364" s="29"/>
      <c r="JL1364" s="5"/>
      <c r="JM1364" s="5"/>
      <c r="JN1364" s="5"/>
      <c r="JO1364" s="5"/>
      <c r="JP1364" s="5"/>
      <c r="JQ1364" s="5"/>
      <c r="JR1364" s="5"/>
      <c r="JS1364" s="5"/>
      <c r="JT1364" s="5"/>
      <c r="JU1364" s="5"/>
      <c r="JV1364" s="5"/>
      <c r="JW1364" s="5"/>
      <c r="JX1364" s="5"/>
      <c r="JY1364" s="5"/>
      <c r="JZ1364" s="5"/>
      <c r="KA1364" s="5"/>
      <c r="KB1364" s="5"/>
      <c r="KC1364" s="5"/>
      <c r="KD1364" s="5"/>
      <c r="KE1364" s="5"/>
      <c r="KF1364" s="5"/>
      <c r="KG1364" s="5"/>
      <c r="KH1364" s="5"/>
      <c r="KI1364" s="5"/>
      <c r="KJ1364" s="5"/>
      <c r="KK1364" s="5"/>
      <c r="KL1364" s="5"/>
      <c r="KM1364" s="5"/>
      <c r="KN1364" s="5"/>
      <c r="KO1364" s="5"/>
      <c r="KP1364" s="5"/>
      <c r="KQ1364" s="5"/>
      <c r="KR1364" s="5"/>
      <c r="KS1364" s="5"/>
      <c r="KT1364" s="5"/>
      <c r="KU1364" s="5"/>
      <c r="KV1364" s="5"/>
      <c r="KW1364" s="5"/>
      <c r="KX1364" s="5"/>
      <c r="KY1364" s="5"/>
      <c r="KZ1364" s="5"/>
      <c r="LA1364" s="5"/>
      <c r="LB1364" s="5"/>
      <c r="LC1364" s="5"/>
      <c r="LD1364" s="5"/>
      <c r="LE1364" s="5"/>
      <c r="LF1364" s="5"/>
      <c r="LG1364" s="5"/>
      <c r="LH1364" s="5"/>
      <c r="LI1364" s="5"/>
      <c r="LJ1364" s="5"/>
      <c r="LK1364" s="5"/>
      <c r="LL1364" s="5"/>
      <c r="LM1364" s="5"/>
      <c r="LN1364" s="5"/>
      <c r="LO1364" s="5"/>
      <c r="LP1364" s="5"/>
      <c r="LQ1364" s="5"/>
      <c r="LR1364" s="5"/>
      <c r="LS1364" s="5"/>
      <c r="LT1364" s="5"/>
      <c r="LU1364" s="5"/>
      <c r="LV1364" s="5"/>
      <c r="LW1364" s="5"/>
      <c r="LX1364" s="5"/>
      <c r="LY1364" s="5"/>
      <c r="LZ1364" s="5"/>
      <c r="MA1364" s="5"/>
      <c r="MB1364" s="5"/>
      <c r="MC1364" s="5"/>
      <c r="MD1364" s="5"/>
      <c r="ME1364" s="5"/>
      <c r="MF1364" s="5"/>
      <c r="MG1364" s="5"/>
      <c r="MH1364" s="5"/>
      <c r="MI1364" s="5"/>
      <c r="MJ1364" s="5"/>
      <c r="MK1364" s="5"/>
      <c r="ML1364" s="5"/>
      <c r="MM1364" s="5"/>
      <c r="MN1364" s="5"/>
      <c r="MO1364" s="5"/>
      <c r="MP1364" s="5"/>
      <c r="MQ1364" s="5"/>
      <c r="MR1364" s="5"/>
      <c r="MS1364" s="5"/>
      <c r="MT1364" s="5"/>
      <c r="MU1364" s="5"/>
      <c r="MV1364" s="5"/>
      <c r="MW1364" s="5"/>
      <c r="MX1364" s="5"/>
      <c r="MY1364" s="5"/>
      <c r="MZ1364" s="5"/>
      <c r="NA1364" s="5"/>
      <c r="NB1364" s="5"/>
      <c r="NC1364" s="5"/>
      <c r="ND1364" s="5"/>
      <c r="NE1364" s="5"/>
      <c r="NF1364" s="83"/>
      <c r="NG1364" s="83"/>
      <c r="NH1364" s="83"/>
      <c r="NI1364" s="84">
        <f t="shared" si="172"/>
        <v>0</v>
      </c>
      <c r="NJ1364" s="85">
        <f t="shared" ca="1" si="173"/>
        <v>45552</v>
      </c>
      <c r="NK1364" s="84">
        <f t="shared" si="174"/>
        <v>0</v>
      </c>
      <c r="NL1364" s="85">
        <f t="shared" si="179"/>
        <v>0</v>
      </c>
      <c r="NM1364" s="84">
        <f t="shared" si="175"/>
        <v>0</v>
      </c>
      <c r="NN1364" s="85">
        <f t="shared" si="176"/>
        <v>0</v>
      </c>
      <c r="NO1364" s="84">
        <f t="shared" si="177"/>
        <v>0</v>
      </c>
      <c r="NP1364" s="85">
        <f t="shared" si="178"/>
        <v>0</v>
      </c>
      <c r="NQ1364" s="83"/>
      <c r="NR1364" s="83"/>
      <c r="NS1364" s="83"/>
      <c r="NT1364" s="83"/>
      <c r="NU1364" s="83"/>
      <c r="NV1364" s="83"/>
      <c r="NW1364" s="83"/>
      <c r="NX1364" s="83"/>
      <c r="NY1364" s="83"/>
    </row>
    <row r="1365" spans="1:389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7"/>
      <c r="AM1365" s="29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7"/>
      <c r="BI1365" s="5"/>
      <c r="BJ1365" s="5"/>
      <c r="BK1365" s="5"/>
      <c r="BL1365" s="5"/>
      <c r="BM1365" s="5"/>
      <c r="BN1365" s="5"/>
      <c r="BO1365" s="5"/>
      <c r="BP1365" s="29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7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29"/>
      <c r="EU1365" s="5"/>
      <c r="EV1365" s="5"/>
      <c r="EW1365" s="5"/>
      <c r="EX1365" s="5"/>
      <c r="EY1365" s="5"/>
      <c r="EZ1365" s="7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  <c r="IL1365" s="5"/>
      <c r="IM1365" s="5"/>
      <c r="IN1365" s="5"/>
      <c r="IO1365" s="5"/>
      <c r="IP1365" s="5"/>
      <c r="IQ1365" s="5"/>
      <c r="IR1365" s="5"/>
      <c r="IS1365" s="5"/>
      <c r="IT1365" s="5"/>
      <c r="IU1365" s="5"/>
      <c r="IV1365" s="5"/>
      <c r="IW1365" s="5"/>
      <c r="IX1365" s="5"/>
      <c r="IY1365" s="5"/>
      <c r="IZ1365" s="5"/>
      <c r="JA1365" s="5"/>
      <c r="JB1365" s="5"/>
      <c r="JC1365" s="5"/>
      <c r="JD1365" s="5"/>
      <c r="JE1365" s="5"/>
      <c r="JF1365" s="5"/>
      <c r="JG1365" s="5"/>
      <c r="JH1365" s="5"/>
      <c r="JI1365" s="5"/>
      <c r="JJ1365" s="5"/>
      <c r="JK1365" s="29"/>
      <c r="JL1365" s="5"/>
      <c r="JM1365" s="5"/>
      <c r="JN1365" s="5"/>
      <c r="JO1365" s="5"/>
      <c r="JP1365" s="5"/>
      <c r="JQ1365" s="5"/>
      <c r="JR1365" s="5"/>
      <c r="JS1365" s="5"/>
      <c r="JT1365" s="5"/>
      <c r="JU1365" s="5"/>
      <c r="JV1365" s="5"/>
      <c r="JW1365" s="5"/>
      <c r="JX1365" s="5"/>
      <c r="JY1365" s="5"/>
      <c r="JZ1365" s="5"/>
      <c r="KA1365" s="5"/>
      <c r="KB1365" s="5"/>
      <c r="KC1365" s="5"/>
      <c r="KD1365" s="5"/>
      <c r="KE1365" s="5"/>
      <c r="KF1365" s="5"/>
      <c r="KG1365" s="5"/>
      <c r="KH1365" s="5"/>
      <c r="KI1365" s="5"/>
      <c r="KJ1365" s="5"/>
      <c r="KK1365" s="5"/>
      <c r="KL1365" s="5"/>
      <c r="KM1365" s="5"/>
      <c r="KN1365" s="5"/>
      <c r="KO1365" s="5"/>
      <c r="KP1365" s="5"/>
      <c r="KQ1365" s="5"/>
      <c r="KR1365" s="5"/>
      <c r="KS1365" s="5"/>
      <c r="KT1365" s="5"/>
      <c r="KU1365" s="5"/>
      <c r="KV1365" s="5"/>
      <c r="KW1365" s="5"/>
      <c r="KX1365" s="5"/>
      <c r="KY1365" s="5"/>
      <c r="KZ1365" s="5"/>
      <c r="LA1365" s="5"/>
      <c r="LB1365" s="5"/>
      <c r="LC1365" s="5"/>
      <c r="LD1365" s="5"/>
      <c r="LE1365" s="5"/>
      <c r="LF1365" s="5"/>
      <c r="LG1365" s="5"/>
      <c r="LH1365" s="5"/>
      <c r="LI1365" s="5"/>
      <c r="LJ1365" s="5"/>
      <c r="LK1365" s="5"/>
      <c r="LL1365" s="5"/>
      <c r="LM1365" s="5"/>
      <c r="LN1365" s="5"/>
      <c r="LO1365" s="5"/>
      <c r="LP1365" s="5"/>
      <c r="LQ1365" s="5"/>
      <c r="LR1365" s="5"/>
      <c r="LS1365" s="5"/>
      <c r="LT1365" s="5"/>
      <c r="LU1365" s="5"/>
      <c r="LV1365" s="5"/>
      <c r="LW1365" s="5"/>
      <c r="LX1365" s="5"/>
      <c r="LY1365" s="5"/>
      <c r="LZ1365" s="5"/>
      <c r="MA1365" s="5"/>
      <c r="MB1365" s="5"/>
      <c r="MC1365" s="5"/>
      <c r="MD1365" s="5"/>
      <c r="ME1365" s="5"/>
      <c r="MF1365" s="5"/>
      <c r="MG1365" s="5"/>
      <c r="MH1365" s="5"/>
      <c r="MI1365" s="5"/>
      <c r="MJ1365" s="5"/>
      <c r="MK1365" s="5"/>
      <c r="ML1365" s="5"/>
      <c r="MM1365" s="5"/>
      <c r="MN1365" s="5"/>
      <c r="MO1365" s="5"/>
      <c r="MP1365" s="5"/>
      <c r="MQ1365" s="5"/>
      <c r="MR1365" s="5"/>
      <c r="MS1365" s="5"/>
      <c r="MT1365" s="5"/>
      <c r="MU1365" s="5"/>
      <c r="MV1365" s="5"/>
      <c r="MW1365" s="5"/>
      <c r="MX1365" s="5"/>
      <c r="MY1365" s="5"/>
      <c r="MZ1365" s="5"/>
      <c r="NA1365" s="5"/>
      <c r="NB1365" s="5"/>
      <c r="NC1365" s="5"/>
      <c r="ND1365" s="5"/>
      <c r="NE1365" s="5"/>
      <c r="NF1365" s="83"/>
      <c r="NG1365" s="83"/>
      <c r="NH1365" s="83"/>
      <c r="NI1365" s="84">
        <f t="shared" si="172"/>
        <v>0</v>
      </c>
      <c r="NJ1365" s="85">
        <f t="shared" ca="1" si="173"/>
        <v>45552</v>
      </c>
      <c r="NK1365" s="84">
        <f t="shared" si="174"/>
        <v>0</v>
      </c>
      <c r="NL1365" s="85">
        <f t="shared" si="179"/>
        <v>0</v>
      </c>
      <c r="NM1365" s="84">
        <f t="shared" si="175"/>
        <v>0</v>
      </c>
      <c r="NN1365" s="85">
        <f t="shared" si="176"/>
        <v>0</v>
      </c>
      <c r="NO1365" s="84">
        <f t="shared" si="177"/>
        <v>0</v>
      </c>
      <c r="NP1365" s="85">
        <f t="shared" si="178"/>
        <v>0</v>
      </c>
      <c r="NQ1365" s="83"/>
      <c r="NR1365" s="83"/>
      <c r="NS1365" s="83"/>
      <c r="NT1365" s="83"/>
      <c r="NU1365" s="83"/>
      <c r="NV1365" s="83"/>
      <c r="NW1365" s="83"/>
      <c r="NX1365" s="83"/>
      <c r="NY1365" s="83"/>
    </row>
    <row r="1366" spans="1:389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7"/>
      <c r="AM1366" s="29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7"/>
      <c r="BI1366" s="5"/>
      <c r="BJ1366" s="5"/>
      <c r="BK1366" s="5"/>
      <c r="BL1366" s="5"/>
      <c r="BM1366" s="5"/>
      <c r="BN1366" s="5"/>
      <c r="BO1366" s="5"/>
      <c r="BP1366" s="29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7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29"/>
      <c r="EU1366" s="5"/>
      <c r="EV1366" s="5"/>
      <c r="EW1366" s="5"/>
      <c r="EX1366" s="5"/>
      <c r="EY1366" s="5"/>
      <c r="EZ1366" s="7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  <c r="IL1366" s="5"/>
      <c r="IM1366" s="5"/>
      <c r="IN1366" s="5"/>
      <c r="IO1366" s="5"/>
      <c r="IP1366" s="5"/>
      <c r="IQ1366" s="5"/>
      <c r="IR1366" s="5"/>
      <c r="IS1366" s="5"/>
      <c r="IT1366" s="5"/>
      <c r="IU1366" s="5"/>
      <c r="IV1366" s="5"/>
      <c r="IW1366" s="5"/>
      <c r="IX1366" s="5"/>
      <c r="IY1366" s="5"/>
      <c r="IZ1366" s="5"/>
      <c r="JA1366" s="5"/>
      <c r="JB1366" s="5"/>
      <c r="JC1366" s="5"/>
      <c r="JD1366" s="5"/>
      <c r="JE1366" s="5"/>
      <c r="JF1366" s="5"/>
      <c r="JG1366" s="5"/>
      <c r="JH1366" s="5"/>
      <c r="JI1366" s="5"/>
      <c r="JJ1366" s="5"/>
      <c r="JK1366" s="29"/>
      <c r="JL1366" s="5"/>
      <c r="JM1366" s="5"/>
      <c r="JN1366" s="5"/>
      <c r="JO1366" s="5"/>
      <c r="JP1366" s="5"/>
      <c r="JQ1366" s="5"/>
      <c r="JR1366" s="5"/>
      <c r="JS1366" s="5"/>
      <c r="JT1366" s="5"/>
      <c r="JU1366" s="5"/>
      <c r="JV1366" s="5"/>
      <c r="JW1366" s="5"/>
      <c r="JX1366" s="5"/>
      <c r="JY1366" s="5"/>
      <c r="JZ1366" s="5"/>
      <c r="KA1366" s="5"/>
      <c r="KB1366" s="5"/>
      <c r="KC1366" s="5"/>
      <c r="KD1366" s="5"/>
      <c r="KE1366" s="5"/>
      <c r="KF1366" s="5"/>
      <c r="KG1366" s="5"/>
      <c r="KH1366" s="5"/>
      <c r="KI1366" s="5"/>
      <c r="KJ1366" s="5"/>
      <c r="KK1366" s="5"/>
      <c r="KL1366" s="5"/>
      <c r="KM1366" s="5"/>
      <c r="KN1366" s="5"/>
      <c r="KO1366" s="5"/>
      <c r="KP1366" s="5"/>
      <c r="KQ1366" s="5"/>
      <c r="KR1366" s="5"/>
      <c r="KS1366" s="5"/>
      <c r="KT1366" s="5"/>
      <c r="KU1366" s="5"/>
      <c r="KV1366" s="5"/>
      <c r="KW1366" s="5"/>
      <c r="KX1366" s="5"/>
      <c r="KY1366" s="5"/>
      <c r="KZ1366" s="5"/>
      <c r="LA1366" s="5"/>
      <c r="LB1366" s="5"/>
      <c r="LC1366" s="5"/>
      <c r="LD1366" s="5"/>
      <c r="LE1366" s="5"/>
      <c r="LF1366" s="5"/>
      <c r="LG1366" s="5"/>
      <c r="LH1366" s="5"/>
      <c r="LI1366" s="5"/>
      <c r="LJ1366" s="5"/>
      <c r="LK1366" s="5"/>
      <c r="LL1366" s="5"/>
      <c r="LM1366" s="5"/>
      <c r="LN1366" s="5"/>
      <c r="LO1366" s="5"/>
      <c r="LP1366" s="5"/>
      <c r="LQ1366" s="5"/>
      <c r="LR1366" s="5"/>
      <c r="LS1366" s="5"/>
      <c r="LT1366" s="5"/>
      <c r="LU1366" s="5"/>
      <c r="LV1366" s="5"/>
      <c r="LW1366" s="5"/>
      <c r="LX1366" s="5"/>
      <c r="LY1366" s="5"/>
      <c r="LZ1366" s="5"/>
      <c r="MA1366" s="5"/>
      <c r="MB1366" s="5"/>
      <c r="MC1366" s="5"/>
      <c r="MD1366" s="5"/>
      <c r="ME1366" s="5"/>
      <c r="MF1366" s="5"/>
      <c r="MG1366" s="5"/>
      <c r="MH1366" s="5"/>
      <c r="MI1366" s="5"/>
      <c r="MJ1366" s="5"/>
      <c r="MK1366" s="5"/>
      <c r="ML1366" s="5"/>
      <c r="MM1366" s="5"/>
      <c r="MN1366" s="5"/>
      <c r="MO1366" s="5"/>
      <c r="MP1366" s="5"/>
      <c r="MQ1366" s="5"/>
      <c r="MR1366" s="5"/>
      <c r="MS1366" s="5"/>
      <c r="MT1366" s="5"/>
      <c r="MU1366" s="5"/>
      <c r="MV1366" s="5"/>
      <c r="MW1366" s="5"/>
      <c r="MX1366" s="5"/>
      <c r="MY1366" s="5"/>
      <c r="MZ1366" s="5"/>
      <c r="NA1366" s="5"/>
      <c r="NB1366" s="5"/>
      <c r="NC1366" s="5"/>
      <c r="ND1366" s="5"/>
      <c r="NE1366" s="5"/>
      <c r="NF1366" s="83"/>
      <c r="NG1366" s="83"/>
      <c r="NH1366" s="83"/>
      <c r="NI1366" s="84">
        <f t="shared" si="172"/>
        <v>0</v>
      </c>
      <c r="NJ1366" s="85">
        <f t="shared" ca="1" si="173"/>
        <v>45552</v>
      </c>
      <c r="NK1366" s="84">
        <f t="shared" si="174"/>
        <v>0</v>
      </c>
      <c r="NL1366" s="85">
        <f t="shared" si="179"/>
        <v>0</v>
      </c>
      <c r="NM1366" s="84">
        <f t="shared" si="175"/>
        <v>0</v>
      </c>
      <c r="NN1366" s="85">
        <f t="shared" si="176"/>
        <v>0</v>
      </c>
      <c r="NO1366" s="84">
        <f t="shared" si="177"/>
        <v>0</v>
      </c>
      <c r="NP1366" s="85">
        <f t="shared" si="178"/>
        <v>0</v>
      </c>
      <c r="NQ1366" s="83"/>
      <c r="NR1366" s="83"/>
      <c r="NS1366" s="83"/>
      <c r="NT1366" s="83"/>
      <c r="NU1366" s="83"/>
      <c r="NV1366" s="83"/>
      <c r="NW1366" s="83"/>
      <c r="NX1366" s="83"/>
      <c r="NY1366" s="83"/>
    </row>
    <row r="1367" spans="1:389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7"/>
      <c r="AM1367" s="29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7"/>
      <c r="BI1367" s="5"/>
      <c r="BJ1367" s="5"/>
      <c r="BK1367" s="5"/>
      <c r="BL1367" s="5"/>
      <c r="BM1367" s="5"/>
      <c r="BN1367" s="5"/>
      <c r="BO1367" s="5"/>
      <c r="BP1367" s="29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7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29"/>
      <c r="EU1367" s="5"/>
      <c r="EV1367" s="5"/>
      <c r="EW1367" s="5"/>
      <c r="EX1367" s="5"/>
      <c r="EY1367" s="5"/>
      <c r="EZ1367" s="7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  <c r="IL1367" s="5"/>
      <c r="IM1367" s="5"/>
      <c r="IN1367" s="5"/>
      <c r="IO1367" s="5"/>
      <c r="IP1367" s="5"/>
      <c r="IQ1367" s="5"/>
      <c r="IR1367" s="5"/>
      <c r="IS1367" s="5"/>
      <c r="IT1367" s="5"/>
      <c r="IU1367" s="5"/>
      <c r="IV1367" s="5"/>
      <c r="IW1367" s="5"/>
      <c r="IX1367" s="5"/>
      <c r="IY1367" s="5"/>
      <c r="IZ1367" s="5"/>
      <c r="JA1367" s="5"/>
      <c r="JB1367" s="5"/>
      <c r="JC1367" s="5"/>
      <c r="JD1367" s="5"/>
      <c r="JE1367" s="5"/>
      <c r="JF1367" s="5"/>
      <c r="JG1367" s="5"/>
      <c r="JH1367" s="5"/>
      <c r="JI1367" s="5"/>
      <c r="JJ1367" s="5"/>
      <c r="JK1367" s="29"/>
      <c r="JL1367" s="5"/>
      <c r="JM1367" s="5"/>
      <c r="JN1367" s="5"/>
      <c r="JO1367" s="5"/>
      <c r="JP1367" s="5"/>
      <c r="JQ1367" s="5"/>
      <c r="JR1367" s="5"/>
      <c r="JS1367" s="5"/>
      <c r="JT1367" s="5"/>
      <c r="JU1367" s="5"/>
      <c r="JV1367" s="5"/>
      <c r="JW1367" s="5"/>
      <c r="JX1367" s="5"/>
      <c r="JY1367" s="5"/>
      <c r="JZ1367" s="5"/>
      <c r="KA1367" s="5"/>
      <c r="KB1367" s="5"/>
      <c r="KC1367" s="5"/>
      <c r="KD1367" s="5"/>
      <c r="KE1367" s="5"/>
      <c r="KF1367" s="5"/>
      <c r="KG1367" s="5"/>
      <c r="KH1367" s="5"/>
      <c r="KI1367" s="5"/>
      <c r="KJ1367" s="5"/>
      <c r="KK1367" s="5"/>
      <c r="KL1367" s="5"/>
      <c r="KM1367" s="5"/>
      <c r="KN1367" s="5"/>
      <c r="KO1367" s="5"/>
      <c r="KP1367" s="5"/>
      <c r="KQ1367" s="5"/>
      <c r="KR1367" s="5"/>
      <c r="KS1367" s="5"/>
      <c r="KT1367" s="5"/>
      <c r="KU1367" s="5"/>
      <c r="KV1367" s="5"/>
      <c r="KW1367" s="5"/>
      <c r="KX1367" s="5"/>
      <c r="KY1367" s="5"/>
      <c r="KZ1367" s="5"/>
      <c r="LA1367" s="5"/>
      <c r="LB1367" s="5"/>
      <c r="LC1367" s="5"/>
      <c r="LD1367" s="5"/>
      <c r="LE1367" s="5"/>
      <c r="LF1367" s="5"/>
      <c r="LG1367" s="5"/>
      <c r="LH1367" s="5"/>
      <c r="LI1367" s="5"/>
      <c r="LJ1367" s="5"/>
      <c r="LK1367" s="5"/>
      <c r="LL1367" s="5"/>
      <c r="LM1367" s="5"/>
      <c r="LN1367" s="5"/>
      <c r="LO1367" s="5"/>
      <c r="LP1367" s="5"/>
      <c r="LQ1367" s="5"/>
      <c r="LR1367" s="5"/>
      <c r="LS1367" s="5"/>
      <c r="LT1367" s="5"/>
      <c r="LU1367" s="5"/>
      <c r="LV1367" s="5"/>
      <c r="LW1367" s="5"/>
      <c r="LX1367" s="5"/>
      <c r="LY1367" s="5"/>
      <c r="LZ1367" s="5"/>
      <c r="MA1367" s="5"/>
      <c r="MB1367" s="5"/>
      <c r="MC1367" s="5"/>
      <c r="MD1367" s="5"/>
      <c r="ME1367" s="5"/>
      <c r="MF1367" s="5"/>
      <c r="MG1367" s="5"/>
      <c r="MH1367" s="5"/>
      <c r="MI1367" s="5"/>
      <c r="MJ1367" s="5"/>
      <c r="MK1367" s="5"/>
      <c r="ML1367" s="5"/>
      <c r="MM1367" s="5"/>
      <c r="MN1367" s="5"/>
      <c r="MO1367" s="5"/>
      <c r="MP1367" s="5"/>
      <c r="MQ1367" s="5"/>
      <c r="MR1367" s="5"/>
      <c r="MS1367" s="5"/>
      <c r="MT1367" s="5"/>
      <c r="MU1367" s="5"/>
      <c r="MV1367" s="5"/>
      <c r="MW1367" s="5"/>
      <c r="MX1367" s="5"/>
      <c r="MY1367" s="5"/>
      <c r="MZ1367" s="5"/>
      <c r="NA1367" s="5"/>
      <c r="NB1367" s="5"/>
      <c r="NC1367" s="5"/>
      <c r="ND1367" s="5"/>
      <c r="NE1367" s="5"/>
      <c r="NF1367" s="83"/>
      <c r="NG1367" s="83"/>
      <c r="NH1367" s="83"/>
      <c r="NI1367" s="84">
        <f t="shared" si="172"/>
        <v>0</v>
      </c>
      <c r="NJ1367" s="85">
        <f t="shared" ca="1" si="173"/>
        <v>45552</v>
      </c>
      <c r="NK1367" s="84">
        <f t="shared" si="174"/>
        <v>0</v>
      </c>
      <c r="NL1367" s="85">
        <f t="shared" si="179"/>
        <v>0</v>
      </c>
      <c r="NM1367" s="84">
        <f t="shared" si="175"/>
        <v>0</v>
      </c>
      <c r="NN1367" s="85">
        <f t="shared" si="176"/>
        <v>0</v>
      </c>
      <c r="NO1367" s="84">
        <f t="shared" si="177"/>
        <v>0</v>
      </c>
      <c r="NP1367" s="85">
        <f t="shared" si="178"/>
        <v>0</v>
      </c>
      <c r="NQ1367" s="83"/>
      <c r="NR1367" s="83"/>
      <c r="NS1367" s="83"/>
      <c r="NT1367" s="83"/>
      <c r="NU1367" s="83"/>
      <c r="NV1367" s="83"/>
      <c r="NW1367" s="83"/>
      <c r="NX1367" s="83"/>
      <c r="NY1367" s="83"/>
    </row>
    <row r="1368" spans="1:389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7"/>
      <c r="AM1368" s="29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7"/>
      <c r="BI1368" s="5"/>
      <c r="BJ1368" s="5"/>
      <c r="BK1368" s="5"/>
      <c r="BL1368" s="5"/>
      <c r="BM1368" s="5"/>
      <c r="BN1368" s="5"/>
      <c r="BO1368" s="5"/>
      <c r="BP1368" s="29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7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29"/>
      <c r="EU1368" s="5"/>
      <c r="EV1368" s="5"/>
      <c r="EW1368" s="5"/>
      <c r="EX1368" s="5"/>
      <c r="EY1368" s="5"/>
      <c r="EZ1368" s="7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  <c r="IL1368" s="5"/>
      <c r="IM1368" s="5"/>
      <c r="IN1368" s="5"/>
      <c r="IO1368" s="5"/>
      <c r="IP1368" s="5"/>
      <c r="IQ1368" s="5"/>
      <c r="IR1368" s="5"/>
      <c r="IS1368" s="5"/>
      <c r="IT1368" s="5"/>
      <c r="IU1368" s="5"/>
      <c r="IV1368" s="5"/>
      <c r="IW1368" s="5"/>
      <c r="IX1368" s="5"/>
      <c r="IY1368" s="5"/>
      <c r="IZ1368" s="5"/>
      <c r="JA1368" s="5"/>
      <c r="JB1368" s="5"/>
      <c r="JC1368" s="5"/>
      <c r="JD1368" s="5"/>
      <c r="JE1368" s="5"/>
      <c r="JF1368" s="5"/>
      <c r="JG1368" s="5"/>
      <c r="JH1368" s="5"/>
      <c r="JI1368" s="5"/>
      <c r="JJ1368" s="5"/>
      <c r="JK1368" s="29"/>
      <c r="JL1368" s="5"/>
      <c r="JM1368" s="5"/>
      <c r="JN1368" s="5"/>
      <c r="JO1368" s="5"/>
      <c r="JP1368" s="5"/>
      <c r="JQ1368" s="5"/>
      <c r="JR1368" s="5"/>
      <c r="JS1368" s="5"/>
      <c r="JT1368" s="5"/>
      <c r="JU1368" s="5"/>
      <c r="JV1368" s="5"/>
      <c r="JW1368" s="5"/>
      <c r="JX1368" s="5"/>
      <c r="JY1368" s="5"/>
      <c r="JZ1368" s="5"/>
      <c r="KA1368" s="5"/>
      <c r="KB1368" s="5"/>
      <c r="KC1368" s="5"/>
      <c r="KD1368" s="5"/>
      <c r="KE1368" s="5"/>
      <c r="KF1368" s="5"/>
      <c r="KG1368" s="5"/>
      <c r="KH1368" s="5"/>
      <c r="KI1368" s="5"/>
      <c r="KJ1368" s="5"/>
      <c r="KK1368" s="5"/>
      <c r="KL1368" s="5"/>
      <c r="KM1368" s="5"/>
      <c r="KN1368" s="5"/>
      <c r="KO1368" s="5"/>
      <c r="KP1368" s="5"/>
      <c r="KQ1368" s="5"/>
      <c r="KR1368" s="5"/>
      <c r="KS1368" s="5"/>
      <c r="KT1368" s="5"/>
      <c r="KU1368" s="5"/>
      <c r="KV1368" s="5"/>
      <c r="KW1368" s="5"/>
      <c r="KX1368" s="5"/>
      <c r="KY1368" s="5"/>
      <c r="KZ1368" s="5"/>
      <c r="LA1368" s="5"/>
      <c r="LB1368" s="5"/>
      <c r="LC1368" s="5"/>
      <c r="LD1368" s="5"/>
      <c r="LE1368" s="5"/>
      <c r="LF1368" s="5"/>
      <c r="LG1368" s="5"/>
      <c r="LH1368" s="5"/>
      <c r="LI1368" s="5"/>
      <c r="LJ1368" s="5"/>
      <c r="LK1368" s="5"/>
      <c r="LL1368" s="5"/>
      <c r="LM1368" s="5"/>
      <c r="LN1368" s="5"/>
      <c r="LO1368" s="5"/>
      <c r="LP1368" s="5"/>
      <c r="LQ1368" s="5"/>
      <c r="LR1368" s="5"/>
      <c r="LS1368" s="5"/>
      <c r="LT1368" s="5"/>
      <c r="LU1368" s="5"/>
      <c r="LV1368" s="5"/>
      <c r="LW1368" s="5"/>
      <c r="LX1368" s="5"/>
      <c r="LY1368" s="5"/>
      <c r="LZ1368" s="5"/>
      <c r="MA1368" s="5"/>
      <c r="MB1368" s="5"/>
      <c r="MC1368" s="5"/>
      <c r="MD1368" s="5"/>
      <c r="ME1368" s="5"/>
      <c r="MF1368" s="5"/>
      <c r="MG1368" s="5"/>
      <c r="MH1368" s="5"/>
      <c r="MI1368" s="5"/>
      <c r="MJ1368" s="5"/>
      <c r="MK1368" s="5"/>
      <c r="ML1368" s="5"/>
      <c r="MM1368" s="5"/>
      <c r="MN1368" s="5"/>
      <c r="MO1368" s="5"/>
      <c r="MP1368" s="5"/>
      <c r="MQ1368" s="5"/>
      <c r="MR1368" s="5"/>
      <c r="MS1368" s="5"/>
      <c r="MT1368" s="5"/>
      <c r="MU1368" s="5"/>
      <c r="MV1368" s="5"/>
      <c r="MW1368" s="5"/>
      <c r="MX1368" s="5"/>
      <c r="MY1368" s="5"/>
      <c r="MZ1368" s="5"/>
      <c r="NA1368" s="5"/>
      <c r="NB1368" s="5"/>
      <c r="NC1368" s="5"/>
      <c r="ND1368" s="5"/>
      <c r="NE1368" s="5"/>
      <c r="NF1368" s="83"/>
      <c r="NG1368" s="83"/>
      <c r="NH1368" s="83"/>
      <c r="NI1368" s="84">
        <f t="shared" si="172"/>
        <v>0</v>
      </c>
      <c r="NJ1368" s="85">
        <f t="shared" ca="1" si="173"/>
        <v>45552</v>
      </c>
      <c r="NK1368" s="84">
        <f t="shared" si="174"/>
        <v>0</v>
      </c>
      <c r="NL1368" s="85">
        <f t="shared" si="179"/>
        <v>0</v>
      </c>
      <c r="NM1368" s="84">
        <f t="shared" si="175"/>
        <v>0</v>
      </c>
      <c r="NN1368" s="85">
        <f t="shared" si="176"/>
        <v>0</v>
      </c>
      <c r="NO1368" s="84">
        <f t="shared" si="177"/>
        <v>0</v>
      </c>
      <c r="NP1368" s="85">
        <f t="shared" si="178"/>
        <v>0</v>
      </c>
      <c r="NQ1368" s="83"/>
      <c r="NR1368" s="83"/>
      <c r="NS1368" s="83"/>
      <c r="NT1368" s="83"/>
      <c r="NU1368" s="83"/>
      <c r="NV1368" s="83"/>
      <c r="NW1368" s="83"/>
      <c r="NX1368" s="83"/>
      <c r="NY1368" s="83"/>
    </row>
    <row r="1369" spans="1:389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7"/>
      <c r="AM1369" s="29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7"/>
      <c r="BI1369" s="5"/>
      <c r="BJ1369" s="5"/>
      <c r="BK1369" s="5"/>
      <c r="BL1369" s="5"/>
      <c r="BM1369" s="5"/>
      <c r="BN1369" s="5"/>
      <c r="BO1369" s="5"/>
      <c r="BP1369" s="29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7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29"/>
      <c r="EU1369" s="5"/>
      <c r="EV1369" s="5"/>
      <c r="EW1369" s="5"/>
      <c r="EX1369" s="5"/>
      <c r="EY1369" s="5"/>
      <c r="EZ1369" s="7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  <c r="IL1369" s="5"/>
      <c r="IM1369" s="5"/>
      <c r="IN1369" s="5"/>
      <c r="IO1369" s="5"/>
      <c r="IP1369" s="5"/>
      <c r="IQ1369" s="5"/>
      <c r="IR1369" s="5"/>
      <c r="IS1369" s="5"/>
      <c r="IT1369" s="5"/>
      <c r="IU1369" s="5"/>
      <c r="IV1369" s="5"/>
      <c r="IW1369" s="5"/>
      <c r="IX1369" s="5"/>
      <c r="IY1369" s="5"/>
      <c r="IZ1369" s="5"/>
      <c r="JA1369" s="5"/>
      <c r="JB1369" s="5"/>
      <c r="JC1369" s="5"/>
      <c r="JD1369" s="5"/>
      <c r="JE1369" s="5"/>
      <c r="JF1369" s="5"/>
      <c r="JG1369" s="5"/>
      <c r="JH1369" s="5"/>
      <c r="JI1369" s="5"/>
      <c r="JJ1369" s="5"/>
      <c r="JK1369" s="29"/>
      <c r="JL1369" s="5"/>
      <c r="JM1369" s="5"/>
      <c r="JN1369" s="5"/>
      <c r="JO1369" s="5"/>
      <c r="JP1369" s="5"/>
      <c r="JQ1369" s="5"/>
      <c r="JR1369" s="5"/>
      <c r="JS1369" s="5"/>
      <c r="JT1369" s="5"/>
      <c r="JU1369" s="5"/>
      <c r="JV1369" s="5"/>
      <c r="JW1369" s="5"/>
      <c r="JX1369" s="5"/>
      <c r="JY1369" s="5"/>
      <c r="JZ1369" s="5"/>
      <c r="KA1369" s="5"/>
      <c r="KB1369" s="5"/>
      <c r="KC1369" s="5"/>
      <c r="KD1369" s="5"/>
      <c r="KE1369" s="5"/>
      <c r="KF1369" s="5"/>
      <c r="KG1369" s="5"/>
      <c r="KH1369" s="5"/>
      <c r="KI1369" s="5"/>
      <c r="KJ1369" s="5"/>
      <c r="KK1369" s="5"/>
      <c r="KL1369" s="5"/>
      <c r="KM1369" s="5"/>
      <c r="KN1369" s="5"/>
      <c r="KO1369" s="5"/>
      <c r="KP1369" s="5"/>
      <c r="KQ1369" s="5"/>
      <c r="KR1369" s="5"/>
      <c r="KS1369" s="5"/>
      <c r="KT1369" s="5"/>
      <c r="KU1369" s="5"/>
      <c r="KV1369" s="5"/>
      <c r="KW1369" s="5"/>
      <c r="KX1369" s="5"/>
      <c r="KY1369" s="5"/>
      <c r="KZ1369" s="5"/>
      <c r="LA1369" s="5"/>
      <c r="LB1369" s="5"/>
      <c r="LC1369" s="5"/>
      <c r="LD1369" s="5"/>
      <c r="LE1369" s="5"/>
      <c r="LF1369" s="5"/>
      <c r="LG1369" s="5"/>
      <c r="LH1369" s="5"/>
      <c r="LI1369" s="5"/>
      <c r="LJ1369" s="5"/>
      <c r="LK1369" s="5"/>
      <c r="LL1369" s="5"/>
      <c r="LM1369" s="5"/>
      <c r="LN1369" s="5"/>
      <c r="LO1369" s="5"/>
      <c r="LP1369" s="5"/>
      <c r="LQ1369" s="5"/>
      <c r="LR1369" s="5"/>
      <c r="LS1369" s="5"/>
      <c r="LT1369" s="5"/>
      <c r="LU1369" s="5"/>
      <c r="LV1369" s="5"/>
      <c r="LW1369" s="5"/>
      <c r="LX1369" s="5"/>
      <c r="LY1369" s="5"/>
      <c r="LZ1369" s="5"/>
      <c r="MA1369" s="5"/>
      <c r="MB1369" s="5"/>
      <c r="MC1369" s="5"/>
      <c r="MD1369" s="5"/>
      <c r="ME1369" s="5"/>
      <c r="MF1369" s="5"/>
      <c r="MG1369" s="5"/>
      <c r="MH1369" s="5"/>
      <c r="MI1369" s="5"/>
      <c r="MJ1369" s="5"/>
      <c r="MK1369" s="5"/>
      <c r="ML1369" s="5"/>
      <c r="MM1369" s="5"/>
      <c r="MN1369" s="5"/>
      <c r="MO1369" s="5"/>
      <c r="MP1369" s="5"/>
      <c r="MQ1369" s="5"/>
      <c r="MR1369" s="5"/>
      <c r="MS1369" s="5"/>
      <c r="MT1369" s="5"/>
      <c r="MU1369" s="5"/>
      <c r="MV1369" s="5"/>
      <c r="MW1369" s="5"/>
      <c r="MX1369" s="5"/>
      <c r="MY1369" s="5"/>
      <c r="MZ1369" s="5"/>
      <c r="NA1369" s="5"/>
      <c r="NB1369" s="5"/>
      <c r="NC1369" s="5"/>
      <c r="ND1369" s="5"/>
      <c r="NE1369" s="5"/>
      <c r="NF1369" s="83"/>
      <c r="NG1369" s="83"/>
      <c r="NH1369" s="83"/>
      <c r="NI1369" s="84">
        <f t="shared" si="172"/>
        <v>0</v>
      </c>
      <c r="NJ1369" s="85">
        <f t="shared" ca="1" si="173"/>
        <v>45552</v>
      </c>
      <c r="NK1369" s="84">
        <f t="shared" si="174"/>
        <v>0</v>
      </c>
      <c r="NL1369" s="85">
        <f t="shared" si="179"/>
        <v>0</v>
      </c>
      <c r="NM1369" s="84">
        <f t="shared" si="175"/>
        <v>0</v>
      </c>
      <c r="NN1369" s="85">
        <f t="shared" si="176"/>
        <v>0</v>
      </c>
      <c r="NO1369" s="84">
        <f t="shared" si="177"/>
        <v>0</v>
      </c>
      <c r="NP1369" s="85">
        <f t="shared" si="178"/>
        <v>0</v>
      </c>
      <c r="NQ1369" s="83"/>
      <c r="NR1369" s="83"/>
      <c r="NS1369" s="83"/>
      <c r="NT1369" s="83"/>
      <c r="NU1369" s="83"/>
      <c r="NV1369" s="83"/>
      <c r="NW1369" s="83"/>
      <c r="NX1369" s="83"/>
      <c r="NY1369" s="83"/>
    </row>
    <row r="1370" spans="1:389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7"/>
      <c r="AM1370" s="29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7"/>
      <c r="BI1370" s="5"/>
      <c r="BJ1370" s="5"/>
      <c r="BK1370" s="5"/>
      <c r="BL1370" s="5"/>
      <c r="BM1370" s="5"/>
      <c r="BN1370" s="5"/>
      <c r="BO1370" s="5"/>
      <c r="BP1370" s="29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7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29"/>
      <c r="EU1370" s="5"/>
      <c r="EV1370" s="5"/>
      <c r="EW1370" s="5"/>
      <c r="EX1370" s="5"/>
      <c r="EY1370" s="5"/>
      <c r="EZ1370" s="7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  <c r="IL1370" s="5"/>
      <c r="IM1370" s="5"/>
      <c r="IN1370" s="5"/>
      <c r="IO1370" s="5"/>
      <c r="IP1370" s="5"/>
      <c r="IQ1370" s="5"/>
      <c r="IR1370" s="5"/>
      <c r="IS1370" s="5"/>
      <c r="IT1370" s="5"/>
      <c r="IU1370" s="5"/>
      <c r="IV1370" s="5"/>
      <c r="IW1370" s="5"/>
      <c r="IX1370" s="5"/>
      <c r="IY1370" s="5"/>
      <c r="IZ1370" s="5"/>
      <c r="JA1370" s="5"/>
      <c r="JB1370" s="5"/>
      <c r="JC1370" s="5"/>
      <c r="JD1370" s="5"/>
      <c r="JE1370" s="5"/>
      <c r="JF1370" s="5"/>
      <c r="JG1370" s="5"/>
      <c r="JH1370" s="5"/>
      <c r="JI1370" s="5"/>
      <c r="JJ1370" s="5"/>
      <c r="JK1370" s="29"/>
      <c r="JL1370" s="5"/>
      <c r="JM1370" s="5"/>
      <c r="JN1370" s="5"/>
      <c r="JO1370" s="5"/>
      <c r="JP1370" s="5"/>
      <c r="JQ1370" s="5"/>
      <c r="JR1370" s="5"/>
      <c r="JS1370" s="5"/>
      <c r="JT1370" s="5"/>
      <c r="JU1370" s="5"/>
      <c r="JV1370" s="5"/>
      <c r="JW1370" s="5"/>
      <c r="JX1370" s="5"/>
      <c r="JY1370" s="5"/>
      <c r="JZ1370" s="5"/>
      <c r="KA1370" s="5"/>
      <c r="KB1370" s="5"/>
      <c r="KC1370" s="5"/>
      <c r="KD1370" s="5"/>
      <c r="KE1370" s="5"/>
      <c r="KF1370" s="5"/>
      <c r="KG1370" s="5"/>
      <c r="KH1370" s="5"/>
      <c r="KI1370" s="5"/>
      <c r="KJ1370" s="5"/>
      <c r="KK1370" s="5"/>
      <c r="KL1370" s="5"/>
      <c r="KM1370" s="5"/>
      <c r="KN1370" s="5"/>
      <c r="KO1370" s="5"/>
      <c r="KP1370" s="5"/>
      <c r="KQ1370" s="5"/>
      <c r="KR1370" s="5"/>
      <c r="KS1370" s="5"/>
      <c r="KT1370" s="5"/>
      <c r="KU1370" s="5"/>
      <c r="KV1370" s="5"/>
      <c r="KW1370" s="5"/>
      <c r="KX1370" s="5"/>
      <c r="KY1370" s="5"/>
      <c r="KZ1370" s="5"/>
      <c r="LA1370" s="5"/>
      <c r="LB1370" s="5"/>
      <c r="LC1370" s="5"/>
      <c r="LD1370" s="5"/>
      <c r="LE1370" s="5"/>
      <c r="LF1370" s="5"/>
      <c r="LG1370" s="5"/>
      <c r="LH1370" s="5"/>
      <c r="LI1370" s="5"/>
      <c r="LJ1370" s="5"/>
      <c r="LK1370" s="5"/>
      <c r="LL1370" s="5"/>
      <c r="LM1370" s="5"/>
      <c r="LN1370" s="5"/>
      <c r="LO1370" s="5"/>
      <c r="LP1370" s="5"/>
      <c r="LQ1370" s="5"/>
      <c r="LR1370" s="5"/>
      <c r="LS1370" s="5"/>
      <c r="LT1370" s="5"/>
      <c r="LU1370" s="5"/>
      <c r="LV1370" s="5"/>
      <c r="LW1370" s="5"/>
      <c r="LX1370" s="5"/>
      <c r="LY1370" s="5"/>
      <c r="LZ1370" s="5"/>
      <c r="MA1370" s="5"/>
      <c r="MB1370" s="5"/>
      <c r="MC1370" s="5"/>
      <c r="MD1370" s="5"/>
      <c r="ME1370" s="5"/>
      <c r="MF1370" s="5"/>
      <c r="MG1370" s="5"/>
      <c r="MH1370" s="5"/>
      <c r="MI1370" s="5"/>
      <c r="MJ1370" s="5"/>
      <c r="MK1370" s="5"/>
      <c r="ML1370" s="5"/>
      <c r="MM1370" s="5"/>
      <c r="MN1370" s="5"/>
      <c r="MO1370" s="5"/>
      <c r="MP1370" s="5"/>
      <c r="MQ1370" s="5"/>
      <c r="MR1370" s="5"/>
      <c r="MS1370" s="5"/>
      <c r="MT1370" s="5"/>
      <c r="MU1370" s="5"/>
      <c r="MV1370" s="5"/>
      <c r="MW1370" s="5"/>
      <c r="MX1370" s="5"/>
      <c r="MY1370" s="5"/>
      <c r="MZ1370" s="5"/>
      <c r="NA1370" s="5"/>
      <c r="NB1370" s="5"/>
      <c r="NC1370" s="5"/>
      <c r="ND1370" s="5"/>
      <c r="NE1370" s="5"/>
      <c r="NF1370" s="83"/>
      <c r="NG1370" s="83"/>
      <c r="NH1370" s="83"/>
      <c r="NI1370" s="84">
        <f t="shared" si="172"/>
        <v>0</v>
      </c>
      <c r="NJ1370" s="85">
        <f t="shared" ca="1" si="173"/>
        <v>45552</v>
      </c>
      <c r="NK1370" s="84">
        <f t="shared" si="174"/>
        <v>0</v>
      </c>
      <c r="NL1370" s="85">
        <f t="shared" si="179"/>
        <v>0</v>
      </c>
      <c r="NM1370" s="84">
        <f t="shared" si="175"/>
        <v>0</v>
      </c>
      <c r="NN1370" s="85">
        <f t="shared" si="176"/>
        <v>0</v>
      </c>
      <c r="NO1370" s="84">
        <f t="shared" si="177"/>
        <v>0</v>
      </c>
      <c r="NP1370" s="85">
        <f t="shared" si="178"/>
        <v>0</v>
      </c>
      <c r="NQ1370" s="83"/>
      <c r="NR1370" s="83"/>
      <c r="NS1370" s="83"/>
      <c r="NT1370" s="83"/>
      <c r="NU1370" s="83"/>
      <c r="NV1370" s="83"/>
      <c r="NW1370" s="83"/>
      <c r="NX1370" s="83"/>
      <c r="NY1370" s="83"/>
    </row>
    <row r="1371" spans="1:389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7"/>
      <c r="AM1371" s="29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7"/>
      <c r="BI1371" s="5"/>
      <c r="BJ1371" s="5"/>
      <c r="BK1371" s="5"/>
      <c r="BL1371" s="5"/>
      <c r="BM1371" s="5"/>
      <c r="BN1371" s="5"/>
      <c r="BO1371" s="5"/>
      <c r="BP1371" s="29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7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29"/>
      <c r="EU1371" s="5"/>
      <c r="EV1371" s="5"/>
      <c r="EW1371" s="5"/>
      <c r="EX1371" s="5"/>
      <c r="EY1371" s="5"/>
      <c r="EZ1371" s="7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  <c r="IL1371" s="5"/>
      <c r="IM1371" s="5"/>
      <c r="IN1371" s="5"/>
      <c r="IO1371" s="5"/>
      <c r="IP1371" s="5"/>
      <c r="IQ1371" s="5"/>
      <c r="IR1371" s="5"/>
      <c r="IS1371" s="5"/>
      <c r="IT1371" s="5"/>
      <c r="IU1371" s="5"/>
      <c r="IV1371" s="5"/>
      <c r="IW1371" s="5"/>
      <c r="IX1371" s="5"/>
      <c r="IY1371" s="5"/>
      <c r="IZ1371" s="5"/>
      <c r="JA1371" s="5"/>
      <c r="JB1371" s="5"/>
      <c r="JC1371" s="5"/>
      <c r="JD1371" s="5"/>
      <c r="JE1371" s="5"/>
      <c r="JF1371" s="5"/>
      <c r="JG1371" s="5"/>
      <c r="JH1371" s="5"/>
      <c r="JI1371" s="5"/>
      <c r="JJ1371" s="5"/>
      <c r="JK1371" s="29"/>
      <c r="JL1371" s="5"/>
      <c r="JM1371" s="5"/>
      <c r="JN1371" s="5"/>
      <c r="JO1371" s="5"/>
      <c r="JP1371" s="5"/>
      <c r="JQ1371" s="5"/>
      <c r="JR1371" s="5"/>
      <c r="JS1371" s="5"/>
      <c r="JT1371" s="5"/>
      <c r="JU1371" s="5"/>
      <c r="JV1371" s="5"/>
      <c r="JW1371" s="5"/>
      <c r="JX1371" s="5"/>
      <c r="JY1371" s="5"/>
      <c r="JZ1371" s="5"/>
      <c r="KA1371" s="5"/>
      <c r="KB1371" s="5"/>
      <c r="KC1371" s="5"/>
      <c r="KD1371" s="5"/>
      <c r="KE1371" s="5"/>
      <c r="KF1371" s="5"/>
      <c r="KG1371" s="5"/>
      <c r="KH1371" s="5"/>
      <c r="KI1371" s="5"/>
      <c r="KJ1371" s="5"/>
      <c r="KK1371" s="5"/>
      <c r="KL1371" s="5"/>
      <c r="KM1371" s="5"/>
      <c r="KN1371" s="5"/>
      <c r="KO1371" s="5"/>
      <c r="KP1371" s="5"/>
      <c r="KQ1371" s="5"/>
      <c r="KR1371" s="5"/>
      <c r="KS1371" s="5"/>
      <c r="KT1371" s="5"/>
      <c r="KU1371" s="5"/>
      <c r="KV1371" s="5"/>
      <c r="KW1371" s="5"/>
      <c r="KX1371" s="5"/>
      <c r="KY1371" s="5"/>
      <c r="KZ1371" s="5"/>
      <c r="LA1371" s="5"/>
      <c r="LB1371" s="5"/>
      <c r="LC1371" s="5"/>
      <c r="LD1371" s="5"/>
      <c r="LE1371" s="5"/>
      <c r="LF1371" s="5"/>
      <c r="LG1371" s="5"/>
      <c r="LH1371" s="5"/>
      <c r="LI1371" s="5"/>
      <c r="LJ1371" s="5"/>
      <c r="LK1371" s="5"/>
      <c r="LL1371" s="5"/>
      <c r="LM1371" s="5"/>
      <c r="LN1371" s="5"/>
      <c r="LO1371" s="5"/>
      <c r="LP1371" s="5"/>
      <c r="LQ1371" s="5"/>
      <c r="LR1371" s="5"/>
      <c r="LS1371" s="5"/>
      <c r="LT1371" s="5"/>
      <c r="LU1371" s="5"/>
      <c r="LV1371" s="5"/>
      <c r="LW1371" s="5"/>
      <c r="LX1371" s="5"/>
      <c r="LY1371" s="5"/>
      <c r="LZ1371" s="5"/>
      <c r="MA1371" s="5"/>
      <c r="MB1371" s="5"/>
      <c r="MC1371" s="5"/>
      <c r="MD1371" s="5"/>
      <c r="ME1371" s="5"/>
      <c r="MF1371" s="5"/>
      <c r="MG1371" s="5"/>
      <c r="MH1371" s="5"/>
      <c r="MI1371" s="5"/>
      <c r="MJ1371" s="5"/>
      <c r="MK1371" s="5"/>
      <c r="ML1371" s="5"/>
      <c r="MM1371" s="5"/>
      <c r="MN1371" s="5"/>
      <c r="MO1371" s="5"/>
      <c r="MP1371" s="5"/>
      <c r="MQ1371" s="5"/>
      <c r="MR1371" s="5"/>
      <c r="MS1371" s="5"/>
      <c r="MT1371" s="5"/>
      <c r="MU1371" s="5"/>
      <c r="MV1371" s="5"/>
      <c r="MW1371" s="5"/>
      <c r="MX1371" s="5"/>
      <c r="MY1371" s="5"/>
      <c r="MZ1371" s="5"/>
      <c r="NA1371" s="5"/>
      <c r="NB1371" s="5"/>
      <c r="NC1371" s="5"/>
      <c r="ND1371" s="5"/>
      <c r="NE1371" s="5"/>
      <c r="NF1371" s="83"/>
      <c r="NG1371" s="83"/>
      <c r="NH1371" s="83"/>
      <c r="NI1371" s="84">
        <f t="shared" si="172"/>
        <v>0</v>
      </c>
      <c r="NJ1371" s="85">
        <f t="shared" ca="1" si="173"/>
        <v>45552</v>
      </c>
      <c r="NK1371" s="84">
        <f t="shared" si="174"/>
        <v>0</v>
      </c>
      <c r="NL1371" s="85">
        <f t="shared" si="179"/>
        <v>0</v>
      </c>
      <c r="NM1371" s="84">
        <f t="shared" si="175"/>
        <v>0</v>
      </c>
      <c r="NN1371" s="85">
        <f t="shared" si="176"/>
        <v>0</v>
      </c>
      <c r="NO1371" s="84">
        <f t="shared" si="177"/>
        <v>0</v>
      </c>
      <c r="NP1371" s="85">
        <f t="shared" si="178"/>
        <v>0</v>
      </c>
      <c r="NQ1371" s="83"/>
      <c r="NR1371" s="83"/>
      <c r="NS1371" s="83"/>
      <c r="NT1371" s="83"/>
      <c r="NU1371" s="83"/>
      <c r="NV1371" s="83"/>
      <c r="NW1371" s="83"/>
      <c r="NX1371" s="83"/>
      <c r="NY1371" s="83"/>
    </row>
    <row r="1372" spans="1:389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7"/>
      <c r="AM1372" s="29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7"/>
      <c r="BI1372" s="5"/>
      <c r="BJ1372" s="5"/>
      <c r="BK1372" s="5"/>
      <c r="BL1372" s="5"/>
      <c r="BM1372" s="5"/>
      <c r="BN1372" s="5"/>
      <c r="BO1372" s="5"/>
      <c r="BP1372" s="29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7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29"/>
      <c r="EU1372" s="5"/>
      <c r="EV1372" s="5"/>
      <c r="EW1372" s="5"/>
      <c r="EX1372" s="5"/>
      <c r="EY1372" s="5"/>
      <c r="EZ1372" s="7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  <c r="IL1372" s="5"/>
      <c r="IM1372" s="5"/>
      <c r="IN1372" s="5"/>
      <c r="IO1372" s="5"/>
      <c r="IP1372" s="5"/>
      <c r="IQ1372" s="5"/>
      <c r="IR1372" s="5"/>
      <c r="IS1372" s="5"/>
      <c r="IT1372" s="5"/>
      <c r="IU1372" s="5"/>
      <c r="IV1372" s="5"/>
      <c r="IW1372" s="5"/>
      <c r="IX1372" s="5"/>
      <c r="IY1372" s="5"/>
      <c r="IZ1372" s="5"/>
      <c r="JA1372" s="5"/>
      <c r="JB1372" s="5"/>
      <c r="JC1372" s="5"/>
      <c r="JD1372" s="5"/>
      <c r="JE1372" s="5"/>
      <c r="JF1372" s="5"/>
      <c r="JG1372" s="5"/>
      <c r="JH1372" s="5"/>
      <c r="JI1372" s="5"/>
      <c r="JJ1372" s="5"/>
      <c r="JK1372" s="29"/>
      <c r="JL1372" s="5"/>
      <c r="JM1372" s="5"/>
      <c r="JN1372" s="5"/>
      <c r="JO1372" s="5"/>
      <c r="JP1372" s="5"/>
      <c r="JQ1372" s="5"/>
      <c r="JR1372" s="5"/>
      <c r="JS1372" s="5"/>
      <c r="JT1372" s="5"/>
      <c r="JU1372" s="5"/>
      <c r="JV1372" s="5"/>
      <c r="JW1372" s="5"/>
      <c r="JX1372" s="5"/>
      <c r="JY1372" s="5"/>
      <c r="JZ1372" s="5"/>
      <c r="KA1372" s="5"/>
      <c r="KB1372" s="5"/>
      <c r="KC1372" s="5"/>
      <c r="KD1372" s="5"/>
      <c r="KE1372" s="5"/>
      <c r="KF1372" s="5"/>
      <c r="KG1372" s="5"/>
      <c r="KH1372" s="5"/>
      <c r="KI1372" s="5"/>
      <c r="KJ1372" s="5"/>
      <c r="KK1372" s="5"/>
      <c r="KL1372" s="5"/>
      <c r="KM1372" s="5"/>
      <c r="KN1372" s="5"/>
      <c r="KO1372" s="5"/>
      <c r="KP1372" s="5"/>
      <c r="KQ1372" s="5"/>
      <c r="KR1372" s="5"/>
      <c r="KS1372" s="5"/>
      <c r="KT1372" s="5"/>
      <c r="KU1372" s="5"/>
      <c r="KV1372" s="5"/>
      <c r="KW1372" s="5"/>
      <c r="KX1372" s="5"/>
      <c r="KY1372" s="5"/>
      <c r="KZ1372" s="5"/>
      <c r="LA1372" s="5"/>
      <c r="LB1372" s="5"/>
      <c r="LC1372" s="5"/>
      <c r="LD1372" s="5"/>
      <c r="LE1372" s="5"/>
      <c r="LF1372" s="5"/>
      <c r="LG1372" s="5"/>
      <c r="LH1372" s="5"/>
      <c r="LI1372" s="5"/>
      <c r="LJ1372" s="5"/>
      <c r="LK1372" s="5"/>
      <c r="LL1372" s="5"/>
      <c r="LM1372" s="5"/>
      <c r="LN1372" s="5"/>
      <c r="LO1372" s="5"/>
      <c r="LP1372" s="5"/>
      <c r="LQ1372" s="5"/>
      <c r="LR1372" s="5"/>
      <c r="LS1372" s="5"/>
      <c r="LT1372" s="5"/>
      <c r="LU1372" s="5"/>
      <c r="LV1372" s="5"/>
      <c r="LW1372" s="5"/>
      <c r="LX1372" s="5"/>
      <c r="LY1372" s="5"/>
      <c r="LZ1372" s="5"/>
      <c r="MA1372" s="5"/>
      <c r="MB1372" s="5"/>
      <c r="MC1372" s="5"/>
      <c r="MD1372" s="5"/>
      <c r="ME1372" s="5"/>
      <c r="MF1372" s="5"/>
      <c r="MG1372" s="5"/>
      <c r="MH1372" s="5"/>
      <c r="MI1372" s="5"/>
      <c r="MJ1372" s="5"/>
      <c r="MK1372" s="5"/>
      <c r="ML1372" s="5"/>
      <c r="MM1372" s="5"/>
      <c r="MN1372" s="5"/>
      <c r="MO1372" s="5"/>
      <c r="MP1372" s="5"/>
      <c r="MQ1372" s="5"/>
      <c r="MR1372" s="5"/>
      <c r="MS1372" s="5"/>
      <c r="MT1372" s="5"/>
      <c r="MU1372" s="5"/>
      <c r="MV1372" s="5"/>
      <c r="MW1372" s="5"/>
      <c r="MX1372" s="5"/>
      <c r="MY1372" s="5"/>
      <c r="MZ1372" s="5"/>
      <c r="NA1372" s="5"/>
      <c r="NB1372" s="5"/>
      <c r="NC1372" s="5"/>
      <c r="ND1372" s="5"/>
      <c r="NE1372" s="5"/>
      <c r="NF1372" s="83"/>
      <c r="NG1372" s="83"/>
      <c r="NH1372" s="83"/>
      <c r="NI1372" s="84">
        <f t="shared" si="172"/>
        <v>0</v>
      </c>
      <c r="NJ1372" s="85">
        <f t="shared" ca="1" si="173"/>
        <v>45552</v>
      </c>
      <c r="NK1372" s="84">
        <f t="shared" si="174"/>
        <v>0</v>
      </c>
      <c r="NL1372" s="85">
        <f t="shared" si="179"/>
        <v>0</v>
      </c>
      <c r="NM1372" s="84">
        <f t="shared" si="175"/>
        <v>0</v>
      </c>
      <c r="NN1372" s="85">
        <f t="shared" si="176"/>
        <v>0</v>
      </c>
      <c r="NO1372" s="84">
        <f t="shared" si="177"/>
        <v>0</v>
      </c>
      <c r="NP1372" s="85">
        <f t="shared" si="178"/>
        <v>0</v>
      </c>
      <c r="NQ1372" s="83"/>
      <c r="NR1372" s="83"/>
      <c r="NS1372" s="83"/>
      <c r="NT1372" s="83"/>
      <c r="NU1372" s="83"/>
      <c r="NV1372" s="83"/>
      <c r="NW1372" s="83"/>
      <c r="NX1372" s="83"/>
      <c r="NY1372" s="83"/>
    </row>
    <row r="1373" spans="1:389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7"/>
      <c r="AM1373" s="29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7"/>
      <c r="BI1373" s="5"/>
      <c r="BJ1373" s="5"/>
      <c r="BK1373" s="5"/>
      <c r="BL1373" s="5"/>
      <c r="BM1373" s="5"/>
      <c r="BN1373" s="5"/>
      <c r="BO1373" s="5"/>
      <c r="BP1373" s="29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7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29"/>
      <c r="EU1373" s="5"/>
      <c r="EV1373" s="5"/>
      <c r="EW1373" s="5"/>
      <c r="EX1373" s="5"/>
      <c r="EY1373" s="5"/>
      <c r="EZ1373" s="7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  <c r="IL1373" s="5"/>
      <c r="IM1373" s="5"/>
      <c r="IN1373" s="5"/>
      <c r="IO1373" s="5"/>
      <c r="IP1373" s="5"/>
      <c r="IQ1373" s="5"/>
      <c r="IR1373" s="5"/>
      <c r="IS1373" s="5"/>
      <c r="IT1373" s="5"/>
      <c r="IU1373" s="5"/>
      <c r="IV1373" s="5"/>
      <c r="IW1373" s="5"/>
      <c r="IX1373" s="5"/>
      <c r="IY1373" s="5"/>
      <c r="IZ1373" s="5"/>
      <c r="JA1373" s="5"/>
      <c r="JB1373" s="5"/>
      <c r="JC1373" s="5"/>
      <c r="JD1373" s="5"/>
      <c r="JE1373" s="5"/>
      <c r="JF1373" s="5"/>
      <c r="JG1373" s="5"/>
      <c r="JH1373" s="5"/>
      <c r="JI1373" s="5"/>
      <c r="JJ1373" s="5"/>
      <c r="JK1373" s="29"/>
      <c r="JL1373" s="5"/>
      <c r="JM1373" s="5"/>
      <c r="JN1373" s="5"/>
      <c r="JO1373" s="5"/>
      <c r="JP1373" s="5"/>
      <c r="JQ1373" s="5"/>
      <c r="JR1373" s="5"/>
      <c r="JS1373" s="5"/>
      <c r="JT1373" s="5"/>
      <c r="JU1373" s="5"/>
      <c r="JV1373" s="5"/>
      <c r="JW1373" s="5"/>
      <c r="JX1373" s="5"/>
      <c r="JY1373" s="5"/>
      <c r="JZ1373" s="5"/>
      <c r="KA1373" s="5"/>
      <c r="KB1373" s="5"/>
      <c r="KC1373" s="5"/>
      <c r="KD1373" s="5"/>
      <c r="KE1373" s="5"/>
      <c r="KF1373" s="5"/>
      <c r="KG1373" s="5"/>
      <c r="KH1373" s="5"/>
      <c r="KI1373" s="5"/>
      <c r="KJ1373" s="5"/>
      <c r="KK1373" s="5"/>
      <c r="KL1373" s="5"/>
      <c r="KM1373" s="5"/>
      <c r="KN1373" s="5"/>
      <c r="KO1373" s="5"/>
      <c r="KP1373" s="5"/>
      <c r="KQ1373" s="5"/>
      <c r="KR1373" s="5"/>
      <c r="KS1373" s="5"/>
      <c r="KT1373" s="5"/>
      <c r="KU1373" s="5"/>
      <c r="KV1373" s="5"/>
      <c r="KW1373" s="5"/>
      <c r="KX1373" s="5"/>
      <c r="KY1373" s="5"/>
      <c r="KZ1373" s="5"/>
      <c r="LA1373" s="5"/>
      <c r="LB1373" s="5"/>
      <c r="LC1373" s="5"/>
      <c r="LD1373" s="5"/>
      <c r="LE1373" s="5"/>
      <c r="LF1373" s="5"/>
      <c r="LG1373" s="5"/>
      <c r="LH1373" s="5"/>
      <c r="LI1373" s="5"/>
      <c r="LJ1373" s="5"/>
      <c r="LK1373" s="5"/>
      <c r="LL1373" s="5"/>
      <c r="LM1373" s="5"/>
      <c r="LN1373" s="5"/>
      <c r="LO1373" s="5"/>
      <c r="LP1373" s="5"/>
      <c r="LQ1373" s="5"/>
      <c r="LR1373" s="5"/>
      <c r="LS1373" s="5"/>
      <c r="LT1373" s="5"/>
      <c r="LU1373" s="5"/>
      <c r="LV1373" s="5"/>
      <c r="LW1373" s="5"/>
      <c r="LX1373" s="5"/>
      <c r="LY1373" s="5"/>
      <c r="LZ1373" s="5"/>
      <c r="MA1373" s="5"/>
      <c r="MB1373" s="5"/>
      <c r="MC1373" s="5"/>
      <c r="MD1373" s="5"/>
      <c r="ME1373" s="5"/>
      <c r="MF1373" s="5"/>
      <c r="MG1373" s="5"/>
      <c r="MH1373" s="5"/>
      <c r="MI1373" s="5"/>
      <c r="MJ1373" s="5"/>
      <c r="MK1373" s="5"/>
      <c r="ML1373" s="5"/>
      <c r="MM1373" s="5"/>
      <c r="MN1373" s="5"/>
      <c r="MO1373" s="5"/>
      <c r="MP1373" s="5"/>
      <c r="MQ1373" s="5"/>
      <c r="MR1373" s="5"/>
      <c r="MS1373" s="5"/>
      <c r="MT1373" s="5"/>
      <c r="MU1373" s="5"/>
      <c r="MV1373" s="5"/>
      <c r="MW1373" s="5"/>
      <c r="MX1373" s="5"/>
      <c r="MY1373" s="5"/>
      <c r="MZ1373" s="5"/>
      <c r="NA1373" s="5"/>
      <c r="NB1373" s="5"/>
      <c r="NC1373" s="5"/>
      <c r="ND1373" s="5"/>
      <c r="NE1373" s="5"/>
      <c r="NF1373" s="83"/>
      <c r="NG1373" s="83"/>
      <c r="NH1373" s="83"/>
      <c r="NI1373" s="84">
        <f t="shared" si="172"/>
        <v>0</v>
      </c>
      <c r="NJ1373" s="85">
        <f t="shared" ca="1" si="173"/>
        <v>45552</v>
      </c>
      <c r="NK1373" s="84">
        <f t="shared" si="174"/>
        <v>0</v>
      </c>
      <c r="NL1373" s="85">
        <f t="shared" si="179"/>
        <v>0</v>
      </c>
      <c r="NM1373" s="84">
        <f t="shared" si="175"/>
        <v>0</v>
      </c>
      <c r="NN1373" s="85">
        <f t="shared" si="176"/>
        <v>0</v>
      </c>
      <c r="NO1373" s="84">
        <f t="shared" si="177"/>
        <v>0</v>
      </c>
      <c r="NP1373" s="85">
        <f t="shared" si="178"/>
        <v>0</v>
      </c>
      <c r="NQ1373" s="83"/>
      <c r="NR1373" s="83"/>
      <c r="NS1373" s="83"/>
      <c r="NT1373" s="83"/>
      <c r="NU1373" s="83"/>
      <c r="NV1373" s="83"/>
      <c r="NW1373" s="83"/>
      <c r="NX1373" s="83"/>
      <c r="NY1373" s="83"/>
    </row>
    <row r="1374" spans="1:389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7"/>
      <c r="AM1374" s="29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7"/>
      <c r="BI1374" s="5"/>
      <c r="BJ1374" s="5"/>
      <c r="BK1374" s="5"/>
      <c r="BL1374" s="5"/>
      <c r="BM1374" s="5"/>
      <c r="BN1374" s="5"/>
      <c r="BO1374" s="5"/>
      <c r="BP1374" s="29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7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29"/>
      <c r="EU1374" s="5"/>
      <c r="EV1374" s="5"/>
      <c r="EW1374" s="5"/>
      <c r="EX1374" s="5"/>
      <c r="EY1374" s="5"/>
      <c r="EZ1374" s="7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  <c r="IL1374" s="5"/>
      <c r="IM1374" s="5"/>
      <c r="IN1374" s="5"/>
      <c r="IO1374" s="5"/>
      <c r="IP1374" s="5"/>
      <c r="IQ1374" s="5"/>
      <c r="IR1374" s="5"/>
      <c r="IS1374" s="5"/>
      <c r="IT1374" s="5"/>
      <c r="IU1374" s="5"/>
      <c r="IV1374" s="5"/>
      <c r="IW1374" s="5"/>
      <c r="IX1374" s="5"/>
      <c r="IY1374" s="5"/>
      <c r="IZ1374" s="5"/>
      <c r="JA1374" s="5"/>
      <c r="JB1374" s="5"/>
      <c r="JC1374" s="5"/>
      <c r="JD1374" s="5"/>
      <c r="JE1374" s="5"/>
      <c r="JF1374" s="5"/>
      <c r="JG1374" s="5"/>
      <c r="JH1374" s="5"/>
      <c r="JI1374" s="5"/>
      <c r="JJ1374" s="5"/>
      <c r="JK1374" s="29"/>
      <c r="JL1374" s="5"/>
      <c r="JM1374" s="5"/>
      <c r="JN1374" s="5"/>
      <c r="JO1374" s="5"/>
      <c r="JP1374" s="5"/>
      <c r="JQ1374" s="5"/>
      <c r="JR1374" s="5"/>
      <c r="JS1374" s="5"/>
      <c r="JT1374" s="5"/>
      <c r="JU1374" s="5"/>
      <c r="JV1374" s="5"/>
      <c r="JW1374" s="5"/>
      <c r="JX1374" s="5"/>
      <c r="JY1374" s="5"/>
      <c r="JZ1374" s="5"/>
      <c r="KA1374" s="5"/>
      <c r="KB1374" s="5"/>
      <c r="KC1374" s="5"/>
      <c r="KD1374" s="5"/>
      <c r="KE1374" s="5"/>
      <c r="KF1374" s="5"/>
      <c r="KG1374" s="5"/>
      <c r="KH1374" s="5"/>
      <c r="KI1374" s="5"/>
      <c r="KJ1374" s="5"/>
      <c r="KK1374" s="5"/>
      <c r="KL1374" s="5"/>
      <c r="KM1374" s="5"/>
      <c r="KN1374" s="5"/>
      <c r="KO1374" s="5"/>
      <c r="KP1374" s="5"/>
      <c r="KQ1374" s="5"/>
      <c r="KR1374" s="5"/>
      <c r="KS1374" s="5"/>
      <c r="KT1374" s="5"/>
      <c r="KU1374" s="5"/>
      <c r="KV1374" s="5"/>
      <c r="KW1374" s="5"/>
      <c r="KX1374" s="5"/>
      <c r="KY1374" s="5"/>
      <c r="KZ1374" s="5"/>
      <c r="LA1374" s="5"/>
      <c r="LB1374" s="5"/>
      <c r="LC1374" s="5"/>
      <c r="LD1374" s="5"/>
      <c r="LE1374" s="5"/>
      <c r="LF1374" s="5"/>
      <c r="LG1374" s="5"/>
      <c r="LH1374" s="5"/>
      <c r="LI1374" s="5"/>
      <c r="LJ1374" s="5"/>
      <c r="LK1374" s="5"/>
      <c r="LL1374" s="5"/>
      <c r="LM1374" s="5"/>
      <c r="LN1374" s="5"/>
      <c r="LO1374" s="5"/>
      <c r="LP1374" s="5"/>
      <c r="LQ1374" s="5"/>
      <c r="LR1374" s="5"/>
      <c r="LS1374" s="5"/>
      <c r="LT1374" s="5"/>
      <c r="LU1374" s="5"/>
      <c r="LV1374" s="5"/>
      <c r="LW1374" s="5"/>
      <c r="LX1374" s="5"/>
      <c r="LY1374" s="5"/>
      <c r="LZ1374" s="5"/>
      <c r="MA1374" s="5"/>
      <c r="MB1374" s="5"/>
      <c r="MC1374" s="5"/>
      <c r="MD1374" s="5"/>
      <c r="ME1374" s="5"/>
      <c r="MF1374" s="5"/>
      <c r="MG1374" s="5"/>
      <c r="MH1374" s="5"/>
      <c r="MI1374" s="5"/>
      <c r="MJ1374" s="5"/>
      <c r="MK1374" s="5"/>
      <c r="ML1374" s="5"/>
      <c r="MM1374" s="5"/>
      <c r="MN1374" s="5"/>
      <c r="MO1374" s="5"/>
      <c r="MP1374" s="5"/>
      <c r="MQ1374" s="5"/>
      <c r="MR1374" s="5"/>
      <c r="MS1374" s="5"/>
      <c r="MT1374" s="5"/>
      <c r="MU1374" s="5"/>
      <c r="MV1374" s="5"/>
      <c r="MW1374" s="5"/>
      <c r="MX1374" s="5"/>
      <c r="MY1374" s="5"/>
      <c r="MZ1374" s="5"/>
      <c r="NA1374" s="5"/>
      <c r="NB1374" s="5"/>
      <c r="NC1374" s="5"/>
      <c r="ND1374" s="5"/>
      <c r="NE1374" s="5"/>
      <c r="NF1374" s="83"/>
      <c r="NG1374" s="83"/>
      <c r="NH1374" s="83"/>
      <c r="NI1374" s="84">
        <f t="shared" si="172"/>
        <v>0</v>
      </c>
      <c r="NJ1374" s="85">
        <f t="shared" ca="1" si="173"/>
        <v>45552</v>
      </c>
      <c r="NK1374" s="84">
        <f t="shared" si="174"/>
        <v>0</v>
      </c>
      <c r="NL1374" s="85">
        <f t="shared" si="179"/>
        <v>0</v>
      </c>
      <c r="NM1374" s="84">
        <f t="shared" si="175"/>
        <v>0</v>
      </c>
      <c r="NN1374" s="85">
        <f t="shared" si="176"/>
        <v>0</v>
      </c>
      <c r="NO1374" s="84">
        <f t="shared" si="177"/>
        <v>0</v>
      </c>
      <c r="NP1374" s="85">
        <f t="shared" si="178"/>
        <v>0</v>
      </c>
      <c r="NQ1374" s="83"/>
      <c r="NR1374" s="83"/>
      <c r="NS1374" s="83"/>
      <c r="NT1374" s="83"/>
      <c r="NU1374" s="83"/>
      <c r="NV1374" s="83"/>
      <c r="NW1374" s="83"/>
      <c r="NX1374" s="83"/>
      <c r="NY1374" s="83"/>
    </row>
    <row r="1375" spans="1:389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7"/>
      <c r="AM1375" s="29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7"/>
      <c r="BI1375" s="5"/>
      <c r="BJ1375" s="5"/>
      <c r="BK1375" s="5"/>
      <c r="BL1375" s="5"/>
      <c r="BM1375" s="5"/>
      <c r="BN1375" s="5"/>
      <c r="BO1375" s="5"/>
      <c r="BP1375" s="29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7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29"/>
      <c r="EU1375" s="5"/>
      <c r="EV1375" s="5"/>
      <c r="EW1375" s="5"/>
      <c r="EX1375" s="5"/>
      <c r="EY1375" s="5"/>
      <c r="EZ1375" s="7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  <c r="IL1375" s="5"/>
      <c r="IM1375" s="5"/>
      <c r="IN1375" s="5"/>
      <c r="IO1375" s="5"/>
      <c r="IP1375" s="5"/>
      <c r="IQ1375" s="5"/>
      <c r="IR1375" s="5"/>
      <c r="IS1375" s="5"/>
      <c r="IT1375" s="5"/>
      <c r="IU1375" s="5"/>
      <c r="IV1375" s="5"/>
      <c r="IW1375" s="5"/>
      <c r="IX1375" s="5"/>
      <c r="IY1375" s="5"/>
      <c r="IZ1375" s="5"/>
      <c r="JA1375" s="5"/>
      <c r="JB1375" s="5"/>
      <c r="JC1375" s="5"/>
      <c r="JD1375" s="5"/>
      <c r="JE1375" s="5"/>
      <c r="JF1375" s="5"/>
      <c r="JG1375" s="5"/>
      <c r="JH1375" s="5"/>
      <c r="JI1375" s="5"/>
      <c r="JJ1375" s="5"/>
      <c r="JK1375" s="29"/>
      <c r="JL1375" s="5"/>
      <c r="JM1375" s="5"/>
      <c r="JN1375" s="5"/>
      <c r="JO1375" s="5"/>
      <c r="JP1375" s="5"/>
      <c r="JQ1375" s="5"/>
      <c r="JR1375" s="5"/>
      <c r="JS1375" s="5"/>
      <c r="JT1375" s="5"/>
      <c r="JU1375" s="5"/>
      <c r="JV1375" s="5"/>
      <c r="JW1375" s="5"/>
      <c r="JX1375" s="5"/>
      <c r="JY1375" s="5"/>
      <c r="JZ1375" s="5"/>
      <c r="KA1375" s="5"/>
      <c r="KB1375" s="5"/>
      <c r="KC1375" s="5"/>
      <c r="KD1375" s="5"/>
      <c r="KE1375" s="5"/>
      <c r="KF1375" s="5"/>
      <c r="KG1375" s="5"/>
      <c r="KH1375" s="5"/>
      <c r="KI1375" s="5"/>
      <c r="KJ1375" s="5"/>
      <c r="KK1375" s="5"/>
      <c r="KL1375" s="5"/>
      <c r="KM1375" s="5"/>
      <c r="KN1375" s="5"/>
      <c r="KO1375" s="5"/>
      <c r="KP1375" s="5"/>
      <c r="KQ1375" s="5"/>
      <c r="KR1375" s="5"/>
      <c r="KS1375" s="5"/>
      <c r="KT1375" s="5"/>
      <c r="KU1375" s="5"/>
      <c r="KV1375" s="5"/>
      <c r="KW1375" s="5"/>
      <c r="KX1375" s="5"/>
      <c r="KY1375" s="5"/>
      <c r="KZ1375" s="5"/>
      <c r="LA1375" s="5"/>
      <c r="LB1375" s="5"/>
      <c r="LC1375" s="5"/>
      <c r="LD1375" s="5"/>
      <c r="LE1375" s="5"/>
      <c r="LF1375" s="5"/>
      <c r="LG1375" s="5"/>
      <c r="LH1375" s="5"/>
      <c r="LI1375" s="5"/>
      <c r="LJ1375" s="5"/>
      <c r="LK1375" s="5"/>
      <c r="LL1375" s="5"/>
      <c r="LM1375" s="5"/>
      <c r="LN1375" s="5"/>
      <c r="LO1375" s="5"/>
      <c r="LP1375" s="5"/>
      <c r="LQ1375" s="5"/>
      <c r="LR1375" s="5"/>
      <c r="LS1375" s="5"/>
      <c r="LT1375" s="5"/>
      <c r="LU1375" s="5"/>
      <c r="LV1375" s="5"/>
      <c r="LW1375" s="5"/>
      <c r="LX1375" s="5"/>
      <c r="LY1375" s="5"/>
      <c r="LZ1375" s="5"/>
      <c r="MA1375" s="5"/>
      <c r="MB1375" s="5"/>
      <c r="MC1375" s="5"/>
      <c r="MD1375" s="5"/>
      <c r="ME1375" s="5"/>
      <c r="MF1375" s="5"/>
      <c r="MG1375" s="5"/>
      <c r="MH1375" s="5"/>
      <c r="MI1375" s="5"/>
      <c r="MJ1375" s="5"/>
      <c r="MK1375" s="5"/>
      <c r="ML1375" s="5"/>
      <c r="MM1375" s="5"/>
      <c r="MN1375" s="5"/>
      <c r="MO1375" s="5"/>
      <c r="MP1375" s="5"/>
      <c r="MQ1375" s="5"/>
      <c r="MR1375" s="5"/>
      <c r="MS1375" s="5"/>
      <c r="MT1375" s="5"/>
      <c r="MU1375" s="5"/>
      <c r="MV1375" s="5"/>
      <c r="MW1375" s="5"/>
      <c r="MX1375" s="5"/>
      <c r="MY1375" s="5"/>
      <c r="MZ1375" s="5"/>
      <c r="NA1375" s="5"/>
      <c r="NB1375" s="5"/>
      <c r="NC1375" s="5"/>
      <c r="ND1375" s="5"/>
      <c r="NE1375" s="5"/>
      <c r="NF1375" s="83"/>
      <c r="NG1375" s="83"/>
      <c r="NH1375" s="83"/>
      <c r="NI1375" s="84">
        <f t="shared" si="172"/>
        <v>0</v>
      </c>
      <c r="NJ1375" s="85">
        <f t="shared" ca="1" si="173"/>
        <v>45552</v>
      </c>
      <c r="NK1375" s="84">
        <f t="shared" si="174"/>
        <v>0</v>
      </c>
      <c r="NL1375" s="85">
        <f t="shared" si="179"/>
        <v>0</v>
      </c>
      <c r="NM1375" s="84">
        <f t="shared" si="175"/>
        <v>0</v>
      </c>
      <c r="NN1375" s="85">
        <f t="shared" si="176"/>
        <v>0</v>
      </c>
      <c r="NO1375" s="84">
        <f t="shared" si="177"/>
        <v>0</v>
      </c>
      <c r="NP1375" s="85">
        <f t="shared" si="178"/>
        <v>0</v>
      </c>
      <c r="NQ1375" s="83"/>
      <c r="NR1375" s="83"/>
      <c r="NS1375" s="83"/>
      <c r="NT1375" s="83"/>
      <c r="NU1375" s="83"/>
      <c r="NV1375" s="83"/>
      <c r="NW1375" s="83"/>
      <c r="NX1375" s="83"/>
      <c r="NY1375" s="83"/>
    </row>
    <row r="1376" spans="1:389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7"/>
      <c r="AM1376" s="29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7"/>
      <c r="BI1376" s="5"/>
      <c r="BJ1376" s="5"/>
      <c r="BK1376" s="5"/>
      <c r="BL1376" s="5"/>
      <c r="BM1376" s="5"/>
      <c r="BN1376" s="5"/>
      <c r="BO1376" s="5"/>
      <c r="BP1376" s="29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7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29"/>
      <c r="EU1376" s="5"/>
      <c r="EV1376" s="5"/>
      <c r="EW1376" s="5"/>
      <c r="EX1376" s="5"/>
      <c r="EY1376" s="5"/>
      <c r="EZ1376" s="7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  <c r="IL1376" s="5"/>
      <c r="IM1376" s="5"/>
      <c r="IN1376" s="5"/>
      <c r="IO1376" s="5"/>
      <c r="IP1376" s="5"/>
      <c r="IQ1376" s="5"/>
      <c r="IR1376" s="5"/>
      <c r="IS1376" s="5"/>
      <c r="IT1376" s="5"/>
      <c r="IU1376" s="5"/>
      <c r="IV1376" s="5"/>
      <c r="IW1376" s="5"/>
      <c r="IX1376" s="5"/>
      <c r="IY1376" s="5"/>
      <c r="IZ1376" s="5"/>
      <c r="JA1376" s="5"/>
      <c r="JB1376" s="5"/>
      <c r="JC1376" s="5"/>
      <c r="JD1376" s="5"/>
      <c r="JE1376" s="5"/>
      <c r="JF1376" s="5"/>
      <c r="JG1376" s="5"/>
      <c r="JH1376" s="5"/>
      <c r="JI1376" s="5"/>
      <c r="JJ1376" s="5"/>
      <c r="JK1376" s="29"/>
      <c r="JL1376" s="5"/>
      <c r="JM1376" s="5"/>
      <c r="JN1376" s="5"/>
      <c r="JO1376" s="5"/>
      <c r="JP1376" s="5"/>
      <c r="JQ1376" s="5"/>
      <c r="JR1376" s="5"/>
      <c r="JS1376" s="5"/>
      <c r="JT1376" s="5"/>
      <c r="JU1376" s="5"/>
      <c r="JV1376" s="5"/>
      <c r="JW1376" s="5"/>
      <c r="JX1376" s="5"/>
      <c r="JY1376" s="5"/>
      <c r="JZ1376" s="5"/>
      <c r="KA1376" s="5"/>
      <c r="KB1376" s="5"/>
      <c r="KC1376" s="5"/>
      <c r="KD1376" s="5"/>
      <c r="KE1376" s="5"/>
      <c r="KF1376" s="5"/>
      <c r="KG1376" s="5"/>
      <c r="KH1376" s="5"/>
      <c r="KI1376" s="5"/>
      <c r="KJ1376" s="5"/>
      <c r="KK1376" s="5"/>
      <c r="KL1376" s="5"/>
      <c r="KM1376" s="5"/>
      <c r="KN1376" s="5"/>
      <c r="KO1376" s="5"/>
      <c r="KP1376" s="5"/>
      <c r="KQ1376" s="5"/>
      <c r="KR1376" s="5"/>
      <c r="KS1376" s="5"/>
      <c r="KT1376" s="5"/>
      <c r="KU1376" s="5"/>
      <c r="KV1376" s="5"/>
      <c r="KW1376" s="5"/>
      <c r="KX1376" s="5"/>
      <c r="KY1376" s="5"/>
      <c r="KZ1376" s="5"/>
      <c r="LA1376" s="5"/>
      <c r="LB1376" s="5"/>
      <c r="LC1376" s="5"/>
      <c r="LD1376" s="5"/>
      <c r="LE1376" s="5"/>
      <c r="LF1376" s="5"/>
      <c r="LG1376" s="5"/>
      <c r="LH1376" s="5"/>
      <c r="LI1376" s="5"/>
      <c r="LJ1376" s="5"/>
      <c r="LK1376" s="5"/>
      <c r="LL1376" s="5"/>
      <c r="LM1376" s="5"/>
      <c r="LN1376" s="5"/>
      <c r="LO1376" s="5"/>
      <c r="LP1376" s="5"/>
      <c r="LQ1376" s="5"/>
      <c r="LR1376" s="5"/>
      <c r="LS1376" s="5"/>
      <c r="LT1376" s="5"/>
      <c r="LU1376" s="5"/>
      <c r="LV1376" s="5"/>
      <c r="LW1376" s="5"/>
      <c r="LX1376" s="5"/>
      <c r="LY1376" s="5"/>
      <c r="LZ1376" s="5"/>
      <c r="MA1376" s="5"/>
      <c r="MB1376" s="5"/>
      <c r="MC1376" s="5"/>
      <c r="MD1376" s="5"/>
      <c r="ME1376" s="5"/>
      <c r="MF1376" s="5"/>
      <c r="MG1376" s="5"/>
      <c r="MH1376" s="5"/>
      <c r="MI1376" s="5"/>
      <c r="MJ1376" s="5"/>
      <c r="MK1376" s="5"/>
      <c r="ML1376" s="5"/>
      <c r="MM1376" s="5"/>
      <c r="MN1376" s="5"/>
      <c r="MO1376" s="5"/>
      <c r="MP1376" s="5"/>
      <c r="MQ1376" s="5"/>
      <c r="MR1376" s="5"/>
      <c r="MS1376" s="5"/>
      <c r="MT1376" s="5"/>
      <c r="MU1376" s="5"/>
      <c r="MV1376" s="5"/>
      <c r="MW1376" s="5"/>
      <c r="MX1376" s="5"/>
      <c r="MY1376" s="5"/>
      <c r="MZ1376" s="5"/>
      <c r="NA1376" s="5"/>
      <c r="NB1376" s="5"/>
      <c r="NC1376" s="5"/>
      <c r="ND1376" s="5"/>
      <c r="NE1376" s="5"/>
      <c r="NF1376" s="83"/>
      <c r="NG1376" s="83"/>
      <c r="NH1376" s="83"/>
      <c r="NI1376" s="84">
        <f t="shared" si="172"/>
        <v>0</v>
      </c>
      <c r="NJ1376" s="85">
        <f t="shared" ca="1" si="173"/>
        <v>45552</v>
      </c>
      <c r="NK1376" s="84">
        <f t="shared" si="174"/>
        <v>0</v>
      </c>
      <c r="NL1376" s="85">
        <f t="shared" si="179"/>
        <v>0</v>
      </c>
      <c r="NM1376" s="84">
        <f t="shared" si="175"/>
        <v>0</v>
      </c>
      <c r="NN1376" s="85">
        <f t="shared" si="176"/>
        <v>0</v>
      </c>
      <c r="NO1376" s="84">
        <f t="shared" si="177"/>
        <v>0</v>
      </c>
      <c r="NP1376" s="85">
        <f t="shared" si="178"/>
        <v>0</v>
      </c>
      <c r="NQ1376" s="83"/>
      <c r="NR1376" s="83"/>
      <c r="NS1376" s="83"/>
      <c r="NT1376" s="83"/>
      <c r="NU1376" s="83"/>
      <c r="NV1376" s="83"/>
      <c r="NW1376" s="83"/>
      <c r="NX1376" s="83"/>
      <c r="NY1376" s="83"/>
    </row>
    <row r="1377" spans="1:389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7"/>
      <c r="AM1377" s="29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7"/>
      <c r="BI1377" s="5"/>
      <c r="BJ1377" s="5"/>
      <c r="BK1377" s="5"/>
      <c r="BL1377" s="5"/>
      <c r="BM1377" s="5"/>
      <c r="BN1377" s="5"/>
      <c r="BO1377" s="5"/>
      <c r="BP1377" s="29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7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29"/>
      <c r="EU1377" s="5"/>
      <c r="EV1377" s="5"/>
      <c r="EW1377" s="5"/>
      <c r="EX1377" s="5"/>
      <c r="EY1377" s="5"/>
      <c r="EZ1377" s="7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  <c r="IL1377" s="5"/>
      <c r="IM1377" s="5"/>
      <c r="IN1377" s="5"/>
      <c r="IO1377" s="5"/>
      <c r="IP1377" s="5"/>
      <c r="IQ1377" s="5"/>
      <c r="IR1377" s="5"/>
      <c r="IS1377" s="5"/>
      <c r="IT1377" s="5"/>
      <c r="IU1377" s="5"/>
      <c r="IV1377" s="5"/>
      <c r="IW1377" s="5"/>
      <c r="IX1377" s="5"/>
      <c r="IY1377" s="5"/>
      <c r="IZ1377" s="5"/>
      <c r="JA1377" s="5"/>
      <c r="JB1377" s="5"/>
      <c r="JC1377" s="5"/>
      <c r="JD1377" s="5"/>
      <c r="JE1377" s="5"/>
      <c r="JF1377" s="5"/>
      <c r="JG1377" s="5"/>
      <c r="JH1377" s="5"/>
      <c r="JI1377" s="5"/>
      <c r="JJ1377" s="5"/>
      <c r="JK1377" s="29"/>
      <c r="JL1377" s="5"/>
      <c r="JM1377" s="5"/>
      <c r="JN1377" s="5"/>
      <c r="JO1377" s="5"/>
      <c r="JP1377" s="5"/>
      <c r="JQ1377" s="5"/>
      <c r="JR1377" s="5"/>
      <c r="JS1377" s="5"/>
      <c r="JT1377" s="5"/>
      <c r="JU1377" s="5"/>
      <c r="JV1377" s="5"/>
      <c r="JW1377" s="5"/>
      <c r="JX1377" s="5"/>
      <c r="JY1377" s="5"/>
      <c r="JZ1377" s="5"/>
      <c r="KA1377" s="5"/>
      <c r="KB1377" s="5"/>
      <c r="KC1377" s="5"/>
      <c r="KD1377" s="5"/>
      <c r="KE1377" s="5"/>
      <c r="KF1377" s="5"/>
      <c r="KG1377" s="5"/>
      <c r="KH1377" s="5"/>
      <c r="KI1377" s="5"/>
      <c r="KJ1377" s="5"/>
      <c r="KK1377" s="5"/>
      <c r="KL1377" s="5"/>
      <c r="KM1377" s="5"/>
      <c r="KN1377" s="5"/>
      <c r="KO1377" s="5"/>
      <c r="KP1377" s="5"/>
      <c r="KQ1377" s="5"/>
      <c r="KR1377" s="5"/>
      <c r="KS1377" s="5"/>
      <c r="KT1377" s="5"/>
      <c r="KU1377" s="5"/>
      <c r="KV1377" s="5"/>
      <c r="KW1377" s="5"/>
      <c r="KX1377" s="5"/>
      <c r="KY1377" s="5"/>
      <c r="KZ1377" s="5"/>
      <c r="LA1377" s="5"/>
      <c r="LB1377" s="5"/>
      <c r="LC1377" s="5"/>
      <c r="LD1377" s="5"/>
      <c r="LE1377" s="5"/>
      <c r="LF1377" s="5"/>
      <c r="LG1377" s="5"/>
      <c r="LH1377" s="5"/>
      <c r="LI1377" s="5"/>
      <c r="LJ1377" s="5"/>
      <c r="LK1377" s="5"/>
      <c r="LL1377" s="5"/>
      <c r="LM1377" s="5"/>
      <c r="LN1377" s="5"/>
      <c r="LO1377" s="5"/>
      <c r="LP1377" s="5"/>
      <c r="LQ1377" s="5"/>
      <c r="LR1377" s="5"/>
      <c r="LS1377" s="5"/>
      <c r="LT1377" s="5"/>
      <c r="LU1377" s="5"/>
      <c r="LV1377" s="5"/>
      <c r="LW1377" s="5"/>
      <c r="LX1377" s="5"/>
      <c r="LY1377" s="5"/>
      <c r="LZ1377" s="5"/>
      <c r="MA1377" s="5"/>
      <c r="MB1377" s="5"/>
      <c r="MC1377" s="5"/>
      <c r="MD1377" s="5"/>
      <c r="ME1377" s="5"/>
      <c r="MF1377" s="5"/>
      <c r="MG1377" s="5"/>
      <c r="MH1377" s="5"/>
      <c r="MI1377" s="5"/>
      <c r="MJ1377" s="5"/>
      <c r="MK1377" s="5"/>
      <c r="ML1377" s="5"/>
      <c r="MM1377" s="5"/>
      <c r="MN1377" s="5"/>
      <c r="MO1377" s="5"/>
      <c r="MP1377" s="5"/>
      <c r="MQ1377" s="5"/>
      <c r="MR1377" s="5"/>
      <c r="MS1377" s="5"/>
      <c r="MT1377" s="5"/>
      <c r="MU1377" s="5"/>
      <c r="MV1377" s="5"/>
      <c r="MW1377" s="5"/>
      <c r="MX1377" s="5"/>
      <c r="MY1377" s="5"/>
      <c r="MZ1377" s="5"/>
      <c r="NA1377" s="5"/>
      <c r="NB1377" s="5"/>
      <c r="NC1377" s="5"/>
      <c r="ND1377" s="5"/>
      <c r="NE1377" s="5"/>
      <c r="NF1377" s="83"/>
      <c r="NG1377" s="83"/>
      <c r="NH1377" s="83"/>
      <c r="NI1377" s="84">
        <f t="shared" si="172"/>
        <v>0</v>
      </c>
      <c r="NJ1377" s="85">
        <f t="shared" ca="1" si="173"/>
        <v>45552</v>
      </c>
      <c r="NK1377" s="84">
        <f t="shared" si="174"/>
        <v>0</v>
      </c>
      <c r="NL1377" s="85">
        <f t="shared" si="179"/>
        <v>0</v>
      </c>
      <c r="NM1377" s="84">
        <f t="shared" si="175"/>
        <v>0</v>
      </c>
      <c r="NN1377" s="85">
        <f t="shared" si="176"/>
        <v>0</v>
      </c>
      <c r="NO1377" s="84">
        <f t="shared" si="177"/>
        <v>0</v>
      </c>
      <c r="NP1377" s="85">
        <f t="shared" si="178"/>
        <v>0</v>
      </c>
      <c r="NQ1377" s="83"/>
      <c r="NR1377" s="83"/>
      <c r="NS1377" s="83"/>
      <c r="NT1377" s="83"/>
      <c r="NU1377" s="83"/>
      <c r="NV1377" s="83"/>
      <c r="NW1377" s="83"/>
      <c r="NX1377" s="83"/>
      <c r="NY1377" s="83"/>
    </row>
    <row r="1378" spans="1:389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7"/>
      <c r="AM1378" s="29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7"/>
      <c r="BI1378" s="5"/>
      <c r="BJ1378" s="5"/>
      <c r="BK1378" s="5"/>
      <c r="BL1378" s="5"/>
      <c r="BM1378" s="5"/>
      <c r="BN1378" s="5"/>
      <c r="BO1378" s="5"/>
      <c r="BP1378" s="29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7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29"/>
      <c r="EU1378" s="5"/>
      <c r="EV1378" s="5"/>
      <c r="EW1378" s="5"/>
      <c r="EX1378" s="5"/>
      <c r="EY1378" s="5"/>
      <c r="EZ1378" s="7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  <c r="IL1378" s="5"/>
      <c r="IM1378" s="5"/>
      <c r="IN1378" s="5"/>
      <c r="IO1378" s="5"/>
      <c r="IP1378" s="5"/>
      <c r="IQ1378" s="5"/>
      <c r="IR1378" s="5"/>
      <c r="IS1378" s="5"/>
      <c r="IT1378" s="5"/>
      <c r="IU1378" s="5"/>
      <c r="IV1378" s="5"/>
      <c r="IW1378" s="5"/>
      <c r="IX1378" s="5"/>
      <c r="IY1378" s="5"/>
      <c r="IZ1378" s="5"/>
      <c r="JA1378" s="5"/>
      <c r="JB1378" s="5"/>
      <c r="JC1378" s="5"/>
      <c r="JD1378" s="5"/>
      <c r="JE1378" s="5"/>
      <c r="JF1378" s="5"/>
      <c r="JG1378" s="5"/>
      <c r="JH1378" s="5"/>
      <c r="JI1378" s="5"/>
      <c r="JJ1378" s="5"/>
      <c r="JK1378" s="29"/>
      <c r="JL1378" s="5"/>
      <c r="JM1378" s="5"/>
      <c r="JN1378" s="5"/>
      <c r="JO1378" s="5"/>
      <c r="JP1378" s="5"/>
      <c r="JQ1378" s="5"/>
      <c r="JR1378" s="5"/>
      <c r="JS1378" s="5"/>
      <c r="JT1378" s="5"/>
      <c r="JU1378" s="5"/>
      <c r="JV1378" s="5"/>
      <c r="JW1378" s="5"/>
      <c r="JX1378" s="5"/>
      <c r="JY1378" s="5"/>
      <c r="JZ1378" s="5"/>
      <c r="KA1378" s="5"/>
      <c r="KB1378" s="5"/>
      <c r="KC1378" s="5"/>
      <c r="KD1378" s="5"/>
      <c r="KE1378" s="5"/>
      <c r="KF1378" s="5"/>
      <c r="KG1378" s="5"/>
      <c r="KH1378" s="5"/>
      <c r="KI1378" s="5"/>
      <c r="KJ1378" s="5"/>
      <c r="KK1378" s="5"/>
      <c r="KL1378" s="5"/>
      <c r="KM1378" s="5"/>
      <c r="KN1378" s="5"/>
      <c r="KO1378" s="5"/>
      <c r="KP1378" s="5"/>
      <c r="KQ1378" s="5"/>
      <c r="KR1378" s="5"/>
      <c r="KS1378" s="5"/>
      <c r="KT1378" s="5"/>
      <c r="KU1378" s="5"/>
      <c r="KV1378" s="5"/>
      <c r="KW1378" s="5"/>
      <c r="KX1378" s="5"/>
      <c r="KY1378" s="5"/>
      <c r="KZ1378" s="5"/>
      <c r="LA1378" s="5"/>
      <c r="LB1378" s="5"/>
      <c r="LC1378" s="5"/>
      <c r="LD1378" s="5"/>
      <c r="LE1378" s="5"/>
      <c r="LF1378" s="5"/>
      <c r="LG1378" s="5"/>
      <c r="LH1378" s="5"/>
      <c r="LI1378" s="5"/>
      <c r="LJ1378" s="5"/>
      <c r="LK1378" s="5"/>
      <c r="LL1378" s="5"/>
      <c r="LM1378" s="5"/>
      <c r="LN1378" s="5"/>
      <c r="LO1378" s="5"/>
      <c r="LP1378" s="5"/>
      <c r="LQ1378" s="5"/>
      <c r="LR1378" s="5"/>
      <c r="LS1378" s="5"/>
      <c r="LT1378" s="5"/>
      <c r="LU1378" s="5"/>
      <c r="LV1378" s="5"/>
      <c r="LW1378" s="5"/>
      <c r="LX1378" s="5"/>
      <c r="LY1378" s="5"/>
      <c r="LZ1378" s="5"/>
      <c r="MA1378" s="5"/>
      <c r="MB1378" s="5"/>
      <c r="MC1378" s="5"/>
      <c r="MD1378" s="5"/>
      <c r="ME1378" s="5"/>
      <c r="MF1378" s="5"/>
      <c r="MG1378" s="5"/>
      <c r="MH1378" s="5"/>
      <c r="MI1378" s="5"/>
      <c r="MJ1378" s="5"/>
      <c r="MK1378" s="5"/>
      <c r="ML1378" s="5"/>
      <c r="MM1378" s="5"/>
      <c r="MN1378" s="5"/>
      <c r="MO1378" s="5"/>
      <c r="MP1378" s="5"/>
      <c r="MQ1378" s="5"/>
      <c r="MR1378" s="5"/>
      <c r="MS1378" s="5"/>
      <c r="MT1378" s="5"/>
      <c r="MU1378" s="5"/>
      <c r="MV1378" s="5"/>
      <c r="MW1378" s="5"/>
      <c r="MX1378" s="5"/>
      <c r="MY1378" s="5"/>
      <c r="MZ1378" s="5"/>
      <c r="NA1378" s="5"/>
      <c r="NB1378" s="5"/>
      <c r="NC1378" s="5"/>
      <c r="ND1378" s="5"/>
      <c r="NE1378" s="5"/>
      <c r="NF1378" s="83"/>
      <c r="NG1378" s="83"/>
      <c r="NH1378" s="83"/>
      <c r="NI1378" s="84">
        <f t="shared" si="172"/>
        <v>0</v>
      </c>
      <c r="NJ1378" s="85">
        <f t="shared" ca="1" si="173"/>
        <v>45552</v>
      </c>
      <c r="NK1378" s="84">
        <f t="shared" si="174"/>
        <v>0</v>
      </c>
      <c r="NL1378" s="85">
        <f t="shared" si="179"/>
        <v>0</v>
      </c>
      <c r="NM1378" s="84">
        <f t="shared" si="175"/>
        <v>0</v>
      </c>
      <c r="NN1378" s="85">
        <f t="shared" si="176"/>
        <v>0</v>
      </c>
      <c r="NO1378" s="84">
        <f t="shared" si="177"/>
        <v>0</v>
      </c>
      <c r="NP1378" s="85">
        <f t="shared" si="178"/>
        <v>0</v>
      </c>
      <c r="NQ1378" s="83"/>
      <c r="NR1378" s="83"/>
      <c r="NS1378" s="83"/>
      <c r="NT1378" s="83"/>
      <c r="NU1378" s="83"/>
      <c r="NV1378" s="83"/>
      <c r="NW1378" s="83"/>
      <c r="NX1378" s="83"/>
      <c r="NY1378" s="83"/>
    </row>
    <row r="1379" spans="1:389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7"/>
      <c r="AM1379" s="29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7"/>
      <c r="BI1379" s="5"/>
      <c r="BJ1379" s="5"/>
      <c r="BK1379" s="5"/>
      <c r="BL1379" s="5"/>
      <c r="BM1379" s="5"/>
      <c r="BN1379" s="5"/>
      <c r="BO1379" s="5"/>
      <c r="BP1379" s="29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7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29"/>
      <c r="EU1379" s="5"/>
      <c r="EV1379" s="5"/>
      <c r="EW1379" s="5"/>
      <c r="EX1379" s="5"/>
      <c r="EY1379" s="5"/>
      <c r="EZ1379" s="7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  <c r="IL1379" s="5"/>
      <c r="IM1379" s="5"/>
      <c r="IN1379" s="5"/>
      <c r="IO1379" s="5"/>
      <c r="IP1379" s="5"/>
      <c r="IQ1379" s="5"/>
      <c r="IR1379" s="5"/>
      <c r="IS1379" s="5"/>
      <c r="IT1379" s="5"/>
      <c r="IU1379" s="5"/>
      <c r="IV1379" s="5"/>
      <c r="IW1379" s="5"/>
      <c r="IX1379" s="5"/>
      <c r="IY1379" s="5"/>
      <c r="IZ1379" s="5"/>
      <c r="JA1379" s="5"/>
      <c r="JB1379" s="5"/>
      <c r="JC1379" s="5"/>
      <c r="JD1379" s="5"/>
      <c r="JE1379" s="5"/>
      <c r="JF1379" s="5"/>
      <c r="JG1379" s="5"/>
      <c r="JH1379" s="5"/>
      <c r="JI1379" s="5"/>
      <c r="JJ1379" s="5"/>
      <c r="JK1379" s="29"/>
      <c r="JL1379" s="5"/>
      <c r="JM1379" s="5"/>
      <c r="JN1379" s="5"/>
      <c r="JO1379" s="5"/>
      <c r="JP1379" s="5"/>
      <c r="JQ1379" s="5"/>
      <c r="JR1379" s="5"/>
      <c r="JS1379" s="5"/>
      <c r="JT1379" s="5"/>
      <c r="JU1379" s="5"/>
      <c r="JV1379" s="5"/>
      <c r="JW1379" s="5"/>
      <c r="JX1379" s="5"/>
      <c r="JY1379" s="5"/>
      <c r="JZ1379" s="5"/>
      <c r="KA1379" s="5"/>
      <c r="KB1379" s="5"/>
      <c r="KC1379" s="5"/>
      <c r="KD1379" s="5"/>
      <c r="KE1379" s="5"/>
      <c r="KF1379" s="5"/>
      <c r="KG1379" s="5"/>
      <c r="KH1379" s="5"/>
      <c r="KI1379" s="5"/>
      <c r="KJ1379" s="5"/>
      <c r="KK1379" s="5"/>
      <c r="KL1379" s="5"/>
      <c r="KM1379" s="5"/>
      <c r="KN1379" s="5"/>
      <c r="KO1379" s="5"/>
      <c r="KP1379" s="5"/>
      <c r="KQ1379" s="5"/>
      <c r="KR1379" s="5"/>
      <c r="KS1379" s="5"/>
      <c r="KT1379" s="5"/>
      <c r="KU1379" s="5"/>
      <c r="KV1379" s="5"/>
      <c r="KW1379" s="5"/>
      <c r="KX1379" s="5"/>
      <c r="KY1379" s="5"/>
      <c r="KZ1379" s="5"/>
      <c r="LA1379" s="5"/>
      <c r="LB1379" s="5"/>
      <c r="LC1379" s="5"/>
      <c r="LD1379" s="5"/>
      <c r="LE1379" s="5"/>
      <c r="LF1379" s="5"/>
      <c r="LG1379" s="5"/>
      <c r="LH1379" s="5"/>
      <c r="LI1379" s="5"/>
      <c r="LJ1379" s="5"/>
      <c r="LK1379" s="5"/>
      <c r="LL1379" s="5"/>
      <c r="LM1379" s="5"/>
      <c r="LN1379" s="5"/>
      <c r="LO1379" s="5"/>
      <c r="LP1379" s="5"/>
      <c r="LQ1379" s="5"/>
      <c r="LR1379" s="5"/>
      <c r="LS1379" s="5"/>
      <c r="LT1379" s="5"/>
      <c r="LU1379" s="5"/>
      <c r="LV1379" s="5"/>
      <c r="LW1379" s="5"/>
      <c r="LX1379" s="5"/>
      <c r="LY1379" s="5"/>
      <c r="LZ1379" s="5"/>
      <c r="MA1379" s="5"/>
      <c r="MB1379" s="5"/>
      <c r="MC1379" s="5"/>
      <c r="MD1379" s="5"/>
      <c r="ME1379" s="5"/>
      <c r="MF1379" s="5"/>
      <c r="MG1379" s="5"/>
      <c r="MH1379" s="5"/>
      <c r="MI1379" s="5"/>
      <c r="MJ1379" s="5"/>
      <c r="MK1379" s="5"/>
      <c r="ML1379" s="5"/>
      <c r="MM1379" s="5"/>
      <c r="MN1379" s="5"/>
      <c r="MO1379" s="5"/>
      <c r="MP1379" s="5"/>
      <c r="MQ1379" s="5"/>
      <c r="MR1379" s="5"/>
      <c r="MS1379" s="5"/>
      <c r="MT1379" s="5"/>
      <c r="MU1379" s="5"/>
      <c r="MV1379" s="5"/>
      <c r="MW1379" s="5"/>
      <c r="MX1379" s="5"/>
      <c r="MY1379" s="5"/>
      <c r="MZ1379" s="5"/>
      <c r="NA1379" s="5"/>
      <c r="NB1379" s="5"/>
      <c r="NC1379" s="5"/>
      <c r="ND1379" s="5"/>
      <c r="NE1379" s="5"/>
      <c r="NF1379" s="83"/>
      <c r="NG1379" s="83"/>
      <c r="NH1379" s="83"/>
      <c r="NI1379" s="84">
        <f t="shared" si="172"/>
        <v>0</v>
      </c>
      <c r="NJ1379" s="85">
        <f t="shared" ca="1" si="173"/>
        <v>45552</v>
      </c>
      <c r="NK1379" s="84">
        <f t="shared" si="174"/>
        <v>0</v>
      </c>
      <c r="NL1379" s="85">
        <f t="shared" si="179"/>
        <v>0</v>
      </c>
      <c r="NM1379" s="84">
        <f t="shared" si="175"/>
        <v>0</v>
      </c>
      <c r="NN1379" s="85">
        <f t="shared" si="176"/>
        <v>0</v>
      </c>
      <c r="NO1379" s="84">
        <f t="shared" si="177"/>
        <v>0</v>
      </c>
      <c r="NP1379" s="85">
        <f t="shared" si="178"/>
        <v>0</v>
      </c>
      <c r="NQ1379" s="83"/>
      <c r="NR1379" s="83"/>
      <c r="NS1379" s="83"/>
      <c r="NT1379" s="83"/>
      <c r="NU1379" s="83"/>
      <c r="NV1379" s="83"/>
      <c r="NW1379" s="83"/>
      <c r="NX1379" s="83"/>
      <c r="NY1379" s="83"/>
    </row>
    <row r="1380" spans="1:389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7"/>
      <c r="AM1380" s="29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7"/>
      <c r="BI1380" s="5"/>
      <c r="BJ1380" s="5"/>
      <c r="BK1380" s="5"/>
      <c r="BL1380" s="5"/>
      <c r="BM1380" s="5"/>
      <c r="BN1380" s="5"/>
      <c r="BO1380" s="5"/>
      <c r="BP1380" s="29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7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29"/>
      <c r="EU1380" s="5"/>
      <c r="EV1380" s="5"/>
      <c r="EW1380" s="5"/>
      <c r="EX1380" s="5"/>
      <c r="EY1380" s="5"/>
      <c r="EZ1380" s="7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  <c r="IL1380" s="5"/>
      <c r="IM1380" s="5"/>
      <c r="IN1380" s="5"/>
      <c r="IO1380" s="5"/>
      <c r="IP1380" s="5"/>
      <c r="IQ1380" s="5"/>
      <c r="IR1380" s="5"/>
      <c r="IS1380" s="5"/>
      <c r="IT1380" s="5"/>
      <c r="IU1380" s="5"/>
      <c r="IV1380" s="5"/>
      <c r="IW1380" s="5"/>
      <c r="IX1380" s="5"/>
      <c r="IY1380" s="5"/>
      <c r="IZ1380" s="5"/>
      <c r="JA1380" s="5"/>
      <c r="JB1380" s="5"/>
      <c r="JC1380" s="5"/>
      <c r="JD1380" s="5"/>
      <c r="JE1380" s="5"/>
      <c r="JF1380" s="5"/>
      <c r="JG1380" s="5"/>
      <c r="JH1380" s="5"/>
      <c r="JI1380" s="5"/>
      <c r="JJ1380" s="5"/>
      <c r="JK1380" s="29"/>
      <c r="JL1380" s="5"/>
      <c r="JM1380" s="5"/>
      <c r="JN1380" s="5"/>
      <c r="JO1380" s="5"/>
      <c r="JP1380" s="5"/>
      <c r="JQ1380" s="5"/>
      <c r="JR1380" s="5"/>
      <c r="JS1380" s="5"/>
      <c r="JT1380" s="5"/>
      <c r="JU1380" s="5"/>
      <c r="JV1380" s="5"/>
      <c r="JW1380" s="5"/>
      <c r="JX1380" s="5"/>
      <c r="JY1380" s="5"/>
      <c r="JZ1380" s="5"/>
      <c r="KA1380" s="5"/>
      <c r="KB1380" s="5"/>
      <c r="KC1380" s="5"/>
      <c r="KD1380" s="5"/>
      <c r="KE1380" s="5"/>
      <c r="KF1380" s="5"/>
      <c r="KG1380" s="5"/>
      <c r="KH1380" s="5"/>
      <c r="KI1380" s="5"/>
      <c r="KJ1380" s="5"/>
      <c r="KK1380" s="5"/>
      <c r="KL1380" s="5"/>
      <c r="KM1380" s="5"/>
      <c r="KN1380" s="5"/>
      <c r="KO1380" s="5"/>
      <c r="KP1380" s="5"/>
      <c r="KQ1380" s="5"/>
      <c r="KR1380" s="5"/>
      <c r="KS1380" s="5"/>
      <c r="KT1380" s="5"/>
      <c r="KU1380" s="5"/>
      <c r="KV1380" s="5"/>
      <c r="KW1380" s="5"/>
      <c r="KX1380" s="5"/>
      <c r="KY1380" s="5"/>
      <c r="KZ1380" s="5"/>
      <c r="LA1380" s="5"/>
      <c r="LB1380" s="5"/>
      <c r="LC1380" s="5"/>
      <c r="LD1380" s="5"/>
      <c r="LE1380" s="5"/>
      <c r="LF1380" s="5"/>
      <c r="LG1380" s="5"/>
      <c r="LH1380" s="5"/>
      <c r="LI1380" s="5"/>
      <c r="LJ1380" s="5"/>
      <c r="LK1380" s="5"/>
      <c r="LL1380" s="5"/>
      <c r="LM1380" s="5"/>
      <c r="LN1380" s="5"/>
      <c r="LO1380" s="5"/>
      <c r="LP1380" s="5"/>
      <c r="LQ1380" s="5"/>
      <c r="LR1380" s="5"/>
      <c r="LS1380" s="5"/>
      <c r="LT1380" s="5"/>
      <c r="LU1380" s="5"/>
      <c r="LV1380" s="5"/>
      <c r="LW1380" s="5"/>
      <c r="LX1380" s="5"/>
      <c r="LY1380" s="5"/>
      <c r="LZ1380" s="5"/>
      <c r="MA1380" s="5"/>
      <c r="MB1380" s="5"/>
      <c r="MC1380" s="5"/>
      <c r="MD1380" s="5"/>
      <c r="ME1380" s="5"/>
      <c r="MF1380" s="5"/>
      <c r="MG1380" s="5"/>
      <c r="MH1380" s="5"/>
      <c r="MI1380" s="5"/>
      <c r="MJ1380" s="5"/>
      <c r="MK1380" s="5"/>
      <c r="ML1380" s="5"/>
      <c r="MM1380" s="5"/>
      <c r="MN1380" s="5"/>
      <c r="MO1380" s="5"/>
      <c r="MP1380" s="5"/>
      <c r="MQ1380" s="5"/>
      <c r="MR1380" s="5"/>
      <c r="MS1380" s="5"/>
      <c r="MT1380" s="5"/>
      <c r="MU1380" s="5"/>
      <c r="MV1380" s="5"/>
      <c r="MW1380" s="5"/>
      <c r="MX1380" s="5"/>
      <c r="MY1380" s="5"/>
      <c r="MZ1380" s="5"/>
      <c r="NA1380" s="5"/>
      <c r="NB1380" s="5"/>
      <c r="NC1380" s="5"/>
      <c r="ND1380" s="5"/>
      <c r="NE1380" s="5"/>
      <c r="NF1380" s="83"/>
      <c r="NG1380" s="83"/>
      <c r="NH1380" s="83"/>
      <c r="NI1380" s="84">
        <f t="shared" si="172"/>
        <v>0</v>
      </c>
      <c r="NJ1380" s="85">
        <f t="shared" ca="1" si="173"/>
        <v>45552</v>
      </c>
      <c r="NK1380" s="84">
        <f t="shared" si="174"/>
        <v>0</v>
      </c>
      <c r="NL1380" s="85">
        <f t="shared" si="179"/>
        <v>0</v>
      </c>
      <c r="NM1380" s="84">
        <f t="shared" si="175"/>
        <v>0</v>
      </c>
      <c r="NN1380" s="85">
        <f t="shared" si="176"/>
        <v>0</v>
      </c>
      <c r="NO1380" s="84">
        <f t="shared" si="177"/>
        <v>0</v>
      </c>
      <c r="NP1380" s="85">
        <f t="shared" si="178"/>
        <v>0</v>
      </c>
      <c r="NQ1380" s="83"/>
      <c r="NR1380" s="83"/>
      <c r="NS1380" s="83"/>
      <c r="NT1380" s="83"/>
      <c r="NU1380" s="83"/>
      <c r="NV1380" s="83"/>
      <c r="NW1380" s="83"/>
      <c r="NX1380" s="83"/>
      <c r="NY1380" s="83"/>
    </row>
    <row r="1381" spans="1:389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7"/>
      <c r="AM1381" s="29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7"/>
      <c r="BI1381" s="5"/>
      <c r="BJ1381" s="5"/>
      <c r="BK1381" s="5"/>
      <c r="BL1381" s="5"/>
      <c r="BM1381" s="5"/>
      <c r="BN1381" s="5"/>
      <c r="BO1381" s="5"/>
      <c r="BP1381" s="29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7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29"/>
      <c r="EU1381" s="5"/>
      <c r="EV1381" s="5"/>
      <c r="EW1381" s="5"/>
      <c r="EX1381" s="5"/>
      <c r="EY1381" s="5"/>
      <c r="EZ1381" s="7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  <c r="IL1381" s="5"/>
      <c r="IM1381" s="5"/>
      <c r="IN1381" s="5"/>
      <c r="IO1381" s="5"/>
      <c r="IP1381" s="5"/>
      <c r="IQ1381" s="5"/>
      <c r="IR1381" s="5"/>
      <c r="IS1381" s="5"/>
      <c r="IT1381" s="5"/>
      <c r="IU1381" s="5"/>
      <c r="IV1381" s="5"/>
      <c r="IW1381" s="5"/>
      <c r="IX1381" s="5"/>
      <c r="IY1381" s="5"/>
      <c r="IZ1381" s="5"/>
      <c r="JA1381" s="5"/>
      <c r="JB1381" s="5"/>
      <c r="JC1381" s="5"/>
      <c r="JD1381" s="5"/>
      <c r="JE1381" s="5"/>
      <c r="JF1381" s="5"/>
      <c r="JG1381" s="5"/>
      <c r="JH1381" s="5"/>
      <c r="JI1381" s="5"/>
      <c r="JJ1381" s="5"/>
      <c r="JK1381" s="29"/>
      <c r="JL1381" s="5"/>
      <c r="JM1381" s="5"/>
      <c r="JN1381" s="5"/>
      <c r="JO1381" s="5"/>
      <c r="JP1381" s="5"/>
      <c r="JQ1381" s="5"/>
      <c r="JR1381" s="5"/>
      <c r="JS1381" s="5"/>
      <c r="JT1381" s="5"/>
      <c r="JU1381" s="5"/>
      <c r="JV1381" s="5"/>
      <c r="JW1381" s="5"/>
      <c r="JX1381" s="5"/>
      <c r="JY1381" s="5"/>
      <c r="JZ1381" s="5"/>
      <c r="KA1381" s="5"/>
      <c r="KB1381" s="5"/>
      <c r="KC1381" s="5"/>
      <c r="KD1381" s="5"/>
      <c r="KE1381" s="5"/>
      <c r="KF1381" s="5"/>
      <c r="KG1381" s="5"/>
      <c r="KH1381" s="5"/>
      <c r="KI1381" s="5"/>
      <c r="KJ1381" s="5"/>
      <c r="KK1381" s="5"/>
      <c r="KL1381" s="5"/>
      <c r="KM1381" s="5"/>
      <c r="KN1381" s="5"/>
      <c r="KO1381" s="5"/>
      <c r="KP1381" s="5"/>
      <c r="KQ1381" s="5"/>
      <c r="KR1381" s="5"/>
      <c r="KS1381" s="5"/>
      <c r="KT1381" s="5"/>
      <c r="KU1381" s="5"/>
      <c r="KV1381" s="5"/>
      <c r="KW1381" s="5"/>
      <c r="KX1381" s="5"/>
      <c r="KY1381" s="5"/>
      <c r="KZ1381" s="5"/>
      <c r="LA1381" s="5"/>
      <c r="LB1381" s="5"/>
      <c r="LC1381" s="5"/>
      <c r="LD1381" s="5"/>
      <c r="LE1381" s="5"/>
      <c r="LF1381" s="5"/>
      <c r="LG1381" s="5"/>
      <c r="LH1381" s="5"/>
      <c r="LI1381" s="5"/>
      <c r="LJ1381" s="5"/>
      <c r="LK1381" s="5"/>
      <c r="LL1381" s="5"/>
      <c r="LM1381" s="5"/>
      <c r="LN1381" s="5"/>
      <c r="LO1381" s="5"/>
      <c r="LP1381" s="5"/>
      <c r="LQ1381" s="5"/>
      <c r="LR1381" s="5"/>
      <c r="LS1381" s="5"/>
      <c r="LT1381" s="5"/>
      <c r="LU1381" s="5"/>
      <c r="LV1381" s="5"/>
      <c r="LW1381" s="5"/>
      <c r="LX1381" s="5"/>
      <c r="LY1381" s="5"/>
      <c r="LZ1381" s="5"/>
      <c r="MA1381" s="5"/>
      <c r="MB1381" s="5"/>
      <c r="MC1381" s="5"/>
      <c r="MD1381" s="5"/>
      <c r="ME1381" s="5"/>
      <c r="MF1381" s="5"/>
      <c r="MG1381" s="5"/>
      <c r="MH1381" s="5"/>
      <c r="MI1381" s="5"/>
      <c r="MJ1381" s="5"/>
      <c r="MK1381" s="5"/>
      <c r="ML1381" s="5"/>
      <c r="MM1381" s="5"/>
      <c r="MN1381" s="5"/>
      <c r="MO1381" s="5"/>
      <c r="MP1381" s="5"/>
      <c r="MQ1381" s="5"/>
      <c r="MR1381" s="5"/>
      <c r="MS1381" s="5"/>
      <c r="MT1381" s="5"/>
      <c r="MU1381" s="5"/>
      <c r="MV1381" s="5"/>
      <c r="MW1381" s="5"/>
      <c r="MX1381" s="5"/>
      <c r="MY1381" s="5"/>
      <c r="MZ1381" s="5"/>
      <c r="NA1381" s="5"/>
      <c r="NB1381" s="5"/>
      <c r="NC1381" s="5"/>
      <c r="ND1381" s="5"/>
      <c r="NE1381" s="5"/>
      <c r="NF1381" s="83"/>
      <c r="NG1381" s="83"/>
      <c r="NH1381" s="83"/>
      <c r="NI1381" s="84">
        <f t="shared" si="172"/>
        <v>0</v>
      </c>
      <c r="NJ1381" s="85">
        <f t="shared" ca="1" si="173"/>
        <v>45552</v>
      </c>
      <c r="NK1381" s="84">
        <f t="shared" si="174"/>
        <v>0</v>
      </c>
      <c r="NL1381" s="85">
        <f t="shared" si="179"/>
        <v>0</v>
      </c>
      <c r="NM1381" s="84">
        <f t="shared" si="175"/>
        <v>0</v>
      </c>
      <c r="NN1381" s="85">
        <f t="shared" si="176"/>
        <v>0</v>
      </c>
      <c r="NO1381" s="84">
        <f t="shared" si="177"/>
        <v>0</v>
      </c>
      <c r="NP1381" s="85">
        <f t="shared" si="178"/>
        <v>0</v>
      </c>
      <c r="NQ1381" s="83"/>
      <c r="NR1381" s="83"/>
      <c r="NS1381" s="83"/>
      <c r="NT1381" s="83"/>
      <c r="NU1381" s="83"/>
      <c r="NV1381" s="83"/>
      <c r="NW1381" s="83"/>
      <c r="NX1381" s="83"/>
      <c r="NY1381" s="83"/>
    </row>
    <row r="1382" spans="1:389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7"/>
      <c r="AM1382" s="29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7"/>
      <c r="BI1382" s="5"/>
      <c r="BJ1382" s="5"/>
      <c r="BK1382" s="5"/>
      <c r="BL1382" s="5"/>
      <c r="BM1382" s="5"/>
      <c r="BN1382" s="5"/>
      <c r="BO1382" s="5"/>
      <c r="BP1382" s="29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7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29"/>
      <c r="EU1382" s="5"/>
      <c r="EV1382" s="5"/>
      <c r="EW1382" s="5"/>
      <c r="EX1382" s="5"/>
      <c r="EY1382" s="5"/>
      <c r="EZ1382" s="7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  <c r="IL1382" s="5"/>
      <c r="IM1382" s="5"/>
      <c r="IN1382" s="5"/>
      <c r="IO1382" s="5"/>
      <c r="IP1382" s="5"/>
      <c r="IQ1382" s="5"/>
      <c r="IR1382" s="5"/>
      <c r="IS1382" s="5"/>
      <c r="IT1382" s="5"/>
      <c r="IU1382" s="5"/>
      <c r="IV1382" s="5"/>
      <c r="IW1382" s="5"/>
      <c r="IX1382" s="5"/>
      <c r="IY1382" s="5"/>
      <c r="IZ1382" s="5"/>
      <c r="JA1382" s="5"/>
      <c r="JB1382" s="5"/>
      <c r="JC1382" s="5"/>
      <c r="JD1382" s="5"/>
      <c r="JE1382" s="5"/>
      <c r="JF1382" s="5"/>
      <c r="JG1382" s="5"/>
      <c r="JH1382" s="5"/>
      <c r="JI1382" s="5"/>
      <c r="JJ1382" s="5"/>
      <c r="JK1382" s="29"/>
      <c r="JL1382" s="5"/>
      <c r="JM1382" s="5"/>
      <c r="JN1382" s="5"/>
      <c r="JO1382" s="5"/>
      <c r="JP1382" s="5"/>
      <c r="JQ1382" s="5"/>
      <c r="JR1382" s="5"/>
      <c r="JS1382" s="5"/>
      <c r="JT1382" s="5"/>
      <c r="JU1382" s="5"/>
      <c r="JV1382" s="5"/>
      <c r="JW1382" s="5"/>
      <c r="JX1382" s="5"/>
      <c r="JY1382" s="5"/>
      <c r="JZ1382" s="5"/>
      <c r="KA1382" s="5"/>
      <c r="KB1382" s="5"/>
      <c r="KC1382" s="5"/>
      <c r="KD1382" s="5"/>
      <c r="KE1382" s="5"/>
      <c r="KF1382" s="5"/>
      <c r="KG1382" s="5"/>
      <c r="KH1382" s="5"/>
      <c r="KI1382" s="5"/>
      <c r="KJ1382" s="5"/>
      <c r="KK1382" s="5"/>
      <c r="KL1382" s="5"/>
      <c r="KM1382" s="5"/>
      <c r="KN1382" s="5"/>
      <c r="KO1382" s="5"/>
      <c r="KP1382" s="5"/>
      <c r="KQ1382" s="5"/>
      <c r="KR1382" s="5"/>
      <c r="KS1382" s="5"/>
      <c r="KT1382" s="5"/>
      <c r="KU1382" s="5"/>
      <c r="KV1382" s="5"/>
      <c r="KW1382" s="5"/>
      <c r="KX1382" s="5"/>
      <c r="KY1382" s="5"/>
      <c r="KZ1382" s="5"/>
      <c r="LA1382" s="5"/>
      <c r="LB1382" s="5"/>
      <c r="LC1382" s="5"/>
      <c r="LD1382" s="5"/>
      <c r="LE1382" s="5"/>
      <c r="LF1382" s="5"/>
      <c r="LG1382" s="5"/>
      <c r="LH1382" s="5"/>
      <c r="LI1382" s="5"/>
      <c r="LJ1382" s="5"/>
      <c r="LK1382" s="5"/>
      <c r="LL1382" s="5"/>
      <c r="LM1382" s="5"/>
      <c r="LN1382" s="5"/>
      <c r="LO1382" s="5"/>
      <c r="LP1382" s="5"/>
      <c r="LQ1382" s="5"/>
      <c r="LR1382" s="5"/>
      <c r="LS1382" s="5"/>
      <c r="LT1382" s="5"/>
      <c r="LU1382" s="5"/>
      <c r="LV1382" s="5"/>
      <c r="LW1382" s="5"/>
      <c r="LX1382" s="5"/>
      <c r="LY1382" s="5"/>
      <c r="LZ1382" s="5"/>
      <c r="MA1382" s="5"/>
      <c r="MB1382" s="5"/>
      <c r="MC1382" s="5"/>
      <c r="MD1382" s="5"/>
      <c r="ME1382" s="5"/>
      <c r="MF1382" s="5"/>
      <c r="MG1382" s="5"/>
      <c r="MH1382" s="5"/>
      <c r="MI1382" s="5"/>
      <c r="MJ1382" s="5"/>
      <c r="MK1382" s="5"/>
      <c r="ML1382" s="5"/>
      <c r="MM1382" s="5"/>
      <c r="MN1382" s="5"/>
      <c r="MO1382" s="5"/>
      <c r="MP1382" s="5"/>
      <c r="MQ1382" s="5"/>
      <c r="MR1382" s="5"/>
      <c r="MS1382" s="5"/>
      <c r="MT1382" s="5"/>
      <c r="MU1382" s="5"/>
      <c r="MV1382" s="5"/>
      <c r="MW1382" s="5"/>
      <c r="MX1382" s="5"/>
      <c r="MY1382" s="5"/>
      <c r="MZ1382" s="5"/>
      <c r="NA1382" s="5"/>
      <c r="NB1382" s="5"/>
      <c r="NC1382" s="5"/>
      <c r="ND1382" s="5"/>
      <c r="NE1382" s="5"/>
      <c r="NF1382" s="83"/>
      <c r="NG1382" s="83"/>
      <c r="NH1382" s="83"/>
      <c r="NI1382" s="84">
        <f t="shared" si="172"/>
        <v>0</v>
      </c>
      <c r="NJ1382" s="85">
        <f t="shared" ca="1" si="173"/>
        <v>45552</v>
      </c>
      <c r="NK1382" s="84">
        <f t="shared" si="174"/>
        <v>0</v>
      </c>
      <c r="NL1382" s="85">
        <f t="shared" si="179"/>
        <v>0</v>
      </c>
      <c r="NM1382" s="84">
        <f t="shared" si="175"/>
        <v>0</v>
      </c>
      <c r="NN1382" s="85">
        <f t="shared" si="176"/>
        <v>0</v>
      </c>
      <c r="NO1382" s="84">
        <f t="shared" si="177"/>
        <v>0</v>
      </c>
      <c r="NP1382" s="85">
        <f t="shared" si="178"/>
        <v>0</v>
      </c>
      <c r="NQ1382" s="83"/>
      <c r="NR1382" s="83"/>
      <c r="NS1382" s="83"/>
      <c r="NT1382" s="83"/>
      <c r="NU1382" s="83"/>
      <c r="NV1382" s="83"/>
      <c r="NW1382" s="83"/>
      <c r="NX1382" s="83"/>
      <c r="NY1382" s="83"/>
    </row>
    <row r="1383" spans="1:389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7"/>
      <c r="AM1383" s="29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7"/>
      <c r="BI1383" s="5"/>
      <c r="BJ1383" s="5"/>
      <c r="BK1383" s="5"/>
      <c r="BL1383" s="5"/>
      <c r="BM1383" s="5"/>
      <c r="BN1383" s="5"/>
      <c r="BO1383" s="5"/>
      <c r="BP1383" s="29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7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29"/>
      <c r="EU1383" s="5"/>
      <c r="EV1383" s="5"/>
      <c r="EW1383" s="5"/>
      <c r="EX1383" s="5"/>
      <c r="EY1383" s="5"/>
      <c r="EZ1383" s="7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  <c r="IL1383" s="5"/>
      <c r="IM1383" s="5"/>
      <c r="IN1383" s="5"/>
      <c r="IO1383" s="5"/>
      <c r="IP1383" s="5"/>
      <c r="IQ1383" s="5"/>
      <c r="IR1383" s="5"/>
      <c r="IS1383" s="5"/>
      <c r="IT1383" s="5"/>
      <c r="IU1383" s="5"/>
      <c r="IV1383" s="5"/>
      <c r="IW1383" s="5"/>
      <c r="IX1383" s="5"/>
      <c r="IY1383" s="5"/>
      <c r="IZ1383" s="5"/>
      <c r="JA1383" s="5"/>
      <c r="JB1383" s="5"/>
      <c r="JC1383" s="5"/>
      <c r="JD1383" s="5"/>
      <c r="JE1383" s="5"/>
      <c r="JF1383" s="5"/>
      <c r="JG1383" s="5"/>
      <c r="JH1383" s="5"/>
      <c r="JI1383" s="5"/>
      <c r="JJ1383" s="5"/>
      <c r="JK1383" s="29"/>
      <c r="JL1383" s="5"/>
      <c r="JM1383" s="5"/>
      <c r="JN1383" s="5"/>
      <c r="JO1383" s="5"/>
      <c r="JP1383" s="5"/>
      <c r="JQ1383" s="5"/>
      <c r="JR1383" s="5"/>
      <c r="JS1383" s="5"/>
      <c r="JT1383" s="5"/>
      <c r="JU1383" s="5"/>
      <c r="JV1383" s="5"/>
      <c r="JW1383" s="5"/>
      <c r="JX1383" s="5"/>
      <c r="JY1383" s="5"/>
      <c r="JZ1383" s="5"/>
      <c r="KA1383" s="5"/>
      <c r="KB1383" s="5"/>
      <c r="KC1383" s="5"/>
      <c r="KD1383" s="5"/>
      <c r="KE1383" s="5"/>
      <c r="KF1383" s="5"/>
      <c r="KG1383" s="5"/>
      <c r="KH1383" s="5"/>
      <c r="KI1383" s="5"/>
      <c r="KJ1383" s="5"/>
      <c r="KK1383" s="5"/>
      <c r="KL1383" s="5"/>
      <c r="KM1383" s="5"/>
      <c r="KN1383" s="5"/>
      <c r="KO1383" s="5"/>
      <c r="KP1383" s="5"/>
      <c r="KQ1383" s="5"/>
      <c r="KR1383" s="5"/>
      <c r="KS1383" s="5"/>
      <c r="KT1383" s="5"/>
      <c r="KU1383" s="5"/>
      <c r="KV1383" s="5"/>
      <c r="KW1383" s="5"/>
      <c r="KX1383" s="5"/>
      <c r="KY1383" s="5"/>
      <c r="KZ1383" s="5"/>
      <c r="LA1383" s="5"/>
      <c r="LB1383" s="5"/>
      <c r="LC1383" s="5"/>
      <c r="LD1383" s="5"/>
      <c r="LE1383" s="5"/>
      <c r="LF1383" s="5"/>
      <c r="LG1383" s="5"/>
      <c r="LH1383" s="5"/>
      <c r="LI1383" s="5"/>
      <c r="LJ1383" s="5"/>
      <c r="LK1383" s="5"/>
      <c r="LL1383" s="5"/>
      <c r="LM1383" s="5"/>
      <c r="LN1383" s="5"/>
      <c r="LO1383" s="5"/>
      <c r="LP1383" s="5"/>
      <c r="LQ1383" s="5"/>
      <c r="LR1383" s="5"/>
      <c r="LS1383" s="5"/>
      <c r="LT1383" s="5"/>
      <c r="LU1383" s="5"/>
      <c r="LV1383" s="5"/>
      <c r="LW1383" s="5"/>
      <c r="LX1383" s="5"/>
      <c r="LY1383" s="5"/>
      <c r="LZ1383" s="5"/>
      <c r="MA1383" s="5"/>
      <c r="MB1383" s="5"/>
      <c r="MC1383" s="5"/>
      <c r="MD1383" s="5"/>
      <c r="ME1383" s="5"/>
      <c r="MF1383" s="5"/>
      <c r="MG1383" s="5"/>
      <c r="MH1383" s="5"/>
      <c r="MI1383" s="5"/>
      <c r="MJ1383" s="5"/>
      <c r="MK1383" s="5"/>
      <c r="ML1383" s="5"/>
      <c r="MM1383" s="5"/>
      <c r="MN1383" s="5"/>
      <c r="MO1383" s="5"/>
      <c r="MP1383" s="5"/>
      <c r="MQ1383" s="5"/>
      <c r="MR1383" s="5"/>
      <c r="MS1383" s="5"/>
      <c r="MT1383" s="5"/>
      <c r="MU1383" s="5"/>
      <c r="MV1383" s="5"/>
      <c r="MW1383" s="5"/>
      <c r="MX1383" s="5"/>
      <c r="MY1383" s="5"/>
      <c r="MZ1383" s="5"/>
      <c r="NA1383" s="5"/>
      <c r="NB1383" s="5"/>
      <c r="NC1383" s="5"/>
      <c r="ND1383" s="5"/>
      <c r="NE1383" s="5"/>
      <c r="NF1383" s="83"/>
      <c r="NG1383" s="83"/>
      <c r="NH1383" s="83"/>
      <c r="NI1383" s="84">
        <f t="shared" si="172"/>
        <v>0</v>
      </c>
      <c r="NJ1383" s="85">
        <f t="shared" ca="1" si="173"/>
        <v>45552</v>
      </c>
      <c r="NK1383" s="84">
        <f t="shared" si="174"/>
        <v>0</v>
      </c>
      <c r="NL1383" s="85">
        <f t="shared" si="179"/>
        <v>0</v>
      </c>
      <c r="NM1383" s="84">
        <f t="shared" si="175"/>
        <v>0</v>
      </c>
      <c r="NN1383" s="85">
        <f t="shared" si="176"/>
        <v>0</v>
      </c>
      <c r="NO1383" s="84">
        <f t="shared" si="177"/>
        <v>0</v>
      </c>
      <c r="NP1383" s="85">
        <f t="shared" si="178"/>
        <v>0</v>
      </c>
      <c r="NQ1383" s="83"/>
      <c r="NR1383" s="83"/>
      <c r="NS1383" s="83"/>
      <c r="NT1383" s="83"/>
      <c r="NU1383" s="83"/>
      <c r="NV1383" s="83"/>
      <c r="NW1383" s="83"/>
      <c r="NX1383" s="83"/>
      <c r="NY1383" s="83"/>
    </row>
    <row r="1384" spans="1:389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7"/>
      <c r="AM1384" s="29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7"/>
      <c r="BI1384" s="5"/>
      <c r="BJ1384" s="5"/>
      <c r="BK1384" s="5"/>
      <c r="BL1384" s="5"/>
      <c r="BM1384" s="5"/>
      <c r="BN1384" s="5"/>
      <c r="BO1384" s="5"/>
      <c r="BP1384" s="29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7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29"/>
      <c r="EU1384" s="5"/>
      <c r="EV1384" s="5"/>
      <c r="EW1384" s="5"/>
      <c r="EX1384" s="5"/>
      <c r="EY1384" s="5"/>
      <c r="EZ1384" s="7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  <c r="IL1384" s="5"/>
      <c r="IM1384" s="5"/>
      <c r="IN1384" s="5"/>
      <c r="IO1384" s="5"/>
      <c r="IP1384" s="5"/>
      <c r="IQ1384" s="5"/>
      <c r="IR1384" s="5"/>
      <c r="IS1384" s="5"/>
      <c r="IT1384" s="5"/>
      <c r="IU1384" s="5"/>
      <c r="IV1384" s="5"/>
      <c r="IW1384" s="5"/>
      <c r="IX1384" s="5"/>
      <c r="IY1384" s="5"/>
      <c r="IZ1384" s="5"/>
      <c r="JA1384" s="5"/>
      <c r="JB1384" s="5"/>
      <c r="JC1384" s="5"/>
      <c r="JD1384" s="5"/>
      <c r="JE1384" s="5"/>
      <c r="JF1384" s="5"/>
      <c r="JG1384" s="5"/>
      <c r="JH1384" s="5"/>
      <c r="JI1384" s="5"/>
      <c r="JJ1384" s="5"/>
      <c r="JK1384" s="29"/>
      <c r="JL1384" s="5"/>
      <c r="JM1384" s="5"/>
      <c r="JN1384" s="5"/>
      <c r="JO1384" s="5"/>
      <c r="JP1384" s="5"/>
      <c r="JQ1384" s="5"/>
      <c r="JR1384" s="5"/>
      <c r="JS1384" s="5"/>
      <c r="JT1384" s="5"/>
      <c r="JU1384" s="5"/>
      <c r="JV1384" s="5"/>
      <c r="JW1384" s="5"/>
      <c r="JX1384" s="5"/>
      <c r="JY1384" s="5"/>
      <c r="JZ1384" s="5"/>
      <c r="KA1384" s="5"/>
      <c r="KB1384" s="5"/>
      <c r="KC1384" s="5"/>
      <c r="KD1384" s="5"/>
      <c r="KE1384" s="5"/>
      <c r="KF1384" s="5"/>
      <c r="KG1384" s="5"/>
      <c r="KH1384" s="5"/>
      <c r="KI1384" s="5"/>
      <c r="KJ1384" s="5"/>
      <c r="KK1384" s="5"/>
      <c r="KL1384" s="5"/>
      <c r="KM1384" s="5"/>
      <c r="KN1384" s="5"/>
      <c r="KO1384" s="5"/>
      <c r="KP1384" s="5"/>
      <c r="KQ1384" s="5"/>
      <c r="KR1384" s="5"/>
      <c r="KS1384" s="5"/>
      <c r="KT1384" s="5"/>
      <c r="KU1384" s="5"/>
      <c r="KV1384" s="5"/>
      <c r="KW1384" s="5"/>
      <c r="KX1384" s="5"/>
      <c r="KY1384" s="5"/>
      <c r="KZ1384" s="5"/>
      <c r="LA1384" s="5"/>
      <c r="LB1384" s="5"/>
      <c r="LC1384" s="5"/>
      <c r="LD1384" s="5"/>
      <c r="LE1384" s="5"/>
      <c r="LF1384" s="5"/>
      <c r="LG1384" s="5"/>
      <c r="LH1384" s="5"/>
      <c r="LI1384" s="5"/>
      <c r="LJ1384" s="5"/>
      <c r="LK1384" s="5"/>
      <c r="LL1384" s="5"/>
      <c r="LM1384" s="5"/>
      <c r="LN1384" s="5"/>
      <c r="LO1384" s="5"/>
      <c r="LP1384" s="5"/>
      <c r="LQ1384" s="5"/>
      <c r="LR1384" s="5"/>
      <c r="LS1384" s="5"/>
      <c r="LT1384" s="5"/>
      <c r="LU1384" s="5"/>
      <c r="LV1384" s="5"/>
      <c r="LW1384" s="5"/>
      <c r="LX1384" s="5"/>
      <c r="LY1384" s="5"/>
      <c r="LZ1384" s="5"/>
      <c r="MA1384" s="5"/>
      <c r="MB1384" s="5"/>
      <c r="MC1384" s="5"/>
      <c r="MD1384" s="5"/>
      <c r="ME1384" s="5"/>
      <c r="MF1384" s="5"/>
      <c r="MG1384" s="5"/>
      <c r="MH1384" s="5"/>
      <c r="MI1384" s="5"/>
      <c r="MJ1384" s="5"/>
      <c r="MK1384" s="5"/>
      <c r="ML1384" s="5"/>
      <c r="MM1384" s="5"/>
      <c r="MN1384" s="5"/>
      <c r="MO1384" s="5"/>
      <c r="MP1384" s="5"/>
      <c r="MQ1384" s="5"/>
      <c r="MR1384" s="5"/>
      <c r="MS1384" s="5"/>
      <c r="MT1384" s="5"/>
      <c r="MU1384" s="5"/>
      <c r="MV1384" s="5"/>
      <c r="MW1384" s="5"/>
      <c r="MX1384" s="5"/>
      <c r="MY1384" s="5"/>
      <c r="MZ1384" s="5"/>
      <c r="NA1384" s="5"/>
      <c r="NB1384" s="5"/>
      <c r="NC1384" s="5"/>
      <c r="ND1384" s="5"/>
      <c r="NE1384" s="5"/>
      <c r="NF1384" s="83"/>
      <c r="NG1384" s="83"/>
      <c r="NH1384" s="83"/>
      <c r="NI1384" s="84">
        <f t="shared" si="172"/>
        <v>0</v>
      </c>
      <c r="NJ1384" s="85">
        <f t="shared" ca="1" si="173"/>
        <v>45552</v>
      </c>
      <c r="NK1384" s="84">
        <f t="shared" si="174"/>
        <v>0</v>
      </c>
      <c r="NL1384" s="85">
        <f t="shared" si="179"/>
        <v>0</v>
      </c>
      <c r="NM1384" s="84">
        <f t="shared" si="175"/>
        <v>0</v>
      </c>
      <c r="NN1384" s="85">
        <f t="shared" si="176"/>
        <v>0</v>
      </c>
      <c r="NO1384" s="84">
        <f t="shared" si="177"/>
        <v>0</v>
      </c>
      <c r="NP1384" s="85">
        <f t="shared" si="178"/>
        <v>0</v>
      </c>
      <c r="NQ1384" s="83"/>
      <c r="NR1384" s="83"/>
      <c r="NS1384" s="83"/>
      <c r="NT1384" s="83"/>
      <c r="NU1384" s="83"/>
      <c r="NV1384" s="83"/>
      <c r="NW1384" s="83"/>
      <c r="NX1384" s="83"/>
      <c r="NY1384" s="83"/>
    </row>
    <row r="1385" spans="1:389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7"/>
      <c r="AM1385" s="29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7"/>
      <c r="BI1385" s="5"/>
      <c r="BJ1385" s="5"/>
      <c r="BK1385" s="5"/>
      <c r="BL1385" s="5"/>
      <c r="BM1385" s="5"/>
      <c r="BN1385" s="5"/>
      <c r="BO1385" s="5"/>
      <c r="BP1385" s="29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7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29"/>
      <c r="EU1385" s="5"/>
      <c r="EV1385" s="5"/>
      <c r="EW1385" s="5"/>
      <c r="EX1385" s="5"/>
      <c r="EY1385" s="5"/>
      <c r="EZ1385" s="7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  <c r="IL1385" s="5"/>
      <c r="IM1385" s="5"/>
      <c r="IN1385" s="5"/>
      <c r="IO1385" s="5"/>
      <c r="IP1385" s="5"/>
      <c r="IQ1385" s="5"/>
      <c r="IR1385" s="5"/>
      <c r="IS1385" s="5"/>
      <c r="IT1385" s="5"/>
      <c r="IU1385" s="5"/>
      <c r="IV1385" s="5"/>
      <c r="IW1385" s="5"/>
      <c r="IX1385" s="5"/>
      <c r="IY1385" s="5"/>
      <c r="IZ1385" s="5"/>
      <c r="JA1385" s="5"/>
      <c r="JB1385" s="5"/>
      <c r="JC1385" s="5"/>
      <c r="JD1385" s="5"/>
      <c r="JE1385" s="5"/>
      <c r="JF1385" s="5"/>
      <c r="JG1385" s="5"/>
      <c r="JH1385" s="5"/>
      <c r="JI1385" s="5"/>
      <c r="JJ1385" s="5"/>
      <c r="JK1385" s="29"/>
      <c r="JL1385" s="5"/>
      <c r="JM1385" s="5"/>
      <c r="JN1385" s="5"/>
      <c r="JO1385" s="5"/>
      <c r="JP1385" s="5"/>
      <c r="JQ1385" s="5"/>
      <c r="JR1385" s="5"/>
      <c r="JS1385" s="5"/>
      <c r="JT1385" s="5"/>
      <c r="JU1385" s="5"/>
      <c r="JV1385" s="5"/>
      <c r="JW1385" s="5"/>
      <c r="JX1385" s="5"/>
      <c r="JY1385" s="5"/>
      <c r="JZ1385" s="5"/>
      <c r="KA1385" s="5"/>
      <c r="KB1385" s="5"/>
      <c r="KC1385" s="5"/>
      <c r="KD1385" s="5"/>
      <c r="KE1385" s="5"/>
      <c r="KF1385" s="5"/>
      <c r="KG1385" s="5"/>
      <c r="KH1385" s="5"/>
      <c r="KI1385" s="5"/>
      <c r="KJ1385" s="5"/>
      <c r="KK1385" s="5"/>
      <c r="KL1385" s="5"/>
      <c r="KM1385" s="5"/>
      <c r="KN1385" s="5"/>
      <c r="KO1385" s="5"/>
      <c r="KP1385" s="5"/>
      <c r="KQ1385" s="5"/>
      <c r="KR1385" s="5"/>
      <c r="KS1385" s="5"/>
      <c r="KT1385" s="5"/>
      <c r="KU1385" s="5"/>
      <c r="KV1385" s="5"/>
      <c r="KW1385" s="5"/>
      <c r="KX1385" s="5"/>
      <c r="KY1385" s="5"/>
      <c r="KZ1385" s="5"/>
      <c r="LA1385" s="5"/>
      <c r="LB1385" s="5"/>
      <c r="LC1385" s="5"/>
      <c r="LD1385" s="5"/>
      <c r="LE1385" s="5"/>
      <c r="LF1385" s="5"/>
      <c r="LG1385" s="5"/>
      <c r="LH1385" s="5"/>
      <c r="LI1385" s="5"/>
      <c r="LJ1385" s="5"/>
      <c r="LK1385" s="5"/>
      <c r="LL1385" s="5"/>
      <c r="LM1385" s="5"/>
      <c r="LN1385" s="5"/>
      <c r="LO1385" s="5"/>
      <c r="LP1385" s="5"/>
      <c r="LQ1385" s="5"/>
      <c r="LR1385" s="5"/>
      <c r="LS1385" s="5"/>
      <c r="LT1385" s="5"/>
      <c r="LU1385" s="5"/>
      <c r="LV1385" s="5"/>
      <c r="LW1385" s="5"/>
      <c r="LX1385" s="5"/>
      <c r="LY1385" s="5"/>
      <c r="LZ1385" s="5"/>
      <c r="MA1385" s="5"/>
      <c r="MB1385" s="5"/>
      <c r="MC1385" s="5"/>
      <c r="MD1385" s="5"/>
      <c r="ME1385" s="5"/>
      <c r="MF1385" s="5"/>
      <c r="MG1385" s="5"/>
      <c r="MH1385" s="5"/>
      <c r="MI1385" s="5"/>
      <c r="MJ1385" s="5"/>
      <c r="MK1385" s="5"/>
      <c r="ML1385" s="5"/>
      <c r="MM1385" s="5"/>
      <c r="MN1385" s="5"/>
      <c r="MO1385" s="5"/>
      <c r="MP1385" s="5"/>
      <c r="MQ1385" s="5"/>
      <c r="MR1385" s="5"/>
      <c r="MS1385" s="5"/>
      <c r="MT1385" s="5"/>
      <c r="MU1385" s="5"/>
      <c r="MV1385" s="5"/>
      <c r="MW1385" s="5"/>
      <c r="MX1385" s="5"/>
      <c r="MY1385" s="5"/>
      <c r="MZ1385" s="5"/>
      <c r="NA1385" s="5"/>
      <c r="NB1385" s="5"/>
      <c r="NC1385" s="5"/>
      <c r="ND1385" s="5"/>
      <c r="NE1385" s="5"/>
      <c r="NF1385" s="83"/>
      <c r="NG1385" s="83"/>
      <c r="NH1385" s="83"/>
      <c r="NI1385" s="84">
        <f t="shared" si="172"/>
        <v>0</v>
      </c>
      <c r="NJ1385" s="85">
        <f t="shared" ca="1" si="173"/>
        <v>45552</v>
      </c>
      <c r="NK1385" s="84">
        <f t="shared" si="174"/>
        <v>0</v>
      </c>
      <c r="NL1385" s="85">
        <f t="shared" si="179"/>
        <v>0</v>
      </c>
      <c r="NM1385" s="84">
        <f t="shared" si="175"/>
        <v>0</v>
      </c>
      <c r="NN1385" s="85">
        <f t="shared" si="176"/>
        <v>0</v>
      </c>
      <c r="NO1385" s="84">
        <f t="shared" si="177"/>
        <v>0</v>
      </c>
      <c r="NP1385" s="85">
        <f t="shared" si="178"/>
        <v>0</v>
      </c>
      <c r="NQ1385" s="83"/>
      <c r="NR1385" s="83"/>
      <c r="NS1385" s="83"/>
      <c r="NT1385" s="83"/>
      <c r="NU1385" s="83"/>
      <c r="NV1385" s="83"/>
      <c r="NW1385" s="83"/>
      <c r="NX1385" s="83"/>
      <c r="NY1385" s="83"/>
    </row>
    <row r="1386" spans="1:389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7"/>
      <c r="AM1386" s="29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7"/>
      <c r="BI1386" s="5"/>
      <c r="BJ1386" s="5"/>
      <c r="BK1386" s="5"/>
      <c r="BL1386" s="5"/>
      <c r="BM1386" s="5"/>
      <c r="BN1386" s="5"/>
      <c r="BO1386" s="5"/>
      <c r="BP1386" s="29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7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29"/>
      <c r="EU1386" s="5"/>
      <c r="EV1386" s="5"/>
      <c r="EW1386" s="5"/>
      <c r="EX1386" s="5"/>
      <c r="EY1386" s="5"/>
      <c r="EZ1386" s="7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  <c r="IL1386" s="5"/>
      <c r="IM1386" s="5"/>
      <c r="IN1386" s="5"/>
      <c r="IO1386" s="5"/>
      <c r="IP1386" s="5"/>
      <c r="IQ1386" s="5"/>
      <c r="IR1386" s="5"/>
      <c r="IS1386" s="5"/>
      <c r="IT1386" s="5"/>
      <c r="IU1386" s="5"/>
      <c r="IV1386" s="5"/>
      <c r="IW1386" s="5"/>
      <c r="IX1386" s="5"/>
      <c r="IY1386" s="5"/>
      <c r="IZ1386" s="5"/>
      <c r="JA1386" s="5"/>
      <c r="JB1386" s="5"/>
      <c r="JC1386" s="5"/>
      <c r="JD1386" s="5"/>
      <c r="JE1386" s="5"/>
      <c r="JF1386" s="5"/>
      <c r="JG1386" s="5"/>
      <c r="JH1386" s="5"/>
      <c r="JI1386" s="5"/>
      <c r="JJ1386" s="5"/>
      <c r="JK1386" s="29"/>
      <c r="JL1386" s="5"/>
      <c r="JM1386" s="5"/>
      <c r="JN1386" s="5"/>
      <c r="JO1386" s="5"/>
      <c r="JP1386" s="5"/>
      <c r="JQ1386" s="5"/>
      <c r="JR1386" s="5"/>
      <c r="JS1386" s="5"/>
      <c r="JT1386" s="5"/>
      <c r="JU1386" s="5"/>
      <c r="JV1386" s="5"/>
      <c r="JW1386" s="5"/>
      <c r="JX1386" s="5"/>
      <c r="JY1386" s="5"/>
      <c r="JZ1386" s="5"/>
      <c r="KA1386" s="5"/>
      <c r="KB1386" s="5"/>
      <c r="KC1386" s="5"/>
      <c r="KD1386" s="5"/>
      <c r="KE1386" s="5"/>
      <c r="KF1386" s="5"/>
      <c r="KG1386" s="5"/>
      <c r="KH1386" s="5"/>
      <c r="KI1386" s="5"/>
      <c r="KJ1386" s="5"/>
      <c r="KK1386" s="5"/>
      <c r="KL1386" s="5"/>
      <c r="KM1386" s="5"/>
      <c r="KN1386" s="5"/>
      <c r="KO1386" s="5"/>
      <c r="KP1386" s="5"/>
      <c r="KQ1386" s="5"/>
      <c r="KR1386" s="5"/>
      <c r="KS1386" s="5"/>
      <c r="KT1386" s="5"/>
      <c r="KU1386" s="5"/>
      <c r="KV1386" s="5"/>
      <c r="KW1386" s="5"/>
      <c r="KX1386" s="5"/>
      <c r="KY1386" s="5"/>
      <c r="KZ1386" s="5"/>
      <c r="LA1386" s="5"/>
      <c r="LB1386" s="5"/>
      <c r="LC1386" s="5"/>
      <c r="LD1386" s="5"/>
      <c r="LE1386" s="5"/>
      <c r="LF1386" s="5"/>
      <c r="LG1386" s="5"/>
      <c r="LH1386" s="5"/>
      <c r="LI1386" s="5"/>
      <c r="LJ1386" s="5"/>
      <c r="LK1386" s="5"/>
      <c r="LL1386" s="5"/>
      <c r="LM1386" s="5"/>
      <c r="LN1386" s="5"/>
      <c r="LO1386" s="5"/>
      <c r="LP1386" s="5"/>
      <c r="LQ1386" s="5"/>
      <c r="LR1386" s="5"/>
      <c r="LS1386" s="5"/>
      <c r="LT1386" s="5"/>
      <c r="LU1386" s="5"/>
      <c r="LV1386" s="5"/>
      <c r="LW1386" s="5"/>
      <c r="LX1386" s="5"/>
      <c r="LY1386" s="5"/>
      <c r="LZ1386" s="5"/>
      <c r="MA1386" s="5"/>
      <c r="MB1386" s="5"/>
      <c r="MC1386" s="5"/>
      <c r="MD1386" s="5"/>
      <c r="ME1386" s="5"/>
      <c r="MF1386" s="5"/>
      <c r="MG1386" s="5"/>
      <c r="MH1386" s="5"/>
      <c r="MI1386" s="5"/>
      <c r="MJ1386" s="5"/>
      <c r="MK1386" s="5"/>
      <c r="ML1386" s="5"/>
      <c r="MM1386" s="5"/>
      <c r="MN1386" s="5"/>
      <c r="MO1386" s="5"/>
      <c r="MP1386" s="5"/>
      <c r="MQ1386" s="5"/>
      <c r="MR1386" s="5"/>
      <c r="MS1386" s="5"/>
      <c r="MT1386" s="5"/>
      <c r="MU1386" s="5"/>
      <c r="MV1386" s="5"/>
      <c r="MW1386" s="5"/>
      <c r="MX1386" s="5"/>
      <c r="MY1386" s="5"/>
      <c r="MZ1386" s="5"/>
      <c r="NA1386" s="5"/>
      <c r="NB1386" s="5"/>
      <c r="NC1386" s="5"/>
      <c r="ND1386" s="5"/>
      <c r="NE1386" s="5"/>
      <c r="NF1386" s="83"/>
      <c r="NG1386" s="83"/>
      <c r="NH1386" s="83"/>
      <c r="NI1386" s="84">
        <f t="shared" si="172"/>
        <v>0</v>
      </c>
      <c r="NJ1386" s="85">
        <f t="shared" ca="1" si="173"/>
        <v>45552</v>
      </c>
      <c r="NK1386" s="84">
        <f t="shared" si="174"/>
        <v>0</v>
      </c>
      <c r="NL1386" s="85">
        <f t="shared" si="179"/>
        <v>0</v>
      </c>
      <c r="NM1386" s="84">
        <f t="shared" si="175"/>
        <v>0</v>
      </c>
      <c r="NN1386" s="85">
        <f t="shared" si="176"/>
        <v>0</v>
      </c>
      <c r="NO1386" s="84">
        <f t="shared" si="177"/>
        <v>0</v>
      </c>
      <c r="NP1386" s="85">
        <f t="shared" si="178"/>
        <v>0</v>
      </c>
      <c r="NQ1386" s="83"/>
      <c r="NR1386" s="83"/>
      <c r="NS1386" s="83"/>
      <c r="NT1386" s="83"/>
      <c r="NU1386" s="83"/>
      <c r="NV1386" s="83"/>
      <c r="NW1386" s="83"/>
      <c r="NX1386" s="83"/>
      <c r="NY1386" s="83"/>
    </row>
    <row r="1387" spans="1:389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7"/>
      <c r="AM1387" s="29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7"/>
      <c r="BI1387" s="5"/>
      <c r="BJ1387" s="5"/>
      <c r="BK1387" s="5"/>
      <c r="BL1387" s="5"/>
      <c r="BM1387" s="5"/>
      <c r="BN1387" s="5"/>
      <c r="BO1387" s="5"/>
      <c r="BP1387" s="29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7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29"/>
      <c r="EU1387" s="5"/>
      <c r="EV1387" s="5"/>
      <c r="EW1387" s="5"/>
      <c r="EX1387" s="5"/>
      <c r="EY1387" s="5"/>
      <c r="EZ1387" s="7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  <c r="IL1387" s="5"/>
      <c r="IM1387" s="5"/>
      <c r="IN1387" s="5"/>
      <c r="IO1387" s="5"/>
      <c r="IP1387" s="5"/>
      <c r="IQ1387" s="5"/>
      <c r="IR1387" s="5"/>
      <c r="IS1387" s="5"/>
      <c r="IT1387" s="5"/>
      <c r="IU1387" s="5"/>
      <c r="IV1387" s="5"/>
      <c r="IW1387" s="5"/>
      <c r="IX1387" s="5"/>
      <c r="IY1387" s="5"/>
      <c r="IZ1387" s="5"/>
      <c r="JA1387" s="5"/>
      <c r="JB1387" s="5"/>
      <c r="JC1387" s="5"/>
      <c r="JD1387" s="5"/>
      <c r="JE1387" s="5"/>
      <c r="JF1387" s="5"/>
      <c r="JG1387" s="5"/>
      <c r="JH1387" s="5"/>
      <c r="JI1387" s="5"/>
      <c r="JJ1387" s="5"/>
      <c r="JK1387" s="29"/>
      <c r="JL1387" s="5"/>
      <c r="JM1387" s="5"/>
      <c r="JN1387" s="5"/>
      <c r="JO1387" s="5"/>
      <c r="JP1387" s="5"/>
      <c r="JQ1387" s="5"/>
      <c r="JR1387" s="5"/>
      <c r="JS1387" s="5"/>
      <c r="JT1387" s="5"/>
      <c r="JU1387" s="5"/>
      <c r="JV1387" s="5"/>
      <c r="JW1387" s="5"/>
      <c r="JX1387" s="5"/>
      <c r="JY1387" s="5"/>
      <c r="JZ1387" s="5"/>
      <c r="KA1387" s="5"/>
      <c r="KB1387" s="5"/>
      <c r="KC1387" s="5"/>
      <c r="KD1387" s="5"/>
      <c r="KE1387" s="5"/>
      <c r="KF1387" s="5"/>
      <c r="KG1387" s="5"/>
      <c r="KH1387" s="5"/>
      <c r="KI1387" s="5"/>
      <c r="KJ1387" s="5"/>
      <c r="KK1387" s="5"/>
      <c r="KL1387" s="5"/>
      <c r="KM1387" s="5"/>
      <c r="KN1387" s="5"/>
      <c r="KO1387" s="5"/>
      <c r="KP1387" s="5"/>
      <c r="KQ1387" s="5"/>
      <c r="KR1387" s="5"/>
      <c r="KS1387" s="5"/>
      <c r="KT1387" s="5"/>
      <c r="KU1387" s="5"/>
      <c r="KV1387" s="5"/>
      <c r="KW1387" s="5"/>
      <c r="KX1387" s="5"/>
      <c r="KY1387" s="5"/>
      <c r="KZ1387" s="5"/>
      <c r="LA1387" s="5"/>
      <c r="LB1387" s="5"/>
      <c r="LC1387" s="5"/>
      <c r="LD1387" s="5"/>
      <c r="LE1387" s="5"/>
      <c r="LF1387" s="5"/>
      <c r="LG1387" s="5"/>
      <c r="LH1387" s="5"/>
      <c r="LI1387" s="5"/>
      <c r="LJ1387" s="5"/>
      <c r="LK1387" s="5"/>
      <c r="LL1387" s="5"/>
      <c r="LM1387" s="5"/>
      <c r="LN1387" s="5"/>
      <c r="LO1387" s="5"/>
      <c r="LP1387" s="5"/>
      <c r="LQ1387" s="5"/>
      <c r="LR1387" s="5"/>
      <c r="LS1387" s="5"/>
      <c r="LT1387" s="5"/>
      <c r="LU1387" s="5"/>
      <c r="LV1387" s="5"/>
      <c r="LW1387" s="5"/>
      <c r="LX1387" s="5"/>
      <c r="LY1387" s="5"/>
      <c r="LZ1387" s="5"/>
      <c r="MA1387" s="5"/>
      <c r="MB1387" s="5"/>
      <c r="MC1387" s="5"/>
      <c r="MD1387" s="5"/>
      <c r="ME1387" s="5"/>
      <c r="MF1387" s="5"/>
      <c r="MG1387" s="5"/>
      <c r="MH1387" s="5"/>
      <c r="MI1387" s="5"/>
      <c r="MJ1387" s="5"/>
      <c r="MK1387" s="5"/>
      <c r="ML1387" s="5"/>
      <c r="MM1387" s="5"/>
      <c r="MN1387" s="5"/>
      <c r="MO1387" s="5"/>
      <c r="MP1387" s="5"/>
      <c r="MQ1387" s="5"/>
      <c r="MR1387" s="5"/>
      <c r="MS1387" s="5"/>
      <c r="MT1387" s="5"/>
      <c r="MU1387" s="5"/>
      <c r="MV1387" s="5"/>
      <c r="MW1387" s="5"/>
      <c r="MX1387" s="5"/>
      <c r="MY1387" s="5"/>
      <c r="MZ1387" s="5"/>
      <c r="NA1387" s="5"/>
      <c r="NB1387" s="5"/>
      <c r="NC1387" s="5"/>
      <c r="ND1387" s="5"/>
      <c r="NE1387" s="5"/>
      <c r="NF1387" s="83"/>
      <c r="NG1387" s="83"/>
      <c r="NH1387" s="83"/>
      <c r="NI1387" s="84">
        <f t="shared" si="172"/>
        <v>0</v>
      </c>
      <c r="NJ1387" s="85">
        <f t="shared" ca="1" si="173"/>
        <v>45552</v>
      </c>
      <c r="NK1387" s="84">
        <f t="shared" si="174"/>
        <v>0</v>
      </c>
      <c r="NL1387" s="85">
        <f t="shared" si="179"/>
        <v>0</v>
      </c>
      <c r="NM1387" s="84">
        <f t="shared" si="175"/>
        <v>0</v>
      </c>
      <c r="NN1387" s="85">
        <f t="shared" si="176"/>
        <v>0</v>
      </c>
      <c r="NO1387" s="84">
        <f t="shared" si="177"/>
        <v>0</v>
      </c>
      <c r="NP1387" s="85">
        <f t="shared" si="178"/>
        <v>0</v>
      </c>
      <c r="NQ1387" s="83"/>
      <c r="NR1387" s="83"/>
      <c r="NS1387" s="83"/>
      <c r="NT1387" s="83"/>
      <c r="NU1387" s="83"/>
      <c r="NV1387" s="83"/>
      <c r="NW1387" s="83"/>
      <c r="NX1387" s="83"/>
      <c r="NY1387" s="83"/>
    </row>
    <row r="1388" spans="1:389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7"/>
      <c r="AM1388" s="29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7"/>
      <c r="BI1388" s="5"/>
      <c r="BJ1388" s="5"/>
      <c r="BK1388" s="5"/>
      <c r="BL1388" s="5"/>
      <c r="BM1388" s="5"/>
      <c r="BN1388" s="5"/>
      <c r="BO1388" s="5"/>
      <c r="BP1388" s="29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7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29"/>
      <c r="EU1388" s="5"/>
      <c r="EV1388" s="5"/>
      <c r="EW1388" s="5"/>
      <c r="EX1388" s="5"/>
      <c r="EY1388" s="5"/>
      <c r="EZ1388" s="7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  <c r="IL1388" s="5"/>
      <c r="IM1388" s="5"/>
      <c r="IN1388" s="5"/>
      <c r="IO1388" s="5"/>
      <c r="IP1388" s="5"/>
      <c r="IQ1388" s="5"/>
      <c r="IR1388" s="5"/>
      <c r="IS1388" s="5"/>
      <c r="IT1388" s="5"/>
      <c r="IU1388" s="5"/>
      <c r="IV1388" s="5"/>
      <c r="IW1388" s="5"/>
      <c r="IX1388" s="5"/>
      <c r="IY1388" s="5"/>
      <c r="IZ1388" s="5"/>
      <c r="JA1388" s="5"/>
      <c r="JB1388" s="5"/>
      <c r="JC1388" s="5"/>
      <c r="JD1388" s="5"/>
      <c r="JE1388" s="5"/>
      <c r="JF1388" s="5"/>
      <c r="JG1388" s="5"/>
      <c r="JH1388" s="5"/>
      <c r="JI1388" s="5"/>
      <c r="JJ1388" s="5"/>
      <c r="JK1388" s="29"/>
      <c r="JL1388" s="5"/>
      <c r="JM1388" s="5"/>
      <c r="JN1388" s="5"/>
      <c r="JO1388" s="5"/>
      <c r="JP1388" s="5"/>
      <c r="JQ1388" s="5"/>
      <c r="JR1388" s="5"/>
      <c r="JS1388" s="5"/>
      <c r="JT1388" s="5"/>
      <c r="JU1388" s="5"/>
      <c r="JV1388" s="5"/>
      <c r="JW1388" s="5"/>
      <c r="JX1388" s="5"/>
      <c r="JY1388" s="5"/>
      <c r="JZ1388" s="5"/>
      <c r="KA1388" s="5"/>
      <c r="KB1388" s="5"/>
      <c r="KC1388" s="5"/>
      <c r="KD1388" s="5"/>
      <c r="KE1388" s="5"/>
      <c r="KF1388" s="5"/>
      <c r="KG1388" s="5"/>
      <c r="KH1388" s="5"/>
      <c r="KI1388" s="5"/>
      <c r="KJ1388" s="5"/>
      <c r="KK1388" s="5"/>
      <c r="KL1388" s="5"/>
      <c r="KM1388" s="5"/>
      <c r="KN1388" s="5"/>
      <c r="KO1388" s="5"/>
      <c r="KP1388" s="5"/>
      <c r="KQ1388" s="5"/>
      <c r="KR1388" s="5"/>
      <c r="KS1388" s="5"/>
      <c r="KT1388" s="5"/>
      <c r="KU1388" s="5"/>
      <c r="KV1388" s="5"/>
      <c r="KW1388" s="5"/>
      <c r="KX1388" s="5"/>
      <c r="KY1388" s="5"/>
      <c r="KZ1388" s="5"/>
      <c r="LA1388" s="5"/>
      <c r="LB1388" s="5"/>
      <c r="LC1388" s="5"/>
      <c r="LD1388" s="5"/>
      <c r="LE1388" s="5"/>
      <c r="LF1388" s="5"/>
      <c r="LG1388" s="5"/>
      <c r="LH1388" s="5"/>
      <c r="LI1388" s="5"/>
      <c r="LJ1388" s="5"/>
      <c r="LK1388" s="5"/>
      <c r="LL1388" s="5"/>
      <c r="LM1388" s="5"/>
      <c r="LN1388" s="5"/>
      <c r="LO1388" s="5"/>
      <c r="LP1388" s="5"/>
      <c r="LQ1388" s="5"/>
      <c r="LR1388" s="5"/>
      <c r="LS1388" s="5"/>
      <c r="LT1388" s="5"/>
      <c r="LU1388" s="5"/>
      <c r="LV1388" s="5"/>
      <c r="LW1388" s="5"/>
      <c r="LX1388" s="5"/>
      <c r="LY1388" s="5"/>
      <c r="LZ1388" s="5"/>
      <c r="MA1388" s="5"/>
      <c r="MB1388" s="5"/>
      <c r="MC1388" s="5"/>
      <c r="MD1388" s="5"/>
      <c r="ME1388" s="5"/>
      <c r="MF1388" s="5"/>
      <c r="MG1388" s="5"/>
      <c r="MH1388" s="5"/>
      <c r="MI1388" s="5"/>
      <c r="MJ1388" s="5"/>
      <c r="MK1388" s="5"/>
      <c r="ML1388" s="5"/>
      <c r="MM1388" s="5"/>
      <c r="MN1388" s="5"/>
      <c r="MO1388" s="5"/>
      <c r="MP1388" s="5"/>
      <c r="MQ1388" s="5"/>
      <c r="MR1388" s="5"/>
      <c r="MS1388" s="5"/>
      <c r="MT1388" s="5"/>
      <c r="MU1388" s="5"/>
      <c r="MV1388" s="5"/>
      <c r="MW1388" s="5"/>
      <c r="MX1388" s="5"/>
      <c r="MY1388" s="5"/>
      <c r="MZ1388" s="5"/>
      <c r="NA1388" s="5"/>
      <c r="NB1388" s="5"/>
      <c r="NC1388" s="5"/>
      <c r="ND1388" s="5"/>
      <c r="NE1388" s="5"/>
      <c r="NF1388" s="83"/>
      <c r="NG1388" s="83"/>
      <c r="NH1388" s="83"/>
      <c r="NI1388" s="84">
        <f t="shared" si="172"/>
        <v>0</v>
      </c>
      <c r="NJ1388" s="85">
        <f t="shared" ca="1" si="173"/>
        <v>45552</v>
      </c>
      <c r="NK1388" s="84">
        <f t="shared" si="174"/>
        <v>0</v>
      </c>
      <c r="NL1388" s="85">
        <f t="shared" si="179"/>
        <v>0</v>
      </c>
      <c r="NM1388" s="84">
        <f t="shared" si="175"/>
        <v>0</v>
      </c>
      <c r="NN1388" s="85">
        <f t="shared" si="176"/>
        <v>0</v>
      </c>
      <c r="NO1388" s="84">
        <f t="shared" si="177"/>
        <v>0</v>
      </c>
      <c r="NP1388" s="85">
        <f t="shared" si="178"/>
        <v>0</v>
      </c>
      <c r="NQ1388" s="83"/>
      <c r="NR1388" s="83"/>
      <c r="NS1388" s="83"/>
      <c r="NT1388" s="83"/>
      <c r="NU1388" s="83"/>
      <c r="NV1388" s="83"/>
      <c r="NW1388" s="83"/>
      <c r="NX1388" s="83"/>
      <c r="NY1388" s="83"/>
    </row>
    <row r="1389" spans="1:389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7"/>
      <c r="AM1389" s="29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7"/>
      <c r="BI1389" s="5"/>
      <c r="BJ1389" s="5"/>
      <c r="BK1389" s="5"/>
      <c r="BL1389" s="5"/>
      <c r="BM1389" s="5"/>
      <c r="BN1389" s="5"/>
      <c r="BO1389" s="5"/>
      <c r="BP1389" s="29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7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29"/>
      <c r="EU1389" s="5"/>
      <c r="EV1389" s="5"/>
      <c r="EW1389" s="5"/>
      <c r="EX1389" s="5"/>
      <c r="EY1389" s="5"/>
      <c r="EZ1389" s="7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  <c r="IL1389" s="5"/>
      <c r="IM1389" s="5"/>
      <c r="IN1389" s="5"/>
      <c r="IO1389" s="5"/>
      <c r="IP1389" s="5"/>
      <c r="IQ1389" s="5"/>
      <c r="IR1389" s="5"/>
      <c r="IS1389" s="5"/>
      <c r="IT1389" s="5"/>
      <c r="IU1389" s="5"/>
      <c r="IV1389" s="5"/>
      <c r="IW1389" s="5"/>
      <c r="IX1389" s="5"/>
      <c r="IY1389" s="5"/>
      <c r="IZ1389" s="5"/>
      <c r="JA1389" s="5"/>
      <c r="JB1389" s="5"/>
      <c r="JC1389" s="5"/>
      <c r="JD1389" s="5"/>
      <c r="JE1389" s="5"/>
      <c r="JF1389" s="5"/>
      <c r="JG1389" s="5"/>
      <c r="JH1389" s="5"/>
      <c r="JI1389" s="5"/>
      <c r="JJ1389" s="5"/>
      <c r="JK1389" s="29"/>
      <c r="JL1389" s="5"/>
      <c r="JM1389" s="5"/>
      <c r="JN1389" s="5"/>
      <c r="JO1389" s="5"/>
      <c r="JP1389" s="5"/>
      <c r="JQ1389" s="5"/>
      <c r="JR1389" s="5"/>
      <c r="JS1389" s="5"/>
      <c r="JT1389" s="5"/>
      <c r="JU1389" s="5"/>
      <c r="JV1389" s="5"/>
      <c r="JW1389" s="5"/>
      <c r="JX1389" s="5"/>
      <c r="JY1389" s="5"/>
      <c r="JZ1389" s="5"/>
      <c r="KA1389" s="5"/>
      <c r="KB1389" s="5"/>
      <c r="KC1389" s="5"/>
      <c r="KD1389" s="5"/>
      <c r="KE1389" s="5"/>
      <c r="KF1389" s="5"/>
      <c r="KG1389" s="5"/>
      <c r="KH1389" s="5"/>
      <c r="KI1389" s="5"/>
      <c r="KJ1389" s="5"/>
      <c r="KK1389" s="5"/>
      <c r="KL1389" s="5"/>
      <c r="KM1389" s="5"/>
      <c r="KN1389" s="5"/>
      <c r="KO1389" s="5"/>
      <c r="KP1389" s="5"/>
      <c r="KQ1389" s="5"/>
      <c r="KR1389" s="5"/>
      <c r="KS1389" s="5"/>
      <c r="KT1389" s="5"/>
      <c r="KU1389" s="5"/>
      <c r="KV1389" s="5"/>
      <c r="KW1389" s="5"/>
      <c r="KX1389" s="5"/>
      <c r="KY1389" s="5"/>
      <c r="KZ1389" s="5"/>
      <c r="LA1389" s="5"/>
      <c r="LB1389" s="5"/>
      <c r="LC1389" s="5"/>
      <c r="LD1389" s="5"/>
      <c r="LE1389" s="5"/>
      <c r="LF1389" s="5"/>
      <c r="LG1389" s="5"/>
      <c r="LH1389" s="5"/>
      <c r="LI1389" s="5"/>
      <c r="LJ1389" s="5"/>
      <c r="LK1389" s="5"/>
      <c r="LL1389" s="5"/>
      <c r="LM1389" s="5"/>
      <c r="LN1389" s="5"/>
      <c r="LO1389" s="5"/>
      <c r="LP1389" s="5"/>
      <c r="LQ1389" s="5"/>
      <c r="LR1389" s="5"/>
      <c r="LS1389" s="5"/>
      <c r="LT1389" s="5"/>
      <c r="LU1389" s="5"/>
      <c r="LV1389" s="5"/>
      <c r="LW1389" s="5"/>
      <c r="LX1389" s="5"/>
      <c r="LY1389" s="5"/>
      <c r="LZ1389" s="5"/>
      <c r="MA1389" s="5"/>
      <c r="MB1389" s="5"/>
      <c r="MC1389" s="5"/>
      <c r="MD1389" s="5"/>
      <c r="ME1389" s="5"/>
      <c r="MF1389" s="5"/>
      <c r="MG1389" s="5"/>
      <c r="MH1389" s="5"/>
      <c r="MI1389" s="5"/>
      <c r="MJ1389" s="5"/>
      <c r="MK1389" s="5"/>
      <c r="ML1389" s="5"/>
      <c r="MM1389" s="5"/>
      <c r="MN1389" s="5"/>
      <c r="MO1389" s="5"/>
      <c r="MP1389" s="5"/>
      <c r="MQ1389" s="5"/>
      <c r="MR1389" s="5"/>
      <c r="MS1389" s="5"/>
      <c r="MT1389" s="5"/>
      <c r="MU1389" s="5"/>
      <c r="MV1389" s="5"/>
      <c r="MW1389" s="5"/>
      <c r="MX1389" s="5"/>
      <c r="MY1389" s="5"/>
      <c r="MZ1389" s="5"/>
      <c r="NA1389" s="5"/>
      <c r="NB1389" s="5"/>
      <c r="NC1389" s="5"/>
      <c r="ND1389" s="5"/>
      <c r="NE1389" s="5"/>
      <c r="NF1389" s="83"/>
      <c r="NG1389" s="83"/>
      <c r="NH1389" s="83"/>
      <c r="NI1389" s="84">
        <f t="shared" si="172"/>
        <v>0</v>
      </c>
      <c r="NJ1389" s="85">
        <f t="shared" ca="1" si="173"/>
        <v>45552</v>
      </c>
      <c r="NK1389" s="84">
        <f t="shared" si="174"/>
        <v>0</v>
      </c>
      <c r="NL1389" s="85">
        <f t="shared" si="179"/>
        <v>0</v>
      </c>
      <c r="NM1389" s="84">
        <f t="shared" si="175"/>
        <v>0</v>
      </c>
      <c r="NN1389" s="85">
        <f t="shared" si="176"/>
        <v>0</v>
      </c>
      <c r="NO1389" s="84">
        <f t="shared" si="177"/>
        <v>0</v>
      </c>
      <c r="NP1389" s="85">
        <f t="shared" si="178"/>
        <v>0</v>
      </c>
      <c r="NQ1389" s="83"/>
      <c r="NR1389" s="83"/>
      <c r="NS1389" s="83"/>
      <c r="NT1389" s="83"/>
      <c r="NU1389" s="83"/>
      <c r="NV1389" s="83"/>
      <c r="NW1389" s="83"/>
      <c r="NX1389" s="83"/>
      <c r="NY1389" s="83"/>
    </row>
    <row r="1390" spans="1:389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7"/>
      <c r="AM1390" s="29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7"/>
      <c r="BI1390" s="5"/>
      <c r="BJ1390" s="5"/>
      <c r="BK1390" s="5"/>
      <c r="BL1390" s="5"/>
      <c r="BM1390" s="5"/>
      <c r="BN1390" s="5"/>
      <c r="BO1390" s="5"/>
      <c r="BP1390" s="29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7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29"/>
      <c r="EU1390" s="5"/>
      <c r="EV1390" s="5"/>
      <c r="EW1390" s="5"/>
      <c r="EX1390" s="5"/>
      <c r="EY1390" s="5"/>
      <c r="EZ1390" s="7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  <c r="IL1390" s="5"/>
      <c r="IM1390" s="5"/>
      <c r="IN1390" s="5"/>
      <c r="IO1390" s="5"/>
      <c r="IP1390" s="5"/>
      <c r="IQ1390" s="5"/>
      <c r="IR1390" s="5"/>
      <c r="IS1390" s="5"/>
      <c r="IT1390" s="5"/>
      <c r="IU1390" s="5"/>
      <c r="IV1390" s="5"/>
      <c r="IW1390" s="5"/>
      <c r="IX1390" s="5"/>
      <c r="IY1390" s="5"/>
      <c r="IZ1390" s="5"/>
      <c r="JA1390" s="5"/>
      <c r="JB1390" s="5"/>
      <c r="JC1390" s="5"/>
      <c r="JD1390" s="5"/>
      <c r="JE1390" s="5"/>
      <c r="JF1390" s="5"/>
      <c r="JG1390" s="5"/>
      <c r="JH1390" s="5"/>
      <c r="JI1390" s="5"/>
      <c r="JJ1390" s="5"/>
      <c r="JK1390" s="29"/>
      <c r="JL1390" s="5"/>
      <c r="JM1390" s="5"/>
      <c r="JN1390" s="5"/>
      <c r="JO1390" s="5"/>
      <c r="JP1390" s="5"/>
      <c r="JQ1390" s="5"/>
      <c r="JR1390" s="5"/>
      <c r="JS1390" s="5"/>
      <c r="JT1390" s="5"/>
      <c r="JU1390" s="5"/>
      <c r="JV1390" s="5"/>
      <c r="JW1390" s="5"/>
      <c r="JX1390" s="5"/>
      <c r="JY1390" s="5"/>
      <c r="JZ1390" s="5"/>
      <c r="KA1390" s="5"/>
      <c r="KB1390" s="5"/>
      <c r="KC1390" s="5"/>
      <c r="KD1390" s="5"/>
      <c r="KE1390" s="5"/>
      <c r="KF1390" s="5"/>
      <c r="KG1390" s="5"/>
      <c r="KH1390" s="5"/>
      <c r="KI1390" s="5"/>
      <c r="KJ1390" s="5"/>
      <c r="KK1390" s="5"/>
      <c r="KL1390" s="5"/>
      <c r="KM1390" s="5"/>
      <c r="KN1390" s="5"/>
      <c r="KO1390" s="5"/>
      <c r="KP1390" s="5"/>
      <c r="KQ1390" s="5"/>
      <c r="KR1390" s="5"/>
      <c r="KS1390" s="5"/>
      <c r="KT1390" s="5"/>
      <c r="KU1390" s="5"/>
      <c r="KV1390" s="5"/>
      <c r="KW1390" s="5"/>
      <c r="KX1390" s="5"/>
      <c r="KY1390" s="5"/>
      <c r="KZ1390" s="5"/>
      <c r="LA1390" s="5"/>
      <c r="LB1390" s="5"/>
      <c r="LC1390" s="5"/>
      <c r="LD1390" s="5"/>
      <c r="LE1390" s="5"/>
      <c r="LF1390" s="5"/>
      <c r="LG1390" s="5"/>
      <c r="LH1390" s="5"/>
      <c r="LI1390" s="5"/>
      <c r="LJ1390" s="5"/>
      <c r="LK1390" s="5"/>
      <c r="LL1390" s="5"/>
      <c r="LM1390" s="5"/>
      <c r="LN1390" s="5"/>
      <c r="LO1390" s="5"/>
      <c r="LP1390" s="5"/>
      <c r="LQ1390" s="5"/>
      <c r="LR1390" s="5"/>
      <c r="LS1390" s="5"/>
      <c r="LT1390" s="5"/>
      <c r="LU1390" s="5"/>
      <c r="LV1390" s="5"/>
      <c r="LW1390" s="5"/>
      <c r="LX1390" s="5"/>
      <c r="LY1390" s="5"/>
      <c r="LZ1390" s="5"/>
      <c r="MA1390" s="5"/>
      <c r="MB1390" s="5"/>
      <c r="MC1390" s="5"/>
      <c r="MD1390" s="5"/>
      <c r="ME1390" s="5"/>
      <c r="MF1390" s="5"/>
      <c r="MG1390" s="5"/>
      <c r="MH1390" s="5"/>
      <c r="MI1390" s="5"/>
      <c r="MJ1390" s="5"/>
      <c r="MK1390" s="5"/>
      <c r="ML1390" s="5"/>
      <c r="MM1390" s="5"/>
      <c r="MN1390" s="5"/>
      <c r="MO1390" s="5"/>
      <c r="MP1390" s="5"/>
      <c r="MQ1390" s="5"/>
      <c r="MR1390" s="5"/>
      <c r="MS1390" s="5"/>
      <c r="MT1390" s="5"/>
      <c r="MU1390" s="5"/>
      <c r="MV1390" s="5"/>
      <c r="MW1390" s="5"/>
      <c r="MX1390" s="5"/>
      <c r="MY1390" s="5"/>
      <c r="MZ1390" s="5"/>
      <c r="NA1390" s="5"/>
      <c r="NB1390" s="5"/>
      <c r="NC1390" s="5"/>
      <c r="ND1390" s="5"/>
      <c r="NE1390" s="5"/>
      <c r="NF1390" s="83"/>
      <c r="NG1390" s="83"/>
      <c r="NH1390" s="83"/>
      <c r="NI1390" s="84">
        <f t="shared" si="172"/>
        <v>0</v>
      </c>
      <c r="NJ1390" s="85">
        <f t="shared" ca="1" si="173"/>
        <v>45552</v>
      </c>
      <c r="NK1390" s="84">
        <f t="shared" si="174"/>
        <v>0</v>
      </c>
      <c r="NL1390" s="85">
        <f t="shared" si="179"/>
        <v>0</v>
      </c>
      <c r="NM1390" s="84">
        <f t="shared" si="175"/>
        <v>0</v>
      </c>
      <c r="NN1390" s="85">
        <f t="shared" si="176"/>
        <v>0</v>
      </c>
      <c r="NO1390" s="84">
        <f t="shared" si="177"/>
        <v>0</v>
      </c>
      <c r="NP1390" s="85">
        <f t="shared" si="178"/>
        <v>0</v>
      </c>
      <c r="NQ1390" s="83"/>
      <c r="NR1390" s="83"/>
      <c r="NS1390" s="83"/>
      <c r="NT1390" s="83"/>
      <c r="NU1390" s="83"/>
      <c r="NV1390" s="83"/>
      <c r="NW1390" s="83"/>
      <c r="NX1390" s="83"/>
      <c r="NY1390" s="83"/>
    </row>
    <row r="1391" spans="1:389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7"/>
      <c r="AM1391" s="29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7"/>
      <c r="BI1391" s="5"/>
      <c r="BJ1391" s="5"/>
      <c r="BK1391" s="5"/>
      <c r="BL1391" s="5"/>
      <c r="BM1391" s="5"/>
      <c r="BN1391" s="5"/>
      <c r="BO1391" s="5"/>
      <c r="BP1391" s="29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7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29"/>
      <c r="EU1391" s="5"/>
      <c r="EV1391" s="5"/>
      <c r="EW1391" s="5"/>
      <c r="EX1391" s="5"/>
      <c r="EY1391" s="5"/>
      <c r="EZ1391" s="7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  <c r="IL1391" s="5"/>
      <c r="IM1391" s="5"/>
      <c r="IN1391" s="5"/>
      <c r="IO1391" s="5"/>
      <c r="IP1391" s="5"/>
      <c r="IQ1391" s="5"/>
      <c r="IR1391" s="5"/>
      <c r="IS1391" s="5"/>
      <c r="IT1391" s="5"/>
      <c r="IU1391" s="5"/>
      <c r="IV1391" s="5"/>
      <c r="IW1391" s="5"/>
      <c r="IX1391" s="5"/>
      <c r="IY1391" s="5"/>
      <c r="IZ1391" s="5"/>
      <c r="JA1391" s="5"/>
      <c r="JB1391" s="5"/>
      <c r="JC1391" s="5"/>
      <c r="JD1391" s="5"/>
      <c r="JE1391" s="5"/>
      <c r="JF1391" s="5"/>
      <c r="JG1391" s="5"/>
      <c r="JH1391" s="5"/>
      <c r="JI1391" s="5"/>
      <c r="JJ1391" s="5"/>
      <c r="JK1391" s="29"/>
      <c r="JL1391" s="5"/>
      <c r="JM1391" s="5"/>
      <c r="JN1391" s="5"/>
      <c r="JO1391" s="5"/>
      <c r="JP1391" s="5"/>
      <c r="JQ1391" s="5"/>
      <c r="JR1391" s="5"/>
      <c r="JS1391" s="5"/>
      <c r="JT1391" s="5"/>
      <c r="JU1391" s="5"/>
      <c r="JV1391" s="5"/>
      <c r="JW1391" s="5"/>
      <c r="JX1391" s="5"/>
      <c r="JY1391" s="5"/>
      <c r="JZ1391" s="5"/>
      <c r="KA1391" s="5"/>
      <c r="KB1391" s="5"/>
      <c r="KC1391" s="5"/>
      <c r="KD1391" s="5"/>
      <c r="KE1391" s="5"/>
      <c r="KF1391" s="5"/>
      <c r="KG1391" s="5"/>
      <c r="KH1391" s="5"/>
      <c r="KI1391" s="5"/>
      <c r="KJ1391" s="5"/>
      <c r="KK1391" s="5"/>
      <c r="KL1391" s="5"/>
      <c r="KM1391" s="5"/>
      <c r="KN1391" s="5"/>
      <c r="KO1391" s="5"/>
      <c r="KP1391" s="5"/>
      <c r="KQ1391" s="5"/>
      <c r="KR1391" s="5"/>
      <c r="KS1391" s="5"/>
      <c r="KT1391" s="5"/>
      <c r="KU1391" s="5"/>
      <c r="KV1391" s="5"/>
      <c r="KW1391" s="5"/>
      <c r="KX1391" s="5"/>
      <c r="KY1391" s="5"/>
      <c r="KZ1391" s="5"/>
      <c r="LA1391" s="5"/>
      <c r="LB1391" s="5"/>
      <c r="LC1391" s="5"/>
      <c r="LD1391" s="5"/>
      <c r="LE1391" s="5"/>
      <c r="LF1391" s="5"/>
      <c r="LG1391" s="5"/>
      <c r="LH1391" s="5"/>
      <c r="LI1391" s="5"/>
      <c r="LJ1391" s="5"/>
      <c r="LK1391" s="5"/>
      <c r="LL1391" s="5"/>
      <c r="LM1391" s="5"/>
      <c r="LN1391" s="5"/>
      <c r="LO1391" s="5"/>
      <c r="LP1391" s="5"/>
      <c r="LQ1391" s="5"/>
      <c r="LR1391" s="5"/>
      <c r="LS1391" s="5"/>
      <c r="LT1391" s="5"/>
      <c r="LU1391" s="5"/>
      <c r="LV1391" s="5"/>
      <c r="LW1391" s="5"/>
      <c r="LX1391" s="5"/>
      <c r="LY1391" s="5"/>
      <c r="LZ1391" s="5"/>
      <c r="MA1391" s="5"/>
      <c r="MB1391" s="5"/>
      <c r="MC1391" s="5"/>
      <c r="MD1391" s="5"/>
      <c r="ME1391" s="5"/>
      <c r="MF1391" s="5"/>
      <c r="MG1391" s="5"/>
      <c r="MH1391" s="5"/>
      <c r="MI1391" s="5"/>
      <c r="MJ1391" s="5"/>
      <c r="MK1391" s="5"/>
      <c r="ML1391" s="5"/>
      <c r="MM1391" s="5"/>
      <c r="MN1391" s="5"/>
      <c r="MO1391" s="5"/>
      <c r="MP1391" s="5"/>
      <c r="MQ1391" s="5"/>
      <c r="MR1391" s="5"/>
      <c r="MS1391" s="5"/>
      <c r="MT1391" s="5"/>
      <c r="MU1391" s="5"/>
      <c r="MV1391" s="5"/>
      <c r="MW1391" s="5"/>
      <c r="MX1391" s="5"/>
      <c r="MY1391" s="5"/>
      <c r="MZ1391" s="5"/>
      <c r="NA1391" s="5"/>
      <c r="NB1391" s="5"/>
      <c r="NC1391" s="5"/>
      <c r="ND1391" s="5"/>
      <c r="NE1391" s="5"/>
      <c r="NF1391" s="83"/>
      <c r="NG1391" s="83"/>
      <c r="NH1391" s="83"/>
      <c r="NI1391" s="84">
        <f t="shared" si="172"/>
        <v>0</v>
      </c>
      <c r="NJ1391" s="85">
        <f t="shared" ca="1" si="173"/>
        <v>45552</v>
      </c>
      <c r="NK1391" s="84">
        <f t="shared" si="174"/>
        <v>0</v>
      </c>
      <c r="NL1391" s="85">
        <f t="shared" si="179"/>
        <v>0</v>
      </c>
      <c r="NM1391" s="84">
        <f t="shared" si="175"/>
        <v>0</v>
      </c>
      <c r="NN1391" s="85">
        <f t="shared" si="176"/>
        <v>0</v>
      </c>
      <c r="NO1391" s="84">
        <f t="shared" si="177"/>
        <v>0</v>
      </c>
      <c r="NP1391" s="85">
        <f t="shared" si="178"/>
        <v>0</v>
      </c>
      <c r="NQ1391" s="83"/>
      <c r="NR1391" s="83"/>
      <c r="NS1391" s="83"/>
      <c r="NT1391" s="83"/>
      <c r="NU1391" s="83"/>
      <c r="NV1391" s="83"/>
      <c r="NW1391" s="83"/>
      <c r="NX1391" s="83"/>
      <c r="NY1391" s="83"/>
    </row>
    <row r="1392" spans="1:389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7"/>
      <c r="AM1392" s="29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7"/>
      <c r="BI1392" s="5"/>
      <c r="BJ1392" s="5"/>
      <c r="BK1392" s="5"/>
      <c r="BL1392" s="5"/>
      <c r="BM1392" s="5"/>
      <c r="BN1392" s="5"/>
      <c r="BO1392" s="5"/>
      <c r="BP1392" s="29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7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29"/>
      <c r="EU1392" s="5"/>
      <c r="EV1392" s="5"/>
      <c r="EW1392" s="5"/>
      <c r="EX1392" s="5"/>
      <c r="EY1392" s="5"/>
      <c r="EZ1392" s="7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  <c r="IL1392" s="5"/>
      <c r="IM1392" s="5"/>
      <c r="IN1392" s="5"/>
      <c r="IO1392" s="5"/>
      <c r="IP1392" s="5"/>
      <c r="IQ1392" s="5"/>
      <c r="IR1392" s="5"/>
      <c r="IS1392" s="5"/>
      <c r="IT1392" s="5"/>
      <c r="IU1392" s="5"/>
      <c r="IV1392" s="5"/>
      <c r="IW1392" s="5"/>
      <c r="IX1392" s="5"/>
      <c r="IY1392" s="5"/>
      <c r="IZ1392" s="5"/>
      <c r="JA1392" s="5"/>
      <c r="JB1392" s="5"/>
      <c r="JC1392" s="5"/>
      <c r="JD1392" s="5"/>
      <c r="JE1392" s="5"/>
      <c r="JF1392" s="5"/>
      <c r="JG1392" s="5"/>
      <c r="JH1392" s="5"/>
      <c r="JI1392" s="5"/>
      <c r="JJ1392" s="5"/>
      <c r="JK1392" s="29"/>
      <c r="JL1392" s="5"/>
      <c r="JM1392" s="5"/>
      <c r="JN1392" s="5"/>
      <c r="JO1392" s="5"/>
      <c r="JP1392" s="5"/>
      <c r="JQ1392" s="5"/>
      <c r="JR1392" s="5"/>
      <c r="JS1392" s="5"/>
      <c r="JT1392" s="5"/>
      <c r="JU1392" s="5"/>
      <c r="JV1392" s="5"/>
      <c r="JW1392" s="5"/>
      <c r="JX1392" s="5"/>
      <c r="JY1392" s="5"/>
      <c r="JZ1392" s="5"/>
      <c r="KA1392" s="5"/>
      <c r="KB1392" s="5"/>
      <c r="KC1392" s="5"/>
      <c r="KD1392" s="5"/>
      <c r="KE1392" s="5"/>
      <c r="KF1392" s="5"/>
      <c r="KG1392" s="5"/>
      <c r="KH1392" s="5"/>
      <c r="KI1392" s="5"/>
      <c r="KJ1392" s="5"/>
      <c r="KK1392" s="5"/>
      <c r="KL1392" s="5"/>
      <c r="KM1392" s="5"/>
      <c r="KN1392" s="5"/>
      <c r="KO1392" s="5"/>
      <c r="KP1392" s="5"/>
      <c r="KQ1392" s="5"/>
      <c r="KR1392" s="5"/>
      <c r="KS1392" s="5"/>
      <c r="KT1392" s="5"/>
      <c r="KU1392" s="5"/>
      <c r="KV1392" s="5"/>
      <c r="KW1392" s="5"/>
      <c r="KX1392" s="5"/>
      <c r="KY1392" s="5"/>
      <c r="KZ1392" s="5"/>
      <c r="LA1392" s="5"/>
      <c r="LB1392" s="5"/>
      <c r="LC1392" s="5"/>
      <c r="LD1392" s="5"/>
      <c r="LE1392" s="5"/>
      <c r="LF1392" s="5"/>
      <c r="LG1392" s="5"/>
      <c r="LH1392" s="5"/>
      <c r="LI1392" s="5"/>
      <c r="LJ1392" s="5"/>
      <c r="LK1392" s="5"/>
      <c r="LL1392" s="5"/>
      <c r="LM1392" s="5"/>
      <c r="LN1392" s="5"/>
      <c r="LO1392" s="5"/>
      <c r="LP1392" s="5"/>
      <c r="LQ1392" s="5"/>
      <c r="LR1392" s="5"/>
      <c r="LS1392" s="5"/>
      <c r="LT1392" s="5"/>
      <c r="LU1392" s="5"/>
      <c r="LV1392" s="5"/>
      <c r="LW1392" s="5"/>
      <c r="LX1392" s="5"/>
      <c r="LY1392" s="5"/>
      <c r="LZ1392" s="5"/>
      <c r="MA1392" s="5"/>
      <c r="MB1392" s="5"/>
      <c r="MC1392" s="5"/>
      <c r="MD1392" s="5"/>
      <c r="ME1392" s="5"/>
      <c r="MF1392" s="5"/>
      <c r="MG1392" s="5"/>
      <c r="MH1392" s="5"/>
      <c r="MI1392" s="5"/>
      <c r="MJ1392" s="5"/>
      <c r="MK1392" s="5"/>
      <c r="ML1392" s="5"/>
      <c r="MM1392" s="5"/>
      <c r="MN1392" s="5"/>
      <c r="MO1392" s="5"/>
      <c r="MP1392" s="5"/>
      <c r="MQ1392" s="5"/>
      <c r="MR1392" s="5"/>
      <c r="MS1392" s="5"/>
      <c r="MT1392" s="5"/>
      <c r="MU1392" s="5"/>
      <c r="MV1392" s="5"/>
      <c r="MW1392" s="5"/>
      <c r="MX1392" s="5"/>
      <c r="MY1392" s="5"/>
      <c r="MZ1392" s="5"/>
      <c r="NA1392" s="5"/>
      <c r="NB1392" s="5"/>
      <c r="NC1392" s="5"/>
      <c r="ND1392" s="5"/>
      <c r="NE1392" s="5"/>
      <c r="NF1392" s="83"/>
      <c r="NG1392" s="83"/>
      <c r="NH1392" s="83"/>
      <c r="NI1392" s="84">
        <f t="shared" si="172"/>
        <v>0</v>
      </c>
      <c r="NJ1392" s="85">
        <f t="shared" ca="1" si="173"/>
        <v>45552</v>
      </c>
      <c r="NK1392" s="84">
        <f t="shared" si="174"/>
        <v>0</v>
      </c>
      <c r="NL1392" s="85">
        <f t="shared" si="179"/>
        <v>0</v>
      </c>
      <c r="NM1392" s="84">
        <f t="shared" si="175"/>
        <v>0</v>
      </c>
      <c r="NN1392" s="85">
        <f t="shared" si="176"/>
        <v>0</v>
      </c>
      <c r="NO1392" s="84">
        <f t="shared" si="177"/>
        <v>0</v>
      </c>
      <c r="NP1392" s="85">
        <f t="shared" si="178"/>
        <v>0</v>
      </c>
      <c r="NQ1392" s="83"/>
      <c r="NR1392" s="83"/>
      <c r="NS1392" s="83"/>
      <c r="NT1392" s="83"/>
      <c r="NU1392" s="83"/>
      <c r="NV1392" s="83"/>
      <c r="NW1392" s="83"/>
      <c r="NX1392" s="83"/>
      <c r="NY1392" s="83"/>
    </row>
    <row r="1393" spans="1:389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7"/>
      <c r="AM1393" s="29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7"/>
      <c r="BI1393" s="5"/>
      <c r="BJ1393" s="5"/>
      <c r="BK1393" s="5"/>
      <c r="BL1393" s="5"/>
      <c r="BM1393" s="5"/>
      <c r="BN1393" s="5"/>
      <c r="BO1393" s="5"/>
      <c r="BP1393" s="29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7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29"/>
      <c r="EU1393" s="5"/>
      <c r="EV1393" s="5"/>
      <c r="EW1393" s="5"/>
      <c r="EX1393" s="5"/>
      <c r="EY1393" s="5"/>
      <c r="EZ1393" s="7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  <c r="IL1393" s="5"/>
      <c r="IM1393" s="5"/>
      <c r="IN1393" s="5"/>
      <c r="IO1393" s="5"/>
      <c r="IP1393" s="5"/>
      <c r="IQ1393" s="5"/>
      <c r="IR1393" s="5"/>
      <c r="IS1393" s="5"/>
      <c r="IT1393" s="5"/>
      <c r="IU1393" s="5"/>
      <c r="IV1393" s="5"/>
      <c r="IW1393" s="5"/>
      <c r="IX1393" s="5"/>
      <c r="IY1393" s="5"/>
      <c r="IZ1393" s="5"/>
      <c r="JA1393" s="5"/>
      <c r="JB1393" s="5"/>
      <c r="JC1393" s="5"/>
      <c r="JD1393" s="5"/>
      <c r="JE1393" s="5"/>
      <c r="JF1393" s="5"/>
      <c r="JG1393" s="5"/>
      <c r="JH1393" s="5"/>
      <c r="JI1393" s="5"/>
      <c r="JJ1393" s="5"/>
      <c r="JK1393" s="29"/>
      <c r="JL1393" s="5"/>
      <c r="JM1393" s="5"/>
      <c r="JN1393" s="5"/>
      <c r="JO1393" s="5"/>
      <c r="JP1393" s="5"/>
      <c r="JQ1393" s="5"/>
      <c r="JR1393" s="5"/>
      <c r="JS1393" s="5"/>
      <c r="JT1393" s="5"/>
      <c r="JU1393" s="5"/>
      <c r="JV1393" s="5"/>
      <c r="JW1393" s="5"/>
      <c r="JX1393" s="5"/>
      <c r="JY1393" s="5"/>
      <c r="JZ1393" s="5"/>
      <c r="KA1393" s="5"/>
      <c r="KB1393" s="5"/>
      <c r="KC1393" s="5"/>
      <c r="KD1393" s="5"/>
      <c r="KE1393" s="5"/>
      <c r="KF1393" s="5"/>
      <c r="KG1393" s="5"/>
      <c r="KH1393" s="5"/>
      <c r="KI1393" s="5"/>
      <c r="KJ1393" s="5"/>
      <c r="KK1393" s="5"/>
      <c r="KL1393" s="5"/>
      <c r="KM1393" s="5"/>
      <c r="KN1393" s="5"/>
      <c r="KO1393" s="5"/>
      <c r="KP1393" s="5"/>
      <c r="KQ1393" s="5"/>
      <c r="KR1393" s="5"/>
      <c r="KS1393" s="5"/>
      <c r="KT1393" s="5"/>
      <c r="KU1393" s="5"/>
      <c r="KV1393" s="5"/>
      <c r="KW1393" s="5"/>
      <c r="KX1393" s="5"/>
      <c r="KY1393" s="5"/>
      <c r="KZ1393" s="5"/>
      <c r="LA1393" s="5"/>
      <c r="LB1393" s="5"/>
      <c r="LC1393" s="5"/>
      <c r="LD1393" s="5"/>
      <c r="LE1393" s="5"/>
      <c r="LF1393" s="5"/>
      <c r="LG1393" s="5"/>
      <c r="LH1393" s="5"/>
      <c r="LI1393" s="5"/>
      <c r="LJ1393" s="5"/>
      <c r="LK1393" s="5"/>
      <c r="LL1393" s="5"/>
      <c r="LM1393" s="5"/>
      <c r="LN1393" s="5"/>
      <c r="LO1393" s="5"/>
      <c r="LP1393" s="5"/>
      <c r="LQ1393" s="5"/>
      <c r="LR1393" s="5"/>
      <c r="LS1393" s="5"/>
      <c r="LT1393" s="5"/>
      <c r="LU1393" s="5"/>
      <c r="LV1393" s="5"/>
      <c r="LW1393" s="5"/>
      <c r="LX1393" s="5"/>
      <c r="LY1393" s="5"/>
      <c r="LZ1393" s="5"/>
      <c r="MA1393" s="5"/>
      <c r="MB1393" s="5"/>
      <c r="MC1393" s="5"/>
      <c r="MD1393" s="5"/>
      <c r="ME1393" s="5"/>
      <c r="MF1393" s="5"/>
      <c r="MG1393" s="5"/>
      <c r="MH1393" s="5"/>
      <c r="MI1393" s="5"/>
      <c r="MJ1393" s="5"/>
      <c r="MK1393" s="5"/>
      <c r="ML1393" s="5"/>
      <c r="MM1393" s="5"/>
      <c r="MN1393" s="5"/>
      <c r="MO1393" s="5"/>
      <c r="MP1393" s="5"/>
      <c r="MQ1393" s="5"/>
      <c r="MR1393" s="5"/>
      <c r="MS1393" s="5"/>
      <c r="MT1393" s="5"/>
      <c r="MU1393" s="5"/>
      <c r="MV1393" s="5"/>
      <c r="MW1393" s="5"/>
      <c r="MX1393" s="5"/>
      <c r="MY1393" s="5"/>
      <c r="MZ1393" s="5"/>
      <c r="NA1393" s="5"/>
      <c r="NB1393" s="5"/>
      <c r="NC1393" s="5"/>
      <c r="ND1393" s="5"/>
      <c r="NE1393" s="5"/>
      <c r="NF1393" s="83"/>
      <c r="NG1393" s="83"/>
      <c r="NH1393" s="83"/>
      <c r="NI1393" s="84">
        <f t="shared" si="172"/>
        <v>0</v>
      </c>
      <c r="NJ1393" s="85">
        <f t="shared" ca="1" si="173"/>
        <v>45552</v>
      </c>
      <c r="NK1393" s="84">
        <f t="shared" si="174"/>
        <v>0</v>
      </c>
      <c r="NL1393" s="85">
        <f t="shared" si="179"/>
        <v>0</v>
      </c>
      <c r="NM1393" s="84">
        <f t="shared" si="175"/>
        <v>0</v>
      </c>
      <c r="NN1393" s="85">
        <f t="shared" si="176"/>
        <v>0</v>
      </c>
      <c r="NO1393" s="84">
        <f t="shared" si="177"/>
        <v>0</v>
      </c>
      <c r="NP1393" s="85">
        <f t="shared" si="178"/>
        <v>0</v>
      </c>
      <c r="NQ1393" s="83"/>
      <c r="NR1393" s="83"/>
      <c r="NS1393" s="83"/>
      <c r="NT1393" s="83"/>
      <c r="NU1393" s="83"/>
      <c r="NV1393" s="83"/>
      <c r="NW1393" s="83"/>
      <c r="NX1393" s="83"/>
      <c r="NY1393" s="83"/>
    </row>
    <row r="1394" spans="1:389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7"/>
      <c r="AM1394" s="29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7"/>
      <c r="BI1394" s="5"/>
      <c r="BJ1394" s="5"/>
      <c r="BK1394" s="5"/>
      <c r="BL1394" s="5"/>
      <c r="BM1394" s="5"/>
      <c r="BN1394" s="5"/>
      <c r="BO1394" s="5"/>
      <c r="BP1394" s="29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7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29"/>
      <c r="EU1394" s="5"/>
      <c r="EV1394" s="5"/>
      <c r="EW1394" s="5"/>
      <c r="EX1394" s="5"/>
      <c r="EY1394" s="5"/>
      <c r="EZ1394" s="7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  <c r="IL1394" s="5"/>
      <c r="IM1394" s="5"/>
      <c r="IN1394" s="5"/>
      <c r="IO1394" s="5"/>
      <c r="IP1394" s="5"/>
      <c r="IQ1394" s="5"/>
      <c r="IR1394" s="5"/>
      <c r="IS1394" s="5"/>
      <c r="IT1394" s="5"/>
      <c r="IU1394" s="5"/>
      <c r="IV1394" s="5"/>
      <c r="IW1394" s="5"/>
      <c r="IX1394" s="5"/>
      <c r="IY1394" s="5"/>
      <c r="IZ1394" s="5"/>
      <c r="JA1394" s="5"/>
      <c r="JB1394" s="5"/>
      <c r="JC1394" s="5"/>
      <c r="JD1394" s="5"/>
      <c r="JE1394" s="5"/>
      <c r="JF1394" s="5"/>
      <c r="JG1394" s="5"/>
      <c r="JH1394" s="5"/>
      <c r="JI1394" s="5"/>
      <c r="JJ1394" s="5"/>
      <c r="JK1394" s="29"/>
      <c r="JL1394" s="5"/>
      <c r="JM1394" s="5"/>
      <c r="JN1394" s="5"/>
      <c r="JO1394" s="5"/>
      <c r="JP1394" s="5"/>
      <c r="JQ1394" s="5"/>
      <c r="JR1394" s="5"/>
      <c r="JS1394" s="5"/>
      <c r="JT1394" s="5"/>
      <c r="JU1394" s="5"/>
      <c r="JV1394" s="5"/>
      <c r="JW1394" s="5"/>
      <c r="JX1394" s="5"/>
      <c r="JY1394" s="5"/>
      <c r="JZ1394" s="5"/>
      <c r="KA1394" s="5"/>
      <c r="KB1394" s="5"/>
      <c r="KC1394" s="5"/>
      <c r="KD1394" s="5"/>
      <c r="KE1394" s="5"/>
      <c r="KF1394" s="5"/>
      <c r="KG1394" s="5"/>
      <c r="KH1394" s="5"/>
      <c r="KI1394" s="5"/>
      <c r="KJ1394" s="5"/>
      <c r="KK1394" s="5"/>
      <c r="KL1394" s="5"/>
      <c r="KM1394" s="5"/>
      <c r="KN1394" s="5"/>
      <c r="KO1394" s="5"/>
      <c r="KP1394" s="5"/>
      <c r="KQ1394" s="5"/>
      <c r="KR1394" s="5"/>
      <c r="KS1394" s="5"/>
      <c r="KT1394" s="5"/>
      <c r="KU1394" s="5"/>
      <c r="KV1394" s="5"/>
      <c r="KW1394" s="5"/>
      <c r="KX1394" s="5"/>
      <c r="KY1394" s="5"/>
      <c r="KZ1394" s="5"/>
      <c r="LA1394" s="5"/>
      <c r="LB1394" s="5"/>
      <c r="LC1394" s="5"/>
      <c r="LD1394" s="5"/>
      <c r="LE1394" s="5"/>
      <c r="LF1394" s="5"/>
      <c r="LG1394" s="5"/>
      <c r="LH1394" s="5"/>
      <c r="LI1394" s="5"/>
      <c r="LJ1394" s="5"/>
      <c r="LK1394" s="5"/>
      <c r="LL1394" s="5"/>
      <c r="LM1394" s="5"/>
      <c r="LN1394" s="5"/>
      <c r="LO1394" s="5"/>
      <c r="LP1394" s="5"/>
      <c r="LQ1394" s="5"/>
      <c r="LR1394" s="5"/>
      <c r="LS1394" s="5"/>
      <c r="LT1394" s="5"/>
      <c r="LU1394" s="5"/>
      <c r="LV1394" s="5"/>
      <c r="LW1394" s="5"/>
      <c r="LX1394" s="5"/>
      <c r="LY1394" s="5"/>
      <c r="LZ1394" s="5"/>
      <c r="MA1394" s="5"/>
      <c r="MB1394" s="5"/>
      <c r="MC1394" s="5"/>
      <c r="MD1394" s="5"/>
      <c r="ME1394" s="5"/>
      <c r="MF1394" s="5"/>
      <c r="MG1394" s="5"/>
      <c r="MH1394" s="5"/>
      <c r="MI1394" s="5"/>
      <c r="MJ1394" s="5"/>
      <c r="MK1394" s="5"/>
      <c r="ML1394" s="5"/>
      <c r="MM1394" s="5"/>
      <c r="MN1394" s="5"/>
      <c r="MO1394" s="5"/>
      <c r="MP1394" s="5"/>
      <c r="MQ1394" s="5"/>
      <c r="MR1394" s="5"/>
      <c r="MS1394" s="5"/>
      <c r="MT1394" s="5"/>
      <c r="MU1394" s="5"/>
      <c r="MV1394" s="5"/>
      <c r="MW1394" s="5"/>
      <c r="MX1394" s="5"/>
      <c r="MY1394" s="5"/>
      <c r="MZ1394" s="5"/>
      <c r="NA1394" s="5"/>
      <c r="NB1394" s="5"/>
      <c r="NC1394" s="5"/>
      <c r="ND1394" s="5"/>
      <c r="NE1394" s="5"/>
      <c r="NF1394" s="83"/>
      <c r="NG1394" s="83"/>
      <c r="NH1394" s="83"/>
      <c r="NI1394" s="84">
        <f t="shared" si="172"/>
        <v>0</v>
      </c>
      <c r="NJ1394" s="85">
        <f t="shared" ca="1" si="173"/>
        <v>45552</v>
      </c>
      <c r="NK1394" s="84">
        <f t="shared" si="174"/>
        <v>0</v>
      </c>
      <c r="NL1394" s="85">
        <f t="shared" si="179"/>
        <v>0</v>
      </c>
      <c r="NM1394" s="84">
        <f t="shared" si="175"/>
        <v>0</v>
      </c>
      <c r="NN1394" s="85">
        <f t="shared" si="176"/>
        <v>0</v>
      </c>
      <c r="NO1394" s="84">
        <f t="shared" si="177"/>
        <v>0</v>
      </c>
      <c r="NP1394" s="85">
        <f t="shared" si="178"/>
        <v>0</v>
      </c>
      <c r="NQ1394" s="83"/>
      <c r="NR1394" s="83"/>
      <c r="NS1394" s="83"/>
      <c r="NT1394" s="83"/>
      <c r="NU1394" s="83"/>
      <c r="NV1394" s="83"/>
      <c r="NW1394" s="83"/>
      <c r="NX1394" s="83"/>
      <c r="NY1394" s="83"/>
    </row>
    <row r="1395" spans="1:389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7"/>
      <c r="AM1395" s="29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7"/>
      <c r="BI1395" s="5"/>
      <c r="BJ1395" s="5"/>
      <c r="BK1395" s="5"/>
      <c r="BL1395" s="5"/>
      <c r="BM1395" s="5"/>
      <c r="BN1395" s="5"/>
      <c r="BO1395" s="5"/>
      <c r="BP1395" s="29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7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29"/>
      <c r="EU1395" s="5"/>
      <c r="EV1395" s="5"/>
      <c r="EW1395" s="5"/>
      <c r="EX1395" s="5"/>
      <c r="EY1395" s="5"/>
      <c r="EZ1395" s="7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  <c r="IL1395" s="5"/>
      <c r="IM1395" s="5"/>
      <c r="IN1395" s="5"/>
      <c r="IO1395" s="5"/>
      <c r="IP1395" s="5"/>
      <c r="IQ1395" s="5"/>
      <c r="IR1395" s="5"/>
      <c r="IS1395" s="5"/>
      <c r="IT1395" s="5"/>
      <c r="IU1395" s="5"/>
      <c r="IV1395" s="5"/>
      <c r="IW1395" s="5"/>
      <c r="IX1395" s="5"/>
      <c r="IY1395" s="5"/>
      <c r="IZ1395" s="5"/>
      <c r="JA1395" s="5"/>
      <c r="JB1395" s="5"/>
      <c r="JC1395" s="5"/>
      <c r="JD1395" s="5"/>
      <c r="JE1395" s="5"/>
      <c r="JF1395" s="5"/>
      <c r="JG1395" s="5"/>
      <c r="JH1395" s="5"/>
      <c r="JI1395" s="5"/>
      <c r="JJ1395" s="5"/>
      <c r="JK1395" s="29"/>
      <c r="JL1395" s="5"/>
      <c r="JM1395" s="5"/>
      <c r="JN1395" s="5"/>
      <c r="JO1395" s="5"/>
      <c r="JP1395" s="5"/>
      <c r="JQ1395" s="5"/>
      <c r="JR1395" s="5"/>
      <c r="JS1395" s="5"/>
      <c r="JT1395" s="5"/>
      <c r="JU1395" s="5"/>
      <c r="JV1395" s="5"/>
      <c r="JW1395" s="5"/>
      <c r="JX1395" s="5"/>
      <c r="JY1395" s="5"/>
      <c r="JZ1395" s="5"/>
      <c r="KA1395" s="5"/>
      <c r="KB1395" s="5"/>
      <c r="KC1395" s="5"/>
      <c r="KD1395" s="5"/>
      <c r="KE1395" s="5"/>
      <c r="KF1395" s="5"/>
      <c r="KG1395" s="5"/>
      <c r="KH1395" s="5"/>
      <c r="KI1395" s="5"/>
      <c r="KJ1395" s="5"/>
      <c r="KK1395" s="5"/>
      <c r="KL1395" s="5"/>
      <c r="KM1395" s="5"/>
      <c r="KN1395" s="5"/>
      <c r="KO1395" s="5"/>
      <c r="KP1395" s="5"/>
      <c r="KQ1395" s="5"/>
      <c r="KR1395" s="5"/>
      <c r="KS1395" s="5"/>
      <c r="KT1395" s="5"/>
      <c r="KU1395" s="5"/>
      <c r="KV1395" s="5"/>
      <c r="KW1395" s="5"/>
      <c r="KX1395" s="5"/>
      <c r="KY1395" s="5"/>
      <c r="KZ1395" s="5"/>
      <c r="LA1395" s="5"/>
      <c r="LB1395" s="5"/>
      <c r="LC1395" s="5"/>
      <c r="LD1395" s="5"/>
      <c r="LE1395" s="5"/>
      <c r="LF1395" s="5"/>
      <c r="LG1395" s="5"/>
      <c r="LH1395" s="5"/>
      <c r="LI1395" s="5"/>
      <c r="LJ1395" s="5"/>
      <c r="LK1395" s="5"/>
      <c r="LL1395" s="5"/>
      <c r="LM1395" s="5"/>
      <c r="LN1395" s="5"/>
      <c r="LO1395" s="5"/>
      <c r="LP1395" s="5"/>
      <c r="LQ1395" s="5"/>
      <c r="LR1395" s="5"/>
      <c r="LS1395" s="5"/>
      <c r="LT1395" s="5"/>
      <c r="LU1395" s="5"/>
      <c r="LV1395" s="5"/>
      <c r="LW1395" s="5"/>
      <c r="LX1395" s="5"/>
      <c r="LY1395" s="5"/>
      <c r="LZ1395" s="5"/>
      <c r="MA1395" s="5"/>
      <c r="MB1395" s="5"/>
      <c r="MC1395" s="5"/>
      <c r="MD1395" s="5"/>
      <c r="ME1395" s="5"/>
      <c r="MF1395" s="5"/>
      <c r="MG1395" s="5"/>
      <c r="MH1395" s="5"/>
      <c r="MI1395" s="5"/>
      <c r="MJ1395" s="5"/>
      <c r="MK1395" s="5"/>
      <c r="ML1395" s="5"/>
      <c r="MM1395" s="5"/>
      <c r="MN1395" s="5"/>
      <c r="MO1395" s="5"/>
      <c r="MP1395" s="5"/>
      <c r="MQ1395" s="5"/>
      <c r="MR1395" s="5"/>
      <c r="MS1395" s="5"/>
      <c r="MT1395" s="5"/>
      <c r="MU1395" s="5"/>
      <c r="MV1395" s="5"/>
      <c r="MW1395" s="5"/>
      <c r="MX1395" s="5"/>
      <c r="MY1395" s="5"/>
      <c r="MZ1395" s="5"/>
      <c r="NA1395" s="5"/>
      <c r="NB1395" s="5"/>
      <c r="NC1395" s="5"/>
      <c r="ND1395" s="5"/>
      <c r="NE1395" s="5"/>
      <c r="NF1395" s="83"/>
      <c r="NG1395" s="83"/>
      <c r="NH1395" s="83"/>
      <c r="NI1395" s="84">
        <f t="shared" si="172"/>
        <v>0</v>
      </c>
      <c r="NJ1395" s="85">
        <f t="shared" ca="1" si="173"/>
        <v>45552</v>
      </c>
      <c r="NK1395" s="84">
        <f t="shared" si="174"/>
        <v>0</v>
      </c>
      <c r="NL1395" s="85">
        <f t="shared" si="179"/>
        <v>0</v>
      </c>
      <c r="NM1395" s="84">
        <f t="shared" si="175"/>
        <v>0</v>
      </c>
      <c r="NN1395" s="85">
        <f t="shared" si="176"/>
        <v>0</v>
      </c>
      <c r="NO1395" s="84">
        <f t="shared" si="177"/>
        <v>0</v>
      </c>
      <c r="NP1395" s="85">
        <f t="shared" si="178"/>
        <v>0</v>
      </c>
      <c r="NQ1395" s="83"/>
      <c r="NR1395" s="83"/>
      <c r="NS1395" s="83"/>
      <c r="NT1395" s="83"/>
      <c r="NU1395" s="83"/>
      <c r="NV1395" s="83"/>
      <c r="NW1395" s="83"/>
      <c r="NX1395" s="83"/>
      <c r="NY1395" s="83"/>
    </row>
    <row r="1396" spans="1:389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7"/>
      <c r="AM1396" s="29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7"/>
      <c r="BI1396" s="5"/>
      <c r="BJ1396" s="5"/>
      <c r="BK1396" s="5"/>
      <c r="BL1396" s="5"/>
      <c r="BM1396" s="5"/>
      <c r="BN1396" s="5"/>
      <c r="BO1396" s="5"/>
      <c r="BP1396" s="29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7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29"/>
      <c r="EU1396" s="5"/>
      <c r="EV1396" s="5"/>
      <c r="EW1396" s="5"/>
      <c r="EX1396" s="5"/>
      <c r="EY1396" s="5"/>
      <c r="EZ1396" s="7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  <c r="IL1396" s="5"/>
      <c r="IM1396" s="5"/>
      <c r="IN1396" s="5"/>
      <c r="IO1396" s="5"/>
      <c r="IP1396" s="5"/>
      <c r="IQ1396" s="5"/>
      <c r="IR1396" s="5"/>
      <c r="IS1396" s="5"/>
      <c r="IT1396" s="5"/>
      <c r="IU1396" s="5"/>
      <c r="IV1396" s="5"/>
      <c r="IW1396" s="5"/>
      <c r="IX1396" s="5"/>
      <c r="IY1396" s="5"/>
      <c r="IZ1396" s="5"/>
      <c r="JA1396" s="5"/>
      <c r="JB1396" s="5"/>
      <c r="JC1396" s="5"/>
      <c r="JD1396" s="5"/>
      <c r="JE1396" s="5"/>
      <c r="JF1396" s="5"/>
      <c r="JG1396" s="5"/>
      <c r="JH1396" s="5"/>
      <c r="JI1396" s="5"/>
      <c r="JJ1396" s="5"/>
      <c r="JK1396" s="29"/>
      <c r="JL1396" s="5"/>
      <c r="JM1396" s="5"/>
      <c r="JN1396" s="5"/>
      <c r="JO1396" s="5"/>
      <c r="JP1396" s="5"/>
      <c r="JQ1396" s="5"/>
      <c r="JR1396" s="5"/>
      <c r="JS1396" s="5"/>
      <c r="JT1396" s="5"/>
      <c r="JU1396" s="5"/>
      <c r="JV1396" s="5"/>
      <c r="JW1396" s="5"/>
      <c r="JX1396" s="5"/>
      <c r="JY1396" s="5"/>
      <c r="JZ1396" s="5"/>
      <c r="KA1396" s="5"/>
      <c r="KB1396" s="5"/>
      <c r="KC1396" s="5"/>
      <c r="KD1396" s="5"/>
      <c r="KE1396" s="5"/>
      <c r="KF1396" s="5"/>
      <c r="KG1396" s="5"/>
      <c r="KH1396" s="5"/>
      <c r="KI1396" s="5"/>
      <c r="KJ1396" s="5"/>
      <c r="KK1396" s="5"/>
      <c r="KL1396" s="5"/>
      <c r="KM1396" s="5"/>
      <c r="KN1396" s="5"/>
      <c r="KO1396" s="5"/>
      <c r="KP1396" s="5"/>
      <c r="KQ1396" s="5"/>
      <c r="KR1396" s="5"/>
      <c r="KS1396" s="5"/>
      <c r="KT1396" s="5"/>
      <c r="KU1396" s="5"/>
      <c r="KV1396" s="5"/>
      <c r="KW1396" s="5"/>
      <c r="KX1396" s="5"/>
      <c r="KY1396" s="5"/>
      <c r="KZ1396" s="5"/>
      <c r="LA1396" s="5"/>
      <c r="LB1396" s="5"/>
      <c r="LC1396" s="5"/>
      <c r="LD1396" s="5"/>
      <c r="LE1396" s="5"/>
      <c r="LF1396" s="5"/>
      <c r="LG1396" s="5"/>
      <c r="LH1396" s="5"/>
      <c r="LI1396" s="5"/>
      <c r="LJ1396" s="5"/>
      <c r="LK1396" s="5"/>
      <c r="LL1396" s="5"/>
      <c r="LM1396" s="5"/>
      <c r="LN1396" s="5"/>
      <c r="LO1396" s="5"/>
      <c r="LP1396" s="5"/>
      <c r="LQ1396" s="5"/>
      <c r="LR1396" s="5"/>
      <c r="LS1396" s="5"/>
      <c r="LT1396" s="5"/>
      <c r="LU1396" s="5"/>
      <c r="LV1396" s="5"/>
      <c r="LW1396" s="5"/>
      <c r="LX1396" s="5"/>
      <c r="LY1396" s="5"/>
      <c r="LZ1396" s="5"/>
      <c r="MA1396" s="5"/>
      <c r="MB1396" s="5"/>
      <c r="MC1396" s="5"/>
      <c r="MD1396" s="5"/>
      <c r="ME1396" s="5"/>
      <c r="MF1396" s="5"/>
      <c r="MG1396" s="5"/>
      <c r="MH1396" s="5"/>
      <c r="MI1396" s="5"/>
      <c r="MJ1396" s="5"/>
      <c r="MK1396" s="5"/>
      <c r="ML1396" s="5"/>
      <c r="MM1396" s="5"/>
      <c r="MN1396" s="5"/>
      <c r="MO1396" s="5"/>
      <c r="MP1396" s="5"/>
      <c r="MQ1396" s="5"/>
      <c r="MR1396" s="5"/>
      <c r="MS1396" s="5"/>
      <c r="MT1396" s="5"/>
      <c r="MU1396" s="5"/>
      <c r="MV1396" s="5"/>
      <c r="MW1396" s="5"/>
      <c r="MX1396" s="5"/>
      <c r="MY1396" s="5"/>
      <c r="MZ1396" s="5"/>
      <c r="NA1396" s="5"/>
      <c r="NB1396" s="5"/>
      <c r="NC1396" s="5"/>
      <c r="ND1396" s="5"/>
      <c r="NE1396" s="5"/>
      <c r="NF1396" s="83"/>
      <c r="NG1396" s="83"/>
      <c r="NH1396" s="83"/>
      <c r="NI1396" s="84">
        <f t="shared" si="172"/>
        <v>0</v>
      </c>
      <c r="NJ1396" s="85">
        <f t="shared" ca="1" si="173"/>
        <v>45552</v>
      </c>
      <c r="NK1396" s="84">
        <f t="shared" si="174"/>
        <v>0</v>
      </c>
      <c r="NL1396" s="85">
        <f t="shared" si="179"/>
        <v>0</v>
      </c>
      <c r="NM1396" s="84">
        <f t="shared" si="175"/>
        <v>0</v>
      </c>
      <c r="NN1396" s="85">
        <f t="shared" si="176"/>
        <v>0</v>
      </c>
      <c r="NO1396" s="84">
        <f t="shared" si="177"/>
        <v>0</v>
      </c>
      <c r="NP1396" s="85">
        <f t="shared" si="178"/>
        <v>0</v>
      </c>
      <c r="NQ1396" s="83"/>
      <c r="NR1396" s="83"/>
      <c r="NS1396" s="83"/>
      <c r="NT1396" s="83"/>
      <c r="NU1396" s="83"/>
      <c r="NV1396" s="83"/>
      <c r="NW1396" s="83"/>
      <c r="NX1396" s="83"/>
      <c r="NY1396" s="83"/>
    </row>
    <row r="1397" spans="1:389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7"/>
      <c r="AM1397" s="29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7"/>
      <c r="BI1397" s="5"/>
      <c r="BJ1397" s="5"/>
      <c r="BK1397" s="5"/>
      <c r="BL1397" s="5"/>
      <c r="BM1397" s="5"/>
      <c r="BN1397" s="5"/>
      <c r="BO1397" s="5"/>
      <c r="BP1397" s="29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7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29"/>
      <c r="EU1397" s="5"/>
      <c r="EV1397" s="5"/>
      <c r="EW1397" s="5"/>
      <c r="EX1397" s="5"/>
      <c r="EY1397" s="5"/>
      <c r="EZ1397" s="7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  <c r="IM1397" s="5"/>
      <c r="IN1397" s="5"/>
      <c r="IO1397" s="5"/>
      <c r="IP1397" s="5"/>
      <c r="IQ1397" s="5"/>
      <c r="IR1397" s="5"/>
      <c r="IS1397" s="5"/>
      <c r="IT1397" s="5"/>
      <c r="IU1397" s="5"/>
      <c r="IV1397" s="5"/>
      <c r="IW1397" s="5"/>
      <c r="IX1397" s="5"/>
      <c r="IY1397" s="5"/>
      <c r="IZ1397" s="5"/>
      <c r="JA1397" s="5"/>
      <c r="JB1397" s="5"/>
      <c r="JC1397" s="5"/>
      <c r="JD1397" s="5"/>
      <c r="JE1397" s="5"/>
      <c r="JF1397" s="5"/>
      <c r="JG1397" s="5"/>
      <c r="JH1397" s="5"/>
      <c r="JI1397" s="5"/>
      <c r="JJ1397" s="5"/>
      <c r="JK1397" s="29"/>
      <c r="JL1397" s="5"/>
      <c r="JM1397" s="5"/>
      <c r="JN1397" s="5"/>
      <c r="JO1397" s="5"/>
      <c r="JP1397" s="5"/>
      <c r="JQ1397" s="5"/>
      <c r="JR1397" s="5"/>
      <c r="JS1397" s="5"/>
      <c r="JT1397" s="5"/>
      <c r="JU1397" s="5"/>
      <c r="JV1397" s="5"/>
      <c r="JW1397" s="5"/>
      <c r="JX1397" s="5"/>
      <c r="JY1397" s="5"/>
      <c r="JZ1397" s="5"/>
      <c r="KA1397" s="5"/>
      <c r="KB1397" s="5"/>
      <c r="KC1397" s="5"/>
      <c r="KD1397" s="5"/>
      <c r="KE1397" s="5"/>
      <c r="KF1397" s="5"/>
      <c r="KG1397" s="5"/>
      <c r="KH1397" s="5"/>
      <c r="KI1397" s="5"/>
      <c r="KJ1397" s="5"/>
      <c r="KK1397" s="5"/>
      <c r="KL1397" s="5"/>
      <c r="KM1397" s="5"/>
      <c r="KN1397" s="5"/>
      <c r="KO1397" s="5"/>
      <c r="KP1397" s="5"/>
      <c r="KQ1397" s="5"/>
      <c r="KR1397" s="5"/>
      <c r="KS1397" s="5"/>
      <c r="KT1397" s="5"/>
      <c r="KU1397" s="5"/>
      <c r="KV1397" s="5"/>
      <c r="KW1397" s="5"/>
      <c r="KX1397" s="5"/>
      <c r="KY1397" s="5"/>
      <c r="KZ1397" s="5"/>
      <c r="LA1397" s="5"/>
      <c r="LB1397" s="5"/>
      <c r="LC1397" s="5"/>
      <c r="LD1397" s="5"/>
      <c r="LE1397" s="5"/>
      <c r="LF1397" s="5"/>
      <c r="LG1397" s="5"/>
      <c r="LH1397" s="5"/>
      <c r="LI1397" s="5"/>
      <c r="LJ1397" s="5"/>
      <c r="LK1397" s="5"/>
      <c r="LL1397" s="5"/>
      <c r="LM1397" s="5"/>
      <c r="LN1397" s="5"/>
      <c r="LO1397" s="5"/>
      <c r="LP1397" s="5"/>
      <c r="LQ1397" s="5"/>
      <c r="LR1397" s="5"/>
      <c r="LS1397" s="5"/>
      <c r="LT1397" s="5"/>
      <c r="LU1397" s="5"/>
      <c r="LV1397" s="5"/>
      <c r="LW1397" s="5"/>
      <c r="LX1397" s="5"/>
      <c r="LY1397" s="5"/>
      <c r="LZ1397" s="5"/>
      <c r="MA1397" s="5"/>
      <c r="MB1397" s="5"/>
      <c r="MC1397" s="5"/>
      <c r="MD1397" s="5"/>
      <c r="ME1397" s="5"/>
      <c r="MF1397" s="5"/>
      <c r="MG1397" s="5"/>
      <c r="MH1397" s="5"/>
      <c r="MI1397" s="5"/>
      <c r="MJ1397" s="5"/>
      <c r="MK1397" s="5"/>
      <c r="ML1397" s="5"/>
      <c r="MM1397" s="5"/>
      <c r="MN1397" s="5"/>
      <c r="MO1397" s="5"/>
      <c r="MP1397" s="5"/>
      <c r="MQ1397" s="5"/>
      <c r="MR1397" s="5"/>
      <c r="MS1397" s="5"/>
      <c r="MT1397" s="5"/>
      <c r="MU1397" s="5"/>
      <c r="MV1397" s="5"/>
      <c r="MW1397" s="5"/>
      <c r="MX1397" s="5"/>
      <c r="MY1397" s="5"/>
      <c r="MZ1397" s="5"/>
      <c r="NA1397" s="5"/>
      <c r="NB1397" s="5"/>
      <c r="NC1397" s="5"/>
      <c r="ND1397" s="5"/>
      <c r="NE1397" s="5"/>
      <c r="NF1397" s="83"/>
      <c r="NG1397" s="83"/>
      <c r="NH1397" s="83"/>
      <c r="NI1397" s="84">
        <f t="shared" si="172"/>
        <v>0</v>
      </c>
      <c r="NJ1397" s="85">
        <f t="shared" ca="1" si="173"/>
        <v>45552</v>
      </c>
      <c r="NK1397" s="84">
        <f t="shared" si="174"/>
        <v>0</v>
      </c>
      <c r="NL1397" s="85">
        <f t="shared" si="179"/>
        <v>0</v>
      </c>
      <c r="NM1397" s="84">
        <f t="shared" si="175"/>
        <v>0</v>
      </c>
      <c r="NN1397" s="85">
        <f t="shared" si="176"/>
        <v>0</v>
      </c>
      <c r="NO1397" s="84">
        <f t="shared" si="177"/>
        <v>0</v>
      </c>
      <c r="NP1397" s="85">
        <f t="shared" si="178"/>
        <v>0</v>
      </c>
      <c r="NQ1397" s="83"/>
      <c r="NR1397" s="83"/>
      <c r="NS1397" s="83"/>
      <c r="NT1397" s="83"/>
      <c r="NU1397" s="83"/>
      <c r="NV1397" s="83"/>
      <c r="NW1397" s="83"/>
      <c r="NX1397" s="83"/>
      <c r="NY1397" s="83"/>
    </row>
    <row r="1398" spans="1:389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7"/>
      <c r="AM1398" s="29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7"/>
      <c r="BI1398" s="5"/>
      <c r="BJ1398" s="5"/>
      <c r="BK1398" s="5"/>
      <c r="BL1398" s="5"/>
      <c r="BM1398" s="5"/>
      <c r="BN1398" s="5"/>
      <c r="BO1398" s="5"/>
      <c r="BP1398" s="29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7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29"/>
      <c r="EU1398" s="5"/>
      <c r="EV1398" s="5"/>
      <c r="EW1398" s="5"/>
      <c r="EX1398" s="5"/>
      <c r="EY1398" s="5"/>
      <c r="EZ1398" s="7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  <c r="IL1398" s="5"/>
      <c r="IM1398" s="5"/>
      <c r="IN1398" s="5"/>
      <c r="IO1398" s="5"/>
      <c r="IP1398" s="5"/>
      <c r="IQ1398" s="5"/>
      <c r="IR1398" s="5"/>
      <c r="IS1398" s="5"/>
      <c r="IT1398" s="5"/>
      <c r="IU1398" s="5"/>
      <c r="IV1398" s="5"/>
      <c r="IW1398" s="5"/>
      <c r="IX1398" s="5"/>
      <c r="IY1398" s="5"/>
      <c r="IZ1398" s="5"/>
      <c r="JA1398" s="5"/>
      <c r="JB1398" s="5"/>
      <c r="JC1398" s="5"/>
      <c r="JD1398" s="5"/>
      <c r="JE1398" s="5"/>
      <c r="JF1398" s="5"/>
      <c r="JG1398" s="5"/>
      <c r="JH1398" s="5"/>
      <c r="JI1398" s="5"/>
      <c r="JJ1398" s="5"/>
      <c r="JK1398" s="29"/>
      <c r="JL1398" s="5"/>
      <c r="JM1398" s="5"/>
      <c r="JN1398" s="5"/>
      <c r="JO1398" s="5"/>
      <c r="JP1398" s="5"/>
      <c r="JQ1398" s="5"/>
      <c r="JR1398" s="5"/>
      <c r="JS1398" s="5"/>
      <c r="JT1398" s="5"/>
      <c r="JU1398" s="5"/>
      <c r="JV1398" s="5"/>
      <c r="JW1398" s="5"/>
      <c r="JX1398" s="5"/>
      <c r="JY1398" s="5"/>
      <c r="JZ1398" s="5"/>
      <c r="KA1398" s="5"/>
      <c r="KB1398" s="5"/>
      <c r="KC1398" s="5"/>
      <c r="KD1398" s="5"/>
      <c r="KE1398" s="5"/>
      <c r="KF1398" s="5"/>
      <c r="KG1398" s="5"/>
      <c r="KH1398" s="5"/>
      <c r="KI1398" s="5"/>
      <c r="KJ1398" s="5"/>
      <c r="KK1398" s="5"/>
      <c r="KL1398" s="5"/>
      <c r="KM1398" s="5"/>
      <c r="KN1398" s="5"/>
      <c r="KO1398" s="5"/>
      <c r="KP1398" s="5"/>
      <c r="KQ1398" s="5"/>
      <c r="KR1398" s="5"/>
      <c r="KS1398" s="5"/>
      <c r="KT1398" s="5"/>
      <c r="KU1398" s="5"/>
      <c r="KV1398" s="5"/>
      <c r="KW1398" s="5"/>
      <c r="KX1398" s="5"/>
      <c r="KY1398" s="5"/>
      <c r="KZ1398" s="5"/>
      <c r="LA1398" s="5"/>
      <c r="LB1398" s="5"/>
      <c r="LC1398" s="5"/>
      <c r="LD1398" s="5"/>
      <c r="LE1398" s="5"/>
      <c r="LF1398" s="5"/>
      <c r="LG1398" s="5"/>
      <c r="LH1398" s="5"/>
      <c r="LI1398" s="5"/>
      <c r="LJ1398" s="5"/>
      <c r="LK1398" s="5"/>
      <c r="LL1398" s="5"/>
      <c r="LM1398" s="5"/>
      <c r="LN1398" s="5"/>
      <c r="LO1398" s="5"/>
      <c r="LP1398" s="5"/>
      <c r="LQ1398" s="5"/>
      <c r="LR1398" s="5"/>
      <c r="LS1398" s="5"/>
      <c r="LT1398" s="5"/>
      <c r="LU1398" s="5"/>
      <c r="LV1398" s="5"/>
      <c r="LW1398" s="5"/>
      <c r="LX1398" s="5"/>
      <c r="LY1398" s="5"/>
      <c r="LZ1398" s="5"/>
      <c r="MA1398" s="5"/>
      <c r="MB1398" s="5"/>
      <c r="MC1398" s="5"/>
      <c r="MD1398" s="5"/>
      <c r="ME1398" s="5"/>
      <c r="MF1398" s="5"/>
      <c r="MG1398" s="5"/>
      <c r="MH1398" s="5"/>
      <c r="MI1398" s="5"/>
      <c r="MJ1398" s="5"/>
      <c r="MK1398" s="5"/>
      <c r="ML1398" s="5"/>
      <c r="MM1398" s="5"/>
      <c r="MN1398" s="5"/>
      <c r="MO1398" s="5"/>
      <c r="MP1398" s="5"/>
      <c r="MQ1398" s="5"/>
      <c r="MR1398" s="5"/>
      <c r="MS1398" s="5"/>
      <c r="MT1398" s="5"/>
      <c r="MU1398" s="5"/>
      <c r="MV1398" s="5"/>
      <c r="MW1398" s="5"/>
      <c r="MX1398" s="5"/>
      <c r="MY1398" s="5"/>
      <c r="MZ1398" s="5"/>
      <c r="NA1398" s="5"/>
      <c r="NB1398" s="5"/>
      <c r="NC1398" s="5"/>
      <c r="ND1398" s="5"/>
      <c r="NE1398" s="5"/>
      <c r="NF1398" s="83"/>
      <c r="NG1398" s="83"/>
      <c r="NH1398" s="83"/>
      <c r="NI1398" s="84">
        <f t="shared" si="172"/>
        <v>0</v>
      </c>
      <c r="NJ1398" s="85">
        <f t="shared" ca="1" si="173"/>
        <v>45552</v>
      </c>
      <c r="NK1398" s="84">
        <f t="shared" si="174"/>
        <v>0</v>
      </c>
      <c r="NL1398" s="85">
        <f t="shared" si="179"/>
        <v>0</v>
      </c>
      <c r="NM1398" s="84">
        <f t="shared" si="175"/>
        <v>0</v>
      </c>
      <c r="NN1398" s="85">
        <f t="shared" si="176"/>
        <v>0</v>
      </c>
      <c r="NO1398" s="84">
        <f t="shared" si="177"/>
        <v>0</v>
      </c>
      <c r="NP1398" s="85">
        <f t="shared" si="178"/>
        <v>0</v>
      </c>
      <c r="NQ1398" s="83"/>
      <c r="NR1398" s="83"/>
      <c r="NS1398" s="83"/>
      <c r="NT1398" s="83"/>
      <c r="NU1398" s="83"/>
      <c r="NV1398" s="83"/>
      <c r="NW1398" s="83"/>
      <c r="NX1398" s="83"/>
      <c r="NY1398" s="83"/>
    </row>
    <row r="1399" spans="1:389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7"/>
      <c r="AM1399" s="29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7"/>
      <c r="BI1399" s="5"/>
      <c r="BJ1399" s="5"/>
      <c r="BK1399" s="5"/>
      <c r="BL1399" s="5"/>
      <c r="BM1399" s="5"/>
      <c r="BN1399" s="5"/>
      <c r="BO1399" s="5"/>
      <c r="BP1399" s="29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7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29"/>
      <c r="EU1399" s="5"/>
      <c r="EV1399" s="5"/>
      <c r="EW1399" s="5"/>
      <c r="EX1399" s="5"/>
      <c r="EY1399" s="5"/>
      <c r="EZ1399" s="7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  <c r="IL1399" s="5"/>
      <c r="IM1399" s="5"/>
      <c r="IN1399" s="5"/>
      <c r="IO1399" s="5"/>
      <c r="IP1399" s="5"/>
      <c r="IQ1399" s="5"/>
      <c r="IR1399" s="5"/>
      <c r="IS1399" s="5"/>
      <c r="IT1399" s="5"/>
      <c r="IU1399" s="5"/>
      <c r="IV1399" s="5"/>
      <c r="IW1399" s="5"/>
      <c r="IX1399" s="5"/>
      <c r="IY1399" s="5"/>
      <c r="IZ1399" s="5"/>
      <c r="JA1399" s="5"/>
      <c r="JB1399" s="5"/>
      <c r="JC1399" s="5"/>
      <c r="JD1399" s="5"/>
      <c r="JE1399" s="5"/>
      <c r="JF1399" s="5"/>
      <c r="JG1399" s="5"/>
      <c r="JH1399" s="5"/>
      <c r="JI1399" s="5"/>
      <c r="JJ1399" s="5"/>
      <c r="JK1399" s="29"/>
      <c r="JL1399" s="5"/>
      <c r="JM1399" s="5"/>
      <c r="JN1399" s="5"/>
      <c r="JO1399" s="5"/>
      <c r="JP1399" s="5"/>
      <c r="JQ1399" s="5"/>
      <c r="JR1399" s="5"/>
      <c r="JS1399" s="5"/>
      <c r="JT1399" s="5"/>
      <c r="JU1399" s="5"/>
      <c r="JV1399" s="5"/>
      <c r="JW1399" s="5"/>
      <c r="JX1399" s="5"/>
      <c r="JY1399" s="5"/>
      <c r="JZ1399" s="5"/>
      <c r="KA1399" s="5"/>
      <c r="KB1399" s="5"/>
      <c r="KC1399" s="5"/>
      <c r="KD1399" s="5"/>
      <c r="KE1399" s="5"/>
      <c r="KF1399" s="5"/>
      <c r="KG1399" s="5"/>
      <c r="KH1399" s="5"/>
      <c r="KI1399" s="5"/>
      <c r="KJ1399" s="5"/>
      <c r="KK1399" s="5"/>
      <c r="KL1399" s="5"/>
      <c r="KM1399" s="5"/>
      <c r="KN1399" s="5"/>
      <c r="KO1399" s="5"/>
      <c r="KP1399" s="5"/>
      <c r="KQ1399" s="5"/>
      <c r="KR1399" s="5"/>
      <c r="KS1399" s="5"/>
      <c r="KT1399" s="5"/>
      <c r="KU1399" s="5"/>
      <c r="KV1399" s="5"/>
      <c r="KW1399" s="5"/>
      <c r="KX1399" s="5"/>
      <c r="KY1399" s="5"/>
      <c r="KZ1399" s="5"/>
      <c r="LA1399" s="5"/>
      <c r="LB1399" s="5"/>
      <c r="LC1399" s="5"/>
      <c r="LD1399" s="5"/>
      <c r="LE1399" s="5"/>
      <c r="LF1399" s="5"/>
      <c r="LG1399" s="5"/>
      <c r="LH1399" s="5"/>
      <c r="LI1399" s="5"/>
      <c r="LJ1399" s="5"/>
      <c r="LK1399" s="5"/>
      <c r="LL1399" s="5"/>
      <c r="LM1399" s="5"/>
      <c r="LN1399" s="5"/>
      <c r="LO1399" s="5"/>
      <c r="LP1399" s="5"/>
      <c r="LQ1399" s="5"/>
      <c r="LR1399" s="5"/>
      <c r="LS1399" s="5"/>
      <c r="LT1399" s="5"/>
      <c r="LU1399" s="5"/>
      <c r="LV1399" s="5"/>
      <c r="LW1399" s="5"/>
      <c r="LX1399" s="5"/>
      <c r="LY1399" s="5"/>
      <c r="LZ1399" s="5"/>
      <c r="MA1399" s="5"/>
      <c r="MB1399" s="5"/>
      <c r="MC1399" s="5"/>
      <c r="MD1399" s="5"/>
      <c r="ME1399" s="5"/>
      <c r="MF1399" s="5"/>
      <c r="MG1399" s="5"/>
      <c r="MH1399" s="5"/>
      <c r="MI1399" s="5"/>
      <c r="MJ1399" s="5"/>
      <c r="MK1399" s="5"/>
      <c r="ML1399" s="5"/>
      <c r="MM1399" s="5"/>
      <c r="MN1399" s="5"/>
      <c r="MO1399" s="5"/>
      <c r="MP1399" s="5"/>
      <c r="MQ1399" s="5"/>
      <c r="MR1399" s="5"/>
      <c r="MS1399" s="5"/>
      <c r="MT1399" s="5"/>
      <c r="MU1399" s="5"/>
      <c r="MV1399" s="5"/>
      <c r="MW1399" s="5"/>
      <c r="MX1399" s="5"/>
      <c r="MY1399" s="5"/>
      <c r="MZ1399" s="5"/>
      <c r="NA1399" s="5"/>
      <c r="NB1399" s="5"/>
      <c r="NC1399" s="5"/>
      <c r="ND1399" s="5"/>
      <c r="NE1399" s="5"/>
      <c r="NF1399" s="83"/>
      <c r="NG1399" s="83"/>
      <c r="NH1399" s="83"/>
      <c r="NI1399" s="84">
        <f t="shared" si="172"/>
        <v>0</v>
      </c>
      <c r="NJ1399" s="85">
        <f t="shared" ca="1" si="173"/>
        <v>45552</v>
      </c>
      <c r="NK1399" s="84">
        <f t="shared" si="174"/>
        <v>0</v>
      </c>
      <c r="NL1399" s="85">
        <f t="shared" si="179"/>
        <v>0</v>
      </c>
      <c r="NM1399" s="84">
        <f t="shared" si="175"/>
        <v>0</v>
      </c>
      <c r="NN1399" s="85">
        <f t="shared" si="176"/>
        <v>0</v>
      </c>
      <c r="NO1399" s="84">
        <f t="shared" si="177"/>
        <v>0</v>
      </c>
      <c r="NP1399" s="85">
        <f t="shared" si="178"/>
        <v>0</v>
      </c>
      <c r="NQ1399" s="83"/>
      <c r="NR1399" s="83"/>
      <c r="NS1399" s="83"/>
      <c r="NT1399" s="83"/>
      <c r="NU1399" s="83"/>
      <c r="NV1399" s="83"/>
      <c r="NW1399" s="83"/>
      <c r="NX1399" s="83"/>
      <c r="NY1399" s="83"/>
    </row>
    <row r="1400" spans="1:389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7"/>
      <c r="AM1400" s="29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7"/>
      <c r="BI1400" s="5"/>
      <c r="BJ1400" s="5"/>
      <c r="BK1400" s="5"/>
      <c r="BL1400" s="5"/>
      <c r="BM1400" s="5"/>
      <c r="BN1400" s="5"/>
      <c r="BO1400" s="5"/>
      <c r="BP1400" s="29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7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29"/>
      <c r="EU1400" s="5"/>
      <c r="EV1400" s="5"/>
      <c r="EW1400" s="5"/>
      <c r="EX1400" s="5"/>
      <c r="EY1400" s="5"/>
      <c r="EZ1400" s="7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  <c r="IL1400" s="5"/>
      <c r="IM1400" s="5"/>
      <c r="IN1400" s="5"/>
      <c r="IO1400" s="5"/>
      <c r="IP1400" s="5"/>
      <c r="IQ1400" s="5"/>
      <c r="IR1400" s="5"/>
      <c r="IS1400" s="5"/>
      <c r="IT1400" s="5"/>
      <c r="IU1400" s="5"/>
      <c r="IV1400" s="5"/>
      <c r="IW1400" s="5"/>
      <c r="IX1400" s="5"/>
      <c r="IY1400" s="5"/>
      <c r="IZ1400" s="5"/>
      <c r="JA1400" s="5"/>
      <c r="JB1400" s="5"/>
      <c r="JC1400" s="5"/>
      <c r="JD1400" s="5"/>
      <c r="JE1400" s="5"/>
      <c r="JF1400" s="5"/>
      <c r="JG1400" s="5"/>
      <c r="JH1400" s="5"/>
      <c r="JI1400" s="5"/>
      <c r="JJ1400" s="5"/>
      <c r="JK1400" s="29"/>
      <c r="JL1400" s="5"/>
      <c r="JM1400" s="5"/>
      <c r="JN1400" s="5"/>
      <c r="JO1400" s="5"/>
      <c r="JP1400" s="5"/>
      <c r="JQ1400" s="5"/>
      <c r="JR1400" s="5"/>
      <c r="JS1400" s="5"/>
      <c r="JT1400" s="5"/>
      <c r="JU1400" s="5"/>
      <c r="JV1400" s="5"/>
      <c r="JW1400" s="5"/>
      <c r="JX1400" s="5"/>
      <c r="JY1400" s="5"/>
      <c r="JZ1400" s="5"/>
      <c r="KA1400" s="5"/>
      <c r="KB1400" s="5"/>
      <c r="KC1400" s="5"/>
      <c r="KD1400" s="5"/>
      <c r="KE1400" s="5"/>
      <c r="KF1400" s="5"/>
      <c r="KG1400" s="5"/>
      <c r="KH1400" s="5"/>
      <c r="KI1400" s="5"/>
      <c r="KJ1400" s="5"/>
      <c r="KK1400" s="5"/>
      <c r="KL1400" s="5"/>
      <c r="KM1400" s="5"/>
      <c r="KN1400" s="5"/>
      <c r="KO1400" s="5"/>
      <c r="KP1400" s="5"/>
      <c r="KQ1400" s="5"/>
      <c r="KR1400" s="5"/>
      <c r="KS1400" s="5"/>
      <c r="KT1400" s="5"/>
      <c r="KU1400" s="5"/>
      <c r="KV1400" s="5"/>
      <c r="KW1400" s="5"/>
      <c r="KX1400" s="5"/>
      <c r="KY1400" s="5"/>
      <c r="KZ1400" s="5"/>
      <c r="LA1400" s="5"/>
      <c r="LB1400" s="5"/>
      <c r="LC1400" s="5"/>
      <c r="LD1400" s="5"/>
      <c r="LE1400" s="5"/>
      <c r="LF1400" s="5"/>
      <c r="LG1400" s="5"/>
      <c r="LH1400" s="5"/>
      <c r="LI1400" s="5"/>
      <c r="LJ1400" s="5"/>
      <c r="LK1400" s="5"/>
      <c r="LL1400" s="5"/>
      <c r="LM1400" s="5"/>
      <c r="LN1400" s="5"/>
      <c r="LO1400" s="5"/>
      <c r="LP1400" s="5"/>
      <c r="LQ1400" s="5"/>
      <c r="LR1400" s="5"/>
      <c r="LS1400" s="5"/>
      <c r="LT1400" s="5"/>
      <c r="LU1400" s="5"/>
      <c r="LV1400" s="5"/>
      <c r="LW1400" s="5"/>
      <c r="LX1400" s="5"/>
      <c r="LY1400" s="5"/>
      <c r="LZ1400" s="5"/>
      <c r="MA1400" s="5"/>
      <c r="MB1400" s="5"/>
      <c r="MC1400" s="5"/>
      <c r="MD1400" s="5"/>
      <c r="ME1400" s="5"/>
      <c r="MF1400" s="5"/>
      <c r="MG1400" s="5"/>
      <c r="MH1400" s="5"/>
      <c r="MI1400" s="5"/>
      <c r="MJ1400" s="5"/>
      <c r="MK1400" s="5"/>
      <c r="ML1400" s="5"/>
      <c r="MM1400" s="5"/>
      <c r="MN1400" s="5"/>
      <c r="MO1400" s="5"/>
      <c r="MP1400" s="5"/>
      <c r="MQ1400" s="5"/>
      <c r="MR1400" s="5"/>
      <c r="MS1400" s="5"/>
      <c r="MT1400" s="5"/>
      <c r="MU1400" s="5"/>
      <c r="MV1400" s="5"/>
      <c r="MW1400" s="5"/>
      <c r="MX1400" s="5"/>
      <c r="MY1400" s="5"/>
      <c r="MZ1400" s="5"/>
      <c r="NA1400" s="5"/>
      <c r="NB1400" s="5"/>
      <c r="NC1400" s="5"/>
      <c r="ND1400" s="5"/>
      <c r="NE1400" s="5"/>
      <c r="NF1400" s="83"/>
      <c r="NG1400" s="83"/>
      <c r="NH1400" s="83"/>
      <c r="NI1400" s="84">
        <f t="shared" si="172"/>
        <v>0</v>
      </c>
      <c r="NJ1400" s="85">
        <f t="shared" ca="1" si="173"/>
        <v>45552</v>
      </c>
      <c r="NK1400" s="84">
        <f t="shared" si="174"/>
        <v>0</v>
      </c>
      <c r="NL1400" s="85">
        <f t="shared" si="179"/>
        <v>0</v>
      </c>
      <c r="NM1400" s="84">
        <f t="shared" si="175"/>
        <v>0</v>
      </c>
      <c r="NN1400" s="85">
        <f t="shared" si="176"/>
        <v>0</v>
      </c>
      <c r="NO1400" s="84">
        <f t="shared" si="177"/>
        <v>0</v>
      </c>
      <c r="NP1400" s="85">
        <f t="shared" si="178"/>
        <v>0</v>
      </c>
      <c r="NQ1400" s="83"/>
      <c r="NR1400" s="83"/>
      <c r="NS1400" s="83"/>
      <c r="NT1400" s="83"/>
      <c r="NU1400" s="83"/>
      <c r="NV1400" s="83"/>
      <c r="NW1400" s="83"/>
      <c r="NX1400" s="83"/>
      <c r="NY1400" s="83"/>
    </row>
    <row r="1401" spans="1:389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7"/>
      <c r="AM1401" s="29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7"/>
      <c r="BI1401" s="5"/>
      <c r="BJ1401" s="5"/>
      <c r="BK1401" s="5"/>
      <c r="BL1401" s="5"/>
      <c r="BM1401" s="5"/>
      <c r="BN1401" s="5"/>
      <c r="BO1401" s="5"/>
      <c r="BP1401" s="29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7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29"/>
      <c r="EU1401" s="5"/>
      <c r="EV1401" s="5"/>
      <c r="EW1401" s="5"/>
      <c r="EX1401" s="5"/>
      <c r="EY1401" s="5"/>
      <c r="EZ1401" s="7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  <c r="IL1401" s="5"/>
      <c r="IM1401" s="5"/>
      <c r="IN1401" s="5"/>
      <c r="IO1401" s="5"/>
      <c r="IP1401" s="5"/>
      <c r="IQ1401" s="5"/>
      <c r="IR1401" s="5"/>
      <c r="IS1401" s="5"/>
      <c r="IT1401" s="5"/>
      <c r="IU1401" s="5"/>
      <c r="IV1401" s="5"/>
      <c r="IW1401" s="5"/>
      <c r="IX1401" s="5"/>
      <c r="IY1401" s="5"/>
      <c r="IZ1401" s="5"/>
      <c r="JA1401" s="5"/>
      <c r="JB1401" s="5"/>
      <c r="JC1401" s="5"/>
      <c r="JD1401" s="5"/>
      <c r="JE1401" s="5"/>
      <c r="JF1401" s="5"/>
      <c r="JG1401" s="5"/>
      <c r="JH1401" s="5"/>
      <c r="JI1401" s="5"/>
      <c r="JJ1401" s="5"/>
      <c r="JK1401" s="29"/>
      <c r="JL1401" s="5"/>
      <c r="JM1401" s="5"/>
      <c r="JN1401" s="5"/>
      <c r="JO1401" s="5"/>
      <c r="JP1401" s="5"/>
      <c r="JQ1401" s="5"/>
      <c r="JR1401" s="5"/>
      <c r="JS1401" s="5"/>
      <c r="JT1401" s="5"/>
      <c r="JU1401" s="5"/>
      <c r="JV1401" s="5"/>
      <c r="JW1401" s="5"/>
      <c r="JX1401" s="5"/>
      <c r="JY1401" s="5"/>
      <c r="JZ1401" s="5"/>
      <c r="KA1401" s="5"/>
      <c r="KB1401" s="5"/>
      <c r="KC1401" s="5"/>
      <c r="KD1401" s="5"/>
      <c r="KE1401" s="5"/>
      <c r="KF1401" s="5"/>
      <c r="KG1401" s="5"/>
      <c r="KH1401" s="5"/>
      <c r="KI1401" s="5"/>
      <c r="KJ1401" s="5"/>
      <c r="KK1401" s="5"/>
      <c r="KL1401" s="5"/>
      <c r="KM1401" s="5"/>
      <c r="KN1401" s="5"/>
      <c r="KO1401" s="5"/>
      <c r="KP1401" s="5"/>
      <c r="KQ1401" s="5"/>
      <c r="KR1401" s="5"/>
      <c r="KS1401" s="5"/>
      <c r="KT1401" s="5"/>
      <c r="KU1401" s="5"/>
      <c r="KV1401" s="5"/>
      <c r="KW1401" s="5"/>
      <c r="KX1401" s="5"/>
      <c r="KY1401" s="5"/>
      <c r="KZ1401" s="5"/>
      <c r="LA1401" s="5"/>
      <c r="LB1401" s="5"/>
      <c r="LC1401" s="5"/>
      <c r="LD1401" s="5"/>
      <c r="LE1401" s="5"/>
      <c r="LF1401" s="5"/>
      <c r="LG1401" s="5"/>
      <c r="LH1401" s="5"/>
      <c r="LI1401" s="5"/>
      <c r="LJ1401" s="5"/>
      <c r="LK1401" s="5"/>
      <c r="LL1401" s="5"/>
      <c r="LM1401" s="5"/>
      <c r="LN1401" s="5"/>
      <c r="LO1401" s="5"/>
      <c r="LP1401" s="5"/>
      <c r="LQ1401" s="5"/>
      <c r="LR1401" s="5"/>
      <c r="LS1401" s="5"/>
      <c r="LT1401" s="5"/>
      <c r="LU1401" s="5"/>
      <c r="LV1401" s="5"/>
      <c r="LW1401" s="5"/>
      <c r="LX1401" s="5"/>
      <c r="LY1401" s="5"/>
      <c r="LZ1401" s="5"/>
      <c r="MA1401" s="5"/>
      <c r="MB1401" s="5"/>
      <c r="MC1401" s="5"/>
      <c r="MD1401" s="5"/>
      <c r="ME1401" s="5"/>
      <c r="MF1401" s="5"/>
      <c r="MG1401" s="5"/>
      <c r="MH1401" s="5"/>
      <c r="MI1401" s="5"/>
      <c r="MJ1401" s="5"/>
      <c r="MK1401" s="5"/>
      <c r="ML1401" s="5"/>
      <c r="MM1401" s="5"/>
      <c r="MN1401" s="5"/>
      <c r="MO1401" s="5"/>
      <c r="MP1401" s="5"/>
      <c r="MQ1401" s="5"/>
      <c r="MR1401" s="5"/>
      <c r="MS1401" s="5"/>
      <c r="MT1401" s="5"/>
      <c r="MU1401" s="5"/>
      <c r="MV1401" s="5"/>
      <c r="MW1401" s="5"/>
      <c r="MX1401" s="5"/>
      <c r="MY1401" s="5"/>
      <c r="MZ1401" s="5"/>
      <c r="NA1401" s="5"/>
      <c r="NB1401" s="5"/>
      <c r="NC1401" s="5"/>
      <c r="ND1401" s="5"/>
      <c r="NE1401" s="5"/>
      <c r="NF1401" s="83"/>
      <c r="NG1401" s="83"/>
      <c r="NH1401" s="83"/>
      <c r="NI1401" s="84">
        <f t="shared" si="172"/>
        <v>0</v>
      </c>
      <c r="NJ1401" s="85">
        <f t="shared" ca="1" si="173"/>
        <v>45552</v>
      </c>
      <c r="NK1401" s="84">
        <f t="shared" si="174"/>
        <v>0</v>
      </c>
      <c r="NL1401" s="85">
        <f t="shared" si="179"/>
        <v>0</v>
      </c>
      <c r="NM1401" s="84">
        <f t="shared" si="175"/>
        <v>0</v>
      </c>
      <c r="NN1401" s="85">
        <f t="shared" si="176"/>
        <v>0</v>
      </c>
      <c r="NO1401" s="84">
        <f t="shared" si="177"/>
        <v>0</v>
      </c>
      <c r="NP1401" s="85">
        <f t="shared" si="178"/>
        <v>0</v>
      </c>
      <c r="NQ1401" s="83"/>
      <c r="NR1401" s="83"/>
      <c r="NS1401" s="83"/>
      <c r="NT1401" s="83"/>
      <c r="NU1401" s="83"/>
      <c r="NV1401" s="83"/>
      <c r="NW1401" s="83"/>
      <c r="NX1401" s="83"/>
      <c r="NY1401" s="83"/>
    </row>
    <row r="1402" spans="1:389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7"/>
      <c r="AM1402" s="29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7"/>
      <c r="BI1402" s="5"/>
      <c r="BJ1402" s="5"/>
      <c r="BK1402" s="5"/>
      <c r="BL1402" s="5"/>
      <c r="BM1402" s="5"/>
      <c r="BN1402" s="5"/>
      <c r="BO1402" s="5"/>
      <c r="BP1402" s="29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7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29"/>
      <c r="EU1402" s="5"/>
      <c r="EV1402" s="5"/>
      <c r="EW1402" s="5"/>
      <c r="EX1402" s="5"/>
      <c r="EY1402" s="5"/>
      <c r="EZ1402" s="7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  <c r="IL1402" s="5"/>
      <c r="IM1402" s="5"/>
      <c r="IN1402" s="5"/>
      <c r="IO1402" s="5"/>
      <c r="IP1402" s="5"/>
      <c r="IQ1402" s="5"/>
      <c r="IR1402" s="5"/>
      <c r="IS1402" s="5"/>
      <c r="IT1402" s="5"/>
      <c r="IU1402" s="5"/>
      <c r="IV1402" s="5"/>
      <c r="IW1402" s="5"/>
      <c r="IX1402" s="5"/>
      <c r="IY1402" s="5"/>
      <c r="IZ1402" s="5"/>
      <c r="JA1402" s="5"/>
      <c r="JB1402" s="5"/>
      <c r="JC1402" s="5"/>
      <c r="JD1402" s="5"/>
      <c r="JE1402" s="5"/>
      <c r="JF1402" s="5"/>
      <c r="JG1402" s="5"/>
      <c r="JH1402" s="5"/>
      <c r="JI1402" s="5"/>
      <c r="JJ1402" s="5"/>
      <c r="JK1402" s="29"/>
      <c r="JL1402" s="5"/>
      <c r="JM1402" s="5"/>
      <c r="JN1402" s="5"/>
      <c r="JO1402" s="5"/>
      <c r="JP1402" s="5"/>
      <c r="JQ1402" s="5"/>
      <c r="JR1402" s="5"/>
      <c r="JS1402" s="5"/>
      <c r="JT1402" s="5"/>
      <c r="JU1402" s="5"/>
      <c r="JV1402" s="5"/>
      <c r="JW1402" s="5"/>
      <c r="JX1402" s="5"/>
      <c r="JY1402" s="5"/>
      <c r="JZ1402" s="5"/>
      <c r="KA1402" s="5"/>
      <c r="KB1402" s="5"/>
      <c r="KC1402" s="5"/>
      <c r="KD1402" s="5"/>
      <c r="KE1402" s="5"/>
      <c r="KF1402" s="5"/>
      <c r="KG1402" s="5"/>
      <c r="KH1402" s="5"/>
      <c r="KI1402" s="5"/>
      <c r="KJ1402" s="5"/>
      <c r="KK1402" s="5"/>
      <c r="KL1402" s="5"/>
      <c r="KM1402" s="5"/>
      <c r="KN1402" s="5"/>
      <c r="KO1402" s="5"/>
      <c r="KP1402" s="5"/>
      <c r="KQ1402" s="5"/>
      <c r="KR1402" s="5"/>
      <c r="KS1402" s="5"/>
      <c r="KT1402" s="5"/>
      <c r="KU1402" s="5"/>
      <c r="KV1402" s="5"/>
      <c r="KW1402" s="5"/>
      <c r="KX1402" s="5"/>
      <c r="KY1402" s="5"/>
      <c r="KZ1402" s="5"/>
      <c r="LA1402" s="5"/>
      <c r="LB1402" s="5"/>
      <c r="LC1402" s="5"/>
      <c r="LD1402" s="5"/>
      <c r="LE1402" s="5"/>
      <c r="LF1402" s="5"/>
      <c r="LG1402" s="5"/>
      <c r="LH1402" s="5"/>
      <c r="LI1402" s="5"/>
      <c r="LJ1402" s="5"/>
      <c r="LK1402" s="5"/>
      <c r="LL1402" s="5"/>
      <c r="LM1402" s="5"/>
      <c r="LN1402" s="5"/>
      <c r="LO1402" s="5"/>
      <c r="LP1402" s="5"/>
      <c r="LQ1402" s="5"/>
      <c r="LR1402" s="5"/>
      <c r="LS1402" s="5"/>
      <c r="LT1402" s="5"/>
      <c r="LU1402" s="5"/>
      <c r="LV1402" s="5"/>
      <c r="LW1402" s="5"/>
      <c r="LX1402" s="5"/>
      <c r="LY1402" s="5"/>
      <c r="LZ1402" s="5"/>
      <c r="MA1402" s="5"/>
      <c r="MB1402" s="5"/>
      <c r="MC1402" s="5"/>
      <c r="MD1402" s="5"/>
      <c r="ME1402" s="5"/>
      <c r="MF1402" s="5"/>
      <c r="MG1402" s="5"/>
      <c r="MH1402" s="5"/>
      <c r="MI1402" s="5"/>
      <c r="MJ1402" s="5"/>
      <c r="MK1402" s="5"/>
      <c r="ML1402" s="5"/>
      <c r="MM1402" s="5"/>
      <c r="MN1402" s="5"/>
      <c r="MO1402" s="5"/>
      <c r="MP1402" s="5"/>
      <c r="MQ1402" s="5"/>
      <c r="MR1402" s="5"/>
      <c r="MS1402" s="5"/>
      <c r="MT1402" s="5"/>
      <c r="MU1402" s="5"/>
      <c r="MV1402" s="5"/>
      <c r="MW1402" s="5"/>
      <c r="MX1402" s="5"/>
      <c r="MY1402" s="5"/>
      <c r="MZ1402" s="5"/>
      <c r="NA1402" s="5"/>
      <c r="NB1402" s="5"/>
      <c r="NC1402" s="5"/>
      <c r="ND1402" s="5"/>
      <c r="NE1402" s="5"/>
      <c r="NF1402" s="83"/>
      <c r="NG1402" s="83"/>
      <c r="NH1402" s="83"/>
      <c r="NI1402" s="84">
        <f t="shared" si="172"/>
        <v>0</v>
      </c>
      <c r="NJ1402" s="85">
        <f t="shared" ca="1" si="173"/>
        <v>45552</v>
      </c>
      <c r="NK1402" s="84">
        <f t="shared" si="174"/>
        <v>0</v>
      </c>
      <c r="NL1402" s="85">
        <f t="shared" si="179"/>
        <v>0</v>
      </c>
      <c r="NM1402" s="84">
        <f t="shared" si="175"/>
        <v>0</v>
      </c>
      <c r="NN1402" s="85">
        <f t="shared" si="176"/>
        <v>0</v>
      </c>
      <c r="NO1402" s="84">
        <f t="shared" si="177"/>
        <v>0</v>
      </c>
      <c r="NP1402" s="85">
        <f t="shared" si="178"/>
        <v>0</v>
      </c>
      <c r="NQ1402" s="83"/>
      <c r="NR1402" s="83"/>
      <c r="NS1402" s="83"/>
      <c r="NT1402" s="83"/>
      <c r="NU1402" s="83"/>
      <c r="NV1402" s="83"/>
      <c r="NW1402" s="83"/>
      <c r="NX1402" s="83"/>
      <c r="NY1402" s="83"/>
    </row>
    <row r="1403" spans="1:389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7"/>
      <c r="AM1403" s="29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7"/>
      <c r="BI1403" s="5"/>
      <c r="BJ1403" s="5"/>
      <c r="BK1403" s="5"/>
      <c r="BL1403" s="5"/>
      <c r="BM1403" s="5"/>
      <c r="BN1403" s="5"/>
      <c r="BO1403" s="5"/>
      <c r="BP1403" s="29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7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29"/>
      <c r="EU1403" s="5"/>
      <c r="EV1403" s="5"/>
      <c r="EW1403" s="5"/>
      <c r="EX1403" s="5"/>
      <c r="EY1403" s="5"/>
      <c r="EZ1403" s="7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  <c r="IL1403" s="5"/>
      <c r="IM1403" s="5"/>
      <c r="IN1403" s="5"/>
      <c r="IO1403" s="5"/>
      <c r="IP1403" s="5"/>
      <c r="IQ1403" s="5"/>
      <c r="IR1403" s="5"/>
      <c r="IS1403" s="5"/>
      <c r="IT1403" s="5"/>
      <c r="IU1403" s="5"/>
      <c r="IV1403" s="5"/>
      <c r="IW1403" s="5"/>
      <c r="IX1403" s="5"/>
      <c r="IY1403" s="5"/>
      <c r="IZ1403" s="5"/>
      <c r="JA1403" s="5"/>
      <c r="JB1403" s="5"/>
      <c r="JC1403" s="5"/>
      <c r="JD1403" s="5"/>
      <c r="JE1403" s="5"/>
      <c r="JF1403" s="5"/>
      <c r="JG1403" s="5"/>
      <c r="JH1403" s="5"/>
      <c r="JI1403" s="5"/>
      <c r="JJ1403" s="5"/>
      <c r="JK1403" s="29"/>
      <c r="JL1403" s="5"/>
      <c r="JM1403" s="5"/>
      <c r="JN1403" s="5"/>
      <c r="JO1403" s="5"/>
      <c r="JP1403" s="5"/>
      <c r="JQ1403" s="5"/>
      <c r="JR1403" s="5"/>
      <c r="JS1403" s="5"/>
      <c r="JT1403" s="5"/>
      <c r="JU1403" s="5"/>
      <c r="JV1403" s="5"/>
      <c r="JW1403" s="5"/>
      <c r="JX1403" s="5"/>
      <c r="JY1403" s="5"/>
      <c r="JZ1403" s="5"/>
      <c r="KA1403" s="5"/>
      <c r="KB1403" s="5"/>
      <c r="KC1403" s="5"/>
      <c r="KD1403" s="5"/>
      <c r="KE1403" s="5"/>
      <c r="KF1403" s="5"/>
      <c r="KG1403" s="5"/>
      <c r="KH1403" s="5"/>
      <c r="KI1403" s="5"/>
      <c r="KJ1403" s="5"/>
      <c r="KK1403" s="5"/>
      <c r="KL1403" s="5"/>
      <c r="KM1403" s="5"/>
      <c r="KN1403" s="5"/>
      <c r="KO1403" s="5"/>
      <c r="KP1403" s="5"/>
      <c r="KQ1403" s="5"/>
      <c r="KR1403" s="5"/>
      <c r="KS1403" s="5"/>
      <c r="KT1403" s="5"/>
      <c r="KU1403" s="5"/>
      <c r="KV1403" s="5"/>
      <c r="KW1403" s="5"/>
      <c r="KX1403" s="5"/>
      <c r="KY1403" s="5"/>
      <c r="KZ1403" s="5"/>
      <c r="LA1403" s="5"/>
      <c r="LB1403" s="5"/>
      <c r="LC1403" s="5"/>
      <c r="LD1403" s="5"/>
      <c r="LE1403" s="5"/>
      <c r="LF1403" s="5"/>
      <c r="LG1403" s="5"/>
      <c r="LH1403" s="5"/>
      <c r="LI1403" s="5"/>
      <c r="LJ1403" s="5"/>
      <c r="LK1403" s="5"/>
      <c r="LL1403" s="5"/>
      <c r="LM1403" s="5"/>
      <c r="LN1403" s="5"/>
      <c r="LO1403" s="5"/>
      <c r="LP1403" s="5"/>
      <c r="LQ1403" s="5"/>
      <c r="LR1403" s="5"/>
      <c r="LS1403" s="5"/>
      <c r="LT1403" s="5"/>
      <c r="LU1403" s="5"/>
      <c r="LV1403" s="5"/>
      <c r="LW1403" s="5"/>
      <c r="LX1403" s="5"/>
      <c r="LY1403" s="5"/>
      <c r="LZ1403" s="5"/>
      <c r="MA1403" s="5"/>
      <c r="MB1403" s="5"/>
      <c r="MC1403" s="5"/>
      <c r="MD1403" s="5"/>
      <c r="ME1403" s="5"/>
      <c r="MF1403" s="5"/>
      <c r="MG1403" s="5"/>
      <c r="MH1403" s="5"/>
      <c r="MI1403" s="5"/>
      <c r="MJ1403" s="5"/>
      <c r="MK1403" s="5"/>
      <c r="ML1403" s="5"/>
      <c r="MM1403" s="5"/>
      <c r="MN1403" s="5"/>
      <c r="MO1403" s="5"/>
      <c r="MP1403" s="5"/>
      <c r="MQ1403" s="5"/>
      <c r="MR1403" s="5"/>
      <c r="MS1403" s="5"/>
      <c r="MT1403" s="5"/>
      <c r="MU1403" s="5"/>
      <c r="MV1403" s="5"/>
      <c r="MW1403" s="5"/>
      <c r="MX1403" s="5"/>
      <c r="MY1403" s="5"/>
      <c r="MZ1403" s="5"/>
      <c r="NA1403" s="5"/>
      <c r="NB1403" s="5"/>
      <c r="NC1403" s="5"/>
      <c r="ND1403" s="5"/>
      <c r="NE1403" s="5"/>
      <c r="NF1403" s="83"/>
      <c r="NG1403" s="83"/>
      <c r="NH1403" s="83"/>
      <c r="NI1403" s="84">
        <f t="shared" si="172"/>
        <v>0</v>
      </c>
      <c r="NJ1403" s="85">
        <f t="shared" ca="1" si="173"/>
        <v>45552</v>
      </c>
      <c r="NK1403" s="84">
        <f t="shared" si="174"/>
        <v>0</v>
      </c>
      <c r="NL1403" s="85">
        <f t="shared" si="179"/>
        <v>0</v>
      </c>
      <c r="NM1403" s="84">
        <f t="shared" si="175"/>
        <v>0</v>
      </c>
      <c r="NN1403" s="85">
        <f t="shared" si="176"/>
        <v>0</v>
      </c>
      <c r="NO1403" s="84">
        <f t="shared" si="177"/>
        <v>0</v>
      </c>
      <c r="NP1403" s="85">
        <f t="shared" si="178"/>
        <v>0</v>
      </c>
      <c r="NQ1403" s="83"/>
      <c r="NR1403" s="83"/>
      <c r="NS1403" s="83"/>
      <c r="NT1403" s="83"/>
      <c r="NU1403" s="83"/>
      <c r="NV1403" s="83"/>
      <c r="NW1403" s="83"/>
      <c r="NX1403" s="83"/>
      <c r="NY1403" s="83"/>
    </row>
    <row r="1404" spans="1:389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7"/>
      <c r="AM1404" s="29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7"/>
      <c r="BI1404" s="5"/>
      <c r="BJ1404" s="5"/>
      <c r="BK1404" s="5"/>
      <c r="BL1404" s="5"/>
      <c r="BM1404" s="5"/>
      <c r="BN1404" s="5"/>
      <c r="BO1404" s="5"/>
      <c r="BP1404" s="29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7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29"/>
      <c r="EU1404" s="5"/>
      <c r="EV1404" s="5"/>
      <c r="EW1404" s="5"/>
      <c r="EX1404" s="5"/>
      <c r="EY1404" s="5"/>
      <c r="EZ1404" s="7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  <c r="IL1404" s="5"/>
      <c r="IM1404" s="5"/>
      <c r="IN1404" s="5"/>
      <c r="IO1404" s="5"/>
      <c r="IP1404" s="5"/>
      <c r="IQ1404" s="5"/>
      <c r="IR1404" s="5"/>
      <c r="IS1404" s="5"/>
      <c r="IT1404" s="5"/>
      <c r="IU1404" s="5"/>
      <c r="IV1404" s="5"/>
      <c r="IW1404" s="5"/>
      <c r="IX1404" s="5"/>
      <c r="IY1404" s="5"/>
      <c r="IZ1404" s="5"/>
      <c r="JA1404" s="5"/>
      <c r="JB1404" s="5"/>
      <c r="JC1404" s="5"/>
      <c r="JD1404" s="5"/>
      <c r="JE1404" s="5"/>
      <c r="JF1404" s="5"/>
      <c r="JG1404" s="5"/>
      <c r="JH1404" s="5"/>
      <c r="JI1404" s="5"/>
      <c r="JJ1404" s="5"/>
      <c r="JK1404" s="29"/>
      <c r="JL1404" s="5"/>
      <c r="JM1404" s="5"/>
      <c r="JN1404" s="5"/>
      <c r="JO1404" s="5"/>
      <c r="JP1404" s="5"/>
      <c r="JQ1404" s="5"/>
      <c r="JR1404" s="5"/>
      <c r="JS1404" s="5"/>
      <c r="JT1404" s="5"/>
      <c r="JU1404" s="5"/>
      <c r="JV1404" s="5"/>
      <c r="JW1404" s="5"/>
      <c r="JX1404" s="5"/>
      <c r="JY1404" s="5"/>
      <c r="JZ1404" s="5"/>
      <c r="KA1404" s="5"/>
      <c r="KB1404" s="5"/>
      <c r="KC1404" s="5"/>
      <c r="KD1404" s="5"/>
      <c r="KE1404" s="5"/>
      <c r="KF1404" s="5"/>
      <c r="KG1404" s="5"/>
      <c r="KH1404" s="5"/>
      <c r="KI1404" s="5"/>
      <c r="KJ1404" s="5"/>
      <c r="KK1404" s="5"/>
      <c r="KL1404" s="5"/>
      <c r="KM1404" s="5"/>
      <c r="KN1404" s="5"/>
      <c r="KO1404" s="5"/>
      <c r="KP1404" s="5"/>
      <c r="KQ1404" s="5"/>
      <c r="KR1404" s="5"/>
      <c r="KS1404" s="5"/>
      <c r="KT1404" s="5"/>
      <c r="KU1404" s="5"/>
      <c r="KV1404" s="5"/>
      <c r="KW1404" s="5"/>
      <c r="KX1404" s="5"/>
      <c r="KY1404" s="5"/>
      <c r="KZ1404" s="5"/>
      <c r="LA1404" s="5"/>
      <c r="LB1404" s="5"/>
      <c r="LC1404" s="5"/>
      <c r="LD1404" s="5"/>
      <c r="LE1404" s="5"/>
      <c r="LF1404" s="5"/>
      <c r="LG1404" s="5"/>
      <c r="LH1404" s="5"/>
      <c r="LI1404" s="5"/>
      <c r="LJ1404" s="5"/>
      <c r="LK1404" s="5"/>
      <c r="LL1404" s="5"/>
      <c r="LM1404" s="5"/>
      <c r="LN1404" s="5"/>
      <c r="LO1404" s="5"/>
      <c r="LP1404" s="5"/>
      <c r="LQ1404" s="5"/>
      <c r="LR1404" s="5"/>
      <c r="LS1404" s="5"/>
      <c r="LT1404" s="5"/>
      <c r="LU1404" s="5"/>
      <c r="LV1404" s="5"/>
      <c r="LW1404" s="5"/>
      <c r="LX1404" s="5"/>
      <c r="LY1404" s="5"/>
      <c r="LZ1404" s="5"/>
      <c r="MA1404" s="5"/>
      <c r="MB1404" s="5"/>
      <c r="MC1404" s="5"/>
      <c r="MD1404" s="5"/>
      <c r="ME1404" s="5"/>
      <c r="MF1404" s="5"/>
      <c r="MG1404" s="5"/>
      <c r="MH1404" s="5"/>
      <c r="MI1404" s="5"/>
      <c r="MJ1404" s="5"/>
      <c r="MK1404" s="5"/>
      <c r="ML1404" s="5"/>
      <c r="MM1404" s="5"/>
      <c r="MN1404" s="5"/>
      <c r="MO1404" s="5"/>
      <c r="MP1404" s="5"/>
      <c r="MQ1404" s="5"/>
      <c r="MR1404" s="5"/>
      <c r="MS1404" s="5"/>
      <c r="MT1404" s="5"/>
      <c r="MU1404" s="5"/>
      <c r="MV1404" s="5"/>
      <c r="MW1404" s="5"/>
      <c r="MX1404" s="5"/>
      <c r="MY1404" s="5"/>
      <c r="MZ1404" s="5"/>
      <c r="NA1404" s="5"/>
      <c r="NB1404" s="5"/>
      <c r="NC1404" s="5"/>
      <c r="ND1404" s="5"/>
      <c r="NE1404" s="5"/>
      <c r="NF1404" s="83"/>
      <c r="NG1404" s="83"/>
      <c r="NH1404" s="83"/>
      <c r="NI1404" s="84">
        <f t="shared" si="172"/>
        <v>0</v>
      </c>
      <c r="NJ1404" s="85">
        <f t="shared" ca="1" si="173"/>
        <v>45552</v>
      </c>
      <c r="NK1404" s="84">
        <f t="shared" si="174"/>
        <v>0</v>
      </c>
      <c r="NL1404" s="85">
        <f t="shared" si="179"/>
        <v>0</v>
      </c>
      <c r="NM1404" s="84">
        <f t="shared" si="175"/>
        <v>0</v>
      </c>
      <c r="NN1404" s="85">
        <f t="shared" si="176"/>
        <v>0</v>
      </c>
      <c r="NO1404" s="84">
        <f t="shared" si="177"/>
        <v>0</v>
      </c>
      <c r="NP1404" s="85">
        <f t="shared" si="178"/>
        <v>0</v>
      </c>
      <c r="NQ1404" s="83"/>
      <c r="NR1404" s="83"/>
      <c r="NS1404" s="83"/>
      <c r="NT1404" s="83"/>
      <c r="NU1404" s="83"/>
      <c r="NV1404" s="83"/>
      <c r="NW1404" s="83"/>
      <c r="NX1404" s="83"/>
      <c r="NY1404" s="83"/>
    </row>
    <row r="1405" spans="1:389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7"/>
      <c r="AM1405" s="29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7"/>
      <c r="BI1405" s="5"/>
      <c r="BJ1405" s="5"/>
      <c r="BK1405" s="5"/>
      <c r="BL1405" s="5"/>
      <c r="BM1405" s="5"/>
      <c r="BN1405" s="5"/>
      <c r="BO1405" s="5"/>
      <c r="BP1405" s="29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7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29"/>
      <c r="EU1405" s="5"/>
      <c r="EV1405" s="5"/>
      <c r="EW1405" s="5"/>
      <c r="EX1405" s="5"/>
      <c r="EY1405" s="5"/>
      <c r="EZ1405" s="7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  <c r="IL1405" s="5"/>
      <c r="IM1405" s="5"/>
      <c r="IN1405" s="5"/>
      <c r="IO1405" s="5"/>
      <c r="IP1405" s="5"/>
      <c r="IQ1405" s="5"/>
      <c r="IR1405" s="5"/>
      <c r="IS1405" s="5"/>
      <c r="IT1405" s="5"/>
      <c r="IU1405" s="5"/>
      <c r="IV1405" s="5"/>
      <c r="IW1405" s="5"/>
      <c r="IX1405" s="5"/>
      <c r="IY1405" s="5"/>
      <c r="IZ1405" s="5"/>
      <c r="JA1405" s="5"/>
      <c r="JB1405" s="5"/>
      <c r="JC1405" s="5"/>
      <c r="JD1405" s="5"/>
      <c r="JE1405" s="5"/>
      <c r="JF1405" s="5"/>
      <c r="JG1405" s="5"/>
      <c r="JH1405" s="5"/>
      <c r="JI1405" s="5"/>
      <c r="JJ1405" s="5"/>
      <c r="JK1405" s="29"/>
      <c r="JL1405" s="5"/>
      <c r="JM1405" s="5"/>
      <c r="JN1405" s="5"/>
      <c r="JO1405" s="5"/>
      <c r="JP1405" s="5"/>
      <c r="JQ1405" s="5"/>
      <c r="JR1405" s="5"/>
      <c r="JS1405" s="5"/>
      <c r="JT1405" s="5"/>
      <c r="JU1405" s="5"/>
      <c r="JV1405" s="5"/>
      <c r="JW1405" s="5"/>
      <c r="JX1405" s="5"/>
      <c r="JY1405" s="5"/>
      <c r="JZ1405" s="5"/>
      <c r="KA1405" s="5"/>
      <c r="KB1405" s="5"/>
      <c r="KC1405" s="5"/>
      <c r="KD1405" s="5"/>
      <c r="KE1405" s="5"/>
      <c r="KF1405" s="5"/>
      <c r="KG1405" s="5"/>
      <c r="KH1405" s="5"/>
      <c r="KI1405" s="5"/>
      <c r="KJ1405" s="5"/>
      <c r="KK1405" s="5"/>
      <c r="KL1405" s="5"/>
      <c r="KM1405" s="5"/>
      <c r="KN1405" s="5"/>
      <c r="KO1405" s="5"/>
      <c r="KP1405" s="5"/>
      <c r="KQ1405" s="5"/>
      <c r="KR1405" s="5"/>
      <c r="KS1405" s="5"/>
      <c r="KT1405" s="5"/>
      <c r="KU1405" s="5"/>
      <c r="KV1405" s="5"/>
      <c r="KW1405" s="5"/>
      <c r="KX1405" s="5"/>
      <c r="KY1405" s="5"/>
      <c r="KZ1405" s="5"/>
      <c r="LA1405" s="5"/>
      <c r="LB1405" s="5"/>
      <c r="LC1405" s="5"/>
      <c r="LD1405" s="5"/>
      <c r="LE1405" s="5"/>
      <c r="LF1405" s="5"/>
      <c r="LG1405" s="5"/>
      <c r="LH1405" s="5"/>
      <c r="LI1405" s="5"/>
      <c r="LJ1405" s="5"/>
      <c r="LK1405" s="5"/>
      <c r="LL1405" s="5"/>
      <c r="LM1405" s="5"/>
      <c r="LN1405" s="5"/>
      <c r="LO1405" s="5"/>
      <c r="LP1405" s="5"/>
      <c r="LQ1405" s="5"/>
      <c r="LR1405" s="5"/>
      <c r="LS1405" s="5"/>
      <c r="LT1405" s="5"/>
      <c r="LU1405" s="5"/>
      <c r="LV1405" s="5"/>
      <c r="LW1405" s="5"/>
      <c r="LX1405" s="5"/>
      <c r="LY1405" s="5"/>
      <c r="LZ1405" s="5"/>
      <c r="MA1405" s="5"/>
      <c r="MB1405" s="5"/>
      <c r="MC1405" s="5"/>
      <c r="MD1405" s="5"/>
      <c r="ME1405" s="5"/>
      <c r="MF1405" s="5"/>
      <c r="MG1405" s="5"/>
      <c r="MH1405" s="5"/>
      <c r="MI1405" s="5"/>
      <c r="MJ1405" s="5"/>
      <c r="MK1405" s="5"/>
      <c r="ML1405" s="5"/>
      <c r="MM1405" s="5"/>
      <c r="MN1405" s="5"/>
      <c r="MO1405" s="5"/>
      <c r="MP1405" s="5"/>
      <c r="MQ1405" s="5"/>
      <c r="MR1405" s="5"/>
      <c r="MS1405" s="5"/>
      <c r="MT1405" s="5"/>
      <c r="MU1405" s="5"/>
      <c r="MV1405" s="5"/>
      <c r="MW1405" s="5"/>
      <c r="MX1405" s="5"/>
      <c r="MY1405" s="5"/>
      <c r="MZ1405" s="5"/>
      <c r="NA1405" s="5"/>
      <c r="NB1405" s="5"/>
      <c r="NC1405" s="5"/>
      <c r="ND1405" s="5"/>
      <c r="NE1405" s="5"/>
      <c r="NF1405" s="83"/>
      <c r="NG1405" s="83"/>
      <c r="NH1405" s="83"/>
      <c r="NI1405" s="84">
        <f t="shared" si="172"/>
        <v>0</v>
      </c>
      <c r="NJ1405" s="85">
        <f t="shared" ca="1" si="173"/>
        <v>45552</v>
      </c>
      <c r="NK1405" s="84">
        <f t="shared" si="174"/>
        <v>0</v>
      </c>
      <c r="NL1405" s="85">
        <f t="shared" si="179"/>
        <v>0</v>
      </c>
      <c r="NM1405" s="84">
        <f t="shared" si="175"/>
        <v>0</v>
      </c>
      <c r="NN1405" s="85">
        <f t="shared" si="176"/>
        <v>0</v>
      </c>
      <c r="NO1405" s="84">
        <f t="shared" si="177"/>
        <v>0</v>
      </c>
      <c r="NP1405" s="85">
        <f t="shared" si="178"/>
        <v>0</v>
      </c>
      <c r="NQ1405" s="83"/>
      <c r="NR1405" s="83"/>
      <c r="NS1405" s="83"/>
      <c r="NT1405" s="83"/>
      <c r="NU1405" s="83"/>
      <c r="NV1405" s="83"/>
      <c r="NW1405" s="83"/>
      <c r="NX1405" s="83"/>
      <c r="NY1405" s="83"/>
    </row>
    <row r="1406" spans="1:389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7"/>
      <c r="AM1406" s="29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7"/>
      <c r="BI1406" s="5"/>
      <c r="BJ1406" s="5"/>
      <c r="BK1406" s="5"/>
      <c r="BL1406" s="5"/>
      <c r="BM1406" s="5"/>
      <c r="BN1406" s="5"/>
      <c r="BO1406" s="5"/>
      <c r="BP1406" s="29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7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29"/>
      <c r="EU1406" s="5"/>
      <c r="EV1406" s="5"/>
      <c r="EW1406" s="5"/>
      <c r="EX1406" s="5"/>
      <c r="EY1406" s="5"/>
      <c r="EZ1406" s="7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  <c r="IL1406" s="5"/>
      <c r="IM1406" s="5"/>
      <c r="IN1406" s="5"/>
      <c r="IO1406" s="5"/>
      <c r="IP1406" s="5"/>
      <c r="IQ1406" s="5"/>
      <c r="IR1406" s="5"/>
      <c r="IS1406" s="5"/>
      <c r="IT1406" s="5"/>
      <c r="IU1406" s="5"/>
      <c r="IV1406" s="5"/>
      <c r="IW1406" s="5"/>
      <c r="IX1406" s="5"/>
      <c r="IY1406" s="5"/>
      <c r="IZ1406" s="5"/>
      <c r="JA1406" s="5"/>
      <c r="JB1406" s="5"/>
      <c r="JC1406" s="5"/>
      <c r="JD1406" s="5"/>
      <c r="JE1406" s="5"/>
      <c r="JF1406" s="5"/>
      <c r="JG1406" s="5"/>
      <c r="JH1406" s="5"/>
      <c r="JI1406" s="5"/>
      <c r="JJ1406" s="5"/>
      <c r="JK1406" s="29"/>
      <c r="JL1406" s="5"/>
      <c r="JM1406" s="5"/>
      <c r="JN1406" s="5"/>
      <c r="JO1406" s="5"/>
      <c r="JP1406" s="5"/>
      <c r="JQ1406" s="5"/>
      <c r="JR1406" s="5"/>
      <c r="JS1406" s="5"/>
      <c r="JT1406" s="5"/>
      <c r="JU1406" s="5"/>
      <c r="JV1406" s="5"/>
      <c r="JW1406" s="5"/>
      <c r="JX1406" s="5"/>
      <c r="JY1406" s="5"/>
      <c r="JZ1406" s="5"/>
      <c r="KA1406" s="5"/>
      <c r="KB1406" s="5"/>
      <c r="KC1406" s="5"/>
      <c r="KD1406" s="5"/>
      <c r="KE1406" s="5"/>
      <c r="KF1406" s="5"/>
      <c r="KG1406" s="5"/>
      <c r="KH1406" s="5"/>
      <c r="KI1406" s="5"/>
      <c r="KJ1406" s="5"/>
      <c r="KK1406" s="5"/>
      <c r="KL1406" s="5"/>
      <c r="KM1406" s="5"/>
      <c r="KN1406" s="5"/>
      <c r="KO1406" s="5"/>
      <c r="KP1406" s="5"/>
      <c r="KQ1406" s="5"/>
      <c r="KR1406" s="5"/>
      <c r="KS1406" s="5"/>
      <c r="KT1406" s="5"/>
      <c r="KU1406" s="5"/>
      <c r="KV1406" s="5"/>
      <c r="KW1406" s="5"/>
      <c r="KX1406" s="5"/>
      <c r="KY1406" s="5"/>
      <c r="KZ1406" s="5"/>
      <c r="LA1406" s="5"/>
      <c r="LB1406" s="5"/>
      <c r="LC1406" s="5"/>
      <c r="LD1406" s="5"/>
      <c r="LE1406" s="5"/>
      <c r="LF1406" s="5"/>
      <c r="LG1406" s="5"/>
      <c r="LH1406" s="5"/>
      <c r="LI1406" s="5"/>
      <c r="LJ1406" s="5"/>
      <c r="LK1406" s="5"/>
      <c r="LL1406" s="5"/>
      <c r="LM1406" s="5"/>
      <c r="LN1406" s="5"/>
      <c r="LO1406" s="5"/>
      <c r="LP1406" s="5"/>
      <c r="LQ1406" s="5"/>
      <c r="LR1406" s="5"/>
      <c r="LS1406" s="5"/>
      <c r="LT1406" s="5"/>
      <c r="LU1406" s="5"/>
      <c r="LV1406" s="5"/>
      <c r="LW1406" s="5"/>
      <c r="LX1406" s="5"/>
      <c r="LY1406" s="5"/>
      <c r="LZ1406" s="5"/>
      <c r="MA1406" s="5"/>
      <c r="MB1406" s="5"/>
      <c r="MC1406" s="5"/>
      <c r="MD1406" s="5"/>
      <c r="ME1406" s="5"/>
      <c r="MF1406" s="5"/>
      <c r="MG1406" s="5"/>
      <c r="MH1406" s="5"/>
      <c r="MI1406" s="5"/>
      <c r="MJ1406" s="5"/>
      <c r="MK1406" s="5"/>
      <c r="ML1406" s="5"/>
      <c r="MM1406" s="5"/>
      <c r="MN1406" s="5"/>
      <c r="MO1406" s="5"/>
      <c r="MP1406" s="5"/>
      <c r="MQ1406" s="5"/>
      <c r="MR1406" s="5"/>
      <c r="MS1406" s="5"/>
      <c r="MT1406" s="5"/>
      <c r="MU1406" s="5"/>
      <c r="MV1406" s="5"/>
      <c r="MW1406" s="5"/>
      <c r="MX1406" s="5"/>
      <c r="MY1406" s="5"/>
      <c r="MZ1406" s="5"/>
      <c r="NA1406" s="5"/>
      <c r="NB1406" s="5"/>
      <c r="NC1406" s="5"/>
      <c r="ND1406" s="5"/>
      <c r="NE1406" s="5"/>
      <c r="NF1406" s="83"/>
      <c r="NG1406" s="83"/>
      <c r="NH1406" s="83"/>
      <c r="NI1406" s="84">
        <f t="shared" si="172"/>
        <v>0</v>
      </c>
      <c r="NJ1406" s="85">
        <f t="shared" ca="1" si="173"/>
        <v>45552</v>
      </c>
      <c r="NK1406" s="84">
        <f t="shared" si="174"/>
        <v>0</v>
      </c>
      <c r="NL1406" s="85">
        <f t="shared" si="179"/>
        <v>0</v>
      </c>
      <c r="NM1406" s="84">
        <f t="shared" si="175"/>
        <v>0</v>
      </c>
      <c r="NN1406" s="85">
        <f t="shared" si="176"/>
        <v>0</v>
      </c>
      <c r="NO1406" s="84">
        <f t="shared" si="177"/>
        <v>0</v>
      </c>
      <c r="NP1406" s="85">
        <f t="shared" si="178"/>
        <v>0</v>
      </c>
      <c r="NQ1406" s="83"/>
      <c r="NR1406" s="83"/>
      <c r="NS1406" s="83"/>
      <c r="NT1406" s="83"/>
      <c r="NU1406" s="83"/>
      <c r="NV1406" s="83"/>
      <c r="NW1406" s="83"/>
      <c r="NX1406" s="83"/>
      <c r="NY1406" s="83"/>
    </row>
    <row r="1407" spans="1:389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7"/>
      <c r="AM1407" s="29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7"/>
      <c r="BI1407" s="5"/>
      <c r="BJ1407" s="5"/>
      <c r="BK1407" s="5"/>
      <c r="BL1407" s="5"/>
      <c r="BM1407" s="5"/>
      <c r="BN1407" s="5"/>
      <c r="BO1407" s="5"/>
      <c r="BP1407" s="29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7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29"/>
      <c r="EU1407" s="5"/>
      <c r="EV1407" s="5"/>
      <c r="EW1407" s="5"/>
      <c r="EX1407" s="5"/>
      <c r="EY1407" s="5"/>
      <c r="EZ1407" s="7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  <c r="IL1407" s="5"/>
      <c r="IM1407" s="5"/>
      <c r="IN1407" s="5"/>
      <c r="IO1407" s="5"/>
      <c r="IP1407" s="5"/>
      <c r="IQ1407" s="5"/>
      <c r="IR1407" s="5"/>
      <c r="IS1407" s="5"/>
      <c r="IT1407" s="5"/>
      <c r="IU1407" s="5"/>
      <c r="IV1407" s="5"/>
      <c r="IW1407" s="5"/>
      <c r="IX1407" s="5"/>
      <c r="IY1407" s="5"/>
      <c r="IZ1407" s="5"/>
      <c r="JA1407" s="5"/>
      <c r="JB1407" s="5"/>
      <c r="JC1407" s="5"/>
      <c r="JD1407" s="5"/>
      <c r="JE1407" s="5"/>
      <c r="JF1407" s="5"/>
      <c r="JG1407" s="5"/>
      <c r="JH1407" s="5"/>
      <c r="JI1407" s="5"/>
      <c r="JJ1407" s="5"/>
      <c r="JK1407" s="29"/>
      <c r="JL1407" s="5"/>
      <c r="JM1407" s="5"/>
      <c r="JN1407" s="5"/>
      <c r="JO1407" s="5"/>
      <c r="JP1407" s="5"/>
      <c r="JQ1407" s="5"/>
      <c r="JR1407" s="5"/>
      <c r="JS1407" s="5"/>
      <c r="JT1407" s="5"/>
      <c r="JU1407" s="5"/>
      <c r="JV1407" s="5"/>
      <c r="JW1407" s="5"/>
      <c r="JX1407" s="5"/>
      <c r="JY1407" s="5"/>
      <c r="JZ1407" s="5"/>
      <c r="KA1407" s="5"/>
      <c r="KB1407" s="5"/>
      <c r="KC1407" s="5"/>
      <c r="KD1407" s="5"/>
      <c r="KE1407" s="5"/>
      <c r="KF1407" s="5"/>
      <c r="KG1407" s="5"/>
      <c r="KH1407" s="5"/>
      <c r="KI1407" s="5"/>
      <c r="KJ1407" s="5"/>
      <c r="KK1407" s="5"/>
      <c r="KL1407" s="5"/>
      <c r="KM1407" s="5"/>
      <c r="KN1407" s="5"/>
      <c r="KO1407" s="5"/>
      <c r="KP1407" s="5"/>
      <c r="KQ1407" s="5"/>
      <c r="KR1407" s="5"/>
      <c r="KS1407" s="5"/>
      <c r="KT1407" s="5"/>
      <c r="KU1407" s="5"/>
      <c r="KV1407" s="5"/>
      <c r="KW1407" s="5"/>
      <c r="KX1407" s="5"/>
      <c r="KY1407" s="5"/>
      <c r="KZ1407" s="5"/>
      <c r="LA1407" s="5"/>
      <c r="LB1407" s="5"/>
      <c r="LC1407" s="5"/>
      <c r="LD1407" s="5"/>
      <c r="LE1407" s="5"/>
      <c r="LF1407" s="5"/>
      <c r="LG1407" s="5"/>
      <c r="LH1407" s="5"/>
      <c r="LI1407" s="5"/>
      <c r="LJ1407" s="5"/>
      <c r="LK1407" s="5"/>
      <c r="LL1407" s="5"/>
      <c r="LM1407" s="5"/>
      <c r="LN1407" s="5"/>
      <c r="LO1407" s="5"/>
      <c r="LP1407" s="5"/>
      <c r="LQ1407" s="5"/>
      <c r="LR1407" s="5"/>
      <c r="LS1407" s="5"/>
      <c r="LT1407" s="5"/>
      <c r="LU1407" s="5"/>
      <c r="LV1407" s="5"/>
      <c r="LW1407" s="5"/>
      <c r="LX1407" s="5"/>
      <c r="LY1407" s="5"/>
      <c r="LZ1407" s="5"/>
      <c r="MA1407" s="5"/>
      <c r="MB1407" s="5"/>
      <c r="MC1407" s="5"/>
      <c r="MD1407" s="5"/>
      <c r="ME1407" s="5"/>
      <c r="MF1407" s="5"/>
      <c r="MG1407" s="5"/>
      <c r="MH1407" s="5"/>
      <c r="MI1407" s="5"/>
      <c r="MJ1407" s="5"/>
      <c r="MK1407" s="5"/>
      <c r="ML1407" s="5"/>
      <c r="MM1407" s="5"/>
      <c r="MN1407" s="5"/>
      <c r="MO1407" s="5"/>
      <c r="MP1407" s="5"/>
      <c r="MQ1407" s="5"/>
      <c r="MR1407" s="5"/>
      <c r="MS1407" s="5"/>
      <c r="MT1407" s="5"/>
      <c r="MU1407" s="5"/>
      <c r="MV1407" s="5"/>
      <c r="MW1407" s="5"/>
      <c r="MX1407" s="5"/>
      <c r="MY1407" s="5"/>
      <c r="MZ1407" s="5"/>
      <c r="NA1407" s="5"/>
      <c r="NB1407" s="5"/>
      <c r="NC1407" s="5"/>
      <c r="ND1407" s="5"/>
      <c r="NE1407" s="5"/>
      <c r="NF1407" s="83"/>
      <c r="NG1407" s="83"/>
      <c r="NH1407" s="83"/>
      <c r="NI1407" s="84">
        <f t="shared" si="172"/>
        <v>0</v>
      </c>
      <c r="NJ1407" s="85">
        <f t="shared" ca="1" si="173"/>
        <v>45552</v>
      </c>
      <c r="NK1407" s="84">
        <f t="shared" si="174"/>
        <v>0</v>
      </c>
      <c r="NL1407" s="85">
        <f t="shared" si="179"/>
        <v>0</v>
      </c>
      <c r="NM1407" s="84">
        <f t="shared" si="175"/>
        <v>0</v>
      </c>
      <c r="NN1407" s="85">
        <f t="shared" si="176"/>
        <v>0</v>
      </c>
      <c r="NO1407" s="84">
        <f t="shared" si="177"/>
        <v>0</v>
      </c>
      <c r="NP1407" s="85">
        <f t="shared" si="178"/>
        <v>0</v>
      </c>
      <c r="NQ1407" s="83"/>
      <c r="NR1407" s="83"/>
      <c r="NS1407" s="83"/>
      <c r="NT1407" s="83"/>
      <c r="NU1407" s="83"/>
      <c r="NV1407" s="83"/>
      <c r="NW1407" s="83"/>
      <c r="NX1407" s="83"/>
      <c r="NY1407" s="83"/>
    </row>
    <row r="1408" spans="1:389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7"/>
      <c r="AM1408" s="29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7"/>
      <c r="BI1408" s="5"/>
      <c r="BJ1408" s="5"/>
      <c r="BK1408" s="5"/>
      <c r="BL1408" s="5"/>
      <c r="BM1408" s="5"/>
      <c r="BN1408" s="5"/>
      <c r="BO1408" s="5"/>
      <c r="BP1408" s="29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7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29"/>
      <c r="EU1408" s="5"/>
      <c r="EV1408" s="5"/>
      <c r="EW1408" s="5"/>
      <c r="EX1408" s="5"/>
      <c r="EY1408" s="5"/>
      <c r="EZ1408" s="7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  <c r="IL1408" s="5"/>
      <c r="IM1408" s="5"/>
      <c r="IN1408" s="5"/>
      <c r="IO1408" s="5"/>
      <c r="IP1408" s="5"/>
      <c r="IQ1408" s="5"/>
      <c r="IR1408" s="5"/>
      <c r="IS1408" s="5"/>
      <c r="IT1408" s="5"/>
      <c r="IU1408" s="5"/>
      <c r="IV1408" s="5"/>
      <c r="IW1408" s="5"/>
      <c r="IX1408" s="5"/>
      <c r="IY1408" s="5"/>
      <c r="IZ1408" s="5"/>
      <c r="JA1408" s="5"/>
      <c r="JB1408" s="5"/>
      <c r="JC1408" s="5"/>
      <c r="JD1408" s="5"/>
      <c r="JE1408" s="5"/>
      <c r="JF1408" s="5"/>
      <c r="JG1408" s="5"/>
      <c r="JH1408" s="5"/>
      <c r="JI1408" s="5"/>
      <c r="JJ1408" s="5"/>
      <c r="JK1408" s="29"/>
      <c r="JL1408" s="5"/>
      <c r="JM1408" s="5"/>
      <c r="JN1408" s="5"/>
      <c r="JO1408" s="5"/>
      <c r="JP1408" s="5"/>
      <c r="JQ1408" s="5"/>
      <c r="JR1408" s="5"/>
      <c r="JS1408" s="5"/>
      <c r="JT1408" s="5"/>
      <c r="JU1408" s="5"/>
      <c r="JV1408" s="5"/>
      <c r="JW1408" s="5"/>
      <c r="JX1408" s="5"/>
      <c r="JY1408" s="5"/>
      <c r="JZ1408" s="5"/>
      <c r="KA1408" s="5"/>
      <c r="KB1408" s="5"/>
      <c r="KC1408" s="5"/>
      <c r="KD1408" s="5"/>
      <c r="KE1408" s="5"/>
      <c r="KF1408" s="5"/>
      <c r="KG1408" s="5"/>
      <c r="KH1408" s="5"/>
      <c r="KI1408" s="5"/>
      <c r="KJ1408" s="5"/>
      <c r="KK1408" s="5"/>
      <c r="KL1408" s="5"/>
      <c r="KM1408" s="5"/>
      <c r="KN1408" s="5"/>
      <c r="KO1408" s="5"/>
      <c r="KP1408" s="5"/>
      <c r="KQ1408" s="5"/>
      <c r="KR1408" s="5"/>
      <c r="KS1408" s="5"/>
      <c r="KT1408" s="5"/>
      <c r="KU1408" s="5"/>
      <c r="KV1408" s="5"/>
      <c r="KW1408" s="5"/>
      <c r="KX1408" s="5"/>
      <c r="KY1408" s="5"/>
      <c r="KZ1408" s="5"/>
      <c r="LA1408" s="5"/>
      <c r="LB1408" s="5"/>
      <c r="LC1408" s="5"/>
      <c r="LD1408" s="5"/>
      <c r="LE1408" s="5"/>
      <c r="LF1408" s="5"/>
      <c r="LG1408" s="5"/>
      <c r="LH1408" s="5"/>
      <c r="LI1408" s="5"/>
      <c r="LJ1408" s="5"/>
      <c r="LK1408" s="5"/>
      <c r="LL1408" s="5"/>
      <c r="LM1408" s="5"/>
      <c r="LN1408" s="5"/>
      <c r="LO1408" s="5"/>
      <c r="LP1408" s="5"/>
      <c r="LQ1408" s="5"/>
      <c r="LR1408" s="5"/>
      <c r="LS1408" s="5"/>
      <c r="LT1408" s="5"/>
      <c r="LU1408" s="5"/>
      <c r="LV1408" s="5"/>
      <c r="LW1408" s="5"/>
      <c r="LX1408" s="5"/>
      <c r="LY1408" s="5"/>
      <c r="LZ1408" s="5"/>
      <c r="MA1408" s="5"/>
      <c r="MB1408" s="5"/>
      <c r="MC1408" s="5"/>
      <c r="MD1408" s="5"/>
      <c r="ME1408" s="5"/>
      <c r="MF1408" s="5"/>
      <c r="MG1408" s="5"/>
      <c r="MH1408" s="5"/>
      <c r="MI1408" s="5"/>
      <c r="MJ1408" s="5"/>
      <c r="MK1408" s="5"/>
      <c r="ML1408" s="5"/>
      <c r="MM1408" s="5"/>
      <c r="MN1408" s="5"/>
      <c r="MO1408" s="5"/>
      <c r="MP1408" s="5"/>
      <c r="MQ1408" s="5"/>
      <c r="MR1408" s="5"/>
      <c r="MS1408" s="5"/>
      <c r="MT1408" s="5"/>
      <c r="MU1408" s="5"/>
      <c r="MV1408" s="5"/>
      <c r="MW1408" s="5"/>
      <c r="MX1408" s="5"/>
      <c r="MY1408" s="5"/>
      <c r="MZ1408" s="5"/>
      <c r="NA1408" s="5"/>
      <c r="NB1408" s="5"/>
      <c r="NC1408" s="5"/>
      <c r="ND1408" s="5"/>
      <c r="NE1408" s="5"/>
      <c r="NF1408" s="83"/>
      <c r="NG1408" s="83"/>
      <c r="NH1408" s="83"/>
      <c r="NI1408" s="84">
        <f t="shared" si="172"/>
        <v>0</v>
      </c>
      <c r="NJ1408" s="85">
        <f t="shared" ca="1" si="173"/>
        <v>45552</v>
      </c>
      <c r="NK1408" s="84">
        <f t="shared" si="174"/>
        <v>0</v>
      </c>
      <c r="NL1408" s="85">
        <f t="shared" si="179"/>
        <v>0</v>
      </c>
      <c r="NM1408" s="84">
        <f t="shared" si="175"/>
        <v>0</v>
      </c>
      <c r="NN1408" s="85">
        <f t="shared" si="176"/>
        <v>0</v>
      </c>
      <c r="NO1408" s="84">
        <f t="shared" si="177"/>
        <v>0</v>
      </c>
      <c r="NP1408" s="85">
        <f t="shared" si="178"/>
        <v>0</v>
      </c>
      <c r="NQ1408" s="83"/>
      <c r="NR1408" s="83"/>
      <c r="NS1408" s="83"/>
      <c r="NT1408" s="83"/>
      <c r="NU1408" s="83"/>
      <c r="NV1408" s="83"/>
      <c r="NW1408" s="83"/>
      <c r="NX1408" s="83"/>
      <c r="NY1408" s="83"/>
    </row>
    <row r="1409" spans="1:389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7"/>
      <c r="AM1409" s="29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7"/>
      <c r="BI1409" s="5"/>
      <c r="BJ1409" s="5"/>
      <c r="BK1409" s="5"/>
      <c r="BL1409" s="5"/>
      <c r="BM1409" s="5"/>
      <c r="BN1409" s="5"/>
      <c r="BO1409" s="5"/>
      <c r="BP1409" s="29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7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29"/>
      <c r="EU1409" s="5"/>
      <c r="EV1409" s="5"/>
      <c r="EW1409" s="5"/>
      <c r="EX1409" s="5"/>
      <c r="EY1409" s="5"/>
      <c r="EZ1409" s="7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  <c r="IQ1409" s="5"/>
      <c r="IR1409" s="5"/>
      <c r="IS1409" s="5"/>
      <c r="IT1409" s="5"/>
      <c r="IU1409" s="5"/>
      <c r="IV1409" s="5"/>
      <c r="IW1409" s="5"/>
      <c r="IX1409" s="5"/>
      <c r="IY1409" s="5"/>
      <c r="IZ1409" s="5"/>
      <c r="JA1409" s="5"/>
      <c r="JB1409" s="5"/>
      <c r="JC1409" s="5"/>
      <c r="JD1409" s="5"/>
      <c r="JE1409" s="5"/>
      <c r="JF1409" s="5"/>
      <c r="JG1409" s="5"/>
      <c r="JH1409" s="5"/>
      <c r="JI1409" s="5"/>
      <c r="JJ1409" s="5"/>
      <c r="JK1409" s="29"/>
      <c r="JL1409" s="5"/>
      <c r="JM1409" s="5"/>
      <c r="JN1409" s="5"/>
      <c r="JO1409" s="5"/>
      <c r="JP1409" s="5"/>
      <c r="JQ1409" s="5"/>
      <c r="JR1409" s="5"/>
      <c r="JS1409" s="5"/>
      <c r="JT1409" s="5"/>
      <c r="JU1409" s="5"/>
      <c r="JV1409" s="5"/>
      <c r="JW1409" s="5"/>
      <c r="JX1409" s="5"/>
      <c r="JY1409" s="5"/>
      <c r="JZ1409" s="5"/>
      <c r="KA1409" s="5"/>
      <c r="KB1409" s="5"/>
      <c r="KC1409" s="5"/>
      <c r="KD1409" s="5"/>
      <c r="KE1409" s="5"/>
      <c r="KF1409" s="5"/>
      <c r="KG1409" s="5"/>
      <c r="KH1409" s="5"/>
      <c r="KI1409" s="5"/>
      <c r="KJ1409" s="5"/>
      <c r="KK1409" s="5"/>
      <c r="KL1409" s="5"/>
      <c r="KM1409" s="5"/>
      <c r="KN1409" s="5"/>
      <c r="KO1409" s="5"/>
      <c r="KP1409" s="5"/>
      <c r="KQ1409" s="5"/>
      <c r="KR1409" s="5"/>
      <c r="KS1409" s="5"/>
      <c r="KT1409" s="5"/>
      <c r="KU1409" s="5"/>
      <c r="KV1409" s="5"/>
      <c r="KW1409" s="5"/>
      <c r="KX1409" s="5"/>
      <c r="KY1409" s="5"/>
      <c r="KZ1409" s="5"/>
      <c r="LA1409" s="5"/>
      <c r="LB1409" s="5"/>
      <c r="LC1409" s="5"/>
      <c r="LD1409" s="5"/>
      <c r="LE1409" s="5"/>
      <c r="LF1409" s="5"/>
      <c r="LG1409" s="5"/>
      <c r="LH1409" s="5"/>
      <c r="LI1409" s="5"/>
      <c r="LJ1409" s="5"/>
      <c r="LK1409" s="5"/>
      <c r="LL1409" s="5"/>
      <c r="LM1409" s="5"/>
      <c r="LN1409" s="5"/>
      <c r="LO1409" s="5"/>
      <c r="LP1409" s="5"/>
      <c r="LQ1409" s="5"/>
      <c r="LR1409" s="5"/>
      <c r="LS1409" s="5"/>
      <c r="LT1409" s="5"/>
      <c r="LU1409" s="5"/>
      <c r="LV1409" s="5"/>
      <c r="LW1409" s="5"/>
      <c r="LX1409" s="5"/>
      <c r="LY1409" s="5"/>
      <c r="LZ1409" s="5"/>
      <c r="MA1409" s="5"/>
      <c r="MB1409" s="5"/>
      <c r="MC1409" s="5"/>
      <c r="MD1409" s="5"/>
      <c r="ME1409" s="5"/>
      <c r="MF1409" s="5"/>
      <c r="MG1409" s="5"/>
      <c r="MH1409" s="5"/>
      <c r="MI1409" s="5"/>
      <c r="MJ1409" s="5"/>
      <c r="MK1409" s="5"/>
      <c r="ML1409" s="5"/>
      <c r="MM1409" s="5"/>
      <c r="MN1409" s="5"/>
      <c r="MO1409" s="5"/>
      <c r="MP1409" s="5"/>
      <c r="MQ1409" s="5"/>
      <c r="MR1409" s="5"/>
      <c r="MS1409" s="5"/>
      <c r="MT1409" s="5"/>
      <c r="MU1409" s="5"/>
      <c r="MV1409" s="5"/>
      <c r="MW1409" s="5"/>
      <c r="MX1409" s="5"/>
      <c r="MY1409" s="5"/>
      <c r="MZ1409" s="5"/>
      <c r="NA1409" s="5"/>
      <c r="NB1409" s="5"/>
      <c r="NC1409" s="5"/>
      <c r="ND1409" s="5"/>
      <c r="NE1409" s="5"/>
      <c r="NF1409" s="83"/>
      <c r="NG1409" s="83"/>
      <c r="NH1409" s="83"/>
      <c r="NI1409" s="84">
        <f t="shared" si="172"/>
        <v>0</v>
      </c>
      <c r="NJ1409" s="85">
        <f t="shared" ca="1" si="173"/>
        <v>45552</v>
      </c>
      <c r="NK1409" s="84">
        <f t="shared" si="174"/>
        <v>0</v>
      </c>
      <c r="NL1409" s="85">
        <f t="shared" si="179"/>
        <v>0</v>
      </c>
      <c r="NM1409" s="84">
        <f t="shared" si="175"/>
        <v>0</v>
      </c>
      <c r="NN1409" s="85">
        <f t="shared" si="176"/>
        <v>0</v>
      </c>
      <c r="NO1409" s="84">
        <f t="shared" si="177"/>
        <v>0</v>
      </c>
      <c r="NP1409" s="85">
        <f t="shared" si="178"/>
        <v>0</v>
      </c>
      <c r="NQ1409" s="83"/>
      <c r="NR1409" s="83"/>
      <c r="NS1409" s="83"/>
      <c r="NT1409" s="83"/>
      <c r="NU1409" s="83"/>
      <c r="NV1409" s="83"/>
      <c r="NW1409" s="83"/>
      <c r="NX1409" s="83"/>
      <c r="NY1409" s="83"/>
    </row>
    <row r="1410" spans="1:389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7"/>
      <c r="AM1410" s="29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7"/>
      <c r="BI1410" s="5"/>
      <c r="BJ1410" s="5"/>
      <c r="BK1410" s="5"/>
      <c r="BL1410" s="5"/>
      <c r="BM1410" s="5"/>
      <c r="BN1410" s="5"/>
      <c r="BO1410" s="5"/>
      <c r="BP1410" s="29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7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29"/>
      <c r="EU1410" s="5"/>
      <c r="EV1410" s="5"/>
      <c r="EW1410" s="5"/>
      <c r="EX1410" s="5"/>
      <c r="EY1410" s="5"/>
      <c r="EZ1410" s="7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  <c r="IQ1410" s="5"/>
      <c r="IR1410" s="5"/>
      <c r="IS1410" s="5"/>
      <c r="IT1410" s="5"/>
      <c r="IU1410" s="5"/>
      <c r="IV1410" s="5"/>
      <c r="IW1410" s="5"/>
      <c r="IX1410" s="5"/>
      <c r="IY1410" s="5"/>
      <c r="IZ1410" s="5"/>
      <c r="JA1410" s="5"/>
      <c r="JB1410" s="5"/>
      <c r="JC1410" s="5"/>
      <c r="JD1410" s="5"/>
      <c r="JE1410" s="5"/>
      <c r="JF1410" s="5"/>
      <c r="JG1410" s="5"/>
      <c r="JH1410" s="5"/>
      <c r="JI1410" s="5"/>
      <c r="JJ1410" s="5"/>
      <c r="JK1410" s="29"/>
      <c r="JL1410" s="5"/>
      <c r="JM1410" s="5"/>
      <c r="JN1410" s="5"/>
      <c r="JO1410" s="5"/>
      <c r="JP1410" s="5"/>
      <c r="JQ1410" s="5"/>
      <c r="JR1410" s="5"/>
      <c r="JS1410" s="5"/>
      <c r="JT1410" s="5"/>
      <c r="JU1410" s="5"/>
      <c r="JV1410" s="5"/>
      <c r="JW1410" s="5"/>
      <c r="JX1410" s="5"/>
      <c r="JY1410" s="5"/>
      <c r="JZ1410" s="5"/>
      <c r="KA1410" s="5"/>
      <c r="KB1410" s="5"/>
      <c r="KC1410" s="5"/>
      <c r="KD1410" s="5"/>
      <c r="KE1410" s="5"/>
      <c r="KF1410" s="5"/>
      <c r="KG1410" s="5"/>
      <c r="KH1410" s="5"/>
      <c r="KI1410" s="5"/>
      <c r="KJ1410" s="5"/>
      <c r="KK1410" s="5"/>
      <c r="KL1410" s="5"/>
      <c r="KM1410" s="5"/>
      <c r="KN1410" s="5"/>
      <c r="KO1410" s="5"/>
      <c r="KP1410" s="5"/>
      <c r="KQ1410" s="5"/>
      <c r="KR1410" s="5"/>
      <c r="KS1410" s="5"/>
      <c r="KT1410" s="5"/>
      <c r="KU1410" s="5"/>
      <c r="KV1410" s="5"/>
      <c r="KW1410" s="5"/>
      <c r="KX1410" s="5"/>
      <c r="KY1410" s="5"/>
      <c r="KZ1410" s="5"/>
      <c r="LA1410" s="5"/>
      <c r="LB1410" s="5"/>
      <c r="LC1410" s="5"/>
      <c r="LD1410" s="5"/>
      <c r="LE1410" s="5"/>
      <c r="LF1410" s="5"/>
      <c r="LG1410" s="5"/>
      <c r="LH1410" s="5"/>
      <c r="LI1410" s="5"/>
      <c r="LJ1410" s="5"/>
      <c r="LK1410" s="5"/>
      <c r="LL1410" s="5"/>
      <c r="LM1410" s="5"/>
      <c r="LN1410" s="5"/>
      <c r="LO1410" s="5"/>
      <c r="LP1410" s="5"/>
      <c r="LQ1410" s="5"/>
      <c r="LR1410" s="5"/>
      <c r="LS1410" s="5"/>
      <c r="LT1410" s="5"/>
      <c r="LU1410" s="5"/>
      <c r="LV1410" s="5"/>
      <c r="LW1410" s="5"/>
      <c r="LX1410" s="5"/>
      <c r="LY1410" s="5"/>
      <c r="LZ1410" s="5"/>
      <c r="MA1410" s="5"/>
      <c r="MB1410" s="5"/>
      <c r="MC1410" s="5"/>
      <c r="MD1410" s="5"/>
      <c r="ME1410" s="5"/>
      <c r="MF1410" s="5"/>
      <c r="MG1410" s="5"/>
      <c r="MH1410" s="5"/>
      <c r="MI1410" s="5"/>
      <c r="MJ1410" s="5"/>
      <c r="MK1410" s="5"/>
      <c r="ML1410" s="5"/>
      <c r="MM1410" s="5"/>
      <c r="MN1410" s="5"/>
      <c r="MO1410" s="5"/>
      <c r="MP1410" s="5"/>
      <c r="MQ1410" s="5"/>
      <c r="MR1410" s="5"/>
      <c r="MS1410" s="5"/>
      <c r="MT1410" s="5"/>
      <c r="MU1410" s="5"/>
      <c r="MV1410" s="5"/>
      <c r="MW1410" s="5"/>
      <c r="MX1410" s="5"/>
      <c r="MY1410" s="5"/>
      <c r="MZ1410" s="5"/>
      <c r="NA1410" s="5"/>
      <c r="NB1410" s="5"/>
      <c r="NC1410" s="5"/>
      <c r="ND1410" s="5"/>
      <c r="NE1410" s="5"/>
      <c r="NF1410" s="83"/>
      <c r="NG1410" s="83"/>
      <c r="NH1410" s="83"/>
      <c r="NI1410" s="84">
        <f t="shared" si="172"/>
        <v>0</v>
      </c>
      <c r="NJ1410" s="85">
        <f t="shared" ca="1" si="173"/>
        <v>45552</v>
      </c>
      <c r="NK1410" s="84">
        <f t="shared" si="174"/>
        <v>0</v>
      </c>
      <c r="NL1410" s="85">
        <f t="shared" si="179"/>
        <v>0</v>
      </c>
      <c r="NM1410" s="84">
        <f t="shared" si="175"/>
        <v>0</v>
      </c>
      <c r="NN1410" s="85">
        <f t="shared" si="176"/>
        <v>0</v>
      </c>
      <c r="NO1410" s="84">
        <f t="shared" si="177"/>
        <v>0</v>
      </c>
      <c r="NP1410" s="85">
        <f t="shared" si="178"/>
        <v>0</v>
      </c>
      <c r="NQ1410" s="83"/>
      <c r="NR1410" s="83"/>
      <c r="NS1410" s="83"/>
      <c r="NT1410" s="83"/>
      <c r="NU1410" s="83"/>
      <c r="NV1410" s="83"/>
      <c r="NW1410" s="83"/>
      <c r="NX1410" s="83"/>
      <c r="NY1410" s="83"/>
    </row>
    <row r="1411" spans="1:389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7"/>
      <c r="AM1411" s="29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7"/>
      <c r="BI1411" s="5"/>
      <c r="BJ1411" s="5"/>
      <c r="BK1411" s="5"/>
      <c r="BL1411" s="5"/>
      <c r="BM1411" s="5"/>
      <c r="BN1411" s="5"/>
      <c r="BO1411" s="5"/>
      <c r="BP1411" s="29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7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29"/>
      <c r="EU1411" s="5"/>
      <c r="EV1411" s="5"/>
      <c r="EW1411" s="5"/>
      <c r="EX1411" s="5"/>
      <c r="EY1411" s="5"/>
      <c r="EZ1411" s="7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  <c r="IQ1411" s="5"/>
      <c r="IR1411" s="5"/>
      <c r="IS1411" s="5"/>
      <c r="IT1411" s="5"/>
      <c r="IU1411" s="5"/>
      <c r="IV1411" s="5"/>
      <c r="IW1411" s="5"/>
      <c r="IX1411" s="5"/>
      <c r="IY1411" s="5"/>
      <c r="IZ1411" s="5"/>
      <c r="JA1411" s="5"/>
      <c r="JB1411" s="5"/>
      <c r="JC1411" s="5"/>
      <c r="JD1411" s="5"/>
      <c r="JE1411" s="5"/>
      <c r="JF1411" s="5"/>
      <c r="JG1411" s="5"/>
      <c r="JH1411" s="5"/>
      <c r="JI1411" s="5"/>
      <c r="JJ1411" s="5"/>
      <c r="JK1411" s="29"/>
      <c r="JL1411" s="5"/>
      <c r="JM1411" s="5"/>
      <c r="JN1411" s="5"/>
      <c r="JO1411" s="5"/>
      <c r="JP1411" s="5"/>
      <c r="JQ1411" s="5"/>
      <c r="JR1411" s="5"/>
      <c r="JS1411" s="5"/>
      <c r="JT1411" s="5"/>
      <c r="JU1411" s="5"/>
      <c r="JV1411" s="5"/>
      <c r="JW1411" s="5"/>
      <c r="JX1411" s="5"/>
      <c r="JY1411" s="5"/>
      <c r="JZ1411" s="5"/>
      <c r="KA1411" s="5"/>
      <c r="KB1411" s="5"/>
      <c r="KC1411" s="5"/>
      <c r="KD1411" s="5"/>
      <c r="KE1411" s="5"/>
      <c r="KF1411" s="5"/>
      <c r="KG1411" s="5"/>
      <c r="KH1411" s="5"/>
      <c r="KI1411" s="5"/>
      <c r="KJ1411" s="5"/>
      <c r="KK1411" s="5"/>
      <c r="KL1411" s="5"/>
      <c r="KM1411" s="5"/>
      <c r="KN1411" s="5"/>
      <c r="KO1411" s="5"/>
      <c r="KP1411" s="5"/>
      <c r="KQ1411" s="5"/>
      <c r="KR1411" s="5"/>
      <c r="KS1411" s="5"/>
      <c r="KT1411" s="5"/>
      <c r="KU1411" s="5"/>
      <c r="KV1411" s="5"/>
      <c r="KW1411" s="5"/>
      <c r="KX1411" s="5"/>
      <c r="KY1411" s="5"/>
      <c r="KZ1411" s="5"/>
      <c r="LA1411" s="5"/>
      <c r="LB1411" s="5"/>
      <c r="LC1411" s="5"/>
      <c r="LD1411" s="5"/>
      <c r="LE1411" s="5"/>
      <c r="LF1411" s="5"/>
      <c r="LG1411" s="5"/>
      <c r="LH1411" s="5"/>
      <c r="LI1411" s="5"/>
      <c r="LJ1411" s="5"/>
      <c r="LK1411" s="5"/>
      <c r="LL1411" s="5"/>
      <c r="LM1411" s="5"/>
      <c r="LN1411" s="5"/>
      <c r="LO1411" s="5"/>
      <c r="LP1411" s="5"/>
      <c r="LQ1411" s="5"/>
      <c r="LR1411" s="5"/>
      <c r="LS1411" s="5"/>
      <c r="LT1411" s="5"/>
      <c r="LU1411" s="5"/>
      <c r="LV1411" s="5"/>
      <c r="LW1411" s="5"/>
      <c r="LX1411" s="5"/>
      <c r="LY1411" s="5"/>
      <c r="LZ1411" s="5"/>
      <c r="MA1411" s="5"/>
      <c r="MB1411" s="5"/>
      <c r="MC1411" s="5"/>
      <c r="MD1411" s="5"/>
      <c r="ME1411" s="5"/>
      <c r="MF1411" s="5"/>
      <c r="MG1411" s="5"/>
      <c r="MH1411" s="5"/>
      <c r="MI1411" s="5"/>
      <c r="MJ1411" s="5"/>
      <c r="MK1411" s="5"/>
      <c r="ML1411" s="5"/>
      <c r="MM1411" s="5"/>
      <c r="MN1411" s="5"/>
      <c r="MO1411" s="5"/>
      <c r="MP1411" s="5"/>
      <c r="MQ1411" s="5"/>
      <c r="MR1411" s="5"/>
      <c r="MS1411" s="5"/>
      <c r="MT1411" s="5"/>
      <c r="MU1411" s="5"/>
      <c r="MV1411" s="5"/>
      <c r="MW1411" s="5"/>
      <c r="MX1411" s="5"/>
      <c r="MY1411" s="5"/>
      <c r="MZ1411" s="5"/>
      <c r="NA1411" s="5"/>
      <c r="NB1411" s="5"/>
      <c r="NC1411" s="5"/>
      <c r="ND1411" s="5"/>
      <c r="NE1411" s="5"/>
      <c r="NF1411" s="83"/>
      <c r="NG1411" s="83"/>
      <c r="NH1411" s="83"/>
      <c r="NI1411" s="84">
        <f t="shared" si="172"/>
        <v>0</v>
      </c>
      <c r="NJ1411" s="85">
        <f t="shared" ca="1" si="173"/>
        <v>45552</v>
      </c>
      <c r="NK1411" s="84">
        <f t="shared" si="174"/>
        <v>0</v>
      </c>
      <c r="NL1411" s="85">
        <f t="shared" si="179"/>
        <v>0</v>
      </c>
      <c r="NM1411" s="84">
        <f t="shared" si="175"/>
        <v>0</v>
      </c>
      <c r="NN1411" s="85">
        <f t="shared" si="176"/>
        <v>0</v>
      </c>
      <c r="NO1411" s="84">
        <f t="shared" si="177"/>
        <v>0</v>
      </c>
      <c r="NP1411" s="85">
        <f t="shared" si="178"/>
        <v>0</v>
      </c>
      <c r="NQ1411" s="83"/>
      <c r="NR1411" s="83"/>
      <c r="NS1411" s="83"/>
      <c r="NT1411" s="83"/>
      <c r="NU1411" s="83"/>
      <c r="NV1411" s="83"/>
      <c r="NW1411" s="83"/>
      <c r="NX1411" s="83"/>
      <c r="NY1411" s="83"/>
    </row>
    <row r="1412" spans="1:389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7"/>
      <c r="AM1412" s="29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7"/>
      <c r="BI1412" s="5"/>
      <c r="BJ1412" s="5"/>
      <c r="BK1412" s="5"/>
      <c r="BL1412" s="5"/>
      <c r="BM1412" s="5"/>
      <c r="BN1412" s="5"/>
      <c r="BO1412" s="5"/>
      <c r="BP1412" s="29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7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29"/>
      <c r="EU1412" s="5"/>
      <c r="EV1412" s="5"/>
      <c r="EW1412" s="5"/>
      <c r="EX1412" s="5"/>
      <c r="EY1412" s="5"/>
      <c r="EZ1412" s="7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  <c r="IL1412" s="5"/>
      <c r="IM1412" s="5"/>
      <c r="IN1412" s="5"/>
      <c r="IO1412" s="5"/>
      <c r="IP1412" s="5"/>
      <c r="IQ1412" s="5"/>
      <c r="IR1412" s="5"/>
      <c r="IS1412" s="5"/>
      <c r="IT1412" s="5"/>
      <c r="IU1412" s="5"/>
      <c r="IV1412" s="5"/>
      <c r="IW1412" s="5"/>
      <c r="IX1412" s="5"/>
      <c r="IY1412" s="5"/>
      <c r="IZ1412" s="5"/>
      <c r="JA1412" s="5"/>
      <c r="JB1412" s="5"/>
      <c r="JC1412" s="5"/>
      <c r="JD1412" s="5"/>
      <c r="JE1412" s="5"/>
      <c r="JF1412" s="5"/>
      <c r="JG1412" s="5"/>
      <c r="JH1412" s="5"/>
      <c r="JI1412" s="5"/>
      <c r="JJ1412" s="5"/>
      <c r="JK1412" s="29"/>
      <c r="JL1412" s="5"/>
      <c r="JM1412" s="5"/>
      <c r="JN1412" s="5"/>
      <c r="JO1412" s="5"/>
      <c r="JP1412" s="5"/>
      <c r="JQ1412" s="5"/>
      <c r="JR1412" s="5"/>
      <c r="JS1412" s="5"/>
      <c r="JT1412" s="5"/>
      <c r="JU1412" s="5"/>
      <c r="JV1412" s="5"/>
      <c r="JW1412" s="5"/>
      <c r="JX1412" s="5"/>
      <c r="JY1412" s="5"/>
      <c r="JZ1412" s="5"/>
      <c r="KA1412" s="5"/>
      <c r="KB1412" s="5"/>
      <c r="KC1412" s="5"/>
      <c r="KD1412" s="5"/>
      <c r="KE1412" s="5"/>
      <c r="KF1412" s="5"/>
      <c r="KG1412" s="5"/>
      <c r="KH1412" s="5"/>
      <c r="KI1412" s="5"/>
      <c r="KJ1412" s="5"/>
      <c r="KK1412" s="5"/>
      <c r="KL1412" s="5"/>
      <c r="KM1412" s="5"/>
      <c r="KN1412" s="5"/>
      <c r="KO1412" s="5"/>
      <c r="KP1412" s="5"/>
      <c r="KQ1412" s="5"/>
      <c r="KR1412" s="5"/>
      <c r="KS1412" s="5"/>
      <c r="KT1412" s="5"/>
      <c r="KU1412" s="5"/>
      <c r="KV1412" s="5"/>
      <c r="KW1412" s="5"/>
      <c r="KX1412" s="5"/>
      <c r="KY1412" s="5"/>
      <c r="KZ1412" s="5"/>
      <c r="LA1412" s="5"/>
      <c r="LB1412" s="5"/>
      <c r="LC1412" s="5"/>
      <c r="LD1412" s="5"/>
      <c r="LE1412" s="5"/>
      <c r="LF1412" s="5"/>
      <c r="LG1412" s="5"/>
      <c r="LH1412" s="5"/>
      <c r="LI1412" s="5"/>
      <c r="LJ1412" s="5"/>
      <c r="LK1412" s="5"/>
      <c r="LL1412" s="5"/>
      <c r="LM1412" s="5"/>
      <c r="LN1412" s="5"/>
      <c r="LO1412" s="5"/>
      <c r="LP1412" s="5"/>
      <c r="LQ1412" s="5"/>
      <c r="LR1412" s="5"/>
      <c r="LS1412" s="5"/>
      <c r="LT1412" s="5"/>
      <c r="LU1412" s="5"/>
      <c r="LV1412" s="5"/>
      <c r="LW1412" s="5"/>
      <c r="LX1412" s="5"/>
      <c r="LY1412" s="5"/>
      <c r="LZ1412" s="5"/>
      <c r="MA1412" s="5"/>
      <c r="MB1412" s="5"/>
      <c r="MC1412" s="5"/>
      <c r="MD1412" s="5"/>
      <c r="ME1412" s="5"/>
      <c r="MF1412" s="5"/>
      <c r="MG1412" s="5"/>
      <c r="MH1412" s="5"/>
      <c r="MI1412" s="5"/>
      <c r="MJ1412" s="5"/>
      <c r="MK1412" s="5"/>
      <c r="ML1412" s="5"/>
      <c r="MM1412" s="5"/>
      <c r="MN1412" s="5"/>
      <c r="MO1412" s="5"/>
      <c r="MP1412" s="5"/>
      <c r="MQ1412" s="5"/>
      <c r="MR1412" s="5"/>
      <c r="MS1412" s="5"/>
      <c r="MT1412" s="5"/>
      <c r="MU1412" s="5"/>
      <c r="MV1412" s="5"/>
      <c r="MW1412" s="5"/>
      <c r="MX1412" s="5"/>
      <c r="MY1412" s="5"/>
      <c r="MZ1412" s="5"/>
      <c r="NA1412" s="5"/>
      <c r="NB1412" s="5"/>
      <c r="NC1412" s="5"/>
      <c r="ND1412" s="5"/>
      <c r="NE1412" s="5"/>
      <c r="NF1412" s="83"/>
      <c r="NG1412" s="83"/>
      <c r="NH1412" s="83"/>
      <c r="NI1412" s="84">
        <f t="shared" si="172"/>
        <v>0</v>
      </c>
      <c r="NJ1412" s="85">
        <f t="shared" ca="1" si="173"/>
        <v>45552</v>
      </c>
      <c r="NK1412" s="84">
        <f t="shared" si="174"/>
        <v>0</v>
      </c>
      <c r="NL1412" s="85">
        <f t="shared" si="179"/>
        <v>0</v>
      </c>
      <c r="NM1412" s="84">
        <f t="shared" si="175"/>
        <v>0</v>
      </c>
      <c r="NN1412" s="85">
        <f t="shared" si="176"/>
        <v>0</v>
      </c>
      <c r="NO1412" s="84">
        <f t="shared" si="177"/>
        <v>0</v>
      </c>
      <c r="NP1412" s="85">
        <f t="shared" si="178"/>
        <v>0</v>
      </c>
      <c r="NQ1412" s="83"/>
      <c r="NR1412" s="83"/>
      <c r="NS1412" s="83"/>
      <c r="NT1412" s="83"/>
      <c r="NU1412" s="83"/>
      <c r="NV1412" s="83"/>
      <c r="NW1412" s="83"/>
      <c r="NX1412" s="83"/>
      <c r="NY1412" s="83"/>
    </row>
    <row r="1413" spans="1:389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7"/>
      <c r="AM1413" s="29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7"/>
      <c r="BI1413" s="5"/>
      <c r="BJ1413" s="5"/>
      <c r="BK1413" s="5"/>
      <c r="BL1413" s="5"/>
      <c r="BM1413" s="5"/>
      <c r="BN1413" s="5"/>
      <c r="BO1413" s="5"/>
      <c r="BP1413" s="29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7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29"/>
      <c r="EU1413" s="5"/>
      <c r="EV1413" s="5"/>
      <c r="EW1413" s="5"/>
      <c r="EX1413" s="5"/>
      <c r="EY1413" s="5"/>
      <c r="EZ1413" s="7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  <c r="IQ1413" s="5"/>
      <c r="IR1413" s="5"/>
      <c r="IS1413" s="5"/>
      <c r="IT1413" s="5"/>
      <c r="IU1413" s="5"/>
      <c r="IV1413" s="5"/>
      <c r="IW1413" s="5"/>
      <c r="IX1413" s="5"/>
      <c r="IY1413" s="5"/>
      <c r="IZ1413" s="5"/>
      <c r="JA1413" s="5"/>
      <c r="JB1413" s="5"/>
      <c r="JC1413" s="5"/>
      <c r="JD1413" s="5"/>
      <c r="JE1413" s="5"/>
      <c r="JF1413" s="5"/>
      <c r="JG1413" s="5"/>
      <c r="JH1413" s="5"/>
      <c r="JI1413" s="5"/>
      <c r="JJ1413" s="5"/>
      <c r="JK1413" s="29"/>
      <c r="JL1413" s="5"/>
      <c r="JM1413" s="5"/>
      <c r="JN1413" s="5"/>
      <c r="JO1413" s="5"/>
      <c r="JP1413" s="5"/>
      <c r="JQ1413" s="5"/>
      <c r="JR1413" s="5"/>
      <c r="JS1413" s="5"/>
      <c r="JT1413" s="5"/>
      <c r="JU1413" s="5"/>
      <c r="JV1413" s="5"/>
      <c r="JW1413" s="5"/>
      <c r="JX1413" s="5"/>
      <c r="JY1413" s="5"/>
      <c r="JZ1413" s="5"/>
      <c r="KA1413" s="5"/>
      <c r="KB1413" s="5"/>
      <c r="KC1413" s="5"/>
      <c r="KD1413" s="5"/>
      <c r="KE1413" s="5"/>
      <c r="KF1413" s="5"/>
      <c r="KG1413" s="5"/>
      <c r="KH1413" s="5"/>
      <c r="KI1413" s="5"/>
      <c r="KJ1413" s="5"/>
      <c r="KK1413" s="5"/>
      <c r="KL1413" s="5"/>
      <c r="KM1413" s="5"/>
      <c r="KN1413" s="5"/>
      <c r="KO1413" s="5"/>
      <c r="KP1413" s="5"/>
      <c r="KQ1413" s="5"/>
      <c r="KR1413" s="5"/>
      <c r="KS1413" s="5"/>
      <c r="KT1413" s="5"/>
      <c r="KU1413" s="5"/>
      <c r="KV1413" s="5"/>
      <c r="KW1413" s="5"/>
      <c r="KX1413" s="5"/>
      <c r="KY1413" s="5"/>
      <c r="KZ1413" s="5"/>
      <c r="LA1413" s="5"/>
      <c r="LB1413" s="5"/>
      <c r="LC1413" s="5"/>
      <c r="LD1413" s="5"/>
      <c r="LE1413" s="5"/>
      <c r="LF1413" s="5"/>
      <c r="LG1413" s="5"/>
      <c r="LH1413" s="5"/>
      <c r="LI1413" s="5"/>
      <c r="LJ1413" s="5"/>
      <c r="LK1413" s="5"/>
      <c r="LL1413" s="5"/>
      <c r="LM1413" s="5"/>
      <c r="LN1413" s="5"/>
      <c r="LO1413" s="5"/>
      <c r="LP1413" s="5"/>
      <c r="LQ1413" s="5"/>
      <c r="LR1413" s="5"/>
      <c r="LS1413" s="5"/>
      <c r="LT1413" s="5"/>
      <c r="LU1413" s="5"/>
      <c r="LV1413" s="5"/>
      <c r="LW1413" s="5"/>
      <c r="LX1413" s="5"/>
      <c r="LY1413" s="5"/>
      <c r="LZ1413" s="5"/>
      <c r="MA1413" s="5"/>
      <c r="MB1413" s="5"/>
      <c r="MC1413" s="5"/>
      <c r="MD1413" s="5"/>
      <c r="ME1413" s="5"/>
      <c r="MF1413" s="5"/>
      <c r="MG1413" s="5"/>
      <c r="MH1413" s="5"/>
      <c r="MI1413" s="5"/>
      <c r="MJ1413" s="5"/>
      <c r="MK1413" s="5"/>
      <c r="ML1413" s="5"/>
      <c r="MM1413" s="5"/>
      <c r="MN1413" s="5"/>
      <c r="MO1413" s="5"/>
      <c r="MP1413" s="5"/>
      <c r="MQ1413" s="5"/>
      <c r="MR1413" s="5"/>
      <c r="MS1413" s="5"/>
      <c r="MT1413" s="5"/>
      <c r="MU1413" s="5"/>
      <c r="MV1413" s="5"/>
      <c r="MW1413" s="5"/>
      <c r="MX1413" s="5"/>
      <c r="MY1413" s="5"/>
      <c r="MZ1413" s="5"/>
      <c r="NA1413" s="5"/>
      <c r="NB1413" s="5"/>
      <c r="NC1413" s="5"/>
      <c r="ND1413" s="5"/>
      <c r="NE1413" s="5"/>
      <c r="NF1413" s="83"/>
      <c r="NG1413" s="83"/>
      <c r="NH1413" s="83"/>
      <c r="NI1413" s="84">
        <f t="shared" si="172"/>
        <v>0</v>
      </c>
      <c r="NJ1413" s="85">
        <f t="shared" ca="1" si="173"/>
        <v>45552</v>
      </c>
      <c r="NK1413" s="84">
        <f t="shared" si="174"/>
        <v>0</v>
      </c>
      <c r="NL1413" s="85">
        <f t="shared" si="179"/>
        <v>0</v>
      </c>
      <c r="NM1413" s="84">
        <f t="shared" si="175"/>
        <v>0</v>
      </c>
      <c r="NN1413" s="85">
        <f t="shared" si="176"/>
        <v>0</v>
      </c>
      <c r="NO1413" s="84">
        <f t="shared" si="177"/>
        <v>0</v>
      </c>
      <c r="NP1413" s="85">
        <f t="shared" si="178"/>
        <v>0</v>
      </c>
      <c r="NQ1413" s="83"/>
      <c r="NR1413" s="83"/>
      <c r="NS1413" s="83"/>
      <c r="NT1413" s="83"/>
      <c r="NU1413" s="83"/>
      <c r="NV1413" s="83"/>
      <c r="NW1413" s="83"/>
      <c r="NX1413" s="83"/>
      <c r="NY1413" s="83"/>
    </row>
    <row r="1414" spans="1:389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7"/>
      <c r="AM1414" s="29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7"/>
      <c r="BI1414" s="5"/>
      <c r="BJ1414" s="5"/>
      <c r="BK1414" s="5"/>
      <c r="BL1414" s="5"/>
      <c r="BM1414" s="5"/>
      <c r="BN1414" s="5"/>
      <c r="BO1414" s="5"/>
      <c r="BP1414" s="29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7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29"/>
      <c r="EU1414" s="5"/>
      <c r="EV1414" s="5"/>
      <c r="EW1414" s="5"/>
      <c r="EX1414" s="5"/>
      <c r="EY1414" s="5"/>
      <c r="EZ1414" s="7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  <c r="IQ1414" s="5"/>
      <c r="IR1414" s="5"/>
      <c r="IS1414" s="5"/>
      <c r="IT1414" s="5"/>
      <c r="IU1414" s="5"/>
      <c r="IV1414" s="5"/>
      <c r="IW1414" s="5"/>
      <c r="IX1414" s="5"/>
      <c r="IY1414" s="5"/>
      <c r="IZ1414" s="5"/>
      <c r="JA1414" s="5"/>
      <c r="JB1414" s="5"/>
      <c r="JC1414" s="5"/>
      <c r="JD1414" s="5"/>
      <c r="JE1414" s="5"/>
      <c r="JF1414" s="5"/>
      <c r="JG1414" s="5"/>
      <c r="JH1414" s="5"/>
      <c r="JI1414" s="5"/>
      <c r="JJ1414" s="5"/>
      <c r="JK1414" s="29"/>
      <c r="JL1414" s="5"/>
      <c r="JM1414" s="5"/>
      <c r="JN1414" s="5"/>
      <c r="JO1414" s="5"/>
      <c r="JP1414" s="5"/>
      <c r="JQ1414" s="5"/>
      <c r="JR1414" s="5"/>
      <c r="JS1414" s="5"/>
      <c r="JT1414" s="5"/>
      <c r="JU1414" s="5"/>
      <c r="JV1414" s="5"/>
      <c r="JW1414" s="5"/>
      <c r="JX1414" s="5"/>
      <c r="JY1414" s="5"/>
      <c r="JZ1414" s="5"/>
      <c r="KA1414" s="5"/>
      <c r="KB1414" s="5"/>
      <c r="KC1414" s="5"/>
      <c r="KD1414" s="5"/>
      <c r="KE1414" s="5"/>
      <c r="KF1414" s="5"/>
      <c r="KG1414" s="5"/>
      <c r="KH1414" s="5"/>
      <c r="KI1414" s="5"/>
      <c r="KJ1414" s="5"/>
      <c r="KK1414" s="5"/>
      <c r="KL1414" s="5"/>
      <c r="KM1414" s="5"/>
      <c r="KN1414" s="5"/>
      <c r="KO1414" s="5"/>
      <c r="KP1414" s="5"/>
      <c r="KQ1414" s="5"/>
      <c r="KR1414" s="5"/>
      <c r="KS1414" s="5"/>
      <c r="KT1414" s="5"/>
      <c r="KU1414" s="5"/>
      <c r="KV1414" s="5"/>
      <c r="KW1414" s="5"/>
      <c r="KX1414" s="5"/>
      <c r="KY1414" s="5"/>
      <c r="KZ1414" s="5"/>
      <c r="LA1414" s="5"/>
      <c r="LB1414" s="5"/>
      <c r="LC1414" s="5"/>
      <c r="LD1414" s="5"/>
      <c r="LE1414" s="5"/>
      <c r="LF1414" s="5"/>
      <c r="LG1414" s="5"/>
      <c r="LH1414" s="5"/>
      <c r="LI1414" s="5"/>
      <c r="LJ1414" s="5"/>
      <c r="LK1414" s="5"/>
      <c r="LL1414" s="5"/>
      <c r="LM1414" s="5"/>
      <c r="LN1414" s="5"/>
      <c r="LO1414" s="5"/>
      <c r="LP1414" s="5"/>
      <c r="LQ1414" s="5"/>
      <c r="LR1414" s="5"/>
      <c r="LS1414" s="5"/>
      <c r="LT1414" s="5"/>
      <c r="LU1414" s="5"/>
      <c r="LV1414" s="5"/>
      <c r="LW1414" s="5"/>
      <c r="LX1414" s="5"/>
      <c r="LY1414" s="5"/>
      <c r="LZ1414" s="5"/>
      <c r="MA1414" s="5"/>
      <c r="MB1414" s="5"/>
      <c r="MC1414" s="5"/>
      <c r="MD1414" s="5"/>
      <c r="ME1414" s="5"/>
      <c r="MF1414" s="5"/>
      <c r="MG1414" s="5"/>
      <c r="MH1414" s="5"/>
      <c r="MI1414" s="5"/>
      <c r="MJ1414" s="5"/>
      <c r="MK1414" s="5"/>
      <c r="ML1414" s="5"/>
      <c r="MM1414" s="5"/>
      <c r="MN1414" s="5"/>
      <c r="MO1414" s="5"/>
      <c r="MP1414" s="5"/>
      <c r="MQ1414" s="5"/>
      <c r="MR1414" s="5"/>
      <c r="MS1414" s="5"/>
      <c r="MT1414" s="5"/>
      <c r="MU1414" s="5"/>
      <c r="MV1414" s="5"/>
      <c r="MW1414" s="5"/>
      <c r="MX1414" s="5"/>
      <c r="MY1414" s="5"/>
      <c r="MZ1414" s="5"/>
      <c r="NA1414" s="5"/>
      <c r="NB1414" s="5"/>
      <c r="NC1414" s="5"/>
      <c r="ND1414" s="5"/>
      <c r="NE1414" s="5"/>
      <c r="NF1414" s="83"/>
      <c r="NG1414" s="83"/>
      <c r="NH1414" s="83"/>
      <c r="NI1414" s="84">
        <f t="shared" si="172"/>
        <v>0</v>
      </c>
      <c r="NJ1414" s="85">
        <f t="shared" ca="1" si="173"/>
        <v>45552</v>
      </c>
      <c r="NK1414" s="84">
        <f t="shared" si="174"/>
        <v>0</v>
      </c>
      <c r="NL1414" s="85">
        <f t="shared" si="179"/>
        <v>0</v>
      </c>
      <c r="NM1414" s="84">
        <f t="shared" si="175"/>
        <v>0</v>
      </c>
      <c r="NN1414" s="85">
        <f t="shared" si="176"/>
        <v>0</v>
      </c>
      <c r="NO1414" s="84">
        <f t="shared" si="177"/>
        <v>0</v>
      </c>
      <c r="NP1414" s="85">
        <f t="shared" si="178"/>
        <v>0</v>
      </c>
      <c r="NQ1414" s="83"/>
      <c r="NR1414" s="83"/>
      <c r="NS1414" s="83"/>
      <c r="NT1414" s="83"/>
      <c r="NU1414" s="83"/>
      <c r="NV1414" s="83"/>
      <c r="NW1414" s="83"/>
      <c r="NX1414" s="83"/>
      <c r="NY1414" s="83"/>
    </row>
    <row r="1415" spans="1:389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7"/>
      <c r="AM1415" s="29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7"/>
      <c r="BI1415" s="5"/>
      <c r="BJ1415" s="5"/>
      <c r="BK1415" s="5"/>
      <c r="BL1415" s="5"/>
      <c r="BM1415" s="5"/>
      <c r="BN1415" s="5"/>
      <c r="BO1415" s="5"/>
      <c r="BP1415" s="29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7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29"/>
      <c r="EU1415" s="5"/>
      <c r="EV1415" s="5"/>
      <c r="EW1415" s="5"/>
      <c r="EX1415" s="5"/>
      <c r="EY1415" s="5"/>
      <c r="EZ1415" s="7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  <c r="IQ1415" s="5"/>
      <c r="IR1415" s="5"/>
      <c r="IS1415" s="5"/>
      <c r="IT1415" s="5"/>
      <c r="IU1415" s="5"/>
      <c r="IV1415" s="5"/>
      <c r="IW1415" s="5"/>
      <c r="IX1415" s="5"/>
      <c r="IY1415" s="5"/>
      <c r="IZ1415" s="5"/>
      <c r="JA1415" s="5"/>
      <c r="JB1415" s="5"/>
      <c r="JC1415" s="5"/>
      <c r="JD1415" s="5"/>
      <c r="JE1415" s="5"/>
      <c r="JF1415" s="5"/>
      <c r="JG1415" s="5"/>
      <c r="JH1415" s="5"/>
      <c r="JI1415" s="5"/>
      <c r="JJ1415" s="5"/>
      <c r="JK1415" s="29"/>
      <c r="JL1415" s="5"/>
      <c r="JM1415" s="5"/>
      <c r="JN1415" s="5"/>
      <c r="JO1415" s="5"/>
      <c r="JP1415" s="5"/>
      <c r="JQ1415" s="5"/>
      <c r="JR1415" s="5"/>
      <c r="JS1415" s="5"/>
      <c r="JT1415" s="5"/>
      <c r="JU1415" s="5"/>
      <c r="JV1415" s="5"/>
      <c r="JW1415" s="5"/>
      <c r="JX1415" s="5"/>
      <c r="JY1415" s="5"/>
      <c r="JZ1415" s="5"/>
      <c r="KA1415" s="5"/>
      <c r="KB1415" s="5"/>
      <c r="KC1415" s="5"/>
      <c r="KD1415" s="5"/>
      <c r="KE1415" s="5"/>
      <c r="KF1415" s="5"/>
      <c r="KG1415" s="5"/>
      <c r="KH1415" s="5"/>
      <c r="KI1415" s="5"/>
      <c r="KJ1415" s="5"/>
      <c r="KK1415" s="5"/>
      <c r="KL1415" s="5"/>
      <c r="KM1415" s="5"/>
      <c r="KN1415" s="5"/>
      <c r="KO1415" s="5"/>
      <c r="KP1415" s="5"/>
      <c r="KQ1415" s="5"/>
      <c r="KR1415" s="5"/>
      <c r="KS1415" s="5"/>
      <c r="KT1415" s="5"/>
      <c r="KU1415" s="5"/>
      <c r="KV1415" s="5"/>
      <c r="KW1415" s="5"/>
      <c r="KX1415" s="5"/>
      <c r="KY1415" s="5"/>
      <c r="KZ1415" s="5"/>
      <c r="LA1415" s="5"/>
      <c r="LB1415" s="5"/>
      <c r="LC1415" s="5"/>
      <c r="LD1415" s="5"/>
      <c r="LE1415" s="5"/>
      <c r="LF1415" s="5"/>
      <c r="LG1415" s="5"/>
      <c r="LH1415" s="5"/>
      <c r="LI1415" s="5"/>
      <c r="LJ1415" s="5"/>
      <c r="LK1415" s="5"/>
      <c r="LL1415" s="5"/>
      <c r="LM1415" s="5"/>
      <c r="LN1415" s="5"/>
      <c r="LO1415" s="5"/>
      <c r="LP1415" s="5"/>
      <c r="LQ1415" s="5"/>
      <c r="LR1415" s="5"/>
      <c r="LS1415" s="5"/>
      <c r="LT1415" s="5"/>
      <c r="LU1415" s="5"/>
      <c r="LV1415" s="5"/>
      <c r="LW1415" s="5"/>
      <c r="LX1415" s="5"/>
      <c r="LY1415" s="5"/>
      <c r="LZ1415" s="5"/>
      <c r="MA1415" s="5"/>
      <c r="MB1415" s="5"/>
      <c r="MC1415" s="5"/>
      <c r="MD1415" s="5"/>
      <c r="ME1415" s="5"/>
      <c r="MF1415" s="5"/>
      <c r="MG1415" s="5"/>
      <c r="MH1415" s="5"/>
      <c r="MI1415" s="5"/>
      <c r="MJ1415" s="5"/>
      <c r="MK1415" s="5"/>
      <c r="ML1415" s="5"/>
      <c r="MM1415" s="5"/>
      <c r="MN1415" s="5"/>
      <c r="MO1415" s="5"/>
      <c r="MP1415" s="5"/>
      <c r="MQ1415" s="5"/>
      <c r="MR1415" s="5"/>
      <c r="MS1415" s="5"/>
      <c r="MT1415" s="5"/>
      <c r="MU1415" s="5"/>
      <c r="MV1415" s="5"/>
      <c r="MW1415" s="5"/>
      <c r="MX1415" s="5"/>
      <c r="MY1415" s="5"/>
      <c r="MZ1415" s="5"/>
      <c r="NA1415" s="5"/>
      <c r="NB1415" s="5"/>
      <c r="NC1415" s="5"/>
      <c r="ND1415" s="5"/>
      <c r="NE1415" s="5"/>
      <c r="NF1415" s="83"/>
      <c r="NG1415" s="83"/>
      <c r="NH1415" s="83"/>
      <c r="NI1415" s="84">
        <f t="shared" si="172"/>
        <v>0</v>
      </c>
      <c r="NJ1415" s="85">
        <f t="shared" ca="1" si="173"/>
        <v>45552</v>
      </c>
      <c r="NK1415" s="84">
        <f t="shared" si="174"/>
        <v>0</v>
      </c>
      <c r="NL1415" s="85">
        <f t="shared" si="179"/>
        <v>0</v>
      </c>
      <c r="NM1415" s="84">
        <f t="shared" si="175"/>
        <v>0</v>
      </c>
      <c r="NN1415" s="85">
        <f t="shared" si="176"/>
        <v>0</v>
      </c>
      <c r="NO1415" s="84">
        <f t="shared" si="177"/>
        <v>0</v>
      </c>
      <c r="NP1415" s="85">
        <f t="shared" si="178"/>
        <v>0</v>
      </c>
      <c r="NQ1415" s="83"/>
      <c r="NR1415" s="83"/>
      <c r="NS1415" s="83"/>
      <c r="NT1415" s="83"/>
      <c r="NU1415" s="83"/>
      <c r="NV1415" s="83"/>
      <c r="NW1415" s="83"/>
      <c r="NX1415" s="83"/>
      <c r="NY1415" s="83"/>
    </row>
    <row r="1416" spans="1:389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7"/>
      <c r="AM1416" s="29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7"/>
      <c r="BI1416" s="5"/>
      <c r="BJ1416" s="5"/>
      <c r="BK1416" s="5"/>
      <c r="BL1416" s="5"/>
      <c r="BM1416" s="5"/>
      <c r="BN1416" s="5"/>
      <c r="BO1416" s="5"/>
      <c r="BP1416" s="29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7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29"/>
      <c r="EU1416" s="5"/>
      <c r="EV1416" s="5"/>
      <c r="EW1416" s="5"/>
      <c r="EX1416" s="5"/>
      <c r="EY1416" s="5"/>
      <c r="EZ1416" s="7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  <c r="IQ1416" s="5"/>
      <c r="IR1416" s="5"/>
      <c r="IS1416" s="5"/>
      <c r="IT1416" s="5"/>
      <c r="IU1416" s="5"/>
      <c r="IV1416" s="5"/>
      <c r="IW1416" s="5"/>
      <c r="IX1416" s="5"/>
      <c r="IY1416" s="5"/>
      <c r="IZ1416" s="5"/>
      <c r="JA1416" s="5"/>
      <c r="JB1416" s="5"/>
      <c r="JC1416" s="5"/>
      <c r="JD1416" s="5"/>
      <c r="JE1416" s="5"/>
      <c r="JF1416" s="5"/>
      <c r="JG1416" s="5"/>
      <c r="JH1416" s="5"/>
      <c r="JI1416" s="5"/>
      <c r="JJ1416" s="5"/>
      <c r="JK1416" s="29"/>
      <c r="JL1416" s="5"/>
      <c r="JM1416" s="5"/>
      <c r="JN1416" s="5"/>
      <c r="JO1416" s="5"/>
      <c r="JP1416" s="5"/>
      <c r="JQ1416" s="5"/>
      <c r="JR1416" s="5"/>
      <c r="JS1416" s="5"/>
      <c r="JT1416" s="5"/>
      <c r="JU1416" s="5"/>
      <c r="JV1416" s="5"/>
      <c r="JW1416" s="5"/>
      <c r="JX1416" s="5"/>
      <c r="JY1416" s="5"/>
      <c r="JZ1416" s="5"/>
      <c r="KA1416" s="5"/>
      <c r="KB1416" s="5"/>
      <c r="KC1416" s="5"/>
      <c r="KD1416" s="5"/>
      <c r="KE1416" s="5"/>
      <c r="KF1416" s="5"/>
      <c r="KG1416" s="5"/>
      <c r="KH1416" s="5"/>
      <c r="KI1416" s="5"/>
      <c r="KJ1416" s="5"/>
      <c r="KK1416" s="5"/>
      <c r="KL1416" s="5"/>
      <c r="KM1416" s="5"/>
      <c r="KN1416" s="5"/>
      <c r="KO1416" s="5"/>
      <c r="KP1416" s="5"/>
      <c r="KQ1416" s="5"/>
      <c r="KR1416" s="5"/>
      <c r="KS1416" s="5"/>
      <c r="KT1416" s="5"/>
      <c r="KU1416" s="5"/>
      <c r="KV1416" s="5"/>
      <c r="KW1416" s="5"/>
      <c r="KX1416" s="5"/>
      <c r="KY1416" s="5"/>
      <c r="KZ1416" s="5"/>
      <c r="LA1416" s="5"/>
      <c r="LB1416" s="5"/>
      <c r="LC1416" s="5"/>
      <c r="LD1416" s="5"/>
      <c r="LE1416" s="5"/>
      <c r="LF1416" s="5"/>
      <c r="LG1416" s="5"/>
      <c r="LH1416" s="5"/>
      <c r="LI1416" s="5"/>
      <c r="LJ1416" s="5"/>
      <c r="LK1416" s="5"/>
      <c r="LL1416" s="5"/>
      <c r="LM1416" s="5"/>
      <c r="LN1416" s="5"/>
      <c r="LO1416" s="5"/>
      <c r="LP1416" s="5"/>
      <c r="LQ1416" s="5"/>
      <c r="LR1416" s="5"/>
      <c r="LS1416" s="5"/>
      <c r="LT1416" s="5"/>
      <c r="LU1416" s="5"/>
      <c r="LV1416" s="5"/>
      <c r="LW1416" s="5"/>
      <c r="LX1416" s="5"/>
      <c r="LY1416" s="5"/>
      <c r="LZ1416" s="5"/>
      <c r="MA1416" s="5"/>
      <c r="MB1416" s="5"/>
      <c r="MC1416" s="5"/>
      <c r="MD1416" s="5"/>
      <c r="ME1416" s="5"/>
      <c r="MF1416" s="5"/>
      <c r="MG1416" s="5"/>
      <c r="MH1416" s="5"/>
      <c r="MI1416" s="5"/>
      <c r="MJ1416" s="5"/>
      <c r="MK1416" s="5"/>
      <c r="ML1416" s="5"/>
      <c r="MM1416" s="5"/>
      <c r="MN1416" s="5"/>
      <c r="MO1416" s="5"/>
      <c r="MP1416" s="5"/>
      <c r="MQ1416" s="5"/>
      <c r="MR1416" s="5"/>
      <c r="MS1416" s="5"/>
      <c r="MT1416" s="5"/>
      <c r="MU1416" s="5"/>
      <c r="MV1416" s="5"/>
      <c r="MW1416" s="5"/>
      <c r="MX1416" s="5"/>
      <c r="MY1416" s="5"/>
      <c r="MZ1416" s="5"/>
      <c r="NA1416" s="5"/>
      <c r="NB1416" s="5"/>
      <c r="NC1416" s="5"/>
      <c r="ND1416" s="5"/>
      <c r="NE1416" s="5"/>
      <c r="NF1416" s="83"/>
      <c r="NG1416" s="83"/>
      <c r="NH1416" s="83"/>
      <c r="NI1416" s="84">
        <f t="shared" si="172"/>
        <v>0</v>
      </c>
      <c r="NJ1416" s="85">
        <f t="shared" ca="1" si="173"/>
        <v>45552</v>
      </c>
      <c r="NK1416" s="84">
        <f t="shared" si="174"/>
        <v>0</v>
      </c>
      <c r="NL1416" s="85">
        <f t="shared" si="179"/>
        <v>0</v>
      </c>
      <c r="NM1416" s="84">
        <f t="shared" si="175"/>
        <v>0</v>
      </c>
      <c r="NN1416" s="85">
        <f t="shared" si="176"/>
        <v>0</v>
      </c>
      <c r="NO1416" s="84">
        <f t="shared" si="177"/>
        <v>0</v>
      </c>
      <c r="NP1416" s="85">
        <f t="shared" si="178"/>
        <v>0</v>
      </c>
      <c r="NQ1416" s="83"/>
      <c r="NR1416" s="83"/>
      <c r="NS1416" s="83"/>
      <c r="NT1416" s="83"/>
      <c r="NU1416" s="83"/>
      <c r="NV1416" s="83"/>
      <c r="NW1416" s="83"/>
      <c r="NX1416" s="83"/>
      <c r="NY1416" s="83"/>
    </row>
    <row r="1417" spans="1:389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7"/>
      <c r="AM1417" s="29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7"/>
      <c r="BI1417" s="5"/>
      <c r="BJ1417" s="5"/>
      <c r="BK1417" s="5"/>
      <c r="BL1417" s="5"/>
      <c r="BM1417" s="5"/>
      <c r="BN1417" s="5"/>
      <c r="BO1417" s="5"/>
      <c r="BP1417" s="29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7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29"/>
      <c r="EU1417" s="5"/>
      <c r="EV1417" s="5"/>
      <c r="EW1417" s="5"/>
      <c r="EX1417" s="5"/>
      <c r="EY1417" s="5"/>
      <c r="EZ1417" s="7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  <c r="IQ1417" s="5"/>
      <c r="IR1417" s="5"/>
      <c r="IS1417" s="5"/>
      <c r="IT1417" s="5"/>
      <c r="IU1417" s="5"/>
      <c r="IV1417" s="5"/>
      <c r="IW1417" s="5"/>
      <c r="IX1417" s="5"/>
      <c r="IY1417" s="5"/>
      <c r="IZ1417" s="5"/>
      <c r="JA1417" s="5"/>
      <c r="JB1417" s="5"/>
      <c r="JC1417" s="5"/>
      <c r="JD1417" s="5"/>
      <c r="JE1417" s="5"/>
      <c r="JF1417" s="5"/>
      <c r="JG1417" s="5"/>
      <c r="JH1417" s="5"/>
      <c r="JI1417" s="5"/>
      <c r="JJ1417" s="5"/>
      <c r="JK1417" s="29"/>
      <c r="JL1417" s="5"/>
      <c r="JM1417" s="5"/>
      <c r="JN1417" s="5"/>
      <c r="JO1417" s="5"/>
      <c r="JP1417" s="5"/>
      <c r="JQ1417" s="5"/>
      <c r="JR1417" s="5"/>
      <c r="JS1417" s="5"/>
      <c r="JT1417" s="5"/>
      <c r="JU1417" s="5"/>
      <c r="JV1417" s="5"/>
      <c r="JW1417" s="5"/>
      <c r="JX1417" s="5"/>
      <c r="JY1417" s="5"/>
      <c r="JZ1417" s="5"/>
      <c r="KA1417" s="5"/>
      <c r="KB1417" s="5"/>
      <c r="KC1417" s="5"/>
      <c r="KD1417" s="5"/>
      <c r="KE1417" s="5"/>
      <c r="KF1417" s="5"/>
      <c r="KG1417" s="5"/>
      <c r="KH1417" s="5"/>
      <c r="KI1417" s="5"/>
      <c r="KJ1417" s="5"/>
      <c r="KK1417" s="5"/>
      <c r="KL1417" s="5"/>
      <c r="KM1417" s="5"/>
      <c r="KN1417" s="5"/>
      <c r="KO1417" s="5"/>
      <c r="KP1417" s="5"/>
      <c r="KQ1417" s="5"/>
      <c r="KR1417" s="5"/>
      <c r="KS1417" s="5"/>
      <c r="KT1417" s="5"/>
      <c r="KU1417" s="5"/>
      <c r="KV1417" s="5"/>
      <c r="KW1417" s="5"/>
      <c r="KX1417" s="5"/>
      <c r="KY1417" s="5"/>
      <c r="KZ1417" s="5"/>
      <c r="LA1417" s="5"/>
      <c r="LB1417" s="5"/>
      <c r="LC1417" s="5"/>
      <c r="LD1417" s="5"/>
      <c r="LE1417" s="5"/>
      <c r="LF1417" s="5"/>
      <c r="LG1417" s="5"/>
      <c r="LH1417" s="5"/>
      <c r="LI1417" s="5"/>
      <c r="LJ1417" s="5"/>
      <c r="LK1417" s="5"/>
      <c r="LL1417" s="5"/>
      <c r="LM1417" s="5"/>
      <c r="LN1417" s="5"/>
      <c r="LO1417" s="5"/>
      <c r="LP1417" s="5"/>
      <c r="LQ1417" s="5"/>
      <c r="LR1417" s="5"/>
      <c r="LS1417" s="5"/>
      <c r="LT1417" s="5"/>
      <c r="LU1417" s="5"/>
      <c r="LV1417" s="5"/>
      <c r="LW1417" s="5"/>
      <c r="LX1417" s="5"/>
      <c r="LY1417" s="5"/>
      <c r="LZ1417" s="5"/>
      <c r="MA1417" s="5"/>
      <c r="MB1417" s="5"/>
      <c r="MC1417" s="5"/>
      <c r="MD1417" s="5"/>
      <c r="ME1417" s="5"/>
      <c r="MF1417" s="5"/>
      <c r="MG1417" s="5"/>
      <c r="MH1417" s="5"/>
      <c r="MI1417" s="5"/>
      <c r="MJ1417" s="5"/>
      <c r="MK1417" s="5"/>
      <c r="ML1417" s="5"/>
      <c r="MM1417" s="5"/>
      <c r="MN1417" s="5"/>
      <c r="MO1417" s="5"/>
      <c r="MP1417" s="5"/>
      <c r="MQ1417" s="5"/>
      <c r="MR1417" s="5"/>
      <c r="MS1417" s="5"/>
      <c r="MT1417" s="5"/>
      <c r="MU1417" s="5"/>
      <c r="MV1417" s="5"/>
      <c r="MW1417" s="5"/>
      <c r="MX1417" s="5"/>
      <c r="MY1417" s="5"/>
      <c r="MZ1417" s="5"/>
      <c r="NA1417" s="5"/>
      <c r="NB1417" s="5"/>
      <c r="NC1417" s="5"/>
      <c r="ND1417" s="5"/>
      <c r="NE1417" s="5"/>
      <c r="NF1417" s="83"/>
      <c r="NG1417" s="83"/>
      <c r="NH1417" s="83"/>
      <c r="NI1417" s="84">
        <f t="shared" ref="NI1417:NI1480" si="180">+EV1417</f>
        <v>0</v>
      </c>
      <c r="NJ1417" s="85">
        <f t="shared" ref="NJ1417:NJ1480" ca="1" si="181">+$OC$5-NI1417</f>
        <v>45552</v>
      </c>
      <c r="NK1417" s="84">
        <f t="shared" ref="NK1417:NK1480" si="182">+CI1417</f>
        <v>0</v>
      </c>
      <c r="NL1417" s="85">
        <f t="shared" si="179"/>
        <v>0</v>
      </c>
      <c r="NM1417" s="84">
        <f t="shared" ref="NM1417:NM1480" si="183">+LB1417</f>
        <v>0</v>
      </c>
      <c r="NN1417" s="85">
        <f t="shared" ref="NN1417:NN1480" si="184">+NM1417-NI1417</f>
        <v>0</v>
      </c>
      <c r="NO1417" s="84">
        <f t="shared" ref="NO1417:NO1480" si="185">+AL1417</f>
        <v>0</v>
      </c>
      <c r="NP1417" s="85">
        <f t="shared" ref="NP1417:NP1480" si="186">+NO1417-NI1417</f>
        <v>0</v>
      </c>
      <c r="NQ1417" s="83"/>
      <c r="NR1417" s="83"/>
      <c r="NS1417" s="83"/>
      <c r="NT1417" s="83"/>
      <c r="NU1417" s="83"/>
      <c r="NV1417" s="83"/>
      <c r="NW1417" s="83"/>
      <c r="NX1417" s="83"/>
      <c r="NY1417" s="83"/>
    </row>
    <row r="1418" spans="1:389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7"/>
      <c r="AM1418" s="29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7"/>
      <c r="BI1418" s="5"/>
      <c r="BJ1418" s="5"/>
      <c r="BK1418" s="5"/>
      <c r="BL1418" s="5"/>
      <c r="BM1418" s="5"/>
      <c r="BN1418" s="5"/>
      <c r="BO1418" s="5"/>
      <c r="BP1418" s="29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7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29"/>
      <c r="EU1418" s="5"/>
      <c r="EV1418" s="5"/>
      <c r="EW1418" s="5"/>
      <c r="EX1418" s="5"/>
      <c r="EY1418" s="5"/>
      <c r="EZ1418" s="7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  <c r="IQ1418" s="5"/>
      <c r="IR1418" s="5"/>
      <c r="IS1418" s="5"/>
      <c r="IT1418" s="5"/>
      <c r="IU1418" s="5"/>
      <c r="IV1418" s="5"/>
      <c r="IW1418" s="5"/>
      <c r="IX1418" s="5"/>
      <c r="IY1418" s="5"/>
      <c r="IZ1418" s="5"/>
      <c r="JA1418" s="5"/>
      <c r="JB1418" s="5"/>
      <c r="JC1418" s="5"/>
      <c r="JD1418" s="5"/>
      <c r="JE1418" s="5"/>
      <c r="JF1418" s="5"/>
      <c r="JG1418" s="5"/>
      <c r="JH1418" s="5"/>
      <c r="JI1418" s="5"/>
      <c r="JJ1418" s="5"/>
      <c r="JK1418" s="29"/>
      <c r="JL1418" s="5"/>
      <c r="JM1418" s="5"/>
      <c r="JN1418" s="5"/>
      <c r="JO1418" s="5"/>
      <c r="JP1418" s="5"/>
      <c r="JQ1418" s="5"/>
      <c r="JR1418" s="5"/>
      <c r="JS1418" s="5"/>
      <c r="JT1418" s="5"/>
      <c r="JU1418" s="5"/>
      <c r="JV1418" s="5"/>
      <c r="JW1418" s="5"/>
      <c r="JX1418" s="5"/>
      <c r="JY1418" s="5"/>
      <c r="JZ1418" s="5"/>
      <c r="KA1418" s="5"/>
      <c r="KB1418" s="5"/>
      <c r="KC1418" s="5"/>
      <c r="KD1418" s="5"/>
      <c r="KE1418" s="5"/>
      <c r="KF1418" s="5"/>
      <c r="KG1418" s="5"/>
      <c r="KH1418" s="5"/>
      <c r="KI1418" s="5"/>
      <c r="KJ1418" s="5"/>
      <c r="KK1418" s="5"/>
      <c r="KL1418" s="5"/>
      <c r="KM1418" s="5"/>
      <c r="KN1418" s="5"/>
      <c r="KO1418" s="5"/>
      <c r="KP1418" s="5"/>
      <c r="KQ1418" s="5"/>
      <c r="KR1418" s="5"/>
      <c r="KS1418" s="5"/>
      <c r="KT1418" s="5"/>
      <c r="KU1418" s="5"/>
      <c r="KV1418" s="5"/>
      <c r="KW1418" s="5"/>
      <c r="KX1418" s="5"/>
      <c r="KY1418" s="5"/>
      <c r="KZ1418" s="5"/>
      <c r="LA1418" s="5"/>
      <c r="LB1418" s="5"/>
      <c r="LC1418" s="5"/>
      <c r="LD1418" s="5"/>
      <c r="LE1418" s="5"/>
      <c r="LF1418" s="5"/>
      <c r="LG1418" s="5"/>
      <c r="LH1418" s="5"/>
      <c r="LI1418" s="5"/>
      <c r="LJ1418" s="5"/>
      <c r="LK1418" s="5"/>
      <c r="LL1418" s="5"/>
      <c r="LM1418" s="5"/>
      <c r="LN1418" s="5"/>
      <c r="LO1418" s="5"/>
      <c r="LP1418" s="5"/>
      <c r="LQ1418" s="5"/>
      <c r="LR1418" s="5"/>
      <c r="LS1418" s="5"/>
      <c r="LT1418" s="5"/>
      <c r="LU1418" s="5"/>
      <c r="LV1418" s="5"/>
      <c r="LW1418" s="5"/>
      <c r="LX1418" s="5"/>
      <c r="LY1418" s="5"/>
      <c r="LZ1418" s="5"/>
      <c r="MA1418" s="5"/>
      <c r="MB1418" s="5"/>
      <c r="MC1418" s="5"/>
      <c r="MD1418" s="5"/>
      <c r="ME1418" s="5"/>
      <c r="MF1418" s="5"/>
      <c r="MG1418" s="5"/>
      <c r="MH1418" s="5"/>
      <c r="MI1418" s="5"/>
      <c r="MJ1418" s="5"/>
      <c r="MK1418" s="5"/>
      <c r="ML1418" s="5"/>
      <c r="MM1418" s="5"/>
      <c r="MN1418" s="5"/>
      <c r="MO1418" s="5"/>
      <c r="MP1418" s="5"/>
      <c r="MQ1418" s="5"/>
      <c r="MR1418" s="5"/>
      <c r="MS1418" s="5"/>
      <c r="MT1418" s="5"/>
      <c r="MU1418" s="5"/>
      <c r="MV1418" s="5"/>
      <c r="MW1418" s="5"/>
      <c r="MX1418" s="5"/>
      <c r="MY1418" s="5"/>
      <c r="MZ1418" s="5"/>
      <c r="NA1418" s="5"/>
      <c r="NB1418" s="5"/>
      <c r="NC1418" s="5"/>
      <c r="ND1418" s="5"/>
      <c r="NE1418" s="5"/>
      <c r="NF1418" s="83"/>
      <c r="NG1418" s="83"/>
      <c r="NH1418" s="83"/>
      <c r="NI1418" s="84">
        <f t="shared" si="180"/>
        <v>0</v>
      </c>
      <c r="NJ1418" s="85">
        <f t="shared" ca="1" si="181"/>
        <v>45552</v>
      </c>
      <c r="NK1418" s="84">
        <f t="shared" si="182"/>
        <v>0</v>
      </c>
      <c r="NL1418" s="85">
        <f t="shared" ref="NL1418:NL1481" si="187">+NK1418-NI1418</f>
        <v>0</v>
      </c>
      <c r="NM1418" s="84">
        <f t="shared" si="183"/>
        <v>0</v>
      </c>
      <c r="NN1418" s="85">
        <f t="shared" si="184"/>
        <v>0</v>
      </c>
      <c r="NO1418" s="84">
        <f t="shared" si="185"/>
        <v>0</v>
      </c>
      <c r="NP1418" s="85">
        <f t="shared" si="186"/>
        <v>0</v>
      </c>
      <c r="NQ1418" s="83"/>
      <c r="NR1418" s="83"/>
      <c r="NS1418" s="83"/>
      <c r="NT1418" s="83"/>
      <c r="NU1418" s="83"/>
      <c r="NV1418" s="83"/>
      <c r="NW1418" s="83"/>
      <c r="NX1418" s="83"/>
      <c r="NY1418" s="83"/>
    </row>
    <row r="1419" spans="1:389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7"/>
      <c r="AM1419" s="29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7"/>
      <c r="BI1419" s="5"/>
      <c r="BJ1419" s="5"/>
      <c r="BK1419" s="5"/>
      <c r="BL1419" s="5"/>
      <c r="BM1419" s="5"/>
      <c r="BN1419" s="5"/>
      <c r="BO1419" s="5"/>
      <c r="BP1419" s="29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7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29"/>
      <c r="EU1419" s="5"/>
      <c r="EV1419" s="5"/>
      <c r="EW1419" s="5"/>
      <c r="EX1419" s="5"/>
      <c r="EY1419" s="5"/>
      <c r="EZ1419" s="7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  <c r="IQ1419" s="5"/>
      <c r="IR1419" s="5"/>
      <c r="IS1419" s="5"/>
      <c r="IT1419" s="5"/>
      <c r="IU1419" s="5"/>
      <c r="IV1419" s="5"/>
      <c r="IW1419" s="5"/>
      <c r="IX1419" s="5"/>
      <c r="IY1419" s="5"/>
      <c r="IZ1419" s="5"/>
      <c r="JA1419" s="5"/>
      <c r="JB1419" s="5"/>
      <c r="JC1419" s="5"/>
      <c r="JD1419" s="5"/>
      <c r="JE1419" s="5"/>
      <c r="JF1419" s="5"/>
      <c r="JG1419" s="5"/>
      <c r="JH1419" s="5"/>
      <c r="JI1419" s="5"/>
      <c r="JJ1419" s="5"/>
      <c r="JK1419" s="29"/>
      <c r="JL1419" s="5"/>
      <c r="JM1419" s="5"/>
      <c r="JN1419" s="5"/>
      <c r="JO1419" s="5"/>
      <c r="JP1419" s="5"/>
      <c r="JQ1419" s="5"/>
      <c r="JR1419" s="5"/>
      <c r="JS1419" s="5"/>
      <c r="JT1419" s="5"/>
      <c r="JU1419" s="5"/>
      <c r="JV1419" s="5"/>
      <c r="JW1419" s="5"/>
      <c r="JX1419" s="5"/>
      <c r="JY1419" s="5"/>
      <c r="JZ1419" s="5"/>
      <c r="KA1419" s="5"/>
      <c r="KB1419" s="5"/>
      <c r="KC1419" s="5"/>
      <c r="KD1419" s="5"/>
      <c r="KE1419" s="5"/>
      <c r="KF1419" s="5"/>
      <c r="KG1419" s="5"/>
      <c r="KH1419" s="5"/>
      <c r="KI1419" s="5"/>
      <c r="KJ1419" s="5"/>
      <c r="KK1419" s="5"/>
      <c r="KL1419" s="5"/>
      <c r="KM1419" s="5"/>
      <c r="KN1419" s="5"/>
      <c r="KO1419" s="5"/>
      <c r="KP1419" s="5"/>
      <c r="KQ1419" s="5"/>
      <c r="KR1419" s="5"/>
      <c r="KS1419" s="5"/>
      <c r="KT1419" s="5"/>
      <c r="KU1419" s="5"/>
      <c r="KV1419" s="5"/>
      <c r="KW1419" s="5"/>
      <c r="KX1419" s="5"/>
      <c r="KY1419" s="5"/>
      <c r="KZ1419" s="5"/>
      <c r="LA1419" s="5"/>
      <c r="LB1419" s="5"/>
      <c r="LC1419" s="5"/>
      <c r="LD1419" s="5"/>
      <c r="LE1419" s="5"/>
      <c r="LF1419" s="5"/>
      <c r="LG1419" s="5"/>
      <c r="LH1419" s="5"/>
      <c r="LI1419" s="5"/>
      <c r="LJ1419" s="5"/>
      <c r="LK1419" s="5"/>
      <c r="LL1419" s="5"/>
      <c r="LM1419" s="5"/>
      <c r="LN1419" s="5"/>
      <c r="LO1419" s="5"/>
      <c r="LP1419" s="5"/>
      <c r="LQ1419" s="5"/>
      <c r="LR1419" s="5"/>
      <c r="LS1419" s="5"/>
      <c r="LT1419" s="5"/>
      <c r="LU1419" s="5"/>
      <c r="LV1419" s="5"/>
      <c r="LW1419" s="5"/>
      <c r="LX1419" s="5"/>
      <c r="LY1419" s="5"/>
      <c r="LZ1419" s="5"/>
      <c r="MA1419" s="5"/>
      <c r="MB1419" s="5"/>
      <c r="MC1419" s="5"/>
      <c r="MD1419" s="5"/>
      <c r="ME1419" s="5"/>
      <c r="MF1419" s="5"/>
      <c r="MG1419" s="5"/>
      <c r="MH1419" s="5"/>
      <c r="MI1419" s="5"/>
      <c r="MJ1419" s="5"/>
      <c r="MK1419" s="5"/>
      <c r="ML1419" s="5"/>
      <c r="MM1419" s="5"/>
      <c r="MN1419" s="5"/>
      <c r="MO1419" s="5"/>
      <c r="MP1419" s="5"/>
      <c r="MQ1419" s="5"/>
      <c r="MR1419" s="5"/>
      <c r="MS1419" s="5"/>
      <c r="MT1419" s="5"/>
      <c r="MU1419" s="5"/>
      <c r="MV1419" s="5"/>
      <c r="MW1419" s="5"/>
      <c r="MX1419" s="5"/>
      <c r="MY1419" s="5"/>
      <c r="MZ1419" s="5"/>
      <c r="NA1419" s="5"/>
      <c r="NB1419" s="5"/>
      <c r="NC1419" s="5"/>
      <c r="ND1419" s="5"/>
      <c r="NE1419" s="5"/>
      <c r="NF1419" s="83"/>
      <c r="NG1419" s="83"/>
      <c r="NH1419" s="83"/>
      <c r="NI1419" s="84">
        <f t="shared" si="180"/>
        <v>0</v>
      </c>
      <c r="NJ1419" s="85">
        <f t="shared" ca="1" si="181"/>
        <v>45552</v>
      </c>
      <c r="NK1419" s="84">
        <f t="shared" si="182"/>
        <v>0</v>
      </c>
      <c r="NL1419" s="85">
        <f t="shared" si="187"/>
        <v>0</v>
      </c>
      <c r="NM1419" s="84">
        <f t="shared" si="183"/>
        <v>0</v>
      </c>
      <c r="NN1419" s="85">
        <f t="shared" si="184"/>
        <v>0</v>
      </c>
      <c r="NO1419" s="84">
        <f t="shared" si="185"/>
        <v>0</v>
      </c>
      <c r="NP1419" s="85">
        <f t="shared" si="186"/>
        <v>0</v>
      </c>
      <c r="NQ1419" s="83"/>
      <c r="NR1419" s="83"/>
      <c r="NS1419" s="83"/>
      <c r="NT1419" s="83"/>
      <c r="NU1419" s="83"/>
      <c r="NV1419" s="83"/>
      <c r="NW1419" s="83"/>
      <c r="NX1419" s="83"/>
      <c r="NY1419" s="83"/>
    </row>
    <row r="1420" spans="1:389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7"/>
      <c r="AM1420" s="29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7"/>
      <c r="BI1420" s="5"/>
      <c r="BJ1420" s="5"/>
      <c r="BK1420" s="5"/>
      <c r="BL1420" s="5"/>
      <c r="BM1420" s="5"/>
      <c r="BN1420" s="5"/>
      <c r="BO1420" s="5"/>
      <c r="BP1420" s="29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7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29"/>
      <c r="EU1420" s="5"/>
      <c r="EV1420" s="5"/>
      <c r="EW1420" s="5"/>
      <c r="EX1420" s="5"/>
      <c r="EY1420" s="5"/>
      <c r="EZ1420" s="7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  <c r="IQ1420" s="5"/>
      <c r="IR1420" s="5"/>
      <c r="IS1420" s="5"/>
      <c r="IT1420" s="5"/>
      <c r="IU1420" s="5"/>
      <c r="IV1420" s="5"/>
      <c r="IW1420" s="5"/>
      <c r="IX1420" s="5"/>
      <c r="IY1420" s="5"/>
      <c r="IZ1420" s="5"/>
      <c r="JA1420" s="5"/>
      <c r="JB1420" s="5"/>
      <c r="JC1420" s="5"/>
      <c r="JD1420" s="5"/>
      <c r="JE1420" s="5"/>
      <c r="JF1420" s="5"/>
      <c r="JG1420" s="5"/>
      <c r="JH1420" s="5"/>
      <c r="JI1420" s="5"/>
      <c r="JJ1420" s="5"/>
      <c r="JK1420" s="29"/>
      <c r="JL1420" s="5"/>
      <c r="JM1420" s="5"/>
      <c r="JN1420" s="5"/>
      <c r="JO1420" s="5"/>
      <c r="JP1420" s="5"/>
      <c r="JQ1420" s="5"/>
      <c r="JR1420" s="5"/>
      <c r="JS1420" s="5"/>
      <c r="JT1420" s="5"/>
      <c r="JU1420" s="5"/>
      <c r="JV1420" s="5"/>
      <c r="JW1420" s="5"/>
      <c r="JX1420" s="5"/>
      <c r="JY1420" s="5"/>
      <c r="JZ1420" s="5"/>
      <c r="KA1420" s="5"/>
      <c r="KB1420" s="5"/>
      <c r="KC1420" s="5"/>
      <c r="KD1420" s="5"/>
      <c r="KE1420" s="5"/>
      <c r="KF1420" s="5"/>
      <c r="KG1420" s="5"/>
      <c r="KH1420" s="5"/>
      <c r="KI1420" s="5"/>
      <c r="KJ1420" s="5"/>
      <c r="KK1420" s="5"/>
      <c r="KL1420" s="5"/>
      <c r="KM1420" s="5"/>
      <c r="KN1420" s="5"/>
      <c r="KO1420" s="5"/>
      <c r="KP1420" s="5"/>
      <c r="KQ1420" s="5"/>
      <c r="KR1420" s="5"/>
      <c r="KS1420" s="5"/>
      <c r="KT1420" s="5"/>
      <c r="KU1420" s="5"/>
      <c r="KV1420" s="5"/>
      <c r="KW1420" s="5"/>
      <c r="KX1420" s="5"/>
      <c r="KY1420" s="5"/>
      <c r="KZ1420" s="5"/>
      <c r="LA1420" s="5"/>
      <c r="LB1420" s="5"/>
      <c r="LC1420" s="5"/>
      <c r="LD1420" s="5"/>
      <c r="LE1420" s="5"/>
      <c r="LF1420" s="5"/>
      <c r="LG1420" s="5"/>
      <c r="LH1420" s="5"/>
      <c r="LI1420" s="5"/>
      <c r="LJ1420" s="5"/>
      <c r="LK1420" s="5"/>
      <c r="LL1420" s="5"/>
      <c r="LM1420" s="5"/>
      <c r="LN1420" s="5"/>
      <c r="LO1420" s="5"/>
      <c r="LP1420" s="5"/>
      <c r="LQ1420" s="5"/>
      <c r="LR1420" s="5"/>
      <c r="LS1420" s="5"/>
      <c r="LT1420" s="5"/>
      <c r="LU1420" s="5"/>
      <c r="LV1420" s="5"/>
      <c r="LW1420" s="5"/>
      <c r="LX1420" s="5"/>
      <c r="LY1420" s="5"/>
      <c r="LZ1420" s="5"/>
      <c r="MA1420" s="5"/>
      <c r="MB1420" s="5"/>
      <c r="MC1420" s="5"/>
      <c r="MD1420" s="5"/>
      <c r="ME1420" s="5"/>
      <c r="MF1420" s="5"/>
      <c r="MG1420" s="5"/>
      <c r="MH1420" s="5"/>
      <c r="MI1420" s="5"/>
      <c r="MJ1420" s="5"/>
      <c r="MK1420" s="5"/>
      <c r="ML1420" s="5"/>
      <c r="MM1420" s="5"/>
      <c r="MN1420" s="5"/>
      <c r="MO1420" s="5"/>
      <c r="MP1420" s="5"/>
      <c r="MQ1420" s="5"/>
      <c r="MR1420" s="5"/>
      <c r="MS1420" s="5"/>
      <c r="MT1420" s="5"/>
      <c r="MU1420" s="5"/>
      <c r="MV1420" s="5"/>
      <c r="MW1420" s="5"/>
      <c r="MX1420" s="5"/>
      <c r="MY1420" s="5"/>
      <c r="MZ1420" s="5"/>
      <c r="NA1420" s="5"/>
      <c r="NB1420" s="5"/>
      <c r="NC1420" s="5"/>
      <c r="ND1420" s="5"/>
      <c r="NE1420" s="5"/>
      <c r="NF1420" s="83"/>
      <c r="NG1420" s="83"/>
      <c r="NH1420" s="83"/>
      <c r="NI1420" s="84">
        <f t="shared" si="180"/>
        <v>0</v>
      </c>
      <c r="NJ1420" s="85">
        <f t="shared" ca="1" si="181"/>
        <v>45552</v>
      </c>
      <c r="NK1420" s="84">
        <f t="shared" si="182"/>
        <v>0</v>
      </c>
      <c r="NL1420" s="85">
        <f t="shared" si="187"/>
        <v>0</v>
      </c>
      <c r="NM1420" s="84">
        <f t="shared" si="183"/>
        <v>0</v>
      </c>
      <c r="NN1420" s="85">
        <f t="shared" si="184"/>
        <v>0</v>
      </c>
      <c r="NO1420" s="84">
        <f t="shared" si="185"/>
        <v>0</v>
      </c>
      <c r="NP1420" s="85">
        <f t="shared" si="186"/>
        <v>0</v>
      </c>
      <c r="NQ1420" s="83"/>
      <c r="NR1420" s="83"/>
      <c r="NS1420" s="83"/>
      <c r="NT1420" s="83"/>
      <c r="NU1420" s="83"/>
      <c r="NV1420" s="83"/>
      <c r="NW1420" s="83"/>
      <c r="NX1420" s="83"/>
      <c r="NY1420" s="83"/>
    </row>
    <row r="1421" spans="1:389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7"/>
      <c r="AM1421" s="29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7"/>
      <c r="BI1421" s="5"/>
      <c r="BJ1421" s="5"/>
      <c r="BK1421" s="5"/>
      <c r="BL1421" s="5"/>
      <c r="BM1421" s="5"/>
      <c r="BN1421" s="5"/>
      <c r="BO1421" s="5"/>
      <c r="BP1421" s="29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7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29"/>
      <c r="EU1421" s="5"/>
      <c r="EV1421" s="5"/>
      <c r="EW1421" s="5"/>
      <c r="EX1421" s="5"/>
      <c r="EY1421" s="5"/>
      <c r="EZ1421" s="7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  <c r="IQ1421" s="5"/>
      <c r="IR1421" s="5"/>
      <c r="IS1421" s="5"/>
      <c r="IT1421" s="5"/>
      <c r="IU1421" s="5"/>
      <c r="IV1421" s="5"/>
      <c r="IW1421" s="5"/>
      <c r="IX1421" s="5"/>
      <c r="IY1421" s="5"/>
      <c r="IZ1421" s="5"/>
      <c r="JA1421" s="5"/>
      <c r="JB1421" s="5"/>
      <c r="JC1421" s="5"/>
      <c r="JD1421" s="5"/>
      <c r="JE1421" s="5"/>
      <c r="JF1421" s="5"/>
      <c r="JG1421" s="5"/>
      <c r="JH1421" s="5"/>
      <c r="JI1421" s="5"/>
      <c r="JJ1421" s="5"/>
      <c r="JK1421" s="29"/>
      <c r="JL1421" s="5"/>
      <c r="JM1421" s="5"/>
      <c r="JN1421" s="5"/>
      <c r="JO1421" s="5"/>
      <c r="JP1421" s="5"/>
      <c r="JQ1421" s="5"/>
      <c r="JR1421" s="5"/>
      <c r="JS1421" s="5"/>
      <c r="JT1421" s="5"/>
      <c r="JU1421" s="5"/>
      <c r="JV1421" s="5"/>
      <c r="JW1421" s="5"/>
      <c r="JX1421" s="5"/>
      <c r="JY1421" s="5"/>
      <c r="JZ1421" s="5"/>
      <c r="KA1421" s="5"/>
      <c r="KB1421" s="5"/>
      <c r="KC1421" s="5"/>
      <c r="KD1421" s="5"/>
      <c r="KE1421" s="5"/>
      <c r="KF1421" s="5"/>
      <c r="KG1421" s="5"/>
      <c r="KH1421" s="5"/>
      <c r="KI1421" s="5"/>
      <c r="KJ1421" s="5"/>
      <c r="KK1421" s="5"/>
      <c r="KL1421" s="5"/>
      <c r="KM1421" s="5"/>
      <c r="KN1421" s="5"/>
      <c r="KO1421" s="5"/>
      <c r="KP1421" s="5"/>
      <c r="KQ1421" s="5"/>
      <c r="KR1421" s="5"/>
      <c r="KS1421" s="5"/>
      <c r="KT1421" s="5"/>
      <c r="KU1421" s="5"/>
      <c r="KV1421" s="5"/>
      <c r="KW1421" s="5"/>
      <c r="KX1421" s="5"/>
      <c r="KY1421" s="5"/>
      <c r="KZ1421" s="5"/>
      <c r="LA1421" s="5"/>
      <c r="LB1421" s="5"/>
      <c r="LC1421" s="5"/>
      <c r="LD1421" s="5"/>
      <c r="LE1421" s="5"/>
      <c r="LF1421" s="5"/>
      <c r="LG1421" s="5"/>
      <c r="LH1421" s="5"/>
      <c r="LI1421" s="5"/>
      <c r="LJ1421" s="5"/>
      <c r="LK1421" s="5"/>
      <c r="LL1421" s="5"/>
      <c r="LM1421" s="5"/>
      <c r="LN1421" s="5"/>
      <c r="LO1421" s="5"/>
      <c r="LP1421" s="5"/>
      <c r="LQ1421" s="5"/>
      <c r="LR1421" s="5"/>
      <c r="LS1421" s="5"/>
      <c r="LT1421" s="5"/>
      <c r="LU1421" s="5"/>
      <c r="LV1421" s="5"/>
      <c r="LW1421" s="5"/>
      <c r="LX1421" s="5"/>
      <c r="LY1421" s="5"/>
      <c r="LZ1421" s="5"/>
      <c r="MA1421" s="5"/>
      <c r="MB1421" s="5"/>
      <c r="MC1421" s="5"/>
      <c r="MD1421" s="5"/>
      <c r="ME1421" s="5"/>
      <c r="MF1421" s="5"/>
      <c r="MG1421" s="5"/>
      <c r="MH1421" s="5"/>
      <c r="MI1421" s="5"/>
      <c r="MJ1421" s="5"/>
      <c r="MK1421" s="5"/>
      <c r="ML1421" s="5"/>
      <c r="MM1421" s="5"/>
      <c r="MN1421" s="5"/>
      <c r="MO1421" s="5"/>
      <c r="MP1421" s="5"/>
      <c r="MQ1421" s="5"/>
      <c r="MR1421" s="5"/>
      <c r="MS1421" s="5"/>
      <c r="MT1421" s="5"/>
      <c r="MU1421" s="5"/>
      <c r="MV1421" s="5"/>
      <c r="MW1421" s="5"/>
      <c r="MX1421" s="5"/>
      <c r="MY1421" s="5"/>
      <c r="MZ1421" s="5"/>
      <c r="NA1421" s="5"/>
      <c r="NB1421" s="5"/>
      <c r="NC1421" s="5"/>
      <c r="ND1421" s="5"/>
      <c r="NE1421" s="5"/>
      <c r="NF1421" s="83"/>
      <c r="NG1421" s="83"/>
      <c r="NH1421" s="83"/>
      <c r="NI1421" s="84">
        <f t="shared" si="180"/>
        <v>0</v>
      </c>
      <c r="NJ1421" s="85">
        <f t="shared" ca="1" si="181"/>
        <v>45552</v>
      </c>
      <c r="NK1421" s="84">
        <f t="shared" si="182"/>
        <v>0</v>
      </c>
      <c r="NL1421" s="85">
        <f t="shared" si="187"/>
        <v>0</v>
      </c>
      <c r="NM1421" s="84">
        <f t="shared" si="183"/>
        <v>0</v>
      </c>
      <c r="NN1421" s="85">
        <f t="shared" si="184"/>
        <v>0</v>
      </c>
      <c r="NO1421" s="84">
        <f t="shared" si="185"/>
        <v>0</v>
      </c>
      <c r="NP1421" s="85">
        <f t="shared" si="186"/>
        <v>0</v>
      </c>
      <c r="NQ1421" s="83"/>
      <c r="NR1421" s="83"/>
      <c r="NS1421" s="83"/>
      <c r="NT1421" s="83"/>
      <c r="NU1421" s="83"/>
      <c r="NV1421" s="83"/>
      <c r="NW1421" s="83"/>
      <c r="NX1421" s="83"/>
      <c r="NY1421" s="83"/>
    </row>
    <row r="1422" spans="1:389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7"/>
      <c r="AM1422" s="29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7"/>
      <c r="BI1422" s="5"/>
      <c r="BJ1422" s="5"/>
      <c r="BK1422" s="5"/>
      <c r="BL1422" s="5"/>
      <c r="BM1422" s="5"/>
      <c r="BN1422" s="5"/>
      <c r="BO1422" s="5"/>
      <c r="BP1422" s="29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7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29"/>
      <c r="EU1422" s="5"/>
      <c r="EV1422" s="5"/>
      <c r="EW1422" s="5"/>
      <c r="EX1422" s="5"/>
      <c r="EY1422" s="5"/>
      <c r="EZ1422" s="7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  <c r="IL1422" s="5"/>
      <c r="IM1422" s="5"/>
      <c r="IN1422" s="5"/>
      <c r="IO1422" s="5"/>
      <c r="IP1422" s="5"/>
      <c r="IQ1422" s="5"/>
      <c r="IR1422" s="5"/>
      <c r="IS1422" s="5"/>
      <c r="IT1422" s="5"/>
      <c r="IU1422" s="5"/>
      <c r="IV1422" s="5"/>
      <c r="IW1422" s="5"/>
      <c r="IX1422" s="5"/>
      <c r="IY1422" s="5"/>
      <c r="IZ1422" s="5"/>
      <c r="JA1422" s="5"/>
      <c r="JB1422" s="5"/>
      <c r="JC1422" s="5"/>
      <c r="JD1422" s="5"/>
      <c r="JE1422" s="5"/>
      <c r="JF1422" s="5"/>
      <c r="JG1422" s="5"/>
      <c r="JH1422" s="5"/>
      <c r="JI1422" s="5"/>
      <c r="JJ1422" s="5"/>
      <c r="JK1422" s="29"/>
      <c r="JL1422" s="5"/>
      <c r="JM1422" s="5"/>
      <c r="JN1422" s="5"/>
      <c r="JO1422" s="5"/>
      <c r="JP1422" s="5"/>
      <c r="JQ1422" s="5"/>
      <c r="JR1422" s="5"/>
      <c r="JS1422" s="5"/>
      <c r="JT1422" s="5"/>
      <c r="JU1422" s="5"/>
      <c r="JV1422" s="5"/>
      <c r="JW1422" s="5"/>
      <c r="JX1422" s="5"/>
      <c r="JY1422" s="5"/>
      <c r="JZ1422" s="5"/>
      <c r="KA1422" s="5"/>
      <c r="KB1422" s="5"/>
      <c r="KC1422" s="5"/>
      <c r="KD1422" s="5"/>
      <c r="KE1422" s="5"/>
      <c r="KF1422" s="5"/>
      <c r="KG1422" s="5"/>
      <c r="KH1422" s="5"/>
      <c r="KI1422" s="5"/>
      <c r="KJ1422" s="5"/>
      <c r="KK1422" s="5"/>
      <c r="KL1422" s="5"/>
      <c r="KM1422" s="5"/>
      <c r="KN1422" s="5"/>
      <c r="KO1422" s="5"/>
      <c r="KP1422" s="5"/>
      <c r="KQ1422" s="5"/>
      <c r="KR1422" s="5"/>
      <c r="KS1422" s="5"/>
      <c r="KT1422" s="5"/>
      <c r="KU1422" s="5"/>
      <c r="KV1422" s="5"/>
      <c r="KW1422" s="5"/>
      <c r="KX1422" s="5"/>
      <c r="KY1422" s="5"/>
      <c r="KZ1422" s="5"/>
      <c r="LA1422" s="5"/>
      <c r="LB1422" s="5"/>
      <c r="LC1422" s="5"/>
      <c r="LD1422" s="5"/>
      <c r="LE1422" s="5"/>
      <c r="LF1422" s="5"/>
      <c r="LG1422" s="5"/>
      <c r="LH1422" s="5"/>
      <c r="LI1422" s="5"/>
      <c r="LJ1422" s="5"/>
      <c r="LK1422" s="5"/>
      <c r="LL1422" s="5"/>
      <c r="LM1422" s="5"/>
      <c r="LN1422" s="5"/>
      <c r="LO1422" s="5"/>
      <c r="LP1422" s="5"/>
      <c r="LQ1422" s="5"/>
      <c r="LR1422" s="5"/>
      <c r="LS1422" s="5"/>
      <c r="LT1422" s="5"/>
      <c r="LU1422" s="5"/>
      <c r="LV1422" s="5"/>
      <c r="LW1422" s="5"/>
      <c r="LX1422" s="5"/>
      <c r="LY1422" s="5"/>
      <c r="LZ1422" s="5"/>
      <c r="MA1422" s="5"/>
      <c r="MB1422" s="5"/>
      <c r="MC1422" s="5"/>
      <c r="MD1422" s="5"/>
      <c r="ME1422" s="5"/>
      <c r="MF1422" s="5"/>
      <c r="MG1422" s="5"/>
      <c r="MH1422" s="5"/>
      <c r="MI1422" s="5"/>
      <c r="MJ1422" s="5"/>
      <c r="MK1422" s="5"/>
      <c r="ML1422" s="5"/>
      <c r="MM1422" s="5"/>
      <c r="MN1422" s="5"/>
      <c r="MO1422" s="5"/>
      <c r="MP1422" s="5"/>
      <c r="MQ1422" s="5"/>
      <c r="MR1422" s="5"/>
      <c r="MS1422" s="5"/>
      <c r="MT1422" s="5"/>
      <c r="MU1422" s="5"/>
      <c r="MV1422" s="5"/>
      <c r="MW1422" s="5"/>
      <c r="MX1422" s="5"/>
      <c r="MY1422" s="5"/>
      <c r="MZ1422" s="5"/>
      <c r="NA1422" s="5"/>
      <c r="NB1422" s="5"/>
      <c r="NC1422" s="5"/>
      <c r="ND1422" s="5"/>
      <c r="NE1422" s="5"/>
      <c r="NF1422" s="83"/>
      <c r="NG1422" s="83"/>
      <c r="NH1422" s="83"/>
      <c r="NI1422" s="84">
        <f t="shared" si="180"/>
        <v>0</v>
      </c>
      <c r="NJ1422" s="85">
        <f t="shared" ca="1" si="181"/>
        <v>45552</v>
      </c>
      <c r="NK1422" s="84">
        <f t="shared" si="182"/>
        <v>0</v>
      </c>
      <c r="NL1422" s="85">
        <f t="shared" si="187"/>
        <v>0</v>
      </c>
      <c r="NM1422" s="84">
        <f t="shared" si="183"/>
        <v>0</v>
      </c>
      <c r="NN1422" s="85">
        <f t="shared" si="184"/>
        <v>0</v>
      </c>
      <c r="NO1422" s="84">
        <f t="shared" si="185"/>
        <v>0</v>
      </c>
      <c r="NP1422" s="85">
        <f t="shared" si="186"/>
        <v>0</v>
      </c>
      <c r="NQ1422" s="83"/>
      <c r="NR1422" s="83"/>
      <c r="NS1422" s="83"/>
      <c r="NT1422" s="83"/>
      <c r="NU1422" s="83"/>
      <c r="NV1422" s="83"/>
      <c r="NW1422" s="83"/>
      <c r="NX1422" s="83"/>
      <c r="NY1422" s="83"/>
    </row>
    <row r="1423" spans="1:389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7"/>
      <c r="AM1423" s="29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7"/>
      <c r="BI1423" s="5"/>
      <c r="BJ1423" s="5"/>
      <c r="BK1423" s="5"/>
      <c r="BL1423" s="5"/>
      <c r="BM1423" s="5"/>
      <c r="BN1423" s="5"/>
      <c r="BO1423" s="5"/>
      <c r="BP1423" s="29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7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29"/>
      <c r="EU1423" s="5"/>
      <c r="EV1423" s="5"/>
      <c r="EW1423" s="5"/>
      <c r="EX1423" s="5"/>
      <c r="EY1423" s="5"/>
      <c r="EZ1423" s="7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  <c r="IL1423" s="5"/>
      <c r="IM1423" s="5"/>
      <c r="IN1423" s="5"/>
      <c r="IO1423" s="5"/>
      <c r="IP1423" s="5"/>
      <c r="IQ1423" s="5"/>
      <c r="IR1423" s="5"/>
      <c r="IS1423" s="5"/>
      <c r="IT1423" s="5"/>
      <c r="IU1423" s="5"/>
      <c r="IV1423" s="5"/>
      <c r="IW1423" s="5"/>
      <c r="IX1423" s="5"/>
      <c r="IY1423" s="5"/>
      <c r="IZ1423" s="5"/>
      <c r="JA1423" s="5"/>
      <c r="JB1423" s="5"/>
      <c r="JC1423" s="5"/>
      <c r="JD1423" s="5"/>
      <c r="JE1423" s="5"/>
      <c r="JF1423" s="5"/>
      <c r="JG1423" s="5"/>
      <c r="JH1423" s="5"/>
      <c r="JI1423" s="5"/>
      <c r="JJ1423" s="5"/>
      <c r="JK1423" s="29"/>
      <c r="JL1423" s="5"/>
      <c r="JM1423" s="5"/>
      <c r="JN1423" s="5"/>
      <c r="JO1423" s="5"/>
      <c r="JP1423" s="5"/>
      <c r="JQ1423" s="5"/>
      <c r="JR1423" s="5"/>
      <c r="JS1423" s="5"/>
      <c r="JT1423" s="5"/>
      <c r="JU1423" s="5"/>
      <c r="JV1423" s="5"/>
      <c r="JW1423" s="5"/>
      <c r="JX1423" s="5"/>
      <c r="JY1423" s="5"/>
      <c r="JZ1423" s="5"/>
      <c r="KA1423" s="5"/>
      <c r="KB1423" s="5"/>
      <c r="KC1423" s="5"/>
      <c r="KD1423" s="5"/>
      <c r="KE1423" s="5"/>
      <c r="KF1423" s="5"/>
      <c r="KG1423" s="5"/>
      <c r="KH1423" s="5"/>
      <c r="KI1423" s="5"/>
      <c r="KJ1423" s="5"/>
      <c r="KK1423" s="5"/>
      <c r="KL1423" s="5"/>
      <c r="KM1423" s="5"/>
      <c r="KN1423" s="5"/>
      <c r="KO1423" s="5"/>
      <c r="KP1423" s="5"/>
      <c r="KQ1423" s="5"/>
      <c r="KR1423" s="5"/>
      <c r="KS1423" s="5"/>
      <c r="KT1423" s="5"/>
      <c r="KU1423" s="5"/>
      <c r="KV1423" s="5"/>
      <c r="KW1423" s="5"/>
      <c r="KX1423" s="5"/>
      <c r="KY1423" s="5"/>
      <c r="KZ1423" s="5"/>
      <c r="LA1423" s="5"/>
      <c r="LB1423" s="5"/>
      <c r="LC1423" s="5"/>
      <c r="LD1423" s="5"/>
      <c r="LE1423" s="5"/>
      <c r="LF1423" s="5"/>
      <c r="LG1423" s="5"/>
      <c r="LH1423" s="5"/>
      <c r="LI1423" s="5"/>
      <c r="LJ1423" s="5"/>
      <c r="LK1423" s="5"/>
      <c r="LL1423" s="5"/>
      <c r="LM1423" s="5"/>
      <c r="LN1423" s="5"/>
      <c r="LO1423" s="5"/>
      <c r="LP1423" s="5"/>
      <c r="LQ1423" s="5"/>
      <c r="LR1423" s="5"/>
      <c r="LS1423" s="5"/>
      <c r="LT1423" s="5"/>
      <c r="LU1423" s="5"/>
      <c r="LV1423" s="5"/>
      <c r="LW1423" s="5"/>
      <c r="LX1423" s="5"/>
      <c r="LY1423" s="5"/>
      <c r="LZ1423" s="5"/>
      <c r="MA1423" s="5"/>
      <c r="MB1423" s="5"/>
      <c r="MC1423" s="5"/>
      <c r="MD1423" s="5"/>
      <c r="ME1423" s="5"/>
      <c r="MF1423" s="5"/>
      <c r="MG1423" s="5"/>
      <c r="MH1423" s="5"/>
      <c r="MI1423" s="5"/>
      <c r="MJ1423" s="5"/>
      <c r="MK1423" s="5"/>
      <c r="ML1423" s="5"/>
      <c r="MM1423" s="5"/>
      <c r="MN1423" s="5"/>
      <c r="MO1423" s="5"/>
      <c r="MP1423" s="5"/>
      <c r="MQ1423" s="5"/>
      <c r="MR1423" s="5"/>
      <c r="MS1423" s="5"/>
      <c r="MT1423" s="5"/>
      <c r="MU1423" s="5"/>
      <c r="MV1423" s="5"/>
      <c r="MW1423" s="5"/>
      <c r="MX1423" s="5"/>
      <c r="MY1423" s="5"/>
      <c r="MZ1423" s="5"/>
      <c r="NA1423" s="5"/>
      <c r="NB1423" s="5"/>
      <c r="NC1423" s="5"/>
      <c r="ND1423" s="5"/>
      <c r="NE1423" s="5"/>
      <c r="NF1423" s="83"/>
      <c r="NG1423" s="83"/>
      <c r="NH1423" s="83"/>
      <c r="NI1423" s="84">
        <f t="shared" si="180"/>
        <v>0</v>
      </c>
      <c r="NJ1423" s="85">
        <f t="shared" ca="1" si="181"/>
        <v>45552</v>
      </c>
      <c r="NK1423" s="84">
        <f t="shared" si="182"/>
        <v>0</v>
      </c>
      <c r="NL1423" s="85">
        <f t="shared" si="187"/>
        <v>0</v>
      </c>
      <c r="NM1423" s="84">
        <f t="shared" si="183"/>
        <v>0</v>
      </c>
      <c r="NN1423" s="85">
        <f t="shared" si="184"/>
        <v>0</v>
      </c>
      <c r="NO1423" s="84">
        <f t="shared" si="185"/>
        <v>0</v>
      </c>
      <c r="NP1423" s="85">
        <f t="shared" si="186"/>
        <v>0</v>
      </c>
      <c r="NQ1423" s="83"/>
      <c r="NR1423" s="83"/>
      <c r="NS1423" s="83"/>
      <c r="NT1423" s="83"/>
      <c r="NU1423" s="83"/>
      <c r="NV1423" s="83"/>
      <c r="NW1423" s="83"/>
      <c r="NX1423" s="83"/>
      <c r="NY1423" s="83"/>
    </row>
    <row r="1424" spans="1:389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7"/>
      <c r="AM1424" s="29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7"/>
      <c r="BI1424" s="5"/>
      <c r="BJ1424" s="5"/>
      <c r="BK1424" s="5"/>
      <c r="BL1424" s="5"/>
      <c r="BM1424" s="5"/>
      <c r="BN1424" s="5"/>
      <c r="BO1424" s="5"/>
      <c r="BP1424" s="29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7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29"/>
      <c r="EU1424" s="5"/>
      <c r="EV1424" s="5"/>
      <c r="EW1424" s="5"/>
      <c r="EX1424" s="5"/>
      <c r="EY1424" s="5"/>
      <c r="EZ1424" s="7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  <c r="IL1424" s="5"/>
      <c r="IM1424" s="5"/>
      <c r="IN1424" s="5"/>
      <c r="IO1424" s="5"/>
      <c r="IP1424" s="5"/>
      <c r="IQ1424" s="5"/>
      <c r="IR1424" s="5"/>
      <c r="IS1424" s="5"/>
      <c r="IT1424" s="5"/>
      <c r="IU1424" s="5"/>
      <c r="IV1424" s="5"/>
      <c r="IW1424" s="5"/>
      <c r="IX1424" s="5"/>
      <c r="IY1424" s="5"/>
      <c r="IZ1424" s="5"/>
      <c r="JA1424" s="5"/>
      <c r="JB1424" s="5"/>
      <c r="JC1424" s="5"/>
      <c r="JD1424" s="5"/>
      <c r="JE1424" s="5"/>
      <c r="JF1424" s="5"/>
      <c r="JG1424" s="5"/>
      <c r="JH1424" s="5"/>
      <c r="JI1424" s="5"/>
      <c r="JJ1424" s="5"/>
      <c r="JK1424" s="29"/>
      <c r="JL1424" s="5"/>
      <c r="JM1424" s="5"/>
      <c r="JN1424" s="5"/>
      <c r="JO1424" s="5"/>
      <c r="JP1424" s="5"/>
      <c r="JQ1424" s="5"/>
      <c r="JR1424" s="5"/>
      <c r="JS1424" s="5"/>
      <c r="JT1424" s="5"/>
      <c r="JU1424" s="5"/>
      <c r="JV1424" s="5"/>
      <c r="JW1424" s="5"/>
      <c r="JX1424" s="5"/>
      <c r="JY1424" s="5"/>
      <c r="JZ1424" s="5"/>
      <c r="KA1424" s="5"/>
      <c r="KB1424" s="5"/>
      <c r="KC1424" s="5"/>
      <c r="KD1424" s="5"/>
      <c r="KE1424" s="5"/>
      <c r="KF1424" s="5"/>
      <c r="KG1424" s="5"/>
      <c r="KH1424" s="5"/>
      <c r="KI1424" s="5"/>
      <c r="KJ1424" s="5"/>
      <c r="KK1424" s="5"/>
      <c r="KL1424" s="5"/>
      <c r="KM1424" s="5"/>
      <c r="KN1424" s="5"/>
      <c r="KO1424" s="5"/>
      <c r="KP1424" s="5"/>
      <c r="KQ1424" s="5"/>
      <c r="KR1424" s="5"/>
      <c r="KS1424" s="5"/>
      <c r="KT1424" s="5"/>
      <c r="KU1424" s="5"/>
      <c r="KV1424" s="5"/>
      <c r="KW1424" s="5"/>
      <c r="KX1424" s="5"/>
      <c r="KY1424" s="5"/>
      <c r="KZ1424" s="5"/>
      <c r="LA1424" s="5"/>
      <c r="LB1424" s="5"/>
      <c r="LC1424" s="5"/>
      <c r="LD1424" s="5"/>
      <c r="LE1424" s="5"/>
      <c r="LF1424" s="5"/>
      <c r="LG1424" s="5"/>
      <c r="LH1424" s="5"/>
      <c r="LI1424" s="5"/>
      <c r="LJ1424" s="5"/>
      <c r="LK1424" s="5"/>
      <c r="LL1424" s="5"/>
      <c r="LM1424" s="5"/>
      <c r="LN1424" s="5"/>
      <c r="LO1424" s="5"/>
      <c r="LP1424" s="5"/>
      <c r="LQ1424" s="5"/>
      <c r="LR1424" s="5"/>
      <c r="LS1424" s="5"/>
      <c r="LT1424" s="5"/>
      <c r="LU1424" s="5"/>
      <c r="LV1424" s="5"/>
      <c r="LW1424" s="5"/>
      <c r="LX1424" s="5"/>
      <c r="LY1424" s="5"/>
      <c r="LZ1424" s="5"/>
      <c r="MA1424" s="5"/>
      <c r="MB1424" s="5"/>
      <c r="MC1424" s="5"/>
      <c r="MD1424" s="5"/>
      <c r="ME1424" s="5"/>
      <c r="MF1424" s="5"/>
      <c r="MG1424" s="5"/>
      <c r="MH1424" s="5"/>
      <c r="MI1424" s="5"/>
      <c r="MJ1424" s="5"/>
      <c r="MK1424" s="5"/>
      <c r="ML1424" s="5"/>
      <c r="MM1424" s="5"/>
      <c r="MN1424" s="5"/>
      <c r="MO1424" s="5"/>
      <c r="MP1424" s="5"/>
      <c r="MQ1424" s="5"/>
      <c r="MR1424" s="5"/>
      <c r="MS1424" s="5"/>
      <c r="MT1424" s="5"/>
      <c r="MU1424" s="5"/>
      <c r="MV1424" s="5"/>
      <c r="MW1424" s="5"/>
      <c r="MX1424" s="5"/>
      <c r="MY1424" s="5"/>
      <c r="MZ1424" s="5"/>
      <c r="NA1424" s="5"/>
      <c r="NB1424" s="5"/>
      <c r="NC1424" s="5"/>
      <c r="ND1424" s="5"/>
      <c r="NE1424" s="5"/>
      <c r="NF1424" s="83"/>
      <c r="NG1424" s="83"/>
      <c r="NH1424" s="83"/>
      <c r="NI1424" s="84">
        <f t="shared" si="180"/>
        <v>0</v>
      </c>
      <c r="NJ1424" s="85">
        <f t="shared" ca="1" si="181"/>
        <v>45552</v>
      </c>
      <c r="NK1424" s="84">
        <f t="shared" si="182"/>
        <v>0</v>
      </c>
      <c r="NL1424" s="85">
        <f t="shared" si="187"/>
        <v>0</v>
      </c>
      <c r="NM1424" s="84">
        <f t="shared" si="183"/>
        <v>0</v>
      </c>
      <c r="NN1424" s="85">
        <f t="shared" si="184"/>
        <v>0</v>
      </c>
      <c r="NO1424" s="84">
        <f t="shared" si="185"/>
        <v>0</v>
      </c>
      <c r="NP1424" s="85">
        <f t="shared" si="186"/>
        <v>0</v>
      </c>
      <c r="NQ1424" s="83"/>
      <c r="NR1424" s="83"/>
      <c r="NS1424" s="83"/>
      <c r="NT1424" s="83"/>
      <c r="NU1424" s="83"/>
      <c r="NV1424" s="83"/>
      <c r="NW1424" s="83"/>
      <c r="NX1424" s="83"/>
      <c r="NY1424" s="83"/>
    </row>
    <row r="1425" spans="1:389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7"/>
      <c r="AM1425" s="29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7"/>
      <c r="BI1425" s="5"/>
      <c r="BJ1425" s="5"/>
      <c r="BK1425" s="5"/>
      <c r="BL1425" s="5"/>
      <c r="BM1425" s="5"/>
      <c r="BN1425" s="5"/>
      <c r="BO1425" s="5"/>
      <c r="BP1425" s="29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7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29"/>
      <c r="EU1425" s="5"/>
      <c r="EV1425" s="5"/>
      <c r="EW1425" s="5"/>
      <c r="EX1425" s="5"/>
      <c r="EY1425" s="5"/>
      <c r="EZ1425" s="7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  <c r="IL1425" s="5"/>
      <c r="IM1425" s="5"/>
      <c r="IN1425" s="5"/>
      <c r="IO1425" s="5"/>
      <c r="IP1425" s="5"/>
      <c r="IQ1425" s="5"/>
      <c r="IR1425" s="5"/>
      <c r="IS1425" s="5"/>
      <c r="IT1425" s="5"/>
      <c r="IU1425" s="5"/>
      <c r="IV1425" s="5"/>
      <c r="IW1425" s="5"/>
      <c r="IX1425" s="5"/>
      <c r="IY1425" s="5"/>
      <c r="IZ1425" s="5"/>
      <c r="JA1425" s="5"/>
      <c r="JB1425" s="5"/>
      <c r="JC1425" s="5"/>
      <c r="JD1425" s="5"/>
      <c r="JE1425" s="5"/>
      <c r="JF1425" s="5"/>
      <c r="JG1425" s="5"/>
      <c r="JH1425" s="5"/>
      <c r="JI1425" s="5"/>
      <c r="JJ1425" s="5"/>
      <c r="JK1425" s="29"/>
      <c r="JL1425" s="5"/>
      <c r="JM1425" s="5"/>
      <c r="JN1425" s="5"/>
      <c r="JO1425" s="5"/>
      <c r="JP1425" s="5"/>
      <c r="JQ1425" s="5"/>
      <c r="JR1425" s="5"/>
      <c r="JS1425" s="5"/>
      <c r="JT1425" s="5"/>
      <c r="JU1425" s="5"/>
      <c r="JV1425" s="5"/>
      <c r="JW1425" s="5"/>
      <c r="JX1425" s="5"/>
      <c r="JY1425" s="5"/>
      <c r="JZ1425" s="5"/>
      <c r="KA1425" s="5"/>
      <c r="KB1425" s="5"/>
      <c r="KC1425" s="5"/>
      <c r="KD1425" s="5"/>
      <c r="KE1425" s="5"/>
      <c r="KF1425" s="5"/>
      <c r="KG1425" s="5"/>
      <c r="KH1425" s="5"/>
      <c r="KI1425" s="5"/>
      <c r="KJ1425" s="5"/>
      <c r="KK1425" s="5"/>
      <c r="KL1425" s="5"/>
      <c r="KM1425" s="5"/>
      <c r="KN1425" s="5"/>
      <c r="KO1425" s="5"/>
      <c r="KP1425" s="5"/>
      <c r="KQ1425" s="5"/>
      <c r="KR1425" s="5"/>
      <c r="KS1425" s="5"/>
      <c r="KT1425" s="5"/>
      <c r="KU1425" s="5"/>
      <c r="KV1425" s="5"/>
      <c r="KW1425" s="5"/>
      <c r="KX1425" s="5"/>
      <c r="KY1425" s="5"/>
      <c r="KZ1425" s="5"/>
      <c r="LA1425" s="5"/>
      <c r="LB1425" s="5"/>
      <c r="LC1425" s="5"/>
      <c r="LD1425" s="5"/>
      <c r="LE1425" s="5"/>
      <c r="LF1425" s="5"/>
      <c r="LG1425" s="5"/>
      <c r="LH1425" s="5"/>
      <c r="LI1425" s="5"/>
      <c r="LJ1425" s="5"/>
      <c r="LK1425" s="5"/>
      <c r="LL1425" s="5"/>
      <c r="LM1425" s="5"/>
      <c r="LN1425" s="5"/>
      <c r="LO1425" s="5"/>
      <c r="LP1425" s="5"/>
      <c r="LQ1425" s="5"/>
      <c r="LR1425" s="5"/>
      <c r="LS1425" s="5"/>
      <c r="LT1425" s="5"/>
      <c r="LU1425" s="5"/>
      <c r="LV1425" s="5"/>
      <c r="LW1425" s="5"/>
      <c r="LX1425" s="5"/>
      <c r="LY1425" s="5"/>
      <c r="LZ1425" s="5"/>
      <c r="MA1425" s="5"/>
      <c r="MB1425" s="5"/>
      <c r="MC1425" s="5"/>
      <c r="MD1425" s="5"/>
      <c r="ME1425" s="5"/>
      <c r="MF1425" s="5"/>
      <c r="MG1425" s="5"/>
      <c r="MH1425" s="5"/>
      <c r="MI1425" s="5"/>
      <c r="MJ1425" s="5"/>
      <c r="MK1425" s="5"/>
      <c r="ML1425" s="5"/>
      <c r="MM1425" s="5"/>
      <c r="MN1425" s="5"/>
      <c r="MO1425" s="5"/>
      <c r="MP1425" s="5"/>
      <c r="MQ1425" s="5"/>
      <c r="MR1425" s="5"/>
      <c r="MS1425" s="5"/>
      <c r="MT1425" s="5"/>
      <c r="MU1425" s="5"/>
      <c r="MV1425" s="5"/>
      <c r="MW1425" s="5"/>
      <c r="MX1425" s="5"/>
      <c r="MY1425" s="5"/>
      <c r="MZ1425" s="5"/>
      <c r="NA1425" s="5"/>
      <c r="NB1425" s="5"/>
      <c r="NC1425" s="5"/>
      <c r="ND1425" s="5"/>
      <c r="NE1425" s="5"/>
      <c r="NF1425" s="83"/>
      <c r="NG1425" s="83"/>
      <c r="NH1425" s="83"/>
      <c r="NI1425" s="84">
        <f t="shared" si="180"/>
        <v>0</v>
      </c>
      <c r="NJ1425" s="85">
        <f t="shared" ca="1" si="181"/>
        <v>45552</v>
      </c>
      <c r="NK1425" s="84">
        <f t="shared" si="182"/>
        <v>0</v>
      </c>
      <c r="NL1425" s="85">
        <f t="shared" si="187"/>
        <v>0</v>
      </c>
      <c r="NM1425" s="84">
        <f t="shared" si="183"/>
        <v>0</v>
      </c>
      <c r="NN1425" s="85">
        <f t="shared" si="184"/>
        <v>0</v>
      </c>
      <c r="NO1425" s="84">
        <f t="shared" si="185"/>
        <v>0</v>
      </c>
      <c r="NP1425" s="85">
        <f t="shared" si="186"/>
        <v>0</v>
      </c>
      <c r="NQ1425" s="83"/>
      <c r="NR1425" s="83"/>
      <c r="NS1425" s="83"/>
      <c r="NT1425" s="83"/>
      <c r="NU1425" s="83"/>
      <c r="NV1425" s="83"/>
      <c r="NW1425" s="83"/>
      <c r="NX1425" s="83"/>
      <c r="NY1425" s="83"/>
    </row>
    <row r="1426" spans="1:389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7"/>
      <c r="AM1426" s="29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7"/>
      <c r="BI1426" s="5"/>
      <c r="BJ1426" s="5"/>
      <c r="BK1426" s="5"/>
      <c r="BL1426" s="5"/>
      <c r="BM1426" s="5"/>
      <c r="BN1426" s="5"/>
      <c r="BO1426" s="5"/>
      <c r="BP1426" s="29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7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29"/>
      <c r="EU1426" s="5"/>
      <c r="EV1426" s="5"/>
      <c r="EW1426" s="5"/>
      <c r="EX1426" s="5"/>
      <c r="EY1426" s="5"/>
      <c r="EZ1426" s="7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  <c r="IM1426" s="5"/>
      <c r="IN1426" s="5"/>
      <c r="IO1426" s="5"/>
      <c r="IP1426" s="5"/>
      <c r="IQ1426" s="5"/>
      <c r="IR1426" s="5"/>
      <c r="IS1426" s="5"/>
      <c r="IT1426" s="5"/>
      <c r="IU1426" s="5"/>
      <c r="IV1426" s="5"/>
      <c r="IW1426" s="5"/>
      <c r="IX1426" s="5"/>
      <c r="IY1426" s="5"/>
      <c r="IZ1426" s="5"/>
      <c r="JA1426" s="5"/>
      <c r="JB1426" s="5"/>
      <c r="JC1426" s="5"/>
      <c r="JD1426" s="5"/>
      <c r="JE1426" s="5"/>
      <c r="JF1426" s="5"/>
      <c r="JG1426" s="5"/>
      <c r="JH1426" s="5"/>
      <c r="JI1426" s="5"/>
      <c r="JJ1426" s="5"/>
      <c r="JK1426" s="29"/>
      <c r="JL1426" s="5"/>
      <c r="JM1426" s="5"/>
      <c r="JN1426" s="5"/>
      <c r="JO1426" s="5"/>
      <c r="JP1426" s="5"/>
      <c r="JQ1426" s="5"/>
      <c r="JR1426" s="5"/>
      <c r="JS1426" s="5"/>
      <c r="JT1426" s="5"/>
      <c r="JU1426" s="5"/>
      <c r="JV1426" s="5"/>
      <c r="JW1426" s="5"/>
      <c r="JX1426" s="5"/>
      <c r="JY1426" s="5"/>
      <c r="JZ1426" s="5"/>
      <c r="KA1426" s="5"/>
      <c r="KB1426" s="5"/>
      <c r="KC1426" s="5"/>
      <c r="KD1426" s="5"/>
      <c r="KE1426" s="5"/>
      <c r="KF1426" s="5"/>
      <c r="KG1426" s="5"/>
      <c r="KH1426" s="5"/>
      <c r="KI1426" s="5"/>
      <c r="KJ1426" s="5"/>
      <c r="KK1426" s="5"/>
      <c r="KL1426" s="5"/>
      <c r="KM1426" s="5"/>
      <c r="KN1426" s="5"/>
      <c r="KO1426" s="5"/>
      <c r="KP1426" s="5"/>
      <c r="KQ1426" s="5"/>
      <c r="KR1426" s="5"/>
      <c r="KS1426" s="5"/>
      <c r="KT1426" s="5"/>
      <c r="KU1426" s="5"/>
      <c r="KV1426" s="5"/>
      <c r="KW1426" s="5"/>
      <c r="KX1426" s="5"/>
      <c r="KY1426" s="5"/>
      <c r="KZ1426" s="5"/>
      <c r="LA1426" s="5"/>
      <c r="LB1426" s="5"/>
      <c r="LC1426" s="5"/>
      <c r="LD1426" s="5"/>
      <c r="LE1426" s="5"/>
      <c r="LF1426" s="5"/>
      <c r="LG1426" s="5"/>
      <c r="LH1426" s="5"/>
      <c r="LI1426" s="5"/>
      <c r="LJ1426" s="5"/>
      <c r="LK1426" s="5"/>
      <c r="LL1426" s="5"/>
      <c r="LM1426" s="5"/>
      <c r="LN1426" s="5"/>
      <c r="LO1426" s="5"/>
      <c r="LP1426" s="5"/>
      <c r="LQ1426" s="5"/>
      <c r="LR1426" s="5"/>
      <c r="LS1426" s="5"/>
      <c r="LT1426" s="5"/>
      <c r="LU1426" s="5"/>
      <c r="LV1426" s="5"/>
      <c r="LW1426" s="5"/>
      <c r="LX1426" s="5"/>
      <c r="LY1426" s="5"/>
      <c r="LZ1426" s="5"/>
      <c r="MA1426" s="5"/>
      <c r="MB1426" s="5"/>
      <c r="MC1426" s="5"/>
      <c r="MD1426" s="5"/>
      <c r="ME1426" s="5"/>
      <c r="MF1426" s="5"/>
      <c r="MG1426" s="5"/>
      <c r="MH1426" s="5"/>
      <c r="MI1426" s="5"/>
      <c r="MJ1426" s="5"/>
      <c r="MK1426" s="5"/>
      <c r="ML1426" s="5"/>
      <c r="MM1426" s="5"/>
      <c r="MN1426" s="5"/>
      <c r="MO1426" s="5"/>
      <c r="MP1426" s="5"/>
      <c r="MQ1426" s="5"/>
      <c r="MR1426" s="5"/>
      <c r="MS1426" s="5"/>
      <c r="MT1426" s="5"/>
      <c r="MU1426" s="5"/>
      <c r="MV1426" s="5"/>
      <c r="MW1426" s="5"/>
      <c r="MX1426" s="5"/>
      <c r="MY1426" s="5"/>
      <c r="MZ1426" s="5"/>
      <c r="NA1426" s="5"/>
      <c r="NB1426" s="5"/>
      <c r="NC1426" s="5"/>
      <c r="ND1426" s="5"/>
      <c r="NE1426" s="5"/>
      <c r="NF1426" s="83"/>
      <c r="NG1426" s="83"/>
      <c r="NH1426" s="83"/>
      <c r="NI1426" s="84">
        <f t="shared" si="180"/>
        <v>0</v>
      </c>
      <c r="NJ1426" s="85">
        <f t="shared" ca="1" si="181"/>
        <v>45552</v>
      </c>
      <c r="NK1426" s="84">
        <f t="shared" si="182"/>
        <v>0</v>
      </c>
      <c r="NL1426" s="85">
        <f t="shared" si="187"/>
        <v>0</v>
      </c>
      <c r="NM1426" s="84">
        <f t="shared" si="183"/>
        <v>0</v>
      </c>
      <c r="NN1426" s="85">
        <f t="shared" si="184"/>
        <v>0</v>
      </c>
      <c r="NO1426" s="84">
        <f t="shared" si="185"/>
        <v>0</v>
      </c>
      <c r="NP1426" s="85">
        <f t="shared" si="186"/>
        <v>0</v>
      </c>
      <c r="NQ1426" s="83"/>
      <c r="NR1426" s="83"/>
      <c r="NS1426" s="83"/>
      <c r="NT1426" s="83"/>
      <c r="NU1426" s="83"/>
      <c r="NV1426" s="83"/>
      <c r="NW1426" s="83"/>
      <c r="NX1426" s="83"/>
      <c r="NY1426" s="83"/>
    </row>
    <row r="1427" spans="1:389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7"/>
      <c r="AM1427" s="29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7"/>
      <c r="BI1427" s="5"/>
      <c r="BJ1427" s="5"/>
      <c r="BK1427" s="5"/>
      <c r="BL1427" s="5"/>
      <c r="BM1427" s="5"/>
      <c r="BN1427" s="5"/>
      <c r="BO1427" s="5"/>
      <c r="BP1427" s="29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7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29"/>
      <c r="EU1427" s="5"/>
      <c r="EV1427" s="5"/>
      <c r="EW1427" s="5"/>
      <c r="EX1427" s="5"/>
      <c r="EY1427" s="5"/>
      <c r="EZ1427" s="7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  <c r="IL1427" s="5"/>
      <c r="IM1427" s="5"/>
      <c r="IN1427" s="5"/>
      <c r="IO1427" s="5"/>
      <c r="IP1427" s="5"/>
      <c r="IQ1427" s="5"/>
      <c r="IR1427" s="5"/>
      <c r="IS1427" s="5"/>
      <c r="IT1427" s="5"/>
      <c r="IU1427" s="5"/>
      <c r="IV1427" s="5"/>
      <c r="IW1427" s="5"/>
      <c r="IX1427" s="5"/>
      <c r="IY1427" s="5"/>
      <c r="IZ1427" s="5"/>
      <c r="JA1427" s="5"/>
      <c r="JB1427" s="5"/>
      <c r="JC1427" s="5"/>
      <c r="JD1427" s="5"/>
      <c r="JE1427" s="5"/>
      <c r="JF1427" s="5"/>
      <c r="JG1427" s="5"/>
      <c r="JH1427" s="5"/>
      <c r="JI1427" s="5"/>
      <c r="JJ1427" s="5"/>
      <c r="JK1427" s="29"/>
      <c r="JL1427" s="5"/>
      <c r="JM1427" s="5"/>
      <c r="JN1427" s="5"/>
      <c r="JO1427" s="5"/>
      <c r="JP1427" s="5"/>
      <c r="JQ1427" s="5"/>
      <c r="JR1427" s="5"/>
      <c r="JS1427" s="5"/>
      <c r="JT1427" s="5"/>
      <c r="JU1427" s="5"/>
      <c r="JV1427" s="5"/>
      <c r="JW1427" s="5"/>
      <c r="JX1427" s="5"/>
      <c r="JY1427" s="5"/>
      <c r="JZ1427" s="5"/>
      <c r="KA1427" s="5"/>
      <c r="KB1427" s="5"/>
      <c r="KC1427" s="5"/>
      <c r="KD1427" s="5"/>
      <c r="KE1427" s="5"/>
      <c r="KF1427" s="5"/>
      <c r="KG1427" s="5"/>
      <c r="KH1427" s="5"/>
      <c r="KI1427" s="5"/>
      <c r="KJ1427" s="5"/>
      <c r="KK1427" s="5"/>
      <c r="KL1427" s="5"/>
      <c r="KM1427" s="5"/>
      <c r="KN1427" s="5"/>
      <c r="KO1427" s="5"/>
      <c r="KP1427" s="5"/>
      <c r="KQ1427" s="5"/>
      <c r="KR1427" s="5"/>
      <c r="KS1427" s="5"/>
      <c r="KT1427" s="5"/>
      <c r="KU1427" s="5"/>
      <c r="KV1427" s="5"/>
      <c r="KW1427" s="5"/>
      <c r="KX1427" s="5"/>
      <c r="KY1427" s="5"/>
      <c r="KZ1427" s="5"/>
      <c r="LA1427" s="5"/>
      <c r="LB1427" s="5"/>
      <c r="LC1427" s="5"/>
      <c r="LD1427" s="5"/>
      <c r="LE1427" s="5"/>
      <c r="LF1427" s="5"/>
      <c r="LG1427" s="5"/>
      <c r="LH1427" s="5"/>
      <c r="LI1427" s="5"/>
      <c r="LJ1427" s="5"/>
      <c r="LK1427" s="5"/>
      <c r="LL1427" s="5"/>
      <c r="LM1427" s="5"/>
      <c r="LN1427" s="5"/>
      <c r="LO1427" s="5"/>
      <c r="LP1427" s="5"/>
      <c r="LQ1427" s="5"/>
      <c r="LR1427" s="5"/>
      <c r="LS1427" s="5"/>
      <c r="LT1427" s="5"/>
      <c r="LU1427" s="5"/>
      <c r="LV1427" s="5"/>
      <c r="LW1427" s="5"/>
      <c r="LX1427" s="5"/>
      <c r="LY1427" s="5"/>
      <c r="LZ1427" s="5"/>
      <c r="MA1427" s="5"/>
      <c r="MB1427" s="5"/>
      <c r="MC1427" s="5"/>
      <c r="MD1427" s="5"/>
      <c r="ME1427" s="5"/>
      <c r="MF1427" s="5"/>
      <c r="MG1427" s="5"/>
      <c r="MH1427" s="5"/>
      <c r="MI1427" s="5"/>
      <c r="MJ1427" s="5"/>
      <c r="MK1427" s="5"/>
      <c r="ML1427" s="5"/>
      <c r="MM1427" s="5"/>
      <c r="MN1427" s="5"/>
      <c r="MO1427" s="5"/>
      <c r="MP1427" s="5"/>
      <c r="MQ1427" s="5"/>
      <c r="MR1427" s="5"/>
      <c r="MS1427" s="5"/>
      <c r="MT1427" s="5"/>
      <c r="MU1427" s="5"/>
      <c r="MV1427" s="5"/>
      <c r="MW1427" s="5"/>
      <c r="MX1427" s="5"/>
      <c r="MY1427" s="5"/>
      <c r="MZ1427" s="5"/>
      <c r="NA1427" s="5"/>
      <c r="NB1427" s="5"/>
      <c r="NC1427" s="5"/>
      <c r="ND1427" s="5"/>
      <c r="NE1427" s="5"/>
      <c r="NF1427" s="83"/>
      <c r="NG1427" s="83"/>
      <c r="NH1427" s="83"/>
      <c r="NI1427" s="84">
        <f t="shared" si="180"/>
        <v>0</v>
      </c>
      <c r="NJ1427" s="85">
        <f t="shared" ca="1" si="181"/>
        <v>45552</v>
      </c>
      <c r="NK1427" s="84">
        <f t="shared" si="182"/>
        <v>0</v>
      </c>
      <c r="NL1427" s="85">
        <f t="shared" si="187"/>
        <v>0</v>
      </c>
      <c r="NM1427" s="84">
        <f t="shared" si="183"/>
        <v>0</v>
      </c>
      <c r="NN1427" s="85">
        <f t="shared" si="184"/>
        <v>0</v>
      </c>
      <c r="NO1427" s="84">
        <f t="shared" si="185"/>
        <v>0</v>
      </c>
      <c r="NP1427" s="85">
        <f t="shared" si="186"/>
        <v>0</v>
      </c>
      <c r="NQ1427" s="83"/>
      <c r="NR1427" s="83"/>
      <c r="NS1427" s="83"/>
      <c r="NT1427" s="83"/>
      <c r="NU1427" s="83"/>
      <c r="NV1427" s="83"/>
      <c r="NW1427" s="83"/>
      <c r="NX1427" s="83"/>
      <c r="NY1427" s="83"/>
    </row>
    <row r="1428" spans="1:389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7"/>
      <c r="AM1428" s="29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7"/>
      <c r="BI1428" s="5"/>
      <c r="BJ1428" s="5"/>
      <c r="BK1428" s="5"/>
      <c r="BL1428" s="5"/>
      <c r="BM1428" s="5"/>
      <c r="BN1428" s="5"/>
      <c r="BO1428" s="5"/>
      <c r="BP1428" s="29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7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29"/>
      <c r="EU1428" s="5"/>
      <c r="EV1428" s="5"/>
      <c r="EW1428" s="5"/>
      <c r="EX1428" s="5"/>
      <c r="EY1428" s="5"/>
      <c r="EZ1428" s="7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  <c r="IL1428" s="5"/>
      <c r="IM1428" s="5"/>
      <c r="IN1428" s="5"/>
      <c r="IO1428" s="5"/>
      <c r="IP1428" s="5"/>
      <c r="IQ1428" s="5"/>
      <c r="IR1428" s="5"/>
      <c r="IS1428" s="5"/>
      <c r="IT1428" s="5"/>
      <c r="IU1428" s="5"/>
      <c r="IV1428" s="5"/>
      <c r="IW1428" s="5"/>
      <c r="IX1428" s="5"/>
      <c r="IY1428" s="5"/>
      <c r="IZ1428" s="5"/>
      <c r="JA1428" s="5"/>
      <c r="JB1428" s="5"/>
      <c r="JC1428" s="5"/>
      <c r="JD1428" s="5"/>
      <c r="JE1428" s="5"/>
      <c r="JF1428" s="5"/>
      <c r="JG1428" s="5"/>
      <c r="JH1428" s="5"/>
      <c r="JI1428" s="5"/>
      <c r="JJ1428" s="5"/>
      <c r="JK1428" s="29"/>
      <c r="JL1428" s="5"/>
      <c r="JM1428" s="5"/>
      <c r="JN1428" s="5"/>
      <c r="JO1428" s="5"/>
      <c r="JP1428" s="5"/>
      <c r="JQ1428" s="5"/>
      <c r="JR1428" s="5"/>
      <c r="JS1428" s="5"/>
      <c r="JT1428" s="5"/>
      <c r="JU1428" s="5"/>
      <c r="JV1428" s="5"/>
      <c r="JW1428" s="5"/>
      <c r="JX1428" s="5"/>
      <c r="JY1428" s="5"/>
      <c r="JZ1428" s="5"/>
      <c r="KA1428" s="5"/>
      <c r="KB1428" s="5"/>
      <c r="KC1428" s="5"/>
      <c r="KD1428" s="5"/>
      <c r="KE1428" s="5"/>
      <c r="KF1428" s="5"/>
      <c r="KG1428" s="5"/>
      <c r="KH1428" s="5"/>
      <c r="KI1428" s="5"/>
      <c r="KJ1428" s="5"/>
      <c r="KK1428" s="5"/>
      <c r="KL1428" s="5"/>
      <c r="KM1428" s="5"/>
      <c r="KN1428" s="5"/>
      <c r="KO1428" s="5"/>
      <c r="KP1428" s="5"/>
      <c r="KQ1428" s="5"/>
      <c r="KR1428" s="5"/>
      <c r="KS1428" s="5"/>
      <c r="KT1428" s="5"/>
      <c r="KU1428" s="5"/>
      <c r="KV1428" s="5"/>
      <c r="KW1428" s="5"/>
      <c r="KX1428" s="5"/>
      <c r="KY1428" s="5"/>
      <c r="KZ1428" s="5"/>
      <c r="LA1428" s="5"/>
      <c r="LB1428" s="5"/>
      <c r="LC1428" s="5"/>
      <c r="LD1428" s="5"/>
      <c r="LE1428" s="5"/>
      <c r="LF1428" s="5"/>
      <c r="LG1428" s="5"/>
      <c r="LH1428" s="5"/>
      <c r="LI1428" s="5"/>
      <c r="LJ1428" s="5"/>
      <c r="LK1428" s="5"/>
      <c r="LL1428" s="5"/>
      <c r="LM1428" s="5"/>
      <c r="LN1428" s="5"/>
      <c r="LO1428" s="5"/>
      <c r="LP1428" s="5"/>
      <c r="LQ1428" s="5"/>
      <c r="LR1428" s="5"/>
      <c r="LS1428" s="5"/>
      <c r="LT1428" s="5"/>
      <c r="LU1428" s="5"/>
      <c r="LV1428" s="5"/>
      <c r="LW1428" s="5"/>
      <c r="LX1428" s="5"/>
      <c r="LY1428" s="5"/>
      <c r="LZ1428" s="5"/>
      <c r="MA1428" s="5"/>
      <c r="MB1428" s="5"/>
      <c r="MC1428" s="5"/>
      <c r="MD1428" s="5"/>
      <c r="ME1428" s="5"/>
      <c r="MF1428" s="5"/>
      <c r="MG1428" s="5"/>
      <c r="MH1428" s="5"/>
      <c r="MI1428" s="5"/>
      <c r="MJ1428" s="5"/>
      <c r="MK1428" s="5"/>
      <c r="ML1428" s="5"/>
      <c r="MM1428" s="5"/>
      <c r="MN1428" s="5"/>
      <c r="MO1428" s="5"/>
      <c r="MP1428" s="5"/>
      <c r="MQ1428" s="5"/>
      <c r="MR1428" s="5"/>
      <c r="MS1428" s="5"/>
      <c r="MT1428" s="5"/>
      <c r="MU1428" s="5"/>
      <c r="MV1428" s="5"/>
      <c r="MW1428" s="5"/>
      <c r="MX1428" s="5"/>
      <c r="MY1428" s="5"/>
      <c r="MZ1428" s="5"/>
      <c r="NA1428" s="5"/>
      <c r="NB1428" s="5"/>
      <c r="NC1428" s="5"/>
      <c r="ND1428" s="5"/>
      <c r="NE1428" s="5"/>
      <c r="NF1428" s="83"/>
      <c r="NG1428" s="83"/>
      <c r="NH1428" s="83"/>
      <c r="NI1428" s="84">
        <f t="shared" si="180"/>
        <v>0</v>
      </c>
      <c r="NJ1428" s="85">
        <f t="shared" ca="1" si="181"/>
        <v>45552</v>
      </c>
      <c r="NK1428" s="84">
        <f t="shared" si="182"/>
        <v>0</v>
      </c>
      <c r="NL1428" s="85">
        <f t="shared" si="187"/>
        <v>0</v>
      </c>
      <c r="NM1428" s="84">
        <f t="shared" si="183"/>
        <v>0</v>
      </c>
      <c r="NN1428" s="85">
        <f t="shared" si="184"/>
        <v>0</v>
      </c>
      <c r="NO1428" s="84">
        <f t="shared" si="185"/>
        <v>0</v>
      </c>
      <c r="NP1428" s="85">
        <f t="shared" si="186"/>
        <v>0</v>
      </c>
      <c r="NQ1428" s="83"/>
      <c r="NR1428" s="83"/>
      <c r="NS1428" s="83"/>
      <c r="NT1428" s="83"/>
      <c r="NU1428" s="83"/>
      <c r="NV1428" s="83"/>
      <c r="NW1428" s="83"/>
      <c r="NX1428" s="83"/>
      <c r="NY1428" s="83"/>
    </row>
    <row r="1429" spans="1:389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7"/>
      <c r="AM1429" s="29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7"/>
      <c r="BI1429" s="5"/>
      <c r="BJ1429" s="5"/>
      <c r="BK1429" s="5"/>
      <c r="BL1429" s="5"/>
      <c r="BM1429" s="5"/>
      <c r="BN1429" s="5"/>
      <c r="BO1429" s="5"/>
      <c r="BP1429" s="29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7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29"/>
      <c r="EU1429" s="5"/>
      <c r="EV1429" s="5"/>
      <c r="EW1429" s="5"/>
      <c r="EX1429" s="5"/>
      <c r="EY1429" s="5"/>
      <c r="EZ1429" s="7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  <c r="IL1429" s="5"/>
      <c r="IM1429" s="5"/>
      <c r="IN1429" s="5"/>
      <c r="IO1429" s="5"/>
      <c r="IP1429" s="5"/>
      <c r="IQ1429" s="5"/>
      <c r="IR1429" s="5"/>
      <c r="IS1429" s="5"/>
      <c r="IT1429" s="5"/>
      <c r="IU1429" s="5"/>
      <c r="IV1429" s="5"/>
      <c r="IW1429" s="5"/>
      <c r="IX1429" s="5"/>
      <c r="IY1429" s="5"/>
      <c r="IZ1429" s="5"/>
      <c r="JA1429" s="5"/>
      <c r="JB1429" s="5"/>
      <c r="JC1429" s="5"/>
      <c r="JD1429" s="5"/>
      <c r="JE1429" s="5"/>
      <c r="JF1429" s="5"/>
      <c r="JG1429" s="5"/>
      <c r="JH1429" s="5"/>
      <c r="JI1429" s="5"/>
      <c r="JJ1429" s="5"/>
      <c r="JK1429" s="29"/>
      <c r="JL1429" s="5"/>
      <c r="JM1429" s="5"/>
      <c r="JN1429" s="5"/>
      <c r="JO1429" s="5"/>
      <c r="JP1429" s="5"/>
      <c r="JQ1429" s="5"/>
      <c r="JR1429" s="5"/>
      <c r="JS1429" s="5"/>
      <c r="JT1429" s="5"/>
      <c r="JU1429" s="5"/>
      <c r="JV1429" s="5"/>
      <c r="JW1429" s="5"/>
      <c r="JX1429" s="5"/>
      <c r="JY1429" s="5"/>
      <c r="JZ1429" s="5"/>
      <c r="KA1429" s="5"/>
      <c r="KB1429" s="5"/>
      <c r="KC1429" s="5"/>
      <c r="KD1429" s="5"/>
      <c r="KE1429" s="5"/>
      <c r="KF1429" s="5"/>
      <c r="KG1429" s="5"/>
      <c r="KH1429" s="5"/>
      <c r="KI1429" s="5"/>
      <c r="KJ1429" s="5"/>
      <c r="KK1429" s="5"/>
      <c r="KL1429" s="5"/>
      <c r="KM1429" s="5"/>
      <c r="KN1429" s="5"/>
      <c r="KO1429" s="5"/>
      <c r="KP1429" s="5"/>
      <c r="KQ1429" s="5"/>
      <c r="KR1429" s="5"/>
      <c r="KS1429" s="5"/>
      <c r="KT1429" s="5"/>
      <c r="KU1429" s="5"/>
      <c r="KV1429" s="5"/>
      <c r="KW1429" s="5"/>
      <c r="KX1429" s="5"/>
      <c r="KY1429" s="5"/>
      <c r="KZ1429" s="5"/>
      <c r="LA1429" s="5"/>
      <c r="LB1429" s="5"/>
      <c r="LC1429" s="5"/>
      <c r="LD1429" s="5"/>
      <c r="LE1429" s="5"/>
      <c r="LF1429" s="5"/>
      <c r="LG1429" s="5"/>
      <c r="LH1429" s="5"/>
      <c r="LI1429" s="5"/>
      <c r="LJ1429" s="5"/>
      <c r="LK1429" s="5"/>
      <c r="LL1429" s="5"/>
      <c r="LM1429" s="5"/>
      <c r="LN1429" s="5"/>
      <c r="LO1429" s="5"/>
      <c r="LP1429" s="5"/>
      <c r="LQ1429" s="5"/>
      <c r="LR1429" s="5"/>
      <c r="LS1429" s="5"/>
      <c r="LT1429" s="5"/>
      <c r="LU1429" s="5"/>
      <c r="LV1429" s="5"/>
      <c r="LW1429" s="5"/>
      <c r="LX1429" s="5"/>
      <c r="LY1429" s="5"/>
      <c r="LZ1429" s="5"/>
      <c r="MA1429" s="5"/>
      <c r="MB1429" s="5"/>
      <c r="MC1429" s="5"/>
      <c r="MD1429" s="5"/>
      <c r="ME1429" s="5"/>
      <c r="MF1429" s="5"/>
      <c r="MG1429" s="5"/>
      <c r="MH1429" s="5"/>
      <c r="MI1429" s="5"/>
      <c r="MJ1429" s="5"/>
      <c r="MK1429" s="5"/>
      <c r="ML1429" s="5"/>
      <c r="MM1429" s="5"/>
      <c r="MN1429" s="5"/>
      <c r="MO1429" s="5"/>
      <c r="MP1429" s="5"/>
      <c r="MQ1429" s="5"/>
      <c r="MR1429" s="5"/>
      <c r="MS1429" s="5"/>
      <c r="MT1429" s="5"/>
      <c r="MU1429" s="5"/>
      <c r="MV1429" s="5"/>
      <c r="MW1429" s="5"/>
      <c r="MX1429" s="5"/>
      <c r="MY1429" s="5"/>
      <c r="MZ1429" s="5"/>
      <c r="NA1429" s="5"/>
      <c r="NB1429" s="5"/>
      <c r="NC1429" s="5"/>
      <c r="ND1429" s="5"/>
      <c r="NE1429" s="5"/>
      <c r="NF1429" s="83"/>
      <c r="NG1429" s="83"/>
      <c r="NH1429" s="83"/>
      <c r="NI1429" s="84">
        <f t="shared" si="180"/>
        <v>0</v>
      </c>
      <c r="NJ1429" s="85">
        <f t="shared" ca="1" si="181"/>
        <v>45552</v>
      </c>
      <c r="NK1429" s="84">
        <f t="shared" si="182"/>
        <v>0</v>
      </c>
      <c r="NL1429" s="85">
        <f t="shared" si="187"/>
        <v>0</v>
      </c>
      <c r="NM1429" s="84">
        <f t="shared" si="183"/>
        <v>0</v>
      </c>
      <c r="NN1429" s="85">
        <f t="shared" si="184"/>
        <v>0</v>
      </c>
      <c r="NO1429" s="84">
        <f t="shared" si="185"/>
        <v>0</v>
      </c>
      <c r="NP1429" s="85">
        <f t="shared" si="186"/>
        <v>0</v>
      </c>
      <c r="NQ1429" s="83"/>
      <c r="NR1429" s="83"/>
      <c r="NS1429" s="83"/>
      <c r="NT1429" s="83"/>
      <c r="NU1429" s="83"/>
      <c r="NV1429" s="83"/>
      <c r="NW1429" s="83"/>
      <c r="NX1429" s="83"/>
      <c r="NY1429" s="83"/>
    </row>
    <row r="1430" spans="1:389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7"/>
      <c r="AM1430" s="29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7"/>
      <c r="BI1430" s="5"/>
      <c r="BJ1430" s="5"/>
      <c r="BK1430" s="5"/>
      <c r="BL1430" s="5"/>
      <c r="BM1430" s="5"/>
      <c r="BN1430" s="5"/>
      <c r="BO1430" s="5"/>
      <c r="BP1430" s="29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7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29"/>
      <c r="EU1430" s="5"/>
      <c r="EV1430" s="5"/>
      <c r="EW1430" s="5"/>
      <c r="EX1430" s="5"/>
      <c r="EY1430" s="5"/>
      <c r="EZ1430" s="7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  <c r="GO1430" s="5"/>
      <c r="GP1430" s="5"/>
      <c r="GQ1430" s="5"/>
      <c r="GR1430" s="5"/>
      <c r="GS1430" s="5"/>
      <c r="GT1430" s="5"/>
      <c r="GU1430" s="5"/>
      <c r="GV1430" s="5"/>
      <c r="GW1430" s="5"/>
      <c r="GX1430" s="5"/>
      <c r="GY1430" s="5"/>
      <c r="GZ1430" s="5"/>
      <c r="HA1430" s="5"/>
      <c r="HB1430" s="5"/>
      <c r="HC1430" s="5"/>
      <c r="HD1430" s="5"/>
      <c r="HE1430" s="5"/>
      <c r="HF1430" s="5"/>
      <c r="HG1430" s="5"/>
      <c r="HH1430" s="5"/>
      <c r="HI1430" s="5"/>
      <c r="HJ1430" s="5"/>
      <c r="HK1430" s="5"/>
      <c r="HL1430" s="5"/>
      <c r="HM1430" s="5"/>
      <c r="HN1430" s="5"/>
      <c r="HO1430" s="5"/>
      <c r="HP1430" s="5"/>
      <c r="HQ1430" s="5"/>
      <c r="HR1430" s="5"/>
      <c r="HS1430" s="5"/>
      <c r="HT1430" s="5"/>
      <c r="HU1430" s="5"/>
      <c r="HV1430" s="5"/>
      <c r="HW1430" s="5"/>
      <c r="HX1430" s="5"/>
      <c r="HY1430" s="5"/>
      <c r="HZ1430" s="5"/>
      <c r="IA1430" s="5"/>
      <c r="IB1430" s="5"/>
      <c r="IC1430" s="5"/>
      <c r="ID1430" s="5"/>
      <c r="IE1430" s="5"/>
      <c r="IF1430" s="5"/>
      <c r="IG1430" s="5"/>
      <c r="IH1430" s="5"/>
      <c r="II1430" s="5"/>
      <c r="IJ1430" s="5"/>
      <c r="IK1430" s="5"/>
      <c r="IL1430" s="5"/>
      <c r="IM1430" s="5"/>
      <c r="IN1430" s="5"/>
      <c r="IO1430" s="5"/>
      <c r="IP1430" s="5"/>
      <c r="IQ1430" s="5"/>
      <c r="IR1430" s="5"/>
      <c r="IS1430" s="5"/>
      <c r="IT1430" s="5"/>
      <c r="IU1430" s="5"/>
      <c r="IV1430" s="5"/>
      <c r="IW1430" s="5"/>
      <c r="IX1430" s="5"/>
      <c r="IY1430" s="5"/>
      <c r="IZ1430" s="5"/>
      <c r="JA1430" s="5"/>
      <c r="JB1430" s="5"/>
      <c r="JC1430" s="5"/>
      <c r="JD1430" s="5"/>
      <c r="JE1430" s="5"/>
      <c r="JF1430" s="5"/>
      <c r="JG1430" s="5"/>
      <c r="JH1430" s="5"/>
      <c r="JI1430" s="5"/>
      <c r="JJ1430" s="5"/>
      <c r="JK1430" s="29"/>
      <c r="JL1430" s="5"/>
      <c r="JM1430" s="5"/>
      <c r="JN1430" s="5"/>
      <c r="JO1430" s="5"/>
      <c r="JP1430" s="5"/>
      <c r="JQ1430" s="5"/>
      <c r="JR1430" s="5"/>
      <c r="JS1430" s="5"/>
      <c r="JT1430" s="5"/>
      <c r="JU1430" s="5"/>
      <c r="JV1430" s="5"/>
      <c r="JW1430" s="5"/>
      <c r="JX1430" s="5"/>
      <c r="JY1430" s="5"/>
      <c r="JZ1430" s="5"/>
      <c r="KA1430" s="5"/>
      <c r="KB1430" s="5"/>
      <c r="KC1430" s="5"/>
      <c r="KD1430" s="5"/>
      <c r="KE1430" s="5"/>
      <c r="KF1430" s="5"/>
      <c r="KG1430" s="5"/>
      <c r="KH1430" s="5"/>
      <c r="KI1430" s="5"/>
      <c r="KJ1430" s="5"/>
      <c r="KK1430" s="5"/>
      <c r="KL1430" s="5"/>
      <c r="KM1430" s="5"/>
      <c r="KN1430" s="5"/>
      <c r="KO1430" s="5"/>
      <c r="KP1430" s="5"/>
      <c r="KQ1430" s="5"/>
      <c r="KR1430" s="5"/>
      <c r="KS1430" s="5"/>
      <c r="KT1430" s="5"/>
      <c r="KU1430" s="5"/>
      <c r="KV1430" s="5"/>
      <c r="KW1430" s="5"/>
      <c r="KX1430" s="5"/>
      <c r="KY1430" s="5"/>
      <c r="KZ1430" s="5"/>
      <c r="LA1430" s="5"/>
      <c r="LB1430" s="5"/>
      <c r="LC1430" s="5"/>
      <c r="LD1430" s="5"/>
      <c r="LE1430" s="5"/>
      <c r="LF1430" s="5"/>
      <c r="LG1430" s="5"/>
      <c r="LH1430" s="5"/>
      <c r="LI1430" s="5"/>
      <c r="LJ1430" s="5"/>
      <c r="LK1430" s="5"/>
      <c r="LL1430" s="5"/>
      <c r="LM1430" s="5"/>
      <c r="LN1430" s="5"/>
      <c r="LO1430" s="5"/>
      <c r="LP1430" s="5"/>
      <c r="LQ1430" s="5"/>
      <c r="LR1430" s="5"/>
      <c r="LS1430" s="5"/>
      <c r="LT1430" s="5"/>
      <c r="LU1430" s="5"/>
      <c r="LV1430" s="5"/>
      <c r="LW1430" s="5"/>
      <c r="LX1430" s="5"/>
      <c r="LY1430" s="5"/>
      <c r="LZ1430" s="5"/>
      <c r="MA1430" s="5"/>
      <c r="MB1430" s="5"/>
      <c r="MC1430" s="5"/>
      <c r="MD1430" s="5"/>
      <c r="ME1430" s="5"/>
      <c r="MF1430" s="5"/>
      <c r="MG1430" s="5"/>
      <c r="MH1430" s="5"/>
      <c r="MI1430" s="5"/>
      <c r="MJ1430" s="5"/>
      <c r="MK1430" s="5"/>
      <c r="ML1430" s="5"/>
      <c r="MM1430" s="5"/>
      <c r="MN1430" s="5"/>
      <c r="MO1430" s="5"/>
      <c r="MP1430" s="5"/>
      <c r="MQ1430" s="5"/>
      <c r="MR1430" s="5"/>
      <c r="MS1430" s="5"/>
      <c r="MT1430" s="5"/>
      <c r="MU1430" s="5"/>
      <c r="MV1430" s="5"/>
      <c r="MW1430" s="5"/>
      <c r="MX1430" s="5"/>
      <c r="MY1430" s="5"/>
      <c r="MZ1430" s="5"/>
      <c r="NA1430" s="5"/>
      <c r="NB1430" s="5"/>
      <c r="NC1430" s="5"/>
      <c r="ND1430" s="5"/>
      <c r="NE1430" s="5"/>
      <c r="NF1430" s="83"/>
      <c r="NG1430" s="83"/>
      <c r="NH1430" s="83"/>
      <c r="NI1430" s="84">
        <f t="shared" si="180"/>
        <v>0</v>
      </c>
      <c r="NJ1430" s="85">
        <f t="shared" ca="1" si="181"/>
        <v>45552</v>
      </c>
      <c r="NK1430" s="84">
        <f t="shared" si="182"/>
        <v>0</v>
      </c>
      <c r="NL1430" s="85">
        <f t="shared" si="187"/>
        <v>0</v>
      </c>
      <c r="NM1430" s="84">
        <f t="shared" si="183"/>
        <v>0</v>
      </c>
      <c r="NN1430" s="85">
        <f t="shared" si="184"/>
        <v>0</v>
      </c>
      <c r="NO1430" s="84">
        <f t="shared" si="185"/>
        <v>0</v>
      </c>
      <c r="NP1430" s="85">
        <f t="shared" si="186"/>
        <v>0</v>
      </c>
      <c r="NQ1430" s="83"/>
      <c r="NR1430" s="83"/>
      <c r="NS1430" s="83"/>
      <c r="NT1430" s="83"/>
      <c r="NU1430" s="83"/>
      <c r="NV1430" s="83"/>
      <c r="NW1430" s="83"/>
      <c r="NX1430" s="83"/>
      <c r="NY1430" s="83"/>
    </row>
    <row r="1431" spans="1:389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7"/>
      <c r="AM1431" s="29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7"/>
      <c r="BI1431" s="5"/>
      <c r="BJ1431" s="5"/>
      <c r="BK1431" s="5"/>
      <c r="BL1431" s="5"/>
      <c r="BM1431" s="5"/>
      <c r="BN1431" s="5"/>
      <c r="BO1431" s="5"/>
      <c r="BP1431" s="29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7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29"/>
      <c r="EU1431" s="5"/>
      <c r="EV1431" s="5"/>
      <c r="EW1431" s="5"/>
      <c r="EX1431" s="5"/>
      <c r="EY1431" s="5"/>
      <c r="EZ1431" s="7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  <c r="GO1431" s="5"/>
      <c r="GP1431" s="5"/>
      <c r="GQ1431" s="5"/>
      <c r="GR1431" s="5"/>
      <c r="GS1431" s="5"/>
      <c r="GT1431" s="5"/>
      <c r="GU1431" s="5"/>
      <c r="GV1431" s="5"/>
      <c r="GW1431" s="5"/>
      <c r="GX1431" s="5"/>
      <c r="GY1431" s="5"/>
      <c r="GZ1431" s="5"/>
      <c r="HA1431" s="5"/>
      <c r="HB1431" s="5"/>
      <c r="HC1431" s="5"/>
      <c r="HD1431" s="5"/>
      <c r="HE1431" s="5"/>
      <c r="HF1431" s="5"/>
      <c r="HG1431" s="5"/>
      <c r="HH1431" s="5"/>
      <c r="HI1431" s="5"/>
      <c r="HJ1431" s="5"/>
      <c r="HK1431" s="5"/>
      <c r="HL1431" s="5"/>
      <c r="HM1431" s="5"/>
      <c r="HN1431" s="5"/>
      <c r="HO1431" s="5"/>
      <c r="HP1431" s="5"/>
      <c r="HQ1431" s="5"/>
      <c r="HR1431" s="5"/>
      <c r="HS1431" s="5"/>
      <c r="HT1431" s="5"/>
      <c r="HU1431" s="5"/>
      <c r="HV1431" s="5"/>
      <c r="HW1431" s="5"/>
      <c r="HX1431" s="5"/>
      <c r="HY1431" s="5"/>
      <c r="HZ1431" s="5"/>
      <c r="IA1431" s="5"/>
      <c r="IB1431" s="5"/>
      <c r="IC1431" s="5"/>
      <c r="ID1431" s="5"/>
      <c r="IE1431" s="5"/>
      <c r="IF1431" s="5"/>
      <c r="IG1431" s="5"/>
      <c r="IH1431" s="5"/>
      <c r="II1431" s="5"/>
      <c r="IJ1431" s="5"/>
      <c r="IK1431" s="5"/>
      <c r="IL1431" s="5"/>
      <c r="IM1431" s="5"/>
      <c r="IN1431" s="5"/>
      <c r="IO1431" s="5"/>
      <c r="IP1431" s="5"/>
      <c r="IQ1431" s="5"/>
      <c r="IR1431" s="5"/>
      <c r="IS1431" s="5"/>
      <c r="IT1431" s="5"/>
      <c r="IU1431" s="5"/>
      <c r="IV1431" s="5"/>
      <c r="IW1431" s="5"/>
      <c r="IX1431" s="5"/>
      <c r="IY1431" s="5"/>
      <c r="IZ1431" s="5"/>
      <c r="JA1431" s="5"/>
      <c r="JB1431" s="5"/>
      <c r="JC1431" s="5"/>
      <c r="JD1431" s="5"/>
      <c r="JE1431" s="5"/>
      <c r="JF1431" s="5"/>
      <c r="JG1431" s="5"/>
      <c r="JH1431" s="5"/>
      <c r="JI1431" s="5"/>
      <c r="JJ1431" s="5"/>
      <c r="JK1431" s="29"/>
      <c r="JL1431" s="5"/>
      <c r="JM1431" s="5"/>
      <c r="JN1431" s="5"/>
      <c r="JO1431" s="5"/>
      <c r="JP1431" s="5"/>
      <c r="JQ1431" s="5"/>
      <c r="JR1431" s="5"/>
      <c r="JS1431" s="5"/>
      <c r="JT1431" s="5"/>
      <c r="JU1431" s="5"/>
      <c r="JV1431" s="5"/>
      <c r="JW1431" s="5"/>
      <c r="JX1431" s="5"/>
      <c r="JY1431" s="5"/>
      <c r="JZ1431" s="5"/>
      <c r="KA1431" s="5"/>
      <c r="KB1431" s="5"/>
      <c r="KC1431" s="5"/>
      <c r="KD1431" s="5"/>
      <c r="KE1431" s="5"/>
      <c r="KF1431" s="5"/>
      <c r="KG1431" s="5"/>
      <c r="KH1431" s="5"/>
      <c r="KI1431" s="5"/>
      <c r="KJ1431" s="5"/>
      <c r="KK1431" s="5"/>
      <c r="KL1431" s="5"/>
      <c r="KM1431" s="5"/>
      <c r="KN1431" s="5"/>
      <c r="KO1431" s="5"/>
      <c r="KP1431" s="5"/>
      <c r="KQ1431" s="5"/>
      <c r="KR1431" s="5"/>
      <c r="KS1431" s="5"/>
      <c r="KT1431" s="5"/>
      <c r="KU1431" s="5"/>
      <c r="KV1431" s="5"/>
      <c r="KW1431" s="5"/>
      <c r="KX1431" s="5"/>
      <c r="KY1431" s="5"/>
      <c r="KZ1431" s="5"/>
      <c r="LA1431" s="5"/>
      <c r="LB1431" s="5"/>
      <c r="LC1431" s="5"/>
      <c r="LD1431" s="5"/>
      <c r="LE1431" s="5"/>
      <c r="LF1431" s="5"/>
      <c r="LG1431" s="5"/>
      <c r="LH1431" s="5"/>
      <c r="LI1431" s="5"/>
      <c r="LJ1431" s="5"/>
      <c r="LK1431" s="5"/>
      <c r="LL1431" s="5"/>
      <c r="LM1431" s="5"/>
      <c r="LN1431" s="5"/>
      <c r="LO1431" s="5"/>
      <c r="LP1431" s="5"/>
      <c r="LQ1431" s="5"/>
      <c r="LR1431" s="5"/>
      <c r="LS1431" s="5"/>
      <c r="LT1431" s="5"/>
      <c r="LU1431" s="5"/>
      <c r="LV1431" s="5"/>
      <c r="LW1431" s="5"/>
      <c r="LX1431" s="5"/>
      <c r="LY1431" s="5"/>
      <c r="LZ1431" s="5"/>
      <c r="MA1431" s="5"/>
      <c r="MB1431" s="5"/>
      <c r="MC1431" s="5"/>
      <c r="MD1431" s="5"/>
      <c r="ME1431" s="5"/>
      <c r="MF1431" s="5"/>
      <c r="MG1431" s="5"/>
      <c r="MH1431" s="5"/>
      <c r="MI1431" s="5"/>
      <c r="MJ1431" s="5"/>
      <c r="MK1431" s="5"/>
      <c r="ML1431" s="5"/>
      <c r="MM1431" s="5"/>
      <c r="MN1431" s="5"/>
      <c r="MO1431" s="5"/>
      <c r="MP1431" s="5"/>
      <c r="MQ1431" s="5"/>
      <c r="MR1431" s="5"/>
      <c r="MS1431" s="5"/>
      <c r="MT1431" s="5"/>
      <c r="MU1431" s="5"/>
      <c r="MV1431" s="5"/>
      <c r="MW1431" s="5"/>
      <c r="MX1431" s="5"/>
      <c r="MY1431" s="5"/>
      <c r="MZ1431" s="5"/>
      <c r="NA1431" s="5"/>
      <c r="NB1431" s="5"/>
      <c r="NC1431" s="5"/>
      <c r="ND1431" s="5"/>
      <c r="NE1431" s="5"/>
      <c r="NF1431" s="83"/>
      <c r="NG1431" s="83"/>
      <c r="NH1431" s="83"/>
      <c r="NI1431" s="84">
        <f t="shared" si="180"/>
        <v>0</v>
      </c>
      <c r="NJ1431" s="85">
        <f t="shared" ca="1" si="181"/>
        <v>45552</v>
      </c>
      <c r="NK1431" s="84">
        <f t="shared" si="182"/>
        <v>0</v>
      </c>
      <c r="NL1431" s="85">
        <f t="shared" si="187"/>
        <v>0</v>
      </c>
      <c r="NM1431" s="84">
        <f t="shared" si="183"/>
        <v>0</v>
      </c>
      <c r="NN1431" s="85">
        <f t="shared" si="184"/>
        <v>0</v>
      </c>
      <c r="NO1431" s="84">
        <f t="shared" si="185"/>
        <v>0</v>
      </c>
      <c r="NP1431" s="85">
        <f t="shared" si="186"/>
        <v>0</v>
      </c>
      <c r="NQ1431" s="83"/>
      <c r="NR1431" s="83"/>
      <c r="NS1431" s="83"/>
      <c r="NT1431" s="83"/>
      <c r="NU1431" s="83"/>
      <c r="NV1431" s="83"/>
      <c r="NW1431" s="83"/>
      <c r="NX1431" s="83"/>
      <c r="NY1431" s="83"/>
    </row>
    <row r="1432" spans="1:389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7"/>
      <c r="AM1432" s="29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7"/>
      <c r="BI1432" s="5"/>
      <c r="BJ1432" s="5"/>
      <c r="BK1432" s="5"/>
      <c r="BL1432" s="5"/>
      <c r="BM1432" s="5"/>
      <c r="BN1432" s="5"/>
      <c r="BO1432" s="5"/>
      <c r="BP1432" s="29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7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29"/>
      <c r="EU1432" s="5"/>
      <c r="EV1432" s="5"/>
      <c r="EW1432" s="5"/>
      <c r="EX1432" s="5"/>
      <c r="EY1432" s="5"/>
      <c r="EZ1432" s="7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  <c r="GO1432" s="5"/>
      <c r="GP1432" s="5"/>
      <c r="GQ1432" s="5"/>
      <c r="GR1432" s="5"/>
      <c r="GS1432" s="5"/>
      <c r="GT1432" s="5"/>
      <c r="GU1432" s="5"/>
      <c r="GV1432" s="5"/>
      <c r="GW1432" s="5"/>
      <c r="GX1432" s="5"/>
      <c r="GY1432" s="5"/>
      <c r="GZ1432" s="5"/>
      <c r="HA1432" s="5"/>
      <c r="HB1432" s="5"/>
      <c r="HC1432" s="5"/>
      <c r="HD1432" s="5"/>
      <c r="HE1432" s="5"/>
      <c r="HF1432" s="5"/>
      <c r="HG1432" s="5"/>
      <c r="HH1432" s="5"/>
      <c r="HI1432" s="5"/>
      <c r="HJ1432" s="5"/>
      <c r="HK1432" s="5"/>
      <c r="HL1432" s="5"/>
      <c r="HM1432" s="5"/>
      <c r="HN1432" s="5"/>
      <c r="HO1432" s="5"/>
      <c r="HP1432" s="5"/>
      <c r="HQ1432" s="5"/>
      <c r="HR1432" s="5"/>
      <c r="HS1432" s="5"/>
      <c r="HT1432" s="5"/>
      <c r="HU1432" s="5"/>
      <c r="HV1432" s="5"/>
      <c r="HW1432" s="5"/>
      <c r="HX1432" s="5"/>
      <c r="HY1432" s="5"/>
      <c r="HZ1432" s="5"/>
      <c r="IA1432" s="5"/>
      <c r="IB1432" s="5"/>
      <c r="IC1432" s="5"/>
      <c r="ID1432" s="5"/>
      <c r="IE1432" s="5"/>
      <c r="IF1432" s="5"/>
      <c r="IG1432" s="5"/>
      <c r="IH1432" s="5"/>
      <c r="II1432" s="5"/>
      <c r="IJ1432" s="5"/>
      <c r="IK1432" s="5"/>
      <c r="IL1432" s="5"/>
      <c r="IM1432" s="5"/>
      <c r="IN1432" s="5"/>
      <c r="IO1432" s="5"/>
      <c r="IP1432" s="5"/>
      <c r="IQ1432" s="5"/>
      <c r="IR1432" s="5"/>
      <c r="IS1432" s="5"/>
      <c r="IT1432" s="5"/>
      <c r="IU1432" s="5"/>
      <c r="IV1432" s="5"/>
      <c r="IW1432" s="5"/>
      <c r="IX1432" s="5"/>
      <c r="IY1432" s="5"/>
      <c r="IZ1432" s="5"/>
      <c r="JA1432" s="5"/>
      <c r="JB1432" s="5"/>
      <c r="JC1432" s="5"/>
      <c r="JD1432" s="5"/>
      <c r="JE1432" s="5"/>
      <c r="JF1432" s="5"/>
      <c r="JG1432" s="5"/>
      <c r="JH1432" s="5"/>
      <c r="JI1432" s="5"/>
      <c r="JJ1432" s="5"/>
      <c r="JK1432" s="29"/>
      <c r="JL1432" s="5"/>
      <c r="JM1432" s="5"/>
      <c r="JN1432" s="5"/>
      <c r="JO1432" s="5"/>
      <c r="JP1432" s="5"/>
      <c r="JQ1432" s="5"/>
      <c r="JR1432" s="5"/>
      <c r="JS1432" s="5"/>
      <c r="JT1432" s="5"/>
      <c r="JU1432" s="5"/>
      <c r="JV1432" s="5"/>
      <c r="JW1432" s="5"/>
      <c r="JX1432" s="5"/>
      <c r="JY1432" s="5"/>
      <c r="JZ1432" s="5"/>
      <c r="KA1432" s="5"/>
      <c r="KB1432" s="5"/>
      <c r="KC1432" s="5"/>
      <c r="KD1432" s="5"/>
      <c r="KE1432" s="5"/>
      <c r="KF1432" s="5"/>
      <c r="KG1432" s="5"/>
      <c r="KH1432" s="5"/>
      <c r="KI1432" s="5"/>
      <c r="KJ1432" s="5"/>
      <c r="KK1432" s="5"/>
      <c r="KL1432" s="5"/>
      <c r="KM1432" s="5"/>
      <c r="KN1432" s="5"/>
      <c r="KO1432" s="5"/>
      <c r="KP1432" s="5"/>
      <c r="KQ1432" s="5"/>
      <c r="KR1432" s="5"/>
      <c r="KS1432" s="5"/>
      <c r="KT1432" s="5"/>
      <c r="KU1432" s="5"/>
      <c r="KV1432" s="5"/>
      <c r="KW1432" s="5"/>
      <c r="KX1432" s="5"/>
      <c r="KY1432" s="5"/>
      <c r="KZ1432" s="5"/>
      <c r="LA1432" s="5"/>
      <c r="LB1432" s="5"/>
      <c r="LC1432" s="5"/>
      <c r="LD1432" s="5"/>
      <c r="LE1432" s="5"/>
      <c r="LF1432" s="5"/>
      <c r="LG1432" s="5"/>
      <c r="LH1432" s="5"/>
      <c r="LI1432" s="5"/>
      <c r="LJ1432" s="5"/>
      <c r="LK1432" s="5"/>
      <c r="LL1432" s="5"/>
      <c r="LM1432" s="5"/>
      <c r="LN1432" s="5"/>
      <c r="LO1432" s="5"/>
      <c r="LP1432" s="5"/>
      <c r="LQ1432" s="5"/>
      <c r="LR1432" s="5"/>
      <c r="LS1432" s="5"/>
      <c r="LT1432" s="5"/>
      <c r="LU1432" s="5"/>
      <c r="LV1432" s="5"/>
      <c r="LW1432" s="5"/>
      <c r="LX1432" s="5"/>
      <c r="LY1432" s="5"/>
      <c r="LZ1432" s="5"/>
      <c r="MA1432" s="5"/>
      <c r="MB1432" s="5"/>
      <c r="MC1432" s="5"/>
      <c r="MD1432" s="5"/>
      <c r="ME1432" s="5"/>
      <c r="MF1432" s="5"/>
      <c r="MG1432" s="5"/>
      <c r="MH1432" s="5"/>
      <c r="MI1432" s="5"/>
      <c r="MJ1432" s="5"/>
      <c r="MK1432" s="5"/>
      <c r="ML1432" s="5"/>
      <c r="MM1432" s="5"/>
      <c r="MN1432" s="5"/>
      <c r="MO1432" s="5"/>
      <c r="MP1432" s="5"/>
      <c r="MQ1432" s="5"/>
      <c r="MR1432" s="5"/>
      <c r="MS1432" s="5"/>
      <c r="MT1432" s="5"/>
      <c r="MU1432" s="5"/>
      <c r="MV1432" s="5"/>
      <c r="MW1432" s="5"/>
      <c r="MX1432" s="5"/>
      <c r="MY1432" s="5"/>
      <c r="MZ1432" s="5"/>
      <c r="NA1432" s="5"/>
      <c r="NB1432" s="5"/>
      <c r="NC1432" s="5"/>
      <c r="ND1432" s="5"/>
      <c r="NE1432" s="5"/>
      <c r="NF1432" s="83"/>
      <c r="NG1432" s="83"/>
      <c r="NH1432" s="83"/>
      <c r="NI1432" s="84">
        <f t="shared" si="180"/>
        <v>0</v>
      </c>
      <c r="NJ1432" s="85">
        <f t="shared" ca="1" si="181"/>
        <v>45552</v>
      </c>
      <c r="NK1432" s="84">
        <f t="shared" si="182"/>
        <v>0</v>
      </c>
      <c r="NL1432" s="85">
        <f t="shared" si="187"/>
        <v>0</v>
      </c>
      <c r="NM1432" s="84">
        <f t="shared" si="183"/>
        <v>0</v>
      </c>
      <c r="NN1432" s="85">
        <f t="shared" si="184"/>
        <v>0</v>
      </c>
      <c r="NO1432" s="84">
        <f t="shared" si="185"/>
        <v>0</v>
      </c>
      <c r="NP1432" s="85">
        <f t="shared" si="186"/>
        <v>0</v>
      </c>
      <c r="NQ1432" s="83"/>
      <c r="NR1432" s="83"/>
      <c r="NS1432" s="83"/>
      <c r="NT1432" s="83"/>
      <c r="NU1432" s="83"/>
      <c r="NV1432" s="83"/>
      <c r="NW1432" s="83"/>
      <c r="NX1432" s="83"/>
      <c r="NY1432" s="83"/>
    </row>
    <row r="1433" spans="1:389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7"/>
      <c r="AM1433" s="29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7"/>
      <c r="BI1433" s="5"/>
      <c r="BJ1433" s="5"/>
      <c r="BK1433" s="5"/>
      <c r="BL1433" s="5"/>
      <c r="BM1433" s="5"/>
      <c r="BN1433" s="5"/>
      <c r="BO1433" s="5"/>
      <c r="BP1433" s="29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7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29"/>
      <c r="EU1433" s="5"/>
      <c r="EV1433" s="5"/>
      <c r="EW1433" s="5"/>
      <c r="EX1433" s="5"/>
      <c r="EY1433" s="5"/>
      <c r="EZ1433" s="7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  <c r="GO1433" s="5"/>
      <c r="GP1433" s="5"/>
      <c r="GQ1433" s="5"/>
      <c r="GR1433" s="5"/>
      <c r="GS1433" s="5"/>
      <c r="GT1433" s="5"/>
      <c r="GU1433" s="5"/>
      <c r="GV1433" s="5"/>
      <c r="GW1433" s="5"/>
      <c r="GX1433" s="5"/>
      <c r="GY1433" s="5"/>
      <c r="GZ1433" s="5"/>
      <c r="HA1433" s="5"/>
      <c r="HB1433" s="5"/>
      <c r="HC1433" s="5"/>
      <c r="HD1433" s="5"/>
      <c r="HE1433" s="5"/>
      <c r="HF1433" s="5"/>
      <c r="HG1433" s="5"/>
      <c r="HH1433" s="5"/>
      <c r="HI1433" s="5"/>
      <c r="HJ1433" s="5"/>
      <c r="HK1433" s="5"/>
      <c r="HL1433" s="5"/>
      <c r="HM1433" s="5"/>
      <c r="HN1433" s="5"/>
      <c r="HO1433" s="5"/>
      <c r="HP1433" s="5"/>
      <c r="HQ1433" s="5"/>
      <c r="HR1433" s="5"/>
      <c r="HS1433" s="5"/>
      <c r="HT1433" s="5"/>
      <c r="HU1433" s="5"/>
      <c r="HV1433" s="5"/>
      <c r="HW1433" s="5"/>
      <c r="HX1433" s="5"/>
      <c r="HY1433" s="5"/>
      <c r="HZ1433" s="5"/>
      <c r="IA1433" s="5"/>
      <c r="IB1433" s="5"/>
      <c r="IC1433" s="5"/>
      <c r="ID1433" s="5"/>
      <c r="IE1433" s="5"/>
      <c r="IF1433" s="5"/>
      <c r="IG1433" s="5"/>
      <c r="IH1433" s="5"/>
      <c r="II1433" s="5"/>
      <c r="IJ1433" s="5"/>
      <c r="IK1433" s="5"/>
      <c r="IL1433" s="5"/>
      <c r="IM1433" s="5"/>
      <c r="IN1433" s="5"/>
      <c r="IO1433" s="5"/>
      <c r="IP1433" s="5"/>
      <c r="IQ1433" s="5"/>
      <c r="IR1433" s="5"/>
      <c r="IS1433" s="5"/>
      <c r="IT1433" s="5"/>
      <c r="IU1433" s="5"/>
      <c r="IV1433" s="5"/>
      <c r="IW1433" s="5"/>
      <c r="IX1433" s="5"/>
      <c r="IY1433" s="5"/>
      <c r="IZ1433" s="5"/>
      <c r="JA1433" s="5"/>
      <c r="JB1433" s="5"/>
      <c r="JC1433" s="5"/>
      <c r="JD1433" s="5"/>
      <c r="JE1433" s="5"/>
      <c r="JF1433" s="5"/>
      <c r="JG1433" s="5"/>
      <c r="JH1433" s="5"/>
      <c r="JI1433" s="5"/>
      <c r="JJ1433" s="5"/>
      <c r="JK1433" s="29"/>
      <c r="JL1433" s="5"/>
      <c r="JM1433" s="5"/>
      <c r="JN1433" s="5"/>
      <c r="JO1433" s="5"/>
      <c r="JP1433" s="5"/>
      <c r="JQ1433" s="5"/>
      <c r="JR1433" s="5"/>
      <c r="JS1433" s="5"/>
      <c r="JT1433" s="5"/>
      <c r="JU1433" s="5"/>
      <c r="JV1433" s="5"/>
      <c r="JW1433" s="5"/>
      <c r="JX1433" s="5"/>
      <c r="JY1433" s="5"/>
      <c r="JZ1433" s="5"/>
      <c r="KA1433" s="5"/>
      <c r="KB1433" s="5"/>
      <c r="KC1433" s="5"/>
      <c r="KD1433" s="5"/>
      <c r="KE1433" s="5"/>
      <c r="KF1433" s="5"/>
      <c r="KG1433" s="5"/>
      <c r="KH1433" s="5"/>
      <c r="KI1433" s="5"/>
      <c r="KJ1433" s="5"/>
      <c r="KK1433" s="5"/>
      <c r="KL1433" s="5"/>
      <c r="KM1433" s="5"/>
      <c r="KN1433" s="5"/>
      <c r="KO1433" s="5"/>
      <c r="KP1433" s="5"/>
      <c r="KQ1433" s="5"/>
      <c r="KR1433" s="5"/>
      <c r="KS1433" s="5"/>
      <c r="KT1433" s="5"/>
      <c r="KU1433" s="5"/>
      <c r="KV1433" s="5"/>
      <c r="KW1433" s="5"/>
      <c r="KX1433" s="5"/>
      <c r="KY1433" s="5"/>
      <c r="KZ1433" s="5"/>
      <c r="LA1433" s="5"/>
      <c r="LB1433" s="5"/>
      <c r="LC1433" s="5"/>
      <c r="LD1433" s="5"/>
      <c r="LE1433" s="5"/>
      <c r="LF1433" s="5"/>
      <c r="LG1433" s="5"/>
      <c r="LH1433" s="5"/>
      <c r="LI1433" s="5"/>
      <c r="LJ1433" s="5"/>
      <c r="LK1433" s="5"/>
      <c r="LL1433" s="5"/>
      <c r="LM1433" s="5"/>
      <c r="LN1433" s="5"/>
      <c r="LO1433" s="5"/>
      <c r="LP1433" s="5"/>
      <c r="LQ1433" s="5"/>
      <c r="LR1433" s="5"/>
      <c r="LS1433" s="5"/>
      <c r="LT1433" s="5"/>
      <c r="LU1433" s="5"/>
      <c r="LV1433" s="5"/>
      <c r="LW1433" s="5"/>
      <c r="LX1433" s="5"/>
      <c r="LY1433" s="5"/>
      <c r="LZ1433" s="5"/>
      <c r="MA1433" s="5"/>
      <c r="MB1433" s="5"/>
      <c r="MC1433" s="5"/>
      <c r="MD1433" s="5"/>
      <c r="ME1433" s="5"/>
      <c r="MF1433" s="5"/>
      <c r="MG1433" s="5"/>
      <c r="MH1433" s="5"/>
      <c r="MI1433" s="5"/>
      <c r="MJ1433" s="5"/>
      <c r="MK1433" s="5"/>
      <c r="ML1433" s="5"/>
      <c r="MM1433" s="5"/>
      <c r="MN1433" s="5"/>
      <c r="MO1433" s="5"/>
      <c r="MP1433" s="5"/>
      <c r="MQ1433" s="5"/>
      <c r="MR1433" s="5"/>
      <c r="MS1433" s="5"/>
      <c r="MT1433" s="5"/>
      <c r="MU1433" s="5"/>
      <c r="MV1433" s="5"/>
      <c r="MW1433" s="5"/>
      <c r="MX1433" s="5"/>
      <c r="MY1433" s="5"/>
      <c r="MZ1433" s="5"/>
      <c r="NA1433" s="5"/>
      <c r="NB1433" s="5"/>
      <c r="NC1433" s="5"/>
      <c r="ND1433" s="5"/>
      <c r="NE1433" s="5"/>
      <c r="NF1433" s="83"/>
      <c r="NG1433" s="83"/>
      <c r="NH1433" s="83"/>
      <c r="NI1433" s="84">
        <f t="shared" si="180"/>
        <v>0</v>
      </c>
      <c r="NJ1433" s="85">
        <f t="shared" ca="1" si="181"/>
        <v>45552</v>
      </c>
      <c r="NK1433" s="84">
        <f t="shared" si="182"/>
        <v>0</v>
      </c>
      <c r="NL1433" s="85">
        <f t="shared" si="187"/>
        <v>0</v>
      </c>
      <c r="NM1433" s="84">
        <f t="shared" si="183"/>
        <v>0</v>
      </c>
      <c r="NN1433" s="85">
        <f t="shared" si="184"/>
        <v>0</v>
      </c>
      <c r="NO1433" s="84">
        <f t="shared" si="185"/>
        <v>0</v>
      </c>
      <c r="NP1433" s="85">
        <f t="shared" si="186"/>
        <v>0</v>
      </c>
      <c r="NQ1433" s="83"/>
      <c r="NR1433" s="83"/>
      <c r="NS1433" s="83"/>
      <c r="NT1433" s="83"/>
      <c r="NU1433" s="83"/>
      <c r="NV1433" s="83"/>
      <c r="NW1433" s="83"/>
      <c r="NX1433" s="83"/>
      <c r="NY1433" s="83"/>
    </row>
    <row r="1434" spans="1:389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7"/>
      <c r="AM1434" s="29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7"/>
      <c r="BI1434" s="5"/>
      <c r="BJ1434" s="5"/>
      <c r="BK1434" s="5"/>
      <c r="BL1434" s="5"/>
      <c r="BM1434" s="5"/>
      <c r="BN1434" s="5"/>
      <c r="BO1434" s="5"/>
      <c r="BP1434" s="29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7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29"/>
      <c r="EU1434" s="5"/>
      <c r="EV1434" s="5"/>
      <c r="EW1434" s="5"/>
      <c r="EX1434" s="5"/>
      <c r="EY1434" s="5"/>
      <c r="EZ1434" s="7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  <c r="IL1434" s="5"/>
      <c r="IM1434" s="5"/>
      <c r="IN1434" s="5"/>
      <c r="IO1434" s="5"/>
      <c r="IP1434" s="5"/>
      <c r="IQ1434" s="5"/>
      <c r="IR1434" s="5"/>
      <c r="IS1434" s="5"/>
      <c r="IT1434" s="5"/>
      <c r="IU1434" s="5"/>
      <c r="IV1434" s="5"/>
      <c r="IW1434" s="5"/>
      <c r="IX1434" s="5"/>
      <c r="IY1434" s="5"/>
      <c r="IZ1434" s="5"/>
      <c r="JA1434" s="5"/>
      <c r="JB1434" s="5"/>
      <c r="JC1434" s="5"/>
      <c r="JD1434" s="5"/>
      <c r="JE1434" s="5"/>
      <c r="JF1434" s="5"/>
      <c r="JG1434" s="5"/>
      <c r="JH1434" s="5"/>
      <c r="JI1434" s="5"/>
      <c r="JJ1434" s="5"/>
      <c r="JK1434" s="29"/>
      <c r="JL1434" s="5"/>
      <c r="JM1434" s="5"/>
      <c r="JN1434" s="5"/>
      <c r="JO1434" s="5"/>
      <c r="JP1434" s="5"/>
      <c r="JQ1434" s="5"/>
      <c r="JR1434" s="5"/>
      <c r="JS1434" s="5"/>
      <c r="JT1434" s="5"/>
      <c r="JU1434" s="5"/>
      <c r="JV1434" s="5"/>
      <c r="JW1434" s="5"/>
      <c r="JX1434" s="5"/>
      <c r="JY1434" s="5"/>
      <c r="JZ1434" s="5"/>
      <c r="KA1434" s="5"/>
      <c r="KB1434" s="5"/>
      <c r="KC1434" s="5"/>
      <c r="KD1434" s="5"/>
      <c r="KE1434" s="5"/>
      <c r="KF1434" s="5"/>
      <c r="KG1434" s="5"/>
      <c r="KH1434" s="5"/>
      <c r="KI1434" s="5"/>
      <c r="KJ1434" s="5"/>
      <c r="KK1434" s="5"/>
      <c r="KL1434" s="5"/>
      <c r="KM1434" s="5"/>
      <c r="KN1434" s="5"/>
      <c r="KO1434" s="5"/>
      <c r="KP1434" s="5"/>
      <c r="KQ1434" s="5"/>
      <c r="KR1434" s="5"/>
      <c r="KS1434" s="5"/>
      <c r="KT1434" s="5"/>
      <c r="KU1434" s="5"/>
      <c r="KV1434" s="5"/>
      <c r="KW1434" s="5"/>
      <c r="KX1434" s="5"/>
      <c r="KY1434" s="5"/>
      <c r="KZ1434" s="5"/>
      <c r="LA1434" s="5"/>
      <c r="LB1434" s="5"/>
      <c r="LC1434" s="5"/>
      <c r="LD1434" s="5"/>
      <c r="LE1434" s="5"/>
      <c r="LF1434" s="5"/>
      <c r="LG1434" s="5"/>
      <c r="LH1434" s="5"/>
      <c r="LI1434" s="5"/>
      <c r="LJ1434" s="5"/>
      <c r="LK1434" s="5"/>
      <c r="LL1434" s="5"/>
      <c r="LM1434" s="5"/>
      <c r="LN1434" s="5"/>
      <c r="LO1434" s="5"/>
      <c r="LP1434" s="5"/>
      <c r="LQ1434" s="5"/>
      <c r="LR1434" s="5"/>
      <c r="LS1434" s="5"/>
      <c r="LT1434" s="5"/>
      <c r="LU1434" s="5"/>
      <c r="LV1434" s="5"/>
      <c r="LW1434" s="5"/>
      <c r="LX1434" s="5"/>
      <c r="LY1434" s="5"/>
      <c r="LZ1434" s="5"/>
      <c r="MA1434" s="5"/>
      <c r="MB1434" s="5"/>
      <c r="MC1434" s="5"/>
      <c r="MD1434" s="5"/>
      <c r="ME1434" s="5"/>
      <c r="MF1434" s="5"/>
      <c r="MG1434" s="5"/>
      <c r="MH1434" s="5"/>
      <c r="MI1434" s="5"/>
      <c r="MJ1434" s="5"/>
      <c r="MK1434" s="5"/>
      <c r="ML1434" s="5"/>
      <c r="MM1434" s="5"/>
      <c r="MN1434" s="5"/>
      <c r="MO1434" s="5"/>
      <c r="MP1434" s="5"/>
      <c r="MQ1434" s="5"/>
      <c r="MR1434" s="5"/>
      <c r="MS1434" s="5"/>
      <c r="MT1434" s="5"/>
      <c r="MU1434" s="5"/>
      <c r="MV1434" s="5"/>
      <c r="MW1434" s="5"/>
      <c r="MX1434" s="5"/>
      <c r="MY1434" s="5"/>
      <c r="MZ1434" s="5"/>
      <c r="NA1434" s="5"/>
      <c r="NB1434" s="5"/>
      <c r="NC1434" s="5"/>
      <c r="ND1434" s="5"/>
      <c r="NE1434" s="5"/>
      <c r="NF1434" s="83"/>
      <c r="NG1434" s="83"/>
      <c r="NH1434" s="83"/>
      <c r="NI1434" s="84">
        <f t="shared" si="180"/>
        <v>0</v>
      </c>
      <c r="NJ1434" s="85">
        <f t="shared" ca="1" si="181"/>
        <v>45552</v>
      </c>
      <c r="NK1434" s="84">
        <f t="shared" si="182"/>
        <v>0</v>
      </c>
      <c r="NL1434" s="85">
        <f t="shared" si="187"/>
        <v>0</v>
      </c>
      <c r="NM1434" s="84">
        <f t="shared" si="183"/>
        <v>0</v>
      </c>
      <c r="NN1434" s="85">
        <f t="shared" si="184"/>
        <v>0</v>
      </c>
      <c r="NO1434" s="84">
        <f t="shared" si="185"/>
        <v>0</v>
      </c>
      <c r="NP1434" s="85">
        <f t="shared" si="186"/>
        <v>0</v>
      </c>
      <c r="NQ1434" s="83"/>
      <c r="NR1434" s="83"/>
      <c r="NS1434" s="83"/>
      <c r="NT1434" s="83"/>
      <c r="NU1434" s="83"/>
      <c r="NV1434" s="83"/>
      <c r="NW1434" s="83"/>
      <c r="NX1434" s="83"/>
      <c r="NY1434" s="83"/>
    </row>
    <row r="1435" spans="1:389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7"/>
      <c r="AM1435" s="29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7"/>
      <c r="BI1435" s="5"/>
      <c r="BJ1435" s="5"/>
      <c r="BK1435" s="5"/>
      <c r="BL1435" s="5"/>
      <c r="BM1435" s="5"/>
      <c r="BN1435" s="5"/>
      <c r="BO1435" s="5"/>
      <c r="BP1435" s="29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7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29"/>
      <c r="EU1435" s="5"/>
      <c r="EV1435" s="5"/>
      <c r="EW1435" s="5"/>
      <c r="EX1435" s="5"/>
      <c r="EY1435" s="5"/>
      <c r="EZ1435" s="7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  <c r="GO1435" s="5"/>
      <c r="GP1435" s="5"/>
      <c r="GQ1435" s="5"/>
      <c r="GR1435" s="5"/>
      <c r="GS1435" s="5"/>
      <c r="GT1435" s="5"/>
      <c r="GU1435" s="5"/>
      <c r="GV1435" s="5"/>
      <c r="GW1435" s="5"/>
      <c r="GX1435" s="5"/>
      <c r="GY1435" s="5"/>
      <c r="GZ1435" s="5"/>
      <c r="HA1435" s="5"/>
      <c r="HB1435" s="5"/>
      <c r="HC1435" s="5"/>
      <c r="HD1435" s="5"/>
      <c r="HE1435" s="5"/>
      <c r="HF1435" s="5"/>
      <c r="HG1435" s="5"/>
      <c r="HH1435" s="5"/>
      <c r="HI1435" s="5"/>
      <c r="HJ1435" s="5"/>
      <c r="HK1435" s="5"/>
      <c r="HL1435" s="5"/>
      <c r="HM1435" s="5"/>
      <c r="HN1435" s="5"/>
      <c r="HO1435" s="5"/>
      <c r="HP1435" s="5"/>
      <c r="HQ1435" s="5"/>
      <c r="HR1435" s="5"/>
      <c r="HS1435" s="5"/>
      <c r="HT1435" s="5"/>
      <c r="HU1435" s="5"/>
      <c r="HV1435" s="5"/>
      <c r="HW1435" s="5"/>
      <c r="HX1435" s="5"/>
      <c r="HY1435" s="5"/>
      <c r="HZ1435" s="5"/>
      <c r="IA1435" s="5"/>
      <c r="IB1435" s="5"/>
      <c r="IC1435" s="5"/>
      <c r="ID1435" s="5"/>
      <c r="IE1435" s="5"/>
      <c r="IF1435" s="5"/>
      <c r="IG1435" s="5"/>
      <c r="IH1435" s="5"/>
      <c r="II1435" s="5"/>
      <c r="IJ1435" s="5"/>
      <c r="IK1435" s="5"/>
      <c r="IL1435" s="5"/>
      <c r="IM1435" s="5"/>
      <c r="IN1435" s="5"/>
      <c r="IO1435" s="5"/>
      <c r="IP1435" s="5"/>
      <c r="IQ1435" s="5"/>
      <c r="IR1435" s="5"/>
      <c r="IS1435" s="5"/>
      <c r="IT1435" s="5"/>
      <c r="IU1435" s="5"/>
      <c r="IV1435" s="5"/>
      <c r="IW1435" s="5"/>
      <c r="IX1435" s="5"/>
      <c r="IY1435" s="5"/>
      <c r="IZ1435" s="5"/>
      <c r="JA1435" s="5"/>
      <c r="JB1435" s="5"/>
      <c r="JC1435" s="5"/>
      <c r="JD1435" s="5"/>
      <c r="JE1435" s="5"/>
      <c r="JF1435" s="5"/>
      <c r="JG1435" s="5"/>
      <c r="JH1435" s="5"/>
      <c r="JI1435" s="5"/>
      <c r="JJ1435" s="5"/>
      <c r="JK1435" s="29"/>
      <c r="JL1435" s="5"/>
      <c r="JM1435" s="5"/>
      <c r="JN1435" s="5"/>
      <c r="JO1435" s="5"/>
      <c r="JP1435" s="5"/>
      <c r="JQ1435" s="5"/>
      <c r="JR1435" s="5"/>
      <c r="JS1435" s="5"/>
      <c r="JT1435" s="5"/>
      <c r="JU1435" s="5"/>
      <c r="JV1435" s="5"/>
      <c r="JW1435" s="5"/>
      <c r="JX1435" s="5"/>
      <c r="JY1435" s="5"/>
      <c r="JZ1435" s="5"/>
      <c r="KA1435" s="5"/>
      <c r="KB1435" s="5"/>
      <c r="KC1435" s="5"/>
      <c r="KD1435" s="5"/>
      <c r="KE1435" s="5"/>
      <c r="KF1435" s="5"/>
      <c r="KG1435" s="5"/>
      <c r="KH1435" s="5"/>
      <c r="KI1435" s="5"/>
      <c r="KJ1435" s="5"/>
      <c r="KK1435" s="5"/>
      <c r="KL1435" s="5"/>
      <c r="KM1435" s="5"/>
      <c r="KN1435" s="5"/>
      <c r="KO1435" s="5"/>
      <c r="KP1435" s="5"/>
      <c r="KQ1435" s="5"/>
      <c r="KR1435" s="5"/>
      <c r="KS1435" s="5"/>
      <c r="KT1435" s="5"/>
      <c r="KU1435" s="5"/>
      <c r="KV1435" s="5"/>
      <c r="KW1435" s="5"/>
      <c r="KX1435" s="5"/>
      <c r="KY1435" s="5"/>
      <c r="KZ1435" s="5"/>
      <c r="LA1435" s="5"/>
      <c r="LB1435" s="5"/>
      <c r="LC1435" s="5"/>
      <c r="LD1435" s="5"/>
      <c r="LE1435" s="5"/>
      <c r="LF1435" s="5"/>
      <c r="LG1435" s="5"/>
      <c r="LH1435" s="5"/>
      <c r="LI1435" s="5"/>
      <c r="LJ1435" s="5"/>
      <c r="LK1435" s="5"/>
      <c r="LL1435" s="5"/>
      <c r="LM1435" s="5"/>
      <c r="LN1435" s="5"/>
      <c r="LO1435" s="5"/>
      <c r="LP1435" s="5"/>
      <c r="LQ1435" s="5"/>
      <c r="LR1435" s="5"/>
      <c r="LS1435" s="5"/>
      <c r="LT1435" s="5"/>
      <c r="LU1435" s="5"/>
      <c r="LV1435" s="5"/>
      <c r="LW1435" s="5"/>
      <c r="LX1435" s="5"/>
      <c r="LY1435" s="5"/>
      <c r="LZ1435" s="5"/>
      <c r="MA1435" s="5"/>
      <c r="MB1435" s="5"/>
      <c r="MC1435" s="5"/>
      <c r="MD1435" s="5"/>
      <c r="ME1435" s="5"/>
      <c r="MF1435" s="5"/>
      <c r="MG1435" s="5"/>
      <c r="MH1435" s="5"/>
      <c r="MI1435" s="5"/>
      <c r="MJ1435" s="5"/>
      <c r="MK1435" s="5"/>
      <c r="ML1435" s="5"/>
      <c r="MM1435" s="5"/>
      <c r="MN1435" s="5"/>
      <c r="MO1435" s="5"/>
      <c r="MP1435" s="5"/>
      <c r="MQ1435" s="5"/>
      <c r="MR1435" s="5"/>
      <c r="MS1435" s="5"/>
      <c r="MT1435" s="5"/>
      <c r="MU1435" s="5"/>
      <c r="MV1435" s="5"/>
      <c r="MW1435" s="5"/>
      <c r="MX1435" s="5"/>
      <c r="MY1435" s="5"/>
      <c r="MZ1435" s="5"/>
      <c r="NA1435" s="5"/>
      <c r="NB1435" s="5"/>
      <c r="NC1435" s="5"/>
      <c r="ND1435" s="5"/>
      <c r="NE1435" s="5"/>
      <c r="NF1435" s="83"/>
      <c r="NG1435" s="83"/>
      <c r="NH1435" s="83"/>
      <c r="NI1435" s="84">
        <f t="shared" si="180"/>
        <v>0</v>
      </c>
      <c r="NJ1435" s="85">
        <f t="shared" ca="1" si="181"/>
        <v>45552</v>
      </c>
      <c r="NK1435" s="84">
        <f t="shared" si="182"/>
        <v>0</v>
      </c>
      <c r="NL1435" s="85">
        <f t="shared" si="187"/>
        <v>0</v>
      </c>
      <c r="NM1435" s="84">
        <f t="shared" si="183"/>
        <v>0</v>
      </c>
      <c r="NN1435" s="85">
        <f t="shared" si="184"/>
        <v>0</v>
      </c>
      <c r="NO1435" s="84">
        <f t="shared" si="185"/>
        <v>0</v>
      </c>
      <c r="NP1435" s="85">
        <f t="shared" si="186"/>
        <v>0</v>
      </c>
      <c r="NQ1435" s="83"/>
      <c r="NR1435" s="83"/>
      <c r="NS1435" s="83"/>
      <c r="NT1435" s="83"/>
      <c r="NU1435" s="83"/>
      <c r="NV1435" s="83"/>
      <c r="NW1435" s="83"/>
      <c r="NX1435" s="83"/>
      <c r="NY1435" s="83"/>
    </row>
    <row r="1436" spans="1:389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7"/>
      <c r="AM1436" s="29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7"/>
      <c r="BI1436" s="5"/>
      <c r="BJ1436" s="5"/>
      <c r="BK1436" s="5"/>
      <c r="BL1436" s="5"/>
      <c r="BM1436" s="5"/>
      <c r="BN1436" s="5"/>
      <c r="BO1436" s="5"/>
      <c r="BP1436" s="29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7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29"/>
      <c r="EU1436" s="5"/>
      <c r="EV1436" s="5"/>
      <c r="EW1436" s="5"/>
      <c r="EX1436" s="5"/>
      <c r="EY1436" s="5"/>
      <c r="EZ1436" s="7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  <c r="GO1436" s="5"/>
      <c r="GP1436" s="5"/>
      <c r="GQ1436" s="5"/>
      <c r="GR1436" s="5"/>
      <c r="GS1436" s="5"/>
      <c r="GT1436" s="5"/>
      <c r="GU1436" s="5"/>
      <c r="GV1436" s="5"/>
      <c r="GW1436" s="5"/>
      <c r="GX1436" s="5"/>
      <c r="GY1436" s="5"/>
      <c r="GZ1436" s="5"/>
      <c r="HA1436" s="5"/>
      <c r="HB1436" s="5"/>
      <c r="HC1436" s="5"/>
      <c r="HD1436" s="5"/>
      <c r="HE1436" s="5"/>
      <c r="HF1436" s="5"/>
      <c r="HG1436" s="5"/>
      <c r="HH1436" s="5"/>
      <c r="HI1436" s="5"/>
      <c r="HJ1436" s="5"/>
      <c r="HK1436" s="5"/>
      <c r="HL1436" s="5"/>
      <c r="HM1436" s="5"/>
      <c r="HN1436" s="5"/>
      <c r="HO1436" s="5"/>
      <c r="HP1436" s="5"/>
      <c r="HQ1436" s="5"/>
      <c r="HR1436" s="5"/>
      <c r="HS1436" s="5"/>
      <c r="HT1436" s="5"/>
      <c r="HU1436" s="5"/>
      <c r="HV1436" s="5"/>
      <c r="HW1436" s="5"/>
      <c r="HX1436" s="5"/>
      <c r="HY1436" s="5"/>
      <c r="HZ1436" s="5"/>
      <c r="IA1436" s="5"/>
      <c r="IB1436" s="5"/>
      <c r="IC1436" s="5"/>
      <c r="ID1436" s="5"/>
      <c r="IE1436" s="5"/>
      <c r="IF1436" s="5"/>
      <c r="IG1436" s="5"/>
      <c r="IH1436" s="5"/>
      <c r="II1436" s="5"/>
      <c r="IJ1436" s="5"/>
      <c r="IK1436" s="5"/>
      <c r="IL1436" s="5"/>
      <c r="IM1436" s="5"/>
      <c r="IN1436" s="5"/>
      <c r="IO1436" s="5"/>
      <c r="IP1436" s="5"/>
      <c r="IQ1436" s="5"/>
      <c r="IR1436" s="5"/>
      <c r="IS1436" s="5"/>
      <c r="IT1436" s="5"/>
      <c r="IU1436" s="5"/>
      <c r="IV1436" s="5"/>
      <c r="IW1436" s="5"/>
      <c r="IX1436" s="5"/>
      <c r="IY1436" s="5"/>
      <c r="IZ1436" s="5"/>
      <c r="JA1436" s="5"/>
      <c r="JB1436" s="5"/>
      <c r="JC1436" s="5"/>
      <c r="JD1436" s="5"/>
      <c r="JE1436" s="5"/>
      <c r="JF1436" s="5"/>
      <c r="JG1436" s="5"/>
      <c r="JH1436" s="5"/>
      <c r="JI1436" s="5"/>
      <c r="JJ1436" s="5"/>
      <c r="JK1436" s="29"/>
      <c r="JL1436" s="5"/>
      <c r="JM1436" s="5"/>
      <c r="JN1436" s="5"/>
      <c r="JO1436" s="5"/>
      <c r="JP1436" s="5"/>
      <c r="JQ1436" s="5"/>
      <c r="JR1436" s="5"/>
      <c r="JS1436" s="5"/>
      <c r="JT1436" s="5"/>
      <c r="JU1436" s="5"/>
      <c r="JV1436" s="5"/>
      <c r="JW1436" s="5"/>
      <c r="JX1436" s="5"/>
      <c r="JY1436" s="5"/>
      <c r="JZ1436" s="5"/>
      <c r="KA1436" s="5"/>
      <c r="KB1436" s="5"/>
      <c r="KC1436" s="5"/>
      <c r="KD1436" s="5"/>
      <c r="KE1436" s="5"/>
      <c r="KF1436" s="5"/>
      <c r="KG1436" s="5"/>
      <c r="KH1436" s="5"/>
      <c r="KI1436" s="5"/>
      <c r="KJ1436" s="5"/>
      <c r="KK1436" s="5"/>
      <c r="KL1436" s="5"/>
      <c r="KM1436" s="5"/>
      <c r="KN1436" s="5"/>
      <c r="KO1436" s="5"/>
      <c r="KP1436" s="5"/>
      <c r="KQ1436" s="5"/>
      <c r="KR1436" s="5"/>
      <c r="KS1436" s="5"/>
      <c r="KT1436" s="5"/>
      <c r="KU1436" s="5"/>
      <c r="KV1436" s="5"/>
      <c r="KW1436" s="5"/>
      <c r="KX1436" s="5"/>
      <c r="KY1436" s="5"/>
      <c r="KZ1436" s="5"/>
      <c r="LA1436" s="5"/>
      <c r="LB1436" s="5"/>
      <c r="LC1436" s="5"/>
      <c r="LD1436" s="5"/>
      <c r="LE1436" s="5"/>
      <c r="LF1436" s="5"/>
      <c r="LG1436" s="5"/>
      <c r="LH1436" s="5"/>
      <c r="LI1436" s="5"/>
      <c r="LJ1436" s="5"/>
      <c r="LK1436" s="5"/>
      <c r="LL1436" s="5"/>
      <c r="LM1436" s="5"/>
      <c r="LN1436" s="5"/>
      <c r="LO1436" s="5"/>
      <c r="LP1436" s="5"/>
      <c r="LQ1436" s="5"/>
      <c r="LR1436" s="5"/>
      <c r="LS1436" s="5"/>
      <c r="LT1436" s="5"/>
      <c r="LU1436" s="5"/>
      <c r="LV1436" s="5"/>
      <c r="LW1436" s="5"/>
      <c r="LX1436" s="5"/>
      <c r="LY1436" s="5"/>
      <c r="LZ1436" s="5"/>
      <c r="MA1436" s="5"/>
      <c r="MB1436" s="5"/>
      <c r="MC1436" s="5"/>
      <c r="MD1436" s="5"/>
      <c r="ME1436" s="5"/>
      <c r="MF1436" s="5"/>
      <c r="MG1436" s="5"/>
      <c r="MH1436" s="5"/>
      <c r="MI1436" s="5"/>
      <c r="MJ1436" s="5"/>
      <c r="MK1436" s="5"/>
      <c r="ML1436" s="5"/>
      <c r="MM1436" s="5"/>
      <c r="MN1436" s="5"/>
      <c r="MO1436" s="5"/>
      <c r="MP1436" s="5"/>
      <c r="MQ1436" s="5"/>
      <c r="MR1436" s="5"/>
      <c r="MS1436" s="5"/>
      <c r="MT1436" s="5"/>
      <c r="MU1436" s="5"/>
      <c r="MV1436" s="5"/>
      <c r="MW1436" s="5"/>
      <c r="MX1436" s="5"/>
      <c r="MY1436" s="5"/>
      <c r="MZ1436" s="5"/>
      <c r="NA1436" s="5"/>
      <c r="NB1436" s="5"/>
      <c r="NC1436" s="5"/>
      <c r="ND1436" s="5"/>
      <c r="NE1436" s="5"/>
      <c r="NF1436" s="83"/>
      <c r="NG1436" s="83"/>
      <c r="NH1436" s="83"/>
      <c r="NI1436" s="84">
        <f t="shared" si="180"/>
        <v>0</v>
      </c>
      <c r="NJ1436" s="85">
        <f t="shared" ca="1" si="181"/>
        <v>45552</v>
      </c>
      <c r="NK1436" s="84">
        <f t="shared" si="182"/>
        <v>0</v>
      </c>
      <c r="NL1436" s="85">
        <f t="shared" si="187"/>
        <v>0</v>
      </c>
      <c r="NM1436" s="84">
        <f t="shared" si="183"/>
        <v>0</v>
      </c>
      <c r="NN1436" s="85">
        <f t="shared" si="184"/>
        <v>0</v>
      </c>
      <c r="NO1436" s="84">
        <f t="shared" si="185"/>
        <v>0</v>
      </c>
      <c r="NP1436" s="85">
        <f t="shared" si="186"/>
        <v>0</v>
      </c>
      <c r="NQ1436" s="83"/>
      <c r="NR1436" s="83"/>
      <c r="NS1436" s="83"/>
      <c r="NT1436" s="83"/>
      <c r="NU1436" s="83"/>
      <c r="NV1436" s="83"/>
      <c r="NW1436" s="83"/>
      <c r="NX1436" s="83"/>
      <c r="NY1436" s="83"/>
    </row>
    <row r="1437" spans="1:389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7"/>
      <c r="AM1437" s="29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7"/>
      <c r="BI1437" s="5"/>
      <c r="BJ1437" s="5"/>
      <c r="BK1437" s="5"/>
      <c r="BL1437" s="5"/>
      <c r="BM1437" s="5"/>
      <c r="BN1437" s="5"/>
      <c r="BO1437" s="5"/>
      <c r="BP1437" s="29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7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29"/>
      <c r="EU1437" s="5"/>
      <c r="EV1437" s="5"/>
      <c r="EW1437" s="5"/>
      <c r="EX1437" s="5"/>
      <c r="EY1437" s="5"/>
      <c r="EZ1437" s="7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  <c r="GO1437" s="5"/>
      <c r="GP1437" s="5"/>
      <c r="GQ1437" s="5"/>
      <c r="GR1437" s="5"/>
      <c r="GS1437" s="5"/>
      <c r="GT1437" s="5"/>
      <c r="GU1437" s="5"/>
      <c r="GV1437" s="5"/>
      <c r="GW1437" s="5"/>
      <c r="GX1437" s="5"/>
      <c r="GY1437" s="5"/>
      <c r="GZ1437" s="5"/>
      <c r="HA1437" s="5"/>
      <c r="HB1437" s="5"/>
      <c r="HC1437" s="5"/>
      <c r="HD1437" s="5"/>
      <c r="HE1437" s="5"/>
      <c r="HF1437" s="5"/>
      <c r="HG1437" s="5"/>
      <c r="HH1437" s="5"/>
      <c r="HI1437" s="5"/>
      <c r="HJ1437" s="5"/>
      <c r="HK1437" s="5"/>
      <c r="HL1437" s="5"/>
      <c r="HM1437" s="5"/>
      <c r="HN1437" s="5"/>
      <c r="HO1437" s="5"/>
      <c r="HP1437" s="5"/>
      <c r="HQ1437" s="5"/>
      <c r="HR1437" s="5"/>
      <c r="HS1437" s="5"/>
      <c r="HT1437" s="5"/>
      <c r="HU1437" s="5"/>
      <c r="HV1437" s="5"/>
      <c r="HW1437" s="5"/>
      <c r="HX1437" s="5"/>
      <c r="HY1437" s="5"/>
      <c r="HZ1437" s="5"/>
      <c r="IA1437" s="5"/>
      <c r="IB1437" s="5"/>
      <c r="IC1437" s="5"/>
      <c r="ID1437" s="5"/>
      <c r="IE1437" s="5"/>
      <c r="IF1437" s="5"/>
      <c r="IG1437" s="5"/>
      <c r="IH1437" s="5"/>
      <c r="II1437" s="5"/>
      <c r="IJ1437" s="5"/>
      <c r="IK1437" s="5"/>
      <c r="IL1437" s="5"/>
      <c r="IM1437" s="5"/>
      <c r="IN1437" s="5"/>
      <c r="IO1437" s="5"/>
      <c r="IP1437" s="5"/>
      <c r="IQ1437" s="5"/>
      <c r="IR1437" s="5"/>
      <c r="IS1437" s="5"/>
      <c r="IT1437" s="5"/>
      <c r="IU1437" s="5"/>
      <c r="IV1437" s="5"/>
      <c r="IW1437" s="5"/>
      <c r="IX1437" s="5"/>
      <c r="IY1437" s="5"/>
      <c r="IZ1437" s="5"/>
      <c r="JA1437" s="5"/>
      <c r="JB1437" s="5"/>
      <c r="JC1437" s="5"/>
      <c r="JD1437" s="5"/>
      <c r="JE1437" s="5"/>
      <c r="JF1437" s="5"/>
      <c r="JG1437" s="5"/>
      <c r="JH1437" s="5"/>
      <c r="JI1437" s="5"/>
      <c r="JJ1437" s="5"/>
      <c r="JK1437" s="29"/>
      <c r="JL1437" s="5"/>
      <c r="JM1437" s="5"/>
      <c r="JN1437" s="5"/>
      <c r="JO1437" s="5"/>
      <c r="JP1437" s="5"/>
      <c r="JQ1437" s="5"/>
      <c r="JR1437" s="5"/>
      <c r="JS1437" s="5"/>
      <c r="JT1437" s="5"/>
      <c r="JU1437" s="5"/>
      <c r="JV1437" s="5"/>
      <c r="JW1437" s="5"/>
      <c r="JX1437" s="5"/>
      <c r="JY1437" s="5"/>
      <c r="JZ1437" s="5"/>
      <c r="KA1437" s="5"/>
      <c r="KB1437" s="5"/>
      <c r="KC1437" s="5"/>
      <c r="KD1437" s="5"/>
      <c r="KE1437" s="5"/>
      <c r="KF1437" s="5"/>
      <c r="KG1437" s="5"/>
      <c r="KH1437" s="5"/>
      <c r="KI1437" s="5"/>
      <c r="KJ1437" s="5"/>
      <c r="KK1437" s="5"/>
      <c r="KL1437" s="5"/>
      <c r="KM1437" s="5"/>
      <c r="KN1437" s="5"/>
      <c r="KO1437" s="5"/>
      <c r="KP1437" s="5"/>
      <c r="KQ1437" s="5"/>
      <c r="KR1437" s="5"/>
      <c r="KS1437" s="5"/>
      <c r="KT1437" s="5"/>
      <c r="KU1437" s="5"/>
      <c r="KV1437" s="5"/>
      <c r="KW1437" s="5"/>
      <c r="KX1437" s="5"/>
      <c r="KY1437" s="5"/>
      <c r="KZ1437" s="5"/>
      <c r="LA1437" s="5"/>
      <c r="LB1437" s="5"/>
      <c r="LC1437" s="5"/>
      <c r="LD1437" s="5"/>
      <c r="LE1437" s="5"/>
      <c r="LF1437" s="5"/>
      <c r="LG1437" s="5"/>
      <c r="LH1437" s="5"/>
      <c r="LI1437" s="5"/>
      <c r="LJ1437" s="5"/>
      <c r="LK1437" s="5"/>
      <c r="LL1437" s="5"/>
      <c r="LM1437" s="5"/>
      <c r="LN1437" s="5"/>
      <c r="LO1437" s="5"/>
      <c r="LP1437" s="5"/>
      <c r="LQ1437" s="5"/>
      <c r="LR1437" s="5"/>
      <c r="LS1437" s="5"/>
      <c r="LT1437" s="5"/>
      <c r="LU1437" s="5"/>
      <c r="LV1437" s="5"/>
      <c r="LW1437" s="5"/>
      <c r="LX1437" s="5"/>
      <c r="LY1437" s="5"/>
      <c r="LZ1437" s="5"/>
      <c r="MA1437" s="5"/>
      <c r="MB1437" s="5"/>
      <c r="MC1437" s="5"/>
      <c r="MD1437" s="5"/>
      <c r="ME1437" s="5"/>
      <c r="MF1437" s="5"/>
      <c r="MG1437" s="5"/>
      <c r="MH1437" s="5"/>
      <c r="MI1437" s="5"/>
      <c r="MJ1437" s="5"/>
      <c r="MK1437" s="5"/>
      <c r="ML1437" s="5"/>
      <c r="MM1437" s="5"/>
      <c r="MN1437" s="5"/>
      <c r="MO1437" s="5"/>
      <c r="MP1437" s="5"/>
      <c r="MQ1437" s="5"/>
      <c r="MR1437" s="5"/>
      <c r="MS1437" s="5"/>
      <c r="MT1437" s="5"/>
      <c r="MU1437" s="5"/>
      <c r="MV1437" s="5"/>
      <c r="MW1437" s="5"/>
      <c r="MX1437" s="5"/>
      <c r="MY1437" s="5"/>
      <c r="MZ1437" s="5"/>
      <c r="NA1437" s="5"/>
      <c r="NB1437" s="5"/>
      <c r="NC1437" s="5"/>
      <c r="ND1437" s="5"/>
      <c r="NE1437" s="5"/>
      <c r="NF1437" s="83"/>
      <c r="NG1437" s="83"/>
      <c r="NH1437" s="83"/>
      <c r="NI1437" s="84">
        <f t="shared" si="180"/>
        <v>0</v>
      </c>
      <c r="NJ1437" s="85">
        <f t="shared" ca="1" si="181"/>
        <v>45552</v>
      </c>
      <c r="NK1437" s="84">
        <f t="shared" si="182"/>
        <v>0</v>
      </c>
      <c r="NL1437" s="85">
        <f t="shared" si="187"/>
        <v>0</v>
      </c>
      <c r="NM1437" s="84">
        <f t="shared" si="183"/>
        <v>0</v>
      </c>
      <c r="NN1437" s="85">
        <f t="shared" si="184"/>
        <v>0</v>
      </c>
      <c r="NO1437" s="84">
        <f t="shared" si="185"/>
        <v>0</v>
      </c>
      <c r="NP1437" s="85">
        <f t="shared" si="186"/>
        <v>0</v>
      </c>
      <c r="NQ1437" s="83"/>
      <c r="NR1437" s="83"/>
      <c r="NS1437" s="83"/>
      <c r="NT1437" s="83"/>
      <c r="NU1437" s="83"/>
      <c r="NV1437" s="83"/>
      <c r="NW1437" s="83"/>
      <c r="NX1437" s="83"/>
      <c r="NY1437" s="83"/>
    </row>
    <row r="1438" spans="1:389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7"/>
      <c r="AM1438" s="29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7"/>
      <c r="BI1438" s="5"/>
      <c r="BJ1438" s="5"/>
      <c r="BK1438" s="5"/>
      <c r="BL1438" s="5"/>
      <c r="BM1438" s="5"/>
      <c r="BN1438" s="5"/>
      <c r="BO1438" s="5"/>
      <c r="BP1438" s="29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7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29"/>
      <c r="EU1438" s="5"/>
      <c r="EV1438" s="5"/>
      <c r="EW1438" s="5"/>
      <c r="EX1438" s="5"/>
      <c r="EY1438" s="5"/>
      <c r="EZ1438" s="7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  <c r="GO1438" s="5"/>
      <c r="GP1438" s="5"/>
      <c r="GQ1438" s="5"/>
      <c r="GR1438" s="5"/>
      <c r="GS1438" s="5"/>
      <c r="GT1438" s="5"/>
      <c r="GU1438" s="5"/>
      <c r="GV1438" s="5"/>
      <c r="GW1438" s="5"/>
      <c r="GX1438" s="5"/>
      <c r="GY1438" s="5"/>
      <c r="GZ1438" s="5"/>
      <c r="HA1438" s="5"/>
      <c r="HB1438" s="5"/>
      <c r="HC1438" s="5"/>
      <c r="HD1438" s="5"/>
      <c r="HE1438" s="5"/>
      <c r="HF1438" s="5"/>
      <c r="HG1438" s="5"/>
      <c r="HH1438" s="5"/>
      <c r="HI1438" s="5"/>
      <c r="HJ1438" s="5"/>
      <c r="HK1438" s="5"/>
      <c r="HL1438" s="5"/>
      <c r="HM1438" s="5"/>
      <c r="HN1438" s="5"/>
      <c r="HO1438" s="5"/>
      <c r="HP1438" s="5"/>
      <c r="HQ1438" s="5"/>
      <c r="HR1438" s="5"/>
      <c r="HS1438" s="5"/>
      <c r="HT1438" s="5"/>
      <c r="HU1438" s="5"/>
      <c r="HV1438" s="5"/>
      <c r="HW1438" s="5"/>
      <c r="HX1438" s="5"/>
      <c r="HY1438" s="5"/>
      <c r="HZ1438" s="5"/>
      <c r="IA1438" s="5"/>
      <c r="IB1438" s="5"/>
      <c r="IC1438" s="5"/>
      <c r="ID1438" s="5"/>
      <c r="IE1438" s="5"/>
      <c r="IF1438" s="5"/>
      <c r="IG1438" s="5"/>
      <c r="IH1438" s="5"/>
      <c r="II1438" s="5"/>
      <c r="IJ1438" s="5"/>
      <c r="IK1438" s="5"/>
      <c r="IL1438" s="5"/>
      <c r="IM1438" s="5"/>
      <c r="IN1438" s="5"/>
      <c r="IO1438" s="5"/>
      <c r="IP1438" s="5"/>
      <c r="IQ1438" s="5"/>
      <c r="IR1438" s="5"/>
      <c r="IS1438" s="5"/>
      <c r="IT1438" s="5"/>
      <c r="IU1438" s="5"/>
      <c r="IV1438" s="5"/>
      <c r="IW1438" s="5"/>
      <c r="IX1438" s="5"/>
      <c r="IY1438" s="5"/>
      <c r="IZ1438" s="5"/>
      <c r="JA1438" s="5"/>
      <c r="JB1438" s="5"/>
      <c r="JC1438" s="5"/>
      <c r="JD1438" s="5"/>
      <c r="JE1438" s="5"/>
      <c r="JF1438" s="5"/>
      <c r="JG1438" s="5"/>
      <c r="JH1438" s="5"/>
      <c r="JI1438" s="5"/>
      <c r="JJ1438" s="5"/>
      <c r="JK1438" s="29"/>
      <c r="JL1438" s="5"/>
      <c r="JM1438" s="5"/>
      <c r="JN1438" s="5"/>
      <c r="JO1438" s="5"/>
      <c r="JP1438" s="5"/>
      <c r="JQ1438" s="5"/>
      <c r="JR1438" s="5"/>
      <c r="JS1438" s="5"/>
      <c r="JT1438" s="5"/>
      <c r="JU1438" s="5"/>
      <c r="JV1438" s="5"/>
      <c r="JW1438" s="5"/>
      <c r="JX1438" s="5"/>
      <c r="JY1438" s="5"/>
      <c r="JZ1438" s="5"/>
      <c r="KA1438" s="5"/>
      <c r="KB1438" s="5"/>
      <c r="KC1438" s="5"/>
      <c r="KD1438" s="5"/>
      <c r="KE1438" s="5"/>
      <c r="KF1438" s="5"/>
      <c r="KG1438" s="5"/>
      <c r="KH1438" s="5"/>
      <c r="KI1438" s="5"/>
      <c r="KJ1438" s="5"/>
      <c r="KK1438" s="5"/>
      <c r="KL1438" s="5"/>
      <c r="KM1438" s="5"/>
      <c r="KN1438" s="5"/>
      <c r="KO1438" s="5"/>
      <c r="KP1438" s="5"/>
      <c r="KQ1438" s="5"/>
      <c r="KR1438" s="5"/>
      <c r="KS1438" s="5"/>
      <c r="KT1438" s="5"/>
      <c r="KU1438" s="5"/>
      <c r="KV1438" s="5"/>
      <c r="KW1438" s="5"/>
      <c r="KX1438" s="5"/>
      <c r="KY1438" s="5"/>
      <c r="KZ1438" s="5"/>
      <c r="LA1438" s="5"/>
      <c r="LB1438" s="5"/>
      <c r="LC1438" s="5"/>
      <c r="LD1438" s="5"/>
      <c r="LE1438" s="5"/>
      <c r="LF1438" s="5"/>
      <c r="LG1438" s="5"/>
      <c r="LH1438" s="5"/>
      <c r="LI1438" s="5"/>
      <c r="LJ1438" s="5"/>
      <c r="LK1438" s="5"/>
      <c r="LL1438" s="5"/>
      <c r="LM1438" s="5"/>
      <c r="LN1438" s="5"/>
      <c r="LO1438" s="5"/>
      <c r="LP1438" s="5"/>
      <c r="LQ1438" s="5"/>
      <c r="LR1438" s="5"/>
      <c r="LS1438" s="5"/>
      <c r="LT1438" s="5"/>
      <c r="LU1438" s="5"/>
      <c r="LV1438" s="5"/>
      <c r="LW1438" s="5"/>
      <c r="LX1438" s="5"/>
      <c r="LY1438" s="5"/>
      <c r="LZ1438" s="5"/>
      <c r="MA1438" s="5"/>
      <c r="MB1438" s="5"/>
      <c r="MC1438" s="5"/>
      <c r="MD1438" s="5"/>
      <c r="ME1438" s="5"/>
      <c r="MF1438" s="5"/>
      <c r="MG1438" s="5"/>
      <c r="MH1438" s="5"/>
      <c r="MI1438" s="5"/>
      <c r="MJ1438" s="5"/>
      <c r="MK1438" s="5"/>
      <c r="ML1438" s="5"/>
      <c r="MM1438" s="5"/>
      <c r="MN1438" s="5"/>
      <c r="MO1438" s="5"/>
      <c r="MP1438" s="5"/>
      <c r="MQ1438" s="5"/>
      <c r="MR1438" s="5"/>
      <c r="MS1438" s="5"/>
      <c r="MT1438" s="5"/>
      <c r="MU1438" s="5"/>
      <c r="MV1438" s="5"/>
      <c r="MW1438" s="5"/>
      <c r="MX1438" s="5"/>
      <c r="MY1438" s="5"/>
      <c r="MZ1438" s="5"/>
      <c r="NA1438" s="5"/>
      <c r="NB1438" s="5"/>
      <c r="NC1438" s="5"/>
      <c r="ND1438" s="5"/>
      <c r="NE1438" s="5"/>
      <c r="NF1438" s="83"/>
      <c r="NG1438" s="83"/>
      <c r="NH1438" s="83"/>
      <c r="NI1438" s="84">
        <f t="shared" si="180"/>
        <v>0</v>
      </c>
      <c r="NJ1438" s="85">
        <f t="shared" ca="1" si="181"/>
        <v>45552</v>
      </c>
      <c r="NK1438" s="84">
        <f t="shared" si="182"/>
        <v>0</v>
      </c>
      <c r="NL1438" s="85">
        <f t="shared" si="187"/>
        <v>0</v>
      </c>
      <c r="NM1438" s="84">
        <f t="shared" si="183"/>
        <v>0</v>
      </c>
      <c r="NN1438" s="85">
        <f t="shared" si="184"/>
        <v>0</v>
      </c>
      <c r="NO1438" s="84">
        <f t="shared" si="185"/>
        <v>0</v>
      </c>
      <c r="NP1438" s="85">
        <f t="shared" si="186"/>
        <v>0</v>
      </c>
      <c r="NQ1438" s="83"/>
      <c r="NR1438" s="83"/>
      <c r="NS1438" s="83"/>
      <c r="NT1438" s="83"/>
      <c r="NU1438" s="83"/>
      <c r="NV1438" s="83"/>
      <c r="NW1438" s="83"/>
      <c r="NX1438" s="83"/>
      <c r="NY1438" s="83"/>
    </row>
    <row r="1439" spans="1:389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7"/>
      <c r="AM1439" s="29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7"/>
      <c r="BI1439" s="5"/>
      <c r="BJ1439" s="5"/>
      <c r="BK1439" s="5"/>
      <c r="BL1439" s="5"/>
      <c r="BM1439" s="5"/>
      <c r="BN1439" s="5"/>
      <c r="BO1439" s="5"/>
      <c r="BP1439" s="29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7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29"/>
      <c r="EU1439" s="5"/>
      <c r="EV1439" s="5"/>
      <c r="EW1439" s="5"/>
      <c r="EX1439" s="5"/>
      <c r="EY1439" s="5"/>
      <c r="EZ1439" s="7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  <c r="GS1439" s="5"/>
      <c r="GT1439" s="5"/>
      <c r="GU1439" s="5"/>
      <c r="GV1439" s="5"/>
      <c r="GW1439" s="5"/>
      <c r="GX1439" s="5"/>
      <c r="GY1439" s="5"/>
      <c r="GZ1439" s="5"/>
      <c r="HA1439" s="5"/>
      <c r="HB1439" s="5"/>
      <c r="HC1439" s="5"/>
      <c r="HD1439" s="5"/>
      <c r="HE1439" s="5"/>
      <c r="HF1439" s="5"/>
      <c r="HG1439" s="5"/>
      <c r="HH1439" s="5"/>
      <c r="HI1439" s="5"/>
      <c r="HJ1439" s="5"/>
      <c r="HK1439" s="5"/>
      <c r="HL1439" s="5"/>
      <c r="HM1439" s="5"/>
      <c r="HN1439" s="5"/>
      <c r="HO1439" s="5"/>
      <c r="HP1439" s="5"/>
      <c r="HQ1439" s="5"/>
      <c r="HR1439" s="5"/>
      <c r="HS1439" s="5"/>
      <c r="HT1439" s="5"/>
      <c r="HU1439" s="5"/>
      <c r="HV1439" s="5"/>
      <c r="HW1439" s="5"/>
      <c r="HX1439" s="5"/>
      <c r="HY1439" s="5"/>
      <c r="HZ1439" s="5"/>
      <c r="IA1439" s="5"/>
      <c r="IB1439" s="5"/>
      <c r="IC1439" s="5"/>
      <c r="ID1439" s="5"/>
      <c r="IE1439" s="5"/>
      <c r="IF1439" s="5"/>
      <c r="IG1439" s="5"/>
      <c r="IH1439" s="5"/>
      <c r="II1439" s="5"/>
      <c r="IJ1439" s="5"/>
      <c r="IK1439" s="5"/>
      <c r="IL1439" s="5"/>
      <c r="IM1439" s="5"/>
      <c r="IN1439" s="5"/>
      <c r="IO1439" s="5"/>
      <c r="IP1439" s="5"/>
      <c r="IQ1439" s="5"/>
      <c r="IR1439" s="5"/>
      <c r="IS1439" s="5"/>
      <c r="IT1439" s="5"/>
      <c r="IU1439" s="5"/>
      <c r="IV1439" s="5"/>
      <c r="IW1439" s="5"/>
      <c r="IX1439" s="5"/>
      <c r="IY1439" s="5"/>
      <c r="IZ1439" s="5"/>
      <c r="JA1439" s="5"/>
      <c r="JB1439" s="5"/>
      <c r="JC1439" s="5"/>
      <c r="JD1439" s="5"/>
      <c r="JE1439" s="5"/>
      <c r="JF1439" s="5"/>
      <c r="JG1439" s="5"/>
      <c r="JH1439" s="5"/>
      <c r="JI1439" s="5"/>
      <c r="JJ1439" s="5"/>
      <c r="JK1439" s="29"/>
      <c r="JL1439" s="5"/>
      <c r="JM1439" s="5"/>
      <c r="JN1439" s="5"/>
      <c r="JO1439" s="5"/>
      <c r="JP1439" s="5"/>
      <c r="JQ1439" s="5"/>
      <c r="JR1439" s="5"/>
      <c r="JS1439" s="5"/>
      <c r="JT1439" s="5"/>
      <c r="JU1439" s="5"/>
      <c r="JV1439" s="5"/>
      <c r="JW1439" s="5"/>
      <c r="JX1439" s="5"/>
      <c r="JY1439" s="5"/>
      <c r="JZ1439" s="5"/>
      <c r="KA1439" s="5"/>
      <c r="KB1439" s="5"/>
      <c r="KC1439" s="5"/>
      <c r="KD1439" s="5"/>
      <c r="KE1439" s="5"/>
      <c r="KF1439" s="5"/>
      <c r="KG1439" s="5"/>
      <c r="KH1439" s="5"/>
      <c r="KI1439" s="5"/>
      <c r="KJ1439" s="5"/>
      <c r="KK1439" s="5"/>
      <c r="KL1439" s="5"/>
      <c r="KM1439" s="5"/>
      <c r="KN1439" s="5"/>
      <c r="KO1439" s="5"/>
      <c r="KP1439" s="5"/>
      <c r="KQ1439" s="5"/>
      <c r="KR1439" s="5"/>
      <c r="KS1439" s="5"/>
      <c r="KT1439" s="5"/>
      <c r="KU1439" s="5"/>
      <c r="KV1439" s="5"/>
      <c r="KW1439" s="5"/>
      <c r="KX1439" s="5"/>
      <c r="KY1439" s="5"/>
      <c r="KZ1439" s="5"/>
      <c r="LA1439" s="5"/>
      <c r="LB1439" s="5"/>
      <c r="LC1439" s="5"/>
      <c r="LD1439" s="5"/>
      <c r="LE1439" s="5"/>
      <c r="LF1439" s="5"/>
      <c r="LG1439" s="5"/>
      <c r="LH1439" s="5"/>
      <c r="LI1439" s="5"/>
      <c r="LJ1439" s="5"/>
      <c r="LK1439" s="5"/>
      <c r="LL1439" s="5"/>
      <c r="LM1439" s="5"/>
      <c r="LN1439" s="5"/>
      <c r="LO1439" s="5"/>
      <c r="LP1439" s="5"/>
      <c r="LQ1439" s="5"/>
      <c r="LR1439" s="5"/>
      <c r="LS1439" s="5"/>
      <c r="LT1439" s="5"/>
      <c r="LU1439" s="5"/>
      <c r="LV1439" s="5"/>
      <c r="LW1439" s="5"/>
      <c r="LX1439" s="5"/>
      <c r="LY1439" s="5"/>
      <c r="LZ1439" s="5"/>
      <c r="MA1439" s="5"/>
      <c r="MB1439" s="5"/>
      <c r="MC1439" s="5"/>
      <c r="MD1439" s="5"/>
      <c r="ME1439" s="5"/>
      <c r="MF1439" s="5"/>
      <c r="MG1439" s="5"/>
      <c r="MH1439" s="5"/>
      <c r="MI1439" s="5"/>
      <c r="MJ1439" s="5"/>
      <c r="MK1439" s="5"/>
      <c r="ML1439" s="5"/>
      <c r="MM1439" s="5"/>
      <c r="MN1439" s="5"/>
      <c r="MO1439" s="5"/>
      <c r="MP1439" s="5"/>
      <c r="MQ1439" s="5"/>
      <c r="MR1439" s="5"/>
      <c r="MS1439" s="5"/>
      <c r="MT1439" s="5"/>
      <c r="MU1439" s="5"/>
      <c r="MV1439" s="5"/>
      <c r="MW1439" s="5"/>
      <c r="MX1439" s="5"/>
      <c r="MY1439" s="5"/>
      <c r="MZ1439" s="5"/>
      <c r="NA1439" s="5"/>
      <c r="NB1439" s="5"/>
      <c r="NC1439" s="5"/>
      <c r="ND1439" s="5"/>
      <c r="NE1439" s="5"/>
      <c r="NF1439" s="83"/>
      <c r="NG1439" s="83"/>
      <c r="NH1439" s="83"/>
      <c r="NI1439" s="84">
        <f t="shared" si="180"/>
        <v>0</v>
      </c>
      <c r="NJ1439" s="85">
        <f t="shared" ca="1" si="181"/>
        <v>45552</v>
      </c>
      <c r="NK1439" s="84">
        <f t="shared" si="182"/>
        <v>0</v>
      </c>
      <c r="NL1439" s="85">
        <f t="shared" si="187"/>
        <v>0</v>
      </c>
      <c r="NM1439" s="84">
        <f t="shared" si="183"/>
        <v>0</v>
      </c>
      <c r="NN1439" s="85">
        <f t="shared" si="184"/>
        <v>0</v>
      </c>
      <c r="NO1439" s="84">
        <f t="shared" si="185"/>
        <v>0</v>
      </c>
      <c r="NP1439" s="85">
        <f t="shared" si="186"/>
        <v>0</v>
      </c>
      <c r="NQ1439" s="83"/>
      <c r="NR1439" s="83"/>
      <c r="NS1439" s="83"/>
      <c r="NT1439" s="83"/>
      <c r="NU1439" s="83"/>
      <c r="NV1439" s="83"/>
      <c r="NW1439" s="83"/>
      <c r="NX1439" s="83"/>
      <c r="NY1439" s="83"/>
    </row>
    <row r="1440" spans="1:389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7"/>
      <c r="AM1440" s="29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7"/>
      <c r="BI1440" s="5"/>
      <c r="BJ1440" s="5"/>
      <c r="BK1440" s="5"/>
      <c r="BL1440" s="5"/>
      <c r="BM1440" s="5"/>
      <c r="BN1440" s="5"/>
      <c r="BO1440" s="5"/>
      <c r="BP1440" s="29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7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29"/>
      <c r="EU1440" s="5"/>
      <c r="EV1440" s="5"/>
      <c r="EW1440" s="5"/>
      <c r="EX1440" s="5"/>
      <c r="EY1440" s="5"/>
      <c r="EZ1440" s="7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  <c r="HB1440" s="5"/>
      <c r="HC1440" s="5"/>
      <c r="HD1440" s="5"/>
      <c r="HE1440" s="5"/>
      <c r="HF1440" s="5"/>
      <c r="HG1440" s="5"/>
      <c r="HH1440" s="5"/>
      <c r="HI1440" s="5"/>
      <c r="HJ1440" s="5"/>
      <c r="HK1440" s="5"/>
      <c r="HL1440" s="5"/>
      <c r="HM1440" s="5"/>
      <c r="HN1440" s="5"/>
      <c r="HO1440" s="5"/>
      <c r="HP1440" s="5"/>
      <c r="HQ1440" s="5"/>
      <c r="HR1440" s="5"/>
      <c r="HS1440" s="5"/>
      <c r="HT1440" s="5"/>
      <c r="HU1440" s="5"/>
      <c r="HV1440" s="5"/>
      <c r="HW1440" s="5"/>
      <c r="HX1440" s="5"/>
      <c r="HY1440" s="5"/>
      <c r="HZ1440" s="5"/>
      <c r="IA1440" s="5"/>
      <c r="IB1440" s="5"/>
      <c r="IC1440" s="5"/>
      <c r="ID1440" s="5"/>
      <c r="IE1440" s="5"/>
      <c r="IF1440" s="5"/>
      <c r="IG1440" s="5"/>
      <c r="IH1440" s="5"/>
      <c r="II1440" s="5"/>
      <c r="IJ1440" s="5"/>
      <c r="IK1440" s="5"/>
      <c r="IL1440" s="5"/>
      <c r="IM1440" s="5"/>
      <c r="IN1440" s="5"/>
      <c r="IO1440" s="5"/>
      <c r="IP1440" s="5"/>
      <c r="IQ1440" s="5"/>
      <c r="IR1440" s="5"/>
      <c r="IS1440" s="5"/>
      <c r="IT1440" s="5"/>
      <c r="IU1440" s="5"/>
      <c r="IV1440" s="5"/>
      <c r="IW1440" s="5"/>
      <c r="IX1440" s="5"/>
      <c r="IY1440" s="5"/>
      <c r="IZ1440" s="5"/>
      <c r="JA1440" s="5"/>
      <c r="JB1440" s="5"/>
      <c r="JC1440" s="5"/>
      <c r="JD1440" s="5"/>
      <c r="JE1440" s="5"/>
      <c r="JF1440" s="5"/>
      <c r="JG1440" s="5"/>
      <c r="JH1440" s="5"/>
      <c r="JI1440" s="5"/>
      <c r="JJ1440" s="5"/>
      <c r="JK1440" s="29"/>
      <c r="JL1440" s="5"/>
      <c r="JM1440" s="5"/>
      <c r="JN1440" s="5"/>
      <c r="JO1440" s="5"/>
      <c r="JP1440" s="5"/>
      <c r="JQ1440" s="5"/>
      <c r="JR1440" s="5"/>
      <c r="JS1440" s="5"/>
      <c r="JT1440" s="5"/>
      <c r="JU1440" s="5"/>
      <c r="JV1440" s="5"/>
      <c r="JW1440" s="5"/>
      <c r="JX1440" s="5"/>
      <c r="JY1440" s="5"/>
      <c r="JZ1440" s="5"/>
      <c r="KA1440" s="5"/>
      <c r="KB1440" s="5"/>
      <c r="KC1440" s="5"/>
      <c r="KD1440" s="5"/>
      <c r="KE1440" s="5"/>
      <c r="KF1440" s="5"/>
      <c r="KG1440" s="5"/>
      <c r="KH1440" s="5"/>
      <c r="KI1440" s="5"/>
      <c r="KJ1440" s="5"/>
      <c r="KK1440" s="5"/>
      <c r="KL1440" s="5"/>
      <c r="KM1440" s="5"/>
      <c r="KN1440" s="5"/>
      <c r="KO1440" s="5"/>
      <c r="KP1440" s="5"/>
      <c r="KQ1440" s="5"/>
      <c r="KR1440" s="5"/>
      <c r="KS1440" s="5"/>
      <c r="KT1440" s="5"/>
      <c r="KU1440" s="5"/>
      <c r="KV1440" s="5"/>
      <c r="KW1440" s="5"/>
      <c r="KX1440" s="5"/>
      <c r="KY1440" s="5"/>
      <c r="KZ1440" s="5"/>
      <c r="LA1440" s="5"/>
      <c r="LB1440" s="5"/>
      <c r="LC1440" s="5"/>
      <c r="LD1440" s="5"/>
      <c r="LE1440" s="5"/>
      <c r="LF1440" s="5"/>
      <c r="LG1440" s="5"/>
      <c r="LH1440" s="5"/>
      <c r="LI1440" s="5"/>
      <c r="LJ1440" s="5"/>
      <c r="LK1440" s="5"/>
      <c r="LL1440" s="5"/>
      <c r="LM1440" s="5"/>
      <c r="LN1440" s="5"/>
      <c r="LO1440" s="5"/>
      <c r="LP1440" s="5"/>
      <c r="LQ1440" s="5"/>
      <c r="LR1440" s="5"/>
      <c r="LS1440" s="5"/>
      <c r="LT1440" s="5"/>
      <c r="LU1440" s="5"/>
      <c r="LV1440" s="5"/>
      <c r="LW1440" s="5"/>
      <c r="LX1440" s="5"/>
      <c r="LY1440" s="5"/>
      <c r="LZ1440" s="5"/>
      <c r="MA1440" s="5"/>
      <c r="MB1440" s="5"/>
      <c r="MC1440" s="5"/>
      <c r="MD1440" s="5"/>
      <c r="ME1440" s="5"/>
      <c r="MF1440" s="5"/>
      <c r="MG1440" s="5"/>
      <c r="MH1440" s="5"/>
      <c r="MI1440" s="5"/>
      <c r="MJ1440" s="5"/>
      <c r="MK1440" s="5"/>
      <c r="ML1440" s="5"/>
      <c r="MM1440" s="5"/>
      <c r="MN1440" s="5"/>
      <c r="MO1440" s="5"/>
      <c r="MP1440" s="5"/>
      <c r="MQ1440" s="5"/>
      <c r="MR1440" s="5"/>
      <c r="MS1440" s="5"/>
      <c r="MT1440" s="5"/>
      <c r="MU1440" s="5"/>
      <c r="MV1440" s="5"/>
      <c r="MW1440" s="5"/>
      <c r="MX1440" s="5"/>
      <c r="MY1440" s="5"/>
      <c r="MZ1440" s="5"/>
      <c r="NA1440" s="5"/>
      <c r="NB1440" s="5"/>
      <c r="NC1440" s="5"/>
      <c r="ND1440" s="5"/>
      <c r="NE1440" s="5"/>
      <c r="NF1440" s="83"/>
      <c r="NG1440" s="83"/>
      <c r="NH1440" s="83"/>
      <c r="NI1440" s="84">
        <f t="shared" si="180"/>
        <v>0</v>
      </c>
      <c r="NJ1440" s="85">
        <f t="shared" ca="1" si="181"/>
        <v>45552</v>
      </c>
      <c r="NK1440" s="84">
        <f t="shared" si="182"/>
        <v>0</v>
      </c>
      <c r="NL1440" s="85">
        <f t="shared" si="187"/>
        <v>0</v>
      </c>
      <c r="NM1440" s="84">
        <f t="shared" si="183"/>
        <v>0</v>
      </c>
      <c r="NN1440" s="85">
        <f t="shared" si="184"/>
        <v>0</v>
      </c>
      <c r="NO1440" s="84">
        <f t="shared" si="185"/>
        <v>0</v>
      </c>
      <c r="NP1440" s="85">
        <f t="shared" si="186"/>
        <v>0</v>
      </c>
      <c r="NQ1440" s="83"/>
      <c r="NR1440" s="83"/>
      <c r="NS1440" s="83"/>
      <c r="NT1440" s="83"/>
      <c r="NU1440" s="83"/>
      <c r="NV1440" s="83"/>
      <c r="NW1440" s="83"/>
      <c r="NX1440" s="83"/>
      <c r="NY1440" s="83"/>
    </row>
    <row r="1441" spans="1:389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7"/>
      <c r="AM1441" s="29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7"/>
      <c r="BI1441" s="5"/>
      <c r="BJ1441" s="5"/>
      <c r="BK1441" s="5"/>
      <c r="BL1441" s="5"/>
      <c r="BM1441" s="5"/>
      <c r="BN1441" s="5"/>
      <c r="BO1441" s="5"/>
      <c r="BP1441" s="29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7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29"/>
      <c r="EU1441" s="5"/>
      <c r="EV1441" s="5"/>
      <c r="EW1441" s="5"/>
      <c r="EX1441" s="5"/>
      <c r="EY1441" s="5"/>
      <c r="EZ1441" s="7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  <c r="HB1441" s="5"/>
      <c r="HC1441" s="5"/>
      <c r="HD1441" s="5"/>
      <c r="HE1441" s="5"/>
      <c r="HF1441" s="5"/>
      <c r="HG1441" s="5"/>
      <c r="HH1441" s="5"/>
      <c r="HI1441" s="5"/>
      <c r="HJ1441" s="5"/>
      <c r="HK1441" s="5"/>
      <c r="HL1441" s="5"/>
      <c r="HM1441" s="5"/>
      <c r="HN1441" s="5"/>
      <c r="HO1441" s="5"/>
      <c r="HP1441" s="5"/>
      <c r="HQ1441" s="5"/>
      <c r="HR1441" s="5"/>
      <c r="HS1441" s="5"/>
      <c r="HT1441" s="5"/>
      <c r="HU1441" s="5"/>
      <c r="HV1441" s="5"/>
      <c r="HW1441" s="5"/>
      <c r="HX1441" s="5"/>
      <c r="HY1441" s="5"/>
      <c r="HZ1441" s="5"/>
      <c r="IA1441" s="5"/>
      <c r="IB1441" s="5"/>
      <c r="IC1441" s="5"/>
      <c r="ID1441" s="5"/>
      <c r="IE1441" s="5"/>
      <c r="IF1441" s="5"/>
      <c r="IG1441" s="5"/>
      <c r="IH1441" s="5"/>
      <c r="II1441" s="5"/>
      <c r="IJ1441" s="5"/>
      <c r="IK1441" s="5"/>
      <c r="IL1441" s="5"/>
      <c r="IM1441" s="5"/>
      <c r="IN1441" s="5"/>
      <c r="IO1441" s="5"/>
      <c r="IP1441" s="5"/>
      <c r="IQ1441" s="5"/>
      <c r="IR1441" s="5"/>
      <c r="IS1441" s="5"/>
      <c r="IT1441" s="5"/>
      <c r="IU1441" s="5"/>
      <c r="IV1441" s="5"/>
      <c r="IW1441" s="5"/>
      <c r="IX1441" s="5"/>
      <c r="IY1441" s="5"/>
      <c r="IZ1441" s="5"/>
      <c r="JA1441" s="5"/>
      <c r="JB1441" s="5"/>
      <c r="JC1441" s="5"/>
      <c r="JD1441" s="5"/>
      <c r="JE1441" s="5"/>
      <c r="JF1441" s="5"/>
      <c r="JG1441" s="5"/>
      <c r="JH1441" s="5"/>
      <c r="JI1441" s="5"/>
      <c r="JJ1441" s="5"/>
      <c r="JK1441" s="29"/>
      <c r="JL1441" s="5"/>
      <c r="JM1441" s="5"/>
      <c r="JN1441" s="5"/>
      <c r="JO1441" s="5"/>
      <c r="JP1441" s="5"/>
      <c r="JQ1441" s="5"/>
      <c r="JR1441" s="5"/>
      <c r="JS1441" s="5"/>
      <c r="JT1441" s="5"/>
      <c r="JU1441" s="5"/>
      <c r="JV1441" s="5"/>
      <c r="JW1441" s="5"/>
      <c r="JX1441" s="5"/>
      <c r="JY1441" s="5"/>
      <c r="JZ1441" s="5"/>
      <c r="KA1441" s="5"/>
      <c r="KB1441" s="5"/>
      <c r="KC1441" s="5"/>
      <c r="KD1441" s="5"/>
      <c r="KE1441" s="5"/>
      <c r="KF1441" s="5"/>
      <c r="KG1441" s="5"/>
      <c r="KH1441" s="5"/>
      <c r="KI1441" s="5"/>
      <c r="KJ1441" s="5"/>
      <c r="KK1441" s="5"/>
      <c r="KL1441" s="5"/>
      <c r="KM1441" s="5"/>
      <c r="KN1441" s="5"/>
      <c r="KO1441" s="5"/>
      <c r="KP1441" s="5"/>
      <c r="KQ1441" s="5"/>
      <c r="KR1441" s="5"/>
      <c r="KS1441" s="5"/>
      <c r="KT1441" s="5"/>
      <c r="KU1441" s="5"/>
      <c r="KV1441" s="5"/>
      <c r="KW1441" s="5"/>
      <c r="KX1441" s="5"/>
      <c r="KY1441" s="5"/>
      <c r="KZ1441" s="5"/>
      <c r="LA1441" s="5"/>
      <c r="LB1441" s="5"/>
      <c r="LC1441" s="5"/>
      <c r="LD1441" s="5"/>
      <c r="LE1441" s="5"/>
      <c r="LF1441" s="5"/>
      <c r="LG1441" s="5"/>
      <c r="LH1441" s="5"/>
      <c r="LI1441" s="5"/>
      <c r="LJ1441" s="5"/>
      <c r="LK1441" s="5"/>
      <c r="LL1441" s="5"/>
      <c r="LM1441" s="5"/>
      <c r="LN1441" s="5"/>
      <c r="LO1441" s="5"/>
      <c r="LP1441" s="5"/>
      <c r="LQ1441" s="5"/>
      <c r="LR1441" s="5"/>
      <c r="LS1441" s="5"/>
      <c r="LT1441" s="5"/>
      <c r="LU1441" s="5"/>
      <c r="LV1441" s="5"/>
      <c r="LW1441" s="5"/>
      <c r="LX1441" s="5"/>
      <c r="LY1441" s="5"/>
      <c r="LZ1441" s="5"/>
      <c r="MA1441" s="5"/>
      <c r="MB1441" s="5"/>
      <c r="MC1441" s="5"/>
      <c r="MD1441" s="5"/>
      <c r="ME1441" s="5"/>
      <c r="MF1441" s="5"/>
      <c r="MG1441" s="5"/>
      <c r="MH1441" s="5"/>
      <c r="MI1441" s="5"/>
      <c r="MJ1441" s="5"/>
      <c r="MK1441" s="5"/>
      <c r="ML1441" s="5"/>
      <c r="MM1441" s="5"/>
      <c r="MN1441" s="5"/>
      <c r="MO1441" s="5"/>
      <c r="MP1441" s="5"/>
      <c r="MQ1441" s="5"/>
      <c r="MR1441" s="5"/>
      <c r="MS1441" s="5"/>
      <c r="MT1441" s="5"/>
      <c r="MU1441" s="5"/>
      <c r="MV1441" s="5"/>
      <c r="MW1441" s="5"/>
      <c r="MX1441" s="5"/>
      <c r="MY1441" s="5"/>
      <c r="MZ1441" s="5"/>
      <c r="NA1441" s="5"/>
      <c r="NB1441" s="5"/>
      <c r="NC1441" s="5"/>
      <c r="ND1441" s="5"/>
      <c r="NE1441" s="5"/>
      <c r="NF1441" s="83"/>
      <c r="NG1441" s="83"/>
      <c r="NH1441" s="83"/>
      <c r="NI1441" s="84">
        <f t="shared" si="180"/>
        <v>0</v>
      </c>
      <c r="NJ1441" s="85">
        <f t="shared" ca="1" si="181"/>
        <v>45552</v>
      </c>
      <c r="NK1441" s="84">
        <f t="shared" si="182"/>
        <v>0</v>
      </c>
      <c r="NL1441" s="85">
        <f t="shared" si="187"/>
        <v>0</v>
      </c>
      <c r="NM1441" s="84">
        <f t="shared" si="183"/>
        <v>0</v>
      </c>
      <c r="NN1441" s="85">
        <f t="shared" si="184"/>
        <v>0</v>
      </c>
      <c r="NO1441" s="84">
        <f t="shared" si="185"/>
        <v>0</v>
      </c>
      <c r="NP1441" s="85">
        <f t="shared" si="186"/>
        <v>0</v>
      </c>
      <c r="NQ1441" s="83"/>
      <c r="NR1441" s="83"/>
      <c r="NS1441" s="83"/>
      <c r="NT1441" s="83"/>
      <c r="NU1441" s="83"/>
      <c r="NV1441" s="83"/>
      <c r="NW1441" s="83"/>
      <c r="NX1441" s="83"/>
      <c r="NY1441" s="83"/>
    </row>
    <row r="1442" spans="1:389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7"/>
      <c r="AM1442" s="29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7"/>
      <c r="BI1442" s="5"/>
      <c r="BJ1442" s="5"/>
      <c r="BK1442" s="5"/>
      <c r="BL1442" s="5"/>
      <c r="BM1442" s="5"/>
      <c r="BN1442" s="5"/>
      <c r="BO1442" s="5"/>
      <c r="BP1442" s="29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7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29"/>
      <c r="EU1442" s="5"/>
      <c r="EV1442" s="5"/>
      <c r="EW1442" s="5"/>
      <c r="EX1442" s="5"/>
      <c r="EY1442" s="5"/>
      <c r="EZ1442" s="7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  <c r="HB1442" s="5"/>
      <c r="HC1442" s="5"/>
      <c r="HD1442" s="5"/>
      <c r="HE1442" s="5"/>
      <c r="HF1442" s="5"/>
      <c r="HG1442" s="5"/>
      <c r="HH1442" s="5"/>
      <c r="HI1442" s="5"/>
      <c r="HJ1442" s="5"/>
      <c r="HK1442" s="5"/>
      <c r="HL1442" s="5"/>
      <c r="HM1442" s="5"/>
      <c r="HN1442" s="5"/>
      <c r="HO1442" s="5"/>
      <c r="HP1442" s="5"/>
      <c r="HQ1442" s="5"/>
      <c r="HR1442" s="5"/>
      <c r="HS1442" s="5"/>
      <c r="HT1442" s="5"/>
      <c r="HU1442" s="5"/>
      <c r="HV1442" s="5"/>
      <c r="HW1442" s="5"/>
      <c r="HX1442" s="5"/>
      <c r="HY1442" s="5"/>
      <c r="HZ1442" s="5"/>
      <c r="IA1442" s="5"/>
      <c r="IB1442" s="5"/>
      <c r="IC1442" s="5"/>
      <c r="ID1442" s="5"/>
      <c r="IE1442" s="5"/>
      <c r="IF1442" s="5"/>
      <c r="IG1442" s="5"/>
      <c r="IH1442" s="5"/>
      <c r="II1442" s="5"/>
      <c r="IJ1442" s="5"/>
      <c r="IK1442" s="5"/>
      <c r="IL1442" s="5"/>
      <c r="IM1442" s="5"/>
      <c r="IN1442" s="5"/>
      <c r="IO1442" s="5"/>
      <c r="IP1442" s="5"/>
      <c r="IQ1442" s="5"/>
      <c r="IR1442" s="5"/>
      <c r="IS1442" s="5"/>
      <c r="IT1442" s="5"/>
      <c r="IU1442" s="5"/>
      <c r="IV1442" s="5"/>
      <c r="IW1442" s="5"/>
      <c r="IX1442" s="5"/>
      <c r="IY1442" s="5"/>
      <c r="IZ1442" s="5"/>
      <c r="JA1442" s="5"/>
      <c r="JB1442" s="5"/>
      <c r="JC1442" s="5"/>
      <c r="JD1442" s="5"/>
      <c r="JE1442" s="5"/>
      <c r="JF1442" s="5"/>
      <c r="JG1442" s="5"/>
      <c r="JH1442" s="5"/>
      <c r="JI1442" s="5"/>
      <c r="JJ1442" s="5"/>
      <c r="JK1442" s="29"/>
      <c r="JL1442" s="5"/>
      <c r="JM1442" s="5"/>
      <c r="JN1442" s="5"/>
      <c r="JO1442" s="5"/>
      <c r="JP1442" s="5"/>
      <c r="JQ1442" s="5"/>
      <c r="JR1442" s="5"/>
      <c r="JS1442" s="5"/>
      <c r="JT1442" s="5"/>
      <c r="JU1442" s="5"/>
      <c r="JV1442" s="5"/>
      <c r="JW1442" s="5"/>
      <c r="JX1442" s="5"/>
      <c r="JY1442" s="5"/>
      <c r="JZ1442" s="5"/>
      <c r="KA1442" s="5"/>
      <c r="KB1442" s="5"/>
      <c r="KC1442" s="5"/>
      <c r="KD1442" s="5"/>
      <c r="KE1442" s="5"/>
      <c r="KF1442" s="5"/>
      <c r="KG1442" s="5"/>
      <c r="KH1442" s="5"/>
      <c r="KI1442" s="5"/>
      <c r="KJ1442" s="5"/>
      <c r="KK1442" s="5"/>
      <c r="KL1442" s="5"/>
      <c r="KM1442" s="5"/>
      <c r="KN1442" s="5"/>
      <c r="KO1442" s="5"/>
      <c r="KP1442" s="5"/>
      <c r="KQ1442" s="5"/>
      <c r="KR1442" s="5"/>
      <c r="KS1442" s="5"/>
      <c r="KT1442" s="5"/>
      <c r="KU1442" s="5"/>
      <c r="KV1442" s="5"/>
      <c r="KW1442" s="5"/>
      <c r="KX1442" s="5"/>
      <c r="KY1442" s="5"/>
      <c r="KZ1442" s="5"/>
      <c r="LA1442" s="5"/>
      <c r="LB1442" s="5"/>
      <c r="LC1442" s="5"/>
      <c r="LD1442" s="5"/>
      <c r="LE1442" s="5"/>
      <c r="LF1442" s="5"/>
      <c r="LG1442" s="5"/>
      <c r="LH1442" s="5"/>
      <c r="LI1442" s="5"/>
      <c r="LJ1442" s="5"/>
      <c r="LK1442" s="5"/>
      <c r="LL1442" s="5"/>
      <c r="LM1442" s="5"/>
      <c r="LN1442" s="5"/>
      <c r="LO1442" s="5"/>
      <c r="LP1442" s="5"/>
      <c r="LQ1442" s="5"/>
      <c r="LR1442" s="5"/>
      <c r="LS1442" s="5"/>
      <c r="LT1442" s="5"/>
      <c r="LU1442" s="5"/>
      <c r="LV1442" s="5"/>
      <c r="LW1442" s="5"/>
      <c r="LX1442" s="5"/>
      <c r="LY1442" s="5"/>
      <c r="LZ1442" s="5"/>
      <c r="MA1442" s="5"/>
      <c r="MB1442" s="5"/>
      <c r="MC1442" s="5"/>
      <c r="MD1442" s="5"/>
      <c r="ME1442" s="5"/>
      <c r="MF1442" s="5"/>
      <c r="MG1442" s="5"/>
      <c r="MH1442" s="5"/>
      <c r="MI1442" s="5"/>
      <c r="MJ1442" s="5"/>
      <c r="MK1442" s="5"/>
      <c r="ML1442" s="5"/>
      <c r="MM1442" s="5"/>
      <c r="MN1442" s="5"/>
      <c r="MO1442" s="5"/>
      <c r="MP1442" s="5"/>
      <c r="MQ1442" s="5"/>
      <c r="MR1442" s="5"/>
      <c r="MS1442" s="5"/>
      <c r="MT1442" s="5"/>
      <c r="MU1442" s="5"/>
      <c r="MV1442" s="5"/>
      <c r="MW1442" s="5"/>
      <c r="MX1442" s="5"/>
      <c r="MY1442" s="5"/>
      <c r="MZ1442" s="5"/>
      <c r="NA1442" s="5"/>
      <c r="NB1442" s="5"/>
      <c r="NC1442" s="5"/>
      <c r="ND1442" s="5"/>
      <c r="NE1442" s="5"/>
      <c r="NF1442" s="83"/>
      <c r="NG1442" s="83"/>
      <c r="NH1442" s="83"/>
      <c r="NI1442" s="84">
        <f t="shared" si="180"/>
        <v>0</v>
      </c>
      <c r="NJ1442" s="85">
        <f t="shared" ca="1" si="181"/>
        <v>45552</v>
      </c>
      <c r="NK1442" s="84">
        <f t="shared" si="182"/>
        <v>0</v>
      </c>
      <c r="NL1442" s="85">
        <f t="shared" si="187"/>
        <v>0</v>
      </c>
      <c r="NM1442" s="84">
        <f t="shared" si="183"/>
        <v>0</v>
      </c>
      <c r="NN1442" s="85">
        <f t="shared" si="184"/>
        <v>0</v>
      </c>
      <c r="NO1442" s="84">
        <f t="shared" si="185"/>
        <v>0</v>
      </c>
      <c r="NP1442" s="85">
        <f t="shared" si="186"/>
        <v>0</v>
      </c>
      <c r="NQ1442" s="83"/>
      <c r="NR1442" s="83"/>
      <c r="NS1442" s="83"/>
      <c r="NT1442" s="83"/>
      <c r="NU1442" s="83"/>
      <c r="NV1442" s="83"/>
      <c r="NW1442" s="83"/>
      <c r="NX1442" s="83"/>
      <c r="NY1442" s="83"/>
    </row>
    <row r="1443" spans="1:389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7"/>
      <c r="AM1443" s="29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7"/>
      <c r="BI1443" s="5"/>
      <c r="BJ1443" s="5"/>
      <c r="BK1443" s="5"/>
      <c r="BL1443" s="5"/>
      <c r="BM1443" s="5"/>
      <c r="BN1443" s="5"/>
      <c r="BO1443" s="5"/>
      <c r="BP1443" s="29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7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29"/>
      <c r="EU1443" s="5"/>
      <c r="EV1443" s="5"/>
      <c r="EW1443" s="5"/>
      <c r="EX1443" s="5"/>
      <c r="EY1443" s="5"/>
      <c r="EZ1443" s="7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  <c r="HB1443" s="5"/>
      <c r="HC1443" s="5"/>
      <c r="HD1443" s="5"/>
      <c r="HE1443" s="5"/>
      <c r="HF1443" s="5"/>
      <c r="HG1443" s="5"/>
      <c r="HH1443" s="5"/>
      <c r="HI1443" s="5"/>
      <c r="HJ1443" s="5"/>
      <c r="HK1443" s="5"/>
      <c r="HL1443" s="5"/>
      <c r="HM1443" s="5"/>
      <c r="HN1443" s="5"/>
      <c r="HO1443" s="5"/>
      <c r="HP1443" s="5"/>
      <c r="HQ1443" s="5"/>
      <c r="HR1443" s="5"/>
      <c r="HS1443" s="5"/>
      <c r="HT1443" s="5"/>
      <c r="HU1443" s="5"/>
      <c r="HV1443" s="5"/>
      <c r="HW1443" s="5"/>
      <c r="HX1443" s="5"/>
      <c r="HY1443" s="5"/>
      <c r="HZ1443" s="5"/>
      <c r="IA1443" s="5"/>
      <c r="IB1443" s="5"/>
      <c r="IC1443" s="5"/>
      <c r="ID1443" s="5"/>
      <c r="IE1443" s="5"/>
      <c r="IF1443" s="5"/>
      <c r="IG1443" s="5"/>
      <c r="IH1443" s="5"/>
      <c r="II1443" s="5"/>
      <c r="IJ1443" s="5"/>
      <c r="IK1443" s="5"/>
      <c r="IL1443" s="5"/>
      <c r="IM1443" s="5"/>
      <c r="IN1443" s="5"/>
      <c r="IO1443" s="5"/>
      <c r="IP1443" s="5"/>
      <c r="IQ1443" s="5"/>
      <c r="IR1443" s="5"/>
      <c r="IS1443" s="5"/>
      <c r="IT1443" s="5"/>
      <c r="IU1443" s="5"/>
      <c r="IV1443" s="5"/>
      <c r="IW1443" s="5"/>
      <c r="IX1443" s="5"/>
      <c r="IY1443" s="5"/>
      <c r="IZ1443" s="5"/>
      <c r="JA1443" s="5"/>
      <c r="JB1443" s="5"/>
      <c r="JC1443" s="5"/>
      <c r="JD1443" s="5"/>
      <c r="JE1443" s="5"/>
      <c r="JF1443" s="5"/>
      <c r="JG1443" s="5"/>
      <c r="JH1443" s="5"/>
      <c r="JI1443" s="5"/>
      <c r="JJ1443" s="5"/>
      <c r="JK1443" s="29"/>
      <c r="JL1443" s="5"/>
      <c r="JM1443" s="5"/>
      <c r="JN1443" s="5"/>
      <c r="JO1443" s="5"/>
      <c r="JP1443" s="5"/>
      <c r="JQ1443" s="5"/>
      <c r="JR1443" s="5"/>
      <c r="JS1443" s="5"/>
      <c r="JT1443" s="5"/>
      <c r="JU1443" s="5"/>
      <c r="JV1443" s="5"/>
      <c r="JW1443" s="5"/>
      <c r="JX1443" s="5"/>
      <c r="JY1443" s="5"/>
      <c r="JZ1443" s="5"/>
      <c r="KA1443" s="5"/>
      <c r="KB1443" s="5"/>
      <c r="KC1443" s="5"/>
      <c r="KD1443" s="5"/>
      <c r="KE1443" s="5"/>
      <c r="KF1443" s="5"/>
      <c r="KG1443" s="5"/>
      <c r="KH1443" s="5"/>
      <c r="KI1443" s="5"/>
      <c r="KJ1443" s="5"/>
      <c r="KK1443" s="5"/>
      <c r="KL1443" s="5"/>
      <c r="KM1443" s="5"/>
      <c r="KN1443" s="5"/>
      <c r="KO1443" s="5"/>
      <c r="KP1443" s="5"/>
      <c r="KQ1443" s="5"/>
      <c r="KR1443" s="5"/>
      <c r="KS1443" s="5"/>
      <c r="KT1443" s="5"/>
      <c r="KU1443" s="5"/>
      <c r="KV1443" s="5"/>
      <c r="KW1443" s="5"/>
      <c r="KX1443" s="5"/>
      <c r="KY1443" s="5"/>
      <c r="KZ1443" s="5"/>
      <c r="LA1443" s="5"/>
      <c r="LB1443" s="5"/>
      <c r="LC1443" s="5"/>
      <c r="LD1443" s="5"/>
      <c r="LE1443" s="5"/>
      <c r="LF1443" s="5"/>
      <c r="LG1443" s="5"/>
      <c r="LH1443" s="5"/>
      <c r="LI1443" s="5"/>
      <c r="LJ1443" s="5"/>
      <c r="LK1443" s="5"/>
      <c r="LL1443" s="5"/>
      <c r="LM1443" s="5"/>
      <c r="LN1443" s="5"/>
      <c r="LO1443" s="5"/>
      <c r="LP1443" s="5"/>
      <c r="LQ1443" s="5"/>
      <c r="LR1443" s="5"/>
      <c r="LS1443" s="5"/>
      <c r="LT1443" s="5"/>
      <c r="LU1443" s="5"/>
      <c r="LV1443" s="5"/>
      <c r="LW1443" s="5"/>
      <c r="LX1443" s="5"/>
      <c r="LY1443" s="5"/>
      <c r="LZ1443" s="5"/>
      <c r="MA1443" s="5"/>
      <c r="MB1443" s="5"/>
      <c r="MC1443" s="5"/>
      <c r="MD1443" s="5"/>
      <c r="ME1443" s="5"/>
      <c r="MF1443" s="5"/>
      <c r="MG1443" s="5"/>
      <c r="MH1443" s="5"/>
      <c r="MI1443" s="5"/>
      <c r="MJ1443" s="5"/>
      <c r="MK1443" s="5"/>
      <c r="ML1443" s="5"/>
      <c r="MM1443" s="5"/>
      <c r="MN1443" s="5"/>
      <c r="MO1443" s="5"/>
      <c r="MP1443" s="5"/>
      <c r="MQ1443" s="5"/>
      <c r="MR1443" s="5"/>
      <c r="MS1443" s="5"/>
      <c r="MT1443" s="5"/>
      <c r="MU1443" s="5"/>
      <c r="MV1443" s="5"/>
      <c r="MW1443" s="5"/>
      <c r="MX1443" s="5"/>
      <c r="MY1443" s="5"/>
      <c r="MZ1443" s="5"/>
      <c r="NA1443" s="5"/>
      <c r="NB1443" s="5"/>
      <c r="NC1443" s="5"/>
      <c r="ND1443" s="5"/>
      <c r="NE1443" s="5"/>
      <c r="NF1443" s="83"/>
      <c r="NG1443" s="83"/>
      <c r="NH1443" s="83"/>
      <c r="NI1443" s="84">
        <f t="shared" si="180"/>
        <v>0</v>
      </c>
      <c r="NJ1443" s="85">
        <f t="shared" ca="1" si="181"/>
        <v>45552</v>
      </c>
      <c r="NK1443" s="84">
        <f t="shared" si="182"/>
        <v>0</v>
      </c>
      <c r="NL1443" s="85">
        <f t="shared" si="187"/>
        <v>0</v>
      </c>
      <c r="NM1443" s="84">
        <f t="shared" si="183"/>
        <v>0</v>
      </c>
      <c r="NN1443" s="85">
        <f t="shared" si="184"/>
        <v>0</v>
      </c>
      <c r="NO1443" s="84">
        <f t="shared" si="185"/>
        <v>0</v>
      </c>
      <c r="NP1443" s="85">
        <f t="shared" si="186"/>
        <v>0</v>
      </c>
      <c r="NQ1443" s="83"/>
      <c r="NR1443" s="83"/>
      <c r="NS1443" s="83"/>
      <c r="NT1443" s="83"/>
      <c r="NU1443" s="83"/>
      <c r="NV1443" s="83"/>
      <c r="NW1443" s="83"/>
      <c r="NX1443" s="83"/>
      <c r="NY1443" s="83"/>
    </row>
    <row r="1444" spans="1:389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7"/>
      <c r="AM1444" s="29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7"/>
      <c r="BI1444" s="5"/>
      <c r="BJ1444" s="5"/>
      <c r="BK1444" s="5"/>
      <c r="BL1444" s="5"/>
      <c r="BM1444" s="5"/>
      <c r="BN1444" s="5"/>
      <c r="BO1444" s="5"/>
      <c r="BP1444" s="29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7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29"/>
      <c r="EU1444" s="5"/>
      <c r="EV1444" s="5"/>
      <c r="EW1444" s="5"/>
      <c r="EX1444" s="5"/>
      <c r="EY1444" s="5"/>
      <c r="EZ1444" s="7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  <c r="HB1444" s="5"/>
      <c r="HC1444" s="5"/>
      <c r="HD1444" s="5"/>
      <c r="HE1444" s="5"/>
      <c r="HF1444" s="5"/>
      <c r="HG1444" s="5"/>
      <c r="HH1444" s="5"/>
      <c r="HI1444" s="5"/>
      <c r="HJ1444" s="5"/>
      <c r="HK1444" s="5"/>
      <c r="HL1444" s="5"/>
      <c r="HM1444" s="5"/>
      <c r="HN1444" s="5"/>
      <c r="HO1444" s="5"/>
      <c r="HP1444" s="5"/>
      <c r="HQ1444" s="5"/>
      <c r="HR1444" s="5"/>
      <c r="HS1444" s="5"/>
      <c r="HT1444" s="5"/>
      <c r="HU1444" s="5"/>
      <c r="HV1444" s="5"/>
      <c r="HW1444" s="5"/>
      <c r="HX1444" s="5"/>
      <c r="HY1444" s="5"/>
      <c r="HZ1444" s="5"/>
      <c r="IA1444" s="5"/>
      <c r="IB1444" s="5"/>
      <c r="IC1444" s="5"/>
      <c r="ID1444" s="5"/>
      <c r="IE1444" s="5"/>
      <c r="IF1444" s="5"/>
      <c r="IG1444" s="5"/>
      <c r="IH1444" s="5"/>
      <c r="II1444" s="5"/>
      <c r="IJ1444" s="5"/>
      <c r="IK1444" s="5"/>
      <c r="IL1444" s="5"/>
      <c r="IM1444" s="5"/>
      <c r="IN1444" s="5"/>
      <c r="IO1444" s="5"/>
      <c r="IP1444" s="5"/>
      <c r="IQ1444" s="5"/>
      <c r="IR1444" s="5"/>
      <c r="IS1444" s="5"/>
      <c r="IT1444" s="5"/>
      <c r="IU1444" s="5"/>
      <c r="IV1444" s="5"/>
      <c r="IW1444" s="5"/>
      <c r="IX1444" s="5"/>
      <c r="IY1444" s="5"/>
      <c r="IZ1444" s="5"/>
      <c r="JA1444" s="5"/>
      <c r="JB1444" s="5"/>
      <c r="JC1444" s="5"/>
      <c r="JD1444" s="5"/>
      <c r="JE1444" s="5"/>
      <c r="JF1444" s="5"/>
      <c r="JG1444" s="5"/>
      <c r="JH1444" s="5"/>
      <c r="JI1444" s="5"/>
      <c r="JJ1444" s="5"/>
      <c r="JK1444" s="29"/>
      <c r="JL1444" s="5"/>
      <c r="JM1444" s="5"/>
      <c r="JN1444" s="5"/>
      <c r="JO1444" s="5"/>
      <c r="JP1444" s="5"/>
      <c r="JQ1444" s="5"/>
      <c r="JR1444" s="5"/>
      <c r="JS1444" s="5"/>
      <c r="JT1444" s="5"/>
      <c r="JU1444" s="5"/>
      <c r="JV1444" s="5"/>
      <c r="JW1444" s="5"/>
      <c r="JX1444" s="5"/>
      <c r="JY1444" s="5"/>
      <c r="JZ1444" s="5"/>
      <c r="KA1444" s="5"/>
      <c r="KB1444" s="5"/>
      <c r="KC1444" s="5"/>
      <c r="KD1444" s="5"/>
      <c r="KE1444" s="5"/>
      <c r="KF1444" s="5"/>
      <c r="KG1444" s="5"/>
      <c r="KH1444" s="5"/>
      <c r="KI1444" s="5"/>
      <c r="KJ1444" s="5"/>
      <c r="KK1444" s="5"/>
      <c r="KL1444" s="5"/>
      <c r="KM1444" s="5"/>
      <c r="KN1444" s="5"/>
      <c r="KO1444" s="5"/>
      <c r="KP1444" s="5"/>
      <c r="KQ1444" s="5"/>
      <c r="KR1444" s="5"/>
      <c r="KS1444" s="5"/>
      <c r="KT1444" s="5"/>
      <c r="KU1444" s="5"/>
      <c r="KV1444" s="5"/>
      <c r="KW1444" s="5"/>
      <c r="KX1444" s="5"/>
      <c r="KY1444" s="5"/>
      <c r="KZ1444" s="5"/>
      <c r="LA1444" s="5"/>
      <c r="LB1444" s="5"/>
      <c r="LC1444" s="5"/>
      <c r="LD1444" s="5"/>
      <c r="LE1444" s="5"/>
      <c r="LF1444" s="5"/>
      <c r="LG1444" s="5"/>
      <c r="LH1444" s="5"/>
      <c r="LI1444" s="5"/>
      <c r="LJ1444" s="5"/>
      <c r="LK1444" s="5"/>
      <c r="LL1444" s="5"/>
      <c r="LM1444" s="5"/>
      <c r="LN1444" s="5"/>
      <c r="LO1444" s="5"/>
      <c r="LP1444" s="5"/>
      <c r="LQ1444" s="5"/>
      <c r="LR1444" s="5"/>
      <c r="LS1444" s="5"/>
      <c r="LT1444" s="5"/>
      <c r="LU1444" s="5"/>
      <c r="LV1444" s="5"/>
      <c r="LW1444" s="5"/>
      <c r="LX1444" s="5"/>
      <c r="LY1444" s="5"/>
      <c r="LZ1444" s="5"/>
      <c r="MA1444" s="5"/>
      <c r="MB1444" s="5"/>
      <c r="MC1444" s="5"/>
      <c r="MD1444" s="5"/>
      <c r="ME1444" s="5"/>
      <c r="MF1444" s="5"/>
      <c r="MG1444" s="5"/>
      <c r="MH1444" s="5"/>
      <c r="MI1444" s="5"/>
      <c r="MJ1444" s="5"/>
      <c r="MK1444" s="5"/>
      <c r="ML1444" s="5"/>
      <c r="MM1444" s="5"/>
      <c r="MN1444" s="5"/>
      <c r="MO1444" s="5"/>
      <c r="MP1444" s="5"/>
      <c r="MQ1444" s="5"/>
      <c r="MR1444" s="5"/>
      <c r="MS1444" s="5"/>
      <c r="MT1444" s="5"/>
      <c r="MU1444" s="5"/>
      <c r="MV1444" s="5"/>
      <c r="MW1444" s="5"/>
      <c r="MX1444" s="5"/>
      <c r="MY1444" s="5"/>
      <c r="MZ1444" s="5"/>
      <c r="NA1444" s="5"/>
      <c r="NB1444" s="5"/>
      <c r="NC1444" s="5"/>
      <c r="ND1444" s="5"/>
      <c r="NE1444" s="5"/>
      <c r="NF1444" s="83"/>
      <c r="NG1444" s="83"/>
      <c r="NH1444" s="83"/>
      <c r="NI1444" s="84">
        <f t="shared" si="180"/>
        <v>0</v>
      </c>
      <c r="NJ1444" s="85">
        <f t="shared" ca="1" si="181"/>
        <v>45552</v>
      </c>
      <c r="NK1444" s="84">
        <f t="shared" si="182"/>
        <v>0</v>
      </c>
      <c r="NL1444" s="85">
        <f t="shared" si="187"/>
        <v>0</v>
      </c>
      <c r="NM1444" s="84">
        <f t="shared" si="183"/>
        <v>0</v>
      </c>
      <c r="NN1444" s="85">
        <f t="shared" si="184"/>
        <v>0</v>
      </c>
      <c r="NO1444" s="84">
        <f t="shared" si="185"/>
        <v>0</v>
      </c>
      <c r="NP1444" s="85">
        <f t="shared" si="186"/>
        <v>0</v>
      </c>
      <c r="NQ1444" s="83"/>
      <c r="NR1444" s="83"/>
      <c r="NS1444" s="83"/>
      <c r="NT1444" s="83"/>
      <c r="NU1444" s="83"/>
      <c r="NV1444" s="83"/>
      <c r="NW1444" s="83"/>
      <c r="NX1444" s="83"/>
      <c r="NY1444" s="83"/>
    </row>
    <row r="1445" spans="1:389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7"/>
      <c r="AM1445" s="29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7"/>
      <c r="BI1445" s="5"/>
      <c r="BJ1445" s="5"/>
      <c r="BK1445" s="5"/>
      <c r="BL1445" s="5"/>
      <c r="BM1445" s="5"/>
      <c r="BN1445" s="5"/>
      <c r="BO1445" s="5"/>
      <c r="BP1445" s="29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7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29"/>
      <c r="EU1445" s="5"/>
      <c r="EV1445" s="5"/>
      <c r="EW1445" s="5"/>
      <c r="EX1445" s="5"/>
      <c r="EY1445" s="5"/>
      <c r="EZ1445" s="7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  <c r="HB1445" s="5"/>
      <c r="HC1445" s="5"/>
      <c r="HD1445" s="5"/>
      <c r="HE1445" s="5"/>
      <c r="HF1445" s="5"/>
      <c r="HG1445" s="5"/>
      <c r="HH1445" s="5"/>
      <c r="HI1445" s="5"/>
      <c r="HJ1445" s="5"/>
      <c r="HK1445" s="5"/>
      <c r="HL1445" s="5"/>
      <c r="HM1445" s="5"/>
      <c r="HN1445" s="5"/>
      <c r="HO1445" s="5"/>
      <c r="HP1445" s="5"/>
      <c r="HQ1445" s="5"/>
      <c r="HR1445" s="5"/>
      <c r="HS1445" s="5"/>
      <c r="HT1445" s="5"/>
      <c r="HU1445" s="5"/>
      <c r="HV1445" s="5"/>
      <c r="HW1445" s="5"/>
      <c r="HX1445" s="5"/>
      <c r="HY1445" s="5"/>
      <c r="HZ1445" s="5"/>
      <c r="IA1445" s="5"/>
      <c r="IB1445" s="5"/>
      <c r="IC1445" s="5"/>
      <c r="ID1445" s="5"/>
      <c r="IE1445" s="5"/>
      <c r="IF1445" s="5"/>
      <c r="IG1445" s="5"/>
      <c r="IH1445" s="5"/>
      <c r="II1445" s="5"/>
      <c r="IJ1445" s="5"/>
      <c r="IK1445" s="5"/>
      <c r="IL1445" s="5"/>
      <c r="IM1445" s="5"/>
      <c r="IN1445" s="5"/>
      <c r="IO1445" s="5"/>
      <c r="IP1445" s="5"/>
      <c r="IQ1445" s="5"/>
      <c r="IR1445" s="5"/>
      <c r="IS1445" s="5"/>
      <c r="IT1445" s="5"/>
      <c r="IU1445" s="5"/>
      <c r="IV1445" s="5"/>
      <c r="IW1445" s="5"/>
      <c r="IX1445" s="5"/>
      <c r="IY1445" s="5"/>
      <c r="IZ1445" s="5"/>
      <c r="JA1445" s="5"/>
      <c r="JB1445" s="5"/>
      <c r="JC1445" s="5"/>
      <c r="JD1445" s="5"/>
      <c r="JE1445" s="5"/>
      <c r="JF1445" s="5"/>
      <c r="JG1445" s="5"/>
      <c r="JH1445" s="5"/>
      <c r="JI1445" s="5"/>
      <c r="JJ1445" s="5"/>
      <c r="JK1445" s="29"/>
      <c r="JL1445" s="5"/>
      <c r="JM1445" s="5"/>
      <c r="JN1445" s="5"/>
      <c r="JO1445" s="5"/>
      <c r="JP1445" s="5"/>
      <c r="JQ1445" s="5"/>
      <c r="JR1445" s="5"/>
      <c r="JS1445" s="5"/>
      <c r="JT1445" s="5"/>
      <c r="JU1445" s="5"/>
      <c r="JV1445" s="5"/>
      <c r="JW1445" s="5"/>
      <c r="JX1445" s="5"/>
      <c r="JY1445" s="5"/>
      <c r="JZ1445" s="5"/>
      <c r="KA1445" s="5"/>
      <c r="KB1445" s="5"/>
      <c r="KC1445" s="5"/>
      <c r="KD1445" s="5"/>
      <c r="KE1445" s="5"/>
      <c r="KF1445" s="5"/>
      <c r="KG1445" s="5"/>
      <c r="KH1445" s="5"/>
      <c r="KI1445" s="5"/>
      <c r="KJ1445" s="5"/>
      <c r="KK1445" s="5"/>
      <c r="KL1445" s="5"/>
      <c r="KM1445" s="5"/>
      <c r="KN1445" s="5"/>
      <c r="KO1445" s="5"/>
      <c r="KP1445" s="5"/>
      <c r="KQ1445" s="5"/>
      <c r="KR1445" s="5"/>
      <c r="KS1445" s="5"/>
      <c r="KT1445" s="5"/>
      <c r="KU1445" s="5"/>
      <c r="KV1445" s="5"/>
      <c r="KW1445" s="5"/>
      <c r="KX1445" s="5"/>
      <c r="KY1445" s="5"/>
      <c r="KZ1445" s="5"/>
      <c r="LA1445" s="5"/>
      <c r="LB1445" s="5"/>
      <c r="LC1445" s="5"/>
      <c r="LD1445" s="5"/>
      <c r="LE1445" s="5"/>
      <c r="LF1445" s="5"/>
      <c r="LG1445" s="5"/>
      <c r="LH1445" s="5"/>
      <c r="LI1445" s="5"/>
      <c r="LJ1445" s="5"/>
      <c r="LK1445" s="5"/>
      <c r="LL1445" s="5"/>
      <c r="LM1445" s="5"/>
      <c r="LN1445" s="5"/>
      <c r="LO1445" s="5"/>
      <c r="LP1445" s="5"/>
      <c r="LQ1445" s="5"/>
      <c r="LR1445" s="5"/>
      <c r="LS1445" s="5"/>
      <c r="LT1445" s="5"/>
      <c r="LU1445" s="5"/>
      <c r="LV1445" s="5"/>
      <c r="LW1445" s="5"/>
      <c r="LX1445" s="5"/>
      <c r="LY1445" s="5"/>
      <c r="LZ1445" s="5"/>
      <c r="MA1445" s="5"/>
      <c r="MB1445" s="5"/>
      <c r="MC1445" s="5"/>
      <c r="MD1445" s="5"/>
      <c r="ME1445" s="5"/>
      <c r="MF1445" s="5"/>
      <c r="MG1445" s="5"/>
      <c r="MH1445" s="5"/>
      <c r="MI1445" s="5"/>
      <c r="MJ1445" s="5"/>
      <c r="MK1445" s="5"/>
      <c r="ML1445" s="5"/>
      <c r="MM1445" s="5"/>
      <c r="MN1445" s="5"/>
      <c r="MO1445" s="5"/>
      <c r="MP1445" s="5"/>
      <c r="MQ1445" s="5"/>
      <c r="MR1445" s="5"/>
      <c r="MS1445" s="5"/>
      <c r="MT1445" s="5"/>
      <c r="MU1445" s="5"/>
      <c r="MV1445" s="5"/>
      <c r="MW1445" s="5"/>
      <c r="MX1445" s="5"/>
      <c r="MY1445" s="5"/>
      <c r="MZ1445" s="5"/>
      <c r="NA1445" s="5"/>
      <c r="NB1445" s="5"/>
      <c r="NC1445" s="5"/>
      <c r="ND1445" s="5"/>
      <c r="NE1445" s="5"/>
      <c r="NF1445" s="83"/>
      <c r="NG1445" s="83"/>
      <c r="NH1445" s="83"/>
      <c r="NI1445" s="84">
        <f t="shared" si="180"/>
        <v>0</v>
      </c>
      <c r="NJ1445" s="85">
        <f t="shared" ca="1" si="181"/>
        <v>45552</v>
      </c>
      <c r="NK1445" s="84">
        <f t="shared" si="182"/>
        <v>0</v>
      </c>
      <c r="NL1445" s="85">
        <f t="shared" si="187"/>
        <v>0</v>
      </c>
      <c r="NM1445" s="84">
        <f t="shared" si="183"/>
        <v>0</v>
      </c>
      <c r="NN1445" s="85">
        <f t="shared" si="184"/>
        <v>0</v>
      </c>
      <c r="NO1445" s="84">
        <f t="shared" si="185"/>
        <v>0</v>
      </c>
      <c r="NP1445" s="85">
        <f t="shared" si="186"/>
        <v>0</v>
      </c>
      <c r="NQ1445" s="83"/>
      <c r="NR1445" s="83"/>
      <c r="NS1445" s="83"/>
      <c r="NT1445" s="83"/>
      <c r="NU1445" s="83"/>
      <c r="NV1445" s="83"/>
      <c r="NW1445" s="83"/>
      <c r="NX1445" s="83"/>
      <c r="NY1445" s="83"/>
    </row>
    <row r="1446" spans="1:389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7"/>
      <c r="AM1446" s="29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7"/>
      <c r="BI1446" s="5"/>
      <c r="BJ1446" s="5"/>
      <c r="BK1446" s="5"/>
      <c r="BL1446" s="5"/>
      <c r="BM1446" s="5"/>
      <c r="BN1446" s="5"/>
      <c r="BO1446" s="5"/>
      <c r="BP1446" s="29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7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29"/>
      <c r="EU1446" s="5"/>
      <c r="EV1446" s="5"/>
      <c r="EW1446" s="5"/>
      <c r="EX1446" s="5"/>
      <c r="EY1446" s="5"/>
      <c r="EZ1446" s="7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  <c r="HB1446" s="5"/>
      <c r="HC1446" s="5"/>
      <c r="HD1446" s="5"/>
      <c r="HE1446" s="5"/>
      <c r="HF1446" s="5"/>
      <c r="HG1446" s="5"/>
      <c r="HH1446" s="5"/>
      <c r="HI1446" s="5"/>
      <c r="HJ1446" s="5"/>
      <c r="HK1446" s="5"/>
      <c r="HL1446" s="5"/>
      <c r="HM1446" s="5"/>
      <c r="HN1446" s="5"/>
      <c r="HO1446" s="5"/>
      <c r="HP1446" s="5"/>
      <c r="HQ1446" s="5"/>
      <c r="HR1446" s="5"/>
      <c r="HS1446" s="5"/>
      <c r="HT1446" s="5"/>
      <c r="HU1446" s="5"/>
      <c r="HV1446" s="5"/>
      <c r="HW1446" s="5"/>
      <c r="HX1446" s="5"/>
      <c r="HY1446" s="5"/>
      <c r="HZ1446" s="5"/>
      <c r="IA1446" s="5"/>
      <c r="IB1446" s="5"/>
      <c r="IC1446" s="5"/>
      <c r="ID1446" s="5"/>
      <c r="IE1446" s="5"/>
      <c r="IF1446" s="5"/>
      <c r="IG1446" s="5"/>
      <c r="IH1446" s="5"/>
      <c r="II1446" s="5"/>
      <c r="IJ1446" s="5"/>
      <c r="IK1446" s="5"/>
      <c r="IL1446" s="5"/>
      <c r="IM1446" s="5"/>
      <c r="IN1446" s="5"/>
      <c r="IO1446" s="5"/>
      <c r="IP1446" s="5"/>
      <c r="IQ1446" s="5"/>
      <c r="IR1446" s="5"/>
      <c r="IS1446" s="5"/>
      <c r="IT1446" s="5"/>
      <c r="IU1446" s="5"/>
      <c r="IV1446" s="5"/>
      <c r="IW1446" s="5"/>
      <c r="IX1446" s="5"/>
      <c r="IY1446" s="5"/>
      <c r="IZ1446" s="5"/>
      <c r="JA1446" s="5"/>
      <c r="JB1446" s="5"/>
      <c r="JC1446" s="5"/>
      <c r="JD1446" s="5"/>
      <c r="JE1446" s="5"/>
      <c r="JF1446" s="5"/>
      <c r="JG1446" s="5"/>
      <c r="JH1446" s="5"/>
      <c r="JI1446" s="5"/>
      <c r="JJ1446" s="5"/>
      <c r="JK1446" s="29"/>
      <c r="JL1446" s="5"/>
      <c r="JM1446" s="5"/>
      <c r="JN1446" s="5"/>
      <c r="JO1446" s="5"/>
      <c r="JP1446" s="5"/>
      <c r="JQ1446" s="5"/>
      <c r="JR1446" s="5"/>
      <c r="JS1446" s="5"/>
      <c r="JT1446" s="5"/>
      <c r="JU1446" s="5"/>
      <c r="JV1446" s="5"/>
      <c r="JW1446" s="5"/>
      <c r="JX1446" s="5"/>
      <c r="JY1446" s="5"/>
      <c r="JZ1446" s="5"/>
      <c r="KA1446" s="5"/>
      <c r="KB1446" s="5"/>
      <c r="KC1446" s="5"/>
      <c r="KD1446" s="5"/>
      <c r="KE1446" s="5"/>
      <c r="KF1446" s="5"/>
      <c r="KG1446" s="5"/>
      <c r="KH1446" s="5"/>
      <c r="KI1446" s="5"/>
      <c r="KJ1446" s="5"/>
      <c r="KK1446" s="5"/>
      <c r="KL1446" s="5"/>
      <c r="KM1446" s="5"/>
      <c r="KN1446" s="5"/>
      <c r="KO1446" s="5"/>
      <c r="KP1446" s="5"/>
      <c r="KQ1446" s="5"/>
      <c r="KR1446" s="5"/>
      <c r="KS1446" s="5"/>
      <c r="KT1446" s="5"/>
      <c r="KU1446" s="5"/>
      <c r="KV1446" s="5"/>
      <c r="KW1446" s="5"/>
      <c r="KX1446" s="5"/>
      <c r="KY1446" s="5"/>
      <c r="KZ1446" s="5"/>
      <c r="LA1446" s="5"/>
      <c r="LB1446" s="5"/>
      <c r="LC1446" s="5"/>
      <c r="LD1446" s="5"/>
      <c r="LE1446" s="5"/>
      <c r="LF1446" s="5"/>
      <c r="LG1446" s="5"/>
      <c r="LH1446" s="5"/>
      <c r="LI1446" s="5"/>
      <c r="LJ1446" s="5"/>
      <c r="LK1446" s="5"/>
      <c r="LL1446" s="5"/>
      <c r="LM1446" s="5"/>
      <c r="LN1446" s="5"/>
      <c r="LO1446" s="5"/>
      <c r="LP1446" s="5"/>
      <c r="LQ1446" s="5"/>
      <c r="LR1446" s="5"/>
      <c r="LS1446" s="5"/>
      <c r="LT1446" s="5"/>
      <c r="LU1446" s="5"/>
      <c r="LV1446" s="5"/>
      <c r="LW1446" s="5"/>
      <c r="LX1446" s="5"/>
      <c r="LY1446" s="5"/>
      <c r="LZ1446" s="5"/>
      <c r="MA1446" s="5"/>
      <c r="MB1446" s="5"/>
      <c r="MC1446" s="5"/>
      <c r="MD1446" s="5"/>
      <c r="ME1446" s="5"/>
      <c r="MF1446" s="5"/>
      <c r="MG1446" s="5"/>
      <c r="MH1446" s="5"/>
      <c r="MI1446" s="5"/>
      <c r="MJ1446" s="5"/>
      <c r="MK1446" s="5"/>
      <c r="ML1446" s="5"/>
      <c r="MM1446" s="5"/>
      <c r="MN1446" s="5"/>
      <c r="MO1446" s="5"/>
      <c r="MP1446" s="5"/>
      <c r="MQ1446" s="5"/>
      <c r="MR1446" s="5"/>
      <c r="MS1446" s="5"/>
      <c r="MT1446" s="5"/>
      <c r="MU1446" s="5"/>
      <c r="MV1446" s="5"/>
      <c r="MW1446" s="5"/>
      <c r="MX1446" s="5"/>
      <c r="MY1446" s="5"/>
      <c r="MZ1446" s="5"/>
      <c r="NA1446" s="5"/>
      <c r="NB1446" s="5"/>
      <c r="NC1446" s="5"/>
      <c r="ND1446" s="5"/>
      <c r="NE1446" s="5"/>
      <c r="NF1446" s="83"/>
      <c r="NG1446" s="83"/>
      <c r="NH1446" s="83"/>
      <c r="NI1446" s="84">
        <f t="shared" si="180"/>
        <v>0</v>
      </c>
      <c r="NJ1446" s="85">
        <f t="shared" ca="1" si="181"/>
        <v>45552</v>
      </c>
      <c r="NK1446" s="84">
        <f t="shared" si="182"/>
        <v>0</v>
      </c>
      <c r="NL1446" s="85">
        <f t="shared" si="187"/>
        <v>0</v>
      </c>
      <c r="NM1446" s="84">
        <f t="shared" si="183"/>
        <v>0</v>
      </c>
      <c r="NN1446" s="85">
        <f t="shared" si="184"/>
        <v>0</v>
      </c>
      <c r="NO1446" s="84">
        <f t="shared" si="185"/>
        <v>0</v>
      </c>
      <c r="NP1446" s="85">
        <f t="shared" si="186"/>
        <v>0</v>
      </c>
      <c r="NQ1446" s="83"/>
      <c r="NR1446" s="83"/>
      <c r="NS1446" s="83"/>
      <c r="NT1446" s="83"/>
      <c r="NU1446" s="83"/>
      <c r="NV1446" s="83"/>
      <c r="NW1446" s="83"/>
      <c r="NX1446" s="83"/>
      <c r="NY1446" s="83"/>
    </row>
    <row r="1447" spans="1:389" x14ac:dyDescent="0.25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7"/>
      <c r="AM1447" s="29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7"/>
      <c r="BI1447" s="5"/>
      <c r="BJ1447" s="5"/>
      <c r="BK1447" s="5"/>
      <c r="BL1447" s="5"/>
      <c r="BM1447" s="5"/>
      <c r="BN1447" s="5"/>
      <c r="BO1447" s="5"/>
      <c r="BP1447" s="29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7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29"/>
      <c r="EU1447" s="5"/>
      <c r="EV1447" s="5"/>
      <c r="EW1447" s="5"/>
      <c r="EX1447" s="5"/>
      <c r="EY1447" s="5"/>
      <c r="EZ1447" s="7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  <c r="HB1447" s="5"/>
      <c r="HC1447" s="5"/>
      <c r="HD1447" s="5"/>
      <c r="HE1447" s="5"/>
      <c r="HF1447" s="5"/>
      <c r="HG1447" s="5"/>
      <c r="HH1447" s="5"/>
      <c r="HI1447" s="5"/>
      <c r="HJ1447" s="5"/>
      <c r="HK1447" s="5"/>
      <c r="HL1447" s="5"/>
      <c r="HM1447" s="5"/>
      <c r="HN1447" s="5"/>
      <c r="HO1447" s="5"/>
      <c r="HP1447" s="5"/>
      <c r="HQ1447" s="5"/>
      <c r="HR1447" s="5"/>
      <c r="HS1447" s="5"/>
      <c r="HT1447" s="5"/>
      <c r="HU1447" s="5"/>
      <c r="HV1447" s="5"/>
      <c r="HW1447" s="5"/>
      <c r="HX1447" s="5"/>
      <c r="HY1447" s="5"/>
      <c r="HZ1447" s="5"/>
      <c r="IA1447" s="5"/>
      <c r="IB1447" s="5"/>
      <c r="IC1447" s="5"/>
      <c r="ID1447" s="5"/>
      <c r="IE1447" s="5"/>
      <c r="IF1447" s="5"/>
      <c r="IG1447" s="5"/>
      <c r="IH1447" s="5"/>
      <c r="II1447" s="5"/>
      <c r="IJ1447" s="5"/>
      <c r="IK1447" s="5"/>
      <c r="IL1447" s="5"/>
      <c r="IM1447" s="5"/>
      <c r="IN1447" s="5"/>
      <c r="IO1447" s="5"/>
      <c r="IP1447" s="5"/>
      <c r="IQ1447" s="5"/>
      <c r="IR1447" s="5"/>
      <c r="IS1447" s="5"/>
      <c r="IT1447" s="5"/>
      <c r="IU1447" s="5"/>
      <c r="IV1447" s="5"/>
      <c r="IW1447" s="5"/>
      <c r="IX1447" s="5"/>
      <c r="IY1447" s="5"/>
      <c r="IZ1447" s="5"/>
      <c r="JA1447" s="5"/>
      <c r="JB1447" s="5"/>
      <c r="JC1447" s="5"/>
      <c r="JD1447" s="5"/>
      <c r="JE1447" s="5"/>
      <c r="JF1447" s="5"/>
      <c r="JG1447" s="5"/>
      <c r="JH1447" s="5"/>
      <c r="JI1447" s="5"/>
      <c r="JJ1447" s="5"/>
      <c r="JK1447" s="29"/>
      <c r="JL1447" s="5"/>
      <c r="JM1447" s="5"/>
      <c r="JN1447" s="5"/>
      <c r="JO1447" s="5"/>
      <c r="JP1447" s="5"/>
      <c r="JQ1447" s="5"/>
      <c r="JR1447" s="5"/>
      <c r="JS1447" s="5"/>
      <c r="JT1447" s="5"/>
      <c r="JU1447" s="5"/>
      <c r="JV1447" s="5"/>
      <c r="JW1447" s="5"/>
      <c r="JX1447" s="5"/>
      <c r="JY1447" s="5"/>
      <c r="JZ1447" s="5"/>
      <c r="KA1447" s="5"/>
      <c r="KB1447" s="5"/>
      <c r="KC1447" s="5"/>
      <c r="KD1447" s="5"/>
      <c r="KE1447" s="5"/>
      <c r="KF1447" s="5"/>
      <c r="KG1447" s="5"/>
      <c r="KH1447" s="5"/>
      <c r="KI1447" s="5"/>
      <c r="KJ1447" s="5"/>
      <c r="KK1447" s="5"/>
      <c r="KL1447" s="5"/>
      <c r="KM1447" s="5"/>
      <c r="KN1447" s="5"/>
      <c r="KO1447" s="5"/>
      <c r="KP1447" s="5"/>
      <c r="KQ1447" s="5"/>
      <c r="KR1447" s="5"/>
      <c r="KS1447" s="5"/>
      <c r="KT1447" s="5"/>
      <c r="KU1447" s="5"/>
      <c r="KV1447" s="5"/>
      <c r="KW1447" s="5"/>
      <c r="KX1447" s="5"/>
      <c r="KY1447" s="5"/>
      <c r="KZ1447" s="5"/>
      <c r="LA1447" s="5"/>
      <c r="LB1447" s="5"/>
      <c r="LC1447" s="5"/>
      <c r="LD1447" s="5"/>
      <c r="LE1447" s="5"/>
      <c r="LF1447" s="5"/>
      <c r="LG1447" s="5"/>
      <c r="LH1447" s="5"/>
      <c r="LI1447" s="5"/>
      <c r="LJ1447" s="5"/>
      <c r="LK1447" s="5"/>
      <c r="LL1447" s="5"/>
      <c r="LM1447" s="5"/>
      <c r="LN1447" s="5"/>
      <c r="LO1447" s="5"/>
      <c r="LP1447" s="5"/>
      <c r="LQ1447" s="5"/>
      <c r="LR1447" s="5"/>
      <c r="LS1447" s="5"/>
      <c r="LT1447" s="5"/>
      <c r="LU1447" s="5"/>
      <c r="LV1447" s="5"/>
      <c r="LW1447" s="5"/>
      <c r="LX1447" s="5"/>
      <c r="LY1447" s="5"/>
      <c r="LZ1447" s="5"/>
      <c r="MA1447" s="5"/>
      <c r="MB1447" s="5"/>
      <c r="MC1447" s="5"/>
      <c r="MD1447" s="5"/>
      <c r="ME1447" s="5"/>
      <c r="MF1447" s="5"/>
      <c r="MG1447" s="5"/>
      <c r="MH1447" s="5"/>
      <c r="MI1447" s="5"/>
      <c r="MJ1447" s="5"/>
      <c r="MK1447" s="5"/>
      <c r="ML1447" s="5"/>
      <c r="MM1447" s="5"/>
      <c r="MN1447" s="5"/>
      <c r="MO1447" s="5"/>
      <c r="MP1447" s="5"/>
      <c r="MQ1447" s="5"/>
      <c r="MR1447" s="5"/>
      <c r="MS1447" s="5"/>
      <c r="MT1447" s="5"/>
      <c r="MU1447" s="5"/>
      <c r="MV1447" s="5"/>
      <c r="MW1447" s="5"/>
      <c r="MX1447" s="5"/>
      <c r="MY1447" s="5"/>
      <c r="MZ1447" s="5"/>
      <c r="NA1447" s="5"/>
      <c r="NB1447" s="5"/>
      <c r="NC1447" s="5"/>
      <c r="ND1447" s="5"/>
      <c r="NE1447" s="5"/>
      <c r="NF1447" s="83"/>
      <c r="NG1447" s="83"/>
      <c r="NH1447" s="83"/>
      <c r="NI1447" s="84">
        <f t="shared" si="180"/>
        <v>0</v>
      </c>
      <c r="NJ1447" s="85">
        <f t="shared" ca="1" si="181"/>
        <v>45552</v>
      </c>
      <c r="NK1447" s="84">
        <f t="shared" si="182"/>
        <v>0</v>
      </c>
      <c r="NL1447" s="85">
        <f t="shared" si="187"/>
        <v>0</v>
      </c>
      <c r="NM1447" s="84">
        <f t="shared" si="183"/>
        <v>0</v>
      </c>
      <c r="NN1447" s="85">
        <f t="shared" si="184"/>
        <v>0</v>
      </c>
      <c r="NO1447" s="84">
        <f t="shared" si="185"/>
        <v>0</v>
      </c>
      <c r="NP1447" s="85">
        <f t="shared" si="186"/>
        <v>0</v>
      </c>
      <c r="NQ1447" s="83"/>
      <c r="NR1447" s="83"/>
      <c r="NS1447" s="83"/>
      <c r="NT1447" s="83"/>
      <c r="NU1447" s="83"/>
      <c r="NV1447" s="83"/>
      <c r="NW1447" s="83"/>
      <c r="NX1447" s="83"/>
      <c r="NY1447" s="83"/>
    </row>
    <row r="1448" spans="1:389" x14ac:dyDescent="0.25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7"/>
      <c r="AM1448" s="29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7"/>
      <c r="BI1448" s="5"/>
      <c r="BJ1448" s="5"/>
      <c r="BK1448" s="5"/>
      <c r="BL1448" s="5"/>
      <c r="BM1448" s="5"/>
      <c r="BN1448" s="5"/>
      <c r="BO1448" s="5"/>
      <c r="BP1448" s="29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7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29"/>
      <c r="EU1448" s="5"/>
      <c r="EV1448" s="5"/>
      <c r="EW1448" s="5"/>
      <c r="EX1448" s="5"/>
      <c r="EY1448" s="5"/>
      <c r="EZ1448" s="7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  <c r="HB1448" s="5"/>
      <c r="HC1448" s="5"/>
      <c r="HD1448" s="5"/>
      <c r="HE1448" s="5"/>
      <c r="HF1448" s="5"/>
      <c r="HG1448" s="5"/>
      <c r="HH1448" s="5"/>
      <c r="HI1448" s="5"/>
      <c r="HJ1448" s="5"/>
      <c r="HK1448" s="5"/>
      <c r="HL1448" s="5"/>
      <c r="HM1448" s="5"/>
      <c r="HN1448" s="5"/>
      <c r="HO1448" s="5"/>
      <c r="HP1448" s="5"/>
      <c r="HQ1448" s="5"/>
      <c r="HR1448" s="5"/>
      <c r="HS1448" s="5"/>
      <c r="HT1448" s="5"/>
      <c r="HU1448" s="5"/>
      <c r="HV1448" s="5"/>
      <c r="HW1448" s="5"/>
      <c r="HX1448" s="5"/>
      <c r="HY1448" s="5"/>
      <c r="HZ1448" s="5"/>
      <c r="IA1448" s="5"/>
      <c r="IB1448" s="5"/>
      <c r="IC1448" s="5"/>
      <c r="ID1448" s="5"/>
      <c r="IE1448" s="5"/>
      <c r="IF1448" s="5"/>
      <c r="IG1448" s="5"/>
      <c r="IH1448" s="5"/>
      <c r="II1448" s="5"/>
      <c r="IJ1448" s="5"/>
      <c r="IK1448" s="5"/>
      <c r="IL1448" s="5"/>
      <c r="IM1448" s="5"/>
      <c r="IN1448" s="5"/>
      <c r="IO1448" s="5"/>
      <c r="IP1448" s="5"/>
      <c r="IQ1448" s="5"/>
      <c r="IR1448" s="5"/>
      <c r="IS1448" s="5"/>
      <c r="IT1448" s="5"/>
      <c r="IU1448" s="5"/>
      <c r="IV1448" s="5"/>
      <c r="IW1448" s="5"/>
      <c r="IX1448" s="5"/>
      <c r="IY1448" s="5"/>
      <c r="IZ1448" s="5"/>
      <c r="JA1448" s="5"/>
      <c r="JB1448" s="5"/>
      <c r="JC1448" s="5"/>
      <c r="JD1448" s="5"/>
      <c r="JE1448" s="5"/>
      <c r="JF1448" s="5"/>
      <c r="JG1448" s="5"/>
      <c r="JH1448" s="5"/>
      <c r="JI1448" s="5"/>
      <c r="JJ1448" s="5"/>
      <c r="JK1448" s="29"/>
      <c r="JL1448" s="5"/>
      <c r="JM1448" s="5"/>
      <c r="JN1448" s="5"/>
      <c r="JO1448" s="5"/>
      <c r="JP1448" s="5"/>
      <c r="JQ1448" s="5"/>
      <c r="JR1448" s="5"/>
      <c r="JS1448" s="5"/>
      <c r="JT1448" s="5"/>
      <c r="JU1448" s="5"/>
      <c r="JV1448" s="5"/>
      <c r="JW1448" s="5"/>
      <c r="JX1448" s="5"/>
      <c r="JY1448" s="5"/>
      <c r="JZ1448" s="5"/>
      <c r="KA1448" s="5"/>
      <c r="KB1448" s="5"/>
      <c r="KC1448" s="5"/>
      <c r="KD1448" s="5"/>
      <c r="KE1448" s="5"/>
      <c r="KF1448" s="5"/>
      <c r="KG1448" s="5"/>
      <c r="KH1448" s="5"/>
      <c r="KI1448" s="5"/>
      <c r="KJ1448" s="5"/>
      <c r="KK1448" s="5"/>
      <c r="KL1448" s="5"/>
      <c r="KM1448" s="5"/>
      <c r="KN1448" s="5"/>
      <c r="KO1448" s="5"/>
      <c r="KP1448" s="5"/>
      <c r="KQ1448" s="5"/>
      <c r="KR1448" s="5"/>
      <c r="KS1448" s="5"/>
      <c r="KT1448" s="5"/>
      <c r="KU1448" s="5"/>
      <c r="KV1448" s="5"/>
      <c r="KW1448" s="5"/>
      <c r="KX1448" s="5"/>
      <c r="KY1448" s="5"/>
      <c r="KZ1448" s="5"/>
      <c r="LA1448" s="5"/>
      <c r="LB1448" s="5"/>
      <c r="LC1448" s="5"/>
      <c r="LD1448" s="5"/>
      <c r="LE1448" s="5"/>
      <c r="LF1448" s="5"/>
      <c r="LG1448" s="5"/>
      <c r="LH1448" s="5"/>
      <c r="LI1448" s="5"/>
      <c r="LJ1448" s="5"/>
      <c r="LK1448" s="5"/>
      <c r="LL1448" s="5"/>
      <c r="LM1448" s="5"/>
      <c r="LN1448" s="5"/>
      <c r="LO1448" s="5"/>
      <c r="LP1448" s="5"/>
      <c r="LQ1448" s="5"/>
      <c r="LR1448" s="5"/>
      <c r="LS1448" s="5"/>
      <c r="LT1448" s="5"/>
      <c r="LU1448" s="5"/>
      <c r="LV1448" s="5"/>
      <c r="LW1448" s="5"/>
      <c r="LX1448" s="5"/>
      <c r="LY1448" s="5"/>
      <c r="LZ1448" s="5"/>
      <c r="MA1448" s="5"/>
      <c r="MB1448" s="5"/>
      <c r="MC1448" s="5"/>
      <c r="MD1448" s="5"/>
      <c r="ME1448" s="5"/>
      <c r="MF1448" s="5"/>
      <c r="MG1448" s="5"/>
      <c r="MH1448" s="5"/>
      <c r="MI1448" s="5"/>
      <c r="MJ1448" s="5"/>
      <c r="MK1448" s="5"/>
      <c r="ML1448" s="5"/>
      <c r="MM1448" s="5"/>
      <c r="MN1448" s="5"/>
      <c r="MO1448" s="5"/>
      <c r="MP1448" s="5"/>
      <c r="MQ1448" s="5"/>
      <c r="MR1448" s="5"/>
      <c r="MS1448" s="5"/>
      <c r="MT1448" s="5"/>
      <c r="MU1448" s="5"/>
      <c r="MV1448" s="5"/>
      <c r="MW1448" s="5"/>
      <c r="MX1448" s="5"/>
      <c r="MY1448" s="5"/>
      <c r="MZ1448" s="5"/>
      <c r="NA1448" s="5"/>
      <c r="NB1448" s="5"/>
      <c r="NC1448" s="5"/>
      <c r="ND1448" s="5"/>
      <c r="NE1448" s="5"/>
      <c r="NF1448" s="83"/>
      <c r="NG1448" s="83"/>
      <c r="NH1448" s="83"/>
      <c r="NI1448" s="84">
        <f t="shared" si="180"/>
        <v>0</v>
      </c>
      <c r="NJ1448" s="85">
        <f t="shared" ca="1" si="181"/>
        <v>45552</v>
      </c>
      <c r="NK1448" s="84">
        <f t="shared" si="182"/>
        <v>0</v>
      </c>
      <c r="NL1448" s="85">
        <f t="shared" si="187"/>
        <v>0</v>
      </c>
      <c r="NM1448" s="84">
        <f t="shared" si="183"/>
        <v>0</v>
      </c>
      <c r="NN1448" s="85">
        <f t="shared" si="184"/>
        <v>0</v>
      </c>
      <c r="NO1448" s="84">
        <f t="shared" si="185"/>
        <v>0</v>
      </c>
      <c r="NP1448" s="85">
        <f t="shared" si="186"/>
        <v>0</v>
      </c>
      <c r="NQ1448" s="83"/>
      <c r="NR1448" s="83"/>
      <c r="NS1448" s="83"/>
      <c r="NT1448" s="83"/>
      <c r="NU1448" s="83"/>
      <c r="NV1448" s="83"/>
      <c r="NW1448" s="83"/>
      <c r="NX1448" s="83"/>
      <c r="NY1448" s="83"/>
    </row>
    <row r="1449" spans="1:389" x14ac:dyDescent="0.25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7"/>
      <c r="AM1449" s="29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7"/>
      <c r="BI1449" s="5"/>
      <c r="BJ1449" s="5"/>
      <c r="BK1449" s="5"/>
      <c r="BL1449" s="5"/>
      <c r="BM1449" s="5"/>
      <c r="BN1449" s="5"/>
      <c r="BO1449" s="5"/>
      <c r="BP1449" s="29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7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29"/>
      <c r="EU1449" s="5"/>
      <c r="EV1449" s="5"/>
      <c r="EW1449" s="5"/>
      <c r="EX1449" s="5"/>
      <c r="EY1449" s="5"/>
      <c r="EZ1449" s="7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  <c r="HB1449" s="5"/>
      <c r="HC1449" s="5"/>
      <c r="HD1449" s="5"/>
      <c r="HE1449" s="5"/>
      <c r="HF1449" s="5"/>
      <c r="HG1449" s="5"/>
      <c r="HH1449" s="5"/>
      <c r="HI1449" s="5"/>
      <c r="HJ1449" s="5"/>
      <c r="HK1449" s="5"/>
      <c r="HL1449" s="5"/>
      <c r="HM1449" s="5"/>
      <c r="HN1449" s="5"/>
      <c r="HO1449" s="5"/>
      <c r="HP1449" s="5"/>
      <c r="HQ1449" s="5"/>
      <c r="HR1449" s="5"/>
      <c r="HS1449" s="5"/>
      <c r="HT1449" s="5"/>
      <c r="HU1449" s="5"/>
      <c r="HV1449" s="5"/>
      <c r="HW1449" s="5"/>
      <c r="HX1449" s="5"/>
      <c r="HY1449" s="5"/>
      <c r="HZ1449" s="5"/>
      <c r="IA1449" s="5"/>
      <c r="IB1449" s="5"/>
      <c r="IC1449" s="5"/>
      <c r="ID1449" s="5"/>
      <c r="IE1449" s="5"/>
      <c r="IF1449" s="5"/>
      <c r="IG1449" s="5"/>
      <c r="IH1449" s="5"/>
      <c r="II1449" s="5"/>
      <c r="IJ1449" s="5"/>
      <c r="IK1449" s="5"/>
      <c r="IL1449" s="5"/>
      <c r="IM1449" s="5"/>
      <c r="IN1449" s="5"/>
      <c r="IO1449" s="5"/>
      <c r="IP1449" s="5"/>
      <c r="IQ1449" s="5"/>
      <c r="IR1449" s="5"/>
      <c r="IS1449" s="5"/>
      <c r="IT1449" s="5"/>
      <c r="IU1449" s="5"/>
      <c r="IV1449" s="5"/>
      <c r="IW1449" s="5"/>
      <c r="IX1449" s="5"/>
      <c r="IY1449" s="5"/>
      <c r="IZ1449" s="5"/>
      <c r="JA1449" s="5"/>
      <c r="JB1449" s="5"/>
      <c r="JC1449" s="5"/>
      <c r="JD1449" s="5"/>
      <c r="JE1449" s="5"/>
      <c r="JF1449" s="5"/>
      <c r="JG1449" s="5"/>
      <c r="JH1449" s="5"/>
      <c r="JI1449" s="5"/>
      <c r="JJ1449" s="5"/>
      <c r="JK1449" s="29"/>
      <c r="JL1449" s="5"/>
      <c r="JM1449" s="5"/>
      <c r="JN1449" s="5"/>
      <c r="JO1449" s="5"/>
      <c r="JP1449" s="5"/>
      <c r="JQ1449" s="5"/>
      <c r="JR1449" s="5"/>
      <c r="JS1449" s="5"/>
      <c r="JT1449" s="5"/>
      <c r="JU1449" s="5"/>
      <c r="JV1449" s="5"/>
      <c r="JW1449" s="5"/>
      <c r="JX1449" s="5"/>
      <c r="JY1449" s="5"/>
      <c r="JZ1449" s="5"/>
      <c r="KA1449" s="5"/>
      <c r="KB1449" s="5"/>
      <c r="KC1449" s="5"/>
      <c r="KD1449" s="5"/>
      <c r="KE1449" s="5"/>
      <c r="KF1449" s="5"/>
      <c r="KG1449" s="5"/>
      <c r="KH1449" s="5"/>
      <c r="KI1449" s="5"/>
      <c r="KJ1449" s="5"/>
      <c r="KK1449" s="5"/>
      <c r="KL1449" s="5"/>
      <c r="KM1449" s="5"/>
      <c r="KN1449" s="5"/>
      <c r="KO1449" s="5"/>
      <c r="KP1449" s="5"/>
      <c r="KQ1449" s="5"/>
      <c r="KR1449" s="5"/>
      <c r="KS1449" s="5"/>
      <c r="KT1449" s="5"/>
      <c r="KU1449" s="5"/>
      <c r="KV1449" s="5"/>
      <c r="KW1449" s="5"/>
      <c r="KX1449" s="5"/>
      <c r="KY1449" s="5"/>
      <c r="KZ1449" s="5"/>
      <c r="LA1449" s="5"/>
      <c r="LB1449" s="5"/>
      <c r="LC1449" s="5"/>
      <c r="LD1449" s="5"/>
      <c r="LE1449" s="5"/>
      <c r="LF1449" s="5"/>
      <c r="LG1449" s="5"/>
      <c r="LH1449" s="5"/>
      <c r="LI1449" s="5"/>
      <c r="LJ1449" s="5"/>
      <c r="LK1449" s="5"/>
      <c r="LL1449" s="5"/>
      <c r="LM1449" s="5"/>
      <c r="LN1449" s="5"/>
      <c r="LO1449" s="5"/>
      <c r="LP1449" s="5"/>
      <c r="LQ1449" s="5"/>
      <c r="LR1449" s="5"/>
      <c r="LS1449" s="5"/>
      <c r="LT1449" s="5"/>
      <c r="LU1449" s="5"/>
      <c r="LV1449" s="5"/>
      <c r="LW1449" s="5"/>
      <c r="LX1449" s="5"/>
      <c r="LY1449" s="5"/>
      <c r="LZ1449" s="5"/>
      <c r="MA1449" s="5"/>
      <c r="MB1449" s="5"/>
      <c r="MC1449" s="5"/>
      <c r="MD1449" s="5"/>
      <c r="ME1449" s="5"/>
      <c r="MF1449" s="5"/>
      <c r="MG1449" s="5"/>
      <c r="MH1449" s="5"/>
      <c r="MI1449" s="5"/>
      <c r="MJ1449" s="5"/>
      <c r="MK1449" s="5"/>
      <c r="ML1449" s="5"/>
      <c r="MM1449" s="5"/>
      <c r="MN1449" s="5"/>
      <c r="MO1449" s="5"/>
      <c r="MP1449" s="5"/>
      <c r="MQ1449" s="5"/>
      <c r="MR1449" s="5"/>
      <c r="MS1449" s="5"/>
      <c r="MT1449" s="5"/>
      <c r="MU1449" s="5"/>
      <c r="MV1449" s="5"/>
      <c r="MW1449" s="5"/>
      <c r="MX1449" s="5"/>
      <c r="MY1449" s="5"/>
      <c r="MZ1449" s="5"/>
      <c r="NA1449" s="5"/>
      <c r="NB1449" s="5"/>
      <c r="NC1449" s="5"/>
      <c r="ND1449" s="5"/>
      <c r="NE1449" s="5"/>
      <c r="NF1449" s="83"/>
      <c r="NG1449" s="83"/>
      <c r="NH1449" s="83"/>
      <c r="NI1449" s="84">
        <f t="shared" si="180"/>
        <v>0</v>
      </c>
      <c r="NJ1449" s="85">
        <f t="shared" ca="1" si="181"/>
        <v>45552</v>
      </c>
      <c r="NK1449" s="84">
        <f t="shared" si="182"/>
        <v>0</v>
      </c>
      <c r="NL1449" s="85">
        <f t="shared" si="187"/>
        <v>0</v>
      </c>
      <c r="NM1449" s="84">
        <f t="shared" si="183"/>
        <v>0</v>
      </c>
      <c r="NN1449" s="85">
        <f t="shared" si="184"/>
        <v>0</v>
      </c>
      <c r="NO1449" s="84">
        <f t="shared" si="185"/>
        <v>0</v>
      </c>
      <c r="NP1449" s="85">
        <f t="shared" si="186"/>
        <v>0</v>
      </c>
      <c r="NQ1449" s="83"/>
      <c r="NR1449" s="83"/>
      <c r="NS1449" s="83"/>
      <c r="NT1449" s="83"/>
      <c r="NU1449" s="83"/>
      <c r="NV1449" s="83"/>
      <c r="NW1449" s="83"/>
      <c r="NX1449" s="83"/>
      <c r="NY1449" s="83"/>
    </row>
    <row r="1450" spans="1:389" x14ac:dyDescent="0.25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7"/>
      <c r="AM1450" s="29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7"/>
      <c r="BI1450" s="5"/>
      <c r="BJ1450" s="5"/>
      <c r="BK1450" s="5"/>
      <c r="BL1450" s="5"/>
      <c r="BM1450" s="5"/>
      <c r="BN1450" s="5"/>
      <c r="BO1450" s="5"/>
      <c r="BP1450" s="29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7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29"/>
      <c r="EU1450" s="5"/>
      <c r="EV1450" s="5"/>
      <c r="EW1450" s="5"/>
      <c r="EX1450" s="5"/>
      <c r="EY1450" s="5"/>
      <c r="EZ1450" s="7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  <c r="HB1450" s="5"/>
      <c r="HC1450" s="5"/>
      <c r="HD1450" s="5"/>
      <c r="HE1450" s="5"/>
      <c r="HF1450" s="5"/>
      <c r="HG1450" s="5"/>
      <c r="HH1450" s="5"/>
      <c r="HI1450" s="5"/>
      <c r="HJ1450" s="5"/>
      <c r="HK1450" s="5"/>
      <c r="HL1450" s="5"/>
      <c r="HM1450" s="5"/>
      <c r="HN1450" s="5"/>
      <c r="HO1450" s="5"/>
      <c r="HP1450" s="5"/>
      <c r="HQ1450" s="5"/>
      <c r="HR1450" s="5"/>
      <c r="HS1450" s="5"/>
      <c r="HT1450" s="5"/>
      <c r="HU1450" s="5"/>
      <c r="HV1450" s="5"/>
      <c r="HW1450" s="5"/>
      <c r="HX1450" s="5"/>
      <c r="HY1450" s="5"/>
      <c r="HZ1450" s="5"/>
      <c r="IA1450" s="5"/>
      <c r="IB1450" s="5"/>
      <c r="IC1450" s="5"/>
      <c r="ID1450" s="5"/>
      <c r="IE1450" s="5"/>
      <c r="IF1450" s="5"/>
      <c r="IG1450" s="5"/>
      <c r="IH1450" s="5"/>
      <c r="II1450" s="5"/>
      <c r="IJ1450" s="5"/>
      <c r="IK1450" s="5"/>
      <c r="IL1450" s="5"/>
      <c r="IM1450" s="5"/>
      <c r="IN1450" s="5"/>
      <c r="IO1450" s="5"/>
      <c r="IP1450" s="5"/>
      <c r="IQ1450" s="5"/>
      <c r="IR1450" s="5"/>
      <c r="IS1450" s="5"/>
      <c r="IT1450" s="5"/>
      <c r="IU1450" s="5"/>
      <c r="IV1450" s="5"/>
      <c r="IW1450" s="5"/>
      <c r="IX1450" s="5"/>
      <c r="IY1450" s="5"/>
      <c r="IZ1450" s="5"/>
      <c r="JA1450" s="5"/>
      <c r="JB1450" s="5"/>
      <c r="JC1450" s="5"/>
      <c r="JD1450" s="5"/>
      <c r="JE1450" s="5"/>
      <c r="JF1450" s="5"/>
      <c r="JG1450" s="5"/>
      <c r="JH1450" s="5"/>
      <c r="JI1450" s="5"/>
      <c r="JJ1450" s="5"/>
      <c r="JK1450" s="29"/>
      <c r="JL1450" s="5"/>
      <c r="JM1450" s="5"/>
      <c r="JN1450" s="5"/>
      <c r="JO1450" s="5"/>
      <c r="JP1450" s="5"/>
      <c r="JQ1450" s="5"/>
      <c r="JR1450" s="5"/>
      <c r="JS1450" s="5"/>
      <c r="JT1450" s="5"/>
      <c r="JU1450" s="5"/>
      <c r="JV1450" s="5"/>
      <c r="JW1450" s="5"/>
      <c r="JX1450" s="5"/>
      <c r="JY1450" s="5"/>
      <c r="JZ1450" s="5"/>
      <c r="KA1450" s="5"/>
      <c r="KB1450" s="5"/>
      <c r="KC1450" s="5"/>
      <c r="KD1450" s="5"/>
      <c r="KE1450" s="5"/>
      <c r="KF1450" s="5"/>
      <c r="KG1450" s="5"/>
      <c r="KH1450" s="5"/>
      <c r="KI1450" s="5"/>
      <c r="KJ1450" s="5"/>
      <c r="KK1450" s="5"/>
      <c r="KL1450" s="5"/>
      <c r="KM1450" s="5"/>
      <c r="KN1450" s="5"/>
      <c r="KO1450" s="5"/>
      <c r="KP1450" s="5"/>
      <c r="KQ1450" s="5"/>
      <c r="KR1450" s="5"/>
      <c r="KS1450" s="5"/>
      <c r="KT1450" s="5"/>
      <c r="KU1450" s="5"/>
      <c r="KV1450" s="5"/>
      <c r="KW1450" s="5"/>
      <c r="KX1450" s="5"/>
      <c r="KY1450" s="5"/>
      <c r="KZ1450" s="5"/>
      <c r="LA1450" s="5"/>
      <c r="LB1450" s="5"/>
      <c r="LC1450" s="5"/>
      <c r="LD1450" s="5"/>
      <c r="LE1450" s="5"/>
      <c r="LF1450" s="5"/>
      <c r="LG1450" s="5"/>
      <c r="LH1450" s="5"/>
      <c r="LI1450" s="5"/>
      <c r="LJ1450" s="5"/>
      <c r="LK1450" s="5"/>
      <c r="LL1450" s="5"/>
      <c r="LM1450" s="5"/>
      <c r="LN1450" s="5"/>
      <c r="LO1450" s="5"/>
      <c r="LP1450" s="5"/>
      <c r="LQ1450" s="5"/>
      <c r="LR1450" s="5"/>
      <c r="LS1450" s="5"/>
      <c r="LT1450" s="5"/>
      <c r="LU1450" s="5"/>
      <c r="LV1450" s="5"/>
      <c r="LW1450" s="5"/>
      <c r="LX1450" s="5"/>
      <c r="LY1450" s="5"/>
      <c r="LZ1450" s="5"/>
      <c r="MA1450" s="5"/>
      <c r="MB1450" s="5"/>
      <c r="MC1450" s="5"/>
      <c r="MD1450" s="5"/>
      <c r="ME1450" s="5"/>
      <c r="MF1450" s="5"/>
      <c r="MG1450" s="5"/>
      <c r="MH1450" s="5"/>
      <c r="MI1450" s="5"/>
      <c r="MJ1450" s="5"/>
      <c r="MK1450" s="5"/>
      <c r="ML1450" s="5"/>
      <c r="MM1450" s="5"/>
      <c r="MN1450" s="5"/>
      <c r="MO1450" s="5"/>
      <c r="MP1450" s="5"/>
      <c r="MQ1450" s="5"/>
      <c r="MR1450" s="5"/>
      <c r="MS1450" s="5"/>
      <c r="MT1450" s="5"/>
      <c r="MU1450" s="5"/>
      <c r="MV1450" s="5"/>
      <c r="MW1450" s="5"/>
      <c r="MX1450" s="5"/>
      <c r="MY1450" s="5"/>
      <c r="MZ1450" s="5"/>
      <c r="NA1450" s="5"/>
      <c r="NB1450" s="5"/>
      <c r="NC1450" s="5"/>
      <c r="ND1450" s="5"/>
      <c r="NE1450" s="5"/>
      <c r="NF1450" s="83"/>
      <c r="NG1450" s="83"/>
      <c r="NH1450" s="83"/>
      <c r="NI1450" s="84">
        <f t="shared" si="180"/>
        <v>0</v>
      </c>
      <c r="NJ1450" s="85">
        <f t="shared" ca="1" si="181"/>
        <v>45552</v>
      </c>
      <c r="NK1450" s="84">
        <f t="shared" si="182"/>
        <v>0</v>
      </c>
      <c r="NL1450" s="85">
        <f t="shared" si="187"/>
        <v>0</v>
      </c>
      <c r="NM1450" s="84">
        <f t="shared" si="183"/>
        <v>0</v>
      </c>
      <c r="NN1450" s="85">
        <f t="shared" si="184"/>
        <v>0</v>
      </c>
      <c r="NO1450" s="84">
        <f t="shared" si="185"/>
        <v>0</v>
      </c>
      <c r="NP1450" s="85">
        <f t="shared" si="186"/>
        <v>0</v>
      </c>
      <c r="NQ1450" s="83"/>
      <c r="NR1450" s="83"/>
      <c r="NS1450" s="83"/>
      <c r="NT1450" s="83"/>
      <c r="NU1450" s="83"/>
      <c r="NV1450" s="83"/>
      <c r="NW1450" s="83"/>
      <c r="NX1450" s="83"/>
      <c r="NY1450" s="83"/>
    </row>
    <row r="1451" spans="1:389" x14ac:dyDescent="0.25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7"/>
      <c r="AM1451" s="29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7"/>
      <c r="BI1451" s="5"/>
      <c r="BJ1451" s="5"/>
      <c r="BK1451" s="5"/>
      <c r="BL1451" s="5"/>
      <c r="BM1451" s="5"/>
      <c r="BN1451" s="5"/>
      <c r="BO1451" s="5"/>
      <c r="BP1451" s="29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7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29"/>
      <c r="EU1451" s="5"/>
      <c r="EV1451" s="5"/>
      <c r="EW1451" s="5"/>
      <c r="EX1451" s="5"/>
      <c r="EY1451" s="5"/>
      <c r="EZ1451" s="7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  <c r="HB1451" s="5"/>
      <c r="HC1451" s="5"/>
      <c r="HD1451" s="5"/>
      <c r="HE1451" s="5"/>
      <c r="HF1451" s="5"/>
      <c r="HG1451" s="5"/>
      <c r="HH1451" s="5"/>
      <c r="HI1451" s="5"/>
      <c r="HJ1451" s="5"/>
      <c r="HK1451" s="5"/>
      <c r="HL1451" s="5"/>
      <c r="HM1451" s="5"/>
      <c r="HN1451" s="5"/>
      <c r="HO1451" s="5"/>
      <c r="HP1451" s="5"/>
      <c r="HQ1451" s="5"/>
      <c r="HR1451" s="5"/>
      <c r="HS1451" s="5"/>
      <c r="HT1451" s="5"/>
      <c r="HU1451" s="5"/>
      <c r="HV1451" s="5"/>
      <c r="HW1451" s="5"/>
      <c r="HX1451" s="5"/>
      <c r="HY1451" s="5"/>
      <c r="HZ1451" s="5"/>
      <c r="IA1451" s="5"/>
      <c r="IB1451" s="5"/>
      <c r="IC1451" s="5"/>
      <c r="ID1451" s="5"/>
      <c r="IE1451" s="5"/>
      <c r="IF1451" s="5"/>
      <c r="IG1451" s="5"/>
      <c r="IH1451" s="5"/>
      <c r="II1451" s="5"/>
      <c r="IJ1451" s="5"/>
      <c r="IK1451" s="5"/>
      <c r="IL1451" s="5"/>
      <c r="IM1451" s="5"/>
      <c r="IN1451" s="5"/>
      <c r="IO1451" s="5"/>
      <c r="IP1451" s="5"/>
      <c r="IQ1451" s="5"/>
      <c r="IR1451" s="5"/>
      <c r="IS1451" s="5"/>
      <c r="IT1451" s="5"/>
      <c r="IU1451" s="5"/>
      <c r="IV1451" s="5"/>
      <c r="IW1451" s="5"/>
      <c r="IX1451" s="5"/>
      <c r="IY1451" s="5"/>
      <c r="IZ1451" s="5"/>
      <c r="JA1451" s="5"/>
      <c r="JB1451" s="5"/>
      <c r="JC1451" s="5"/>
      <c r="JD1451" s="5"/>
      <c r="JE1451" s="5"/>
      <c r="JF1451" s="5"/>
      <c r="JG1451" s="5"/>
      <c r="JH1451" s="5"/>
      <c r="JI1451" s="5"/>
      <c r="JJ1451" s="5"/>
      <c r="JK1451" s="29"/>
      <c r="JL1451" s="5"/>
      <c r="JM1451" s="5"/>
      <c r="JN1451" s="5"/>
      <c r="JO1451" s="5"/>
      <c r="JP1451" s="5"/>
      <c r="JQ1451" s="5"/>
      <c r="JR1451" s="5"/>
      <c r="JS1451" s="5"/>
      <c r="JT1451" s="5"/>
      <c r="JU1451" s="5"/>
      <c r="JV1451" s="5"/>
      <c r="JW1451" s="5"/>
      <c r="JX1451" s="5"/>
      <c r="JY1451" s="5"/>
      <c r="JZ1451" s="5"/>
      <c r="KA1451" s="5"/>
      <c r="KB1451" s="5"/>
      <c r="KC1451" s="5"/>
      <c r="KD1451" s="5"/>
      <c r="KE1451" s="5"/>
      <c r="KF1451" s="5"/>
      <c r="KG1451" s="5"/>
      <c r="KH1451" s="5"/>
      <c r="KI1451" s="5"/>
      <c r="KJ1451" s="5"/>
      <c r="KK1451" s="5"/>
      <c r="KL1451" s="5"/>
      <c r="KM1451" s="5"/>
      <c r="KN1451" s="5"/>
      <c r="KO1451" s="5"/>
      <c r="KP1451" s="5"/>
      <c r="KQ1451" s="5"/>
      <c r="KR1451" s="5"/>
      <c r="KS1451" s="5"/>
      <c r="KT1451" s="5"/>
      <c r="KU1451" s="5"/>
      <c r="KV1451" s="5"/>
      <c r="KW1451" s="5"/>
      <c r="KX1451" s="5"/>
      <c r="KY1451" s="5"/>
      <c r="KZ1451" s="5"/>
      <c r="LA1451" s="5"/>
      <c r="LB1451" s="5"/>
      <c r="LC1451" s="5"/>
      <c r="LD1451" s="5"/>
      <c r="LE1451" s="5"/>
      <c r="LF1451" s="5"/>
      <c r="LG1451" s="5"/>
      <c r="LH1451" s="5"/>
      <c r="LI1451" s="5"/>
      <c r="LJ1451" s="5"/>
      <c r="LK1451" s="5"/>
      <c r="LL1451" s="5"/>
      <c r="LM1451" s="5"/>
      <c r="LN1451" s="5"/>
      <c r="LO1451" s="5"/>
      <c r="LP1451" s="5"/>
      <c r="LQ1451" s="5"/>
      <c r="LR1451" s="5"/>
      <c r="LS1451" s="5"/>
      <c r="LT1451" s="5"/>
      <c r="LU1451" s="5"/>
      <c r="LV1451" s="5"/>
      <c r="LW1451" s="5"/>
      <c r="LX1451" s="5"/>
      <c r="LY1451" s="5"/>
      <c r="LZ1451" s="5"/>
      <c r="MA1451" s="5"/>
      <c r="MB1451" s="5"/>
      <c r="MC1451" s="5"/>
      <c r="MD1451" s="5"/>
      <c r="ME1451" s="5"/>
      <c r="MF1451" s="5"/>
      <c r="MG1451" s="5"/>
      <c r="MH1451" s="5"/>
      <c r="MI1451" s="5"/>
      <c r="MJ1451" s="5"/>
      <c r="MK1451" s="5"/>
      <c r="ML1451" s="5"/>
      <c r="MM1451" s="5"/>
      <c r="MN1451" s="5"/>
      <c r="MO1451" s="5"/>
      <c r="MP1451" s="5"/>
      <c r="MQ1451" s="5"/>
      <c r="MR1451" s="5"/>
      <c r="MS1451" s="5"/>
      <c r="MT1451" s="5"/>
      <c r="MU1451" s="5"/>
      <c r="MV1451" s="5"/>
      <c r="MW1451" s="5"/>
      <c r="MX1451" s="5"/>
      <c r="MY1451" s="5"/>
      <c r="MZ1451" s="5"/>
      <c r="NA1451" s="5"/>
      <c r="NB1451" s="5"/>
      <c r="NC1451" s="5"/>
      <c r="ND1451" s="5"/>
      <c r="NE1451" s="5"/>
      <c r="NF1451" s="83"/>
      <c r="NG1451" s="83"/>
      <c r="NH1451" s="83"/>
      <c r="NI1451" s="84">
        <f t="shared" si="180"/>
        <v>0</v>
      </c>
      <c r="NJ1451" s="85">
        <f t="shared" ca="1" si="181"/>
        <v>45552</v>
      </c>
      <c r="NK1451" s="84">
        <f t="shared" si="182"/>
        <v>0</v>
      </c>
      <c r="NL1451" s="85">
        <f t="shared" si="187"/>
        <v>0</v>
      </c>
      <c r="NM1451" s="84">
        <f t="shared" si="183"/>
        <v>0</v>
      </c>
      <c r="NN1451" s="85">
        <f t="shared" si="184"/>
        <v>0</v>
      </c>
      <c r="NO1451" s="84">
        <f t="shared" si="185"/>
        <v>0</v>
      </c>
      <c r="NP1451" s="85">
        <f t="shared" si="186"/>
        <v>0</v>
      </c>
      <c r="NQ1451" s="83"/>
      <c r="NR1451" s="83"/>
      <c r="NS1451" s="83"/>
      <c r="NT1451" s="83"/>
      <c r="NU1451" s="83"/>
      <c r="NV1451" s="83"/>
      <c r="NW1451" s="83"/>
      <c r="NX1451" s="83"/>
      <c r="NY1451" s="83"/>
    </row>
    <row r="1452" spans="1:389" x14ac:dyDescent="0.25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7"/>
      <c r="AM1452" s="29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7"/>
      <c r="BI1452" s="5"/>
      <c r="BJ1452" s="5"/>
      <c r="BK1452" s="5"/>
      <c r="BL1452" s="5"/>
      <c r="BM1452" s="5"/>
      <c r="BN1452" s="5"/>
      <c r="BO1452" s="5"/>
      <c r="BP1452" s="29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7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29"/>
      <c r="EU1452" s="5"/>
      <c r="EV1452" s="5"/>
      <c r="EW1452" s="5"/>
      <c r="EX1452" s="5"/>
      <c r="EY1452" s="5"/>
      <c r="EZ1452" s="7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  <c r="HB1452" s="5"/>
      <c r="HC1452" s="5"/>
      <c r="HD1452" s="5"/>
      <c r="HE1452" s="5"/>
      <c r="HF1452" s="5"/>
      <c r="HG1452" s="5"/>
      <c r="HH1452" s="5"/>
      <c r="HI1452" s="5"/>
      <c r="HJ1452" s="5"/>
      <c r="HK1452" s="5"/>
      <c r="HL1452" s="5"/>
      <c r="HM1452" s="5"/>
      <c r="HN1452" s="5"/>
      <c r="HO1452" s="5"/>
      <c r="HP1452" s="5"/>
      <c r="HQ1452" s="5"/>
      <c r="HR1452" s="5"/>
      <c r="HS1452" s="5"/>
      <c r="HT1452" s="5"/>
      <c r="HU1452" s="5"/>
      <c r="HV1452" s="5"/>
      <c r="HW1452" s="5"/>
      <c r="HX1452" s="5"/>
      <c r="HY1452" s="5"/>
      <c r="HZ1452" s="5"/>
      <c r="IA1452" s="5"/>
      <c r="IB1452" s="5"/>
      <c r="IC1452" s="5"/>
      <c r="ID1452" s="5"/>
      <c r="IE1452" s="5"/>
      <c r="IF1452" s="5"/>
      <c r="IG1452" s="5"/>
      <c r="IH1452" s="5"/>
      <c r="II1452" s="5"/>
      <c r="IJ1452" s="5"/>
      <c r="IK1452" s="5"/>
      <c r="IL1452" s="5"/>
      <c r="IM1452" s="5"/>
      <c r="IN1452" s="5"/>
      <c r="IO1452" s="5"/>
      <c r="IP1452" s="5"/>
      <c r="IQ1452" s="5"/>
      <c r="IR1452" s="5"/>
      <c r="IS1452" s="5"/>
      <c r="IT1452" s="5"/>
      <c r="IU1452" s="5"/>
      <c r="IV1452" s="5"/>
      <c r="IW1452" s="5"/>
      <c r="IX1452" s="5"/>
      <c r="IY1452" s="5"/>
      <c r="IZ1452" s="5"/>
      <c r="JA1452" s="5"/>
      <c r="JB1452" s="5"/>
      <c r="JC1452" s="5"/>
      <c r="JD1452" s="5"/>
      <c r="JE1452" s="5"/>
      <c r="JF1452" s="5"/>
      <c r="JG1452" s="5"/>
      <c r="JH1452" s="5"/>
      <c r="JI1452" s="5"/>
      <c r="JJ1452" s="5"/>
      <c r="JK1452" s="29"/>
      <c r="JL1452" s="5"/>
      <c r="JM1452" s="5"/>
      <c r="JN1452" s="5"/>
      <c r="JO1452" s="5"/>
      <c r="JP1452" s="5"/>
      <c r="JQ1452" s="5"/>
      <c r="JR1452" s="5"/>
      <c r="JS1452" s="5"/>
      <c r="JT1452" s="5"/>
      <c r="JU1452" s="5"/>
      <c r="JV1452" s="5"/>
      <c r="JW1452" s="5"/>
      <c r="JX1452" s="5"/>
      <c r="JY1452" s="5"/>
      <c r="JZ1452" s="5"/>
      <c r="KA1452" s="5"/>
      <c r="KB1452" s="5"/>
      <c r="KC1452" s="5"/>
      <c r="KD1452" s="5"/>
      <c r="KE1452" s="5"/>
      <c r="KF1452" s="5"/>
      <c r="KG1452" s="5"/>
      <c r="KH1452" s="5"/>
      <c r="KI1452" s="5"/>
      <c r="KJ1452" s="5"/>
      <c r="KK1452" s="5"/>
      <c r="KL1452" s="5"/>
      <c r="KM1452" s="5"/>
      <c r="KN1452" s="5"/>
      <c r="KO1452" s="5"/>
      <c r="KP1452" s="5"/>
      <c r="KQ1452" s="5"/>
      <c r="KR1452" s="5"/>
      <c r="KS1452" s="5"/>
      <c r="KT1452" s="5"/>
      <c r="KU1452" s="5"/>
      <c r="KV1452" s="5"/>
      <c r="KW1452" s="5"/>
      <c r="KX1452" s="5"/>
      <c r="KY1452" s="5"/>
      <c r="KZ1452" s="5"/>
      <c r="LA1452" s="5"/>
      <c r="LB1452" s="5"/>
      <c r="LC1452" s="5"/>
      <c r="LD1452" s="5"/>
      <c r="LE1452" s="5"/>
      <c r="LF1452" s="5"/>
      <c r="LG1452" s="5"/>
      <c r="LH1452" s="5"/>
      <c r="LI1452" s="5"/>
      <c r="LJ1452" s="5"/>
      <c r="LK1452" s="5"/>
      <c r="LL1452" s="5"/>
      <c r="LM1452" s="5"/>
      <c r="LN1452" s="5"/>
      <c r="LO1452" s="5"/>
      <c r="LP1452" s="5"/>
      <c r="LQ1452" s="5"/>
      <c r="LR1452" s="5"/>
      <c r="LS1452" s="5"/>
      <c r="LT1452" s="5"/>
      <c r="LU1452" s="5"/>
      <c r="LV1452" s="5"/>
      <c r="LW1452" s="5"/>
      <c r="LX1452" s="5"/>
      <c r="LY1452" s="5"/>
      <c r="LZ1452" s="5"/>
      <c r="MA1452" s="5"/>
      <c r="MB1452" s="5"/>
      <c r="MC1452" s="5"/>
      <c r="MD1452" s="5"/>
      <c r="ME1452" s="5"/>
      <c r="MF1452" s="5"/>
      <c r="MG1452" s="5"/>
      <c r="MH1452" s="5"/>
      <c r="MI1452" s="5"/>
      <c r="MJ1452" s="5"/>
      <c r="MK1452" s="5"/>
      <c r="ML1452" s="5"/>
      <c r="MM1452" s="5"/>
      <c r="MN1452" s="5"/>
      <c r="MO1452" s="5"/>
      <c r="MP1452" s="5"/>
      <c r="MQ1452" s="5"/>
      <c r="MR1452" s="5"/>
      <c r="MS1452" s="5"/>
      <c r="MT1452" s="5"/>
      <c r="MU1452" s="5"/>
      <c r="MV1452" s="5"/>
      <c r="MW1452" s="5"/>
      <c r="MX1452" s="5"/>
      <c r="MY1452" s="5"/>
      <c r="MZ1452" s="5"/>
      <c r="NA1452" s="5"/>
      <c r="NB1452" s="5"/>
      <c r="NC1452" s="5"/>
      <c r="ND1452" s="5"/>
      <c r="NE1452" s="5"/>
      <c r="NF1452" s="83"/>
      <c r="NG1452" s="83"/>
      <c r="NH1452" s="83"/>
      <c r="NI1452" s="84">
        <f t="shared" si="180"/>
        <v>0</v>
      </c>
      <c r="NJ1452" s="85">
        <f t="shared" ca="1" si="181"/>
        <v>45552</v>
      </c>
      <c r="NK1452" s="84">
        <f t="shared" si="182"/>
        <v>0</v>
      </c>
      <c r="NL1452" s="85">
        <f t="shared" si="187"/>
        <v>0</v>
      </c>
      <c r="NM1452" s="84">
        <f t="shared" si="183"/>
        <v>0</v>
      </c>
      <c r="NN1452" s="85">
        <f t="shared" si="184"/>
        <v>0</v>
      </c>
      <c r="NO1452" s="84">
        <f t="shared" si="185"/>
        <v>0</v>
      </c>
      <c r="NP1452" s="85">
        <f t="shared" si="186"/>
        <v>0</v>
      </c>
      <c r="NQ1452" s="83"/>
      <c r="NR1452" s="83"/>
      <c r="NS1452" s="83"/>
      <c r="NT1452" s="83"/>
      <c r="NU1452" s="83"/>
      <c r="NV1452" s="83"/>
      <c r="NW1452" s="83"/>
      <c r="NX1452" s="83"/>
      <c r="NY1452" s="83"/>
    </row>
    <row r="1453" spans="1:389" x14ac:dyDescent="0.25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7"/>
      <c r="AM1453" s="29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7"/>
      <c r="BI1453" s="5"/>
      <c r="BJ1453" s="5"/>
      <c r="BK1453" s="5"/>
      <c r="BL1453" s="5"/>
      <c r="BM1453" s="5"/>
      <c r="BN1453" s="5"/>
      <c r="BO1453" s="5"/>
      <c r="BP1453" s="29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7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29"/>
      <c r="EU1453" s="5"/>
      <c r="EV1453" s="5"/>
      <c r="EW1453" s="5"/>
      <c r="EX1453" s="5"/>
      <c r="EY1453" s="5"/>
      <c r="EZ1453" s="7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  <c r="HB1453" s="5"/>
      <c r="HC1453" s="5"/>
      <c r="HD1453" s="5"/>
      <c r="HE1453" s="5"/>
      <c r="HF1453" s="5"/>
      <c r="HG1453" s="5"/>
      <c r="HH1453" s="5"/>
      <c r="HI1453" s="5"/>
      <c r="HJ1453" s="5"/>
      <c r="HK1453" s="5"/>
      <c r="HL1453" s="5"/>
      <c r="HM1453" s="5"/>
      <c r="HN1453" s="5"/>
      <c r="HO1453" s="5"/>
      <c r="HP1453" s="5"/>
      <c r="HQ1453" s="5"/>
      <c r="HR1453" s="5"/>
      <c r="HS1453" s="5"/>
      <c r="HT1453" s="5"/>
      <c r="HU1453" s="5"/>
      <c r="HV1453" s="5"/>
      <c r="HW1453" s="5"/>
      <c r="HX1453" s="5"/>
      <c r="HY1453" s="5"/>
      <c r="HZ1453" s="5"/>
      <c r="IA1453" s="5"/>
      <c r="IB1453" s="5"/>
      <c r="IC1453" s="5"/>
      <c r="ID1453" s="5"/>
      <c r="IE1453" s="5"/>
      <c r="IF1453" s="5"/>
      <c r="IG1453" s="5"/>
      <c r="IH1453" s="5"/>
      <c r="II1453" s="5"/>
      <c r="IJ1453" s="5"/>
      <c r="IK1453" s="5"/>
      <c r="IL1453" s="5"/>
      <c r="IM1453" s="5"/>
      <c r="IN1453" s="5"/>
      <c r="IO1453" s="5"/>
      <c r="IP1453" s="5"/>
      <c r="IQ1453" s="5"/>
      <c r="IR1453" s="5"/>
      <c r="IS1453" s="5"/>
      <c r="IT1453" s="5"/>
      <c r="IU1453" s="5"/>
      <c r="IV1453" s="5"/>
      <c r="IW1453" s="5"/>
      <c r="IX1453" s="5"/>
      <c r="IY1453" s="5"/>
      <c r="IZ1453" s="5"/>
      <c r="JA1453" s="5"/>
      <c r="JB1453" s="5"/>
      <c r="JC1453" s="5"/>
      <c r="JD1453" s="5"/>
      <c r="JE1453" s="5"/>
      <c r="JF1453" s="5"/>
      <c r="JG1453" s="5"/>
      <c r="JH1453" s="5"/>
      <c r="JI1453" s="5"/>
      <c r="JJ1453" s="5"/>
      <c r="JK1453" s="29"/>
      <c r="JL1453" s="5"/>
      <c r="JM1453" s="5"/>
      <c r="JN1453" s="5"/>
      <c r="JO1453" s="5"/>
      <c r="JP1453" s="5"/>
      <c r="JQ1453" s="5"/>
      <c r="JR1453" s="5"/>
      <c r="JS1453" s="5"/>
      <c r="JT1453" s="5"/>
      <c r="JU1453" s="5"/>
      <c r="JV1453" s="5"/>
      <c r="JW1453" s="5"/>
      <c r="JX1453" s="5"/>
      <c r="JY1453" s="5"/>
      <c r="JZ1453" s="5"/>
      <c r="KA1453" s="5"/>
      <c r="KB1453" s="5"/>
      <c r="KC1453" s="5"/>
      <c r="KD1453" s="5"/>
      <c r="KE1453" s="5"/>
      <c r="KF1453" s="5"/>
      <c r="KG1453" s="5"/>
      <c r="KH1453" s="5"/>
      <c r="KI1453" s="5"/>
      <c r="KJ1453" s="5"/>
      <c r="KK1453" s="5"/>
      <c r="KL1453" s="5"/>
      <c r="KM1453" s="5"/>
      <c r="KN1453" s="5"/>
      <c r="KO1453" s="5"/>
      <c r="KP1453" s="5"/>
      <c r="KQ1453" s="5"/>
      <c r="KR1453" s="5"/>
      <c r="KS1453" s="5"/>
      <c r="KT1453" s="5"/>
      <c r="KU1453" s="5"/>
      <c r="KV1453" s="5"/>
      <c r="KW1453" s="5"/>
      <c r="KX1453" s="5"/>
      <c r="KY1453" s="5"/>
      <c r="KZ1453" s="5"/>
      <c r="LA1453" s="5"/>
      <c r="LB1453" s="5"/>
      <c r="LC1453" s="5"/>
      <c r="LD1453" s="5"/>
      <c r="LE1453" s="5"/>
      <c r="LF1453" s="5"/>
      <c r="LG1453" s="5"/>
      <c r="LH1453" s="5"/>
      <c r="LI1453" s="5"/>
      <c r="LJ1453" s="5"/>
      <c r="LK1453" s="5"/>
      <c r="LL1453" s="5"/>
      <c r="LM1453" s="5"/>
      <c r="LN1453" s="5"/>
      <c r="LO1453" s="5"/>
      <c r="LP1453" s="5"/>
      <c r="LQ1453" s="5"/>
      <c r="LR1453" s="5"/>
      <c r="LS1453" s="5"/>
      <c r="LT1453" s="5"/>
      <c r="LU1453" s="5"/>
      <c r="LV1453" s="5"/>
      <c r="LW1453" s="5"/>
      <c r="LX1453" s="5"/>
      <c r="LY1453" s="5"/>
      <c r="LZ1453" s="5"/>
      <c r="MA1453" s="5"/>
      <c r="MB1453" s="5"/>
      <c r="MC1453" s="5"/>
      <c r="MD1453" s="5"/>
      <c r="ME1453" s="5"/>
      <c r="MF1453" s="5"/>
      <c r="MG1453" s="5"/>
      <c r="MH1453" s="5"/>
      <c r="MI1453" s="5"/>
      <c r="MJ1453" s="5"/>
      <c r="MK1453" s="5"/>
      <c r="ML1453" s="5"/>
      <c r="MM1453" s="5"/>
      <c r="MN1453" s="5"/>
      <c r="MO1453" s="5"/>
      <c r="MP1453" s="5"/>
      <c r="MQ1453" s="5"/>
      <c r="MR1453" s="5"/>
      <c r="MS1453" s="5"/>
      <c r="MT1453" s="5"/>
      <c r="MU1453" s="5"/>
      <c r="MV1453" s="5"/>
      <c r="MW1453" s="5"/>
      <c r="MX1453" s="5"/>
      <c r="MY1453" s="5"/>
      <c r="MZ1453" s="5"/>
      <c r="NA1453" s="5"/>
      <c r="NB1453" s="5"/>
      <c r="NC1453" s="5"/>
      <c r="ND1453" s="5"/>
      <c r="NE1453" s="5"/>
      <c r="NF1453" s="83"/>
      <c r="NG1453" s="83"/>
      <c r="NH1453" s="83"/>
      <c r="NI1453" s="84">
        <f t="shared" si="180"/>
        <v>0</v>
      </c>
      <c r="NJ1453" s="85">
        <f t="shared" ca="1" si="181"/>
        <v>45552</v>
      </c>
      <c r="NK1453" s="84">
        <f t="shared" si="182"/>
        <v>0</v>
      </c>
      <c r="NL1453" s="85">
        <f t="shared" si="187"/>
        <v>0</v>
      </c>
      <c r="NM1453" s="84">
        <f t="shared" si="183"/>
        <v>0</v>
      </c>
      <c r="NN1453" s="85">
        <f t="shared" si="184"/>
        <v>0</v>
      </c>
      <c r="NO1453" s="84">
        <f t="shared" si="185"/>
        <v>0</v>
      </c>
      <c r="NP1453" s="85">
        <f t="shared" si="186"/>
        <v>0</v>
      </c>
      <c r="NQ1453" s="83"/>
      <c r="NR1453" s="83"/>
      <c r="NS1453" s="83"/>
      <c r="NT1453" s="83"/>
      <c r="NU1453" s="83"/>
      <c r="NV1453" s="83"/>
      <c r="NW1453" s="83"/>
      <c r="NX1453" s="83"/>
      <c r="NY1453" s="83"/>
    </row>
    <row r="1454" spans="1:389" x14ac:dyDescent="0.25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7"/>
      <c r="AM1454" s="29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7"/>
      <c r="BI1454" s="5"/>
      <c r="BJ1454" s="5"/>
      <c r="BK1454" s="5"/>
      <c r="BL1454" s="5"/>
      <c r="BM1454" s="5"/>
      <c r="BN1454" s="5"/>
      <c r="BO1454" s="5"/>
      <c r="BP1454" s="29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7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29"/>
      <c r="EU1454" s="5"/>
      <c r="EV1454" s="5"/>
      <c r="EW1454" s="5"/>
      <c r="EX1454" s="5"/>
      <c r="EY1454" s="5"/>
      <c r="EZ1454" s="7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  <c r="HB1454" s="5"/>
      <c r="HC1454" s="5"/>
      <c r="HD1454" s="5"/>
      <c r="HE1454" s="5"/>
      <c r="HF1454" s="5"/>
      <c r="HG1454" s="5"/>
      <c r="HH1454" s="5"/>
      <c r="HI1454" s="5"/>
      <c r="HJ1454" s="5"/>
      <c r="HK1454" s="5"/>
      <c r="HL1454" s="5"/>
      <c r="HM1454" s="5"/>
      <c r="HN1454" s="5"/>
      <c r="HO1454" s="5"/>
      <c r="HP1454" s="5"/>
      <c r="HQ1454" s="5"/>
      <c r="HR1454" s="5"/>
      <c r="HS1454" s="5"/>
      <c r="HT1454" s="5"/>
      <c r="HU1454" s="5"/>
      <c r="HV1454" s="5"/>
      <c r="HW1454" s="5"/>
      <c r="HX1454" s="5"/>
      <c r="HY1454" s="5"/>
      <c r="HZ1454" s="5"/>
      <c r="IA1454" s="5"/>
      <c r="IB1454" s="5"/>
      <c r="IC1454" s="5"/>
      <c r="ID1454" s="5"/>
      <c r="IE1454" s="5"/>
      <c r="IF1454" s="5"/>
      <c r="IG1454" s="5"/>
      <c r="IH1454" s="5"/>
      <c r="II1454" s="5"/>
      <c r="IJ1454" s="5"/>
      <c r="IK1454" s="5"/>
      <c r="IL1454" s="5"/>
      <c r="IM1454" s="5"/>
      <c r="IN1454" s="5"/>
      <c r="IO1454" s="5"/>
      <c r="IP1454" s="5"/>
      <c r="IQ1454" s="5"/>
      <c r="IR1454" s="5"/>
      <c r="IS1454" s="5"/>
      <c r="IT1454" s="5"/>
      <c r="IU1454" s="5"/>
      <c r="IV1454" s="5"/>
      <c r="IW1454" s="5"/>
      <c r="IX1454" s="5"/>
      <c r="IY1454" s="5"/>
      <c r="IZ1454" s="5"/>
      <c r="JA1454" s="5"/>
      <c r="JB1454" s="5"/>
      <c r="JC1454" s="5"/>
      <c r="JD1454" s="5"/>
      <c r="JE1454" s="5"/>
      <c r="JF1454" s="5"/>
      <c r="JG1454" s="5"/>
      <c r="JH1454" s="5"/>
      <c r="JI1454" s="5"/>
      <c r="JJ1454" s="5"/>
      <c r="JK1454" s="29"/>
      <c r="JL1454" s="5"/>
      <c r="JM1454" s="5"/>
      <c r="JN1454" s="5"/>
      <c r="JO1454" s="5"/>
      <c r="JP1454" s="5"/>
      <c r="JQ1454" s="5"/>
      <c r="JR1454" s="5"/>
      <c r="JS1454" s="5"/>
      <c r="JT1454" s="5"/>
      <c r="JU1454" s="5"/>
      <c r="JV1454" s="5"/>
      <c r="JW1454" s="5"/>
      <c r="JX1454" s="5"/>
      <c r="JY1454" s="5"/>
      <c r="JZ1454" s="5"/>
      <c r="KA1454" s="5"/>
      <c r="KB1454" s="5"/>
      <c r="KC1454" s="5"/>
      <c r="KD1454" s="5"/>
      <c r="KE1454" s="5"/>
      <c r="KF1454" s="5"/>
      <c r="KG1454" s="5"/>
      <c r="KH1454" s="5"/>
      <c r="KI1454" s="5"/>
      <c r="KJ1454" s="5"/>
      <c r="KK1454" s="5"/>
      <c r="KL1454" s="5"/>
      <c r="KM1454" s="5"/>
      <c r="KN1454" s="5"/>
      <c r="KO1454" s="5"/>
      <c r="KP1454" s="5"/>
      <c r="KQ1454" s="5"/>
      <c r="KR1454" s="5"/>
      <c r="KS1454" s="5"/>
      <c r="KT1454" s="5"/>
      <c r="KU1454" s="5"/>
      <c r="KV1454" s="5"/>
      <c r="KW1454" s="5"/>
      <c r="KX1454" s="5"/>
      <c r="KY1454" s="5"/>
      <c r="KZ1454" s="5"/>
      <c r="LA1454" s="5"/>
      <c r="LB1454" s="5"/>
      <c r="LC1454" s="5"/>
      <c r="LD1454" s="5"/>
      <c r="LE1454" s="5"/>
      <c r="LF1454" s="5"/>
      <c r="LG1454" s="5"/>
      <c r="LH1454" s="5"/>
      <c r="LI1454" s="5"/>
      <c r="LJ1454" s="5"/>
      <c r="LK1454" s="5"/>
      <c r="LL1454" s="5"/>
      <c r="LM1454" s="5"/>
      <c r="LN1454" s="5"/>
      <c r="LO1454" s="5"/>
      <c r="LP1454" s="5"/>
      <c r="LQ1454" s="5"/>
      <c r="LR1454" s="5"/>
      <c r="LS1454" s="5"/>
      <c r="LT1454" s="5"/>
      <c r="LU1454" s="5"/>
      <c r="LV1454" s="5"/>
      <c r="LW1454" s="5"/>
      <c r="LX1454" s="5"/>
      <c r="LY1454" s="5"/>
      <c r="LZ1454" s="5"/>
      <c r="MA1454" s="5"/>
      <c r="MB1454" s="5"/>
      <c r="MC1454" s="5"/>
      <c r="MD1454" s="5"/>
      <c r="ME1454" s="5"/>
      <c r="MF1454" s="5"/>
      <c r="MG1454" s="5"/>
      <c r="MH1454" s="5"/>
      <c r="MI1454" s="5"/>
      <c r="MJ1454" s="5"/>
      <c r="MK1454" s="5"/>
      <c r="ML1454" s="5"/>
      <c r="MM1454" s="5"/>
      <c r="MN1454" s="5"/>
      <c r="MO1454" s="5"/>
      <c r="MP1454" s="5"/>
      <c r="MQ1454" s="5"/>
      <c r="MR1454" s="5"/>
      <c r="MS1454" s="5"/>
      <c r="MT1454" s="5"/>
      <c r="MU1454" s="5"/>
      <c r="MV1454" s="5"/>
      <c r="MW1454" s="5"/>
      <c r="MX1454" s="5"/>
      <c r="MY1454" s="5"/>
      <c r="MZ1454" s="5"/>
      <c r="NA1454" s="5"/>
      <c r="NB1454" s="5"/>
      <c r="NC1454" s="5"/>
      <c r="ND1454" s="5"/>
      <c r="NE1454" s="5"/>
      <c r="NF1454" s="83"/>
      <c r="NG1454" s="83"/>
      <c r="NH1454" s="83"/>
      <c r="NI1454" s="84">
        <f t="shared" si="180"/>
        <v>0</v>
      </c>
      <c r="NJ1454" s="85">
        <f t="shared" ca="1" si="181"/>
        <v>45552</v>
      </c>
      <c r="NK1454" s="84">
        <f t="shared" si="182"/>
        <v>0</v>
      </c>
      <c r="NL1454" s="85">
        <f t="shared" si="187"/>
        <v>0</v>
      </c>
      <c r="NM1454" s="84">
        <f t="shared" si="183"/>
        <v>0</v>
      </c>
      <c r="NN1454" s="85">
        <f t="shared" si="184"/>
        <v>0</v>
      </c>
      <c r="NO1454" s="84">
        <f t="shared" si="185"/>
        <v>0</v>
      </c>
      <c r="NP1454" s="85">
        <f t="shared" si="186"/>
        <v>0</v>
      </c>
      <c r="NQ1454" s="83"/>
      <c r="NR1454" s="83"/>
      <c r="NS1454" s="83"/>
      <c r="NT1454" s="83"/>
      <c r="NU1454" s="83"/>
      <c r="NV1454" s="83"/>
      <c r="NW1454" s="83"/>
      <c r="NX1454" s="83"/>
      <c r="NY1454" s="83"/>
    </row>
    <row r="1455" spans="1:389" x14ac:dyDescent="0.25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7"/>
      <c r="AM1455" s="29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7"/>
      <c r="BI1455" s="5"/>
      <c r="BJ1455" s="5"/>
      <c r="BK1455" s="5"/>
      <c r="BL1455" s="5"/>
      <c r="BM1455" s="5"/>
      <c r="BN1455" s="5"/>
      <c r="BO1455" s="5"/>
      <c r="BP1455" s="29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7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29"/>
      <c r="EU1455" s="5"/>
      <c r="EV1455" s="5"/>
      <c r="EW1455" s="5"/>
      <c r="EX1455" s="5"/>
      <c r="EY1455" s="5"/>
      <c r="EZ1455" s="7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  <c r="HB1455" s="5"/>
      <c r="HC1455" s="5"/>
      <c r="HD1455" s="5"/>
      <c r="HE1455" s="5"/>
      <c r="HF1455" s="5"/>
      <c r="HG1455" s="5"/>
      <c r="HH1455" s="5"/>
      <c r="HI1455" s="5"/>
      <c r="HJ1455" s="5"/>
      <c r="HK1455" s="5"/>
      <c r="HL1455" s="5"/>
      <c r="HM1455" s="5"/>
      <c r="HN1455" s="5"/>
      <c r="HO1455" s="5"/>
      <c r="HP1455" s="5"/>
      <c r="HQ1455" s="5"/>
      <c r="HR1455" s="5"/>
      <c r="HS1455" s="5"/>
      <c r="HT1455" s="5"/>
      <c r="HU1455" s="5"/>
      <c r="HV1455" s="5"/>
      <c r="HW1455" s="5"/>
      <c r="HX1455" s="5"/>
      <c r="HY1455" s="5"/>
      <c r="HZ1455" s="5"/>
      <c r="IA1455" s="5"/>
      <c r="IB1455" s="5"/>
      <c r="IC1455" s="5"/>
      <c r="ID1455" s="5"/>
      <c r="IE1455" s="5"/>
      <c r="IF1455" s="5"/>
      <c r="IG1455" s="5"/>
      <c r="IH1455" s="5"/>
      <c r="II1455" s="5"/>
      <c r="IJ1455" s="5"/>
      <c r="IK1455" s="5"/>
      <c r="IL1455" s="5"/>
      <c r="IM1455" s="5"/>
      <c r="IN1455" s="5"/>
      <c r="IO1455" s="5"/>
      <c r="IP1455" s="5"/>
      <c r="IQ1455" s="5"/>
      <c r="IR1455" s="5"/>
      <c r="IS1455" s="5"/>
      <c r="IT1455" s="5"/>
      <c r="IU1455" s="5"/>
      <c r="IV1455" s="5"/>
      <c r="IW1455" s="5"/>
      <c r="IX1455" s="5"/>
      <c r="IY1455" s="5"/>
      <c r="IZ1455" s="5"/>
      <c r="JA1455" s="5"/>
      <c r="JB1455" s="5"/>
      <c r="JC1455" s="5"/>
      <c r="JD1455" s="5"/>
      <c r="JE1455" s="5"/>
      <c r="JF1455" s="5"/>
      <c r="JG1455" s="5"/>
      <c r="JH1455" s="5"/>
      <c r="JI1455" s="5"/>
      <c r="JJ1455" s="5"/>
      <c r="JK1455" s="29"/>
      <c r="JL1455" s="5"/>
      <c r="JM1455" s="5"/>
      <c r="JN1455" s="5"/>
      <c r="JO1455" s="5"/>
      <c r="JP1455" s="5"/>
      <c r="JQ1455" s="5"/>
      <c r="JR1455" s="5"/>
      <c r="JS1455" s="5"/>
      <c r="JT1455" s="5"/>
      <c r="JU1455" s="5"/>
      <c r="JV1455" s="5"/>
      <c r="JW1455" s="5"/>
      <c r="JX1455" s="5"/>
      <c r="JY1455" s="5"/>
      <c r="JZ1455" s="5"/>
      <c r="KA1455" s="5"/>
      <c r="KB1455" s="5"/>
      <c r="KC1455" s="5"/>
      <c r="KD1455" s="5"/>
      <c r="KE1455" s="5"/>
      <c r="KF1455" s="5"/>
      <c r="KG1455" s="5"/>
      <c r="KH1455" s="5"/>
      <c r="KI1455" s="5"/>
      <c r="KJ1455" s="5"/>
      <c r="KK1455" s="5"/>
      <c r="KL1455" s="5"/>
      <c r="KM1455" s="5"/>
      <c r="KN1455" s="5"/>
      <c r="KO1455" s="5"/>
      <c r="KP1455" s="5"/>
      <c r="KQ1455" s="5"/>
      <c r="KR1455" s="5"/>
      <c r="KS1455" s="5"/>
      <c r="KT1455" s="5"/>
      <c r="KU1455" s="5"/>
      <c r="KV1455" s="5"/>
      <c r="KW1455" s="5"/>
      <c r="KX1455" s="5"/>
      <c r="KY1455" s="5"/>
      <c r="KZ1455" s="5"/>
      <c r="LA1455" s="5"/>
      <c r="LB1455" s="5"/>
      <c r="LC1455" s="5"/>
      <c r="LD1455" s="5"/>
      <c r="LE1455" s="5"/>
      <c r="LF1455" s="5"/>
      <c r="LG1455" s="5"/>
      <c r="LH1455" s="5"/>
      <c r="LI1455" s="5"/>
      <c r="LJ1455" s="5"/>
      <c r="LK1455" s="5"/>
      <c r="LL1455" s="5"/>
      <c r="LM1455" s="5"/>
      <c r="LN1455" s="5"/>
      <c r="LO1455" s="5"/>
      <c r="LP1455" s="5"/>
      <c r="LQ1455" s="5"/>
      <c r="LR1455" s="5"/>
      <c r="LS1455" s="5"/>
      <c r="LT1455" s="5"/>
      <c r="LU1455" s="5"/>
      <c r="LV1455" s="5"/>
      <c r="LW1455" s="5"/>
      <c r="LX1455" s="5"/>
      <c r="LY1455" s="5"/>
      <c r="LZ1455" s="5"/>
      <c r="MA1455" s="5"/>
      <c r="MB1455" s="5"/>
      <c r="MC1455" s="5"/>
      <c r="MD1455" s="5"/>
      <c r="ME1455" s="5"/>
      <c r="MF1455" s="5"/>
      <c r="MG1455" s="5"/>
      <c r="MH1455" s="5"/>
      <c r="MI1455" s="5"/>
      <c r="MJ1455" s="5"/>
      <c r="MK1455" s="5"/>
      <c r="ML1455" s="5"/>
      <c r="MM1455" s="5"/>
      <c r="MN1455" s="5"/>
      <c r="MO1455" s="5"/>
      <c r="MP1455" s="5"/>
      <c r="MQ1455" s="5"/>
      <c r="MR1455" s="5"/>
      <c r="MS1455" s="5"/>
      <c r="MT1455" s="5"/>
      <c r="MU1455" s="5"/>
      <c r="MV1455" s="5"/>
      <c r="MW1455" s="5"/>
      <c r="MX1455" s="5"/>
      <c r="MY1455" s="5"/>
      <c r="MZ1455" s="5"/>
      <c r="NA1455" s="5"/>
      <c r="NB1455" s="5"/>
      <c r="NC1455" s="5"/>
      <c r="ND1455" s="5"/>
      <c r="NE1455" s="5"/>
      <c r="NF1455" s="83"/>
      <c r="NG1455" s="83"/>
      <c r="NH1455" s="83"/>
      <c r="NI1455" s="84">
        <f t="shared" si="180"/>
        <v>0</v>
      </c>
      <c r="NJ1455" s="85">
        <f t="shared" ca="1" si="181"/>
        <v>45552</v>
      </c>
      <c r="NK1455" s="84">
        <f t="shared" si="182"/>
        <v>0</v>
      </c>
      <c r="NL1455" s="85">
        <f t="shared" si="187"/>
        <v>0</v>
      </c>
      <c r="NM1455" s="84">
        <f t="shared" si="183"/>
        <v>0</v>
      </c>
      <c r="NN1455" s="85">
        <f t="shared" si="184"/>
        <v>0</v>
      </c>
      <c r="NO1455" s="84">
        <f t="shared" si="185"/>
        <v>0</v>
      </c>
      <c r="NP1455" s="85">
        <f t="shared" si="186"/>
        <v>0</v>
      </c>
      <c r="NQ1455" s="83"/>
      <c r="NR1455" s="83"/>
      <c r="NS1455" s="83"/>
      <c r="NT1455" s="83"/>
      <c r="NU1455" s="83"/>
      <c r="NV1455" s="83"/>
      <c r="NW1455" s="83"/>
      <c r="NX1455" s="83"/>
      <c r="NY1455" s="83"/>
    </row>
    <row r="1456" spans="1:389" x14ac:dyDescent="0.25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7"/>
      <c r="AM1456" s="29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7"/>
      <c r="BI1456" s="5"/>
      <c r="BJ1456" s="5"/>
      <c r="BK1456" s="5"/>
      <c r="BL1456" s="5"/>
      <c r="BM1456" s="5"/>
      <c r="BN1456" s="5"/>
      <c r="BO1456" s="5"/>
      <c r="BP1456" s="29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7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29"/>
      <c r="EU1456" s="5"/>
      <c r="EV1456" s="5"/>
      <c r="EW1456" s="5"/>
      <c r="EX1456" s="5"/>
      <c r="EY1456" s="5"/>
      <c r="EZ1456" s="7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  <c r="HB1456" s="5"/>
      <c r="HC1456" s="5"/>
      <c r="HD1456" s="5"/>
      <c r="HE1456" s="5"/>
      <c r="HF1456" s="5"/>
      <c r="HG1456" s="5"/>
      <c r="HH1456" s="5"/>
      <c r="HI1456" s="5"/>
      <c r="HJ1456" s="5"/>
      <c r="HK1456" s="5"/>
      <c r="HL1456" s="5"/>
      <c r="HM1456" s="5"/>
      <c r="HN1456" s="5"/>
      <c r="HO1456" s="5"/>
      <c r="HP1456" s="5"/>
      <c r="HQ1456" s="5"/>
      <c r="HR1456" s="5"/>
      <c r="HS1456" s="5"/>
      <c r="HT1456" s="5"/>
      <c r="HU1456" s="5"/>
      <c r="HV1456" s="5"/>
      <c r="HW1456" s="5"/>
      <c r="HX1456" s="5"/>
      <c r="HY1456" s="5"/>
      <c r="HZ1456" s="5"/>
      <c r="IA1456" s="5"/>
      <c r="IB1456" s="5"/>
      <c r="IC1456" s="5"/>
      <c r="ID1456" s="5"/>
      <c r="IE1456" s="5"/>
      <c r="IF1456" s="5"/>
      <c r="IG1456" s="5"/>
      <c r="IH1456" s="5"/>
      <c r="II1456" s="5"/>
      <c r="IJ1456" s="5"/>
      <c r="IK1456" s="5"/>
      <c r="IL1456" s="5"/>
      <c r="IM1456" s="5"/>
      <c r="IN1456" s="5"/>
      <c r="IO1456" s="5"/>
      <c r="IP1456" s="5"/>
      <c r="IQ1456" s="5"/>
      <c r="IR1456" s="5"/>
      <c r="IS1456" s="5"/>
      <c r="IT1456" s="5"/>
      <c r="IU1456" s="5"/>
      <c r="IV1456" s="5"/>
      <c r="IW1456" s="5"/>
      <c r="IX1456" s="5"/>
      <c r="IY1456" s="5"/>
      <c r="IZ1456" s="5"/>
      <c r="JA1456" s="5"/>
      <c r="JB1456" s="5"/>
      <c r="JC1456" s="5"/>
      <c r="JD1456" s="5"/>
      <c r="JE1456" s="5"/>
      <c r="JF1456" s="5"/>
      <c r="JG1456" s="5"/>
      <c r="JH1456" s="5"/>
      <c r="JI1456" s="5"/>
      <c r="JJ1456" s="5"/>
      <c r="JK1456" s="29"/>
      <c r="JL1456" s="5"/>
      <c r="JM1456" s="5"/>
      <c r="JN1456" s="5"/>
      <c r="JO1456" s="5"/>
      <c r="JP1456" s="5"/>
      <c r="JQ1456" s="5"/>
      <c r="JR1456" s="5"/>
      <c r="JS1456" s="5"/>
      <c r="JT1456" s="5"/>
      <c r="JU1456" s="5"/>
      <c r="JV1456" s="5"/>
      <c r="JW1456" s="5"/>
      <c r="JX1456" s="5"/>
      <c r="JY1456" s="5"/>
      <c r="JZ1456" s="5"/>
      <c r="KA1456" s="5"/>
      <c r="KB1456" s="5"/>
      <c r="KC1456" s="5"/>
      <c r="KD1456" s="5"/>
      <c r="KE1456" s="5"/>
      <c r="KF1456" s="5"/>
      <c r="KG1456" s="5"/>
      <c r="KH1456" s="5"/>
      <c r="KI1456" s="5"/>
      <c r="KJ1456" s="5"/>
      <c r="KK1456" s="5"/>
      <c r="KL1456" s="5"/>
      <c r="KM1456" s="5"/>
      <c r="KN1456" s="5"/>
      <c r="KO1456" s="5"/>
      <c r="KP1456" s="5"/>
      <c r="KQ1456" s="5"/>
      <c r="KR1456" s="5"/>
      <c r="KS1456" s="5"/>
      <c r="KT1456" s="5"/>
      <c r="KU1456" s="5"/>
      <c r="KV1456" s="5"/>
      <c r="KW1456" s="5"/>
      <c r="KX1456" s="5"/>
      <c r="KY1456" s="5"/>
      <c r="KZ1456" s="5"/>
      <c r="LA1456" s="5"/>
      <c r="LB1456" s="5"/>
      <c r="LC1456" s="5"/>
      <c r="LD1456" s="5"/>
      <c r="LE1456" s="5"/>
      <c r="LF1456" s="5"/>
      <c r="LG1456" s="5"/>
      <c r="LH1456" s="5"/>
      <c r="LI1456" s="5"/>
      <c r="LJ1456" s="5"/>
      <c r="LK1456" s="5"/>
      <c r="LL1456" s="5"/>
      <c r="LM1456" s="5"/>
      <c r="LN1456" s="5"/>
      <c r="LO1456" s="5"/>
      <c r="LP1456" s="5"/>
      <c r="LQ1456" s="5"/>
      <c r="LR1456" s="5"/>
      <c r="LS1456" s="5"/>
      <c r="LT1456" s="5"/>
      <c r="LU1456" s="5"/>
      <c r="LV1456" s="5"/>
      <c r="LW1456" s="5"/>
      <c r="LX1456" s="5"/>
      <c r="LY1456" s="5"/>
      <c r="LZ1456" s="5"/>
      <c r="MA1456" s="5"/>
      <c r="MB1456" s="5"/>
      <c r="MC1456" s="5"/>
      <c r="MD1456" s="5"/>
      <c r="ME1456" s="5"/>
      <c r="MF1456" s="5"/>
      <c r="MG1456" s="5"/>
      <c r="MH1456" s="5"/>
      <c r="MI1456" s="5"/>
      <c r="MJ1456" s="5"/>
      <c r="MK1456" s="5"/>
      <c r="ML1456" s="5"/>
      <c r="MM1456" s="5"/>
      <c r="MN1456" s="5"/>
      <c r="MO1456" s="5"/>
      <c r="MP1456" s="5"/>
      <c r="MQ1456" s="5"/>
      <c r="MR1456" s="5"/>
      <c r="MS1456" s="5"/>
      <c r="MT1456" s="5"/>
      <c r="MU1456" s="5"/>
      <c r="MV1456" s="5"/>
      <c r="MW1456" s="5"/>
      <c r="MX1456" s="5"/>
      <c r="MY1456" s="5"/>
      <c r="MZ1456" s="5"/>
      <c r="NA1456" s="5"/>
      <c r="NB1456" s="5"/>
      <c r="NC1456" s="5"/>
      <c r="ND1456" s="5"/>
      <c r="NE1456" s="5"/>
      <c r="NF1456" s="83"/>
      <c r="NG1456" s="83"/>
      <c r="NH1456" s="83"/>
      <c r="NI1456" s="84">
        <f t="shared" si="180"/>
        <v>0</v>
      </c>
      <c r="NJ1456" s="85">
        <f t="shared" ca="1" si="181"/>
        <v>45552</v>
      </c>
      <c r="NK1456" s="84">
        <f t="shared" si="182"/>
        <v>0</v>
      </c>
      <c r="NL1456" s="85">
        <f t="shared" si="187"/>
        <v>0</v>
      </c>
      <c r="NM1456" s="84">
        <f t="shared" si="183"/>
        <v>0</v>
      </c>
      <c r="NN1456" s="85">
        <f t="shared" si="184"/>
        <v>0</v>
      </c>
      <c r="NO1456" s="84">
        <f t="shared" si="185"/>
        <v>0</v>
      </c>
      <c r="NP1456" s="85">
        <f t="shared" si="186"/>
        <v>0</v>
      </c>
      <c r="NQ1456" s="83"/>
      <c r="NR1456" s="83"/>
      <c r="NS1456" s="83"/>
      <c r="NT1456" s="83"/>
      <c r="NU1456" s="83"/>
      <c r="NV1456" s="83"/>
      <c r="NW1456" s="83"/>
      <c r="NX1456" s="83"/>
      <c r="NY1456" s="83"/>
    </row>
    <row r="1457" spans="1:389" x14ac:dyDescent="0.25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7"/>
      <c r="AM1457" s="29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7"/>
      <c r="BI1457" s="5"/>
      <c r="BJ1457" s="5"/>
      <c r="BK1457" s="5"/>
      <c r="BL1457" s="5"/>
      <c r="BM1457" s="5"/>
      <c r="BN1457" s="5"/>
      <c r="BO1457" s="5"/>
      <c r="BP1457" s="29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7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29"/>
      <c r="EU1457" s="5"/>
      <c r="EV1457" s="5"/>
      <c r="EW1457" s="5"/>
      <c r="EX1457" s="5"/>
      <c r="EY1457" s="5"/>
      <c r="EZ1457" s="7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  <c r="HB1457" s="5"/>
      <c r="HC1457" s="5"/>
      <c r="HD1457" s="5"/>
      <c r="HE1457" s="5"/>
      <c r="HF1457" s="5"/>
      <c r="HG1457" s="5"/>
      <c r="HH1457" s="5"/>
      <c r="HI1457" s="5"/>
      <c r="HJ1457" s="5"/>
      <c r="HK1457" s="5"/>
      <c r="HL1457" s="5"/>
      <c r="HM1457" s="5"/>
      <c r="HN1457" s="5"/>
      <c r="HO1457" s="5"/>
      <c r="HP1457" s="5"/>
      <c r="HQ1457" s="5"/>
      <c r="HR1457" s="5"/>
      <c r="HS1457" s="5"/>
      <c r="HT1457" s="5"/>
      <c r="HU1457" s="5"/>
      <c r="HV1457" s="5"/>
      <c r="HW1457" s="5"/>
      <c r="HX1457" s="5"/>
      <c r="HY1457" s="5"/>
      <c r="HZ1457" s="5"/>
      <c r="IA1457" s="5"/>
      <c r="IB1457" s="5"/>
      <c r="IC1457" s="5"/>
      <c r="ID1457" s="5"/>
      <c r="IE1457" s="5"/>
      <c r="IF1457" s="5"/>
      <c r="IG1457" s="5"/>
      <c r="IH1457" s="5"/>
      <c r="II1457" s="5"/>
      <c r="IJ1457" s="5"/>
      <c r="IK1457" s="5"/>
      <c r="IL1457" s="5"/>
      <c r="IM1457" s="5"/>
      <c r="IN1457" s="5"/>
      <c r="IO1457" s="5"/>
      <c r="IP1457" s="5"/>
      <c r="IQ1457" s="5"/>
      <c r="IR1457" s="5"/>
      <c r="IS1457" s="5"/>
      <c r="IT1457" s="5"/>
      <c r="IU1457" s="5"/>
      <c r="IV1457" s="5"/>
      <c r="IW1457" s="5"/>
      <c r="IX1457" s="5"/>
      <c r="IY1457" s="5"/>
      <c r="IZ1457" s="5"/>
      <c r="JA1457" s="5"/>
      <c r="JB1457" s="5"/>
      <c r="JC1457" s="5"/>
      <c r="JD1457" s="5"/>
      <c r="JE1457" s="5"/>
      <c r="JF1457" s="5"/>
      <c r="JG1457" s="5"/>
      <c r="JH1457" s="5"/>
      <c r="JI1457" s="5"/>
      <c r="JJ1457" s="5"/>
      <c r="JK1457" s="29"/>
      <c r="JL1457" s="5"/>
      <c r="JM1457" s="5"/>
      <c r="JN1457" s="5"/>
      <c r="JO1457" s="5"/>
      <c r="JP1457" s="5"/>
      <c r="JQ1457" s="5"/>
      <c r="JR1457" s="5"/>
      <c r="JS1457" s="5"/>
      <c r="JT1457" s="5"/>
      <c r="JU1457" s="5"/>
      <c r="JV1457" s="5"/>
      <c r="JW1457" s="5"/>
      <c r="JX1457" s="5"/>
      <c r="JY1457" s="5"/>
      <c r="JZ1457" s="5"/>
      <c r="KA1457" s="5"/>
      <c r="KB1457" s="5"/>
      <c r="KC1457" s="5"/>
      <c r="KD1457" s="5"/>
      <c r="KE1457" s="5"/>
      <c r="KF1457" s="5"/>
      <c r="KG1457" s="5"/>
      <c r="KH1457" s="5"/>
      <c r="KI1457" s="5"/>
      <c r="KJ1457" s="5"/>
      <c r="KK1457" s="5"/>
      <c r="KL1457" s="5"/>
      <c r="KM1457" s="5"/>
      <c r="KN1457" s="5"/>
      <c r="KO1457" s="5"/>
      <c r="KP1457" s="5"/>
      <c r="KQ1457" s="5"/>
      <c r="KR1457" s="5"/>
      <c r="KS1457" s="5"/>
      <c r="KT1457" s="5"/>
      <c r="KU1457" s="5"/>
      <c r="KV1457" s="5"/>
      <c r="KW1457" s="5"/>
      <c r="KX1457" s="5"/>
      <c r="KY1457" s="5"/>
      <c r="KZ1457" s="5"/>
      <c r="LA1457" s="5"/>
      <c r="LB1457" s="5"/>
      <c r="LC1457" s="5"/>
      <c r="LD1457" s="5"/>
      <c r="LE1457" s="5"/>
      <c r="LF1457" s="5"/>
      <c r="LG1457" s="5"/>
      <c r="LH1457" s="5"/>
      <c r="LI1457" s="5"/>
      <c r="LJ1457" s="5"/>
      <c r="LK1457" s="5"/>
      <c r="LL1457" s="5"/>
      <c r="LM1457" s="5"/>
      <c r="LN1457" s="5"/>
      <c r="LO1457" s="5"/>
      <c r="LP1457" s="5"/>
      <c r="LQ1457" s="5"/>
      <c r="LR1457" s="5"/>
      <c r="LS1457" s="5"/>
      <c r="LT1457" s="5"/>
      <c r="LU1457" s="5"/>
      <c r="LV1457" s="5"/>
      <c r="LW1457" s="5"/>
      <c r="LX1457" s="5"/>
      <c r="LY1457" s="5"/>
      <c r="LZ1457" s="5"/>
      <c r="MA1457" s="5"/>
      <c r="MB1457" s="5"/>
      <c r="MC1457" s="5"/>
      <c r="MD1457" s="5"/>
      <c r="ME1457" s="5"/>
      <c r="MF1457" s="5"/>
      <c r="MG1457" s="5"/>
      <c r="MH1457" s="5"/>
      <c r="MI1457" s="5"/>
      <c r="MJ1457" s="5"/>
      <c r="MK1457" s="5"/>
      <c r="ML1457" s="5"/>
      <c r="MM1457" s="5"/>
      <c r="MN1457" s="5"/>
      <c r="MO1457" s="5"/>
      <c r="MP1457" s="5"/>
      <c r="MQ1457" s="5"/>
      <c r="MR1457" s="5"/>
      <c r="MS1457" s="5"/>
      <c r="MT1457" s="5"/>
      <c r="MU1457" s="5"/>
      <c r="MV1457" s="5"/>
      <c r="MW1457" s="5"/>
      <c r="MX1457" s="5"/>
      <c r="MY1457" s="5"/>
      <c r="MZ1457" s="5"/>
      <c r="NA1457" s="5"/>
      <c r="NB1457" s="5"/>
      <c r="NC1457" s="5"/>
      <c r="ND1457" s="5"/>
      <c r="NE1457" s="5"/>
      <c r="NF1457" s="83"/>
      <c r="NG1457" s="83"/>
      <c r="NH1457" s="83"/>
      <c r="NI1457" s="84">
        <f t="shared" si="180"/>
        <v>0</v>
      </c>
      <c r="NJ1457" s="85">
        <f t="shared" ca="1" si="181"/>
        <v>45552</v>
      </c>
      <c r="NK1457" s="84">
        <f t="shared" si="182"/>
        <v>0</v>
      </c>
      <c r="NL1457" s="85">
        <f t="shared" si="187"/>
        <v>0</v>
      </c>
      <c r="NM1457" s="84">
        <f t="shared" si="183"/>
        <v>0</v>
      </c>
      <c r="NN1457" s="85">
        <f t="shared" si="184"/>
        <v>0</v>
      </c>
      <c r="NO1457" s="84">
        <f t="shared" si="185"/>
        <v>0</v>
      </c>
      <c r="NP1457" s="85">
        <f t="shared" si="186"/>
        <v>0</v>
      </c>
      <c r="NQ1457" s="83"/>
      <c r="NR1457" s="83"/>
      <c r="NS1457" s="83"/>
      <c r="NT1457" s="83"/>
      <c r="NU1457" s="83"/>
      <c r="NV1457" s="83"/>
      <c r="NW1457" s="83"/>
      <c r="NX1457" s="83"/>
      <c r="NY1457" s="83"/>
    </row>
    <row r="1458" spans="1:389" x14ac:dyDescent="0.25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7"/>
      <c r="AM1458" s="29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7"/>
      <c r="BI1458" s="5"/>
      <c r="BJ1458" s="5"/>
      <c r="BK1458" s="5"/>
      <c r="BL1458" s="5"/>
      <c r="BM1458" s="5"/>
      <c r="BN1458" s="5"/>
      <c r="BO1458" s="5"/>
      <c r="BP1458" s="29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7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29"/>
      <c r="EU1458" s="5"/>
      <c r="EV1458" s="5"/>
      <c r="EW1458" s="5"/>
      <c r="EX1458" s="5"/>
      <c r="EY1458" s="5"/>
      <c r="EZ1458" s="7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  <c r="HB1458" s="5"/>
      <c r="HC1458" s="5"/>
      <c r="HD1458" s="5"/>
      <c r="HE1458" s="5"/>
      <c r="HF1458" s="5"/>
      <c r="HG1458" s="5"/>
      <c r="HH1458" s="5"/>
      <c r="HI1458" s="5"/>
      <c r="HJ1458" s="5"/>
      <c r="HK1458" s="5"/>
      <c r="HL1458" s="5"/>
      <c r="HM1458" s="5"/>
      <c r="HN1458" s="5"/>
      <c r="HO1458" s="5"/>
      <c r="HP1458" s="5"/>
      <c r="HQ1458" s="5"/>
      <c r="HR1458" s="5"/>
      <c r="HS1458" s="5"/>
      <c r="HT1458" s="5"/>
      <c r="HU1458" s="5"/>
      <c r="HV1458" s="5"/>
      <c r="HW1458" s="5"/>
      <c r="HX1458" s="5"/>
      <c r="HY1458" s="5"/>
      <c r="HZ1458" s="5"/>
      <c r="IA1458" s="5"/>
      <c r="IB1458" s="5"/>
      <c r="IC1458" s="5"/>
      <c r="ID1458" s="5"/>
      <c r="IE1458" s="5"/>
      <c r="IF1458" s="5"/>
      <c r="IG1458" s="5"/>
      <c r="IH1458" s="5"/>
      <c r="II1458" s="5"/>
      <c r="IJ1458" s="5"/>
      <c r="IK1458" s="5"/>
      <c r="IL1458" s="5"/>
      <c r="IM1458" s="5"/>
      <c r="IN1458" s="5"/>
      <c r="IO1458" s="5"/>
      <c r="IP1458" s="5"/>
      <c r="IQ1458" s="5"/>
      <c r="IR1458" s="5"/>
      <c r="IS1458" s="5"/>
      <c r="IT1458" s="5"/>
      <c r="IU1458" s="5"/>
      <c r="IV1458" s="5"/>
      <c r="IW1458" s="5"/>
      <c r="IX1458" s="5"/>
      <c r="IY1458" s="5"/>
      <c r="IZ1458" s="5"/>
      <c r="JA1458" s="5"/>
      <c r="JB1458" s="5"/>
      <c r="JC1458" s="5"/>
      <c r="JD1458" s="5"/>
      <c r="JE1458" s="5"/>
      <c r="JF1458" s="5"/>
      <c r="JG1458" s="5"/>
      <c r="JH1458" s="5"/>
      <c r="JI1458" s="5"/>
      <c r="JJ1458" s="5"/>
      <c r="JK1458" s="29"/>
      <c r="JL1458" s="5"/>
      <c r="JM1458" s="5"/>
      <c r="JN1458" s="5"/>
      <c r="JO1458" s="5"/>
      <c r="JP1458" s="5"/>
      <c r="JQ1458" s="5"/>
      <c r="JR1458" s="5"/>
      <c r="JS1458" s="5"/>
      <c r="JT1458" s="5"/>
      <c r="JU1458" s="5"/>
      <c r="JV1458" s="5"/>
      <c r="JW1458" s="5"/>
      <c r="JX1458" s="5"/>
      <c r="JY1458" s="5"/>
      <c r="JZ1458" s="5"/>
      <c r="KA1458" s="5"/>
      <c r="KB1458" s="5"/>
      <c r="KC1458" s="5"/>
      <c r="KD1458" s="5"/>
      <c r="KE1458" s="5"/>
      <c r="KF1458" s="5"/>
      <c r="KG1458" s="5"/>
      <c r="KH1458" s="5"/>
      <c r="KI1458" s="5"/>
      <c r="KJ1458" s="5"/>
      <c r="KK1458" s="5"/>
      <c r="KL1458" s="5"/>
      <c r="KM1458" s="5"/>
      <c r="KN1458" s="5"/>
      <c r="KO1458" s="5"/>
      <c r="KP1458" s="5"/>
      <c r="KQ1458" s="5"/>
      <c r="KR1458" s="5"/>
      <c r="KS1458" s="5"/>
      <c r="KT1458" s="5"/>
      <c r="KU1458" s="5"/>
      <c r="KV1458" s="5"/>
      <c r="KW1458" s="5"/>
      <c r="KX1458" s="5"/>
      <c r="KY1458" s="5"/>
      <c r="KZ1458" s="5"/>
      <c r="LA1458" s="5"/>
      <c r="LB1458" s="5"/>
      <c r="LC1458" s="5"/>
      <c r="LD1458" s="5"/>
      <c r="LE1458" s="5"/>
      <c r="LF1458" s="5"/>
      <c r="LG1458" s="5"/>
      <c r="LH1458" s="5"/>
      <c r="LI1458" s="5"/>
      <c r="LJ1458" s="5"/>
      <c r="LK1458" s="5"/>
      <c r="LL1458" s="5"/>
      <c r="LM1458" s="5"/>
      <c r="LN1458" s="5"/>
      <c r="LO1458" s="5"/>
      <c r="LP1458" s="5"/>
      <c r="LQ1458" s="5"/>
      <c r="LR1458" s="5"/>
      <c r="LS1458" s="5"/>
      <c r="LT1458" s="5"/>
      <c r="LU1458" s="5"/>
      <c r="LV1458" s="5"/>
      <c r="LW1458" s="5"/>
      <c r="LX1458" s="5"/>
      <c r="LY1458" s="5"/>
      <c r="LZ1458" s="5"/>
      <c r="MA1458" s="5"/>
      <c r="MB1458" s="5"/>
      <c r="MC1458" s="5"/>
      <c r="MD1458" s="5"/>
      <c r="ME1458" s="5"/>
      <c r="MF1458" s="5"/>
      <c r="MG1458" s="5"/>
      <c r="MH1458" s="5"/>
      <c r="MI1458" s="5"/>
      <c r="MJ1458" s="5"/>
      <c r="MK1458" s="5"/>
      <c r="ML1458" s="5"/>
      <c r="MM1458" s="5"/>
      <c r="MN1458" s="5"/>
      <c r="MO1458" s="5"/>
      <c r="MP1458" s="5"/>
      <c r="MQ1458" s="5"/>
      <c r="MR1458" s="5"/>
      <c r="MS1458" s="5"/>
      <c r="MT1458" s="5"/>
      <c r="MU1458" s="5"/>
      <c r="MV1458" s="5"/>
      <c r="MW1458" s="5"/>
      <c r="MX1458" s="5"/>
      <c r="MY1458" s="5"/>
      <c r="MZ1458" s="5"/>
      <c r="NA1458" s="5"/>
      <c r="NB1458" s="5"/>
      <c r="NC1458" s="5"/>
      <c r="ND1458" s="5"/>
      <c r="NE1458" s="5"/>
      <c r="NF1458" s="83"/>
      <c r="NG1458" s="83"/>
      <c r="NH1458" s="83"/>
      <c r="NI1458" s="84">
        <f t="shared" si="180"/>
        <v>0</v>
      </c>
      <c r="NJ1458" s="85">
        <f t="shared" ca="1" si="181"/>
        <v>45552</v>
      </c>
      <c r="NK1458" s="84">
        <f t="shared" si="182"/>
        <v>0</v>
      </c>
      <c r="NL1458" s="85">
        <f t="shared" si="187"/>
        <v>0</v>
      </c>
      <c r="NM1458" s="84">
        <f t="shared" si="183"/>
        <v>0</v>
      </c>
      <c r="NN1458" s="85">
        <f t="shared" si="184"/>
        <v>0</v>
      </c>
      <c r="NO1458" s="84">
        <f t="shared" si="185"/>
        <v>0</v>
      </c>
      <c r="NP1458" s="85">
        <f t="shared" si="186"/>
        <v>0</v>
      </c>
      <c r="NQ1458" s="83"/>
      <c r="NR1458" s="83"/>
      <c r="NS1458" s="83"/>
      <c r="NT1458" s="83"/>
      <c r="NU1458" s="83"/>
      <c r="NV1458" s="83"/>
      <c r="NW1458" s="83"/>
      <c r="NX1458" s="83"/>
      <c r="NY1458" s="83"/>
    </row>
    <row r="1459" spans="1:389" x14ac:dyDescent="0.25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7"/>
      <c r="AM1459" s="29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7"/>
      <c r="BI1459" s="5"/>
      <c r="BJ1459" s="5"/>
      <c r="BK1459" s="5"/>
      <c r="BL1459" s="5"/>
      <c r="BM1459" s="5"/>
      <c r="BN1459" s="5"/>
      <c r="BO1459" s="5"/>
      <c r="BP1459" s="29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7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29"/>
      <c r="EU1459" s="5"/>
      <c r="EV1459" s="5"/>
      <c r="EW1459" s="5"/>
      <c r="EX1459" s="5"/>
      <c r="EY1459" s="5"/>
      <c r="EZ1459" s="7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  <c r="HB1459" s="5"/>
      <c r="HC1459" s="5"/>
      <c r="HD1459" s="5"/>
      <c r="HE1459" s="5"/>
      <c r="HF1459" s="5"/>
      <c r="HG1459" s="5"/>
      <c r="HH1459" s="5"/>
      <c r="HI1459" s="5"/>
      <c r="HJ1459" s="5"/>
      <c r="HK1459" s="5"/>
      <c r="HL1459" s="5"/>
      <c r="HM1459" s="5"/>
      <c r="HN1459" s="5"/>
      <c r="HO1459" s="5"/>
      <c r="HP1459" s="5"/>
      <c r="HQ1459" s="5"/>
      <c r="HR1459" s="5"/>
      <c r="HS1459" s="5"/>
      <c r="HT1459" s="5"/>
      <c r="HU1459" s="5"/>
      <c r="HV1459" s="5"/>
      <c r="HW1459" s="5"/>
      <c r="HX1459" s="5"/>
      <c r="HY1459" s="5"/>
      <c r="HZ1459" s="5"/>
      <c r="IA1459" s="5"/>
      <c r="IB1459" s="5"/>
      <c r="IC1459" s="5"/>
      <c r="ID1459" s="5"/>
      <c r="IE1459" s="5"/>
      <c r="IF1459" s="5"/>
      <c r="IG1459" s="5"/>
      <c r="IH1459" s="5"/>
      <c r="II1459" s="5"/>
      <c r="IJ1459" s="5"/>
      <c r="IK1459" s="5"/>
      <c r="IL1459" s="5"/>
      <c r="IM1459" s="5"/>
      <c r="IN1459" s="5"/>
      <c r="IO1459" s="5"/>
      <c r="IP1459" s="5"/>
      <c r="IQ1459" s="5"/>
      <c r="IR1459" s="5"/>
      <c r="IS1459" s="5"/>
      <c r="IT1459" s="5"/>
      <c r="IU1459" s="5"/>
      <c r="IV1459" s="5"/>
      <c r="IW1459" s="5"/>
      <c r="IX1459" s="5"/>
      <c r="IY1459" s="5"/>
      <c r="IZ1459" s="5"/>
      <c r="JA1459" s="5"/>
      <c r="JB1459" s="5"/>
      <c r="JC1459" s="5"/>
      <c r="JD1459" s="5"/>
      <c r="JE1459" s="5"/>
      <c r="JF1459" s="5"/>
      <c r="JG1459" s="5"/>
      <c r="JH1459" s="5"/>
      <c r="JI1459" s="5"/>
      <c r="JJ1459" s="5"/>
      <c r="JK1459" s="29"/>
      <c r="JL1459" s="5"/>
      <c r="JM1459" s="5"/>
      <c r="JN1459" s="5"/>
      <c r="JO1459" s="5"/>
      <c r="JP1459" s="5"/>
      <c r="JQ1459" s="5"/>
      <c r="JR1459" s="5"/>
      <c r="JS1459" s="5"/>
      <c r="JT1459" s="5"/>
      <c r="JU1459" s="5"/>
      <c r="JV1459" s="5"/>
      <c r="JW1459" s="5"/>
      <c r="JX1459" s="5"/>
      <c r="JY1459" s="5"/>
      <c r="JZ1459" s="5"/>
      <c r="KA1459" s="5"/>
      <c r="KB1459" s="5"/>
      <c r="KC1459" s="5"/>
      <c r="KD1459" s="5"/>
      <c r="KE1459" s="5"/>
      <c r="KF1459" s="5"/>
      <c r="KG1459" s="5"/>
      <c r="KH1459" s="5"/>
      <c r="KI1459" s="5"/>
      <c r="KJ1459" s="5"/>
      <c r="KK1459" s="5"/>
      <c r="KL1459" s="5"/>
      <c r="KM1459" s="5"/>
      <c r="KN1459" s="5"/>
      <c r="KO1459" s="5"/>
      <c r="KP1459" s="5"/>
      <c r="KQ1459" s="5"/>
      <c r="KR1459" s="5"/>
      <c r="KS1459" s="5"/>
      <c r="KT1459" s="5"/>
      <c r="KU1459" s="5"/>
      <c r="KV1459" s="5"/>
      <c r="KW1459" s="5"/>
      <c r="KX1459" s="5"/>
      <c r="KY1459" s="5"/>
      <c r="KZ1459" s="5"/>
      <c r="LA1459" s="5"/>
      <c r="LB1459" s="5"/>
      <c r="LC1459" s="5"/>
      <c r="LD1459" s="5"/>
      <c r="LE1459" s="5"/>
      <c r="LF1459" s="5"/>
      <c r="LG1459" s="5"/>
      <c r="LH1459" s="5"/>
      <c r="LI1459" s="5"/>
      <c r="LJ1459" s="5"/>
      <c r="LK1459" s="5"/>
      <c r="LL1459" s="5"/>
      <c r="LM1459" s="5"/>
      <c r="LN1459" s="5"/>
      <c r="LO1459" s="5"/>
      <c r="LP1459" s="5"/>
      <c r="LQ1459" s="5"/>
      <c r="LR1459" s="5"/>
      <c r="LS1459" s="5"/>
      <c r="LT1459" s="5"/>
      <c r="LU1459" s="5"/>
      <c r="LV1459" s="5"/>
      <c r="LW1459" s="5"/>
      <c r="LX1459" s="5"/>
      <c r="LY1459" s="5"/>
      <c r="LZ1459" s="5"/>
      <c r="MA1459" s="5"/>
      <c r="MB1459" s="5"/>
      <c r="MC1459" s="5"/>
      <c r="MD1459" s="5"/>
      <c r="ME1459" s="5"/>
      <c r="MF1459" s="5"/>
      <c r="MG1459" s="5"/>
      <c r="MH1459" s="5"/>
      <c r="MI1459" s="5"/>
      <c r="MJ1459" s="5"/>
      <c r="MK1459" s="5"/>
      <c r="ML1459" s="5"/>
      <c r="MM1459" s="5"/>
      <c r="MN1459" s="5"/>
      <c r="MO1459" s="5"/>
      <c r="MP1459" s="5"/>
      <c r="MQ1459" s="5"/>
      <c r="MR1459" s="5"/>
      <c r="MS1459" s="5"/>
      <c r="MT1459" s="5"/>
      <c r="MU1459" s="5"/>
      <c r="MV1459" s="5"/>
      <c r="MW1459" s="5"/>
      <c r="MX1459" s="5"/>
      <c r="MY1459" s="5"/>
      <c r="MZ1459" s="5"/>
      <c r="NA1459" s="5"/>
      <c r="NB1459" s="5"/>
      <c r="NC1459" s="5"/>
      <c r="ND1459" s="5"/>
      <c r="NE1459" s="5"/>
      <c r="NF1459" s="83"/>
      <c r="NG1459" s="83"/>
      <c r="NH1459" s="83"/>
      <c r="NI1459" s="84">
        <f t="shared" si="180"/>
        <v>0</v>
      </c>
      <c r="NJ1459" s="85">
        <f t="shared" ca="1" si="181"/>
        <v>45552</v>
      </c>
      <c r="NK1459" s="84">
        <f t="shared" si="182"/>
        <v>0</v>
      </c>
      <c r="NL1459" s="85">
        <f t="shared" si="187"/>
        <v>0</v>
      </c>
      <c r="NM1459" s="84">
        <f t="shared" si="183"/>
        <v>0</v>
      </c>
      <c r="NN1459" s="85">
        <f t="shared" si="184"/>
        <v>0</v>
      </c>
      <c r="NO1459" s="84">
        <f t="shared" si="185"/>
        <v>0</v>
      </c>
      <c r="NP1459" s="85">
        <f t="shared" si="186"/>
        <v>0</v>
      </c>
      <c r="NQ1459" s="83"/>
      <c r="NR1459" s="83"/>
      <c r="NS1459" s="83"/>
      <c r="NT1459" s="83"/>
      <c r="NU1459" s="83"/>
      <c r="NV1459" s="83"/>
      <c r="NW1459" s="83"/>
      <c r="NX1459" s="83"/>
      <c r="NY1459" s="83"/>
    </row>
    <row r="1460" spans="1:389" x14ac:dyDescent="0.25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7"/>
      <c r="AM1460" s="29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7"/>
      <c r="BI1460" s="5"/>
      <c r="BJ1460" s="5"/>
      <c r="BK1460" s="5"/>
      <c r="BL1460" s="5"/>
      <c r="BM1460" s="5"/>
      <c r="BN1460" s="5"/>
      <c r="BO1460" s="5"/>
      <c r="BP1460" s="29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7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29"/>
      <c r="EU1460" s="5"/>
      <c r="EV1460" s="5"/>
      <c r="EW1460" s="5"/>
      <c r="EX1460" s="5"/>
      <c r="EY1460" s="5"/>
      <c r="EZ1460" s="7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  <c r="HB1460" s="5"/>
      <c r="HC1460" s="5"/>
      <c r="HD1460" s="5"/>
      <c r="HE1460" s="5"/>
      <c r="HF1460" s="5"/>
      <c r="HG1460" s="5"/>
      <c r="HH1460" s="5"/>
      <c r="HI1460" s="5"/>
      <c r="HJ1460" s="5"/>
      <c r="HK1460" s="5"/>
      <c r="HL1460" s="5"/>
      <c r="HM1460" s="5"/>
      <c r="HN1460" s="5"/>
      <c r="HO1460" s="5"/>
      <c r="HP1460" s="5"/>
      <c r="HQ1460" s="5"/>
      <c r="HR1460" s="5"/>
      <c r="HS1460" s="5"/>
      <c r="HT1460" s="5"/>
      <c r="HU1460" s="5"/>
      <c r="HV1460" s="5"/>
      <c r="HW1460" s="5"/>
      <c r="HX1460" s="5"/>
      <c r="HY1460" s="5"/>
      <c r="HZ1460" s="5"/>
      <c r="IA1460" s="5"/>
      <c r="IB1460" s="5"/>
      <c r="IC1460" s="5"/>
      <c r="ID1460" s="5"/>
      <c r="IE1460" s="5"/>
      <c r="IF1460" s="5"/>
      <c r="IG1460" s="5"/>
      <c r="IH1460" s="5"/>
      <c r="II1460" s="5"/>
      <c r="IJ1460" s="5"/>
      <c r="IK1460" s="5"/>
      <c r="IL1460" s="5"/>
      <c r="IM1460" s="5"/>
      <c r="IN1460" s="5"/>
      <c r="IO1460" s="5"/>
      <c r="IP1460" s="5"/>
      <c r="IQ1460" s="5"/>
      <c r="IR1460" s="5"/>
      <c r="IS1460" s="5"/>
      <c r="IT1460" s="5"/>
      <c r="IU1460" s="5"/>
      <c r="IV1460" s="5"/>
      <c r="IW1460" s="5"/>
      <c r="IX1460" s="5"/>
      <c r="IY1460" s="5"/>
      <c r="IZ1460" s="5"/>
      <c r="JA1460" s="5"/>
      <c r="JB1460" s="5"/>
      <c r="JC1460" s="5"/>
      <c r="JD1460" s="5"/>
      <c r="JE1460" s="5"/>
      <c r="JF1460" s="5"/>
      <c r="JG1460" s="5"/>
      <c r="JH1460" s="5"/>
      <c r="JI1460" s="5"/>
      <c r="JJ1460" s="5"/>
      <c r="JK1460" s="29"/>
      <c r="JL1460" s="5"/>
      <c r="JM1460" s="5"/>
      <c r="JN1460" s="5"/>
      <c r="JO1460" s="5"/>
      <c r="JP1460" s="5"/>
      <c r="JQ1460" s="5"/>
      <c r="JR1460" s="5"/>
      <c r="JS1460" s="5"/>
      <c r="JT1460" s="5"/>
      <c r="JU1460" s="5"/>
      <c r="JV1460" s="5"/>
      <c r="JW1460" s="5"/>
      <c r="JX1460" s="5"/>
      <c r="JY1460" s="5"/>
      <c r="JZ1460" s="5"/>
      <c r="KA1460" s="5"/>
      <c r="KB1460" s="5"/>
      <c r="KC1460" s="5"/>
      <c r="KD1460" s="5"/>
      <c r="KE1460" s="5"/>
      <c r="KF1460" s="5"/>
      <c r="KG1460" s="5"/>
      <c r="KH1460" s="5"/>
      <c r="KI1460" s="5"/>
      <c r="KJ1460" s="5"/>
      <c r="KK1460" s="5"/>
      <c r="KL1460" s="5"/>
      <c r="KM1460" s="5"/>
      <c r="KN1460" s="5"/>
      <c r="KO1460" s="5"/>
      <c r="KP1460" s="5"/>
      <c r="KQ1460" s="5"/>
      <c r="KR1460" s="5"/>
      <c r="KS1460" s="5"/>
      <c r="KT1460" s="5"/>
      <c r="KU1460" s="5"/>
      <c r="KV1460" s="5"/>
      <c r="KW1460" s="5"/>
      <c r="KX1460" s="5"/>
      <c r="KY1460" s="5"/>
      <c r="KZ1460" s="5"/>
      <c r="LA1460" s="5"/>
      <c r="LB1460" s="5"/>
      <c r="LC1460" s="5"/>
      <c r="LD1460" s="5"/>
      <c r="LE1460" s="5"/>
      <c r="LF1460" s="5"/>
      <c r="LG1460" s="5"/>
      <c r="LH1460" s="5"/>
      <c r="LI1460" s="5"/>
      <c r="LJ1460" s="5"/>
      <c r="LK1460" s="5"/>
      <c r="LL1460" s="5"/>
      <c r="LM1460" s="5"/>
      <c r="LN1460" s="5"/>
      <c r="LO1460" s="5"/>
      <c r="LP1460" s="5"/>
      <c r="LQ1460" s="5"/>
      <c r="LR1460" s="5"/>
      <c r="LS1460" s="5"/>
      <c r="LT1460" s="5"/>
      <c r="LU1460" s="5"/>
      <c r="LV1460" s="5"/>
      <c r="LW1460" s="5"/>
      <c r="LX1460" s="5"/>
      <c r="LY1460" s="5"/>
      <c r="LZ1460" s="5"/>
      <c r="MA1460" s="5"/>
      <c r="MB1460" s="5"/>
      <c r="MC1460" s="5"/>
      <c r="MD1460" s="5"/>
      <c r="ME1460" s="5"/>
      <c r="MF1460" s="5"/>
      <c r="MG1460" s="5"/>
      <c r="MH1460" s="5"/>
      <c r="MI1460" s="5"/>
      <c r="MJ1460" s="5"/>
      <c r="MK1460" s="5"/>
      <c r="ML1460" s="5"/>
      <c r="MM1460" s="5"/>
      <c r="MN1460" s="5"/>
      <c r="MO1460" s="5"/>
      <c r="MP1460" s="5"/>
      <c r="MQ1460" s="5"/>
      <c r="MR1460" s="5"/>
      <c r="MS1460" s="5"/>
      <c r="MT1460" s="5"/>
      <c r="MU1460" s="5"/>
      <c r="MV1460" s="5"/>
      <c r="MW1460" s="5"/>
      <c r="MX1460" s="5"/>
      <c r="MY1460" s="5"/>
      <c r="MZ1460" s="5"/>
      <c r="NA1460" s="5"/>
      <c r="NB1460" s="5"/>
      <c r="NC1460" s="5"/>
      <c r="ND1460" s="5"/>
      <c r="NE1460" s="5"/>
      <c r="NF1460" s="83"/>
      <c r="NG1460" s="83"/>
      <c r="NH1460" s="83"/>
      <c r="NI1460" s="84">
        <f t="shared" si="180"/>
        <v>0</v>
      </c>
      <c r="NJ1460" s="85">
        <f t="shared" ca="1" si="181"/>
        <v>45552</v>
      </c>
      <c r="NK1460" s="84">
        <f t="shared" si="182"/>
        <v>0</v>
      </c>
      <c r="NL1460" s="85">
        <f t="shared" si="187"/>
        <v>0</v>
      </c>
      <c r="NM1460" s="84">
        <f t="shared" si="183"/>
        <v>0</v>
      </c>
      <c r="NN1460" s="85">
        <f t="shared" si="184"/>
        <v>0</v>
      </c>
      <c r="NO1460" s="84">
        <f t="shared" si="185"/>
        <v>0</v>
      </c>
      <c r="NP1460" s="85">
        <f t="shared" si="186"/>
        <v>0</v>
      </c>
      <c r="NQ1460" s="83"/>
      <c r="NR1460" s="83"/>
      <c r="NS1460" s="83"/>
      <c r="NT1460" s="83"/>
      <c r="NU1460" s="83"/>
      <c r="NV1460" s="83"/>
      <c r="NW1460" s="83"/>
      <c r="NX1460" s="83"/>
      <c r="NY1460" s="83"/>
    </row>
    <row r="1461" spans="1:389" x14ac:dyDescent="0.25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7"/>
      <c r="AM1461" s="29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7"/>
      <c r="BI1461" s="5"/>
      <c r="BJ1461" s="5"/>
      <c r="BK1461" s="5"/>
      <c r="BL1461" s="5"/>
      <c r="BM1461" s="5"/>
      <c r="BN1461" s="5"/>
      <c r="BO1461" s="5"/>
      <c r="BP1461" s="29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7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29"/>
      <c r="EU1461" s="5"/>
      <c r="EV1461" s="5"/>
      <c r="EW1461" s="5"/>
      <c r="EX1461" s="5"/>
      <c r="EY1461" s="5"/>
      <c r="EZ1461" s="7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  <c r="HB1461" s="5"/>
      <c r="HC1461" s="5"/>
      <c r="HD1461" s="5"/>
      <c r="HE1461" s="5"/>
      <c r="HF1461" s="5"/>
      <c r="HG1461" s="5"/>
      <c r="HH1461" s="5"/>
      <c r="HI1461" s="5"/>
      <c r="HJ1461" s="5"/>
      <c r="HK1461" s="5"/>
      <c r="HL1461" s="5"/>
      <c r="HM1461" s="5"/>
      <c r="HN1461" s="5"/>
      <c r="HO1461" s="5"/>
      <c r="HP1461" s="5"/>
      <c r="HQ1461" s="5"/>
      <c r="HR1461" s="5"/>
      <c r="HS1461" s="5"/>
      <c r="HT1461" s="5"/>
      <c r="HU1461" s="5"/>
      <c r="HV1461" s="5"/>
      <c r="HW1461" s="5"/>
      <c r="HX1461" s="5"/>
      <c r="HY1461" s="5"/>
      <c r="HZ1461" s="5"/>
      <c r="IA1461" s="5"/>
      <c r="IB1461" s="5"/>
      <c r="IC1461" s="5"/>
      <c r="ID1461" s="5"/>
      <c r="IE1461" s="5"/>
      <c r="IF1461" s="5"/>
      <c r="IG1461" s="5"/>
      <c r="IH1461" s="5"/>
      <c r="II1461" s="5"/>
      <c r="IJ1461" s="5"/>
      <c r="IK1461" s="5"/>
      <c r="IL1461" s="5"/>
      <c r="IM1461" s="5"/>
      <c r="IN1461" s="5"/>
      <c r="IO1461" s="5"/>
      <c r="IP1461" s="5"/>
      <c r="IQ1461" s="5"/>
      <c r="IR1461" s="5"/>
      <c r="IS1461" s="5"/>
      <c r="IT1461" s="5"/>
      <c r="IU1461" s="5"/>
      <c r="IV1461" s="5"/>
      <c r="IW1461" s="5"/>
      <c r="IX1461" s="5"/>
      <c r="IY1461" s="5"/>
      <c r="IZ1461" s="5"/>
      <c r="JA1461" s="5"/>
      <c r="JB1461" s="5"/>
      <c r="JC1461" s="5"/>
      <c r="JD1461" s="5"/>
      <c r="JE1461" s="5"/>
      <c r="JF1461" s="5"/>
      <c r="JG1461" s="5"/>
      <c r="JH1461" s="5"/>
      <c r="JI1461" s="5"/>
      <c r="JJ1461" s="5"/>
      <c r="JK1461" s="29"/>
      <c r="JL1461" s="5"/>
      <c r="JM1461" s="5"/>
      <c r="JN1461" s="5"/>
      <c r="JO1461" s="5"/>
      <c r="JP1461" s="5"/>
      <c r="JQ1461" s="5"/>
      <c r="JR1461" s="5"/>
      <c r="JS1461" s="5"/>
      <c r="JT1461" s="5"/>
      <c r="JU1461" s="5"/>
      <c r="JV1461" s="5"/>
      <c r="JW1461" s="5"/>
      <c r="JX1461" s="5"/>
      <c r="JY1461" s="5"/>
      <c r="JZ1461" s="5"/>
      <c r="KA1461" s="5"/>
      <c r="KB1461" s="5"/>
      <c r="KC1461" s="5"/>
      <c r="KD1461" s="5"/>
      <c r="KE1461" s="5"/>
      <c r="KF1461" s="5"/>
      <c r="KG1461" s="5"/>
      <c r="KH1461" s="5"/>
      <c r="KI1461" s="5"/>
      <c r="KJ1461" s="5"/>
      <c r="KK1461" s="5"/>
      <c r="KL1461" s="5"/>
      <c r="KM1461" s="5"/>
      <c r="KN1461" s="5"/>
      <c r="KO1461" s="5"/>
      <c r="KP1461" s="5"/>
      <c r="KQ1461" s="5"/>
      <c r="KR1461" s="5"/>
      <c r="KS1461" s="5"/>
      <c r="KT1461" s="5"/>
      <c r="KU1461" s="5"/>
      <c r="KV1461" s="5"/>
      <c r="KW1461" s="5"/>
      <c r="KX1461" s="5"/>
      <c r="KY1461" s="5"/>
      <c r="KZ1461" s="5"/>
      <c r="LA1461" s="5"/>
      <c r="LB1461" s="5"/>
      <c r="LC1461" s="5"/>
      <c r="LD1461" s="5"/>
      <c r="LE1461" s="5"/>
      <c r="LF1461" s="5"/>
      <c r="LG1461" s="5"/>
      <c r="LH1461" s="5"/>
      <c r="LI1461" s="5"/>
      <c r="LJ1461" s="5"/>
      <c r="LK1461" s="5"/>
      <c r="LL1461" s="5"/>
      <c r="LM1461" s="5"/>
      <c r="LN1461" s="5"/>
      <c r="LO1461" s="5"/>
      <c r="LP1461" s="5"/>
      <c r="LQ1461" s="5"/>
      <c r="LR1461" s="5"/>
      <c r="LS1461" s="5"/>
      <c r="LT1461" s="5"/>
      <c r="LU1461" s="5"/>
      <c r="LV1461" s="5"/>
      <c r="LW1461" s="5"/>
      <c r="LX1461" s="5"/>
      <c r="LY1461" s="5"/>
      <c r="LZ1461" s="5"/>
      <c r="MA1461" s="5"/>
      <c r="MB1461" s="5"/>
      <c r="MC1461" s="5"/>
      <c r="MD1461" s="5"/>
      <c r="ME1461" s="5"/>
      <c r="MF1461" s="5"/>
      <c r="MG1461" s="5"/>
      <c r="MH1461" s="5"/>
      <c r="MI1461" s="5"/>
      <c r="MJ1461" s="5"/>
      <c r="MK1461" s="5"/>
      <c r="ML1461" s="5"/>
      <c r="MM1461" s="5"/>
      <c r="MN1461" s="5"/>
      <c r="MO1461" s="5"/>
      <c r="MP1461" s="5"/>
      <c r="MQ1461" s="5"/>
      <c r="MR1461" s="5"/>
      <c r="MS1461" s="5"/>
      <c r="MT1461" s="5"/>
      <c r="MU1461" s="5"/>
      <c r="MV1461" s="5"/>
      <c r="MW1461" s="5"/>
      <c r="MX1461" s="5"/>
      <c r="MY1461" s="5"/>
      <c r="MZ1461" s="5"/>
      <c r="NA1461" s="5"/>
      <c r="NB1461" s="5"/>
      <c r="NC1461" s="5"/>
      <c r="ND1461" s="5"/>
      <c r="NE1461" s="5"/>
      <c r="NF1461" s="83"/>
      <c r="NG1461" s="83"/>
      <c r="NH1461" s="83"/>
      <c r="NI1461" s="84">
        <f t="shared" si="180"/>
        <v>0</v>
      </c>
      <c r="NJ1461" s="85">
        <f t="shared" ca="1" si="181"/>
        <v>45552</v>
      </c>
      <c r="NK1461" s="84">
        <f t="shared" si="182"/>
        <v>0</v>
      </c>
      <c r="NL1461" s="85">
        <f t="shared" si="187"/>
        <v>0</v>
      </c>
      <c r="NM1461" s="84">
        <f t="shared" si="183"/>
        <v>0</v>
      </c>
      <c r="NN1461" s="85">
        <f t="shared" si="184"/>
        <v>0</v>
      </c>
      <c r="NO1461" s="84">
        <f t="shared" si="185"/>
        <v>0</v>
      </c>
      <c r="NP1461" s="85">
        <f t="shared" si="186"/>
        <v>0</v>
      </c>
      <c r="NQ1461" s="83"/>
      <c r="NR1461" s="83"/>
      <c r="NS1461" s="83"/>
      <c r="NT1461" s="83"/>
      <c r="NU1461" s="83"/>
      <c r="NV1461" s="83"/>
      <c r="NW1461" s="83"/>
      <c r="NX1461" s="83"/>
      <c r="NY1461" s="83"/>
    </row>
    <row r="1462" spans="1:389" x14ac:dyDescent="0.25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7"/>
      <c r="AM1462" s="29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7"/>
      <c r="BI1462" s="5"/>
      <c r="BJ1462" s="5"/>
      <c r="BK1462" s="5"/>
      <c r="BL1462" s="5"/>
      <c r="BM1462" s="5"/>
      <c r="BN1462" s="5"/>
      <c r="BO1462" s="5"/>
      <c r="BP1462" s="29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7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29"/>
      <c r="EU1462" s="5"/>
      <c r="EV1462" s="5"/>
      <c r="EW1462" s="5"/>
      <c r="EX1462" s="5"/>
      <c r="EY1462" s="5"/>
      <c r="EZ1462" s="7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  <c r="HB1462" s="5"/>
      <c r="HC1462" s="5"/>
      <c r="HD1462" s="5"/>
      <c r="HE1462" s="5"/>
      <c r="HF1462" s="5"/>
      <c r="HG1462" s="5"/>
      <c r="HH1462" s="5"/>
      <c r="HI1462" s="5"/>
      <c r="HJ1462" s="5"/>
      <c r="HK1462" s="5"/>
      <c r="HL1462" s="5"/>
      <c r="HM1462" s="5"/>
      <c r="HN1462" s="5"/>
      <c r="HO1462" s="5"/>
      <c r="HP1462" s="5"/>
      <c r="HQ1462" s="5"/>
      <c r="HR1462" s="5"/>
      <c r="HS1462" s="5"/>
      <c r="HT1462" s="5"/>
      <c r="HU1462" s="5"/>
      <c r="HV1462" s="5"/>
      <c r="HW1462" s="5"/>
      <c r="HX1462" s="5"/>
      <c r="HY1462" s="5"/>
      <c r="HZ1462" s="5"/>
      <c r="IA1462" s="5"/>
      <c r="IB1462" s="5"/>
      <c r="IC1462" s="5"/>
      <c r="ID1462" s="5"/>
      <c r="IE1462" s="5"/>
      <c r="IF1462" s="5"/>
      <c r="IG1462" s="5"/>
      <c r="IH1462" s="5"/>
      <c r="II1462" s="5"/>
      <c r="IJ1462" s="5"/>
      <c r="IK1462" s="5"/>
      <c r="IL1462" s="5"/>
      <c r="IM1462" s="5"/>
      <c r="IN1462" s="5"/>
      <c r="IO1462" s="5"/>
      <c r="IP1462" s="5"/>
      <c r="IQ1462" s="5"/>
      <c r="IR1462" s="5"/>
      <c r="IS1462" s="5"/>
      <c r="IT1462" s="5"/>
      <c r="IU1462" s="5"/>
      <c r="IV1462" s="5"/>
      <c r="IW1462" s="5"/>
      <c r="IX1462" s="5"/>
      <c r="IY1462" s="5"/>
      <c r="IZ1462" s="5"/>
      <c r="JA1462" s="5"/>
      <c r="JB1462" s="5"/>
      <c r="JC1462" s="5"/>
      <c r="JD1462" s="5"/>
      <c r="JE1462" s="5"/>
      <c r="JF1462" s="5"/>
      <c r="JG1462" s="5"/>
      <c r="JH1462" s="5"/>
      <c r="JI1462" s="5"/>
      <c r="JJ1462" s="5"/>
      <c r="JK1462" s="29"/>
      <c r="JL1462" s="5"/>
      <c r="JM1462" s="5"/>
      <c r="JN1462" s="5"/>
      <c r="JO1462" s="5"/>
      <c r="JP1462" s="5"/>
      <c r="JQ1462" s="5"/>
      <c r="JR1462" s="5"/>
      <c r="JS1462" s="5"/>
      <c r="JT1462" s="5"/>
      <c r="JU1462" s="5"/>
      <c r="JV1462" s="5"/>
      <c r="JW1462" s="5"/>
      <c r="JX1462" s="5"/>
      <c r="JY1462" s="5"/>
      <c r="JZ1462" s="5"/>
      <c r="KA1462" s="5"/>
      <c r="KB1462" s="5"/>
      <c r="KC1462" s="5"/>
      <c r="KD1462" s="5"/>
      <c r="KE1462" s="5"/>
      <c r="KF1462" s="5"/>
      <c r="KG1462" s="5"/>
      <c r="KH1462" s="5"/>
      <c r="KI1462" s="5"/>
      <c r="KJ1462" s="5"/>
      <c r="KK1462" s="5"/>
      <c r="KL1462" s="5"/>
      <c r="KM1462" s="5"/>
      <c r="KN1462" s="5"/>
      <c r="KO1462" s="5"/>
      <c r="KP1462" s="5"/>
      <c r="KQ1462" s="5"/>
      <c r="KR1462" s="5"/>
      <c r="KS1462" s="5"/>
      <c r="KT1462" s="5"/>
      <c r="KU1462" s="5"/>
      <c r="KV1462" s="5"/>
      <c r="KW1462" s="5"/>
      <c r="KX1462" s="5"/>
      <c r="KY1462" s="5"/>
      <c r="KZ1462" s="5"/>
      <c r="LA1462" s="5"/>
      <c r="LB1462" s="5"/>
      <c r="LC1462" s="5"/>
      <c r="LD1462" s="5"/>
      <c r="LE1462" s="5"/>
      <c r="LF1462" s="5"/>
      <c r="LG1462" s="5"/>
      <c r="LH1462" s="5"/>
      <c r="LI1462" s="5"/>
      <c r="LJ1462" s="5"/>
      <c r="LK1462" s="5"/>
      <c r="LL1462" s="5"/>
      <c r="LM1462" s="5"/>
      <c r="LN1462" s="5"/>
      <c r="LO1462" s="5"/>
      <c r="LP1462" s="5"/>
      <c r="LQ1462" s="5"/>
      <c r="LR1462" s="5"/>
      <c r="LS1462" s="5"/>
      <c r="LT1462" s="5"/>
      <c r="LU1462" s="5"/>
      <c r="LV1462" s="5"/>
      <c r="LW1462" s="5"/>
      <c r="LX1462" s="5"/>
      <c r="LY1462" s="5"/>
      <c r="LZ1462" s="5"/>
      <c r="MA1462" s="5"/>
      <c r="MB1462" s="5"/>
      <c r="MC1462" s="5"/>
      <c r="MD1462" s="5"/>
      <c r="ME1462" s="5"/>
      <c r="MF1462" s="5"/>
      <c r="MG1462" s="5"/>
      <c r="MH1462" s="5"/>
      <c r="MI1462" s="5"/>
      <c r="MJ1462" s="5"/>
      <c r="MK1462" s="5"/>
      <c r="ML1462" s="5"/>
      <c r="MM1462" s="5"/>
      <c r="MN1462" s="5"/>
      <c r="MO1462" s="5"/>
      <c r="MP1462" s="5"/>
      <c r="MQ1462" s="5"/>
      <c r="MR1462" s="5"/>
      <c r="MS1462" s="5"/>
      <c r="MT1462" s="5"/>
      <c r="MU1462" s="5"/>
      <c r="MV1462" s="5"/>
      <c r="MW1462" s="5"/>
      <c r="MX1462" s="5"/>
      <c r="MY1462" s="5"/>
      <c r="MZ1462" s="5"/>
      <c r="NA1462" s="5"/>
      <c r="NB1462" s="5"/>
      <c r="NC1462" s="5"/>
      <c r="ND1462" s="5"/>
      <c r="NE1462" s="5"/>
      <c r="NF1462" s="83"/>
      <c r="NG1462" s="83"/>
      <c r="NH1462" s="83"/>
      <c r="NI1462" s="84">
        <f t="shared" si="180"/>
        <v>0</v>
      </c>
      <c r="NJ1462" s="85">
        <f t="shared" ca="1" si="181"/>
        <v>45552</v>
      </c>
      <c r="NK1462" s="84">
        <f t="shared" si="182"/>
        <v>0</v>
      </c>
      <c r="NL1462" s="85">
        <f t="shared" si="187"/>
        <v>0</v>
      </c>
      <c r="NM1462" s="84">
        <f t="shared" si="183"/>
        <v>0</v>
      </c>
      <c r="NN1462" s="85">
        <f t="shared" si="184"/>
        <v>0</v>
      </c>
      <c r="NO1462" s="84">
        <f t="shared" si="185"/>
        <v>0</v>
      </c>
      <c r="NP1462" s="85">
        <f t="shared" si="186"/>
        <v>0</v>
      </c>
      <c r="NQ1462" s="83"/>
      <c r="NR1462" s="83"/>
      <c r="NS1462" s="83"/>
      <c r="NT1462" s="83"/>
      <c r="NU1462" s="83"/>
      <c r="NV1462" s="83"/>
      <c r="NW1462" s="83"/>
      <c r="NX1462" s="83"/>
      <c r="NY1462" s="83"/>
    </row>
    <row r="1463" spans="1:389" x14ac:dyDescent="0.25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7"/>
      <c r="AM1463" s="29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7"/>
      <c r="BI1463" s="5"/>
      <c r="BJ1463" s="5"/>
      <c r="BK1463" s="5"/>
      <c r="BL1463" s="5"/>
      <c r="BM1463" s="5"/>
      <c r="BN1463" s="5"/>
      <c r="BO1463" s="5"/>
      <c r="BP1463" s="29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7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29"/>
      <c r="EU1463" s="5"/>
      <c r="EV1463" s="5"/>
      <c r="EW1463" s="5"/>
      <c r="EX1463" s="5"/>
      <c r="EY1463" s="5"/>
      <c r="EZ1463" s="7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  <c r="HB1463" s="5"/>
      <c r="HC1463" s="5"/>
      <c r="HD1463" s="5"/>
      <c r="HE1463" s="5"/>
      <c r="HF1463" s="5"/>
      <c r="HG1463" s="5"/>
      <c r="HH1463" s="5"/>
      <c r="HI1463" s="5"/>
      <c r="HJ1463" s="5"/>
      <c r="HK1463" s="5"/>
      <c r="HL1463" s="5"/>
      <c r="HM1463" s="5"/>
      <c r="HN1463" s="5"/>
      <c r="HO1463" s="5"/>
      <c r="HP1463" s="5"/>
      <c r="HQ1463" s="5"/>
      <c r="HR1463" s="5"/>
      <c r="HS1463" s="5"/>
      <c r="HT1463" s="5"/>
      <c r="HU1463" s="5"/>
      <c r="HV1463" s="5"/>
      <c r="HW1463" s="5"/>
      <c r="HX1463" s="5"/>
      <c r="HY1463" s="5"/>
      <c r="HZ1463" s="5"/>
      <c r="IA1463" s="5"/>
      <c r="IB1463" s="5"/>
      <c r="IC1463" s="5"/>
      <c r="ID1463" s="5"/>
      <c r="IE1463" s="5"/>
      <c r="IF1463" s="5"/>
      <c r="IG1463" s="5"/>
      <c r="IH1463" s="5"/>
      <c r="II1463" s="5"/>
      <c r="IJ1463" s="5"/>
      <c r="IK1463" s="5"/>
      <c r="IL1463" s="5"/>
      <c r="IM1463" s="5"/>
      <c r="IN1463" s="5"/>
      <c r="IO1463" s="5"/>
      <c r="IP1463" s="5"/>
      <c r="IQ1463" s="5"/>
      <c r="IR1463" s="5"/>
      <c r="IS1463" s="5"/>
      <c r="IT1463" s="5"/>
      <c r="IU1463" s="5"/>
      <c r="IV1463" s="5"/>
      <c r="IW1463" s="5"/>
      <c r="IX1463" s="5"/>
      <c r="IY1463" s="5"/>
      <c r="IZ1463" s="5"/>
      <c r="JA1463" s="5"/>
      <c r="JB1463" s="5"/>
      <c r="JC1463" s="5"/>
      <c r="JD1463" s="5"/>
      <c r="JE1463" s="5"/>
      <c r="JF1463" s="5"/>
      <c r="JG1463" s="5"/>
      <c r="JH1463" s="5"/>
      <c r="JI1463" s="5"/>
      <c r="JJ1463" s="5"/>
      <c r="JK1463" s="29"/>
      <c r="JL1463" s="5"/>
      <c r="JM1463" s="5"/>
      <c r="JN1463" s="5"/>
      <c r="JO1463" s="5"/>
      <c r="JP1463" s="5"/>
      <c r="JQ1463" s="5"/>
      <c r="JR1463" s="5"/>
      <c r="JS1463" s="5"/>
      <c r="JT1463" s="5"/>
      <c r="JU1463" s="5"/>
      <c r="JV1463" s="5"/>
      <c r="JW1463" s="5"/>
      <c r="JX1463" s="5"/>
      <c r="JY1463" s="5"/>
      <c r="JZ1463" s="5"/>
      <c r="KA1463" s="5"/>
      <c r="KB1463" s="5"/>
      <c r="KC1463" s="5"/>
      <c r="KD1463" s="5"/>
      <c r="KE1463" s="5"/>
      <c r="KF1463" s="5"/>
      <c r="KG1463" s="5"/>
      <c r="KH1463" s="5"/>
      <c r="KI1463" s="5"/>
      <c r="KJ1463" s="5"/>
      <c r="KK1463" s="5"/>
      <c r="KL1463" s="5"/>
      <c r="KM1463" s="5"/>
      <c r="KN1463" s="5"/>
      <c r="KO1463" s="5"/>
      <c r="KP1463" s="5"/>
      <c r="KQ1463" s="5"/>
      <c r="KR1463" s="5"/>
      <c r="KS1463" s="5"/>
      <c r="KT1463" s="5"/>
      <c r="KU1463" s="5"/>
      <c r="KV1463" s="5"/>
      <c r="KW1463" s="5"/>
      <c r="KX1463" s="5"/>
      <c r="KY1463" s="5"/>
      <c r="KZ1463" s="5"/>
      <c r="LA1463" s="5"/>
      <c r="LB1463" s="5"/>
      <c r="LC1463" s="5"/>
      <c r="LD1463" s="5"/>
      <c r="LE1463" s="5"/>
      <c r="LF1463" s="5"/>
      <c r="LG1463" s="5"/>
      <c r="LH1463" s="5"/>
      <c r="LI1463" s="5"/>
      <c r="LJ1463" s="5"/>
      <c r="LK1463" s="5"/>
      <c r="LL1463" s="5"/>
      <c r="LM1463" s="5"/>
      <c r="LN1463" s="5"/>
      <c r="LO1463" s="5"/>
      <c r="LP1463" s="5"/>
      <c r="LQ1463" s="5"/>
      <c r="LR1463" s="5"/>
      <c r="LS1463" s="5"/>
      <c r="LT1463" s="5"/>
      <c r="LU1463" s="5"/>
      <c r="LV1463" s="5"/>
      <c r="LW1463" s="5"/>
      <c r="LX1463" s="5"/>
      <c r="LY1463" s="5"/>
      <c r="LZ1463" s="5"/>
      <c r="MA1463" s="5"/>
      <c r="MB1463" s="5"/>
      <c r="MC1463" s="5"/>
      <c r="MD1463" s="5"/>
      <c r="ME1463" s="5"/>
      <c r="MF1463" s="5"/>
      <c r="MG1463" s="5"/>
      <c r="MH1463" s="5"/>
      <c r="MI1463" s="5"/>
      <c r="MJ1463" s="5"/>
      <c r="MK1463" s="5"/>
      <c r="ML1463" s="5"/>
      <c r="MM1463" s="5"/>
      <c r="MN1463" s="5"/>
      <c r="MO1463" s="5"/>
      <c r="MP1463" s="5"/>
      <c r="MQ1463" s="5"/>
      <c r="MR1463" s="5"/>
      <c r="MS1463" s="5"/>
      <c r="MT1463" s="5"/>
      <c r="MU1463" s="5"/>
      <c r="MV1463" s="5"/>
      <c r="MW1463" s="5"/>
      <c r="MX1463" s="5"/>
      <c r="MY1463" s="5"/>
      <c r="MZ1463" s="5"/>
      <c r="NA1463" s="5"/>
      <c r="NB1463" s="5"/>
      <c r="NC1463" s="5"/>
      <c r="ND1463" s="5"/>
      <c r="NE1463" s="5"/>
      <c r="NF1463" s="83"/>
      <c r="NG1463" s="83"/>
      <c r="NH1463" s="83"/>
      <c r="NI1463" s="84">
        <f t="shared" si="180"/>
        <v>0</v>
      </c>
      <c r="NJ1463" s="85">
        <f t="shared" ca="1" si="181"/>
        <v>45552</v>
      </c>
      <c r="NK1463" s="84">
        <f t="shared" si="182"/>
        <v>0</v>
      </c>
      <c r="NL1463" s="85">
        <f t="shared" si="187"/>
        <v>0</v>
      </c>
      <c r="NM1463" s="84">
        <f t="shared" si="183"/>
        <v>0</v>
      </c>
      <c r="NN1463" s="85">
        <f t="shared" si="184"/>
        <v>0</v>
      </c>
      <c r="NO1463" s="84">
        <f t="shared" si="185"/>
        <v>0</v>
      </c>
      <c r="NP1463" s="85">
        <f t="shared" si="186"/>
        <v>0</v>
      </c>
      <c r="NQ1463" s="83"/>
      <c r="NR1463" s="83"/>
      <c r="NS1463" s="83"/>
      <c r="NT1463" s="83"/>
      <c r="NU1463" s="83"/>
      <c r="NV1463" s="83"/>
      <c r="NW1463" s="83"/>
      <c r="NX1463" s="83"/>
      <c r="NY1463" s="83"/>
    </row>
    <row r="1464" spans="1:389" x14ac:dyDescent="0.25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7"/>
      <c r="AM1464" s="29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7"/>
      <c r="BI1464" s="5"/>
      <c r="BJ1464" s="5"/>
      <c r="BK1464" s="5"/>
      <c r="BL1464" s="5"/>
      <c r="BM1464" s="5"/>
      <c r="BN1464" s="5"/>
      <c r="BO1464" s="5"/>
      <c r="BP1464" s="29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7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29"/>
      <c r="EU1464" s="5"/>
      <c r="EV1464" s="5"/>
      <c r="EW1464" s="5"/>
      <c r="EX1464" s="5"/>
      <c r="EY1464" s="5"/>
      <c r="EZ1464" s="7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  <c r="IL1464" s="5"/>
      <c r="IM1464" s="5"/>
      <c r="IN1464" s="5"/>
      <c r="IO1464" s="5"/>
      <c r="IP1464" s="5"/>
      <c r="IQ1464" s="5"/>
      <c r="IR1464" s="5"/>
      <c r="IS1464" s="5"/>
      <c r="IT1464" s="5"/>
      <c r="IU1464" s="5"/>
      <c r="IV1464" s="5"/>
      <c r="IW1464" s="5"/>
      <c r="IX1464" s="5"/>
      <c r="IY1464" s="5"/>
      <c r="IZ1464" s="5"/>
      <c r="JA1464" s="5"/>
      <c r="JB1464" s="5"/>
      <c r="JC1464" s="5"/>
      <c r="JD1464" s="5"/>
      <c r="JE1464" s="5"/>
      <c r="JF1464" s="5"/>
      <c r="JG1464" s="5"/>
      <c r="JH1464" s="5"/>
      <c r="JI1464" s="5"/>
      <c r="JJ1464" s="5"/>
      <c r="JK1464" s="29"/>
      <c r="JL1464" s="5"/>
      <c r="JM1464" s="5"/>
      <c r="JN1464" s="5"/>
      <c r="JO1464" s="5"/>
      <c r="JP1464" s="5"/>
      <c r="JQ1464" s="5"/>
      <c r="JR1464" s="5"/>
      <c r="JS1464" s="5"/>
      <c r="JT1464" s="5"/>
      <c r="JU1464" s="5"/>
      <c r="JV1464" s="5"/>
      <c r="JW1464" s="5"/>
      <c r="JX1464" s="5"/>
      <c r="JY1464" s="5"/>
      <c r="JZ1464" s="5"/>
      <c r="KA1464" s="5"/>
      <c r="KB1464" s="5"/>
      <c r="KC1464" s="5"/>
      <c r="KD1464" s="5"/>
      <c r="KE1464" s="5"/>
      <c r="KF1464" s="5"/>
      <c r="KG1464" s="5"/>
      <c r="KH1464" s="5"/>
      <c r="KI1464" s="5"/>
      <c r="KJ1464" s="5"/>
      <c r="KK1464" s="5"/>
      <c r="KL1464" s="5"/>
      <c r="KM1464" s="5"/>
      <c r="KN1464" s="5"/>
      <c r="KO1464" s="5"/>
      <c r="KP1464" s="5"/>
      <c r="KQ1464" s="5"/>
      <c r="KR1464" s="5"/>
      <c r="KS1464" s="5"/>
      <c r="KT1464" s="5"/>
      <c r="KU1464" s="5"/>
      <c r="KV1464" s="5"/>
      <c r="KW1464" s="5"/>
      <c r="KX1464" s="5"/>
      <c r="KY1464" s="5"/>
      <c r="KZ1464" s="5"/>
      <c r="LA1464" s="5"/>
      <c r="LB1464" s="5"/>
      <c r="LC1464" s="5"/>
      <c r="LD1464" s="5"/>
      <c r="LE1464" s="5"/>
      <c r="LF1464" s="5"/>
      <c r="LG1464" s="5"/>
      <c r="LH1464" s="5"/>
      <c r="LI1464" s="5"/>
      <c r="LJ1464" s="5"/>
      <c r="LK1464" s="5"/>
      <c r="LL1464" s="5"/>
      <c r="LM1464" s="5"/>
      <c r="LN1464" s="5"/>
      <c r="LO1464" s="5"/>
      <c r="LP1464" s="5"/>
      <c r="LQ1464" s="5"/>
      <c r="LR1464" s="5"/>
      <c r="LS1464" s="5"/>
      <c r="LT1464" s="5"/>
      <c r="LU1464" s="5"/>
      <c r="LV1464" s="5"/>
      <c r="LW1464" s="5"/>
      <c r="LX1464" s="5"/>
      <c r="LY1464" s="5"/>
      <c r="LZ1464" s="5"/>
      <c r="MA1464" s="5"/>
      <c r="MB1464" s="5"/>
      <c r="MC1464" s="5"/>
      <c r="MD1464" s="5"/>
      <c r="ME1464" s="5"/>
      <c r="MF1464" s="5"/>
      <c r="MG1464" s="5"/>
      <c r="MH1464" s="5"/>
      <c r="MI1464" s="5"/>
      <c r="MJ1464" s="5"/>
      <c r="MK1464" s="5"/>
      <c r="ML1464" s="5"/>
      <c r="MM1464" s="5"/>
      <c r="MN1464" s="5"/>
      <c r="MO1464" s="5"/>
      <c r="MP1464" s="5"/>
      <c r="MQ1464" s="5"/>
      <c r="MR1464" s="5"/>
      <c r="MS1464" s="5"/>
      <c r="MT1464" s="5"/>
      <c r="MU1464" s="5"/>
      <c r="MV1464" s="5"/>
      <c r="MW1464" s="5"/>
      <c r="MX1464" s="5"/>
      <c r="MY1464" s="5"/>
      <c r="MZ1464" s="5"/>
      <c r="NA1464" s="5"/>
      <c r="NB1464" s="5"/>
      <c r="NC1464" s="5"/>
      <c r="ND1464" s="5"/>
      <c r="NE1464" s="5"/>
      <c r="NF1464" s="83"/>
      <c r="NG1464" s="83"/>
      <c r="NH1464" s="83"/>
      <c r="NI1464" s="84">
        <f t="shared" si="180"/>
        <v>0</v>
      </c>
      <c r="NJ1464" s="85">
        <f t="shared" ca="1" si="181"/>
        <v>45552</v>
      </c>
      <c r="NK1464" s="84">
        <f t="shared" si="182"/>
        <v>0</v>
      </c>
      <c r="NL1464" s="85">
        <f t="shared" si="187"/>
        <v>0</v>
      </c>
      <c r="NM1464" s="84">
        <f t="shared" si="183"/>
        <v>0</v>
      </c>
      <c r="NN1464" s="85">
        <f t="shared" si="184"/>
        <v>0</v>
      </c>
      <c r="NO1464" s="84">
        <f t="shared" si="185"/>
        <v>0</v>
      </c>
      <c r="NP1464" s="85">
        <f t="shared" si="186"/>
        <v>0</v>
      </c>
      <c r="NQ1464" s="83"/>
      <c r="NR1464" s="83"/>
      <c r="NS1464" s="83"/>
      <c r="NT1464" s="83"/>
      <c r="NU1464" s="83"/>
      <c r="NV1464" s="83"/>
      <c r="NW1464" s="83"/>
      <c r="NX1464" s="83"/>
      <c r="NY1464" s="83"/>
    </row>
    <row r="1465" spans="1:389" x14ac:dyDescent="0.25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7"/>
      <c r="AM1465" s="29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7"/>
      <c r="BI1465" s="5"/>
      <c r="BJ1465" s="5"/>
      <c r="BK1465" s="5"/>
      <c r="BL1465" s="5"/>
      <c r="BM1465" s="5"/>
      <c r="BN1465" s="5"/>
      <c r="BO1465" s="5"/>
      <c r="BP1465" s="29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7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29"/>
      <c r="EU1465" s="5"/>
      <c r="EV1465" s="5"/>
      <c r="EW1465" s="5"/>
      <c r="EX1465" s="5"/>
      <c r="EY1465" s="5"/>
      <c r="EZ1465" s="7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  <c r="IL1465" s="5"/>
      <c r="IM1465" s="5"/>
      <c r="IN1465" s="5"/>
      <c r="IO1465" s="5"/>
      <c r="IP1465" s="5"/>
      <c r="IQ1465" s="5"/>
      <c r="IR1465" s="5"/>
      <c r="IS1465" s="5"/>
      <c r="IT1465" s="5"/>
      <c r="IU1465" s="5"/>
      <c r="IV1465" s="5"/>
      <c r="IW1465" s="5"/>
      <c r="IX1465" s="5"/>
      <c r="IY1465" s="5"/>
      <c r="IZ1465" s="5"/>
      <c r="JA1465" s="5"/>
      <c r="JB1465" s="5"/>
      <c r="JC1465" s="5"/>
      <c r="JD1465" s="5"/>
      <c r="JE1465" s="5"/>
      <c r="JF1465" s="5"/>
      <c r="JG1465" s="5"/>
      <c r="JH1465" s="5"/>
      <c r="JI1465" s="5"/>
      <c r="JJ1465" s="5"/>
      <c r="JK1465" s="29"/>
      <c r="JL1465" s="5"/>
      <c r="JM1465" s="5"/>
      <c r="JN1465" s="5"/>
      <c r="JO1465" s="5"/>
      <c r="JP1465" s="5"/>
      <c r="JQ1465" s="5"/>
      <c r="JR1465" s="5"/>
      <c r="JS1465" s="5"/>
      <c r="JT1465" s="5"/>
      <c r="JU1465" s="5"/>
      <c r="JV1465" s="5"/>
      <c r="JW1465" s="5"/>
      <c r="JX1465" s="5"/>
      <c r="JY1465" s="5"/>
      <c r="JZ1465" s="5"/>
      <c r="KA1465" s="5"/>
      <c r="KB1465" s="5"/>
      <c r="KC1465" s="5"/>
      <c r="KD1465" s="5"/>
      <c r="KE1465" s="5"/>
      <c r="KF1465" s="5"/>
      <c r="KG1465" s="5"/>
      <c r="KH1465" s="5"/>
      <c r="KI1465" s="5"/>
      <c r="KJ1465" s="5"/>
      <c r="KK1465" s="5"/>
      <c r="KL1465" s="5"/>
      <c r="KM1465" s="5"/>
      <c r="KN1465" s="5"/>
      <c r="KO1465" s="5"/>
      <c r="KP1465" s="5"/>
      <c r="KQ1465" s="5"/>
      <c r="KR1465" s="5"/>
      <c r="KS1465" s="5"/>
      <c r="KT1465" s="5"/>
      <c r="KU1465" s="5"/>
      <c r="KV1465" s="5"/>
      <c r="KW1465" s="5"/>
      <c r="KX1465" s="5"/>
      <c r="KY1465" s="5"/>
      <c r="KZ1465" s="5"/>
      <c r="LA1465" s="5"/>
      <c r="LB1465" s="5"/>
      <c r="LC1465" s="5"/>
      <c r="LD1465" s="5"/>
      <c r="LE1465" s="5"/>
      <c r="LF1465" s="5"/>
      <c r="LG1465" s="5"/>
      <c r="LH1465" s="5"/>
      <c r="LI1465" s="5"/>
      <c r="LJ1465" s="5"/>
      <c r="LK1465" s="5"/>
      <c r="LL1465" s="5"/>
      <c r="LM1465" s="5"/>
      <c r="LN1465" s="5"/>
      <c r="LO1465" s="5"/>
      <c r="LP1465" s="5"/>
      <c r="LQ1465" s="5"/>
      <c r="LR1465" s="5"/>
      <c r="LS1465" s="5"/>
      <c r="LT1465" s="5"/>
      <c r="LU1465" s="5"/>
      <c r="LV1465" s="5"/>
      <c r="LW1465" s="5"/>
      <c r="LX1465" s="5"/>
      <c r="LY1465" s="5"/>
      <c r="LZ1465" s="5"/>
      <c r="MA1465" s="5"/>
      <c r="MB1465" s="5"/>
      <c r="MC1465" s="5"/>
      <c r="MD1465" s="5"/>
      <c r="ME1465" s="5"/>
      <c r="MF1465" s="5"/>
      <c r="MG1465" s="5"/>
      <c r="MH1465" s="5"/>
      <c r="MI1465" s="5"/>
      <c r="MJ1465" s="5"/>
      <c r="MK1465" s="5"/>
      <c r="ML1465" s="5"/>
      <c r="MM1465" s="5"/>
      <c r="MN1465" s="5"/>
      <c r="MO1465" s="5"/>
      <c r="MP1465" s="5"/>
      <c r="MQ1465" s="5"/>
      <c r="MR1465" s="5"/>
      <c r="MS1465" s="5"/>
      <c r="MT1465" s="5"/>
      <c r="MU1465" s="5"/>
      <c r="MV1465" s="5"/>
      <c r="MW1465" s="5"/>
      <c r="MX1465" s="5"/>
      <c r="MY1465" s="5"/>
      <c r="MZ1465" s="5"/>
      <c r="NA1465" s="5"/>
      <c r="NB1465" s="5"/>
      <c r="NC1465" s="5"/>
      <c r="ND1465" s="5"/>
      <c r="NE1465" s="5"/>
      <c r="NF1465" s="83"/>
      <c r="NG1465" s="83"/>
      <c r="NH1465" s="83"/>
      <c r="NI1465" s="84">
        <f t="shared" si="180"/>
        <v>0</v>
      </c>
      <c r="NJ1465" s="85">
        <f t="shared" ca="1" si="181"/>
        <v>45552</v>
      </c>
      <c r="NK1465" s="84">
        <f t="shared" si="182"/>
        <v>0</v>
      </c>
      <c r="NL1465" s="85">
        <f t="shared" si="187"/>
        <v>0</v>
      </c>
      <c r="NM1465" s="84">
        <f t="shared" si="183"/>
        <v>0</v>
      </c>
      <c r="NN1465" s="85">
        <f t="shared" si="184"/>
        <v>0</v>
      </c>
      <c r="NO1465" s="84">
        <f t="shared" si="185"/>
        <v>0</v>
      </c>
      <c r="NP1465" s="85">
        <f t="shared" si="186"/>
        <v>0</v>
      </c>
      <c r="NQ1465" s="83"/>
      <c r="NR1465" s="83"/>
      <c r="NS1465" s="83"/>
      <c r="NT1465" s="83"/>
      <c r="NU1465" s="83"/>
      <c r="NV1465" s="83"/>
      <c r="NW1465" s="83"/>
      <c r="NX1465" s="83"/>
      <c r="NY1465" s="83"/>
    </row>
    <row r="1466" spans="1:389" x14ac:dyDescent="0.25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7"/>
      <c r="AM1466" s="29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7"/>
      <c r="BI1466" s="5"/>
      <c r="BJ1466" s="5"/>
      <c r="BK1466" s="5"/>
      <c r="BL1466" s="5"/>
      <c r="BM1466" s="5"/>
      <c r="BN1466" s="5"/>
      <c r="BO1466" s="5"/>
      <c r="BP1466" s="29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7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29"/>
      <c r="EU1466" s="5"/>
      <c r="EV1466" s="5"/>
      <c r="EW1466" s="5"/>
      <c r="EX1466" s="5"/>
      <c r="EY1466" s="5"/>
      <c r="EZ1466" s="7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  <c r="HB1466" s="5"/>
      <c r="HC1466" s="5"/>
      <c r="HD1466" s="5"/>
      <c r="HE1466" s="5"/>
      <c r="HF1466" s="5"/>
      <c r="HG1466" s="5"/>
      <c r="HH1466" s="5"/>
      <c r="HI1466" s="5"/>
      <c r="HJ1466" s="5"/>
      <c r="HK1466" s="5"/>
      <c r="HL1466" s="5"/>
      <c r="HM1466" s="5"/>
      <c r="HN1466" s="5"/>
      <c r="HO1466" s="5"/>
      <c r="HP1466" s="5"/>
      <c r="HQ1466" s="5"/>
      <c r="HR1466" s="5"/>
      <c r="HS1466" s="5"/>
      <c r="HT1466" s="5"/>
      <c r="HU1466" s="5"/>
      <c r="HV1466" s="5"/>
      <c r="HW1466" s="5"/>
      <c r="HX1466" s="5"/>
      <c r="HY1466" s="5"/>
      <c r="HZ1466" s="5"/>
      <c r="IA1466" s="5"/>
      <c r="IB1466" s="5"/>
      <c r="IC1466" s="5"/>
      <c r="ID1466" s="5"/>
      <c r="IE1466" s="5"/>
      <c r="IF1466" s="5"/>
      <c r="IG1466" s="5"/>
      <c r="IH1466" s="5"/>
      <c r="II1466" s="5"/>
      <c r="IJ1466" s="5"/>
      <c r="IK1466" s="5"/>
      <c r="IL1466" s="5"/>
      <c r="IM1466" s="5"/>
      <c r="IN1466" s="5"/>
      <c r="IO1466" s="5"/>
      <c r="IP1466" s="5"/>
      <c r="IQ1466" s="5"/>
      <c r="IR1466" s="5"/>
      <c r="IS1466" s="5"/>
      <c r="IT1466" s="5"/>
      <c r="IU1466" s="5"/>
      <c r="IV1466" s="5"/>
      <c r="IW1466" s="5"/>
      <c r="IX1466" s="5"/>
      <c r="IY1466" s="5"/>
      <c r="IZ1466" s="5"/>
      <c r="JA1466" s="5"/>
      <c r="JB1466" s="5"/>
      <c r="JC1466" s="5"/>
      <c r="JD1466" s="5"/>
      <c r="JE1466" s="5"/>
      <c r="JF1466" s="5"/>
      <c r="JG1466" s="5"/>
      <c r="JH1466" s="5"/>
      <c r="JI1466" s="5"/>
      <c r="JJ1466" s="5"/>
      <c r="JK1466" s="29"/>
      <c r="JL1466" s="5"/>
      <c r="JM1466" s="5"/>
      <c r="JN1466" s="5"/>
      <c r="JO1466" s="5"/>
      <c r="JP1466" s="5"/>
      <c r="JQ1466" s="5"/>
      <c r="JR1466" s="5"/>
      <c r="JS1466" s="5"/>
      <c r="JT1466" s="5"/>
      <c r="JU1466" s="5"/>
      <c r="JV1466" s="5"/>
      <c r="JW1466" s="5"/>
      <c r="JX1466" s="5"/>
      <c r="JY1466" s="5"/>
      <c r="JZ1466" s="5"/>
      <c r="KA1466" s="5"/>
      <c r="KB1466" s="5"/>
      <c r="KC1466" s="5"/>
      <c r="KD1466" s="5"/>
      <c r="KE1466" s="5"/>
      <c r="KF1466" s="5"/>
      <c r="KG1466" s="5"/>
      <c r="KH1466" s="5"/>
      <c r="KI1466" s="5"/>
      <c r="KJ1466" s="5"/>
      <c r="KK1466" s="5"/>
      <c r="KL1466" s="5"/>
      <c r="KM1466" s="5"/>
      <c r="KN1466" s="5"/>
      <c r="KO1466" s="5"/>
      <c r="KP1466" s="5"/>
      <c r="KQ1466" s="5"/>
      <c r="KR1466" s="5"/>
      <c r="KS1466" s="5"/>
      <c r="KT1466" s="5"/>
      <c r="KU1466" s="5"/>
      <c r="KV1466" s="5"/>
      <c r="KW1466" s="5"/>
      <c r="KX1466" s="5"/>
      <c r="KY1466" s="5"/>
      <c r="KZ1466" s="5"/>
      <c r="LA1466" s="5"/>
      <c r="LB1466" s="5"/>
      <c r="LC1466" s="5"/>
      <c r="LD1466" s="5"/>
      <c r="LE1466" s="5"/>
      <c r="LF1466" s="5"/>
      <c r="LG1466" s="5"/>
      <c r="LH1466" s="5"/>
      <c r="LI1466" s="5"/>
      <c r="LJ1466" s="5"/>
      <c r="LK1466" s="5"/>
      <c r="LL1466" s="5"/>
      <c r="LM1466" s="5"/>
      <c r="LN1466" s="5"/>
      <c r="LO1466" s="5"/>
      <c r="LP1466" s="5"/>
      <c r="LQ1466" s="5"/>
      <c r="LR1466" s="5"/>
      <c r="LS1466" s="5"/>
      <c r="LT1466" s="5"/>
      <c r="LU1466" s="5"/>
      <c r="LV1466" s="5"/>
      <c r="LW1466" s="5"/>
      <c r="LX1466" s="5"/>
      <c r="LY1466" s="5"/>
      <c r="LZ1466" s="5"/>
      <c r="MA1466" s="5"/>
      <c r="MB1466" s="5"/>
      <c r="MC1466" s="5"/>
      <c r="MD1466" s="5"/>
      <c r="ME1466" s="5"/>
      <c r="MF1466" s="5"/>
      <c r="MG1466" s="5"/>
      <c r="MH1466" s="5"/>
      <c r="MI1466" s="5"/>
      <c r="MJ1466" s="5"/>
      <c r="MK1466" s="5"/>
      <c r="ML1466" s="5"/>
      <c r="MM1466" s="5"/>
      <c r="MN1466" s="5"/>
      <c r="MO1466" s="5"/>
      <c r="MP1466" s="5"/>
      <c r="MQ1466" s="5"/>
      <c r="MR1466" s="5"/>
      <c r="MS1466" s="5"/>
      <c r="MT1466" s="5"/>
      <c r="MU1466" s="5"/>
      <c r="MV1466" s="5"/>
      <c r="MW1466" s="5"/>
      <c r="MX1466" s="5"/>
      <c r="MY1466" s="5"/>
      <c r="MZ1466" s="5"/>
      <c r="NA1466" s="5"/>
      <c r="NB1466" s="5"/>
      <c r="NC1466" s="5"/>
      <c r="ND1466" s="5"/>
      <c r="NE1466" s="5"/>
      <c r="NF1466" s="83"/>
      <c r="NG1466" s="83"/>
      <c r="NH1466" s="83"/>
      <c r="NI1466" s="84">
        <f t="shared" si="180"/>
        <v>0</v>
      </c>
      <c r="NJ1466" s="85">
        <f t="shared" ca="1" si="181"/>
        <v>45552</v>
      </c>
      <c r="NK1466" s="84">
        <f t="shared" si="182"/>
        <v>0</v>
      </c>
      <c r="NL1466" s="85">
        <f t="shared" si="187"/>
        <v>0</v>
      </c>
      <c r="NM1466" s="84">
        <f t="shared" si="183"/>
        <v>0</v>
      </c>
      <c r="NN1466" s="85">
        <f t="shared" si="184"/>
        <v>0</v>
      </c>
      <c r="NO1466" s="84">
        <f t="shared" si="185"/>
        <v>0</v>
      </c>
      <c r="NP1466" s="85">
        <f t="shared" si="186"/>
        <v>0</v>
      </c>
      <c r="NQ1466" s="83"/>
      <c r="NR1466" s="83"/>
      <c r="NS1466" s="83"/>
      <c r="NT1466" s="83"/>
      <c r="NU1466" s="83"/>
      <c r="NV1466" s="83"/>
      <c r="NW1466" s="83"/>
      <c r="NX1466" s="83"/>
      <c r="NY1466" s="83"/>
    </row>
    <row r="1467" spans="1:389" x14ac:dyDescent="0.25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7"/>
      <c r="AM1467" s="29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7"/>
      <c r="BI1467" s="5"/>
      <c r="BJ1467" s="5"/>
      <c r="BK1467" s="5"/>
      <c r="BL1467" s="5"/>
      <c r="BM1467" s="5"/>
      <c r="BN1467" s="5"/>
      <c r="BO1467" s="5"/>
      <c r="BP1467" s="29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7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29"/>
      <c r="EU1467" s="5"/>
      <c r="EV1467" s="5"/>
      <c r="EW1467" s="5"/>
      <c r="EX1467" s="5"/>
      <c r="EY1467" s="5"/>
      <c r="EZ1467" s="7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  <c r="HB1467" s="5"/>
      <c r="HC1467" s="5"/>
      <c r="HD1467" s="5"/>
      <c r="HE1467" s="5"/>
      <c r="HF1467" s="5"/>
      <c r="HG1467" s="5"/>
      <c r="HH1467" s="5"/>
      <c r="HI1467" s="5"/>
      <c r="HJ1467" s="5"/>
      <c r="HK1467" s="5"/>
      <c r="HL1467" s="5"/>
      <c r="HM1467" s="5"/>
      <c r="HN1467" s="5"/>
      <c r="HO1467" s="5"/>
      <c r="HP1467" s="5"/>
      <c r="HQ1467" s="5"/>
      <c r="HR1467" s="5"/>
      <c r="HS1467" s="5"/>
      <c r="HT1467" s="5"/>
      <c r="HU1467" s="5"/>
      <c r="HV1467" s="5"/>
      <c r="HW1467" s="5"/>
      <c r="HX1467" s="5"/>
      <c r="HY1467" s="5"/>
      <c r="HZ1467" s="5"/>
      <c r="IA1467" s="5"/>
      <c r="IB1467" s="5"/>
      <c r="IC1467" s="5"/>
      <c r="ID1467" s="5"/>
      <c r="IE1467" s="5"/>
      <c r="IF1467" s="5"/>
      <c r="IG1467" s="5"/>
      <c r="IH1467" s="5"/>
      <c r="II1467" s="5"/>
      <c r="IJ1467" s="5"/>
      <c r="IK1467" s="5"/>
      <c r="IL1467" s="5"/>
      <c r="IM1467" s="5"/>
      <c r="IN1467" s="5"/>
      <c r="IO1467" s="5"/>
      <c r="IP1467" s="5"/>
      <c r="IQ1467" s="5"/>
      <c r="IR1467" s="5"/>
      <c r="IS1467" s="5"/>
      <c r="IT1467" s="5"/>
      <c r="IU1467" s="5"/>
      <c r="IV1467" s="5"/>
      <c r="IW1467" s="5"/>
      <c r="IX1467" s="5"/>
      <c r="IY1467" s="5"/>
      <c r="IZ1467" s="5"/>
      <c r="JA1467" s="5"/>
      <c r="JB1467" s="5"/>
      <c r="JC1467" s="5"/>
      <c r="JD1467" s="5"/>
      <c r="JE1467" s="5"/>
      <c r="JF1467" s="5"/>
      <c r="JG1467" s="5"/>
      <c r="JH1467" s="5"/>
      <c r="JI1467" s="5"/>
      <c r="JJ1467" s="5"/>
      <c r="JK1467" s="29"/>
      <c r="JL1467" s="5"/>
      <c r="JM1467" s="5"/>
      <c r="JN1467" s="5"/>
      <c r="JO1467" s="5"/>
      <c r="JP1467" s="5"/>
      <c r="JQ1467" s="5"/>
      <c r="JR1467" s="5"/>
      <c r="JS1467" s="5"/>
      <c r="JT1467" s="5"/>
      <c r="JU1467" s="5"/>
      <c r="JV1467" s="5"/>
      <c r="JW1467" s="5"/>
      <c r="JX1467" s="5"/>
      <c r="JY1467" s="5"/>
      <c r="JZ1467" s="5"/>
      <c r="KA1467" s="5"/>
      <c r="KB1467" s="5"/>
      <c r="KC1467" s="5"/>
      <c r="KD1467" s="5"/>
      <c r="KE1467" s="5"/>
      <c r="KF1467" s="5"/>
      <c r="KG1467" s="5"/>
      <c r="KH1467" s="5"/>
      <c r="KI1467" s="5"/>
      <c r="KJ1467" s="5"/>
      <c r="KK1467" s="5"/>
      <c r="KL1467" s="5"/>
      <c r="KM1467" s="5"/>
      <c r="KN1467" s="5"/>
      <c r="KO1467" s="5"/>
      <c r="KP1467" s="5"/>
      <c r="KQ1467" s="5"/>
      <c r="KR1467" s="5"/>
      <c r="KS1467" s="5"/>
      <c r="KT1467" s="5"/>
      <c r="KU1467" s="5"/>
      <c r="KV1467" s="5"/>
      <c r="KW1467" s="5"/>
      <c r="KX1467" s="5"/>
      <c r="KY1467" s="5"/>
      <c r="KZ1467" s="5"/>
      <c r="LA1467" s="5"/>
      <c r="LB1467" s="5"/>
      <c r="LC1467" s="5"/>
      <c r="LD1467" s="5"/>
      <c r="LE1467" s="5"/>
      <c r="LF1467" s="5"/>
      <c r="LG1467" s="5"/>
      <c r="LH1467" s="5"/>
      <c r="LI1467" s="5"/>
      <c r="LJ1467" s="5"/>
      <c r="LK1467" s="5"/>
      <c r="LL1467" s="5"/>
      <c r="LM1467" s="5"/>
      <c r="LN1467" s="5"/>
      <c r="LO1467" s="5"/>
      <c r="LP1467" s="5"/>
      <c r="LQ1467" s="5"/>
      <c r="LR1467" s="5"/>
      <c r="LS1467" s="5"/>
      <c r="LT1467" s="5"/>
      <c r="LU1467" s="5"/>
      <c r="LV1467" s="5"/>
      <c r="LW1467" s="5"/>
      <c r="LX1467" s="5"/>
      <c r="LY1467" s="5"/>
      <c r="LZ1467" s="5"/>
      <c r="MA1467" s="5"/>
      <c r="MB1467" s="5"/>
      <c r="MC1467" s="5"/>
      <c r="MD1467" s="5"/>
      <c r="ME1467" s="5"/>
      <c r="MF1467" s="5"/>
      <c r="MG1467" s="5"/>
      <c r="MH1467" s="5"/>
      <c r="MI1467" s="5"/>
      <c r="MJ1467" s="5"/>
      <c r="MK1467" s="5"/>
      <c r="ML1467" s="5"/>
      <c r="MM1467" s="5"/>
      <c r="MN1467" s="5"/>
      <c r="MO1467" s="5"/>
      <c r="MP1467" s="5"/>
      <c r="MQ1467" s="5"/>
      <c r="MR1467" s="5"/>
      <c r="MS1467" s="5"/>
      <c r="MT1467" s="5"/>
      <c r="MU1467" s="5"/>
      <c r="MV1467" s="5"/>
      <c r="MW1467" s="5"/>
      <c r="MX1467" s="5"/>
      <c r="MY1467" s="5"/>
      <c r="MZ1467" s="5"/>
      <c r="NA1467" s="5"/>
      <c r="NB1467" s="5"/>
      <c r="NC1467" s="5"/>
      <c r="ND1467" s="5"/>
      <c r="NE1467" s="5"/>
      <c r="NF1467" s="83"/>
      <c r="NG1467" s="83"/>
      <c r="NH1467" s="83"/>
      <c r="NI1467" s="84">
        <f t="shared" si="180"/>
        <v>0</v>
      </c>
      <c r="NJ1467" s="85">
        <f t="shared" ca="1" si="181"/>
        <v>45552</v>
      </c>
      <c r="NK1467" s="84">
        <f t="shared" si="182"/>
        <v>0</v>
      </c>
      <c r="NL1467" s="85">
        <f t="shared" si="187"/>
        <v>0</v>
      </c>
      <c r="NM1467" s="84">
        <f t="shared" si="183"/>
        <v>0</v>
      </c>
      <c r="NN1467" s="85">
        <f t="shared" si="184"/>
        <v>0</v>
      </c>
      <c r="NO1467" s="84">
        <f t="shared" si="185"/>
        <v>0</v>
      </c>
      <c r="NP1467" s="85">
        <f t="shared" si="186"/>
        <v>0</v>
      </c>
      <c r="NQ1467" s="83"/>
      <c r="NR1467" s="83"/>
      <c r="NS1467" s="83"/>
      <c r="NT1467" s="83"/>
      <c r="NU1467" s="83"/>
      <c r="NV1467" s="83"/>
      <c r="NW1467" s="83"/>
      <c r="NX1467" s="83"/>
      <c r="NY1467" s="83"/>
    </row>
    <row r="1468" spans="1:389" x14ac:dyDescent="0.25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7"/>
      <c r="AM1468" s="29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7"/>
      <c r="BI1468" s="5"/>
      <c r="BJ1468" s="5"/>
      <c r="BK1468" s="5"/>
      <c r="BL1468" s="5"/>
      <c r="BM1468" s="5"/>
      <c r="BN1468" s="5"/>
      <c r="BO1468" s="5"/>
      <c r="BP1468" s="29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7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29"/>
      <c r="EU1468" s="5"/>
      <c r="EV1468" s="5"/>
      <c r="EW1468" s="5"/>
      <c r="EX1468" s="5"/>
      <c r="EY1468" s="5"/>
      <c r="EZ1468" s="7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  <c r="HB1468" s="5"/>
      <c r="HC1468" s="5"/>
      <c r="HD1468" s="5"/>
      <c r="HE1468" s="5"/>
      <c r="HF1468" s="5"/>
      <c r="HG1468" s="5"/>
      <c r="HH1468" s="5"/>
      <c r="HI1468" s="5"/>
      <c r="HJ1468" s="5"/>
      <c r="HK1468" s="5"/>
      <c r="HL1468" s="5"/>
      <c r="HM1468" s="5"/>
      <c r="HN1468" s="5"/>
      <c r="HO1468" s="5"/>
      <c r="HP1468" s="5"/>
      <c r="HQ1468" s="5"/>
      <c r="HR1468" s="5"/>
      <c r="HS1468" s="5"/>
      <c r="HT1468" s="5"/>
      <c r="HU1468" s="5"/>
      <c r="HV1468" s="5"/>
      <c r="HW1468" s="5"/>
      <c r="HX1468" s="5"/>
      <c r="HY1468" s="5"/>
      <c r="HZ1468" s="5"/>
      <c r="IA1468" s="5"/>
      <c r="IB1468" s="5"/>
      <c r="IC1468" s="5"/>
      <c r="ID1468" s="5"/>
      <c r="IE1468" s="5"/>
      <c r="IF1468" s="5"/>
      <c r="IG1468" s="5"/>
      <c r="IH1468" s="5"/>
      <c r="II1468" s="5"/>
      <c r="IJ1468" s="5"/>
      <c r="IK1468" s="5"/>
      <c r="IL1468" s="5"/>
      <c r="IM1468" s="5"/>
      <c r="IN1468" s="5"/>
      <c r="IO1468" s="5"/>
      <c r="IP1468" s="5"/>
      <c r="IQ1468" s="5"/>
      <c r="IR1468" s="5"/>
      <c r="IS1468" s="5"/>
      <c r="IT1468" s="5"/>
      <c r="IU1468" s="5"/>
      <c r="IV1468" s="5"/>
      <c r="IW1468" s="5"/>
      <c r="IX1468" s="5"/>
      <c r="IY1468" s="5"/>
      <c r="IZ1468" s="5"/>
      <c r="JA1468" s="5"/>
      <c r="JB1468" s="5"/>
      <c r="JC1468" s="5"/>
      <c r="JD1468" s="5"/>
      <c r="JE1468" s="5"/>
      <c r="JF1468" s="5"/>
      <c r="JG1468" s="5"/>
      <c r="JH1468" s="5"/>
      <c r="JI1468" s="5"/>
      <c r="JJ1468" s="5"/>
      <c r="JK1468" s="29"/>
      <c r="JL1468" s="5"/>
      <c r="JM1468" s="5"/>
      <c r="JN1468" s="5"/>
      <c r="JO1468" s="5"/>
      <c r="JP1468" s="5"/>
      <c r="JQ1468" s="5"/>
      <c r="JR1468" s="5"/>
      <c r="JS1468" s="5"/>
      <c r="JT1468" s="5"/>
      <c r="JU1468" s="5"/>
      <c r="JV1468" s="5"/>
      <c r="JW1468" s="5"/>
      <c r="JX1468" s="5"/>
      <c r="JY1468" s="5"/>
      <c r="JZ1468" s="5"/>
      <c r="KA1468" s="5"/>
      <c r="KB1468" s="5"/>
      <c r="KC1468" s="5"/>
      <c r="KD1468" s="5"/>
      <c r="KE1468" s="5"/>
      <c r="KF1468" s="5"/>
      <c r="KG1468" s="5"/>
      <c r="KH1468" s="5"/>
      <c r="KI1468" s="5"/>
      <c r="KJ1468" s="5"/>
      <c r="KK1468" s="5"/>
      <c r="KL1468" s="5"/>
      <c r="KM1468" s="5"/>
      <c r="KN1468" s="5"/>
      <c r="KO1468" s="5"/>
      <c r="KP1468" s="5"/>
      <c r="KQ1468" s="5"/>
      <c r="KR1468" s="5"/>
      <c r="KS1468" s="5"/>
      <c r="KT1468" s="5"/>
      <c r="KU1468" s="5"/>
      <c r="KV1468" s="5"/>
      <c r="KW1468" s="5"/>
      <c r="KX1468" s="5"/>
      <c r="KY1468" s="5"/>
      <c r="KZ1468" s="5"/>
      <c r="LA1468" s="5"/>
      <c r="LB1468" s="5"/>
      <c r="LC1468" s="5"/>
      <c r="LD1468" s="5"/>
      <c r="LE1468" s="5"/>
      <c r="LF1468" s="5"/>
      <c r="LG1468" s="5"/>
      <c r="LH1468" s="5"/>
      <c r="LI1468" s="5"/>
      <c r="LJ1468" s="5"/>
      <c r="LK1468" s="5"/>
      <c r="LL1468" s="5"/>
      <c r="LM1468" s="5"/>
      <c r="LN1468" s="5"/>
      <c r="LO1468" s="5"/>
      <c r="LP1468" s="5"/>
      <c r="LQ1468" s="5"/>
      <c r="LR1468" s="5"/>
      <c r="LS1468" s="5"/>
      <c r="LT1468" s="5"/>
      <c r="LU1468" s="5"/>
      <c r="LV1468" s="5"/>
      <c r="LW1468" s="5"/>
      <c r="LX1468" s="5"/>
      <c r="LY1468" s="5"/>
      <c r="LZ1468" s="5"/>
      <c r="MA1468" s="5"/>
      <c r="MB1468" s="5"/>
      <c r="MC1468" s="5"/>
      <c r="MD1468" s="5"/>
      <c r="ME1468" s="5"/>
      <c r="MF1468" s="5"/>
      <c r="MG1468" s="5"/>
      <c r="MH1468" s="5"/>
      <c r="MI1468" s="5"/>
      <c r="MJ1468" s="5"/>
      <c r="MK1468" s="5"/>
      <c r="ML1468" s="5"/>
      <c r="MM1468" s="5"/>
      <c r="MN1468" s="5"/>
      <c r="MO1468" s="5"/>
      <c r="MP1468" s="5"/>
      <c r="MQ1468" s="5"/>
      <c r="MR1468" s="5"/>
      <c r="MS1468" s="5"/>
      <c r="MT1468" s="5"/>
      <c r="MU1468" s="5"/>
      <c r="MV1468" s="5"/>
      <c r="MW1468" s="5"/>
      <c r="MX1468" s="5"/>
      <c r="MY1468" s="5"/>
      <c r="MZ1468" s="5"/>
      <c r="NA1468" s="5"/>
      <c r="NB1468" s="5"/>
      <c r="NC1468" s="5"/>
      <c r="ND1468" s="5"/>
      <c r="NE1468" s="5"/>
      <c r="NF1468" s="83"/>
      <c r="NG1468" s="83"/>
      <c r="NH1468" s="83"/>
      <c r="NI1468" s="84">
        <f t="shared" si="180"/>
        <v>0</v>
      </c>
      <c r="NJ1468" s="85">
        <f t="shared" ca="1" si="181"/>
        <v>45552</v>
      </c>
      <c r="NK1468" s="84">
        <f t="shared" si="182"/>
        <v>0</v>
      </c>
      <c r="NL1468" s="85">
        <f t="shared" si="187"/>
        <v>0</v>
      </c>
      <c r="NM1468" s="84">
        <f t="shared" si="183"/>
        <v>0</v>
      </c>
      <c r="NN1468" s="85">
        <f t="shared" si="184"/>
        <v>0</v>
      </c>
      <c r="NO1468" s="84">
        <f t="shared" si="185"/>
        <v>0</v>
      </c>
      <c r="NP1468" s="85">
        <f t="shared" si="186"/>
        <v>0</v>
      </c>
      <c r="NQ1468" s="83"/>
      <c r="NR1468" s="83"/>
      <c r="NS1468" s="83"/>
      <c r="NT1468" s="83"/>
      <c r="NU1468" s="83"/>
      <c r="NV1468" s="83"/>
      <c r="NW1468" s="83"/>
      <c r="NX1468" s="83"/>
      <c r="NY1468" s="83"/>
    </row>
    <row r="1469" spans="1:389" x14ac:dyDescent="0.25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7"/>
      <c r="AM1469" s="29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7"/>
      <c r="BI1469" s="5"/>
      <c r="BJ1469" s="5"/>
      <c r="BK1469" s="5"/>
      <c r="BL1469" s="5"/>
      <c r="BM1469" s="5"/>
      <c r="BN1469" s="5"/>
      <c r="BO1469" s="5"/>
      <c r="BP1469" s="29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7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29"/>
      <c r="EU1469" s="5"/>
      <c r="EV1469" s="5"/>
      <c r="EW1469" s="5"/>
      <c r="EX1469" s="5"/>
      <c r="EY1469" s="5"/>
      <c r="EZ1469" s="7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  <c r="HB1469" s="5"/>
      <c r="HC1469" s="5"/>
      <c r="HD1469" s="5"/>
      <c r="HE1469" s="5"/>
      <c r="HF1469" s="5"/>
      <c r="HG1469" s="5"/>
      <c r="HH1469" s="5"/>
      <c r="HI1469" s="5"/>
      <c r="HJ1469" s="5"/>
      <c r="HK1469" s="5"/>
      <c r="HL1469" s="5"/>
      <c r="HM1469" s="5"/>
      <c r="HN1469" s="5"/>
      <c r="HO1469" s="5"/>
      <c r="HP1469" s="5"/>
      <c r="HQ1469" s="5"/>
      <c r="HR1469" s="5"/>
      <c r="HS1469" s="5"/>
      <c r="HT1469" s="5"/>
      <c r="HU1469" s="5"/>
      <c r="HV1469" s="5"/>
      <c r="HW1469" s="5"/>
      <c r="HX1469" s="5"/>
      <c r="HY1469" s="5"/>
      <c r="HZ1469" s="5"/>
      <c r="IA1469" s="5"/>
      <c r="IB1469" s="5"/>
      <c r="IC1469" s="5"/>
      <c r="ID1469" s="5"/>
      <c r="IE1469" s="5"/>
      <c r="IF1469" s="5"/>
      <c r="IG1469" s="5"/>
      <c r="IH1469" s="5"/>
      <c r="II1469" s="5"/>
      <c r="IJ1469" s="5"/>
      <c r="IK1469" s="5"/>
      <c r="IL1469" s="5"/>
      <c r="IM1469" s="5"/>
      <c r="IN1469" s="5"/>
      <c r="IO1469" s="5"/>
      <c r="IP1469" s="5"/>
      <c r="IQ1469" s="5"/>
      <c r="IR1469" s="5"/>
      <c r="IS1469" s="5"/>
      <c r="IT1469" s="5"/>
      <c r="IU1469" s="5"/>
      <c r="IV1469" s="5"/>
      <c r="IW1469" s="5"/>
      <c r="IX1469" s="5"/>
      <c r="IY1469" s="5"/>
      <c r="IZ1469" s="5"/>
      <c r="JA1469" s="5"/>
      <c r="JB1469" s="5"/>
      <c r="JC1469" s="5"/>
      <c r="JD1469" s="5"/>
      <c r="JE1469" s="5"/>
      <c r="JF1469" s="5"/>
      <c r="JG1469" s="5"/>
      <c r="JH1469" s="5"/>
      <c r="JI1469" s="5"/>
      <c r="JJ1469" s="5"/>
      <c r="JK1469" s="29"/>
      <c r="JL1469" s="5"/>
      <c r="JM1469" s="5"/>
      <c r="JN1469" s="5"/>
      <c r="JO1469" s="5"/>
      <c r="JP1469" s="5"/>
      <c r="JQ1469" s="5"/>
      <c r="JR1469" s="5"/>
      <c r="JS1469" s="5"/>
      <c r="JT1469" s="5"/>
      <c r="JU1469" s="5"/>
      <c r="JV1469" s="5"/>
      <c r="JW1469" s="5"/>
      <c r="JX1469" s="5"/>
      <c r="JY1469" s="5"/>
      <c r="JZ1469" s="5"/>
      <c r="KA1469" s="5"/>
      <c r="KB1469" s="5"/>
      <c r="KC1469" s="5"/>
      <c r="KD1469" s="5"/>
      <c r="KE1469" s="5"/>
      <c r="KF1469" s="5"/>
      <c r="KG1469" s="5"/>
      <c r="KH1469" s="5"/>
      <c r="KI1469" s="5"/>
      <c r="KJ1469" s="5"/>
      <c r="KK1469" s="5"/>
      <c r="KL1469" s="5"/>
      <c r="KM1469" s="5"/>
      <c r="KN1469" s="5"/>
      <c r="KO1469" s="5"/>
      <c r="KP1469" s="5"/>
      <c r="KQ1469" s="5"/>
      <c r="KR1469" s="5"/>
      <c r="KS1469" s="5"/>
      <c r="KT1469" s="5"/>
      <c r="KU1469" s="5"/>
      <c r="KV1469" s="5"/>
      <c r="KW1469" s="5"/>
      <c r="KX1469" s="5"/>
      <c r="KY1469" s="5"/>
      <c r="KZ1469" s="5"/>
      <c r="LA1469" s="5"/>
      <c r="LB1469" s="5"/>
      <c r="LC1469" s="5"/>
      <c r="LD1469" s="5"/>
      <c r="LE1469" s="5"/>
      <c r="LF1469" s="5"/>
      <c r="LG1469" s="5"/>
      <c r="LH1469" s="5"/>
      <c r="LI1469" s="5"/>
      <c r="LJ1469" s="5"/>
      <c r="LK1469" s="5"/>
      <c r="LL1469" s="5"/>
      <c r="LM1469" s="5"/>
      <c r="LN1469" s="5"/>
      <c r="LO1469" s="5"/>
      <c r="LP1469" s="5"/>
      <c r="LQ1469" s="5"/>
      <c r="LR1469" s="5"/>
      <c r="LS1469" s="5"/>
      <c r="LT1469" s="5"/>
      <c r="LU1469" s="5"/>
      <c r="LV1469" s="5"/>
      <c r="LW1469" s="5"/>
      <c r="LX1469" s="5"/>
      <c r="LY1469" s="5"/>
      <c r="LZ1469" s="5"/>
      <c r="MA1469" s="5"/>
      <c r="MB1469" s="5"/>
      <c r="MC1469" s="5"/>
      <c r="MD1469" s="5"/>
      <c r="ME1469" s="5"/>
      <c r="MF1469" s="5"/>
      <c r="MG1469" s="5"/>
      <c r="MH1469" s="5"/>
      <c r="MI1469" s="5"/>
      <c r="MJ1469" s="5"/>
      <c r="MK1469" s="5"/>
      <c r="ML1469" s="5"/>
      <c r="MM1469" s="5"/>
      <c r="MN1469" s="5"/>
      <c r="MO1469" s="5"/>
      <c r="MP1469" s="5"/>
      <c r="MQ1469" s="5"/>
      <c r="MR1469" s="5"/>
      <c r="MS1469" s="5"/>
      <c r="MT1469" s="5"/>
      <c r="MU1469" s="5"/>
      <c r="MV1469" s="5"/>
      <c r="MW1469" s="5"/>
      <c r="MX1469" s="5"/>
      <c r="MY1469" s="5"/>
      <c r="MZ1469" s="5"/>
      <c r="NA1469" s="5"/>
      <c r="NB1469" s="5"/>
      <c r="NC1469" s="5"/>
      <c r="ND1469" s="5"/>
      <c r="NE1469" s="5"/>
      <c r="NF1469" s="83"/>
      <c r="NG1469" s="83"/>
      <c r="NH1469" s="83"/>
      <c r="NI1469" s="84">
        <f t="shared" si="180"/>
        <v>0</v>
      </c>
      <c r="NJ1469" s="85">
        <f t="shared" ca="1" si="181"/>
        <v>45552</v>
      </c>
      <c r="NK1469" s="84">
        <f t="shared" si="182"/>
        <v>0</v>
      </c>
      <c r="NL1469" s="85">
        <f t="shared" si="187"/>
        <v>0</v>
      </c>
      <c r="NM1469" s="84">
        <f t="shared" si="183"/>
        <v>0</v>
      </c>
      <c r="NN1469" s="85">
        <f t="shared" si="184"/>
        <v>0</v>
      </c>
      <c r="NO1469" s="84">
        <f t="shared" si="185"/>
        <v>0</v>
      </c>
      <c r="NP1469" s="85">
        <f t="shared" si="186"/>
        <v>0</v>
      </c>
      <c r="NQ1469" s="83"/>
      <c r="NR1469" s="83"/>
      <c r="NS1469" s="83"/>
      <c r="NT1469" s="83"/>
      <c r="NU1469" s="83"/>
      <c r="NV1469" s="83"/>
      <c r="NW1469" s="83"/>
      <c r="NX1469" s="83"/>
      <c r="NY1469" s="83"/>
    </row>
    <row r="1470" spans="1:389" x14ac:dyDescent="0.25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7"/>
      <c r="AM1470" s="29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7"/>
      <c r="BI1470" s="5"/>
      <c r="BJ1470" s="5"/>
      <c r="BK1470" s="5"/>
      <c r="BL1470" s="5"/>
      <c r="BM1470" s="5"/>
      <c r="BN1470" s="5"/>
      <c r="BO1470" s="5"/>
      <c r="BP1470" s="29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7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29"/>
      <c r="EU1470" s="5"/>
      <c r="EV1470" s="5"/>
      <c r="EW1470" s="5"/>
      <c r="EX1470" s="5"/>
      <c r="EY1470" s="5"/>
      <c r="EZ1470" s="7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  <c r="HB1470" s="5"/>
      <c r="HC1470" s="5"/>
      <c r="HD1470" s="5"/>
      <c r="HE1470" s="5"/>
      <c r="HF1470" s="5"/>
      <c r="HG1470" s="5"/>
      <c r="HH1470" s="5"/>
      <c r="HI1470" s="5"/>
      <c r="HJ1470" s="5"/>
      <c r="HK1470" s="5"/>
      <c r="HL1470" s="5"/>
      <c r="HM1470" s="5"/>
      <c r="HN1470" s="5"/>
      <c r="HO1470" s="5"/>
      <c r="HP1470" s="5"/>
      <c r="HQ1470" s="5"/>
      <c r="HR1470" s="5"/>
      <c r="HS1470" s="5"/>
      <c r="HT1470" s="5"/>
      <c r="HU1470" s="5"/>
      <c r="HV1470" s="5"/>
      <c r="HW1470" s="5"/>
      <c r="HX1470" s="5"/>
      <c r="HY1470" s="5"/>
      <c r="HZ1470" s="5"/>
      <c r="IA1470" s="5"/>
      <c r="IB1470" s="5"/>
      <c r="IC1470" s="5"/>
      <c r="ID1470" s="5"/>
      <c r="IE1470" s="5"/>
      <c r="IF1470" s="5"/>
      <c r="IG1470" s="5"/>
      <c r="IH1470" s="5"/>
      <c r="II1470" s="5"/>
      <c r="IJ1470" s="5"/>
      <c r="IK1470" s="5"/>
      <c r="IL1470" s="5"/>
      <c r="IM1470" s="5"/>
      <c r="IN1470" s="5"/>
      <c r="IO1470" s="5"/>
      <c r="IP1470" s="5"/>
      <c r="IQ1470" s="5"/>
      <c r="IR1470" s="5"/>
      <c r="IS1470" s="5"/>
      <c r="IT1470" s="5"/>
      <c r="IU1470" s="5"/>
      <c r="IV1470" s="5"/>
      <c r="IW1470" s="5"/>
      <c r="IX1470" s="5"/>
      <c r="IY1470" s="5"/>
      <c r="IZ1470" s="5"/>
      <c r="JA1470" s="5"/>
      <c r="JB1470" s="5"/>
      <c r="JC1470" s="5"/>
      <c r="JD1470" s="5"/>
      <c r="JE1470" s="5"/>
      <c r="JF1470" s="5"/>
      <c r="JG1470" s="5"/>
      <c r="JH1470" s="5"/>
      <c r="JI1470" s="5"/>
      <c r="JJ1470" s="5"/>
      <c r="JK1470" s="29"/>
      <c r="JL1470" s="5"/>
      <c r="JM1470" s="5"/>
      <c r="JN1470" s="5"/>
      <c r="JO1470" s="5"/>
      <c r="JP1470" s="5"/>
      <c r="JQ1470" s="5"/>
      <c r="JR1470" s="5"/>
      <c r="JS1470" s="5"/>
      <c r="JT1470" s="5"/>
      <c r="JU1470" s="5"/>
      <c r="JV1470" s="5"/>
      <c r="JW1470" s="5"/>
      <c r="JX1470" s="5"/>
      <c r="JY1470" s="5"/>
      <c r="JZ1470" s="5"/>
      <c r="KA1470" s="5"/>
      <c r="KB1470" s="5"/>
      <c r="KC1470" s="5"/>
      <c r="KD1470" s="5"/>
      <c r="KE1470" s="5"/>
      <c r="KF1470" s="5"/>
      <c r="KG1470" s="5"/>
      <c r="KH1470" s="5"/>
      <c r="KI1470" s="5"/>
      <c r="KJ1470" s="5"/>
      <c r="KK1470" s="5"/>
      <c r="KL1470" s="5"/>
      <c r="KM1470" s="5"/>
      <c r="KN1470" s="5"/>
      <c r="KO1470" s="5"/>
      <c r="KP1470" s="5"/>
      <c r="KQ1470" s="5"/>
      <c r="KR1470" s="5"/>
      <c r="KS1470" s="5"/>
      <c r="KT1470" s="5"/>
      <c r="KU1470" s="5"/>
      <c r="KV1470" s="5"/>
      <c r="KW1470" s="5"/>
      <c r="KX1470" s="5"/>
      <c r="KY1470" s="5"/>
      <c r="KZ1470" s="5"/>
      <c r="LA1470" s="5"/>
      <c r="LB1470" s="5"/>
      <c r="LC1470" s="5"/>
      <c r="LD1470" s="5"/>
      <c r="LE1470" s="5"/>
      <c r="LF1470" s="5"/>
      <c r="LG1470" s="5"/>
      <c r="LH1470" s="5"/>
      <c r="LI1470" s="5"/>
      <c r="LJ1470" s="5"/>
      <c r="LK1470" s="5"/>
      <c r="LL1470" s="5"/>
      <c r="LM1470" s="5"/>
      <c r="LN1470" s="5"/>
      <c r="LO1470" s="5"/>
      <c r="LP1470" s="5"/>
      <c r="LQ1470" s="5"/>
      <c r="LR1470" s="5"/>
      <c r="LS1470" s="5"/>
      <c r="LT1470" s="5"/>
      <c r="LU1470" s="5"/>
      <c r="LV1470" s="5"/>
      <c r="LW1470" s="5"/>
      <c r="LX1470" s="5"/>
      <c r="LY1470" s="5"/>
      <c r="LZ1470" s="5"/>
      <c r="MA1470" s="5"/>
      <c r="MB1470" s="5"/>
      <c r="MC1470" s="5"/>
      <c r="MD1470" s="5"/>
      <c r="ME1470" s="5"/>
      <c r="MF1470" s="5"/>
      <c r="MG1470" s="5"/>
      <c r="MH1470" s="5"/>
      <c r="MI1470" s="5"/>
      <c r="MJ1470" s="5"/>
      <c r="MK1470" s="5"/>
      <c r="ML1470" s="5"/>
      <c r="MM1470" s="5"/>
      <c r="MN1470" s="5"/>
      <c r="MO1470" s="5"/>
      <c r="MP1470" s="5"/>
      <c r="MQ1470" s="5"/>
      <c r="MR1470" s="5"/>
      <c r="MS1470" s="5"/>
      <c r="MT1470" s="5"/>
      <c r="MU1470" s="5"/>
      <c r="MV1470" s="5"/>
      <c r="MW1470" s="5"/>
      <c r="MX1470" s="5"/>
      <c r="MY1470" s="5"/>
      <c r="MZ1470" s="5"/>
      <c r="NA1470" s="5"/>
      <c r="NB1470" s="5"/>
      <c r="NC1470" s="5"/>
      <c r="ND1470" s="5"/>
      <c r="NE1470" s="5"/>
      <c r="NF1470" s="83"/>
      <c r="NG1470" s="83"/>
      <c r="NH1470" s="83"/>
      <c r="NI1470" s="84">
        <f t="shared" si="180"/>
        <v>0</v>
      </c>
      <c r="NJ1470" s="85">
        <f t="shared" ca="1" si="181"/>
        <v>45552</v>
      </c>
      <c r="NK1470" s="84">
        <f t="shared" si="182"/>
        <v>0</v>
      </c>
      <c r="NL1470" s="85">
        <f t="shared" si="187"/>
        <v>0</v>
      </c>
      <c r="NM1470" s="84">
        <f t="shared" si="183"/>
        <v>0</v>
      </c>
      <c r="NN1470" s="85">
        <f t="shared" si="184"/>
        <v>0</v>
      </c>
      <c r="NO1470" s="84">
        <f t="shared" si="185"/>
        <v>0</v>
      </c>
      <c r="NP1470" s="85">
        <f t="shared" si="186"/>
        <v>0</v>
      </c>
      <c r="NQ1470" s="83"/>
      <c r="NR1470" s="83"/>
      <c r="NS1470" s="83"/>
      <c r="NT1470" s="83"/>
      <c r="NU1470" s="83"/>
      <c r="NV1470" s="83"/>
      <c r="NW1470" s="83"/>
      <c r="NX1470" s="83"/>
      <c r="NY1470" s="83"/>
    </row>
    <row r="1471" spans="1:389" x14ac:dyDescent="0.25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7"/>
      <c r="AM1471" s="29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7"/>
      <c r="BI1471" s="5"/>
      <c r="BJ1471" s="5"/>
      <c r="BK1471" s="5"/>
      <c r="BL1471" s="5"/>
      <c r="BM1471" s="5"/>
      <c r="BN1471" s="5"/>
      <c r="BO1471" s="5"/>
      <c r="BP1471" s="29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7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29"/>
      <c r="EU1471" s="5"/>
      <c r="EV1471" s="5"/>
      <c r="EW1471" s="5"/>
      <c r="EX1471" s="5"/>
      <c r="EY1471" s="5"/>
      <c r="EZ1471" s="7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  <c r="HB1471" s="5"/>
      <c r="HC1471" s="5"/>
      <c r="HD1471" s="5"/>
      <c r="HE1471" s="5"/>
      <c r="HF1471" s="5"/>
      <c r="HG1471" s="5"/>
      <c r="HH1471" s="5"/>
      <c r="HI1471" s="5"/>
      <c r="HJ1471" s="5"/>
      <c r="HK1471" s="5"/>
      <c r="HL1471" s="5"/>
      <c r="HM1471" s="5"/>
      <c r="HN1471" s="5"/>
      <c r="HO1471" s="5"/>
      <c r="HP1471" s="5"/>
      <c r="HQ1471" s="5"/>
      <c r="HR1471" s="5"/>
      <c r="HS1471" s="5"/>
      <c r="HT1471" s="5"/>
      <c r="HU1471" s="5"/>
      <c r="HV1471" s="5"/>
      <c r="HW1471" s="5"/>
      <c r="HX1471" s="5"/>
      <c r="HY1471" s="5"/>
      <c r="HZ1471" s="5"/>
      <c r="IA1471" s="5"/>
      <c r="IB1471" s="5"/>
      <c r="IC1471" s="5"/>
      <c r="ID1471" s="5"/>
      <c r="IE1471" s="5"/>
      <c r="IF1471" s="5"/>
      <c r="IG1471" s="5"/>
      <c r="IH1471" s="5"/>
      <c r="II1471" s="5"/>
      <c r="IJ1471" s="5"/>
      <c r="IK1471" s="5"/>
      <c r="IL1471" s="5"/>
      <c r="IM1471" s="5"/>
      <c r="IN1471" s="5"/>
      <c r="IO1471" s="5"/>
      <c r="IP1471" s="5"/>
      <c r="IQ1471" s="5"/>
      <c r="IR1471" s="5"/>
      <c r="IS1471" s="5"/>
      <c r="IT1471" s="5"/>
      <c r="IU1471" s="5"/>
      <c r="IV1471" s="5"/>
      <c r="IW1471" s="5"/>
      <c r="IX1471" s="5"/>
      <c r="IY1471" s="5"/>
      <c r="IZ1471" s="5"/>
      <c r="JA1471" s="5"/>
      <c r="JB1471" s="5"/>
      <c r="JC1471" s="5"/>
      <c r="JD1471" s="5"/>
      <c r="JE1471" s="5"/>
      <c r="JF1471" s="5"/>
      <c r="JG1471" s="5"/>
      <c r="JH1471" s="5"/>
      <c r="JI1471" s="5"/>
      <c r="JJ1471" s="5"/>
      <c r="JK1471" s="29"/>
      <c r="JL1471" s="5"/>
      <c r="JM1471" s="5"/>
      <c r="JN1471" s="5"/>
      <c r="JO1471" s="5"/>
      <c r="JP1471" s="5"/>
      <c r="JQ1471" s="5"/>
      <c r="JR1471" s="5"/>
      <c r="JS1471" s="5"/>
      <c r="JT1471" s="5"/>
      <c r="JU1471" s="5"/>
      <c r="JV1471" s="5"/>
      <c r="JW1471" s="5"/>
      <c r="JX1471" s="5"/>
      <c r="JY1471" s="5"/>
      <c r="JZ1471" s="5"/>
      <c r="KA1471" s="5"/>
      <c r="KB1471" s="5"/>
      <c r="KC1471" s="5"/>
      <c r="KD1471" s="5"/>
      <c r="KE1471" s="5"/>
      <c r="KF1471" s="5"/>
      <c r="KG1471" s="5"/>
      <c r="KH1471" s="5"/>
      <c r="KI1471" s="5"/>
      <c r="KJ1471" s="5"/>
      <c r="KK1471" s="5"/>
      <c r="KL1471" s="5"/>
      <c r="KM1471" s="5"/>
      <c r="KN1471" s="5"/>
      <c r="KO1471" s="5"/>
      <c r="KP1471" s="5"/>
      <c r="KQ1471" s="5"/>
      <c r="KR1471" s="5"/>
      <c r="KS1471" s="5"/>
      <c r="KT1471" s="5"/>
      <c r="KU1471" s="5"/>
      <c r="KV1471" s="5"/>
      <c r="KW1471" s="5"/>
      <c r="KX1471" s="5"/>
      <c r="KY1471" s="5"/>
      <c r="KZ1471" s="5"/>
      <c r="LA1471" s="5"/>
      <c r="LB1471" s="5"/>
      <c r="LC1471" s="5"/>
      <c r="LD1471" s="5"/>
      <c r="LE1471" s="5"/>
      <c r="LF1471" s="5"/>
      <c r="LG1471" s="5"/>
      <c r="LH1471" s="5"/>
      <c r="LI1471" s="5"/>
      <c r="LJ1471" s="5"/>
      <c r="LK1471" s="5"/>
      <c r="LL1471" s="5"/>
      <c r="LM1471" s="5"/>
      <c r="LN1471" s="5"/>
      <c r="LO1471" s="5"/>
      <c r="LP1471" s="5"/>
      <c r="LQ1471" s="5"/>
      <c r="LR1471" s="5"/>
      <c r="LS1471" s="5"/>
      <c r="LT1471" s="5"/>
      <c r="LU1471" s="5"/>
      <c r="LV1471" s="5"/>
      <c r="LW1471" s="5"/>
      <c r="LX1471" s="5"/>
      <c r="LY1471" s="5"/>
      <c r="LZ1471" s="5"/>
      <c r="MA1471" s="5"/>
      <c r="MB1471" s="5"/>
      <c r="MC1471" s="5"/>
      <c r="MD1471" s="5"/>
      <c r="ME1471" s="5"/>
      <c r="MF1471" s="5"/>
      <c r="MG1471" s="5"/>
      <c r="MH1471" s="5"/>
      <c r="MI1471" s="5"/>
      <c r="MJ1471" s="5"/>
      <c r="MK1471" s="5"/>
      <c r="ML1471" s="5"/>
      <c r="MM1471" s="5"/>
      <c r="MN1471" s="5"/>
      <c r="MO1471" s="5"/>
      <c r="MP1471" s="5"/>
      <c r="MQ1471" s="5"/>
      <c r="MR1471" s="5"/>
      <c r="MS1471" s="5"/>
      <c r="MT1471" s="5"/>
      <c r="MU1471" s="5"/>
      <c r="MV1471" s="5"/>
      <c r="MW1471" s="5"/>
      <c r="MX1471" s="5"/>
      <c r="MY1471" s="5"/>
      <c r="MZ1471" s="5"/>
      <c r="NA1471" s="5"/>
      <c r="NB1471" s="5"/>
      <c r="NC1471" s="5"/>
      <c r="ND1471" s="5"/>
      <c r="NE1471" s="5"/>
      <c r="NF1471" s="83"/>
      <c r="NG1471" s="83"/>
      <c r="NH1471" s="83"/>
      <c r="NI1471" s="84">
        <f t="shared" si="180"/>
        <v>0</v>
      </c>
      <c r="NJ1471" s="85">
        <f t="shared" ca="1" si="181"/>
        <v>45552</v>
      </c>
      <c r="NK1471" s="84">
        <f t="shared" si="182"/>
        <v>0</v>
      </c>
      <c r="NL1471" s="85">
        <f t="shared" si="187"/>
        <v>0</v>
      </c>
      <c r="NM1471" s="84">
        <f t="shared" si="183"/>
        <v>0</v>
      </c>
      <c r="NN1471" s="85">
        <f t="shared" si="184"/>
        <v>0</v>
      </c>
      <c r="NO1471" s="84">
        <f t="shared" si="185"/>
        <v>0</v>
      </c>
      <c r="NP1471" s="85">
        <f t="shared" si="186"/>
        <v>0</v>
      </c>
      <c r="NQ1471" s="83"/>
      <c r="NR1471" s="83"/>
      <c r="NS1471" s="83"/>
      <c r="NT1471" s="83"/>
      <c r="NU1471" s="83"/>
      <c r="NV1471" s="83"/>
      <c r="NW1471" s="83"/>
      <c r="NX1471" s="83"/>
      <c r="NY1471" s="83"/>
    </row>
    <row r="1472" spans="1:389" x14ac:dyDescent="0.25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7"/>
      <c r="AM1472" s="29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7"/>
      <c r="BI1472" s="5"/>
      <c r="BJ1472" s="5"/>
      <c r="BK1472" s="5"/>
      <c r="BL1472" s="5"/>
      <c r="BM1472" s="5"/>
      <c r="BN1472" s="5"/>
      <c r="BO1472" s="5"/>
      <c r="BP1472" s="29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7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29"/>
      <c r="EU1472" s="5"/>
      <c r="EV1472" s="5"/>
      <c r="EW1472" s="5"/>
      <c r="EX1472" s="5"/>
      <c r="EY1472" s="5"/>
      <c r="EZ1472" s="7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  <c r="HB1472" s="5"/>
      <c r="HC1472" s="5"/>
      <c r="HD1472" s="5"/>
      <c r="HE1472" s="5"/>
      <c r="HF1472" s="5"/>
      <c r="HG1472" s="5"/>
      <c r="HH1472" s="5"/>
      <c r="HI1472" s="5"/>
      <c r="HJ1472" s="5"/>
      <c r="HK1472" s="5"/>
      <c r="HL1472" s="5"/>
      <c r="HM1472" s="5"/>
      <c r="HN1472" s="5"/>
      <c r="HO1472" s="5"/>
      <c r="HP1472" s="5"/>
      <c r="HQ1472" s="5"/>
      <c r="HR1472" s="5"/>
      <c r="HS1472" s="5"/>
      <c r="HT1472" s="5"/>
      <c r="HU1472" s="5"/>
      <c r="HV1472" s="5"/>
      <c r="HW1472" s="5"/>
      <c r="HX1472" s="5"/>
      <c r="HY1472" s="5"/>
      <c r="HZ1472" s="5"/>
      <c r="IA1472" s="5"/>
      <c r="IB1472" s="5"/>
      <c r="IC1472" s="5"/>
      <c r="ID1472" s="5"/>
      <c r="IE1472" s="5"/>
      <c r="IF1472" s="5"/>
      <c r="IG1472" s="5"/>
      <c r="IH1472" s="5"/>
      <c r="II1472" s="5"/>
      <c r="IJ1472" s="5"/>
      <c r="IK1472" s="5"/>
      <c r="IL1472" s="5"/>
      <c r="IM1472" s="5"/>
      <c r="IN1472" s="5"/>
      <c r="IO1472" s="5"/>
      <c r="IP1472" s="5"/>
      <c r="IQ1472" s="5"/>
      <c r="IR1472" s="5"/>
      <c r="IS1472" s="5"/>
      <c r="IT1472" s="5"/>
      <c r="IU1472" s="5"/>
      <c r="IV1472" s="5"/>
      <c r="IW1472" s="5"/>
      <c r="IX1472" s="5"/>
      <c r="IY1472" s="5"/>
      <c r="IZ1472" s="5"/>
      <c r="JA1472" s="5"/>
      <c r="JB1472" s="5"/>
      <c r="JC1472" s="5"/>
      <c r="JD1472" s="5"/>
      <c r="JE1472" s="5"/>
      <c r="JF1472" s="5"/>
      <c r="JG1472" s="5"/>
      <c r="JH1472" s="5"/>
      <c r="JI1472" s="5"/>
      <c r="JJ1472" s="5"/>
      <c r="JK1472" s="29"/>
      <c r="JL1472" s="5"/>
      <c r="JM1472" s="5"/>
      <c r="JN1472" s="5"/>
      <c r="JO1472" s="5"/>
      <c r="JP1472" s="5"/>
      <c r="JQ1472" s="5"/>
      <c r="JR1472" s="5"/>
      <c r="JS1472" s="5"/>
      <c r="JT1472" s="5"/>
      <c r="JU1472" s="5"/>
      <c r="JV1472" s="5"/>
      <c r="JW1472" s="5"/>
      <c r="JX1472" s="5"/>
      <c r="JY1472" s="5"/>
      <c r="JZ1472" s="5"/>
      <c r="KA1472" s="5"/>
      <c r="KB1472" s="5"/>
      <c r="KC1472" s="5"/>
      <c r="KD1472" s="5"/>
      <c r="KE1472" s="5"/>
      <c r="KF1472" s="5"/>
      <c r="KG1472" s="5"/>
      <c r="KH1472" s="5"/>
      <c r="KI1472" s="5"/>
      <c r="KJ1472" s="5"/>
      <c r="KK1472" s="5"/>
      <c r="KL1472" s="5"/>
      <c r="KM1472" s="5"/>
      <c r="KN1472" s="5"/>
      <c r="KO1472" s="5"/>
      <c r="KP1472" s="5"/>
      <c r="KQ1472" s="5"/>
      <c r="KR1472" s="5"/>
      <c r="KS1472" s="5"/>
      <c r="KT1472" s="5"/>
      <c r="KU1472" s="5"/>
      <c r="KV1472" s="5"/>
      <c r="KW1472" s="5"/>
      <c r="KX1472" s="5"/>
      <c r="KY1472" s="5"/>
      <c r="KZ1472" s="5"/>
      <c r="LA1472" s="5"/>
      <c r="LB1472" s="5"/>
      <c r="LC1472" s="5"/>
      <c r="LD1472" s="5"/>
      <c r="LE1472" s="5"/>
      <c r="LF1472" s="5"/>
      <c r="LG1472" s="5"/>
      <c r="LH1472" s="5"/>
      <c r="LI1472" s="5"/>
      <c r="LJ1472" s="5"/>
      <c r="LK1472" s="5"/>
      <c r="LL1472" s="5"/>
      <c r="LM1472" s="5"/>
      <c r="LN1472" s="5"/>
      <c r="LO1472" s="5"/>
      <c r="LP1472" s="5"/>
      <c r="LQ1472" s="5"/>
      <c r="LR1472" s="5"/>
      <c r="LS1472" s="5"/>
      <c r="LT1472" s="5"/>
      <c r="LU1472" s="5"/>
      <c r="LV1472" s="5"/>
      <c r="LW1472" s="5"/>
      <c r="LX1472" s="5"/>
      <c r="LY1472" s="5"/>
      <c r="LZ1472" s="5"/>
      <c r="MA1472" s="5"/>
      <c r="MB1472" s="5"/>
      <c r="MC1472" s="5"/>
      <c r="MD1472" s="5"/>
      <c r="ME1472" s="5"/>
      <c r="MF1472" s="5"/>
      <c r="MG1472" s="5"/>
      <c r="MH1472" s="5"/>
      <c r="MI1472" s="5"/>
      <c r="MJ1472" s="5"/>
      <c r="MK1472" s="5"/>
      <c r="ML1472" s="5"/>
      <c r="MM1472" s="5"/>
      <c r="MN1472" s="5"/>
      <c r="MO1472" s="5"/>
      <c r="MP1472" s="5"/>
      <c r="MQ1472" s="5"/>
      <c r="MR1472" s="5"/>
      <c r="MS1472" s="5"/>
      <c r="MT1472" s="5"/>
      <c r="MU1472" s="5"/>
      <c r="MV1472" s="5"/>
      <c r="MW1472" s="5"/>
      <c r="MX1472" s="5"/>
      <c r="MY1472" s="5"/>
      <c r="MZ1472" s="5"/>
      <c r="NA1472" s="5"/>
      <c r="NB1472" s="5"/>
      <c r="NC1472" s="5"/>
      <c r="ND1472" s="5"/>
      <c r="NE1472" s="5"/>
      <c r="NF1472" s="83"/>
      <c r="NG1472" s="83"/>
      <c r="NH1472" s="83"/>
      <c r="NI1472" s="84">
        <f t="shared" si="180"/>
        <v>0</v>
      </c>
      <c r="NJ1472" s="85">
        <f t="shared" ca="1" si="181"/>
        <v>45552</v>
      </c>
      <c r="NK1472" s="84">
        <f t="shared" si="182"/>
        <v>0</v>
      </c>
      <c r="NL1472" s="85">
        <f t="shared" si="187"/>
        <v>0</v>
      </c>
      <c r="NM1472" s="84">
        <f t="shared" si="183"/>
        <v>0</v>
      </c>
      <c r="NN1472" s="85">
        <f t="shared" si="184"/>
        <v>0</v>
      </c>
      <c r="NO1472" s="84">
        <f t="shared" si="185"/>
        <v>0</v>
      </c>
      <c r="NP1472" s="85">
        <f t="shared" si="186"/>
        <v>0</v>
      </c>
      <c r="NQ1472" s="83"/>
      <c r="NR1472" s="83"/>
      <c r="NS1472" s="83"/>
      <c r="NT1472" s="83"/>
      <c r="NU1472" s="83"/>
      <c r="NV1472" s="83"/>
      <c r="NW1472" s="83"/>
      <c r="NX1472" s="83"/>
      <c r="NY1472" s="83"/>
    </row>
    <row r="1473" spans="1:389" x14ac:dyDescent="0.25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7"/>
      <c r="AM1473" s="29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7"/>
      <c r="BI1473" s="5"/>
      <c r="BJ1473" s="5"/>
      <c r="BK1473" s="5"/>
      <c r="BL1473" s="5"/>
      <c r="BM1473" s="5"/>
      <c r="BN1473" s="5"/>
      <c r="BO1473" s="5"/>
      <c r="BP1473" s="29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7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29"/>
      <c r="EU1473" s="5"/>
      <c r="EV1473" s="5"/>
      <c r="EW1473" s="5"/>
      <c r="EX1473" s="5"/>
      <c r="EY1473" s="5"/>
      <c r="EZ1473" s="7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  <c r="HB1473" s="5"/>
      <c r="HC1473" s="5"/>
      <c r="HD1473" s="5"/>
      <c r="HE1473" s="5"/>
      <c r="HF1473" s="5"/>
      <c r="HG1473" s="5"/>
      <c r="HH1473" s="5"/>
      <c r="HI1473" s="5"/>
      <c r="HJ1473" s="5"/>
      <c r="HK1473" s="5"/>
      <c r="HL1473" s="5"/>
      <c r="HM1473" s="5"/>
      <c r="HN1473" s="5"/>
      <c r="HO1473" s="5"/>
      <c r="HP1473" s="5"/>
      <c r="HQ1473" s="5"/>
      <c r="HR1473" s="5"/>
      <c r="HS1473" s="5"/>
      <c r="HT1473" s="5"/>
      <c r="HU1473" s="5"/>
      <c r="HV1473" s="5"/>
      <c r="HW1473" s="5"/>
      <c r="HX1473" s="5"/>
      <c r="HY1473" s="5"/>
      <c r="HZ1473" s="5"/>
      <c r="IA1473" s="5"/>
      <c r="IB1473" s="5"/>
      <c r="IC1473" s="5"/>
      <c r="ID1473" s="5"/>
      <c r="IE1473" s="5"/>
      <c r="IF1473" s="5"/>
      <c r="IG1473" s="5"/>
      <c r="IH1473" s="5"/>
      <c r="II1473" s="5"/>
      <c r="IJ1473" s="5"/>
      <c r="IK1473" s="5"/>
      <c r="IL1473" s="5"/>
      <c r="IM1473" s="5"/>
      <c r="IN1473" s="5"/>
      <c r="IO1473" s="5"/>
      <c r="IP1473" s="5"/>
      <c r="IQ1473" s="5"/>
      <c r="IR1473" s="5"/>
      <c r="IS1473" s="5"/>
      <c r="IT1473" s="5"/>
      <c r="IU1473" s="5"/>
      <c r="IV1473" s="5"/>
      <c r="IW1473" s="5"/>
      <c r="IX1473" s="5"/>
      <c r="IY1473" s="5"/>
      <c r="IZ1473" s="5"/>
      <c r="JA1473" s="5"/>
      <c r="JB1473" s="5"/>
      <c r="JC1473" s="5"/>
      <c r="JD1473" s="5"/>
      <c r="JE1473" s="5"/>
      <c r="JF1473" s="5"/>
      <c r="JG1473" s="5"/>
      <c r="JH1473" s="5"/>
      <c r="JI1473" s="5"/>
      <c r="JJ1473" s="5"/>
      <c r="JK1473" s="29"/>
      <c r="JL1473" s="5"/>
      <c r="JM1473" s="5"/>
      <c r="JN1473" s="5"/>
      <c r="JO1473" s="5"/>
      <c r="JP1473" s="5"/>
      <c r="JQ1473" s="5"/>
      <c r="JR1473" s="5"/>
      <c r="JS1473" s="5"/>
      <c r="JT1473" s="5"/>
      <c r="JU1473" s="5"/>
      <c r="JV1473" s="5"/>
      <c r="JW1473" s="5"/>
      <c r="JX1473" s="5"/>
      <c r="JY1473" s="5"/>
      <c r="JZ1473" s="5"/>
      <c r="KA1473" s="5"/>
      <c r="KB1473" s="5"/>
      <c r="KC1473" s="5"/>
      <c r="KD1473" s="5"/>
      <c r="KE1473" s="5"/>
      <c r="KF1473" s="5"/>
      <c r="KG1473" s="5"/>
      <c r="KH1473" s="5"/>
      <c r="KI1473" s="5"/>
      <c r="KJ1473" s="5"/>
      <c r="KK1473" s="5"/>
      <c r="KL1473" s="5"/>
      <c r="KM1473" s="5"/>
      <c r="KN1473" s="5"/>
      <c r="KO1473" s="5"/>
      <c r="KP1473" s="5"/>
      <c r="KQ1473" s="5"/>
      <c r="KR1473" s="5"/>
      <c r="KS1473" s="5"/>
      <c r="KT1473" s="5"/>
      <c r="KU1473" s="5"/>
      <c r="KV1473" s="5"/>
      <c r="KW1473" s="5"/>
      <c r="KX1473" s="5"/>
      <c r="KY1473" s="5"/>
      <c r="KZ1473" s="5"/>
      <c r="LA1473" s="5"/>
      <c r="LB1473" s="5"/>
      <c r="LC1473" s="5"/>
      <c r="LD1473" s="5"/>
      <c r="LE1473" s="5"/>
      <c r="LF1473" s="5"/>
      <c r="LG1473" s="5"/>
      <c r="LH1473" s="5"/>
      <c r="LI1473" s="5"/>
      <c r="LJ1473" s="5"/>
      <c r="LK1473" s="5"/>
      <c r="LL1473" s="5"/>
      <c r="LM1473" s="5"/>
      <c r="LN1473" s="5"/>
      <c r="LO1473" s="5"/>
      <c r="LP1473" s="5"/>
      <c r="LQ1473" s="5"/>
      <c r="LR1473" s="5"/>
      <c r="LS1473" s="5"/>
      <c r="LT1473" s="5"/>
      <c r="LU1473" s="5"/>
      <c r="LV1473" s="5"/>
      <c r="LW1473" s="5"/>
      <c r="LX1473" s="5"/>
      <c r="LY1473" s="5"/>
      <c r="LZ1473" s="5"/>
      <c r="MA1473" s="5"/>
      <c r="MB1473" s="5"/>
      <c r="MC1473" s="5"/>
      <c r="MD1473" s="5"/>
      <c r="ME1473" s="5"/>
      <c r="MF1473" s="5"/>
      <c r="MG1473" s="5"/>
      <c r="MH1473" s="5"/>
      <c r="MI1473" s="5"/>
      <c r="MJ1473" s="5"/>
      <c r="MK1473" s="5"/>
      <c r="ML1473" s="5"/>
      <c r="MM1473" s="5"/>
      <c r="MN1473" s="5"/>
      <c r="MO1473" s="5"/>
      <c r="MP1473" s="5"/>
      <c r="MQ1473" s="5"/>
      <c r="MR1473" s="5"/>
      <c r="MS1473" s="5"/>
      <c r="MT1473" s="5"/>
      <c r="MU1473" s="5"/>
      <c r="MV1473" s="5"/>
      <c r="MW1473" s="5"/>
      <c r="MX1473" s="5"/>
      <c r="MY1473" s="5"/>
      <c r="MZ1473" s="5"/>
      <c r="NA1473" s="5"/>
      <c r="NB1473" s="5"/>
      <c r="NC1473" s="5"/>
      <c r="ND1473" s="5"/>
      <c r="NE1473" s="5"/>
      <c r="NF1473" s="83"/>
      <c r="NG1473" s="83"/>
      <c r="NH1473" s="83"/>
      <c r="NI1473" s="84">
        <f t="shared" si="180"/>
        <v>0</v>
      </c>
      <c r="NJ1473" s="85">
        <f t="shared" ca="1" si="181"/>
        <v>45552</v>
      </c>
      <c r="NK1473" s="84">
        <f t="shared" si="182"/>
        <v>0</v>
      </c>
      <c r="NL1473" s="85">
        <f t="shared" si="187"/>
        <v>0</v>
      </c>
      <c r="NM1473" s="84">
        <f t="shared" si="183"/>
        <v>0</v>
      </c>
      <c r="NN1473" s="85">
        <f t="shared" si="184"/>
        <v>0</v>
      </c>
      <c r="NO1473" s="84">
        <f t="shared" si="185"/>
        <v>0</v>
      </c>
      <c r="NP1473" s="85">
        <f t="shared" si="186"/>
        <v>0</v>
      </c>
      <c r="NQ1473" s="83"/>
      <c r="NR1473" s="83"/>
      <c r="NS1473" s="83"/>
      <c r="NT1473" s="83"/>
      <c r="NU1473" s="83"/>
      <c r="NV1473" s="83"/>
      <c r="NW1473" s="83"/>
      <c r="NX1473" s="83"/>
      <c r="NY1473" s="83"/>
    </row>
    <row r="1474" spans="1:389" x14ac:dyDescent="0.25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7"/>
      <c r="AM1474" s="29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7"/>
      <c r="BI1474" s="5"/>
      <c r="BJ1474" s="5"/>
      <c r="BK1474" s="5"/>
      <c r="BL1474" s="5"/>
      <c r="BM1474" s="5"/>
      <c r="BN1474" s="5"/>
      <c r="BO1474" s="5"/>
      <c r="BP1474" s="29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7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29"/>
      <c r="EU1474" s="5"/>
      <c r="EV1474" s="5"/>
      <c r="EW1474" s="5"/>
      <c r="EX1474" s="5"/>
      <c r="EY1474" s="5"/>
      <c r="EZ1474" s="7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  <c r="HB1474" s="5"/>
      <c r="HC1474" s="5"/>
      <c r="HD1474" s="5"/>
      <c r="HE1474" s="5"/>
      <c r="HF1474" s="5"/>
      <c r="HG1474" s="5"/>
      <c r="HH1474" s="5"/>
      <c r="HI1474" s="5"/>
      <c r="HJ1474" s="5"/>
      <c r="HK1474" s="5"/>
      <c r="HL1474" s="5"/>
      <c r="HM1474" s="5"/>
      <c r="HN1474" s="5"/>
      <c r="HO1474" s="5"/>
      <c r="HP1474" s="5"/>
      <c r="HQ1474" s="5"/>
      <c r="HR1474" s="5"/>
      <c r="HS1474" s="5"/>
      <c r="HT1474" s="5"/>
      <c r="HU1474" s="5"/>
      <c r="HV1474" s="5"/>
      <c r="HW1474" s="5"/>
      <c r="HX1474" s="5"/>
      <c r="HY1474" s="5"/>
      <c r="HZ1474" s="5"/>
      <c r="IA1474" s="5"/>
      <c r="IB1474" s="5"/>
      <c r="IC1474" s="5"/>
      <c r="ID1474" s="5"/>
      <c r="IE1474" s="5"/>
      <c r="IF1474" s="5"/>
      <c r="IG1474" s="5"/>
      <c r="IH1474" s="5"/>
      <c r="II1474" s="5"/>
      <c r="IJ1474" s="5"/>
      <c r="IK1474" s="5"/>
      <c r="IL1474" s="5"/>
      <c r="IM1474" s="5"/>
      <c r="IN1474" s="5"/>
      <c r="IO1474" s="5"/>
      <c r="IP1474" s="5"/>
      <c r="IQ1474" s="5"/>
      <c r="IR1474" s="5"/>
      <c r="IS1474" s="5"/>
      <c r="IT1474" s="5"/>
      <c r="IU1474" s="5"/>
      <c r="IV1474" s="5"/>
      <c r="IW1474" s="5"/>
      <c r="IX1474" s="5"/>
      <c r="IY1474" s="5"/>
      <c r="IZ1474" s="5"/>
      <c r="JA1474" s="5"/>
      <c r="JB1474" s="5"/>
      <c r="JC1474" s="5"/>
      <c r="JD1474" s="5"/>
      <c r="JE1474" s="5"/>
      <c r="JF1474" s="5"/>
      <c r="JG1474" s="5"/>
      <c r="JH1474" s="5"/>
      <c r="JI1474" s="5"/>
      <c r="JJ1474" s="5"/>
      <c r="JK1474" s="29"/>
      <c r="JL1474" s="5"/>
      <c r="JM1474" s="5"/>
      <c r="JN1474" s="5"/>
      <c r="JO1474" s="5"/>
      <c r="JP1474" s="5"/>
      <c r="JQ1474" s="5"/>
      <c r="JR1474" s="5"/>
      <c r="JS1474" s="5"/>
      <c r="JT1474" s="5"/>
      <c r="JU1474" s="5"/>
      <c r="JV1474" s="5"/>
      <c r="JW1474" s="5"/>
      <c r="JX1474" s="5"/>
      <c r="JY1474" s="5"/>
      <c r="JZ1474" s="5"/>
      <c r="KA1474" s="5"/>
      <c r="KB1474" s="5"/>
      <c r="KC1474" s="5"/>
      <c r="KD1474" s="5"/>
      <c r="KE1474" s="5"/>
      <c r="KF1474" s="5"/>
      <c r="KG1474" s="5"/>
      <c r="KH1474" s="5"/>
      <c r="KI1474" s="5"/>
      <c r="KJ1474" s="5"/>
      <c r="KK1474" s="5"/>
      <c r="KL1474" s="5"/>
      <c r="KM1474" s="5"/>
      <c r="KN1474" s="5"/>
      <c r="KO1474" s="5"/>
      <c r="KP1474" s="5"/>
      <c r="KQ1474" s="5"/>
      <c r="KR1474" s="5"/>
      <c r="KS1474" s="5"/>
      <c r="KT1474" s="5"/>
      <c r="KU1474" s="5"/>
      <c r="KV1474" s="5"/>
      <c r="KW1474" s="5"/>
      <c r="KX1474" s="5"/>
      <c r="KY1474" s="5"/>
      <c r="KZ1474" s="5"/>
      <c r="LA1474" s="5"/>
      <c r="LB1474" s="5"/>
      <c r="LC1474" s="5"/>
      <c r="LD1474" s="5"/>
      <c r="LE1474" s="5"/>
      <c r="LF1474" s="5"/>
      <c r="LG1474" s="5"/>
      <c r="LH1474" s="5"/>
      <c r="LI1474" s="5"/>
      <c r="LJ1474" s="5"/>
      <c r="LK1474" s="5"/>
      <c r="LL1474" s="5"/>
      <c r="LM1474" s="5"/>
      <c r="LN1474" s="5"/>
      <c r="LO1474" s="5"/>
      <c r="LP1474" s="5"/>
      <c r="LQ1474" s="5"/>
      <c r="LR1474" s="5"/>
      <c r="LS1474" s="5"/>
      <c r="LT1474" s="5"/>
      <c r="LU1474" s="5"/>
      <c r="LV1474" s="5"/>
      <c r="LW1474" s="5"/>
      <c r="LX1474" s="5"/>
      <c r="LY1474" s="5"/>
      <c r="LZ1474" s="5"/>
      <c r="MA1474" s="5"/>
      <c r="MB1474" s="5"/>
      <c r="MC1474" s="5"/>
      <c r="MD1474" s="5"/>
      <c r="ME1474" s="5"/>
      <c r="MF1474" s="5"/>
      <c r="MG1474" s="5"/>
      <c r="MH1474" s="5"/>
      <c r="MI1474" s="5"/>
      <c r="MJ1474" s="5"/>
      <c r="MK1474" s="5"/>
      <c r="ML1474" s="5"/>
      <c r="MM1474" s="5"/>
      <c r="MN1474" s="5"/>
      <c r="MO1474" s="5"/>
      <c r="MP1474" s="5"/>
      <c r="MQ1474" s="5"/>
      <c r="MR1474" s="5"/>
      <c r="MS1474" s="5"/>
      <c r="MT1474" s="5"/>
      <c r="MU1474" s="5"/>
      <c r="MV1474" s="5"/>
      <c r="MW1474" s="5"/>
      <c r="MX1474" s="5"/>
      <c r="MY1474" s="5"/>
      <c r="MZ1474" s="5"/>
      <c r="NA1474" s="5"/>
      <c r="NB1474" s="5"/>
      <c r="NC1474" s="5"/>
      <c r="ND1474" s="5"/>
      <c r="NE1474" s="5"/>
      <c r="NF1474" s="83"/>
      <c r="NG1474" s="83"/>
      <c r="NH1474" s="83"/>
      <c r="NI1474" s="84">
        <f t="shared" si="180"/>
        <v>0</v>
      </c>
      <c r="NJ1474" s="85">
        <f t="shared" ca="1" si="181"/>
        <v>45552</v>
      </c>
      <c r="NK1474" s="84">
        <f t="shared" si="182"/>
        <v>0</v>
      </c>
      <c r="NL1474" s="85">
        <f t="shared" si="187"/>
        <v>0</v>
      </c>
      <c r="NM1474" s="84">
        <f t="shared" si="183"/>
        <v>0</v>
      </c>
      <c r="NN1474" s="85">
        <f t="shared" si="184"/>
        <v>0</v>
      </c>
      <c r="NO1474" s="84">
        <f t="shared" si="185"/>
        <v>0</v>
      </c>
      <c r="NP1474" s="85">
        <f t="shared" si="186"/>
        <v>0</v>
      </c>
      <c r="NQ1474" s="83"/>
      <c r="NR1474" s="83"/>
      <c r="NS1474" s="83"/>
      <c r="NT1474" s="83"/>
      <c r="NU1474" s="83"/>
      <c r="NV1474" s="83"/>
      <c r="NW1474" s="83"/>
      <c r="NX1474" s="83"/>
      <c r="NY1474" s="83"/>
    </row>
    <row r="1475" spans="1:389" x14ac:dyDescent="0.25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7"/>
      <c r="AM1475" s="29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7"/>
      <c r="BI1475" s="5"/>
      <c r="BJ1475" s="5"/>
      <c r="BK1475" s="5"/>
      <c r="BL1475" s="5"/>
      <c r="BM1475" s="5"/>
      <c r="BN1475" s="5"/>
      <c r="BO1475" s="5"/>
      <c r="BP1475" s="29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7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29"/>
      <c r="EU1475" s="5"/>
      <c r="EV1475" s="5"/>
      <c r="EW1475" s="5"/>
      <c r="EX1475" s="5"/>
      <c r="EY1475" s="5"/>
      <c r="EZ1475" s="7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  <c r="HB1475" s="5"/>
      <c r="HC1475" s="5"/>
      <c r="HD1475" s="5"/>
      <c r="HE1475" s="5"/>
      <c r="HF1475" s="5"/>
      <c r="HG1475" s="5"/>
      <c r="HH1475" s="5"/>
      <c r="HI1475" s="5"/>
      <c r="HJ1475" s="5"/>
      <c r="HK1475" s="5"/>
      <c r="HL1475" s="5"/>
      <c r="HM1475" s="5"/>
      <c r="HN1475" s="5"/>
      <c r="HO1475" s="5"/>
      <c r="HP1475" s="5"/>
      <c r="HQ1475" s="5"/>
      <c r="HR1475" s="5"/>
      <c r="HS1475" s="5"/>
      <c r="HT1475" s="5"/>
      <c r="HU1475" s="5"/>
      <c r="HV1475" s="5"/>
      <c r="HW1475" s="5"/>
      <c r="HX1475" s="5"/>
      <c r="HY1475" s="5"/>
      <c r="HZ1475" s="5"/>
      <c r="IA1475" s="5"/>
      <c r="IB1475" s="5"/>
      <c r="IC1475" s="5"/>
      <c r="ID1475" s="5"/>
      <c r="IE1475" s="5"/>
      <c r="IF1475" s="5"/>
      <c r="IG1475" s="5"/>
      <c r="IH1475" s="5"/>
      <c r="II1475" s="5"/>
      <c r="IJ1475" s="5"/>
      <c r="IK1475" s="5"/>
      <c r="IL1475" s="5"/>
      <c r="IM1475" s="5"/>
      <c r="IN1475" s="5"/>
      <c r="IO1475" s="5"/>
      <c r="IP1475" s="5"/>
      <c r="IQ1475" s="5"/>
      <c r="IR1475" s="5"/>
      <c r="IS1475" s="5"/>
      <c r="IT1475" s="5"/>
      <c r="IU1475" s="5"/>
      <c r="IV1475" s="5"/>
      <c r="IW1475" s="5"/>
      <c r="IX1475" s="5"/>
      <c r="IY1475" s="5"/>
      <c r="IZ1475" s="5"/>
      <c r="JA1475" s="5"/>
      <c r="JB1475" s="5"/>
      <c r="JC1475" s="5"/>
      <c r="JD1475" s="5"/>
      <c r="JE1475" s="5"/>
      <c r="JF1475" s="5"/>
      <c r="JG1475" s="5"/>
      <c r="JH1475" s="5"/>
      <c r="JI1475" s="5"/>
      <c r="JJ1475" s="5"/>
      <c r="JK1475" s="29"/>
      <c r="JL1475" s="5"/>
      <c r="JM1475" s="5"/>
      <c r="JN1475" s="5"/>
      <c r="JO1475" s="5"/>
      <c r="JP1475" s="5"/>
      <c r="JQ1475" s="5"/>
      <c r="JR1475" s="5"/>
      <c r="JS1475" s="5"/>
      <c r="JT1475" s="5"/>
      <c r="JU1475" s="5"/>
      <c r="JV1475" s="5"/>
      <c r="JW1475" s="5"/>
      <c r="JX1475" s="5"/>
      <c r="JY1475" s="5"/>
      <c r="JZ1475" s="5"/>
      <c r="KA1475" s="5"/>
      <c r="KB1475" s="5"/>
      <c r="KC1475" s="5"/>
      <c r="KD1475" s="5"/>
      <c r="KE1475" s="5"/>
      <c r="KF1475" s="5"/>
      <c r="KG1475" s="5"/>
      <c r="KH1475" s="5"/>
      <c r="KI1475" s="5"/>
      <c r="KJ1475" s="5"/>
      <c r="KK1475" s="5"/>
      <c r="KL1475" s="5"/>
      <c r="KM1475" s="5"/>
      <c r="KN1475" s="5"/>
      <c r="KO1475" s="5"/>
      <c r="KP1475" s="5"/>
      <c r="KQ1475" s="5"/>
      <c r="KR1475" s="5"/>
      <c r="KS1475" s="5"/>
      <c r="KT1475" s="5"/>
      <c r="KU1475" s="5"/>
      <c r="KV1475" s="5"/>
      <c r="KW1475" s="5"/>
      <c r="KX1475" s="5"/>
      <c r="KY1475" s="5"/>
      <c r="KZ1475" s="5"/>
      <c r="LA1475" s="5"/>
      <c r="LB1475" s="5"/>
      <c r="LC1475" s="5"/>
      <c r="LD1475" s="5"/>
      <c r="LE1475" s="5"/>
      <c r="LF1475" s="5"/>
      <c r="LG1475" s="5"/>
      <c r="LH1475" s="5"/>
      <c r="LI1475" s="5"/>
      <c r="LJ1475" s="5"/>
      <c r="LK1475" s="5"/>
      <c r="LL1475" s="5"/>
      <c r="LM1475" s="5"/>
      <c r="LN1475" s="5"/>
      <c r="LO1475" s="5"/>
      <c r="LP1475" s="5"/>
      <c r="LQ1475" s="5"/>
      <c r="LR1475" s="5"/>
      <c r="LS1475" s="5"/>
      <c r="LT1475" s="5"/>
      <c r="LU1475" s="5"/>
      <c r="LV1475" s="5"/>
      <c r="LW1475" s="5"/>
      <c r="LX1475" s="5"/>
      <c r="LY1475" s="5"/>
      <c r="LZ1475" s="5"/>
      <c r="MA1475" s="5"/>
      <c r="MB1475" s="5"/>
      <c r="MC1475" s="5"/>
      <c r="MD1475" s="5"/>
      <c r="ME1475" s="5"/>
      <c r="MF1475" s="5"/>
      <c r="MG1475" s="5"/>
      <c r="MH1475" s="5"/>
      <c r="MI1475" s="5"/>
      <c r="MJ1475" s="5"/>
      <c r="MK1475" s="5"/>
      <c r="ML1475" s="5"/>
      <c r="MM1475" s="5"/>
      <c r="MN1475" s="5"/>
      <c r="MO1475" s="5"/>
      <c r="MP1475" s="5"/>
      <c r="MQ1475" s="5"/>
      <c r="MR1475" s="5"/>
      <c r="MS1475" s="5"/>
      <c r="MT1475" s="5"/>
      <c r="MU1475" s="5"/>
      <c r="MV1475" s="5"/>
      <c r="MW1475" s="5"/>
      <c r="MX1475" s="5"/>
      <c r="MY1475" s="5"/>
      <c r="MZ1475" s="5"/>
      <c r="NA1475" s="5"/>
      <c r="NB1475" s="5"/>
      <c r="NC1475" s="5"/>
      <c r="ND1475" s="5"/>
      <c r="NE1475" s="5"/>
      <c r="NF1475" s="83"/>
      <c r="NG1475" s="83"/>
      <c r="NH1475" s="83"/>
      <c r="NI1475" s="84">
        <f t="shared" si="180"/>
        <v>0</v>
      </c>
      <c r="NJ1475" s="85">
        <f t="shared" ca="1" si="181"/>
        <v>45552</v>
      </c>
      <c r="NK1475" s="84">
        <f t="shared" si="182"/>
        <v>0</v>
      </c>
      <c r="NL1475" s="85">
        <f t="shared" si="187"/>
        <v>0</v>
      </c>
      <c r="NM1475" s="84">
        <f t="shared" si="183"/>
        <v>0</v>
      </c>
      <c r="NN1475" s="85">
        <f t="shared" si="184"/>
        <v>0</v>
      </c>
      <c r="NO1475" s="84">
        <f t="shared" si="185"/>
        <v>0</v>
      </c>
      <c r="NP1475" s="85">
        <f t="shared" si="186"/>
        <v>0</v>
      </c>
      <c r="NQ1475" s="83"/>
      <c r="NR1475" s="83"/>
      <c r="NS1475" s="83"/>
      <c r="NT1475" s="83"/>
      <c r="NU1475" s="83"/>
      <c r="NV1475" s="83"/>
      <c r="NW1475" s="83"/>
      <c r="NX1475" s="83"/>
      <c r="NY1475" s="83"/>
    </row>
    <row r="1476" spans="1:389" x14ac:dyDescent="0.25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7"/>
      <c r="AM1476" s="29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7"/>
      <c r="BI1476" s="5"/>
      <c r="BJ1476" s="5"/>
      <c r="BK1476" s="5"/>
      <c r="BL1476" s="5"/>
      <c r="BM1476" s="5"/>
      <c r="BN1476" s="5"/>
      <c r="BO1476" s="5"/>
      <c r="BP1476" s="29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7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29"/>
      <c r="EU1476" s="5"/>
      <c r="EV1476" s="5"/>
      <c r="EW1476" s="5"/>
      <c r="EX1476" s="5"/>
      <c r="EY1476" s="5"/>
      <c r="EZ1476" s="7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  <c r="HB1476" s="5"/>
      <c r="HC1476" s="5"/>
      <c r="HD1476" s="5"/>
      <c r="HE1476" s="5"/>
      <c r="HF1476" s="5"/>
      <c r="HG1476" s="5"/>
      <c r="HH1476" s="5"/>
      <c r="HI1476" s="5"/>
      <c r="HJ1476" s="5"/>
      <c r="HK1476" s="5"/>
      <c r="HL1476" s="5"/>
      <c r="HM1476" s="5"/>
      <c r="HN1476" s="5"/>
      <c r="HO1476" s="5"/>
      <c r="HP1476" s="5"/>
      <c r="HQ1476" s="5"/>
      <c r="HR1476" s="5"/>
      <c r="HS1476" s="5"/>
      <c r="HT1476" s="5"/>
      <c r="HU1476" s="5"/>
      <c r="HV1476" s="5"/>
      <c r="HW1476" s="5"/>
      <c r="HX1476" s="5"/>
      <c r="HY1476" s="5"/>
      <c r="HZ1476" s="5"/>
      <c r="IA1476" s="5"/>
      <c r="IB1476" s="5"/>
      <c r="IC1476" s="5"/>
      <c r="ID1476" s="5"/>
      <c r="IE1476" s="5"/>
      <c r="IF1476" s="5"/>
      <c r="IG1476" s="5"/>
      <c r="IH1476" s="5"/>
      <c r="II1476" s="5"/>
      <c r="IJ1476" s="5"/>
      <c r="IK1476" s="5"/>
      <c r="IL1476" s="5"/>
      <c r="IM1476" s="5"/>
      <c r="IN1476" s="5"/>
      <c r="IO1476" s="5"/>
      <c r="IP1476" s="5"/>
      <c r="IQ1476" s="5"/>
      <c r="IR1476" s="5"/>
      <c r="IS1476" s="5"/>
      <c r="IT1476" s="5"/>
      <c r="IU1476" s="5"/>
      <c r="IV1476" s="5"/>
      <c r="IW1476" s="5"/>
      <c r="IX1476" s="5"/>
      <c r="IY1476" s="5"/>
      <c r="IZ1476" s="5"/>
      <c r="JA1476" s="5"/>
      <c r="JB1476" s="5"/>
      <c r="JC1476" s="5"/>
      <c r="JD1476" s="5"/>
      <c r="JE1476" s="5"/>
      <c r="JF1476" s="5"/>
      <c r="JG1476" s="5"/>
      <c r="JH1476" s="5"/>
      <c r="JI1476" s="5"/>
      <c r="JJ1476" s="5"/>
      <c r="JK1476" s="29"/>
      <c r="JL1476" s="5"/>
      <c r="JM1476" s="5"/>
      <c r="JN1476" s="5"/>
      <c r="JO1476" s="5"/>
      <c r="JP1476" s="5"/>
      <c r="JQ1476" s="5"/>
      <c r="JR1476" s="5"/>
      <c r="JS1476" s="5"/>
      <c r="JT1476" s="5"/>
      <c r="JU1476" s="5"/>
      <c r="JV1476" s="5"/>
      <c r="JW1476" s="5"/>
      <c r="JX1476" s="5"/>
      <c r="JY1476" s="5"/>
      <c r="JZ1476" s="5"/>
      <c r="KA1476" s="5"/>
      <c r="KB1476" s="5"/>
      <c r="KC1476" s="5"/>
      <c r="KD1476" s="5"/>
      <c r="KE1476" s="5"/>
      <c r="KF1476" s="5"/>
      <c r="KG1476" s="5"/>
      <c r="KH1476" s="5"/>
      <c r="KI1476" s="5"/>
      <c r="KJ1476" s="5"/>
      <c r="KK1476" s="5"/>
      <c r="KL1476" s="5"/>
      <c r="KM1476" s="5"/>
      <c r="KN1476" s="5"/>
      <c r="KO1476" s="5"/>
      <c r="KP1476" s="5"/>
      <c r="KQ1476" s="5"/>
      <c r="KR1476" s="5"/>
      <c r="KS1476" s="5"/>
      <c r="KT1476" s="5"/>
      <c r="KU1476" s="5"/>
      <c r="KV1476" s="5"/>
      <c r="KW1476" s="5"/>
      <c r="KX1476" s="5"/>
      <c r="KY1476" s="5"/>
      <c r="KZ1476" s="5"/>
      <c r="LA1476" s="5"/>
      <c r="LB1476" s="5"/>
      <c r="LC1476" s="5"/>
      <c r="LD1476" s="5"/>
      <c r="LE1476" s="5"/>
      <c r="LF1476" s="5"/>
      <c r="LG1476" s="5"/>
      <c r="LH1476" s="5"/>
      <c r="LI1476" s="5"/>
      <c r="LJ1476" s="5"/>
      <c r="LK1476" s="5"/>
      <c r="LL1476" s="5"/>
      <c r="LM1476" s="5"/>
      <c r="LN1476" s="5"/>
      <c r="LO1476" s="5"/>
      <c r="LP1476" s="5"/>
      <c r="LQ1476" s="5"/>
      <c r="LR1476" s="5"/>
      <c r="LS1476" s="5"/>
      <c r="LT1476" s="5"/>
      <c r="LU1476" s="5"/>
      <c r="LV1476" s="5"/>
      <c r="LW1476" s="5"/>
      <c r="LX1476" s="5"/>
      <c r="LY1476" s="5"/>
      <c r="LZ1476" s="5"/>
      <c r="MA1476" s="5"/>
      <c r="MB1476" s="5"/>
      <c r="MC1476" s="5"/>
      <c r="MD1476" s="5"/>
      <c r="ME1476" s="5"/>
      <c r="MF1476" s="5"/>
      <c r="MG1476" s="5"/>
      <c r="MH1476" s="5"/>
      <c r="MI1476" s="5"/>
      <c r="MJ1476" s="5"/>
      <c r="MK1476" s="5"/>
      <c r="ML1476" s="5"/>
      <c r="MM1476" s="5"/>
      <c r="MN1476" s="5"/>
      <c r="MO1476" s="5"/>
      <c r="MP1476" s="5"/>
      <c r="MQ1476" s="5"/>
      <c r="MR1476" s="5"/>
      <c r="MS1476" s="5"/>
      <c r="MT1476" s="5"/>
      <c r="MU1476" s="5"/>
      <c r="MV1476" s="5"/>
      <c r="MW1476" s="5"/>
      <c r="MX1476" s="5"/>
      <c r="MY1476" s="5"/>
      <c r="MZ1476" s="5"/>
      <c r="NA1476" s="5"/>
      <c r="NB1476" s="5"/>
      <c r="NC1476" s="5"/>
      <c r="ND1476" s="5"/>
      <c r="NE1476" s="5"/>
      <c r="NF1476" s="83"/>
      <c r="NG1476" s="83"/>
      <c r="NH1476" s="83"/>
      <c r="NI1476" s="84">
        <f t="shared" si="180"/>
        <v>0</v>
      </c>
      <c r="NJ1476" s="85">
        <f t="shared" ca="1" si="181"/>
        <v>45552</v>
      </c>
      <c r="NK1476" s="84">
        <f t="shared" si="182"/>
        <v>0</v>
      </c>
      <c r="NL1476" s="85">
        <f t="shared" si="187"/>
        <v>0</v>
      </c>
      <c r="NM1476" s="84">
        <f t="shared" si="183"/>
        <v>0</v>
      </c>
      <c r="NN1476" s="85">
        <f t="shared" si="184"/>
        <v>0</v>
      </c>
      <c r="NO1476" s="84">
        <f t="shared" si="185"/>
        <v>0</v>
      </c>
      <c r="NP1476" s="85">
        <f t="shared" si="186"/>
        <v>0</v>
      </c>
      <c r="NQ1476" s="83"/>
      <c r="NR1476" s="83"/>
      <c r="NS1476" s="83"/>
      <c r="NT1476" s="83"/>
      <c r="NU1476" s="83"/>
      <c r="NV1476" s="83"/>
      <c r="NW1476" s="83"/>
      <c r="NX1476" s="83"/>
      <c r="NY1476" s="83"/>
    </row>
    <row r="1477" spans="1:389" x14ac:dyDescent="0.25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7"/>
      <c r="AM1477" s="29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7"/>
      <c r="BI1477" s="5"/>
      <c r="BJ1477" s="5"/>
      <c r="BK1477" s="5"/>
      <c r="BL1477" s="5"/>
      <c r="BM1477" s="5"/>
      <c r="BN1477" s="5"/>
      <c r="BO1477" s="5"/>
      <c r="BP1477" s="29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7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29"/>
      <c r="EU1477" s="5"/>
      <c r="EV1477" s="5"/>
      <c r="EW1477" s="5"/>
      <c r="EX1477" s="5"/>
      <c r="EY1477" s="5"/>
      <c r="EZ1477" s="7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  <c r="HB1477" s="5"/>
      <c r="HC1477" s="5"/>
      <c r="HD1477" s="5"/>
      <c r="HE1477" s="5"/>
      <c r="HF1477" s="5"/>
      <c r="HG1477" s="5"/>
      <c r="HH1477" s="5"/>
      <c r="HI1477" s="5"/>
      <c r="HJ1477" s="5"/>
      <c r="HK1477" s="5"/>
      <c r="HL1477" s="5"/>
      <c r="HM1477" s="5"/>
      <c r="HN1477" s="5"/>
      <c r="HO1477" s="5"/>
      <c r="HP1477" s="5"/>
      <c r="HQ1477" s="5"/>
      <c r="HR1477" s="5"/>
      <c r="HS1477" s="5"/>
      <c r="HT1477" s="5"/>
      <c r="HU1477" s="5"/>
      <c r="HV1477" s="5"/>
      <c r="HW1477" s="5"/>
      <c r="HX1477" s="5"/>
      <c r="HY1477" s="5"/>
      <c r="HZ1477" s="5"/>
      <c r="IA1477" s="5"/>
      <c r="IB1477" s="5"/>
      <c r="IC1477" s="5"/>
      <c r="ID1477" s="5"/>
      <c r="IE1477" s="5"/>
      <c r="IF1477" s="5"/>
      <c r="IG1477" s="5"/>
      <c r="IH1477" s="5"/>
      <c r="II1477" s="5"/>
      <c r="IJ1477" s="5"/>
      <c r="IK1477" s="5"/>
      <c r="IL1477" s="5"/>
      <c r="IM1477" s="5"/>
      <c r="IN1477" s="5"/>
      <c r="IO1477" s="5"/>
      <c r="IP1477" s="5"/>
      <c r="IQ1477" s="5"/>
      <c r="IR1477" s="5"/>
      <c r="IS1477" s="5"/>
      <c r="IT1477" s="5"/>
      <c r="IU1477" s="5"/>
      <c r="IV1477" s="5"/>
      <c r="IW1477" s="5"/>
      <c r="IX1477" s="5"/>
      <c r="IY1477" s="5"/>
      <c r="IZ1477" s="5"/>
      <c r="JA1477" s="5"/>
      <c r="JB1477" s="5"/>
      <c r="JC1477" s="5"/>
      <c r="JD1477" s="5"/>
      <c r="JE1477" s="5"/>
      <c r="JF1477" s="5"/>
      <c r="JG1477" s="5"/>
      <c r="JH1477" s="5"/>
      <c r="JI1477" s="5"/>
      <c r="JJ1477" s="5"/>
      <c r="JK1477" s="29"/>
      <c r="JL1477" s="5"/>
      <c r="JM1477" s="5"/>
      <c r="JN1477" s="5"/>
      <c r="JO1477" s="5"/>
      <c r="JP1477" s="5"/>
      <c r="JQ1477" s="5"/>
      <c r="JR1477" s="5"/>
      <c r="JS1477" s="5"/>
      <c r="JT1477" s="5"/>
      <c r="JU1477" s="5"/>
      <c r="JV1477" s="5"/>
      <c r="JW1477" s="5"/>
      <c r="JX1477" s="5"/>
      <c r="JY1477" s="5"/>
      <c r="JZ1477" s="5"/>
      <c r="KA1477" s="5"/>
      <c r="KB1477" s="5"/>
      <c r="KC1477" s="5"/>
      <c r="KD1477" s="5"/>
      <c r="KE1477" s="5"/>
      <c r="KF1477" s="5"/>
      <c r="KG1477" s="5"/>
      <c r="KH1477" s="5"/>
      <c r="KI1477" s="5"/>
      <c r="KJ1477" s="5"/>
      <c r="KK1477" s="5"/>
      <c r="KL1477" s="5"/>
      <c r="KM1477" s="5"/>
      <c r="KN1477" s="5"/>
      <c r="KO1477" s="5"/>
      <c r="KP1477" s="5"/>
      <c r="KQ1477" s="5"/>
      <c r="KR1477" s="5"/>
      <c r="KS1477" s="5"/>
      <c r="KT1477" s="5"/>
      <c r="KU1477" s="5"/>
      <c r="KV1477" s="5"/>
      <c r="KW1477" s="5"/>
      <c r="KX1477" s="5"/>
      <c r="KY1477" s="5"/>
      <c r="KZ1477" s="5"/>
      <c r="LA1477" s="5"/>
      <c r="LB1477" s="5"/>
      <c r="LC1477" s="5"/>
      <c r="LD1477" s="5"/>
      <c r="LE1477" s="5"/>
      <c r="LF1477" s="5"/>
      <c r="LG1477" s="5"/>
      <c r="LH1477" s="5"/>
      <c r="LI1477" s="5"/>
      <c r="LJ1477" s="5"/>
      <c r="LK1477" s="5"/>
      <c r="LL1477" s="5"/>
      <c r="LM1477" s="5"/>
      <c r="LN1477" s="5"/>
      <c r="LO1477" s="5"/>
      <c r="LP1477" s="5"/>
      <c r="LQ1477" s="5"/>
      <c r="LR1477" s="5"/>
      <c r="LS1477" s="5"/>
      <c r="LT1477" s="5"/>
      <c r="LU1477" s="5"/>
      <c r="LV1477" s="5"/>
      <c r="LW1477" s="5"/>
      <c r="LX1477" s="5"/>
      <c r="LY1477" s="5"/>
      <c r="LZ1477" s="5"/>
      <c r="MA1477" s="5"/>
      <c r="MB1477" s="5"/>
      <c r="MC1477" s="5"/>
      <c r="MD1477" s="5"/>
      <c r="ME1477" s="5"/>
      <c r="MF1477" s="5"/>
      <c r="MG1477" s="5"/>
      <c r="MH1477" s="5"/>
      <c r="MI1477" s="5"/>
      <c r="MJ1477" s="5"/>
      <c r="MK1477" s="5"/>
      <c r="ML1477" s="5"/>
      <c r="MM1477" s="5"/>
      <c r="MN1477" s="5"/>
      <c r="MO1477" s="5"/>
      <c r="MP1477" s="5"/>
      <c r="MQ1477" s="5"/>
      <c r="MR1477" s="5"/>
      <c r="MS1477" s="5"/>
      <c r="MT1477" s="5"/>
      <c r="MU1477" s="5"/>
      <c r="MV1477" s="5"/>
      <c r="MW1477" s="5"/>
      <c r="MX1477" s="5"/>
      <c r="MY1477" s="5"/>
      <c r="MZ1477" s="5"/>
      <c r="NA1477" s="5"/>
      <c r="NB1477" s="5"/>
      <c r="NC1477" s="5"/>
      <c r="ND1477" s="5"/>
      <c r="NE1477" s="5"/>
      <c r="NF1477" s="83"/>
      <c r="NG1477" s="83"/>
      <c r="NH1477" s="83"/>
      <c r="NI1477" s="84">
        <f t="shared" si="180"/>
        <v>0</v>
      </c>
      <c r="NJ1477" s="85">
        <f t="shared" ca="1" si="181"/>
        <v>45552</v>
      </c>
      <c r="NK1477" s="84">
        <f t="shared" si="182"/>
        <v>0</v>
      </c>
      <c r="NL1477" s="85">
        <f t="shared" si="187"/>
        <v>0</v>
      </c>
      <c r="NM1477" s="84">
        <f t="shared" si="183"/>
        <v>0</v>
      </c>
      <c r="NN1477" s="85">
        <f t="shared" si="184"/>
        <v>0</v>
      </c>
      <c r="NO1477" s="84">
        <f t="shared" si="185"/>
        <v>0</v>
      </c>
      <c r="NP1477" s="85">
        <f t="shared" si="186"/>
        <v>0</v>
      </c>
      <c r="NQ1477" s="83"/>
      <c r="NR1477" s="83"/>
      <c r="NS1477" s="83"/>
      <c r="NT1477" s="83"/>
      <c r="NU1477" s="83"/>
      <c r="NV1477" s="83"/>
      <c r="NW1477" s="83"/>
      <c r="NX1477" s="83"/>
      <c r="NY1477" s="83"/>
    </row>
    <row r="1478" spans="1:389" x14ac:dyDescent="0.25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7"/>
      <c r="AM1478" s="29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7"/>
      <c r="BI1478" s="5"/>
      <c r="BJ1478" s="5"/>
      <c r="BK1478" s="5"/>
      <c r="BL1478" s="5"/>
      <c r="BM1478" s="5"/>
      <c r="BN1478" s="5"/>
      <c r="BO1478" s="5"/>
      <c r="BP1478" s="29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7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29"/>
      <c r="EU1478" s="5"/>
      <c r="EV1478" s="5"/>
      <c r="EW1478" s="5"/>
      <c r="EX1478" s="5"/>
      <c r="EY1478" s="5"/>
      <c r="EZ1478" s="7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  <c r="HB1478" s="5"/>
      <c r="HC1478" s="5"/>
      <c r="HD1478" s="5"/>
      <c r="HE1478" s="5"/>
      <c r="HF1478" s="5"/>
      <c r="HG1478" s="5"/>
      <c r="HH1478" s="5"/>
      <c r="HI1478" s="5"/>
      <c r="HJ1478" s="5"/>
      <c r="HK1478" s="5"/>
      <c r="HL1478" s="5"/>
      <c r="HM1478" s="5"/>
      <c r="HN1478" s="5"/>
      <c r="HO1478" s="5"/>
      <c r="HP1478" s="5"/>
      <c r="HQ1478" s="5"/>
      <c r="HR1478" s="5"/>
      <c r="HS1478" s="5"/>
      <c r="HT1478" s="5"/>
      <c r="HU1478" s="5"/>
      <c r="HV1478" s="5"/>
      <c r="HW1478" s="5"/>
      <c r="HX1478" s="5"/>
      <c r="HY1478" s="5"/>
      <c r="HZ1478" s="5"/>
      <c r="IA1478" s="5"/>
      <c r="IB1478" s="5"/>
      <c r="IC1478" s="5"/>
      <c r="ID1478" s="5"/>
      <c r="IE1478" s="5"/>
      <c r="IF1478" s="5"/>
      <c r="IG1478" s="5"/>
      <c r="IH1478" s="5"/>
      <c r="II1478" s="5"/>
      <c r="IJ1478" s="5"/>
      <c r="IK1478" s="5"/>
      <c r="IL1478" s="5"/>
      <c r="IM1478" s="5"/>
      <c r="IN1478" s="5"/>
      <c r="IO1478" s="5"/>
      <c r="IP1478" s="5"/>
      <c r="IQ1478" s="5"/>
      <c r="IR1478" s="5"/>
      <c r="IS1478" s="5"/>
      <c r="IT1478" s="5"/>
      <c r="IU1478" s="5"/>
      <c r="IV1478" s="5"/>
      <c r="IW1478" s="5"/>
      <c r="IX1478" s="5"/>
      <c r="IY1478" s="5"/>
      <c r="IZ1478" s="5"/>
      <c r="JA1478" s="5"/>
      <c r="JB1478" s="5"/>
      <c r="JC1478" s="5"/>
      <c r="JD1478" s="5"/>
      <c r="JE1478" s="5"/>
      <c r="JF1478" s="5"/>
      <c r="JG1478" s="5"/>
      <c r="JH1478" s="5"/>
      <c r="JI1478" s="5"/>
      <c r="JJ1478" s="5"/>
      <c r="JK1478" s="29"/>
      <c r="JL1478" s="5"/>
      <c r="JM1478" s="5"/>
      <c r="JN1478" s="5"/>
      <c r="JO1478" s="5"/>
      <c r="JP1478" s="5"/>
      <c r="JQ1478" s="5"/>
      <c r="JR1478" s="5"/>
      <c r="JS1478" s="5"/>
      <c r="JT1478" s="5"/>
      <c r="JU1478" s="5"/>
      <c r="JV1478" s="5"/>
      <c r="JW1478" s="5"/>
      <c r="JX1478" s="5"/>
      <c r="JY1478" s="5"/>
      <c r="JZ1478" s="5"/>
      <c r="KA1478" s="5"/>
      <c r="KB1478" s="5"/>
      <c r="KC1478" s="5"/>
      <c r="KD1478" s="5"/>
      <c r="KE1478" s="5"/>
      <c r="KF1478" s="5"/>
      <c r="KG1478" s="5"/>
      <c r="KH1478" s="5"/>
      <c r="KI1478" s="5"/>
      <c r="KJ1478" s="5"/>
      <c r="KK1478" s="5"/>
      <c r="KL1478" s="5"/>
      <c r="KM1478" s="5"/>
      <c r="KN1478" s="5"/>
      <c r="KO1478" s="5"/>
      <c r="KP1478" s="5"/>
      <c r="KQ1478" s="5"/>
      <c r="KR1478" s="5"/>
      <c r="KS1478" s="5"/>
      <c r="KT1478" s="5"/>
      <c r="KU1478" s="5"/>
      <c r="KV1478" s="5"/>
      <c r="KW1478" s="5"/>
      <c r="KX1478" s="5"/>
      <c r="KY1478" s="5"/>
      <c r="KZ1478" s="5"/>
      <c r="LA1478" s="5"/>
      <c r="LB1478" s="5"/>
      <c r="LC1478" s="5"/>
      <c r="LD1478" s="5"/>
      <c r="LE1478" s="5"/>
      <c r="LF1478" s="5"/>
      <c r="LG1478" s="5"/>
      <c r="LH1478" s="5"/>
      <c r="LI1478" s="5"/>
      <c r="LJ1478" s="5"/>
      <c r="LK1478" s="5"/>
      <c r="LL1478" s="5"/>
      <c r="LM1478" s="5"/>
      <c r="LN1478" s="5"/>
      <c r="LO1478" s="5"/>
      <c r="LP1478" s="5"/>
      <c r="LQ1478" s="5"/>
      <c r="LR1478" s="5"/>
      <c r="LS1478" s="5"/>
      <c r="LT1478" s="5"/>
      <c r="LU1478" s="5"/>
      <c r="LV1478" s="5"/>
      <c r="LW1478" s="5"/>
      <c r="LX1478" s="5"/>
      <c r="LY1478" s="5"/>
      <c r="LZ1478" s="5"/>
      <c r="MA1478" s="5"/>
      <c r="MB1478" s="5"/>
      <c r="MC1478" s="5"/>
      <c r="MD1478" s="5"/>
      <c r="ME1478" s="5"/>
      <c r="MF1478" s="5"/>
      <c r="MG1478" s="5"/>
      <c r="MH1478" s="5"/>
      <c r="MI1478" s="5"/>
      <c r="MJ1478" s="5"/>
      <c r="MK1478" s="5"/>
      <c r="ML1478" s="5"/>
      <c r="MM1478" s="5"/>
      <c r="MN1478" s="5"/>
      <c r="MO1478" s="5"/>
      <c r="MP1478" s="5"/>
      <c r="MQ1478" s="5"/>
      <c r="MR1478" s="5"/>
      <c r="MS1478" s="5"/>
      <c r="MT1478" s="5"/>
      <c r="MU1478" s="5"/>
      <c r="MV1478" s="5"/>
      <c r="MW1478" s="5"/>
      <c r="MX1478" s="5"/>
      <c r="MY1478" s="5"/>
      <c r="MZ1478" s="5"/>
      <c r="NA1478" s="5"/>
      <c r="NB1478" s="5"/>
      <c r="NC1478" s="5"/>
      <c r="ND1478" s="5"/>
      <c r="NE1478" s="5"/>
      <c r="NF1478" s="83"/>
      <c r="NG1478" s="83"/>
      <c r="NH1478" s="83"/>
      <c r="NI1478" s="84">
        <f t="shared" si="180"/>
        <v>0</v>
      </c>
      <c r="NJ1478" s="85">
        <f t="shared" ca="1" si="181"/>
        <v>45552</v>
      </c>
      <c r="NK1478" s="84">
        <f t="shared" si="182"/>
        <v>0</v>
      </c>
      <c r="NL1478" s="85">
        <f t="shared" si="187"/>
        <v>0</v>
      </c>
      <c r="NM1478" s="84">
        <f t="shared" si="183"/>
        <v>0</v>
      </c>
      <c r="NN1478" s="85">
        <f t="shared" si="184"/>
        <v>0</v>
      </c>
      <c r="NO1478" s="84">
        <f t="shared" si="185"/>
        <v>0</v>
      </c>
      <c r="NP1478" s="85">
        <f t="shared" si="186"/>
        <v>0</v>
      </c>
      <c r="NQ1478" s="83"/>
      <c r="NR1478" s="83"/>
      <c r="NS1478" s="83"/>
      <c r="NT1478" s="83"/>
      <c r="NU1478" s="83"/>
      <c r="NV1478" s="83"/>
      <c r="NW1478" s="83"/>
      <c r="NX1478" s="83"/>
      <c r="NY1478" s="83"/>
    </row>
    <row r="1479" spans="1:389" x14ac:dyDescent="0.25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7"/>
      <c r="AM1479" s="29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7"/>
      <c r="BI1479" s="5"/>
      <c r="BJ1479" s="5"/>
      <c r="BK1479" s="5"/>
      <c r="BL1479" s="5"/>
      <c r="BM1479" s="5"/>
      <c r="BN1479" s="5"/>
      <c r="BO1479" s="5"/>
      <c r="BP1479" s="29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7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29"/>
      <c r="EU1479" s="5"/>
      <c r="EV1479" s="5"/>
      <c r="EW1479" s="5"/>
      <c r="EX1479" s="5"/>
      <c r="EY1479" s="5"/>
      <c r="EZ1479" s="7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  <c r="HB1479" s="5"/>
      <c r="HC1479" s="5"/>
      <c r="HD1479" s="5"/>
      <c r="HE1479" s="5"/>
      <c r="HF1479" s="5"/>
      <c r="HG1479" s="5"/>
      <c r="HH1479" s="5"/>
      <c r="HI1479" s="5"/>
      <c r="HJ1479" s="5"/>
      <c r="HK1479" s="5"/>
      <c r="HL1479" s="5"/>
      <c r="HM1479" s="5"/>
      <c r="HN1479" s="5"/>
      <c r="HO1479" s="5"/>
      <c r="HP1479" s="5"/>
      <c r="HQ1479" s="5"/>
      <c r="HR1479" s="5"/>
      <c r="HS1479" s="5"/>
      <c r="HT1479" s="5"/>
      <c r="HU1479" s="5"/>
      <c r="HV1479" s="5"/>
      <c r="HW1479" s="5"/>
      <c r="HX1479" s="5"/>
      <c r="HY1479" s="5"/>
      <c r="HZ1479" s="5"/>
      <c r="IA1479" s="5"/>
      <c r="IB1479" s="5"/>
      <c r="IC1479" s="5"/>
      <c r="ID1479" s="5"/>
      <c r="IE1479" s="5"/>
      <c r="IF1479" s="5"/>
      <c r="IG1479" s="5"/>
      <c r="IH1479" s="5"/>
      <c r="II1479" s="5"/>
      <c r="IJ1479" s="5"/>
      <c r="IK1479" s="5"/>
      <c r="IL1479" s="5"/>
      <c r="IM1479" s="5"/>
      <c r="IN1479" s="5"/>
      <c r="IO1479" s="5"/>
      <c r="IP1479" s="5"/>
      <c r="IQ1479" s="5"/>
      <c r="IR1479" s="5"/>
      <c r="IS1479" s="5"/>
      <c r="IT1479" s="5"/>
      <c r="IU1479" s="5"/>
      <c r="IV1479" s="5"/>
      <c r="IW1479" s="5"/>
      <c r="IX1479" s="5"/>
      <c r="IY1479" s="5"/>
      <c r="IZ1479" s="5"/>
      <c r="JA1479" s="5"/>
      <c r="JB1479" s="5"/>
      <c r="JC1479" s="5"/>
      <c r="JD1479" s="5"/>
      <c r="JE1479" s="5"/>
      <c r="JF1479" s="5"/>
      <c r="JG1479" s="5"/>
      <c r="JH1479" s="5"/>
      <c r="JI1479" s="5"/>
      <c r="JJ1479" s="5"/>
      <c r="JK1479" s="29"/>
      <c r="JL1479" s="5"/>
      <c r="JM1479" s="5"/>
      <c r="JN1479" s="5"/>
      <c r="JO1479" s="5"/>
      <c r="JP1479" s="5"/>
      <c r="JQ1479" s="5"/>
      <c r="JR1479" s="5"/>
      <c r="JS1479" s="5"/>
      <c r="JT1479" s="5"/>
      <c r="JU1479" s="5"/>
      <c r="JV1479" s="5"/>
      <c r="JW1479" s="5"/>
      <c r="JX1479" s="5"/>
      <c r="JY1479" s="5"/>
      <c r="JZ1479" s="5"/>
      <c r="KA1479" s="5"/>
      <c r="KB1479" s="5"/>
      <c r="KC1479" s="5"/>
      <c r="KD1479" s="5"/>
      <c r="KE1479" s="5"/>
      <c r="KF1479" s="5"/>
      <c r="KG1479" s="5"/>
      <c r="KH1479" s="5"/>
      <c r="KI1479" s="5"/>
      <c r="KJ1479" s="5"/>
      <c r="KK1479" s="5"/>
      <c r="KL1479" s="5"/>
      <c r="KM1479" s="5"/>
      <c r="KN1479" s="5"/>
      <c r="KO1479" s="5"/>
      <c r="KP1479" s="5"/>
      <c r="KQ1479" s="5"/>
      <c r="KR1479" s="5"/>
      <c r="KS1479" s="5"/>
      <c r="KT1479" s="5"/>
      <c r="KU1479" s="5"/>
      <c r="KV1479" s="5"/>
      <c r="KW1479" s="5"/>
      <c r="KX1479" s="5"/>
      <c r="KY1479" s="5"/>
      <c r="KZ1479" s="5"/>
      <c r="LA1479" s="5"/>
      <c r="LB1479" s="5"/>
      <c r="LC1479" s="5"/>
      <c r="LD1479" s="5"/>
      <c r="LE1479" s="5"/>
      <c r="LF1479" s="5"/>
      <c r="LG1479" s="5"/>
      <c r="LH1479" s="5"/>
      <c r="LI1479" s="5"/>
      <c r="LJ1479" s="5"/>
      <c r="LK1479" s="5"/>
      <c r="LL1479" s="5"/>
      <c r="LM1479" s="5"/>
      <c r="LN1479" s="5"/>
      <c r="LO1479" s="5"/>
      <c r="LP1479" s="5"/>
      <c r="LQ1479" s="5"/>
      <c r="LR1479" s="5"/>
      <c r="LS1479" s="5"/>
      <c r="LT1479" s="5"/>
      <c r="LU1479" s="5"/>
      <c r="LV1479" s="5"/>
      <c r="LW1479" s="5"/>
      <c r="LX1479" s="5"/>
      <c r="LY1479" s="5"/>
      <c r="LZ1479" s="5"/>
      <c r="MA1479" s="5"/>
      <c r="MB1479" s="5"/>
      <c r="MC1479" s="5"/>
      <c r="MD1479" s="5"/>
      <c r="ME1479" s="5"/>
      <c r="MF1479" s="5"/>
      <c r="MG1479" s="5"/>
      <c r="MH1479" s="5"/>
      <c r="MI1479" s="5"/>
      <c r="MJ1479" s="5"/>
      <c r="MK1479" s="5"/>
      <c r="ML1479" s="5"/>
      <c r="MM1479" s="5"/>
      <c r="MN1479" s="5"/>
      <c r="MO1479" s="5"/>
      <c r="MP1479" s="5"/>
      <c r="MQ1479" s="5"/>
      <c r="MR1479" s="5"/>
      <c r="MS1479" s="5"/>
      <c r="MT1479" s="5"/>
      <c r="MU1479" s="5"/>
      <c r="MV1479" s="5"/>
      <c r="MW1479" s="5"/>
      <c r="MX1479" s="5"/>
      <c r="MY1479" s="5"/>
      <c r="MZ1479" s="5"/>
      <c r="NA1479" s="5"/>
      <c r="NB1479" s="5"/>
      <c r="NC1479" s="5"/>
      <c r="ND1479" s="5"/>
      <c r="NE1479" s="5"/>
      <c r="NF1479" s="83"/>
      <c r="NG1479" s="83"/>
      <c r="NH1479" s="83"/>
      <c r="NI1479" s="84">
        <f t="shared" si="180"/>
        <v>0</v>
      </c>
      <c r="NJ1479" s="85">
        <f t="shared" ca="1" si="181"/>
        <v>45552</v>
      </c>
      <c r="NK1479" s="84">
        <f t="shared" si="182"/>
        <v>0</v>
      </c>
      <c r="NL1479" s="85">
        <f t="shared" si="187"/>
        <v>0</v>
      </c>
      <c r="NM1479" s="84">
        <f t="shared" si="183"/>
        <v>0</v>
      </c>
      <c r="NN1479" s="85">
        <f t="shared" si="184"/>
        <v>0</v>
      </c>
      <c r="NO1479" s="84">
        <f t="shared" si="185"/>
        <v>0</v>
      </c>
      <c r="NP1479" s="85">
        <f t="shared" si="186"/>
        <v>0</v>
      </c>
      <c r="NQ1479" s="83"/>
      <c r="NR1479" s="83"/>
      <c r="NS1479" s="83"/>
      <c r="NT1479" s="83"/>
      <c r="NU1479" s="83"/>
      <c r="NV1479" s="83"/>
      <c r="NW1479" s="83"/>
      <c r="NX1479" s="83"/>
      <c r="NY1479" s="83"/>
    </row>
    <row r="1480" spans="1:389" x14ac:dyDescent="0.25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7"/>
      <c r="AM1480" s="29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7"/>
      <c r="BI1480" s="5"/>
      <c r="BJ1480" s="5"/>
      <c r="BK1480" s="5"/>
      <c r="BL1480" s="5"/>
      <c r="BM1480" s="5"/>
      <c r="BN1480" s="5"/>
      <c r="BO1480" s="5"/>
      <c r="BP1480" s="29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7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29"/>
      <c r="EU1480" s="5"/>
      <c r="EV1480" s="5"/>
      <c r="EW1480" s="5"/>
      <c r="EX1480" s="5"/>
      <c r="EY1480" s="5"/>
      <c r="EZ1480" s="7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  <c r="HB1480" s="5"/>
      <c r="HC1480" s="5"/>
      <c r="HD1480" s="5"/>
      <c r="HE1480" s="5"/>
      <c r="HF1480" s="5"/>
      <c r="HG1480" s="5"/>
      <c r="HH1480" s="5"/>
      <c r="HI1480" s="5"/>
      <c r="HJ1480" s="5"/>
      <c r="HK1480" s="5"/>
      <c r="HL1480" s="5"/>
      <c r="HM1480" s="5"/>
      <c r="HN1480" s="5"/>
      <c r="HO1480" s="5"/>
      <c r="HP1480" s="5"/>
      <c r="HQ1480" s="5"/>
      <c r="HR1480" s="5"/>
      <c r="HS1480" s="5"/>
      <c r="HT1480" s="5"/>
      <c r="HU1480" s="5"/>
      <c r="HV1480" s="5"/>
      <c r="HW1480" s="5"/>
      <c r="HX1480" s="5"/>
      <c r="HY1480" s="5"/>
      <c r="HZ1480" s="5"/>
      <c r="IA1480" s="5"/>
      <c r="IB1480" s="5"/>
      <c r="IC1480" s="5"/>
      <c r="ID1480" s="5"/>
      <c r="IE1480" s="5"/>
      <c r="IF1480" s="5"/>
      <c r="IG1480" s="5"/>
      <c r="IH1480" s="5"/>
      <c r="II1480" s="5"/>
      <c r="IJ1480" s="5"/>
      <c r="IK1480" s="5"/>
      <c r="IL1480" s="5"/>
      <c r="IM1480" s="5"/>
      <c r="IN1480" s="5"/>
      <c r="IO1480" s="5"/>
      <c r="IP1480" s="5"/>
      <c r="IQ1480" s="5"/>
      <c r="IR1480" s="5"/>
      <c r="IS1480" s="5"/>
      <c r="IT1480" s="5"/>
      <c r="IU1480" s="5"/>
      <c r="IV1480" s="5"/>
      <c r="IW1480" s="5"/>
      <c r="IX1480" s="5"/>
      <c r="IY1480" s="5"/>
      <c r="IZ1480" s="5"/>
      <c r="JA1480" s="5"/>
      <c r="JB1480" s="5"/>
      <c r="JC1480" s="5"/>
      <c r="JD1480" s="5"/>
      <c r="JE1480" s="5"/>
      <c r="JF1480" s="5"/>
      <c r="JG1480" s="5"/>
      <c r="JH1480" s="5"/>
      <c r="JI1480" s="5"/>
      <c r="JJ1480" s="5"/>
      <c r="JK1480" s="29"/>
      <c r="JL1480" s="5"/>
      <c r="JM1480" s="5"/>
      <c r="JN1480" s="5"/>
      <c r="JO1480" s="5"/>
      <c r="JP1480" s="5"/>
      <c r="JQ1480" s="5"/>
      <c r="JR1480" s="5"/>
      <c r="JS1480" s="5"/>
      <c r="JT1480" s="5"/>
      <c r="JU1480" s="5"/>
      <c r="JV1480" s="5"/>
      <c r="JW1480" s="5"/>
      <c r="JX1480" s="5"/>
      <c r="JY1480" s="5"/>
      <c r="JZ1480" s="5"/>
      <c r="KA1480" s="5"/>
      <c r="KB1480" s="5"/>
      <c r="KC1480" s="5"/>
      <c r="KD1480" s="5"/>
      <c r="KE1480" s="5"/>
      <c r="KF1480" s="5"/>
      <c r="KG1480" s="5"/>
      <c r="KH1480" s="5"/>
      <c r="KI1480" s="5"/>
      <c r="KJ1480" s="5"/>
      <c r="KK1480" s="5"/>
      <c r="KL1480" s="5"/>
      <c r="KM1480" s="5"/>
      <c r="KN1480" s="5"/>
      <c r="KO1480" s="5"/>
      <c r="KP1480" s="5"/>
      <c r="KQ1480" s="5"/>
      <c r="KR1480" s="5"/>
      <c r="KS1480" s="5"/>
      <c r="KT1480" s="5"/>
      <c r="KU1480" s="5"/>
      <c r="KV1480" s="5"/>
      <c r="KW1480" s="5"/>
      <c r="KX1480" s="5"/>
      <c r="KY1480" s="5"/>
      <c r="KZ1480" s="5"/>
      <c r="LA1480" s="5"/>
      <c r="LB1480" s="5"/>
      <c r="LC1480" s="5"/>
      <c r="LD1480" s="5"/>
      <c r="LE1480" s="5"/>
      <c r="LF1480" s="5"/>
      <c r="LG1480" s="5"/>
      <c r="LH1480" s="5"/>
      <c r="LI1480" s="5"/>
      <c r="LJ1480" s="5"/>
      <c r="LK1480" s="5"/>
      <c r="LL1480" s="5"/>
      <c r="LM1480" s="5"/>
      <c r="LN1480" s="5"/>
      <c r="LO1480" s="5"/>
      <c r="LP1480" s="5"/>
      <c r="LQ1480" s="5"/>
      <c r="LR1480" s="5"/>
      <c r="LS1480" s="5"/>
      <c r="LT1480" s="5"/>
      <c r="LU1480" s="5"/>
      <c r="LV1480" s="5"/>
      <c r="LW1480" s="5"/>
      <c r="LX1480" s="5"/>
      <c r="LY1480" s="5"/>
      <c r="LZ1480" s="5"/>
      <c r="MA1480" s="5"/>
      <c r="MB1480" s="5"/>
      <c r="MC1480" s="5"/>
      <c r="MD1480" s="5"/>
      <c r="ME1480" s="5"/>
      <c r="MF1480" s="5"/>
      <c r="MG1480" s="5"/>
      <c r="MH1480" s="5"/>
      <c r="MI1480" s="5"/>
      <c r="MJ1480" s="5"/>
      <c r="MK1480" s="5"/>
      <c r="ML1480" s="5"/>
      <c r="MM1480" s="5"/>
      <c r="MN1480" s="5"/>
      <c r="MO1480" s="5"/>
      <c r="MP1480" s="5"/>
      <c r="MQ1480" s="5"/>
      <c r="MR1480" s="5"/>
      <c r="MS1480" s="5"/>
      <c r="MT1480" s="5"/>
      <c r="MU1480" s="5"/>
      <c r="MV1480" s="5"/>
      <c r="MW1480" s="5"/>
      <c r="MX1480" s="5"/>
      <c r="MY1480" s="5"/>
      <c r="MZ1480" s="5"/>
      <c r="NA1480" s="5"/>
      <c r="NB1480" s="5"/>
      <c r="NC1480" s="5"/>
      <c r="ND1480" s="5"/>
      <c r="NE1480" s="5"/>
      <c r="NF1480" s="83"/>
      <c r="NG1480" s="83"/>
      <c r="NH1480" s="83"/>
      <c r="NI1480" s="84">
        <f t="shared" si="180"/>
        <v>0</v>
      </c>
      <c r="NJ1480" s="85">
        <f t="shared" ca="1" si="181"/>
        <v>45552</v>
      </c>
      <c r="NK1480" s="84">
        <f t="shared" si="182"/>
        <v>0</v>
      </c>
      <c r="NL1480" s="85">
        <f t="shared" si="187"/>
        <v>0</v>
      </c>
      <c r="NM1480" s="84">
        <f t="shared" si="183"/>
        <v>0</v>
      </c>
      <c r="NN1480" s="85">
        <f t="shared" si="184"/>
        <v>0</v>
      </c>
      <c r="NO1480" s="84">
        <f t="shared" si="185"/>
        <v>0</v>
      </c>
      <c r="NP1480" s="85">
        <f t="shared" si="186"/>
        <v>0</v>
      </c>
      <c r="NQ1480" s="83"/>
      <c r="NR1480" s="83"/>
      <c r="NS1480" s="83"/>
      <c r="NT1480" s="83"/>
      <c r="NU1480" s="83"/>
      <c r="NV1480" s="83"/>
      <c r="NW1480" s="83"/>
      <c r="NX1480" s="83"/>
      <c r="NY1480" s="83"/>
    </row>
    <row r="1481" spans="1:389" x14ac:dyDescent="0.25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7"/>
      <c r="AM1481" s="29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7"/>
      <c r="BI1481" s="5"/>
      <c r="BJ1481" s="5"/>
      <c r="BK1481" s="5"/>
      <c r="BL1481" s="5"/>
      <c r="BM1481" s="5"/>
      <c r="BN1481" s="5"/>
      <c r="BO1481" s="5"/>
      <c r="BP1481" s="29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7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29"/>
      <c r="EU1481" s="5"/>
      <c r="EV1481" s="5"/>
      <c r="EW1481" s="5"/>
      <c r="EX1481" s="5"/>
      <c r="EY1481" s="5"/>
      <c r="EZ1481" s="7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  <c r="IL1481" s="5"/>
      <c r="IM1481" s="5"/>
      <c r="IN1481" s="5"/>
      <c r="IO1481" s="5"/>
      <c r="IP1481" s="5"/>
      <c r="IQ1481" s="5"/>
      <c r="IR1481" s="5"/>
      <c r="IS1481" s="5"/>
      <c r="IT1481" s="5"/>
      <c r="IU1481" s="5"/>
      <c r="IV1481" s="5"/>
      <c r="IW1481" s="5"/>
      <c r="IX1481" s="5"/>
      <c r="IY1481" s="5"/>
      <c r="IZ1481" s="5"/>
      <c r="JA1481" s="5"/>
      <c r="JB1481" s="5"/>
      <c r="JC1481" s="5"/>
      <c r="JD1481" s="5"/>
      <c r="JE1481" s="5"/>
      <c r="JF1481" s="5"/>
      <c r="JG1481" s="5"/>
      <c r="JH1481" s="5"/>
      <c r="JI1481" s="5"/>
      <c r="JJ1481" s="5"/>
      <c r="JK1481" s="29"/>
      <c r="JL1481" s="5"/>
      <c r="JM1481" s="5"/>
      <c r="JN1481" s="5"/>
      <c r="JO1481" s="5"/>
      <c r="JP1481" s="5"/>
      <c r="JQ1481" s="5"/>
      <c r="JR1481" s="5"/>
      <c r="JS1481" s="5"/>
      <c r="JT1481" s="5"/>
      <c r="JU1481" s="5"/>
      <c r="JV1481" s="5"/>
      <c r="JW1481" s="5"/>
      <c r="JX1481" s="5"/>
      <c r="JY1481" s="5"/>
      <c r="JZ1481" s="5"/>
      <c r="KA1481" s="5"/>
      <c r="KB1481" s="5"/>
      <c r="KC1481" s="5"/>
      <c r="KD1481" s="5"/>
      <c r="KE1481" s="5"/>
      <c r="KF1481" s="5"/>
      <c r="KG1481" s="5"/>
      <c r="KH1481" s="5"/>
      <c r="KI1481" s="5"/>
      <c r="KJ1481" s="5"/>
      <c r="KK1481" s="5"/>
      <c r="KL1481" s="5"/>
      <c r="KM1481" s="5"/>
      <c r="KN1481" s="5"/>
      <c r="KO1481" s="5"/>
      <c r="KP1481" s="5"/>
      <c r="KQ1481" s="5"/>
      <c r="KR1481" s="5"/>
      <c r="KS1481" s="5"/>
      <c r="KT1481" s="5"/>
      <c r="KU1481" s="5"/>
      <c r="KV1481" s="5"/>
      <c r="KW1481" s="5"/>
      <c r="KX1481" s="5"/>
      <c r="KY1481" s="5"/>
      <c r="KZ1481" s="5"/>
      <c r="LA1481" s="5"/>
      <c r="LB1481" s="5"/>
      <c r="LC1481" s="5"/>
      <c r="LD1481" s="5"/>
      <c r="LE1481" s="5"/>
      <c r="LF1481" s="5"/>
      <c r="LG1481" s="5"/>
      <c r="LH1481" s="5"/>
      <c r="LI1481" s="5"/>
      <c r="LJ1481" s="5"/>
      <c r="LK1481" s="5"/>
      <c r="LL1481" s="5"/>
      <c r="LM1481" s="5"/>
      <c r="LN1481" s="5"/>
      <c r="LO1481" s="5"/>
      <c r="LP1481" s="5"/>
      <c r="LQ1481" s="5"/>
      <c r="LR1481" s="5"/>
      <c r="LS1481" s="5"/>
      <c r="LT1481" s="5"/>
      <c r="LU1481" s="5"/>
      <c r="LV1481" s="5"/>
      <c r="LW1481" s="5"/>
      <c r="LX1481" s="5"/>
      <c r="LY1481" s="5"/>
      <c r="LZ1481" s="5"/>
      <c r="MA1481" s="5"/>
      <c r="MB1481" s="5"/>
      <c r="MC1481" s="5"/>
      <c r="MD1481" s="5"/>
      <c r="ME1481" s="5"/>
      <c r="MF1481" s="5"/>
      <c r="MG1481" s="5"/>
      <c r="MH1481" s="5"/>
      <c r="MI1481" s="5"/>
      <c r="MJ1481" s="5"/>
      <c r="MK1481" s="5"/>
      <c r="ML1481" s="5"/>
      <c r="MM1481" s="5"/>
      <c r="MN1481" s="5"/>
      <c r="MO1481" s="5"/>
      <c r="MP1481" s="5"/>
      <c r="MQ1481" s="5"/>
      <c r="MR1481" s="5"/>
      <c r="MS1481" s="5"/>
      <c r="MT1481" s="5"/>
      <c r="MU1481" s="5"/>
      <c r="MV1481" s="5"/>
      <c r="MW1481" s="5"/>
      <c r="MX1481" s="5"/>
      <c r="MY1481" s="5"/>
      <c r="MZ1481" s="5"/>
      <c r="NA1481" s="5"/>
      <c r="NB1481" s="5"/>
      <c r="NC1481" s="5"/>
      <c r="ND1481" s="5"/>
      <c r="NE1481" s="5"/>
      <c r="NF1481" s="83"/>
      <c r="NG1481" s="83"/>
      <c r="NH1481" s="83"/>
      <c r="NI1481" s="84">
        <f t="shared" ref="NI1481:NI1544" si="188">+EV1481</f>
        <v>0</v>
      </c>
      <c r="NJ1481" s="85">
        <f t="shared" ref="NJ1481:NJ1544" ca="1" si="189">+$OC$5-NI1481</f>
        <v>45552</v>
      </c>
      <c r="NK1481" s="84">
        <f t="shared" ref="NK1481:NK1544" si="190">+CI1481</f>
        <v>0</v>
      </c>
      <c r="NL1481" s="85">
        <f t="shared" si="187"/>
        <v>0</v>
      </c>
      <c r="NM1481" s="84">
        <f t="shared" ref="NM1481:NM1544" si="191">+LB1481</f>
        <v>0</v>
      </c>
      <c r="NN1481" s="85">
        <f t="shared" ref="NN1481:NN1544" si="192">+NM1481-NI1481</f>
        <v>0</v>
      </c>
      <c r="NO1481" s="84">
        <f t="shared" ref="NO1481:NO1544" si="193">+AL1481</f>
        <v>0</v>
      </c>
      <c r="NP1481" s="85">
        <f t="shared" ref="NP1481:NP1544" si="194">+NO1481-NI1481</f>
        <v>0</v>
      </c>
      <c r="NQ1481" s="83"/>
      <c r="NR1481" s="83"/>
      <c r="NS1481" s="83"/>
      <c r="NT1481" s="83"/>
      <c r="NU1481" s="83"/>
      <c r="NV1481" s="83"/>
      <c r="NW1481" s="83"/>
      <c r="NX1481" s="83"/>
      <c r="NY1481" s="83"/>
    </row>
    <row r="1482" spans="1:389" x14ac:dyDescent="0.25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7"/>
      <c r="AM1482" s="29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7"/>
      <c r="BI1482" s="5"/>
      <c r="BJ1482" s="5"/>
      <c r="BK1482" s="5"/>
      <c r="BL1482" s="5"/>
      <c r="BM1482" s="5"/>
      <c r="BN1482" s="5"/>
      <c r="BO1482" s="5"/>
      <c r="BP1482" s="29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7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29"/>
      <c r="EU1482" s="5"/>
      <c r="EV1482" s="5"/>
      <c r="EW1482" s="5"/>
      <c r="EX1482" s="5"/>
      <c r="EY1482" s="5"/>
      <c r="EZ1482" s="7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  <c r="HB1482" s="5"/>
      <c r="HC1482" s="5"/>
      <c r="HD1482" s="5"/>
      <c r="HE1482" s="5"/>
      <c r="HF1482" s="5"/>
      <c r="HG1482" s="5"/>
      <c r="HH1482" s="5"/>
      <c r="HI1482" s="5"/>
      <c r="HJ1482" s="5"/>
      <c r="HK1482" s="5"/>
      <c r="HL1482" s="5"/>
      <c r="HM1482" s="5"/>
      <c r="HN1482" s="5"/>
      <c r="HO1482" s="5"/>
      <c r="HP1482" s="5"/>
      <c r="HQ1482" s="5"/>
      <c r="HR1482" s="5"/>
      <c r="HS1482" s="5"/>
      <c r="HT1482" s="5"/>
      <c r="HU1482" s="5"/>
      <c r="HV1482" s="5"/>
      <c r="HW1482" s="5"/>
      <c r="HX1482" s="5"/>
      <c r="HY1482" s="5"/>
      <c r="HZ1482" s="5"/>
      <c r="IA1482" s="5"/>
      <c r="IB1482" s="5"/>
      <c r="IC1482" s="5"/>
      <c r="ID1482" s="5"/>
      <c r="IE1482" s="5"/>
      <c r="IF1482" s="5"/>
      <c r="IG1482" s="5"/>
      <c r="IH1482" s="5"/>
      <c r="II1482" s="5"/>
      <c r="IJ1482" s="5"/>
      <c r="IK1482" s="5"/>
      <c r="IL1482" s="5"/>
      <c r="IM1482" s="5"/>
      <c r="IN1482" s="5"/>
      <c r="IO1482" s="5"/>
      <c r="IP1482" s="5"/>
      <c r="IQ1482" s="5"/>
      <c r="IR1482" s="5"/>
      <c r="IS1482" s="5"/>
      <c r="IT1482" s="5"/>
      <c r="IU1482" s="5"/>
      <c r="IV1482" s="5"/>
      <c r="IW1482" s="5"/>
      <c r="IX1482" s="5"/>
      <c r="IY1482" s="5"/>
      <c r="IZ1482" s="5"/>
      <c r="JA1482" s="5"/>
      <c r="JB1482" s="5"/>
      <c r="JC1482" s="5"/>
      <c r="JD1482" s="5"/>
      <c r="JE1482" s="5"/>
      <c r="JF1482" s="5"/>
      <c r="JG1482" s="5"/>
      <c r="JH1482" s="5"/>
      <c r="JI1482" s="5"/>
      <c r="JJ1482" s="5"/>
      <c r="JK1482" s="29"/>
      <c r="JL1482" s="5"/>
      <c r="JM1482" s="5"/>
      <c r="JN1482" s="5"/>
      <c r="JO1482" s="5"/>
      <c r="JP1482" s="5"/>
      <c r="JQ1482" s="5"/>
      <c r="JR1482" s="5"/>
      <c r="JS1482" s="5"/>
      <c r="JT1482" s="5"/>
      <c r="JU1482" s="5"/>
      <c r="JV1482" s="5"/>
      <c r="JW1482" s="5"/>
      <c r="JX1482" s="5"/>
      <c r="JY1482" s="5"/>
      <c r="JZ1482" s="5"/>
      <c r="KA1482" s="5"/>
      <c r="KB1482" s="5"/>
      <c r="KC1482" s="5"/>
      <c r="KD1482" s="5"/>
      <c r="KE1482" s="5"/>
      <c r="KF1482" s="5"/>
      <c r="KG1482" s="5"/>
      <c r="KH1482" s="5"/>
      <c r="KI1482" s="5"/>
      <c r="KJ1482" s="5"/>
      <c r="KK1482" s="5"/>
      <c r="KL1482" s="5"/>
      <c r="KM1482" s="5"/>
      <c r="KN1482" s="5"/>
      <c r="KO1482" s="5"/>
      <c r="KP1482" s="5"/>
      <c r="KQ1482" s="5"/>
      <c r="KR1482" s="5"/>
      <c r="KS1482" s="5"/>
      <c r="KT1482" s="5"/>
      <c r="KU1482" s="5"/>
      <c r="KV1482" s="5"/>
      <c r="KW1482" s="5"/>
      <c r="KX1482" s="5"/>
      <c r="KY1482" s="5"/>
      <c r="KZ1482" s="5"/>
      <c r="LA1482" s="5"/>
      <c r="LB1482" s="5"/>
      <c r="LC1482" s="5"/>
      <c r="LD1482" s="5"/>
      <c r="LE1482" s="5"/>
      <c r="LF1482" s="5"/>
      <c r="LG1482" s="5"/>
      <c r="LH1482" s="5"/>
      <c r="LI1482" s="5"/>
      <c r="LJ1482" s="5"/>
      <c r="LK1482" s="5"/>
      <c r="LL1482" s="5"/>
      <c r="LM1482" s="5"/>
      <c r="LN1482" s="5"/>
      <c r="LO1482" s="5"/>
      <c r="LP1482" s="5"/>
      <c r="LQ1482" s="5"/>
      <c r="LR1482" s="5"/>
      <c r="LS1482" s="5"/>
      <c r="LT1482" s="5"/>
      <c r="LU1482" s="5"/>
      <c r="LV1482" s="5"/>
      <c r="LW1482" s="5"/>
      <c r="LX1482" s="5"/>
      <c r="LY1482" s="5"/>
      <c r="LZ1482" s="5"/>
      <c r="MA1482" s="5"/>
      <c r="MB1482" s="5"/>
      <c r="MC1482" s="5"/>
      <c r="MD1482" s="5"/>
      <c r="ME1482" s="5"/>
      <c r="MF1482" s="5"/>
      <c r="MG1482" s="5"/>
      <c r="MH1482" s="5"/>
      <c r="MI1482" s="5"/>
      <c r="MJ1482" s="5"/>
      <c r="MK1482" s="5"/>
      <c r="ML1482" s="5"/>
      <c r="MM1482" s="5"/>
      <c r="MN1482" s="5"/>
      <c r="MO1482" s="5"/>
      <c r="MP1482" s="5"/>
      <c r="MQ1482" s="5"/>
      <c r="MR1482" s="5"/>
      <c r="MS1482" s="5"/>
      <c r="MT1482" s="5"/>
      <c r="MU1482" s="5"/>
      <c r="MV1482" s="5"/>
      <c r="MW1482" s="5"/>
      <c r="MX1482" s="5"/>
      <c r="MY1482" s="5"/>
      <c r="MZ1482" s="5"/>
      <c r="NA1482" s="5"/>
      <c r="NB1482" s="5"/>
      <c r="NC1482" s="5"/>
      <c r="ND1482" s="5"/>
      <c r="NE1482" s="5"/>
      <c r="NF1482" s="83"/>
      <c r="NG1482" s="83"/>
      <c r="NH1482" s="83"/>
      <c r="NI1482" s="84">
        <f t="shared" si="188"/>
        <v>0</v>
      </c>
      <c r="NJ1482" s="85">
        <f t="shared" ca="1" si="189"/>
        <v>45552</v>
      </c>
      <c r="NK1482" s="84">
        <f t="shared" si="190"/>
        <v>0</v>
      </c>
      <c r="NL1482" s="85">
        <f t="shared" ref="NL1482:NL1545" si="195">+NK1482-NI1482</f>
        <v>0</v>
      </c>
      <c r="NM1482" s="84">
        <f t="shared" si="191"/>
        <v>0</v>
      </c>
      <c r="NN1482" s="85">
        <f t="shared" si="192"/>
        <v>0</v>
      </c>
      <c r="NO1482" s="84">
        <f t="shared" si="193"/>
        <v>0</v>
      </c>
      <c r="NP1482" s="85">
        <f t="shared" si="194"/>
        <v>0</v>
      </c>
      <c r="NQ1482" s="83"/>
      <c r="NR1482" s="83"/>
      <c r="NS1482" s="83"/>
      <c r="NT1482" s="83"/>
      <c r="NU1482" s="83"/>
      <c r="NV1482" s="83"/>
      <c r="NW1482" s="83"/>
      <c r="NX1482" s="83"/>
      <c r="NY1482" s="83"/>
    </row>
    <row r="1483" spans="1:389" x14ac:dyDescent="0.25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7"/>
      <c r="AM1483" s="29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7"/>
      <c r="BI1483" s="5"/>
      <c r="BJ1483" s="5"/>
      <c r="BK1483" s="5"/>
      <c r="BL1483" s="5"/>
      <c r="BM1483" s="5"/>
      <c r="BN1483" s="5"/>
      <c r="BO1483" s="5"/>
      <c r="BP1483" s="29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7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29"/>
      <c r="EU1483" s="5"/>
      <c r="EV1483" s="5"/>
      <c r="EW1483" s="5"/>
      <c r="EX1483" s="5"/>
      <c r="EY1483" s="5"/>
      <c r="EZ1483" s="7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  <c r="HB1483" s="5"/>
      <c r="HC1483" s="5"/>
      <c r="HD1483" s="5"/>
      <c r="HE1483" s="5"/>
      <c r="HF1483" s="5"/>
      <c r="HG1483" s="5"/>
      <c r="HH1483" s="5"/>
      <c r="HI1483" s="5"/>
      <c r="HJ1483" s="5"/>
      <c r="HK1483" s="5"/>
      <c r="HL1483" s="5"/>
      <c r="HM1483" s="5"/>
      <c r="HN1483" s="5"/>
      <c r="HO1483" s="5"/>
      <c r="HP1483" s="5"/>
      <c r="HQ1483" s="5"/>
      <c r="HR1483" s="5"/>
      <c r="HS1483" s="5"/>
      <c r="HT1483" s="5"/>
      <c r="HU1483" s="5"/>
      <c r="HV1483" s="5"/>
      <c r="HW1483" s="5"/>
      <c r="HX1483" s="5"/>
      <c r="HY1483" s="5"/>
      <c r="HZ1483" s="5"/>
      <c r="IA1483" s="5"/>
      <c r="IB1483" s="5"/>
      <c r="IC1483" s="5"/>
      <c r="ID1483" s="5"/>
      <c r="IE1483" s="5"/>
      <c r="IF1483" s="5"/>
      <c r="IG1483" s="5"/>
      <c r="IH1483" s="5"/>
      <c r="II1483" s="5"/>
      <c r="IJ1483" s="5"/>
      <c r="IK1483" s="5"/>
      <c r="IL1483" s="5"/>
      <c r="IM1483" s="5"/>
      <c r="IN1483" s="5"/>
      <c r="IO1483" s="5"/>
      <c r="IP1483" s="5"/>
      <c r="IQ1483" s="5"/>
      <c r="IR1483" s="5"/>
      <c r="IS1483" s="5"/>
      <c r="IT1483" s="5"/>
      <c r="IU1483" s="5"/>
      <c r="IV1483" s="5"/>
      <c r="IW1483" s="5"/>
      <c r="IX1483" s="5"/>
      <c r="IY1483" s="5"/>
      <c r="IZ1483" s="5"/>
      <c r="JA1483" s="5"/>
      <c r="JB1483" s="5"/>
      <c r="JC1483" s="5"/>
      <c r="JD1483" s="5"/>
      <c r="JE1483" s="5"/>
      <c r="JF1483" s="5"/>
      <c r="JG1483" s="5"/>
      <c r="JH1483" s="5"/>
      <c r="JI1483" s="5"/>
      <c r="JJ1483" s="5"/>
      <c r="JK1483" s="29"/>
      <c r="JL1483" s="5"/>
      <c r="JM1483" s="5"/>
      <c r="JN1483" s="5"/>
      <c r="JO1483" s="5"/>
      <c r="JP1483" s="5"/>
      <c r="JQ1483" s="5"/>
      <c r="JR1483" s="5"/>
      <c r="JS1483" s="5"/>
      <c r="JT1483" s="5"/>
      <c r="JU1483" s="5"/>
      <c r="JV1483" s="5"/>
      <c r="JW1483" s="5"/>
      <c r="JX1483" s="5"/>
      <c r="JY1483" s="5"/>
      <c r="JZ1483" s="5"/>
      <c r="KA1483" s="5"/>
      <c r="KB1483" s="5"/>
      <c r="KC1483" s="5"/>
      <c r="KD1483" s="5"/>
      <c r="KE1483" s="5"/>
      <c r="KF1483" s="5"/>
      <c r="KG1483" s="5"/>
      <c r="KH1483" s="5"/>
      <c r="KI1483" s="5"/>
      <c r="KJ1483" s="5"/>
      <c r="KK1483" s="5"/>
      <c r="KL1483" s="5"/>
      <c r="KM1483" s="5"/>
      <c r="KN1483" s="5"/>
      <c r="KO1483" s="5"/>
      <c r="KP1483" s="5"/>
      <c r="KQ1483" s="5"/>
      <c r="KR1483" s="5"/>
      <c r="KS1483" s="5"/>
      <c r="KT1483" s="5"/>
      <c r="KU1483" s="5"/>
      <c r="KV1483" s="5"/>
      <c r="KW1483" s="5"/>
      <c r="KX1483" s="5"/>
      <c r="KY1483" s="5"/>
      <c r="KZ1483" s="5"/>
      <c r="LA1483" s="5"/>
      <c r="LB1483" s="5"/>
      <c r="LC1483" s="5"/>
      <c r="LD1483" s="5"/>
      <c r="LE1483" s="5"/>
      <c r="LF1483" s="5"/>
      <c r="LG1483" s="5"/>
      <c r="LH1483" s="5"/>
      <c r="LI1483" s="5"/>
      <c r="LJ1483" s="5"/>
      <c r="LK1483" s="5"/>
      <c r="LL1483" s="5"/>
      <c r="LM1483" s="5"/>
      <c r="LN1483" s="5"/>
      <c r="LO1483" s="5"/>
      <c r="LP1483" s="5"/>
      <c r="LQ1483" s="5"/>
      <c r="LR1483" s="5"/>
      <c r="LS1483" s="5"/>
      <c r="LT1483" s="5"/>
      <c r="LU1483" s="5"/>
      <c r="LV1483" s="5"/>
      <c r="LW1483" s="5"/>
      <c r="LX1483" s="5"/>
      <c r="LY1483" s="5"/>
      <c r="LZ1483" s="5"/>
      <c r="MA1483" s="5"/>
      <c r="MB1483" s="5"/>
      <c r="MC1483" s="5"/>
      <c r="MD1483" s="5"/>
      <c r="ME1483" s="5"/>
      <c r="MF1483" s="5"/>
      <c r="MG1483" s="5"/>
      <c r="MH1483" s="5"/>
      <c r="MI1483" s="5"/>
      <c r="MJ1483" s="5"/>
      <c r="MK1483" s="5"/>
      <c r="ML1483" s="5"/>
      <c r="MM1483" s="5"/>
      <c r="MN1483" s="5"/>
      <c r="MO1483" s="5"/>
      <c r="MP1483" s="5"/>
      <c r="MQ1483" s="5"/>
      <c r="MR1483" s="5"/>
      <c r="MS1483" s="5"/>
      <c r="MT1483" s="5"/>
      <c r="MU1483" s="5"/>
      <c r="MV1483" s="5"/>
      <c r="MW1483" s="5"/>
      <c r="MX1483" s="5"/>
      <c r="MY1483" s="5"/>
      <c r="MZ1483" s="5"/>
      <c r="NA1483" s="5"/>
      <c r="NB1483" s="5"/>
      <c r="NC1483" s="5"/>
      <c r="ND1483" s="5"/>
      <c r="NE1483" s="5"/>
      <c r="NF1483" s="83"/>
      <c r="NG1483" s="83"/>
      <c r="NH1483" s="83"/>
      <c r="NI1483" s="84">
        <f t="shared" si="188"/>
        <v>0</v>
      </c>
      <c r="NJ1483" s="85">
        <f t="shared" ca="1" si="189"/>
        <v>45552</v>
      </c>
      <c r="NK1483" s="84">
        <f t="shared" si="190"/>
        <v>0</v>
      </c>
      <c r="NL1483" s="85">
        <f t="shared" si="195"/>
        <v>0</v>
      </c>
      <c r="NM1483" s="84">
        <f t="shared" si="191"/>
        <v>0</v>
      </c>
      <c r="NN1483" s="85">
        <f t="shared" si="192"/>
        <v>0</v>
      </c>
      <c r="NO1483" s="84">
        <f t="shared" si="193"/>
        <v>0</v>
      </c>
      <c r="NP1483" s="85">
        <f t="shared" si="194"/>
        <v>0</v>
      </c>
      <c r="NQ1483" s="83"/>
      <c r="NR1483" s="83"/>
      <c r="NS1483" s="83"/>
      <c r="NT1483" s="83"/>
      <c r="NU1483" s="83"/>
      <c r="NV1483" s="83"/>
      <c r="NW1483" s="83"/>
      <c r="NX1483" s="83"/>
      <c r="NY1483" s="83"/>
    </row>
    <row r="1484" spans="1:389" x14ac:dyDescent="0.25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7"/>
      <c r="AM1484" s="29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7"/>
      <c r="BI1484" s="5"/>
      <c r="BJ1484" s="5"/>
      <c r="BK1484" s="5"/>
      <c r="BL1484" s="5"/>
      <c r="BM1484" s="5"/>
      <c r="BN1484" s="5"/>
      <c r="BO1484" s="5"/>
      <c r="BP1484" s="29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7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29"/>
      <c r="EU1484" s="5"/>
      <c r="EV1484" s="5"/>
      <c r="EW1484" s="5"/>
      <c r="EX1484" s="5"/>
      <c r="EY1484" s="5"/>
      <c r="EZ1484" s="7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  <c r="HB1484" s="5"/>
      <c r="HC1484" s="5"/>
      <c r="HD1484" s="5"/>
      <c r="HE1484" s="5"/>
      <c r="HF1484" s="5"/>
      <c r="HG1484" s="5"/>
      <c r="HH1484" s="5"/>
      <c r="HI1484" s="5"/>
      <c r="HJ1484" s="5"/>
      <c r="HK1484" s="5"/>
      <c r="HL1484" s="5"/>
      <c r="HM1484" s="5"/>
      <c r="HN1484" s="5"/>
      <c r="HO1484" s="5"/>
      <c r="HP1484" s="5"/>
      <c r="HQ1484" s="5"/>
      <c r="HR1484" s="5"/>
      <c r="HS1484" s="5"/>
      <c r="HT1484" s="5"/>
      <c r="HU1484" s="5"/>
      <c r="HV1484" s="5"/>
      <c r="HW1484" s="5"/>
      <c r="HX1484" s="5"/>
      <c r="HY1484" s="5"/>
      <c r="HZ1484" s="5"/>
      <c r="IA1484" s="5"/>
      <c r="IB1484" s="5"/>
      <c r="IC1484" s="5"/>
      <c r="ID1484" s="5"/>
      <c r="IE1484" s="5"/>
      <c r="IF1484" s="5"/>
      <c r="IG1484" s="5"/>
      <c r="IH1484" s="5"/>
      <c r="II1484" s="5"/>
      <c r="IJ1484" s="5"/>
      <c r="IK1484" s="5"/>
      <c r="IL1484" s="5"/>
      <c r="IM1484" s="5"/>
      <c r="IN1484" s="5"/>
      <c r="IO1484" s="5"/>
      <c r="IP1484" s="5"/>
      <c r="IQ1484" s="5"/>
      <c r="IR1484" s="5"/>
      <c r="IS1484" s="5"/>
      <c r="IT1484" s="5"/>
      <c r="IU1484" s="5"/>
      <c r="IV1484" s="5"/>
      <c r="IW1484" s="5"/>
      <c r="IX1484" s="5"/>
      <c r="IY1484" s="5"/>
      <c r="IZ1484" s="5"/>
      <c r="JA1484" s="5"/>
      <c r="JB1484" s="5"/>
      <c r="JC1484" s="5"/>
      <c r="JD1484" s="5"/>
      <c r="JE1484" s="5"/>
      <c r="JF1484" s="5"/>
      <c r="JG1484" s="5"/>
      <c r="JH1484" s="5"/>
      <c r="JI1484" s="5"/>
      <c r="JJ1484" s="5"/>
      <c r="JK1484" s="29"/>
      <c r="JL1484" s="5"/>
      <c r="JM1484" s="5"/>
      <c r="JN1484" s="5"/>
      <c r="JO1484" s="5"/>
      <c r="JP1484" s="5"/>
      <c r="JQ1484" s="5"/>
      <c r="JR1484" s="5"/>
      <c r="JS1484" s="5"/>
      <c r="JT1484" s="5"/>
      <c r="JU1484" s="5"/>
      <c r="JV1484" s="5"/>
      <c r="JW1484" s="5"/>
      <c r="JX1484" s="5"/>
      <c r="JY1484" s="5"/>
      <c r="JZ1484" s="5"/>
      <c r="KA1484" s="5"/>
      <c r="KB1484" s="5"/>
      <c r="KC1484" s="5"/>
      <c r="KD1484" s="5"/>
      <c r="KE1484" s="5"/>
      <c r="KF1484" s="5"/>
      <c r="KG1484" s="5"/>
      <c r="KH1484" s="5"/>
      <c r="KI1484" s="5"/>
      <c r="KJ1484" s="5"/>
      <c r="KK1484" s="5"/>
      <c r="KL1484" s="5"/>
      <c r="KM1484" s="5"/>
      <c r="KN1484" s="5"/>
      <c r="KO1484" s="5"/>
      <c r="KP1484" s="5"/>
      <c r="KQ1484" s="5"/>
      <c r="KR1484" s="5"/>
      <c r="KS1484" s="5"/>
      <c r="KT1484" s="5"/>
      <c r="KU1484" s="5"/>
      <c r="KV1484" s="5"/>
      <c r="KW1484" s="5"/>
      <c r="KX1484" s="5"/>
      <c r="KY1484" s="5"/>
      <c r="KZ1484" s="5"/>
      <c r="LA1484" s="5"/>
      <c r="LB1484" s="5"/>
      <c r="LC1484" s="5"/>
      <c r="LD1484" s="5"/>
      <c r="LE1484" s="5"/>
      <c r="LF1484" s="5"/>
      <c r="LG1484" s="5"/>
      <c r="LH1484" s="5"/>
      <c r="LI1484" s="5"/>
      <c r="LJ1484" s="5"/>
      <c r="LK1484" s="5"/>
      <c r="LL1484" s="5"/>
      <c r="LM1484" s="5"/>
      <c r="LN1484" s="5"/>
      <c r="LO1484" s="5"/>
      <c r="LP1484" s="5"/>
      <c r="LQ1484" s="5"/>
      <c r="LR1484" s="5"/>
      <c r="LS1484" s="5"/>
      <c r="LT1484" s="5"/>
      <c r="LU1484" s="5"/>
      <c r="LV1484" s="5"/>
      <c r="LW1484" s="5"/>
      <c r="LX1484" s="5"/>
      <c r="LY1484" s="5"/>
      <c r="LZ1484" s="5"/>
      <c r="MA1484" s="5"/>
      <c r="MB1484" s="5"/>
      <c r="MC1484" s="5"/>
      <c r="MD1484" s="5"/>
      <c r="ME1484" s="5"/>
      <c r="MF1484" s="5"/>
      <c r="MG1484" s="5"/>
      <c r="MH1484" s="5"/>
      <c r="MI1484" s="5"/>
      <c r="MJ1484" s="5"/>
      <c r="MK1484" s="5"/>
      <c r="ML1484" s="5"/>
      <c r="MM1484" s="5"/>
      <c r="MN1484" s="5"/>
      <c r="MO1484" s="5"/>
      <c r="MP1484" s="5"/>
      <c r="MQ1484" s="5"/>
      <c r="MR1484" s="5"/>
      <c r="MS1484" s="5"/>
      <c r="MT1484" s="5"/>
      <c r="MU1484" s="5"/>
      <c r="MV1484" s="5"/>
      <c r="MW1484" s="5"/>
      <c r="MX1484" s="5"/>
      <c r="MY1484" s="5"/>
      <c r="MZ1484" s="5"/>
      <c r="NA1484" s="5"/>
      <c r="NB1484" s="5"/>
      <c r="NC1484" s="5"/>
      <c r="ND1484" s="5"/>
      <c r="NE1484" s="5"/>
      <c r="NF1484" s="83"/>
      <c r="NG1484" s="83"/>
      <c r="NH1484" s="83"/>
      <c r="NI1484" s="84">
        <f t="shared" si="188"/>
        <v>0</v>
      </c>
      <c r="NJ1484" s="85">
        <f t="shared" ca="1" si="189"/>
        <v>45552</v>
      </c>
      <c r="NK1484" s="84">
        <f t="shared" si="190"/>
        <v>0</v>
      </c>
      <c r="NL1484" s="85">
        <f t="shared" si="195"/>
        <v>0</v>
      </c>
      <c r="NM1484" s="84">
        <f t="shared" si="191"/>
        <v>0</v>
      </c>
      <c r="NN1484" s="85">
        <f t="shared" si="192"/>
        <v>0</v>
      </c>
      <c r="NO1484" s="84">
        <f t="shared" si="193"/>
        <v>0</v>
      </c>
      <c r="NP1484" s="85">
        <f t="shared" si="194"/>
        <v>0</v>
      </c>
      <c r="NQ1484" s="83"/>
      <c r="NR1484" s="83"/>
      <c r="NS1484" s="83"/>
      <c r="NT1484" s="83"/>
      <c r="NU1484" s="83"/>
      <c r="NV1484" s="83"/>
      <c r="NW1484" s="83"/>
      <c r="NX1484" s="83"/>
      <c r="NY1484" s="83"/>
    </row>
    <row r="1485" spans="1:389" x14ac:dyDescent="0.25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7"/>
      <c r="AM1485" s="29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7"/>
      <c r="BI1485" s="5"/>
      <c r="BJ1485" s="5"/>
      <c r="BK1485" s="5"/>
      <c r="BL1485" s="5"/>
      <c r="BM1485" s="5"/>
      <c r="BN1485" s="5"/>
      <c r="BO1485" s="5"/>
      <c r="BP1485" s="29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7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29"/>
      <c r="EU1485" s="5"/>
      <c r="EV1485" s="5"/>
      <c r="EW1485" s="5"/>
      <c r="EX1485" s="5"/>
      <c r="EY1485" s="5"/>
      <c r="EZ1485" s="7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  <c r="HB1485" s="5"/>
      <c r="HC1485" s="5"/>
      <c r="HD1485" s="5"/>
      <c r="HE1485" s="5"/>
      <c r="HF1485" s="5"/>
      <c r="HG1485" s="5"/>
      <c r="HH1485" s="5"/>
      <c r="HI1485" s="5"/>
      <c r="HJ1485" s="5"/>
      <c r="HK1485" s="5"/>
      <c r="HL1485" s="5"/>
      <c r="HM1485" s="5"/>
      <c r="HN1485" s="5"/>
      <c r="HO1485" s="5"/>
      <c r="HP1485" s="5"/>
      <c r="HQ1485" s="5"/>
      <c r="HR1485" s="5"/>
      <c r="HS1485" s="5"/>
      <c r="HT1485" s="5"/>
      <c r="HU1485" s="5"/>
      <c r="HV1485" s="5"/>
      <c r="HW1485" s="5"/>
      <c r="HX1485" s="5"/>
      <c r="HY1485" s="5"/>
      <c r="HZ1485" s="5"/>
      <c r="IA1485" s="5"/>
      <c r="IB1485" s="5"/>
      <c r="IC1485" s="5"/>
      <c r="ID1485" s="5"/>
      <c r="IE1485" s="5"/>
      <c r="IF1485" s="5"/>
      <c r="IG1485" s="5"/>
      <c r="IH1485" s="5"/>
      <c r="II1485" s="5"/>
      <c r="IJ1485" s="5"/>
      <c r="IK1485" s="5"/>
      <c r="IL1485" s="5"/>
      <c r="IM1485" s="5"/>
      <c r="IN1485" s="5"/>
      <c r="IO1485" s="5"/>
      <c r="IP1485" s="5"/>
      <c r="IQ1485" s="5"/>
      <c r="IR1485" s="5"/>
      <c r="IS1485" s="5"/>
      <c r="IT1485" s="5"/>
      <c r="IU1485" s="5"/>
      <c r="IV1485" s="5"/>
      <c r="IW1485" s="5"/>
      <c r="IX1485" s="5"/>
      <c r="IY1485" s="5"/>
      <c r="IZ1485" s="5"/>
      <c r="JA1485" s="5"/>
      <c r="JB1485" s="5"/>
      <c r="JC1485" s="5"/>
      <c r="JD1485" s="5"/>
      <c r="JE1485" s="5"/>
      <c r="JF1485" s="5"/>
      <c r="JG1485" s="5"/>
      <c r="JH1485" s="5"/>
      <c r="JI1485" s="5"/>
      <c r="JJ1485" s="5"/>
      <c r="JK1485" s="29"/>
      <c r="JL1485" s="5"/>
      <c r="JM1485" s="5"/>
      <c r="JN1485" s="5"/>
      <c r="JO1485" s="5"/>
      <c r="JP1485" s="5"/>
      <c r="JQ1485" s="5"/>
      <c r="JR1485" s="5"/>
      <c r="JS1485" s="5"/>
      <c r="JT1485" s="5"/>
      <c r="JU1485" s="5"/>
      <c r="JV1485" s="5"/>
      <c r="JW1485" s="5"/>
      <c r="JX1485" s="5"/>
      <c r="JY1485" s="5"/>
      <c r="JZ1485" s="5"/>
      <c r="KA1485" s="5"/>
      <c r="KB1485" s="5"/>
      <c r="KC1485" s="5"/>
      <c r="KD1485" s="5"/>
      <c r="KE1485" s="5"/>
      <c r="KF1485" s="5"/>
      <c r="KG1485" s="5"/>
      <c r="KH1485" s="5"/>
      <c r="KI1485" s="5"/>
      <c r="KJ1485" s="5"/>
      <c r="KK1485" s="5"/>
      <c r="KL1485" s="5"/>
      <c r="KM1485" s="5"/>
      <c r="KN1485" s="5"/>
      <c r="KO1485" s="5"/>
      <c r="KP1485" s="5"/>
      <c r="KQ1485" s="5"/>
      <c r="KR1485" s="5"/>
      <c r="KS1485" s="5"/>
      <c r="KT1485" s="5"/>
      <c r="KU1485" s="5"/>
      <c r="KV1485" s="5"/>
      <c r="KW1485" s="5"/>
      <c r="KX1485" s="5"/>
      <c r="KY1485" s="5"/>
      <c r="KZ1485" s="5"/>
      <c r="LA1485" s="5"/>
      <c r="LB1485" s="5"/>
      <c r="LC1485" s="5"/>
      <c r="LD1485" s="5"/>
      <c r="LE1485" s="5"/>
      <c r="LF1485" s="5"/>
      <c r="LG1485" s="5"/>
      <c r="LH1485" s="5"/>
      <c r="LI1485" s="5"/>
      <c r="LJ1485" s="5"/>
      <c r="LK1485" s="5"/>
      <c r="LL1485" s="5"/>
      <c r="LM1485" s="5"/>
      <c r="LN1485" s="5"/>
      <c r="LO1485" s="5"/>
      <c r="LP1485" s="5"/>
      <c r="LQ1485" s="5"/>
      <c r="LR1485" s="5"/>
      <c r="LS1485" s="5"/>
      <c r="LT1485" s="5"/>
      <c r="LU1485" s="5"/>
      <c r="LV1485" s="5"/>
      <c r="LW1485" s="5"/>
      <c r="LX1485" s="5"/>
      <c r="LY1485" s="5"/>
      <c r="LZ1485" s="5"/>
      <c r="MA1485" s="5"/>
      <c r="MB1485" s="5"/>
      <c r="MC1485" s="5"/>
      <c r="MD1485" s="5"/>
      <c r="ME1485" s="5"/>
      <c r="MF1485" s="5"/>
      <c r="MG1485" s="5"/>
      <c r="MH1485" s="5"/>
      <c r="MI1485" s="5"/>
      <c r="MJ1485" s="5"/>
      <c r="MK1485" s="5"/>
      <c r="ML1485" s="5"/>
      <c r="MM1485" s="5"/>
      <c r="MN1485" s="5"/>
      <c r="MO1485" s="5"/>
      <c r="MP1485" s="5"/>
      <c r="MQ1485" s="5"/>
      <c r="MR1485" s="5"/>
      <c r="MS1485" s="5"/>
      <c r="MT1485" s="5"/>
      <c r="MU1485" s="5"/>
      <c r="MV1485" s="5"/>
      <c r="MW1485" s="5"/>
      <c r="MX1485" s="5"/>
      <c r="MY1485" s="5"/>
      <c r="MZ1485" s="5"/>
      <c r="NA1485" s="5"/>
      <c r="NB1485" s="5"/>
      <c r="NC1485" s="5"/>
      <c r="ND1485" s="5"/>
      <c r="NE1485" s="5"/>
      <c r="NF1485" s="83"/>
      <c r="NG1485" s="83"/>
      <c r="NH1485" s="83"/>
      <c r="NI1485" s="84">
        <f t="shared" si="188"/>
        <v>0</v>
      </c>
      <c r="NJ1485" s="85">
        <f t="shared" ca="1" si="189"/>
        <v>45552</v>
      </c>
      <c r="NK1485" s="84">
        <f t="shared" si="190"/>
        <v>0</v>
      </c>
      <c r="NL1485" s="85">
        <f t="shared" si="195"/>
        <v>0</v>
      </c>
      <c r="NM1485" s="84">
        <f t="shared" si="191"/>
        <v>0</v>
      </c>
      <c r="NN1485" s="85">
        <f t="shared" si="192"/>
        <v>0</v>
      </c>
      <c r="NO1485" s="84">
        <f t="shared" si="193"/>
        <v>0</v>
      </c>
      <c r="NP1485" s="85">
        <f t="shared" si="194"/>
        <v>0</v>
      </c>
      <c r="NQ1485" s="83"/>
      <c r="NR1485" s="83"/>
      <c r="NS1485" s="83"/>
      <c r="NT1485" s="83"/>
      <c r="NU1485" s="83"/>
      <c r="NV1485" s="83"/>
      <c r="NW1485" s="83"/>
      <c r="NX1485" s="83"/>
      <c r="NY1485" s="83"/>
    </row>
    <row r="1486" spans="1:389" x14ac:dyDescent="0.25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7"/>
      <c r="AM1486" s="29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7"/>
      <c r="BI1486" s="5"/>
      <c r="BJ1486" s="5"/>
      <c r="BK1486" s="5"/>
      <c r="BL1486" s="5"/>
      <c r="BM1486" s="5"/>
      <c r="BN1486" s="5"/>
      <c r="BO1486" s="5"/>
      <c r="BP1486" s="29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7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29"/>
      <c r="EU1486" s="5"/>
      <c r="EV1486" s="5"/>
      <c r="EW1486" s="5"/>
      <c r="EX1486" s="5"/>
      <c r="EY1486" s="5"/>
      <c r="EZ1486" s="7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  <c r="HB1486" s="5"/>
      <c r="HC1486" s="5"/>
      <c r="HD1486" s="5"/>
      <c r="HE1486" s="5"/>
      <c r="HF1486" s="5"/>
      <c r="HG1486" s="5"/>
      <c r="HH1486" s="5"/>
      <c r="HI1486" s="5"/>
      <c r="HJ1486" s="5"/>
      <c r="HK1486" s="5"/>
      <c r="HL1486" s="5"/>
      <c r="HM1486" s="5"/>
      <c r="HN1486" s="5"/>
      <c r="HO1486" s="5"/>
      <c r="HP1486" s="5"/>
      <c r="HQ1486" s="5"/>
      <c r="HR1486" s="5"/>
      <c r="HS1486" s="5"/>
      <c r="HT1486" s="5"/>
      <c r="HU1486" s="5"/>
      <c r="HV1486" s="5"/>
      <c r="HW1486" s="5"/>
      <c r="HX1486" s="5"/>
      <c r="HY1486" s="5"/>
      <c r="HZ1486" s="5"/>
      <c r="IA1486" s="5"/>
      <c r="IB1486" s="5"/>
      <c r="IC1486" s="5"/>
      <c r="ID1486" s="5"/>
      <c r="IE1486" s="5"/>
      <c r="IF1486" s="5"/>
      <c r="IG1486" s="5"/>
      <c r="IH1486" s="5"/>
      <c r="II1486" s="5"/>
      <c r="IJ1486" s="5"/>
      <c r="IK1486" s="5"/>
      <c r="IL1486" s="5"/>
      <c r="IM1486" s="5"/>
      <c r="IN1486" s="5"/>
      <c r="IO1486" s="5"/>
      <c r="IP1486" s="5"/>
      <c r="IQ1486" s="5"/>
      <c r="IR1486" s="5"/>
      <c r="IS1486" s="5"/>
      <c r="IT1486" s="5"/>
      <c r="IU1486" s="5"/>
      <c r="IV1486" s="5"/>
      <c r="IW1486" s="5"/>
      <c r="IX1486" s="5"/>
      <c r="IY1486" s="5"/>
      <c r="IZ1486" s="5"/>
      <c r="JA1486" s="5"/>
      <c r="JB1486" s="5"/>
      <c r="JC1486" s="5"/>
      <c r="JD1486" s="5"/>
      <c r="JE1486" s="5"/>
      <c r="JF1486" s="5"/>
      <c r="JG1486" s="5"/>
      <c r="JH1486" s="5"/>
      <c r="JI1486" s="5"/>
      <c r="JJ1486" s="5"/>
      <c r="JK1486" s="29"/>
      <c r="JL1486" s="5"/>
      <c r="JM1486" s="5"/>
      <c r="JN1486" s="5"/>
      <c r="JO1486" s="5"/>
      <c r="JP1486" s="5"/>
      <c r="JQ1486" s="5"/>
      <c r="JR1486" s="5"/>
      <c r="JS1486" s="5"/>
      <c r="JT1486" s="5"/>
      <c r="JU1486" s="5"/>
      <c r="JV1486" s="5"/>
      <c r="JW1486" s="5"/>
      <c r="JX1486" s="5"/>
      <c r="JY1486" s="5"/>
      <c r="JZ1486" s="5"/>
      <c r="KA1486" s="5"/>
      <c r="KB1486" s="5"/>
      <c r="KC1486" s="5"/>
      <c r="KD1486" s="5"/>
      <c r="KE1486" s="5"/>
      <c r="KF1486" s="5"/>
      <c r="KG1486" s="5"/>
      <c r="KH1486" s="5"/>
      <c r="KI1486" s="5"/>
      <c r="KJ1486" s="5"/>
      <c r="KK1486" s="5"/>
      <c r="KL1486" s="5"/>
      <c r="KM1486" s="5"/>
      <c r="KN1486" s="5"/>
      <c r="KO1486" s="5"/>
      <c r="KP1486" s="5"/>
      <c r="KQ1486" s="5"/>
      <c r="KR1486" s="5"/>
      <c r="KS1486" s="5"/>
      <c r="KT1486" s="5"/>
      <c r="KU1486" s="5"/>
      <c r="KV1486" s="5"/>
      <c r="KW1486" s="5"/>
      <c r="KX1486" s="5"/>
      <c r="KY1486" s="5"/>
      <c r="KZ1486" s="5"/>
      <c r="LA1486" s="5"/>
      <c r="LB1486" s="5"/>
      <c r="LC1486" s="5"/>
      <c r="LD1486" s="5"/>
      <c r="LE1486" s="5"/>
      <c r="LF1486" s="5"/>
      <c r="LG1486" s="5"/>
      <c r="LH1486" s="5"/>
      <c r="LI1486" s="5"/>
      <c r="LJ1486" s="5"/>
      <c r="LK1486" s="5"/>
      <c r="LL1486" s="5"/>
      <c r="LM1486" s="5"/>
      <c r="LN1486" s="5"/>
      <c r="LO1486" s="5"/>
      <c r="LP1486" s="5"/>
      <c r="LQ1486" s="5"/>
      <c r="LR1486" s="5"/>
      <c r="LS1486" s="5"/>
      <c r="LT1486" s="5"/>
      <c r="LU1486" s="5"/>
      <c r="LV1486" s="5"/>
      <c r="LW1486" s="5"/>
      <c r="LX1486" s="5"/>
      <c r="LY1486" s="5"/>
      <c r="LZ1486" s="5"/>
      <c r="MA1486" s="5"/>
      <c r="MB1486" s="5"/>
      <c r="MC1486" s="5"/>
      <c r="MD1486" s="5"/>
      <c r="ME1486" s="5"/>
      <c r="MF1486" s="5"/>
      <c r="MG1486" s="5"/>
      <c r="MH1486" s="5"/>
      <c r="MI1486" s="5"/>
      <c r="MJ1486" s="5"/>
      <c r="MK1486" s="5"/>
      <c r="ML1486" s="5"/>
      <c r="MM1486" s="5"/>
      <c r="MN1486" s="5"/>
      <c r="MO1486" s="5"/>
      <c r="MP1486" s="5"/>
      <c r="MQ1486" s="5"/>
      <c r="MR1486" s="5"/>
      <c r="MS1486" s="5"/>
      <c r="MT1486" s="5"/>
      <c r="MU1486" s="5"/>
      <c r="MV1486" s="5"/>
      <c r="MW1486" s="5"/>
      <c r="MX1486" s="5"/>
      <c r="MY1486" s="5"/>
      <c r="MZ1486" s="5"/>
      <c r="NA1486" s="5"/>
      <c r="NB1486" s="5"/>
      <c r="NC1486" s="5"/>
      <c r="ND1486" s="5"/>
      <c r="NE1486" s="5"/>
      <c r="NF1486" s="83"/>
      <c r="NG1486" s="83"/>
      <c r="NH1486" s="83"/>
      <c r="NI1486" s="84">
        <f t="shared" si="188"/>
        <v>0</v>
      </c>
      <c r="NJ1486" s="85">
        <f t="shared" ca="1" si="189"/>
        <v>45552</v>
      </c>
      <c r="NK1486" s="84">
        <f t="shared" si="190"/>
        <v>0</v>
      </c>
      <c r="NL1486" s="85">
        <f t="shared" si="195"/>
        <v>0</v>
      </c>
      <c r="NM1486" s="84">
        <f t="shared" si="191"/>
        <v>0</v>
      </c>
      <c r="NN1486" s="85">
        <f t="shared" si="192"/>
        <v>0</v>
      </c>
      <c r="NO1486" s="84">
        <f t="shared" si="193"/>
        <v>0</v>
      </c>
      <c r="NP1486" s="85">
        <f t="shared" si="194"/>
        <v>0</v>
      </c>
      <c r="NQ1486" s="83"/>
      <c r="NR1486" s="83"/>
      <c r="NS1486" s="83"/>
      <c r="NT1486" s="83"/>
      <c r="NU1486" s="83"/>
      <c r="NV1486" s="83"/>
      <c r="NW1486" s="83"/>
      <c r="NX1486" s="83"/>
      <c r="NY1486" s="83"/>
    </row>
    <row r="1487" spans="1:389" x14ac:dyDescent="0.25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7"/>
      <c r="AM1487" s="29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7"/>
      <c r="BI1487" s="5"/>
      <c r="BJ1487" s="5"/>
      <c r="BK1487" s="5"/>
      <c r="BL1487" s="5"/>
      <c r="BM1487" s="5"/>
      <c r="BN1487" s="5"/>
      <c r="BO1487" s="5"/>
      <c r="BP1487" s="29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7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29"/>
      <c r="EU1487" s="5"/>
      <c r="EV1487" s="5"/>
      <c r="EW1487" s="5"/>
      <c r="EX1487" s="5"/>
      <c r="EY1487" s="5"/>
      <c r="EZ1487" s="7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  <c r="HB1487" s="5"/>
      <c r="HC1487" s="5"/>
      <c r="HD1487" s="5"/>
      <c r="HE1487" s="5"/>
      <c r="HF1487" s="5"/>
      <c r="HG1487" s="5"/>
      <c r="HH1487" s="5"/>
      <c r="HI1487" s="5"/>
      <c r="HJ1487" s="5"/>
      <c r="HK1487" s="5"/>
      <c r="HL1487" s="5"/>
      <c r="HM1487" s="5"/>
      <c r="HN1487" s="5"/>
      <c r="HO1487" s="5"/>
      <c r="HP1487" s="5"/>
      <c r="HQ1487" s="5"/>
      <c r="HR1487" s="5"/>
      <c r="HS1487" s="5"/>
      <c r="HT1487" s="5"/>
      <c r="HU1487" s="5"/>
      <c r="HV1487" s="5"/>
      <c r="HW1487" s="5"/>
      <c r="HX1487" s="5"/>
      <c r="HY1487" s="5"/>
      <c r="HZ1487" s="5"/>
      <c r="IA1487" s="5"/>
      <c r="IB1487" s="5"/>
      <c r="IC1487" s="5"/>
      <c r="ID1487" s="5"/>
      <c r="IE1487" s="5"/>
      <c r="IF1487" s="5"/>
      <c r="IG1487" s="5"/>
      <c r="IH1487" s="5"/>
      <c r="II1487" s="5"/>
      <c r="IJ1487" s="5"/>
      <c r="IK1487" s="5"/>
      <c r="IL1487" s="5"/>
      <c r="IM1487" s="5"/>
      <c r="IN1487" s="5"/>
      <c r="IO1487" s="5"/>
      <c r="IP1487" s="5"/>
      <c r="IQ1487" s="5"/>
      <c r="IR1487" s="5"/>
      <c r="IS1487" s="5"/>
      <c r="IT1487" s="5"/>
      <c r="IU1487" s="5"/>
      <c r="IV1487" s="5"/>
      <c r="IW1487" s="5"/>
      <c r="IX1487" s="5"/>
      <c r="IY1487" s="5"/>
      <c r="IZ1487" s="5"/>
      <c r="JA1487" s="5"/>
      <c r="JB1487" s="5"/>
      <c r="JC1487" s="5"/>
      <c r="JD1487" s="5"/>
      <c r="JE1487" s="5"/>
      <c r="JF1487" s="5"/>
      <c r="JG1487" s="5"/>
      <c r="JH1487" s="5"/>
      <c r="JI1487" s="5"/>
      <c r="JJ1487" s="5"/>
      <c r="JK1487" s="29"/>
      <c r="JL1487" s="5"/>
      <c r="JM1487" s="5"/>
      <c r="JN1487" s="5"/>
      <c r="JO1487" s="5"/>
      <c r="JP1487" s="5"/>
      <c r="JQ1487" s="5"/>
      <c r="JR1487" s="5"/>
      <c r="JS1487" s="5"/>
      <c r="JT1487" s="5"/>
      <c r="JU1487" s="5"/>
      <c r="JV1487" s="5"/>
      <c r="JW1487" s="5"/>
      <c r="JX1487" s="5"/>
      <c r="JY1487" s="5"/>
      <c r="JZ1487" s="5"/>
      <c r="KA1487" s="5"/>
      <c r="KB1487" s="5"/>
      <c r="KC1487" s="5"/>
      <c r="KD1487" s="5"/>
      <c r="KE1487" s="5"/>
      <c r="KF1487" s="5"/>
      <c r="KG1487" s="5"/>
      <c r="KH1487" s="5"/>
      <c r="KI1487" s="5"/>
      <c r="KJ1487" s="5"/>
      <c r="KK1487" s="5"/>
      <c r="KL1487" s="5"/>
      <c r="KM1487" s="5"/>
      <c r="KN1487" s="5"/>
      <c r="KO1487" s="5"/>
      <c r="KP1487" s="5"/>
      <c r="KQ1487" s="5"/>
      <c r="KR1487" s="5"/>
      <c r="KS1487" s="5"/>
      <c r="KT1487" s="5"/>
      <c r="KU1487" s="5"/>
      <c r="KV1487" s="5"/>
      <c r="KW1487" s="5"/>
      <c r="KX1487" s="5"/>
      <c r="KY1487" s="5"/>
      <c r="KZ1487" s="5"/>
      <c r="LA1487" s="5"/>
      <c r="LB1487" s="5"/>
      <c r="LC1487" s="5"/>
      <c r="LD1487" s="5"/>
      <c r="LE1487" s="5"/>
      <c r="LF1487" s="5"/>
      <c r="LG1487" s="5"/>
      <c r="LH1487" s="5"/>
      <c r="LI1487" s="5"/>
      <c r="LJ1487" s="5"/>
      <c r="LK1487" s="5"/>
      <c r="LL1487" s="5"/>
      <c r="LM1487" s="5"/>
      <c r="LN1487" s="5"/>
      <c r="LO1487" s="5"/>
      <c r="LP1487" s="5"/>
      <c r="LQ1487" s="5"/>
      <c r="LR1487" s="5"/>
      <c r="LS1487" s="5"/>
      <c r="LT1487" s="5"/>
      <c r="LU1487" s="5"/>
      <c r="LV1487" s="5"/>
      <c r="LW1487" s="5"/>
      <c r="LX1487" s="5"/>
      <c r="LY1487" s="5"/>
      <c r="LZ1487" s="5"/>
      <c r="MA1487" s="5"/>
      <c r="MB1487" s="5"/>
      <c r="MC1487" s="5"/>
      <c r="MD1487" s="5"/>
      <c r="ME1487" s="5"/>
      <c r="MF1487" s="5"/>
      <c r="MG1487" s="5"/>
      <c r="MH1487" s="5"/>
      <c r="MI1487" s="5"/>
      <c r="MJ1487" s="5"/>
      <c r="MK1487" s="5"/>
      <c r="ML1487" s="5"/>
      <c r="MM1487" s="5"/>
      <c r="MN1487" s="5"/>
      <c r="MO1487" s="5"/>
      <c r="MP1487" s="5"/>
      <c r="MQ1487" s="5"/>
      <c r="MR1487" s="5"/>
      <c r="MS1487" s="5"/>
      <c r="MT1487" s="5"/>
      <c r="MU1487" s="5"/>
      <c r="MV1487" s="5"/>
      <c r="MW1487" s="5"/>
      <c r="MX1487" s="5"/>
      <c r="MY1487" s="5"/>
      <c r="MZ1487" s="5"/>
      <c r="NA1487" s="5"/>
      <c r="NB1487" s="5"/>
      <c r="NC1487" s="5"/>
      <c r="ND1487" s="5"/>
      <c r="NE1487" s="5"/>
      <c r="NF1487" s="83"/>
      <c r="NG1487" s="83"/>
      <c r="NH1487" s="83"/>
      <c r="NI1487" s="84">
        <f t="shared" si="188"/>
        <v>0</v>
      </c>
      <c r="NJ1487" s="85">
        <f t="shared" ca="1" si="189"/>
        <v>45552</v>
      </c>
      <c r="NK1487" s="84">
        <f t="shared" si="190"/>
        <v>0</v>
      </c>
      <c r="NL1487" s="85">
        <f t="shared" si="195"/>
        <v>0</v>
      </c>
      <c r="NM1487" s="84">
        <f t="shared" si="191"/>
        <v>0</v>
      </c>
      <c r="NN1487" s="85">
        <f t="shared" si="192"/>
        <v>0</v>
      </c>
      <c r="NO1487" s="84">
        <f t="shared" si="193"/>
        <v>0</v>
      </c>
      <c r="NP1487" s="85">
        <f t="shared" si="194"/>
        <v>0</v>
      </c>
      <c r="NQ1487" s="83"/>
      <c r="NR1487" s="83"/>
      <c r="NS1487" s="83"/>
      <c r="NT1487" s="83"/>
      <c r="NU1487" s="83"/>
      <c r="NV1487" s="83"/>
      <c r="NW1487" s="83"/>
      <c r="NX1487" s="83"/>
      <c r="NY1487" s="83"/>
    </row>
    <row r="1488" spans="1:389" x14ac:dyDescent="0.25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7"/>
      <c r="AM1488" s="29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7"/>
      <c r="BI1488" s="5"/>
      <c r="BJ1488" s="5"/>
      <c r="BK1488" s="5"/>
      <c r="BL1488" s="5"/>
      <c r="BM1488" s="5"/>
      <c r="BN1488" s="5"/>
      <c r="BO1488" s="5"/>
      <c r="BP1488" s="29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7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29"/>
      <c r="EU1488" s="5"/>
      <c r="EV1488" s="5"/>
      <c r="EW1488" s="5"/>
      <c r="EX1488" s="5"/>
      <c r="EY1488" s="5"/>
      <c r="EZ1488" s="7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  <c r="HB1488" s="5"/>
      <c r="HC1488" s="5"/>
      <c r="HD1488" s="5"/>
      <c r="HE1488" s="5"/>
      <c r="HF1488" s="5"/>
      <c r="HG1488" s="5"/>
      <c r="HH1488" s="5"/>
      <c r="HI1488" s="5"/>
      <c r="HJ1488" s="5"/>
      <c r="HK1488" s="5"/>
      <c r="HL1488" s="5"/>
      <c r="HM1488" s="5"/>
      <c r="HN1488" s="5"/>
      <c r="HO1488" s="5"/>
      <c r="HP1488" s="5"/>
      <c r="HQ1488" s="5"/>
      <c r="HR1488" s="5"/>
      <c r="HS1488" s="5"/>
      <c r="HT1488" s="5"/>
      <c r="HU1488" s="5"/>
      <c r="HV1488" s="5"/>
      <c r="HW1488" s="5"/>
      <c r="HX1488" s="5"/>
      <c r="HY1488" s="5"/>
      <c r="HZ1488" s="5"/>
      <c r="IA1488" s="5"/>
      <c r="IB1488" s="5"/>
      <c r="IC1488" s="5"/>
      <c r="ID1488" s="5"/>
      <c r="IE1488" s="5"/>
      <c r="IF1488" s="5"/>
      <c r="IG1488" s="5"/>
      <c r="IH1488" s="5"/>
      <c r="II1488" s="5"/>
      <c r="IJ1488" s="5"/>
      <c r="IK1488" s="5"/>
      <c r="IL1488" s="5"/>
      <c r="IM1488" s="5"/>
      <c r="IN1488" s="5"/>
      <c r="IO1488" s="5"/>
      <c r="IP1488" s="5"/>
      <c r="IQ1488" s="5"/>
      <c r="IR1488" s="5"/>
      <c r="IS1488" s="5"/>
      <c r="IT1488" s="5"/>
      <c r="IU1488" s="5"/>
      <c r="IV1488" s="5"/>
      <c r="IW1488" s="5"/>
      <c r="IX1488" s="5"/>
      <c r="IY1488" s="5"/>
      <c r="IZ1488" s="5"/>
      <c r="JA1488" s="5"/>
      <c r="JB1488" s="5"/>
      <c r="JC1488" s="5"/>
      <c r="JD1488" s="5"/>
      <c r="JE1488" s="5"/>
      <c r="JF1488" s="5"/>
      <c r="JG1488" s="5"/>
      <c r="JH1488" s="5"/>
      <c r="JI1488" s="5"/>
      <c r="JJ1488" s="5"/>
      <c r="JK1488" s="29"/>
      <c r="JL1488" s="5"/>
      <c r="JM1488" s="5"/>
      <c r="JN1488" s="5"/>
      <c r="JO1488" s="5"/>
      <c r="JP1488" s="5"/>
      <c r="JQ1488" s="5"/>
      <c r="JR1488" s="5"/>
      <c r="JS1488" s="5"/>
      <c r="JT1488" s="5"/>
      <c r="JU1488" s="5"/>
      <c r="JV1488" s="5"/>
      <c r="JW1488" s="5"/>
      <c r="JX1488" s="5"/>
      <c r="JY1488" s="5"/>
      <c r="JZ1488" s="5"/>
      <c r="KA1488" s="5"/>
      <c r="KB1488" s="5"/>
      <c r="KC1488" s="5"/>
      <c r="KD1488" s="5"/>
      <c r="KE1488" s="5"/>
      <c r="KF1488" s="5"/>
      <c r="KG1488" s="5"/>
      <c r="KH1488" s="5"/>
      <c r="KI1488" s="5"/>
      <c r="KJ1488" s="5"/>
      <c r="KK1488" s="5"/>
      <c r="KL1488" s="5"/>
      <c r="KM1488" s="5"/>
      <c r="KN1488" s="5"/>
      <c r="KO1488" s="5"/>
      <c r="KP1488" s="5"/>
      <c r="KQ1488" s="5"/>
      <c r="KR1488" s="5"/>
      <c r="KS1488" s="5"/>
      <c r="KT1488" s="5"/>
      <c r="KU1488" s="5"/>
      <c r="KV1488" s="5"/>
      <c r="KW1488" s="5"/>
      <c r="KX1488" s="5"/>
      <c r="KY1488" s="5"/>
      <c r="KZ1488" s="5"/>
      <c r="LA1488" s="5"/>
      <c r="LB1488" s="5"/>
      <c r="LC1488" s="5"/>
      <c r="LD1488" s="5"/>
      <c r="LE1488" s="5"/>
      <c r="LF1488" s="5"/>
      <c r="LG1488" s="5"/>
      <c r="LH1488" s="5"/>
      <c r="LI1488" s="5"/>
      <c r="LJ1488" s="5"/>
      <c r="LK1488" s="5"/>
      <c r="LL1488" s="5"/>
      <c r="LM1488" s="5"/>
      <c r="LN1488" s="5"/>
      <c r="LO1488" s="5"/>
      <c r="LP1488" s="5"/>
      <c r="LQ1488" s="5"/>
      <c r="LR1488" s="5"/>
      <c r="LS1488" s="5"/>
      <c r="LT1488" s="5"/>
      <c r="LU1488" s="5"/>
      <c r="LV1488" s="5"/>
      <c r="LW1488" s="5"/>
      <c r="LX1488" s="5"/>
      <c r="LY1488" s="5"/>
      <c r="LZ1488" s="5"/>
      <c r="MA1488" s="5"/>
      <c r="MB1488" s="5"/>
      <c r="MC1488" s="5"/>
      <c r="MD1488" s="5"/>
      <c r="ME1488" s="5"/>
      <c r="MF1488" s="5"/>
      <c r="MG1488" s="5"/>
      <c r="MH1488" s="5"/>
      <c r="MI1488" s="5"/>
      <c r="MJ1488" s="5"/>
      <c r="MK1488" s="5"/>
      <c r="ML1488" s="5"/>
      <c r="MM1488" s="5"/>
      <c r="MN1488" s="5"/>
      <c r="MO1488" s="5"/>
      <c r="MP1488" s="5"/>
      <c r="MQ1488" s="5"/>
      <c r="MR1488" s="5"/>
      <c r="MS1488" s="5"/>
      <c r="MT1488" s="5"/>
      <c r="MU1488" s="5"/>
      <c r="MV1488" s="5"/>
      <c r="MW1488" s="5"/>
      <c r="MX1488" s="5"/>
      <c r="MY1488" s="5"/>
      <c r="MZ1488" s="5"/>
      <c r="NA1488" s="5"/>
      <c r="NB1488" s="5"/>
      <c r="NC1488" s="5"/>
      <c r="ND1488" s="5"/>
      <c r="NE1488" s="5"/>
      <c r="NF1488" s="83"/>
      <c r="NG1488" s="83"/>
      <c r="NH1488" s="83"/>
      <c r="NI1488" s="84">
        <f t="shared" si="188"/>
        <v>0</v>
      </c>
      <c r="NJ1488" s="85">
        <f t="shared" ca="1" si="189"/>
        <v>45552</v>
      </c>
      <c r="NK1488" s="84">
        <f t="shared" si="190"/>
        <v>0</v>
      </c>
      <c r="NL1488" s="85">
        <f t="shared" si="195"/>
        <v>0</v>
      </c>
      <c r="NM1488" s="84">
        <f t="shared" si="191"/>
        <v>0</v>
      </c>
      <c r="NN1488" s="85">
        <f t="shared" si="192"/>
        <v>0</v>
      </c>
      <c r="NO1488" s="84">
        <f t="shared" si="193"/>
        <v>0</v>
      </c>
      <c r="NP1488" s="85">
        <f t="shared" si="194"/>
        <v>0</v>
      </c>
      <c r="NQ1488" s="83"/>
      <c r="NR1488" s="83"/>
      <c r="NS1488" s="83"/>
      <c r="NT1488" s="83"/>
      <c r="NU1488" s="83"/>
      <c r="NV1488" s="83"/>
      <c r="NW1488" s="83"/>
      <c r="NX1488" s="83"/>
      <c r="NY1488" s="83"/>
    </row>
    <row r="1489" spans="1:389" x14ac:dyDescent="0.25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7"/>
      <c r="AM1489" s="29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7"/>
      <c r="BI1489" s="5"/>
      <c r="BJ1489" s="5"/>
      <c r="BK1489" s="5"/>
      <c r="BL1489" s="5"/>
      <c r="BM1489" s="5"/>
      <c r="BN1489" s="5"/>
      <c r="BO1489" s="5"/>
      <c r="BP1489" s="29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7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29"/>
      <c r="EU1489" s="5"/>
      <c r="EV1489" s="5"/>
      <c r="EW1489" s="5"/>
      <c r="EX1489" s="5"/>
      <c r="EY1489" s="5"/>
      <c r="EZ1489" s="7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  <c r="HB1489" s="5"/>
      <c r="HC1489" s="5"/>
      <c r="HD1489" s="5"/>
      <c r="HE1489" s="5"/>
      <c r="HF1489" s="5"/>
      <c r="HG1489" s="5"/>
      <c r="HH1489" s="5"/>
      <c r="HI1489" s="5"/>
      <c r="HJ1489" s="5"/>
      <c r="HK1489" s="5"/>
      <c r="HL1489" s="5"/>
      <c r="HM1489" s="5"/>
      <c r="HN1489" s="5"/>
      <c r="HO1489" s="5"/>
      <c r="HP1489" s="5"/>
      <c r="HQ1489" s="5"/>
      <c r="HR1489" s="5"/>
      <c r="HS1489" s="5"/>
      <c r="HT1489" s="5"/>
      <c r="HU1489" s="5"/>
      <c r="HV1489" s="5"/>
      <c r="HW1489" s="5"/>
      <c r="HX1489" s="5"/>
      <c r="HY1489" s="5"/>
      <c r="HZ1489" s="5"/>
      <c r="IA1489" s="5"/>
      <c r="IB1489" s="5"/>
      <c r="IC1489" s="5"/>
      <c r="ID1489" s="5"/>
      <c r="IE1489" s="5"/>
      <c r="IF1489" s="5"/>
      <c r="IG1489" s="5"/>
      <c r="IH1489" s="5"/>
      <c r="II1489" s="5"/>
      <c r="IJ1489" s="5"/>
      <c r="IK1489" s="5"/>
      <c r="IL1489" s="5"/>
      <c r="IM1489" s="5"/>
      <c r="IN1489" s="5"/>
      <c r="IO1489" s="5"/>
      <c r="IP1489" s="5"/>
      <c r="IQ1489" s="5"/>
      <c r="IR1489" s="5"/>
      <c r="IS1489" s="5"/>
      <c r="IT1489" s="5"/>
      <c r="IU1489" s="5"/>
      <c r="IV1489" s="5"/>
      <c r="IW1489" s="5"/>
      <c r="IX1489" s="5"/>
      <c r="IY1489" s="5"/>
      <c r="IZ1489" s="5"/>
      <c r="JA1489" s="5"/>
      <c r="JB1489" s="5"/>
      <c r="JC1489" s="5"/>
      <c r="JD1489" s="5"/>
      <c r="JE1489" s="5"/>
      <c r="JF1489" s="5"/>
      <c r="JG1489" s="5"/>
      <c r="JH1489" s="5"/>
      <c r="JI1489" s="5"/>
      <c r="JJ1489" s="5"/>
      <c r="JK1489" s="29"/>
      <c r="JL1489" s="5"/>
      <c r="JM1489" s="5"/>
      <c r="JN1489" s="5"/>
      <c r="JO1489" s="5"/>
      <c r="JP1489" s="5"/>
      <c r="JQ1489" s="5"/>
      <c r="JR1489" s="5"/>
      <c r="JS1489" s="5"/>
      <c r="JT1489" s="5"/>
      <c r="JU1489" s="5"/>
      <c r="JV1489" s="5"/>
      <c r="JW1489" s="5"/>
      <c r="JX1489" s="5"/>
      <c r="JY1489" s="5"/>
      <c r="JZ1489" s="5"/>
      <c r="KA1489" s="5"/>
      <c r="KB1489" s="5"/>
      <c r="KC1489" s="5"/>
      <c r="KD1489" s="5"/>
      <c r="KE1489" s="5"/>
      <c r="KF1489" s="5"/>
      <c r="KG1489" s="5"/>
      <c r="KH1489" s="5"/>
      <c r="KI1489" s="5"/>
      <c r="KJ1489" s="5"/>
      <c r="KK1489" s="5"/>
      <c r="KL1489" s="5"/>
      <c r="KM1489" s="5"/>
      <c r="KN1489" s="5"/>
      <c r="KO1489" s="5"/>
      <c r="KP1489" s="5"/>
      <c r="KQ1489" s="5"/>
      <c r="KR1489" s="5"/>
      <c r="KS1489" s="5"/>
      <c r="KT1489" s="5"/>
      <c r="KU1489" s="5"/>
      <c r="KV1489" s="5"/>
      <c r="KW1489" s="5"/>
      <c r="KX1489" s="5"/>
      <c r="KY1489" s="5"/>
      <c r="KZ1489" s="5"/>
      <c r="LA1489" s="5"/>
      <c r="LB1489" s="5"/>
      <c r="LC1489" s="5"/>
      <c r="LD1489" s="5"/>
      <c r="LE1489" s="5"/>
      <c r="LF1489" s="5"/>
      <c r="LG1489" s="5"/>
      <c r="LH1489" s="5"/>
      <c r="LI1489" s="5"/>
      <c r="LJ1489" s="5"/>
      <c r="LK1489" s="5"/>
      <c r="LL1489" s="5"/>
      <c r="LM1489" s="5"/>
      <c r="LN1489" s="5"/>
      <c r="LO1489" s="5"/>
      <c r="LP1489" s="5"/>
      <c r="LQ1489" s="5"/>
      <c r="LR1489" s="5"/>
      <c r="LS1489" s="5"/>
      <c r="LT1489" s="5"/>
      <c r="LU1489" s="5"/>
      <c r="LV1489" s="5"/>
      <c r="LW1489" s="5"/>
      <c r="LX1489" s="5"/>
      <c r="LY1489" s="5"/>
      <c r="LZ1489" s="5"/>
      <c r="MA1489" s="5"/>
      <c r="MB1489" s="5"/>
      <c r="MC1489" s="5"/>
      <c r="MD1489" s="5"/>
      <c r="ME1489" s="5"/>
      <c r="MF1489" s="5"/>
      <c r="MG1489" s="5"/>
      <c r="MH1489" s="5"/>
      <c r="MI1489" s="5"/>
      <c r="MJ1489" s="5"/>
      <c r="MK1489" s="5"/>
      <c r="ML1489" s="5"/>
      <c r="MM1489" s="5"/>
      <c r="MN1489" s="5"/>
      <c r="MO1489" s="5"/>
      <c r="MP1489" s="5"/>
      <c r="MQ1489" s="5"/>
      <c r="MR1489" s="5"/>
      <c r="MS1489" s="5"/>
      <c r="MT1489" s="5"/>
      <c r="MU1489" s="5"/>
      <c r="MV1489" s="5"/>
      <c r="MW1489" s="5"/>
      <c r="MX1489" s="5"/>
      <c r="MY1489" s="5"/>
      <c r="MZ1489" s="5"/>
      <c r="NA1489" s="5"/>
      <c r="NB1489" s="5"/>
      <c r="NC1489" s="5"/>
      <c r="ND1489" s="5"/>
      <c r="NE1489" s="5"/>
      <c r="NF1489" s="83"/>
      <c r="NG1489" s="83"/>
      <c r="NH1489" s="83"/>
      <c r="NI1489" s="84">
        <f t="shared" si="188"/>
        <v>0</v>
      </c>
      <c r="NJ1489" s="85">
        <f t="shared" ca="1" si="189"/>
        <v>45552</v>
      </c>
      <c r="NK1489" s="84">
        <f t="shared" si="190"/>
        <v>0</v>
      </c>
      <c r="NL1489" s="85">
        <f t="shared" si="195"/>
        <v>0</v>
      </c>
      <c r="NM1489" s="84">
        <f t="shared" si="191"/>
        <v>0</v>
      </c>
      <c r="NN1489" s="85">
        <f t="shared" si="192"/>
        <v>0</v>
      </c>
      <c r="NO1489" s="84">
        <f t="shared" si="193"/>
        <v>0</v>
      </c>
      <c r="NP1489" s="85">
        <f t="shared" si="194"/>
        <v>0</v>
      </c>
      <c r="NQ1489" s="83"/>
      <c r="NR1489" s="83"/>
      <c r="NS1489" s="83"/>
      <c r="NT1489" s="83"/>
      <c r="NU1489" s="83"/>
      <c r="NV1489" s="83"/>
      <c r="NW1489" s="83"/>
      <c r="NX1489" s="83"/>
      <c r="NY1489" s="83"/>
    </row>
    <row r="1490" spans="1:389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7"/>
      <c r="AM1490" s="29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7"/>
      <c r="BI1490" s="5"/>
      <c r="BJ1490" s="5"/>
      <c r="BK1490" s="5"/>
      <c r="BL1490" s="5"/>
      <c r="BM1490" s="5"/>
      <c r="BN1490" s="5"/>
      <c r="BO1490" s="5"/>
      <c r="BP1490" s="29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7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29"/>
      <c r="EU1490" s="5"/>
      <c r="EV1490" s="5"/>
      <c r="EW1490" s="5"/>
      <c r="EX1490" s="5"/>
      <c r="EY1490" s="5"/>
      <c r="EZ1490" s="7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  <c r="HB1490" s="5"/>
      <c r="HC1490" s="5"/>
      <c r="HD1490" s="5"/>
      <c r="HE1490" s="5"/>
      <c r="HF1490" s="5"/>
      <c r="HG1490" s="5"/>
      <c r="HH1490" s="5"/>
      <c r="HI1490" s="5"/>
      <c r="HJ1490" s="5"/>
      <c r="HK1490" s="5"/>
      <c r="HL1490" s="5"/>
      <c r="HM1490" s="5"/>
      <c r="HN1490" s="5"/>
      <c r="HO1490" s="5"/>
      <c r="HP1490" s="5"/>
      <c r="HQ1490" s="5"/>
      <c r="HR1490" s="5"/>
      <c r="HS1490" s="5"/>
      <c r="HT1490" s="5"/>
      <c r="HU1490" s="5"/>
      <c r="HV1490" s="5"/>
      <c r="HW1490" s="5"/>
      <c r="HX1490" s="5"/>
      <c r="HY1490" s="5"/>
      <c r="HZ1490" s="5"/>
      <c r="IA1490" s="5"/>
      <c r="IB1490" s="5"/>
      <c r="IC1490" s="5"/>
      <c r="ID1490" s="5"/>
      <c r="IE1490" s="5"/>
      <c r="IF1490" s="5"/>
      <c r="IG1490" s="5"/>
      <c r="IH1490" s="5"/>
      <c r="II1490" s="5"/>
      <c r="IJ1490" s="5"/>
      <c r="IK1490" s="5"/>
      <c r="IL1490" s="5"/>
      <c r="IM1490" s="5"/>
      <c r="IN1490" s="5"/>
      <c r="IO1490" s="5"/>
      <c r="IP1490" s="5"/>
      <c r="IQ1490" s="5"/>
      <c r="IR1490" s="5"/>
      <c r="IS1490" s="5"/>
      <c r="IT1490" s="5"/>
      <c r="IU1490" s="5"/>
      <c r="IV1490" s="5"/>
      <c r="IW1490" s="5"/>
      <c r="IX1490" s="5"/>
      <c r="IY1490" s="5"/>
      <c r="IZ1490" s="5"/>
      <c r="JA1490" s="5"/>
      <c r="JB1490" s="5"/>
      <c r="JC1490" s="5"/>
      <c r="JD1490" s="5"/>
      <c r="JE1490" s="5"/>
      <c r="JF1490" s="5"/>
      <c r="JG1490" s="5"/>
      <c r="JH1490" s="5"/>
      <c r="JI1490" s="5"/>
      <c r="JJ1490" s="5"/>
      <c r="JK1490" s="29"/>
      <c r="JL1490" s="5"/>
      <c r="JM1490" s="5"/>
      <c r="JN1490" s="5"/>
      <c r="JO1490" s="5"/>
      <c r="JP1490" s="5"/>
      <c r="JQ1490" s="5"/>
      <c r="JR1490" s="5"/>
      <c r="JS1490" s="5"/>
      <c r="JT1490" s="5"/>
      <c r="JU1490" s="5"/>
      <c r="JV1490" s="5"/>
      <c r="JW1490" s="5"/>
      <c r="JX1490" s="5"/>
      <c r="JY1490" s="5"/>
      <c r="JZ1490" s="5"/>
      <c r="KA1490" s="5"/>
      <c r="KB1490" s="5"/>
      <c r="KC1490" s="5"/>
      <c r="KD1490" s="5"/>
      <c r="KE1490" s="5"/>
      <c r="KF1490" s="5"/>
      <c r="KG1490" s="5"/>
      <c r="KH1490" s="5"/>
      <c r="KI1490" s="5"/>
      <c r="KJ1490" s="5"/>
      <c r="KK1490" s="5"/>
      <c r="KL1490" s="5"/>
      <c r="KM1490" s="5"/>
      <c r="KN1490" s="5"/>
      <c r="KO1490" s="5"/>
      <c r="KP1490" s="5"/>
      <c r="KQ1490" s="5"/>
      <c r="KR1490" s="5"/>
      <c r="KS1490" s="5"/>
      <c r="KT1490" s="5"/>
      <c r="KU1490" s="5"/>
      <c r="KV1490" s="5"/>
      <c r="KW1490" s="5"/>
      <c r="KX1490" s="5"/>
      <c r="KY1490" s="5"/>
      <c r="KZ1490" s="5"/>
      <c r="LA1490" s="5"/>
      <c r="LB1490" s="5"/>
      <c r="LC1490" s="5"/>
      <c r="LD1490" s="5"/>
      <c r="LE1490" s="5"/>
      <c r="LF1490" s="5"/>
      <c r="LG1490" s="5"/>
      <c r="LH1490" s="5"/>
      <c r="LI1490" s="5"/>
      <c r="LJ1490" s="5"/>
      <c r="LK1490" s="5"/>
      <c r="LL1490" s="5"/>
      <c r="LM1490" s="5"/>
      <c r="LN1490" s="5"/>
      <c r="LO1490" s="5"/>
      <c r="LP1490" s="5"/>
      <c r="LQ1490" s="5"/>
      <c r="LR1490" s="5"/>
      <c r="LS1490" s="5"/>
      <c r="LT1490" s="5"/>
      <c r="LU1490" s="5"/>
      <c r="LV1490" s="5"/>
      <c r="LW1490" s="5"/>
      <c r="LX1490" s="5"/>
      <c r="LY1490" s="5"/>
      <c r="LZ1490" s="5"/>
      <c r="MA1490" s="5"/>
      <c r="MB1490" s="5"/>
      <c r="MC1490" s="5"/>
      <c r="MD1490" s="5"/>
      <c r="ME1490" s="5"/>
      <c r="MF1490" s="5"/>
      <c r="MG1490" s="5"/>
      <c r="MH1490" s="5"/>
      <c r="MI1490" s="5"/>
      <c r="MJ1490" s="5"/>
      <c r="MK1490" s="5"/>
      <c r="ML1490" s="5"/>
      <c r="MM1490" s="5"/>
      <c r="MN1490" s="5"/>
      <c r="MO1490" s="5"/>
      <c r="MP1490" s="5"/>
      <c r="MQ1490" s="5"/>
      <c r="MR1490" s="5"/>
      <c r="MS1490" s="5"/>
      <c r="MT1490" s="5"/>
      <c r="MU1490" s="5"/>
      <c r="MV1490" s="5"/>
      <c r="MW1490" s="5"/>
      <c r="MX1490" s="5"/>
      <c r="MY1490" s="5"/>
      <c r="MZ1490" s="5"/>
      <c r="NA1490" s="5"/>
      <c r="NB1490" s="5"/>
      <c r="NC1490" s="5"/>
      <c r="ND1490" s="5"/>
      <c r="NE1490" s="5"/>
      <c r="NF1490" s="83"/>
      <c r="NG1490" s="83"/>
      <c r="NH1490" s="83"/>
      <c r="NI1490" s="84">
        <f t="shared" si="188"/>
        <v>0</v>
      </c>
      <c r="NJ1490" s="85">
        <f t="shared" ca="1" si="189"/>
        <v>45552</v>
      </c>
      <c r="NK1490" s="84">
        <f t="shared" si="190"/>
        <v>0</v>
      </c>
      <c r="NL1490" s="85">
        <f t="shared" si="195"/>
        <v>0</v>
      </c>
      <c r="NM1490" s="84">
        <f t="shared" si="191"/>
        <v>0</v>
      </c>
      <c r="NN1490" s="85">
        <f t="shared" si="192"/>
        <v>0</v>
      </c>
      <c r="NO1490" s="84">
        <f t="shared" si="193"/>
        <v>0</v>
      </c>
      <c r="NP1490" s="85">
        <f t="shared" si="194"/>
        <v>0</v>
      </c>
      <c r="NQ1490" s="83"/>
      <c r="NR1490" s="83"/>
      <c r="NS1490" s="83"/>
      <c r="NT1490" s="83"/>
      <c r="NU1490" s="83"/>
      <c r="NV1490" s="83"/>
      <c r="NW1490" s="83"/>
      <c r="NX1490" s="83"/>
      <c r="NY1490" s="83"/>
    </row>
    <row r="1491" spans="1:389" x14ac:dyDescent="0.25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7"/>
      <c r="AM1491" s="29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7"/>
      <c r="BI1491" s="5"/>
      <c r="BJ1491" s="5"/>
      <c r="BK1491" s="5"/>
      <c r="BL1491" s="5"/>
      <c r="BM1491" s="5"/>
      <c r="BN1491" s="5"/>
      <c r="BO1491" s="5"/>
      <c r="BP1491" s="29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7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29"/>
      <c r="EU1491" s="5"/>
      <c r="EV1491" s="5"/>
      <c r="EW1491" s="5"/>
      <c r="EX1491" s="5"/>
      <c r="EY1491" s="5"/>
      <c r="EZ1491" s="7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  <c r="HB1491" s="5"/>
      <c r="HC1491" s="5"/>
      <c r="HD1491" s="5"/>
      <c r="HE1491" s="5"/>
      <c r="HF1491" s="5"/>
      <c r="HG1491" s="5"/>
      <c r="HH1491" s="5"/>
      <c r="HI1491" s="5"/>
      <c r="HJ1491" s="5"/>
      <c r="HK1491" s="5"/>
      <c r="HL1491" s="5"/>
      <c r="HM1491" s="5"/>
      <c r="HN1491" s="5"/>
      <c r="HO1491" s="5"/>
      <c r="HP1491" s="5"/>
      <c r="HQ1491" s="5"/>
      <c r="HR1491" s="5"/>
      <c r="HS1491" s="5"/>
      <c r="HT1491" s="5"/>
      <c r="HU1491" s="5"/>
      <c r="HV1491" s="5"/>
      <c r="HW1491" s="5"/>
      <c r="HX1491" s="5"/>
      <c r="HY1491" s="5"/>
      <c r="HZ1491" s="5"/>
      <c r="IA1491" s="5"/>
      <c r="IB1491" s="5"/>
      <c r="IC1491" s="5"/>
      <c r="ID1491" s="5"/>
      <c r="IE1491" s="5"/>
      <c r="IF1491" s="5"/>
      <c r="IG1491" s="5"/>
      <c r="IH1491" s="5"/>
      <c r="II1491" s="5"/>
      <c r="IJ1491" s="5"/>
      <c r="IK1491" s="5"/>
      <c r="IL1491" s="5"/>
      <c r="IM1491" s="5"/>
      <c r="IN1491" s="5"/>
      <c r="IO1491" s="5"/>
      <c r="IP1491" s="5"/>
      <c r="IQ1491" s="5"/>
      <c r="IR1491" s="5"/>
      <c r="IS1491" s="5"/>
      <c r="IT1491" s="5"/>
      <c r="IU1491" s="5"/>
      <c r="IV1491" s="5"/>
      <c r="IW1491" s="5"/>
      <c r="IX1491" s="5"/>
      <c r="IY1491" s="5"/>
      <c r="IZ1491" s="5"/>
      <c r="JA1491" s="5"/>
      <c r="JB1491" s="5"/>
      <c r="JC1491" s="5"/>
      <c r="JD1491" s="5"/>
      <c r="JE1491" s="5"/>
      <c r="JF1491" s="5"/>
      <c r="JG1491" s="5"/>
      <c r="JH1491" s="5"/>
      <c r="JI1491" s="5"/>
      <c r="JJ1491" s="5"/>
      <c r="JK1491" s="29"/>
      <c r="JL1491" s="5"/>
      <c r="JM1491" s="5"/>
      <c r="JN1491" s="5"/>
      <c r="JO1491" s="5"/>
      <c r="JP1491" s="5"/>
      <c r="JQ1491" s="5"/>
      <c r="JR1491" s="5"/>
      <c r="JS1491" s="5"/>
      <c r="JT1491" s="5"/>
      <c r="JU1491" s="5"/>
      <c r="JV1491" s="5"/>
      <c r="JW1491" s="5"/>
      <c r="JX1491" s="5"/>
      <c r="JY1491" s="5"/>
      <c r="JZ1491" s="5"/>
      <c r="KA1491" s="5"/>
      <c r="KB1491" s="5"/>
      <c r="KC1491" s="5"/>
      <c r="KD1491" s="5"/>
      <c r="KE1491" s="5"/>
      <c r="KF1491" s="5"/>
      <c r="KG1491" s="5"/>
      <c r="KH1491" s="5"/>
      <c r="KI1491" s="5"/>
      <c r="KJ1491" s="5"/>
      <c r="KK1491" s="5"/>
      <c r="KL1491" s="5"/>
      <c r="KM1491" s="5"/>
      <c r="KN1491" s="5"/>
      <c r="KO1491" s="5"/>
      <c r="KP1491" s="5"/>
      <c r="KQ1491" s="5"/>
      <c r="KR1491" s="5"/>
      <c r="KS1491" s="5"/>
      <c r="KT1491" s="5"/>
      <c r="KU1491" s="5"/>
      <c r="KV1491" s="5"/>
      <c r="KW1491" s="5"/>
      <c r="KX1491" s="5"/>
      <c r="KY1491" s="5"/>
      <c r="KZ1491" s="5"/>
      <c r="LA1491" s="5"/>
      <c r="LB1491" s="5"/>
      <c r="LC1491" s="5"/>
      <c r="LD1491" s="5"/>
      <c r="LE1491" s="5"/>
      <c r="LF1491" s="5"/>
      <c r="LG1491" s="5"/>
      <c r="LH1491" s="5"/>
      <c r="LI1491" s="5"/>
      <c r="LJ1491" s="5"/>
      <c r="LK1491" s="5"/>
      <c r="LL1491" s="5"/>
      <c r="LM1491" s="5"/>
      <c r="LN1491" s="5"/>
      <c r="LO1491" s="5"/>
      <c r="LP1491" s="5"/>
      <c r="LQ1491" s="5"/>
      <c r="LR1491" s="5"/>
      <c r="LS1491" s="5"/>
      <c r="LT1491" s="5"/>
      <c r="LU1491" s="5"/>
      <c r="LV1491" s="5"/>
      <c r="LW1491" s="5"/>
      <c r="LX1491" s="5"/>
      <c r="LY1491" s="5"/>
      <c r="LZ1491" s="5"/>
      <c r="MA1491" s="5"/>
      <c r="MB1491" s="5"/>
      <c r="MC1491" s="5"/>
      <c r="MD1491" s="5"/>
      <c r="ME1491" s="5"/>
      <c r="MF1491" s="5"/>
      <c r="MG1491" s="5"/>
      <c r="MH1491" s="5"/>
      <c r="MI1491" s="5"/>
      <c r="MJ1491" s="5"/>
      <c r="MK1491" s="5"/>
      <c r="ML1491" s="5"/>
      <c r="MM1491" s="5"/>
      <c r="MN1491" s="5"/>
      <c r="MO1491" s="5"/>
      <c r="MP1491" s="5"/>
      <c r="MQ1491" s="5"/>
      <c r="MR1491" s="5"/>
      <c r="MS1491" s="5"/>
      <c r="MT1491" s="5"/>
      <c r="MU1491" s="5"/>
      <c r="MV1491" s="5"/>
      <c r="MW1491" s="5"/>
      <c r="MX1491" s="5"/>
      <c r="MY1491" s="5"/>
      <c r="MZ1491" s="5"/>
      <c r="NA1491" s="5"/>
      <c r="NB1491" s="5"/>
      <c r="NC1491" s="5"/>
      <c r="ND1491" s="5"/>
      <c r="NE1491" s="5"/>
      <c r="NF1491" s="83"/>
      <c r="NG1491" s="83"/>
      <c r="NH1491" s="83"/>
      <c r="NI1491" s="84">
        <f t="shared" si="188"/>
        <v>0</v>
      </c>
      <c r="NJ1491" s="85">
        <f t="shared" ca="1" si="189"/>
        <v>45552</v>
      </c>
      <c r="NK1491" s="84">
        <f t="shared" si="190"/>
        <v>0</v>
      </c>
      <c r="NL1491" s="85">
        <f t="shared" si="195"/>
        <v>0</v>
      </c>
      <c r="NM1491" s="84">
        <f t="shared" si="191"/>
        <v>0</v>
      </c>
      <c r="NN1491" s="85">
        <f t="shared" si="192"/>
        <v>0</v>
      </c>
      <c r="NO1491" s="84">
        <f t="shared" si="193"/>
        <v>0</v>
      </c>
      <c r="NP1491" s="85">
        <f t="shared" si="194"/>
        <v>0</v>
      </c>
      <c r="NQ1491" s="83"/>
      <c r="NR1491" s="83"/>
      <c r="NS1491" s="83"/>
      <c r="NT1491" s="83"/>
      <c r="NU1491" s="83"/>
      <c r="NV1491" s="83"/>
      <c r="NW1491" s="83"/>
      <c r="NX1491" s="83"/>
      <c r="NY1491" s="83"/>
    </row>
    <row r="1492" spans="1:389" x14ac:dyDescent="0.25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7"/>
      <c r="AM1492" s="29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7"/>
      <c r="BI1492" s="5"/>
      <c r="BJ1492" s="5"/>
      <c r="BK1492" s="5"/>
      <c r="BL1492" s="5"/>
      <c r="BM1492" s="5"/>
      <c r="BN1492" s="5"/>
      <c r="BO1492" s="5"/>
      <c r="BP1492" s="29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7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29"/>
      <c r="EU1492" s="5"/>
      <c r="EV1492" s="5"/>
      <c r="EW1492" s="5"/>
      <c r="EX1492" s="5"/>
      <c r="EY1492" s="5"/>
      <c r="EZ1492" s="7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  <c r="HB1492" s="5"/>
      <c r="HC1492" s="5"/>
      <c r="HD1492" s="5"/>
      <c r="HE1492" s="5"/>
      <c r="HF1492" s="5"/>
      <c r="HG1492" s="5"/>
      <c r="HH1492" s="5"/>
      <c r="HI1492" s="5"/>
      <c r="HJ1492" s="5"/>
      <c r="HK1492" s="5"/>
      <c r="HL1492" s="5"/>
      <c r="HM1492" s="5"/>
      <c r="HN1492" s="5"/>
      <c r="HO1492" s="5"/>
      <c r="HP1492" s="5"/>
      <c r="HQ1492" s="5"/>
      <c r="HR1492" s="5"/>
      <c r="HS1492" s="5"/>
      <c r="HT1492" s="5"/>
      <c r="HU1492" s="5"/>
      <c r="HV1492" s="5"/>
      <c r="HW1492" s="5"/>
      <c r="HX1492" s="5"/>
      <c r="HY1492" s="5"/>
      <c r="HZ1492" s="5"/>
      <c r="IA1492" s="5"/>
      <c r="IB1492" s="5"/>
      <c r="IC1492" s="5"/>
      <c r="ID1492" s="5"/>
      <c r="IE1492" s="5"/>
      <c r="IF1492" s="5"/>
      <c r="IG1492" s="5"/>
      <c r="IH1492" s="5"/>
      <c r="II1492" s="5"/>
      <c r="IJ1492" s="5"/>
      <c r="IK1492" s="5"/>
      <c r="IL1492" s="5"/>
      <c r="IM1492" s="5"/>
      <c r="IN1492" s="5"/>
      <c r="IO1492" s="5"/>
      <c r="IP1492" s="5"/>
      <c r="IQ1492" s="5"/>
      <c r="IR1492" s="5"/>
      <c r="IS1492" s="5"/>
      <c r="IT1492" s="5"/>
      <c r="IU1492" s="5"/>
      <c r="IV1492" s="5"/>
      <c r="IW1492" s="5"/>
      <c r="IX1492" s="5"/>
      <c r="IY1492" s="5"/>
      <c r="IZ1492" s="5"/>
      <c r="JA1492" s="5"/>
      <c r="JB1492" s="5"/>
      <c r="JC1492" s="5"/>
      <c r="JD1492" s="5"/>
      <c r="JE1492" s="5"/>
      <c r="JF1492" s="5"/>
      <c r="JG1492" s="5"/>
      <c r="JH1492" s="5"/>
      <c r="JI1492" s="5"/>
      <c r="JJ1492" s="5"/>
      <c r="JK1492" s="29"/>
      <c r="JL1492" s="5"/>
      <c r="JM1492" s="5"/>
      <c r="JN1492" s="5"/>
      <c r="JO1492" s="5"/>
      <c r="JP1492" s="5"/>
      <c r="JQ1492" s="5"/>
      <c r="JR1492" s="5"/>
      <c r="JS1492" s="5"/>
      <c r="JT1492" s="5"/>
      <c r="JU1492" s="5"/>
      <c r="JV1492" s="5"/>
      <c r="JW1492" s="5"/>
      <c r="JX1492" s="5"/>
      <c r="JY1492" s="5"/>
      <c r="JZ1492" s="5"/>
      <c r="KA1492" s="5"/>
      <c r="KB1492" s="5"/>
      <c r="KC1492" s="5"/>
      <c r="KD1492" s="5"/>
      <c r="KE1492" s="5"/>
      <c r="KF1492" s="5"/>
      <c r="KG1492" s="5"/>
      <c r="KH1492" s="5"/>
      <c r="KI1492" s="5"/>
      <c r="KJ1492" s="5"/>
      <c r="KK1492" s="5"/>
      <c r="KL1492" s="5"/>
      <c r="KM1492" s="5"/>
      <c r="KN1492" s="5"/>
      <c r="KO1492" s="5"/>
      <c r="KP1492" s="5"/>
      <c r="KQ1492" s="5"/>
      <c r="KR1492" s="5"/>
      <c r="KS1492" s="5"/>
      <c r="KT1492" s="5"/>
      <c r="KU1492" s="5"/>
      <c r="KV1492" s="5"/>
      <c r="KW1492" s="5"/>
      <c r="KX1492" s="5"/>
      <c r="KY1492" s="5"/>
      <c r="KZ1492" s="5"/>
      <c r="LA1492" s="5"/>
      <c r="LB1492" s="5"/>
      <c r="LC1492" s="5"/>
      <c r="LD1492" s="5"/>
      <c r="LE1492" s="5"/>
      <c r="LF1492" s="5"/>
      <c r="LG1492" s="5"/>
      <c r="LH1492" s="5"/>
      <c r="LI1492" s="5"/>
      <c r="LJ1492" s="5"/>
      <c r="LK1492" s="5"/>
      <c r="LL1492" s="5"/>
      <c r="LM1492" s="5"/>
      <c r="LN1492" s="5"/>
      <c r="LO1492" s="5"/>
      <c r="LP1492" s="5"/>
      <c r="LQ1492" s="5"/>
      <c r="LR1492" s="5"/>
      <c r="LS1492" s="5"/>
      <c r="LT1492" s="5"/>
      <c r="LU1492" s="5"/>
      <c r="LV1492" s="5"/>
      <c r="LW1492" s="5"/>
      <c r="LX1492" s="5"/>
      <c r="LY1492" s="5"/>
      <c r="LZ1492" s="5"/>
      <c r="MA1492" s="5"/>
      <c r="MB1492" s="5"/>
      <c r="MC1492" s="5"/>
      <c r="MD1492" s="5"/>
      <c r="ME1492" s="5"/>
      <c r="MF1492" s="5"/>
      <c r="MG1492" s="5"/>
      <c r="MH1492" s="5"/>
      <c r="MI1492" s="5"/>
      <c r="MJ1492" s="5"/>
      <c r="MK1492" s="5"/>
      <c r="ML1492" s="5"/>
      <c r="MM1492" s="5"/>
      <c r="MN1492" s="5"/>
      <c r="MO1492" s="5"/>
      <c r="MP1492" s="5"/>
      <c r="MQ1492" s="5"/>
      <c r="MR1492" s="5"/>
      <c r="MS1492" s="5"/>
      <c r="MT1492" s="5"/>
      <c r="MU1492" s="5"/>
      <c r="MV1492" s="5"/>
      <c r="MW1492" s="5"/>
      <c r="MX1492" s="5"/>
      <c r="MY1492" s="5"/>
      <c r="MZ1492" s="5"/>
      <c r="NA1492" s="5"/>
      <c r="NB1492" s="5"/>
      <c r="NC1492" s="5"/>
      <c r="ND1492" s="5"/>
      <c r="NE1492" s="5"/>
      <c r="NF1492" s="83"/>
      <c r="NG1492" s="83"/>
      <c r="NH1492" s="83"/>
      <c r="NI1492" s="84">
        <f t="shared" si="188"/>
        <v>0</v>
      </c>
      <c r="NJ1492" s="85">
        <f t="shared" ca="1" si="189"/>
        <v>45552</v>
      </c>
      <c r="NK1492" s="84">
        <f t="shared" si="190"/>
        <v>0</v>
      </c>
      <c r="NL1492" s="85">
        <f t="shared" si="195"/>
        <v>0</v>
      </c>
      <c r="NM1492" s="84">
        <f t="shared" si="191"/>
        <v>0</v>
      </c>
      <c r="NN1492" s="85">
        <f t="shared" si="192"/>
        <v>0</v>
      </c>
      <c r="NO1492" s="84">
        <f t="shared" si="193"/>
        <v>0</v>
      </c>
      <c r="NP1492" s="85">
        <f t="shared" si="194"/>
        <v>0</v>
      </c>
      <c r="NQ1492" s="83"/>
      <c r="NR1492" s="83"/>
      <c r="NS1492" s="83"/>
      <c r="NT1492" s="83"/>
      <c r="NU1492" s="83"/>
      <c r="NV1492" s="83"/>
      <c r="NW1492" s="83"/>
      <c r="NX1492" s="83"/>
      <c r="NY1492" s="83"/>
    </row>
    <row r="1493" spans="1:389" x14ac:dyDescent="0.25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7"/>
      <c r="AM1493" s="29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7"/>
      <c r="BI1493" s="5"/>
      <c r="BJ1493" s="5"/>
      <c r="BK1493" s="5"/>
      <c r="BL1493" s="5"/>
      <c r="BM1493" s="5"/>
      <c r="BN1493" s="5"/>
      <c r="BO1493" s="5"/>
      <c r="BP1493" s="29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7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29"/>
      <c r="EU1493" s="5"/>
      <c r="EV1493" s="5"/>
      <c r="EW1493" s="5"/>
      <c r="EX1493" s="5"/>
      <c r="EY1493" s="5"/>
      <c r="EZ1493" s="7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  <c r="IL1493" s="5"/>
      <c r="IM1493" s="5"/>
      <c r="IN1493" s="5"/>
      <c r="IO1493" s="5"/>
      <c r="IP1493" s="5"/>
      <c r="IQ1493" s="5"/>
      <c r="IR1493" s="5"/>
      <c r="IS1493" s="5"/>
      <c r="IT1493" s="5"/>
      <c r="IU1493" s="5"/>
      <c r="IV1493" s="5"/>
      <c r="IW1493" s="5"/>
      <c r="IX1493" s="5"/>
      <c r="IY1493" s="5"/>
      <c r="IZ1493" s="5"/>
      <c r="JA1493" s="5"/>
      <c r="JB1493" s="5"/>
      <c r="JC1493" s="5"/>
      <c r="JD1493" s="5"/>
      <c r="JE1493" s="5"/>
      <c r="JF1493" s="5"/>
      <c r="JG1493" s="5"/>
      <c r="JH1493" s="5"/>
      <c r="JI1493" s="5"/>
      <c r="JJ1493" s="5"/>
      <c r="JK1493" s="29"/>
      <c r="JL1493" s="5"/>
      <c r="JM1493" s="5"/>
      <c r="JN1493" s="5"/>
      <c r="JO1493" s="5"/>
      <c r="JP1493" s="5"/>
      <c r="JQ1493" s="5"/>
      <c r="JR1493" s="5"/>
      <c r="JS1493" s="5"/>
      <c r="JT1493" s="5"/>
      <c r="JU1493" s="5"/>
      <c r="JV1493" s="5"/>
      <c r="JW1493" s="5"/>
      <c r="JX1493" s="5"/>
      <c r="JY1493" s="5"/>
      <c r="JZ1493" s="5"/>
      <c r="KA1493" s="5"/>
      <c r="KB1493" s="5"/>
      <c r="KC1493" s="5"/>
      <c r="KD1493" s="5"/>
      <c r="KE1493" s="5"/>
      <c r="KF1493" s="5"/>
      <c r="KG1493" s="5"/>
      <c r="KH1493" s="5"/>
      <c r="KI1493" s="5"/>
      <c r="KJ1493" s="5"/>
      <c r="KK1493" s="5"/>
      <c r="KL1493" s="5"/>
      <c r="KM1493" s="5"/>
      <c r="KN1493" s="5"/>
      <c r="KO1493" s="5"/>
      <c r="KP1493" s="5"/>
      <c r="KQ1493" s="5"/>
      <c r="KR1493" s="5"/>
      <c r="KS1493" s="5"/>
      <c r="KT1493" s="5"/>
      <c r="KU1493" s="5"/>
      <c r="KV1493" s="5"/>
      <c r="KW1493" s="5"/>
      <c r="KX1493" s="5"/>
      <c r="KY1493" s="5"/>
      <c r="KZ1493" s="5"/>
      <c r="LA1493" s="5"/>
      <c r="LB1493" s="5"/>
      <c r="LC1493" s="5"/>
      <c r="LD1493" s="5"/>
      <c r="LE1493" s="5"/>
      <c r="LF1493" s="5"/>
      <c r="LG1493" s="5"/>
      <c r="LH1493" s="5"/>
      <c r="LI1493" s="5"/>
      <c r="LJ1493" s="5"/>
      <c r="LK1493" s="5"/>
      <c r="LL1493" s="5"/>
      <c r="LM1493" s="5"/>
      <c r="LN1493" s="5"/>
      <c r="LO1493" s="5"/>
      <c r="LP1493" s="5"/>
      <c r="LQ1493" s="5"/>
      <c r="LR1493" s="5"/>
      <c r="LS1493" s="5"/>
      <c r="LT1493" s="5"/>
      <c r="LU1493" s="5"/>
      <c r="LV1493" s="5"/>
      <c r="LW1493" s="5"/>
      <c r="LX1493" s="5"/>
      <c r="LY1493" s="5"/>
      <c r="LZ1493" s="5"/>
      <c r="MA1493" s="5"/>
      <c r="MB1493" s="5"/>
      <c r="MC1493" s="5"/>
      <c r="MD1493" s="5"/>
      <c r="ME1493" s="5"/>
      <c r="MF1493" s="5"/>
      <c r="MG1493" s="5"/>
      <c r="MH1493" s="5"/>
      <c r="MI1493" s="5"/>
      <c r="MJ1493" s="5"/>
      <c r="MK1493" s="5"/>
      <c r="ML1493" s="5"/>
      <c r="MM1493" s="5"/>
      <c r="MN1493" s="5"/>
      <c r="MO1493" s="5"/>
      <c r="MP1493" s="5"/>
      <c r="MQ1493" s="5"/>
      <c r="MR1493" s="5"/>
      <c r="MS1493" s="5"/>
      <c r="MT1493" s="5"/>
      <c r="MU1493" s="5"/>
      <c r="MV1493" s="5"/>
      <c r="MW1493" s="5"/>
      <c r="MX1493" s="5"/>
      <c r="MY1493" s="5"/>
      <c r="MZ1493" s="5"/>
      <c r="NA1493" s="5"/>
      <c r="NB1493" s="5"/>
      <c r="NC1493" s="5"/>
      <c r="ND1493" s="5"/>
      <c r="NE1493" s="5"/>
      <c r="NF1493" s="83"/>
      <c r="NG1493" s="83"/>
      <c r="NH1493" s="83"/>
      <c r="NI1493" s="84">
        <f t="shared" si="188"/>
        <v>0</v>
      </c>
      <c r="NJ1493" s="85">
        <f t="shared" ca="1" si="189"/>
        <v>45552</v>
      </c>
      <c r="NK1493" s="84">
        <f t="shared" si="190"/>
        <v>0</v>
      </c>
      <c r="NL1493" s="85">
        <f t="shared" si="195"/>
        <v>0</v>
      </c>
      <c r="NM1493" s="84">
        <f t="shared" si="191"/>
        <v>0</v>
      </c>
      <c r="NN1493" s="85">
        <f t="shared" si="192"/>
        <v>0</v>
      </c>
      <c r="NO1493" s="84">
        <f t="shared" si="193"/>
        <v>0</v>
      </c>
      <c r="NP1493" s="85">
        <f t="shared" si="194"/>
        <v>0</v>
      </c>
      <c r="NQ1493" s="83"/>
      <c r="NR1493" s="83"/>
      <c r="NS1493" s="83"/>
      <c r="NT1493" s="83"/>
      <c r="NU1493" s="83"/>
      <c r="NV1493" s="83"/>
      <c r="NW1493" s="83"/>
      <c r="NX1493" s="83"/>
      <c r="NY1493" s="83"/>
    </row>
    <row r="1494" spans="1:389" x14ac:dyDescent="0.25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7"/>
      <c r="AM1494" s="29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7"/>
      <c r="BI1494" s="5"/>
      <c r="BJ1494" s="5"/>
      <c r="BK1494" s="5"/>
      <c r="BL1494" s="5"/>
      <c r="BM1494" s="5"/>
      <c r="BN1494" s="5"/>
      <c r="BO1494" s="5"/>
      <c r="BP1494" s="29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7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29"/>
      <c r="EU1494" s="5"/>
      <c r="EV1494" s="5"/>
      <c r="EW1494" s="5"/>
      <c r="EX1494" s="5"/>
      <c r="EY1494" s="5"/>
      <c r="EZ1494" s="7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  <c r="HB1494" s="5"/>
      <c r="HC1494" s="5"/>
      <c r="HD1494" s="5"/>
      <c r="HE1494" s="5"/>
      <c r="HF1494" s="5"/>
      <c r="HG1494" s="5"/>
      <c r="HH1494" s="5"/>
      <c r="HI1494" s="5"/>
      <c r="HJ1494" s="5"/>
      <c r="HK1494" s="5"/>
      <c r="HL1494" s="5"/>
      <c r="HM1494" s="5"/>
      <c r="HN1494" s="5"/>
      <c r="HO1494" s="5"/>
      <c r="HP1494" s="5"/>
      <c r="HQ1494" s="5"/>
      <c r="HR1494" s="5"/>
      <c r="HS1494" s="5"/>
      <c r="HT1494" s="5"/>
      <c r="HU1494" s="5"/>
      <c r="HV1494" s="5"/>
      <c r="HW1494" s="5"/>
      <c r="HX1494" s="5"/>
      <c r="HY1494" s="5"/>
      <c r="HZ1494" s="5"/>
      <c r="IA1494" s="5"/>
      <c r="IB1494" s="5"/>
      <c r="IC1494" s="5"/>
      <c r="ID1494" s="5"/>
      <c r="IE1494" s="5"/>
      <c r="IF1494" s="5"/>
      <c r="IG1494" s="5"/>
      <c r="IH1494" s="5"/>
      <c r="II1494" s="5"/>
      <c r="IJ1494" s="5"/>
      <c r="IK1494" s="5"/>
      <c r="IL1494" s="5"/>
      <c r="IM1494" s="5"/>
      <c r="IN1494" s="5"/>
      <c r="IO1494" s="5"/>
      <c r="IP1494" s="5"/>
      <c r="IQ1494" s="5"/>
      <c r="IR1494" s="5"/>
      <c r="IS1494" s="5"/>
      <c r="IT1494" s="5"/>
      <c r="IU1494" s="5"/>
      <c r="IV1494" s="5"/>
      <c r="IW1494" s="5"/>
      <c r="IX1494" s="5"/>
      <c r="IY1494" s="5"/>
      <c r="IZ1494" s="5"/>
      <c r="JA1494" s="5"/>
      <c r="JB1494" s="5"/>
      <c r="JC1494" s="5"/>
      <c r="JD1494" s="5"/>
      <c r="JE1494" s="5"/>
      <c r="JF1494" s="5"/>
      <c r="JG1494" s="5"/>
      <c r="JH1494" s="5"/>
      <c r="JI1494" s="5"/>
      <c r="JJ1494" s="5"/>
      <c r="JK1494" s="29"/>
      <c r="JL1494" s="5"/>
      <c r="JM1494" s="5"/>
      <c r="JN1494" s="5"/>
      <c r="JO1494" s="5"/>
      <c r="JP1494" s="5"/>
      <c r="JQ1494" s="5"/>
      <c r="JR1494" s="5"/>
      <c r="JS1494" s="5"/>
      <c r="JT1494" s="5"/>
      <c r="JU1494" s="5"/>
      <c r="JV1494" s="5"/>
      <c r="JW1494" s="5"/>
      <c r="JX1494" s="5"/>
      <c r="JY1494" s="5"/>
      <c r="JZ1494" s="5"/>
      <c r="KA1494" s="5"/>
      <c r="KB1494" s="5"/>
      <c r="KC1494" s="5"/>
      <c r="KD1494" s="5"/>
      <c r="KE1494" s="5"/>
      <c r="KF1494" s="5"/>
      <c r="KG1494" s="5"/>
      <c r="KH1494" s="5"/>
      <c r="KI1494" s="5"/>
      <c r="KJ1494" s="5"/>
      <c r="KK1494" s="5"/>
      <c r="KL1494" s="5"/>
      <c r="KM1494" s="5"/>
      <c r="KN1494" s="5"/>
      <c r="KO1494" s="5"/>
      <c r="KP1494" s="5"/>
      <c r="KQ1494" s="5"/>
      <c r="KR1494" s="5"/>
      <c r="KS1494" s="5"/>
      <c r="KT1494" s="5"/>
      <c r="KU1494" s="5"/>
      <c r="KV1494" s="5"/>
      <c r="KW1494" s="5"/>
      <c r="KX1494" s="5"/>
      <c r="KY1494" s="5"/>
      <c r="KZ1494" s="5"/>
      <c r="LA1494" s="5"/>
      <c r="LB1494" s="5"/>
      <c r="LC1494" s="5"/>
      <c r="LD1494" s="5"/>
      <c r="LE1494" s="5"/>
      <c r="LF1494" s="5"/>
      <c r="LG1494" s="5"/>
      <c r="LH1494" s="5"/>
      <c r="LI1494" s="5"/>
      <c r="LJ1494" s="5"/>
      <c r="LK1494" s="5"/>
      <c r="LL1494" s="5"/>
      <c r="LM1494" s="5"/>
      <c r="LN1494" s="5"/>
      <c r="LO1494" s="5"/>
      <c r="LP1494" s="5"/>
      <c r="LQ1494" s="5"/>
      <c r="LR1494" s="5"/>
      <c r="LS1494" s="5"/>
      <c r="LT1494" s="5"/>
      <c r="LU1494" s="5"/>
      <c r="LV1494" s="5"/>
      <c r="LW1494" s="5"/>
      <c r="LX1494" s="5"/>
      <c r="LY1494" s="5"/>
      <c r="LZ1494" s="5"/>
      <c r="MA1494" s="5"/>
      <c r="MB1494" s="5"/>
      <c r="MC1494" s="5"/>
      <c r="MD1494" s="5"/>
      <c r="ME1494" s="5"/>
      <c r="MF1494" s="5"/>
      <c r="MG1494" s="5"/>
      <c r="MH1494" s="5"/>
      <c r="MI1494" s="5"/>
      <c r="MJ1494" s="5"/>
      <c r="MK1494" s="5"/>
      <c r="ML1494" s="5"/>
      <c r="MM1494" s="5"/>
      <c r="MN1494" s="5"/>
      <c r="MO1494" s="5"/>
      <c r="MP1494" s="5"/>
      <c r="MQ1494" s="5"/>
      <c r="MR1494" s="5"/>
      <c r="MS1494" s="5"/>
      <c r="MT1494" s="5"/>
      <c r="MU1494" s="5"/>
      <c r="MV1494" s="5"/>
      <c r="MW1494" s="5"/>
      <c r="MX1494" s="5"/>
      <c r="MY1494" s="5"/>
      <c r="MZ1494" s="5"/>
      <c r="NA1494" s="5"/>
      <c r="NB1494" s="5"/>
      <c r="NC1494" s="5"/>
      <c r="ND1494" s="5"/>
      <c r="NE1494" s="5"/>
      <c r="NF1494" s="83"/>
      <c r="NG1494" s="83"/>
      <c r="NH1494" s="83"/>
      <c r="NI1494" s="84">
        <f t="shared" si="188"/>
        <v>0</v>
      </c>
      <c r="NJ1494" s="85">
        <f t="shared" ca="1" si="189"/>
        <v>45552</v>
      </c>
      <c r="NK1494" s="84">
        <f t="shared" si="190"/>
        <v>0</v>
      </c>
      <c r="NL1494" s="85">
        <f t="shared" si="195"/>
        <v>0</v>
      </c>
      <c r="NM1494" s="84">
        <f t="shared" si="191"/>
        <v>0</v>
      </c>
      <c r="NN1494" s="85">
        <f t="shared" si="192"/>
        <v>0</v>
      </c>
      <c r="NO1494" s="84">
        <f t="shared" si="193"/>
        <v>0</v>
      </c>
      <c r="NP1494" s="85">
        <f t="shared" si="194"/>
        <v>0</v>
      </c>
      <c r="NQ1494" s="83"/>
      <c r="NR1494" s="83"/>
      <c r="NS1494" s="83"/>
      <c r="NT1494" s="83"/>
      <c r="NU1494" s="83"/>
      <c r="NV1494" s="83"/>
      <c r="NW1494" s="83"/>
      <c r="NX1494" s="83"/>
      <c r="NY1494" s="83"/>
    </row>
    <row r="1495" spans="1:389" x14ac:dyDescent="0.25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7"/>
      <c r="AM1495" s="29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7"/>
      <c r="BI1495" s="5"/>
      <c r="BJ1495" s="5"/>
      <c r="BK1495" s="5"/>
      <c r="BL1495" s="5"/>
      <c r="BM1495" s="5"/>
      <c r="BN1495" s="5"/>
      <c r="BO1495" s="5"/>
      <c r="BP1495" s="29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7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29"/>
      <c r="EU1495" s="5"/>
      <c r="EV1495" s="5"/>
      <c r="EW1495" s="5"/>
      <c r="EX1495" s="5"/>
      <c r="EY1495" s="5"/>
      <c r="EZ1495" s="7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  <c r="IL1495" s="5"/>
      <c r="IM1495" s="5"/>
      <c r="IN1495" s="5"/>
      <c r="IO1495" s="5"/>
      <c r="IP1495" s="5"/>
      <c r="IQ1495" s="5"/>
      <c r="IR1495" s="5"/>
      <c r="IS1495" s="5"/>
      <c r="IT1495" s="5"/>
      <c r="IU1495" s="5"/>
      <c r="IV1495" s="5"/>
      <c r="IW1495" s="5"/>
      <c r="IX1495" s="5"/>
      <c r="IY1495" s="5"/>
      <c r="IZ1495" s="5"/>
      <c r="JA1495" s="5"/>
      <c r="JB1495" s="5"/>
      <c r="JC1495" s="5"/>
      <c r="JD1495" s="5"/>
      <c r="JE1495" s="5"/>
      <c r="JF1495" s="5"/>
      <c r="JG1495" s="5"/>
      <c r="JH1495" s="5"/>
      <c r="JI1495" s="5"/>
      <c r="JJ1495" s="5"/>
      <c r="JK1495" s="29"/>
      <c r="JL1495" s="5"/>
      <c r="JM1495" s="5"/>
      <c r="JN1495" s="5"/>
      <c r="JO1495" s="5"/>
      <c r="JP1495" s="5"/>
      <c r="JQ1495" s="5"/>
      <c r="JR1495" s="5"/>
      <c r="JS1495" s="5"/>
      <c r="JT1495" s="5"/>
      <c r="JU1495" s="5"/>
      <c r="JV1495" s="5"/>
      <c r="JW1495" s="5"/>
      <c r="JX1495" s="5"/>
      <c r="JY1495" s="5"/>
      <c r="JZ1495" s="5"/>
      <c r="KA1495" s="5"/>
      <c r="KB1495" s="5"/>
      <c r="KC1495" s="5"/>
      <c r="KD1495" s="5"/>
      <c r="KE1495" s="5"/>
      <c r="KF1495" s="5"/>
      <c r="KG1495" s="5"/>
      <c r="KH1495" s="5"/>
      <c r="KI1495" s="5"/>
      <c r="KJ1495" s="5"/>
      <c r="KK1495" s="5"/>
      <c r="KL1495" s="5"/>
      <c r="KM1495" s="5"/>
      <c r="KN1495" s="5"/>
      <c r="KO1495" s="5"/>
      <c r="KP1495" s="5"/>
      <c r="KQ1495" s="5"/>
      <c r="KR1495" s="5"/>
      <c r="KS1495" s="5"/>
      <c r="KT1495" s="5"/>
      <c r="KU1495" s="5"/>
      <c r="KV1495" s="5"/>
      <c r="KW1495" s="5"/>
      <c r="KX1495" s="5"/>
      <c r="KY1495" s="5"/>
      <c r="KZ1495" s="5"/>
      <c r="LA1495" s="5"/>
      <c r="LB1495" s="5"/>
      <c r="LC1495" s="5"/>
      <c r="LD1495" s="5"/>
      <c r="LE1495" s="5"/>
      <c r="LF1495" s="5"/>
      <c r="LG1495" s="5"/>
      <c r="LH1495" s="5"/>
      <c r="LI1495" s="5"/>
      <c r="LJ1495" s="5"/>
      <c r="LK1495" s="5"/>
      <c r="LL1495" s="5"/>
      <c r="LM1495" s="5"/>
      <c r="LN1495" s="5"/>
      <c r="LO1495" s="5"/>
      <c r="LP1495" s="5"/>
      <c r="LQ1495" s="5"/>
      <c r="LR1495" s="5"/>
      <c r="LS1495" s="5"/>
      <c r="LT1495" s="5"/>
      <c r="LU1495" s="5"/>
      <c r="LV1495" s="5"/>
      <c r="LW1495" s="5"/>
      <c r="LX1495" s="5"/>
      <c r="LY1495" s="5"/>
      <c r="LZ1495" s="5"/>
      <c r="MA1495" s="5"/>
      <c r="MB1495" s="5"/>
      <c r="MC1495" s="5"/>
      <c r="MD1495" s="5"/>
      <c r="ME1495" s="5"/>
      <c r="MF1495" s="5"/>
      <c r="MG1495" s="5"/>
      <c r="MH1495" s="5"/>
      <c r="MI1495" s="5"/>
      <c r="MJ1495" s="5"/>
      <c r="MK1495" s="5"/>
      <c r="ML1495" s="5"/>
      <c r="MM1495" s="5"/>
      <c r="MN1495" s="5"/>
      <c r="MO1495" s="5"/>
      <c r="MP1495" s="5"/>
      <c r="MQ1495" s="5"/>
      <c r="MR1495" s="5"/>
      <c r="MS1495" s="5"/>
      <c r="MT1495" s="5"/>
      <c r="MU1495" s="5"/>
      <c r="MV1495" s="5"/>
      <c r="MW1495" s="5"/>
      <c r="MX1495" s="5"/>
      <c r="MY1495" s="5"/>
      <c r="MZ1495" s="5"/>
      <c r="NA1495" s="5"/>
      <c r="NB1495" s="5"/>
      <c r="NC1495" s="5"/>
      <c r="ND1495" s="5"/>
      <c r="NE1495" s="5"/>
      <c r="NF1495" s="83"/>
      <c r="NG1495" s="83"/>
      <c r="NH1495" s="83"/>
      <c r="NI1495" s="84">
        <f t="shared" si="188"/>
        <v>0</v>
      </c>
      <c r="NJ1495" s="85">
        <f t="shared" ca="1" si="189"/>
        <v>45552</v>
      </c>
      <c r="NK1495" s="84">
        <f t="shared" si="190"/>
        <v>0</v>
      </c>
      <c r="NL1495" s="85">
        <f t="shared" si="195"/>
        <v>0</v>
      </c>
      <c r="NM1495" s="84">
        <f t="shared" si="191"/>
        <v>0</v>
      </c>
      <c r="NN1495" s="85">
        <f t="shared" si="192"/>
        <v>0</v>
      </c>
      <c r="NO1495" s="84">
        <f t="shared" si="193"/>
        <v>0</v>
      </c>
      <c r="NP1495" s="85">
        <f t="shared" si="194"/>
        <v>0</v>
      </c>
      <c r="NQ1495" s="83"/>
      <c r="NR1495" s="83"/>
      <c r="NS1495" s="83"/>
      <c r="NT1495" s="83"/>
      <c r="NU1495" s="83"/>
      <c r="NV1495" s="83"/>
      <c r="NW1495" s="83"/>
      <c r="NX1495" s="83"/>
      <c r="NY1495" s="83"/>
    </row>
    <row r="1496" spans="1:389" x14ac:dyDescent="0.25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7"/>
      <c r="AM1496" s="29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7"/>
      <c r="BI1496" s="5"/>
      <c r="BJ1496" s="5"/>
      <c r="BK1496" s="5"/>
      <c r="BL1496" s="5"/>
      <c r="BM1496" s="5"/>
      <c r="BN1496" s="5"/>
      <c r="BO1496" s="5"/>
      <c r="BP1496" s="29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7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29"/>
      <c r="EU1496" s="5"/>
      <c r="EV1496" s="5"/>
      <c r="EW1496" s="5"/>
      <c r="EX1496" s="5"/>
      <c r="EY1496" s="5"/>
      <c r="EZ1496" s="7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  <c r="IL1496" s="5"/>
      <c r="IM1496" s="5"/>
      <c r="IN1496" s="5"/>
      <c r="IO1496" s="5"/>
      <c r="IP1496" s="5"/>
      <c r="IQ1496" s="5"/>
      <c r="IR1496" s="5"/>
      <c r="IS1496" s="5"/>
      <c r="IT1496" s="5"/>
      <c r="IU1496" s="5"/>
      <c r="IV1496" s="5"/>
      <c r="IW1496" s="5"/>
      <c r="IX1496" s="5"/>
      <c r="IY1496" s="5"/>
      <c r="IZ1496" s="5"/>
      <c r="JA1496" s="5"/>
      <c r="JB1496" s="5"/>
      <c r="JC1496" s="5"/>
      <c r="JD1496" s="5"/>
      <c r="JE1496" s="5"/>
      <c r="JF1496" s="5"/>
      <c r="JG1496" s="5"/>
      <c r="JH1496" s="5"/>
      <c r="JI1496" s="5"/>
      <c r="JJ1496" s="5"/>
      <c r="JK1496" s="29"/>
      <c r="JL1496" s="5"/>
      <c r="JM1496" s="5"/>
      <c r="JN1496" s="5"/>
      <c r="JO1496" s="5"/>
      <c r="JP1496" s="5"/>
      <c r="JQ1496" s="5"/>
      <c r="JR1496" s="5"/>
      <c r="JS1496" s="5"/>
      <c r="JT1496" s="5"/>
      <c r="JU1496" s="5"/>
      <c r="JV1496" s="5"/>
      <c r="JW1496" s="5"/>
      <c r="JX1496" s="5"/>
      <c r="JY1496" s="5"/>
      <c r="JZ1496" s="5"/>
      <c r="KA1496" s="5"/>
      <c r="KB1496" s="5"/>
      <c r="KC1496" s="5"/>
      <c r="KD1496" s="5"/>
      <c r="KE1496" s="5"/>
      <c r="KF1496" s="5"/>
      <c r="KG1496" s="5"/>
      <c r="KH1496" s="5"/>
      <c r="KI1496" s="5"/>
      <c r="KJ1496" s="5"/>
      <c r="KK1496" s="5"/>
      <c r="KL1496" s="5"/>
      <c r="KM1496" s="5"/>
      <c r="KN1496" s="5"/>
      <c r="KO1496" s="5"/>
      <c r="KP1496" s="5"/>
      <c r="KQ1496" s="5"/>
      <c r="KR1496" s="5"/>
      <c r="KS1496" s="5"/>
      <c r="KT1496" s="5"/>
      <c r="KU1496" s="5"/>
      <c r="KV1496" s="5"/>
      <c r="KW1496" s="5"/>
      <c r="KX1496" s="5"/>
      <c r="KY1496" s="5"/>
      <c r="KZ1496" s="5"/>
      <c r="LA1496" s="5"/>
      <c r="LB1496" s="5"/>
      <c r="LC1496" s="5"/>
      <c r="LD1496" s="5"/>
      <c r="LE1496" s="5"/>
      <c r="LF1496" s="5"/>
      <c r="LG1496" s="5"/>
      <c r="LH1496" s="5"/>
      <c r="LI1496" s="5"/>
      <c r="LJ1496" s="5"/>
      <c r="LK1496" s="5"/>
      <c r="LL1496" s="5"/>
      <c r="LM1496" s="5"/>
      <c r="LN1496" s="5"/>
      <c r="LO1496" s="5"/>
      <c r="LP1496" s="5"/>
      <c r="LQ1496" s="5"/>
      <c r="LR1496" s="5"/>
      <c r="LS1496" s="5"/>
      <c r="LT1496" s="5"/>
      <c r="LU1496" s="5"/>
      <c r="LV1496" s="5"/>
      <c r="LW1496" s="5"/>
      <c r="LX1496" s="5"/>
      <c r="LY1496" s="5"/>
      <c r="LZ1496" s="5"/>
      <c r="MA1496" s="5"/>
      <c r="MB1496" s="5"/>
      <c r="MC1496" s="5"/>
      <c r="MD1496" s="5"/>
      <c r="ME1496" s="5"/>
      <c r="MF1496" s="5"/>
      <c r="MG1496" s="5"/>
      <c r="MH1496" s="5"/>
      <c r="MI1496" s="5"/>
      <c r="MJ1496" s="5"/>
      <c r="MK1496" s="5"/>
      <c r="ML1496" s="5"/>
      <c r="MM1496" s="5"/>
      <c r="MN1496" s="5"/>
      <c r="MO1496" s="5"/>
      <c r="MP1496" s="5"/>
      <c r="MQ1496" s="5"/>
      <c r="MR1496" s="5"/>
      <c r="MS1496" s="5"/>
      <c r="MT1496" s="5"/>
      <c r="MU1496" s="5"/>
      <c r="MV1496" s="5"/>
      <c r="MW1496" s="5"/>
      <c r="MX1496" s="5"/>
      <c r="MY1496" s="5"/>
      <c r="MZ1496" s="5"/>
      <c r="NA1496" s="5"/>
      <c r="NB1496" s="5"/>
      <c r="NC1496" s="5"/>
      <c r="ND1496" s="5"/>
      <c r="NE1496" s="5"/>
      <c r="NF1496" s="83"/>
      <c r="NG1496" s="83"/>
      <c r="NH1496" s="83"/>
      <c r="NI1496" s="84">
        <f t="shared" si="188"/>
        <v>0</v>
      </c>
      <c r="NJ1496" s="85">
        <f t="shared" ca="1" si="189"/>
        <v>45552</v>
      </c>
      <c r="NK1496" s="84">
        <f t="shared" si="190"/>
        <v>0</v>
      </c>
      <c r="NL1496" s="85">
        <f t="shared" si="195"/>
        <v>0</v>
      </c>
      <c r="NM1496" s="84">
        <f t="shared" si="191"/>
        <v>0</v>
      </c>
      <c r="NN1496" s="85">
        <f t="shared" si="192"/>
        <v>0</v>
      </c>
      <c r="NO1496" s="84">
        <f t="shared" si="193"/>
        <v>0</v>
      </c>
      <c r="NP1496" s="85">
        <f t="shared" si="194"/>
        <v>0</v>
      </c>
      <c r="NQ1496" s="83"/>
      <c r="NR1496" s="83"/>
      <c r="NS1496" s="83"/>
      <c r="NT1496" s="83"/>
      <c r="NU1496" s="83"/>
      <c r="NV1496" s="83"/>
      <c r="NW1496" s="83"/>
      <c r="NX1496" s="83"/>
      <c r="NY1496" s="83"/>
    </row>
    <row r="1497" spans="1:389" x14ac:dyDescent="0.25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7"/>
      <c r="AM1497" s="29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7"/>
      <c r="BI1497" s="5"/>
      <c r="BJ1497" s="5"/>
      <c r="BK1497" s="5"/>
      <c r="BL1497" s="5"/>
      <c r="BM1497" s="5"/>
      <c r="BN1497" s="5"/>
      <c r="BO1497" s="5"/>
      <c r="BP1497" s="29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7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29"/>
      <c r="EU1497" s="5"/>
      <c r="EV1497" s="5"/>
      <c r="EW1497" s="5"/>
      <c r="EX1497" s="5"/>
      <c r="EY1497" s="5"/>
      <c r="EZ1497" s="7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  <c r="HB1497" s="5"/>
      <c r="HC1497" s="5"/>
      <c r="HD1497" s="5"/>
      <c r="HE1497" s="5"/>
      <c r="HF1497" s="5"/>
      <c r="HG1497" s="5"/>
      <c r="HH1497" s="5"/>
      <c r="HI1497" s="5"/>
      <c r="HJ1497" s="5"/>
      <c r="HK1497" s="5"/>
      <c r="HL1497" s="5"/>
      <c r="HM1497" s="5"/>
      <c r="HN1497" s="5"/>
      <c r="HO1497" s="5"/>
      <c r="HP1497" s="5"/>
      <c r="HQ1497" s="5"/>
      <c r="HR1497" s="5"/>
      <c r="HS1497" s="5"/>
      <c r="HT1497" s="5"/>
      <c r="HU1497" s="5"/>
      <c r="HV1497" s="5"/>
      <c r="HW1497" s="5"/>
      <c r="HX1497" s="5"/>
      <c r="HY1497" s="5"/>
      <c r="HZ1497" s="5"/>
      <c r="IA1497" s="5"/>
      <c r="IB1497" s="5"/>
      <c r="IC1497" s="5"/>
      <c r="ID1497" s="5"/>
      <c r="IE1497" s="5"/>
      <c r="IF1497" s="5"/>
      <c r="IG1497" s="5"/>
      <c r="IH1497" s="5"/>
      <c r="II1497" s="5"/>
      <c r="IJ1497" s="5"/>
      <c r="IK1497" s="5"/>
      <c r="IL1497" s="5"/>
      <c r="IM1497" s="5"/>
      <c r="IN1497" s="5"/>
      <c r="IO1497" s="5"/>
      <c r="IP1497" s="5"/>
      <c r="IQ1497" s="5"/>
      <c r="IR1497" s="5"/>
      <c r="IS1497" s="5"/>
      <c r="IT1497" s="5"/>
      <c r="IU1497" s="5"/>
      <c r="IV1497" s="5"/>
      <c r="IW1497" s="5"/>
      <c r="IX1497" s="5"/>
      <c r="IY1497" s="5"/>
      <c r="IZ1497" s="5"/>
      <c r="JA1497" s="5"/>
      <c r="JB1497" s="5"/>
      <c r="JC1497" s="5"/>
      <c r="JD1497" s="5"/>
      <c r="JE1497" s="5"/>
      <c r="JF1497" s="5"/>
      <c r="JG1497" s="5"/>
      <c r="JH1497" s="5"/>
      <c r="JI1497" s="5"/>
      <c r="JJ1497" s="5"/>
      <c r="JK1497" s="29"/>
      <c r="JL1497" s="5"/>
      <c r="JM1497" s="5"/>
      <c r="JN1497" s="5"/>
      <c r="JO1497" s="5"/>
      <c r="JP1497" s="5"/>
      <c r="JQ1497" s="5"/>
      <c r="JR1497" s="5"/>
      <c r="JS1497" s="5"/>
      <c r="JT1497" s="5"/>
      <c r="JU1497" s="5"/>
      <c r="JV1497" s="5"/>
      <c r="JW1497" s="5"/>
      <c r="JX1497" s="5"/>
      <c r="JY1497" s="5"/>
      <c r="JZ1497" s="5"/>
      <c r="KA1497" s="5"/>
      <c r="KB1497" s="5"/>
      <c r="KC1497" s="5"/>
      <c r="KD1497" s="5"/>
      <c r="KE1497" s="5"/>
      <c r="KF1497" s="5"/>
      <c r="KG1497" s="5"/>
      <c r="KH1497" s="5"/>
      <c r="KI1497" s="5"/>
      <c r="KJ1497" s="5"/>
      <c r="KK1497" s="5"/>
      <c r="KL1497" s="5"/>
      <c r="KM1497" s="5"/>
      <c r="KN1497" s="5"/>
      <c r="KO1497" s="5"/>
      <c r="KP1497" s="5"/>
      <c r="KQ1497" s="5"/>
      <c r="KR1497" s="5"/>
      <c r="KS1497" s="5"/>
      <c r="KT1497" s="5"/>
      <c r="KU1497" s="5"/>
      <c r="KV1497" s="5"/>
      <c r="KW1497" s="5"/>
      <c r="KX1497" s="5"/>
      <c r="KY1497" s="5"/>
      <c r="KZ1497" s="5"/>
      <c r="LA1497" s="5"/>
      <c r="LB1497" s="5"/>
      <c r="LC1497" s="5"/>
      <c r="LD1497" s="5"/>
      <c r="LE1497" s="5"/>
      <c r="LF1497" s="5"/>
      <c r="LG1497" s="5"/>
      <c r="LH1497" s="5"/>
      <c r="LI1497" s="5"/>
      <c r="LJ1497" s="5"/>
      <c r="LK1497" s="5"/>
      <c r="LL1497" s="5"/>
      <c r="LM1497" s="5"/>
      <c r="LN1497" s="5"/>
      <c r="LO1497" s="5"/>
      <c r="LP1497" s="5"/>
      <c r="LQ1497" s="5"/>
      <c r="LR1497" s="5"/>
      <c r="LS1497" s="5"/>
      <c r="LT1497" s="5"/>
      <c r="LU1497" s="5"/>
      <c r="LV1497" s="5"/>
      <c r="LW1497" s="5"/>
      <c r="LX1497" s="5"/>
      <c r="LY1497" s="5"/>
      <c r="LZ1497" s="5"/>
      <c r="MA1497" s="5"/>
      <c r="MB1497" s="5"/>
      <c r="MC1497" s="5"/>
      <c r="MD1497" s="5"/>
      <c r="ME1497" s="5"/>
      <c r="MF1497" s="5"/>
      <c r="MG1497" s="5"/>
      <c r="MH1497" s="5"/>
      <c r="MI1497" s="5"/>
      <c r="MJ1497" s="5"/>
      <c r="MK1497" s="5"/>
      <c r="ML1497" s="5"/>
      <c r="MM1497" s="5"/>
      <c r="MN1497" s="5"/>
      <c r="MO1497" s="5"/>
      <c r="MP1497" s="5"/>
      <c r="MQ1497" s="5"/>
      <c r="MR1497" s="5"/>
      <c r="MS1497" s="5"/>
      <c r="MT1497" s="5"/>
      <c r="MU1497" s="5"/>
      <c r="MV1497" s="5"/>
      <c r="MW1497" s="5"/>
      <c r="MX1497" s="5"/>
      <c r="MY1497" s="5"/>
      <c r="MZ1497" s="5"/>
      <c r="NA1497" s="5"/>
      <c r="NB1497" s="5"/>
      <c r="NC1497" s="5"/>
      <c r="ND1497" s="5"/>
      <c r="NE1497" s="5"/>
      <c r="NF1497" s="83"/>
      <c r="NG1497" s="83"/>
      <c r="NH1497" s="83"/>
      <c r="NI1497" s="84">
        <f t="shared" si="188"/>
        <v>0</v>
      </c>
      <c r="NJ1497" s="85">
        <f t="shared" ca="1" si="189"/>
        <v>45552</v>
      </c>
      <c r="NK1497" s="84">
        <f t="shared" si="190"/>
        <v>0</v>
      </c>
      <c r="NL1497" s="85">
        <f t="shared" si="195"/>
        <v>0</v>
      </c>
      <c r="NM1497" s="84">
        <f t="shared" si="191"/>
        <v>0</v>
      </c>
      <c r="NN1497" s="85">
        <f t="shared" si="192"/>
        <v>0</v>
      </c>
      <c r="NO1497" s="84">
        <f t="shared" si="193"/>
        <v>0</v>
      </c>
      <c r="NP1497" s="85">
        <f t="shared" si="194"/>
        <v>0</v>
      </c>
      <c r="NQ1497" s="83"/>
      <c r="NR1497" s="83"/>
      <c r="NS1497" s="83"/>
      <c r="NT1497" s="83"/>
      <c r="NU1497" s="83"/>
      <c r="NV1497" s="83"/>
      <c r="NW1497" s="83"/>
      <c r="NX1497" s="83"/>
      <c r="NY1497" s="83"/>
    </row>
    <row r="1498" spans="1:389" x14ac:dyDescent="0.25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7"/>
      <c r="AM1498" s="29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7"/>
      <c r="BI1498" s="5"/>
      <c r="BJ1498" s="5"/>
      <c r="BK1498" s="5"/>
      <c r="BL1498" s="5"/>
      <c r="BM1498" s="5"/>
      <c r="BN1498" s="5"/>
      <c r="BO1498" s="5"/>
      <c r="BP1498" s="29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7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29"/>
      <c r="EU1498" s="5"/>
      <c r="EV1498" s="5"/>
      <c r="EW1498" s="5"/>
      <c r="EX1498" s="5"/>
      <c r="EY1498" s="5"/>
      <c r="EZ1498" s="7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  <c r="HB1498" s="5"/>
      <c r="HC1498" s="5"/>
      <c r="HD1498" s="5"/>
      <c r="HE1498" s="5"/>
      <c r="HF1498" s="5"/>
      <c r="HG1498" s="5"/>
      <c r="HH1498" s="5"/>
      <c r="HI1498" s="5"/>
      <c r="HJ1498" s="5"/>
      <c r="HK1498" s="5"/>
      <c r="HL1498" s="5"/>
      <c r="HM1498" s="5"/>
      <c r="HN1498" s="5"/>
      <c r="HO1498" s="5"/>
      <c r="HP1498" s="5"/>
      <c r="HQ1498" s="5"/>
      <c r="HR1498" s="5"/>
      <c r="HS1498" s="5"/>
      <c r="HT1498" s="5"/>
      <c r="HU1498" s="5"/>
      <c r="HV1498" s="5"/>
      <c r="HW1498" s="5"/>
      <c r="HX1498" s="5"/>
      <c r="HY1498" s="5"/>
      <c r="HZ1498" s="5"/>
      <c r="IA1498" s="5"/>
      <c r="IB1498" s="5"/>
      <c r="IC1498" s="5"/>
      <c r="ID1498" s="5"/>
      <c r="IE1498" s="5"/>
      <c r="IF1498" s="5"/>
      <c r="IG1498" s="5"/>
      <c r="IH1498" s="5"/>
      <c r="II1498" s="5"/>
      <c r="IJ1498" s="5"/>
      <c r="IK1498" s="5"/>
      <c r="IL1498" s="5"/>
      <c r="IM1498" s="5"/>
      <c r="IN1498" s="5"/>
      <c r="IO1498" s="5"/>
      <c r="IP1498" s="5"/>
      <c r="IQ1498" s="5"/>
      <c r="IR1498" s="5"/>
      <c r="IS1498" s="5"/>
      <c r="IT1498" s="5"/>
      <c r="IU1498" s="5"/>
      <c r="IV1498" s="5"/>
      <c r="IW1498" s="5"/>
      <c r="IX1498" s="5"/>
      <c r="IY1498" s="5"/>
      <c r="IZ1498" s="5"/>
      <c r="JA1498" s="5"/>
      <c r="JB1498" s="5"/>
      <c r="JC1498" s="5"/>
      <c r="JD1498" s="5"/>
      <c r="JE1498" s="5"/>
      <c r="JF1498" s="5"/>
      <c r="JG1498" s="5"/>
      <c r="JH1498" s="5"/>
      <c r="JI1498" s="5"/>
      <c r="JJ1498" s="5"/>
      <c r="JK1498" s="29"/>
      <c r="JL1498" s="5"/>
      <c r="JM1498" s="5"/>
      <c r="JN1498" s="5"/>
      <c r="JO1498" s="5"/>
      <c r="JP1498" s="5"/>
      <c r="JQ1498" s="5"/>
      <c r="JR1498" s="5"/>
      <c r="JS1498" s="5"/>
      <c r="JT1498" s="5"/>
      <c r="JU1498" s="5"/>
      <c r="JV1498" s="5"/>
      <c r="JW1498" s="5"/>
      <c r="JX1498" s="5"/>
      <c r="JY1498" s="5"/>
      <c r="JZ1498" s="5"/>
      <c r="KA1498" s="5"/>
      <c r="KB1498" s="5"/>
      <c r="KC1498" s="5"/>
      <c r="KD1498" s="5"/>
      <c r="KE1498" s="5"/>
      <c r="KF1498" s="5"/>
      <c r="KG1498" s="5"/>
      <c r="KH1498" s="5"/>
      <c r="KI1498" s="5"/>
      <c r="KJ1498" s="5"/>
      <c r="KK1498" s="5"/>
      <c r="KL1498" s="5"/>
      <c r="KM1498" s="5"/>
      <c r="KN1498" s="5"/>
      <c r="KO1498" s="5"/>
      <c r="KP1498" s="5"/>
      <c r="KQ1498" s="5"/>
      <c r="KR1498" s="5"/>
      <c r="KS1498" s="5"/>
      <c r="KT1498" s="5"/>
      <c r="KU1498" s="5"/>
      <c r="KV1498" s="5"/>
      <c r="KW1498" s="5"/>
      <c r="KX1498" s="5"/>
      <c r="KY1498" s="5"/>
      <c r="KZ1498" s="5"/>
      <c r="LA1498" s="5"/>
      <c r="LB1498" s="5"/>
      <c r="LC1498" s="5"/>
      <c r="LD1498" s="5"/>
      <c r="LE1498" s="5"/>
      <c r="LF1498" s="5"/>
      <c r="LG1498" s="5"/>
      <c r="LH1498" s="5"/>
      <c r="LI1498" s="5"/>
      <c r="LJ1498" s="5"/>
      <c r="LK1498" s="5"/>
      <c r="LL1498" s="5"/>
      <c r="LM1498" s="5"/>
      <c r="LN1498" s="5"/>
      <c r="LO1498" s="5"/>
      <c r="LP1498" s="5"/>
      <c r="LQ1498" s="5"/>
      <c r="LR1498" s="5"/>
      <c r="LS1498" s="5"/>
      <c r="LT1498" s="5"/>
      <c r="LU1498" s="5"/>
      <c r="LV1498" s="5"/>
      <c r="LW1498" s="5"/>
      <c r="LX1498" s="5"/>
      <c r="LY1498" s="5"/>
      <c r="LZ1498" s="5"/>
      <c r="MA1498" s="5"/>
      <c r="MB1498" s="5"/>
      <c r="MC1498" s="5"/>
      <c r="MD1498" s="5"/>
      <c r="ME1498" s="5"/>
      <c r="MF1498" s="5"/>
      <c r="MG1498" s="5"/>
      <c r="MH1498" s="5"/>
      <c r="MI1498" s="5"/>
      <c r="MJ1498" s="5"/>
      <c r="MK1498" s="5"/>
      <c r="ML1498" s="5"/>
      <c r="MM1498" s="5"/>
      <c r="MN1498" s="5"/>
      <c r="MO1498" s="5"/>
      <c r="MP1498" s="5"/>
      <c r="MQ1498" s="5"/>
      <c r="MR1498" s="5"/>
      <c r="MS1498" s="5"/>
      <c r="MT1498" s="5"/>
      <c r="MU1498" s="5"/>
      <c r="MV1498" s="5"/>
      <c r="MW1498" s="5"/>
      <c r="MX1498" s="5"/>
      <c r="MY1498" s="5"/>
      <c r="MZ1498" s="5"/>
      <c r="NA1498" s="5"/>
      <c r="NB1498" s="5"/>
      <c r="NC1498" s="5"/>
      <c r="ND1498" s="5"/>
      <c r="NE1498" s="5"/>
      <c r="NF1498" s="83"/>
      <c r="NG1498" s="83"/>
      <c r="NH1498" s="83"/>
      <c r="NI1498" s="84">
        <f t="shared" si="188"/>
        <v>0</v>
      </c>
      <c r="NJ1498" s="85">
        <f t="shared" ca="1" si="189"/>
        <v>45552</v>
      </c>
      <c r="NK1498" s="84">
        <f t="shared" si="190"/>
        <v>0</v>
      </c>
      <c r="NL1498" s="85">
        <f t="shared" si="195"/>
        <v>0</v>
      </c>
      <c r="NM1498" s="84">
        <f t="shared" si="191"/>
        <v>0</v>
      </c>
      <c r="NN1498" s="85">
        <f t="shared" si="192"/>
        <v>0</v>
      </c>
      <c r="NO1498" s="84">
        <f t="shared" si="193"/>
        <v>0</v>
      </c>
      <c r="NP1498" s="85">
        <f t="shared" si="194"/>
        <v>0</v>
      </c>
      <c r="NQ1498" s="83"/>
      <c r="NR1498" s="83"/>
      <c r="NS1498" s="83"/>
      <c r="NT1498" s="83"/>
      <c r="NU1498" s="83"/>
      <c r="NV1498" s="83"/>
      <c r="NW1498" s="83"/>
      <c r="NX1498" s="83"/>
      <c r="NY1498" s="83"/>
    </row>
    <row r="1499" spans="1:389" x14ac:dyDescent="0.25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7"/>
      <c r="AM1499" s="29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7"/>
      <c r="BI1499" s="5"/>
      <c r="BJ1499" s="5"/>
      <c r="BK1499" s="5"/>
      <c r="BL1499" s="5"/>
      <c r="BM1499" s="5"/>
      <c r="BN1499" s="5"/>
      <c r="BO1499" s="5"/>
      <c r="BP1499" s="29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7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29"/>
      <c r="EU1499" s="5"/>
      <c r="EV1499" s="5"/>
      <c r="EW1499" s="5"/>
      <c r="EX1499" s="5"/>
      <c r="EY1499" s="5"/>
      <c r="EZ1499" s="7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  <c r="HB1499" s="5"/>
      <c r="HC1499" s="5"/>
      <c r="HD1499" s="5"/>
      <c r="HE1499" s="5"/>
      <c r="HF1499" s="5"/>
      <c r="HG1499" s="5"/>
      <c r="HH1499" s="5"/>
      <c r="HI1499" s="5"/>
      <c r="HJ1499" s="5"/>
      <c r="HK1499" s="5"/>
      <c r="HL1499" s="5"/>
      <c r="HM1499" s="5"/>
      <c r="HN1499" s="5"/>
      <c r="HO1499" s="5"/>
      <c r="HP1499" s="5"/>
      <c r="HQ1499" s="5"/>
      <c r="HR1499" s="5"/>
      <c r="HS1499" s="5"/>
      <c r="HT1499" s="5"/>
      <c r="HU1499" s="5"/>
      <c r="HV1499" s="5"/>
      <c r="HW1499" s="5"/>
      <c r="HX1499" s="5"/>
      <c r="HY1499" s="5"/>
      <c r="HZ1499" s="5"/>
      <c r="IA1499" s="5"/>
      <c r="IB1499" s="5"/>
      <c r="IC1499" s="5"/>
      <c r="ID1499" s="5"/>
      <c r="IE1499" s="5"/>
      <c r="IF1499" s="5"/>
      <c r="IG1499" s="5"/>
      <c r="IH1499" s="5"/>
      <c r="II1499" s="5"/>
      <c r="IJ1499" s="5"/>
      <c r="IK1499" s="5"/>
      <c r="IL1499" s="5"/>
      <c r="IM1499" s="5"/>
      <c r="IN1499" s="5"/>
      <c r="IO1499" s="5"/>
      <c r="IP1499" s="5"/>
      <c r="IQ1499" s="5"/>
      <c r="IR1499" s="5"/>
      <c r="IS1499" s="5"/>
      <c r="IT1499" s="5"/>
      <c r="IU1499" s="5"/>
      <c r="IV1499" s="5"/>
      <c r="IW1499" s="5"/>
      <c r="IX1499" s="5"/>
      <c r="IY1499" s="5"/>
      <c r="IZ1499" s="5"/>
      <c r="JA1499" s="5"/>
      <c r="JB1499" s="5"/>
      <c r="JC1499" s="5"/>
      <c r="JD1499" s="5"/>
      <c r="JE1499" s="5"/>
      <c r="JF1499" s="5"/>
      <c r="JG1499" s="5"/>
      <c r="JH1499" s="5"/>
      <c r="JI1499" s="5"/>
      <c r="JJ1499" s="5"/>
      <c r="JK1499" s="29"/>
      <c r="JL1499" s="5"/>
      <c r="JM1499" s="5"/>
      <c r="JN1499" s="5"/>
      <c r="JO1499" s="5"/>
      <c r="JP1499" s="5"/>
      <c r="JQ1499" s="5"/>
      <c r="JR1499" s="5"/>
      <c r="JS1499" s="5"/>
      <c r="JT1499" s="5"/>
      <c r="JU1499" s="5"/>
      <c r="JV1499" s="5"/>
      <c r="JW1499" s="5"/>
      <c r="JX1499" s="5"/>
      <c r="JY1499" s="5"/>
      <c r="JZ1499" s="5"/>
      <c r="KA1499" s="5"/>
      <c r="KB1499" s="5"/>
      <c r="KC1499" s="5"/>
      <c r="KD1499" s="5"/>
      <c r="KE1499" s="5"/>
      <c r="KF1499" s="5"/>
      <c r="KG1499" s="5"/>
      <c r="KH1499" s="5"/>
      <c r="KI1499" s="5"/>
      <c r="KJ1499" s="5"/>
      <c r="KK1499" s="5"/>
      <c r="KL1499" s="5"/>
      <c r="KM1499" s="5"/>
      <c r="KN1499" s="5"/>
      <c r="KO1499" s="5"/>
      <c r="KP1499" s="5"/>
      <c r="KQ1499" s="5"/>
      <c r="KR1499" s="5"/>
      <c r="KS1499" s="5"/>
      <c r="KT1499" s="5"/>
      <c r="KU1499" s="5"/>
      <c r="KV1499" s="5"/>
      <c r="KW1499" s="5"/>
      <c r="KX1499" s="5"/>
      <c r="KY1499" s="5"/>
      <c r="KZ1499" s="5"/>
      <c r="LA1499" s="5"/>
      <c r="LB1499" s="5"/>
      <c r="LC1499" s="5"/>
      <c r="LD1499" s="5"/>
      <c r="LE1499" s="5"/>
      <c r="LF1499" s="5"/>
      <c r="LG1499" s="5"/>
      <c r="LH1499" s="5"/>
      <c r="LI1499" s="5"/>
      <c r="LJ1499" s="5"/>
      <c r="LK1499" s="5"/>
      <c r="LL1499" s="5"/>
      <c r="LM1499" s="5"/>
      <c r="LN1499" s="5"/>
      <c r="LO1499" s="5"/>
      <c r="LP1499" s="5"/>
      <c r="LQ1499" s="5"/>
      <c r="LR1499" s="5"/>
      <c r="LS1499" s="5"/>
      <c r="LT1499" s="5"/>
      <c r="LU1499" s="5"/>
      <c r="LV1499" s="5"/>
      <c r="LW1499" s="5"/>
      <c r="LX1499" s="5"/>
      <c r="LY1499" s="5"/>
      <c r="LZ1499" s="5"/>
      <c r="MA1499" s="5"/>
      <c r="MB1499" s="5"/>
      <c r="MC1499" s="5"/>
      <c r="MD1499" s="5"/>
      <c r="ME1499" s="5"/>
      <c r="MF1499" s="5"/>
      <c r="MG1499" s="5"/>
      <c r="MH1499" s="5"/>
      <c r="MI1499" s="5"/>
      <c r="MJ1499" s="5"/>
      <c r="MK1499" s="5"/>
      <c r="ML1499" s="5"/>
      <c r="MM1499" s="5"/>
      <c r="MN1499" s="5"/>
      <c r="MO1499" s="5"/>
      <c r="MP1499" s="5"/>
      <c r="MQ1499" s="5"/>
      <c r="MR1499" s="5"/>
      <c r="MS1499" s="5"/>
      <c r="MT1499" s="5"/>
      <c r="MU1499" s="5"/>
      <c r="MV1499" s="5"/>
      <c r="MW1499" s="5"/>
      <c r="MX1499" s="5"/>
      <c r="MY1499" s="5"/>
      <c r="MZ1499" s="5"/>
      <c r="NA1499" s="5"/>
      <c r="NB1499" s="5"/>
      <c r="NC1499" s="5"/>
      <c r="ND1499" s="5"/>
      <c r="NE1499" s="5"/>
      <c r="NF1499" s="83"/>
      <c r="NG1499" s="83"/>
      <c r="NH1499" s="83"/>
      <c r="NI1499" s="84">
        <f t="shared" si="188"/>
        <v>0</v>
      </c>
      <c r="NJ1499" s="85">
        <f t="shared" ca="1" si="189"/>
        <v>45552</v>
      </c>
      <c r="NK1499" s="84">
        <f t="shared" si="190"/>
        <v>0</v>
      </c>
      <c r="NL1499" s="85">
        <f t="shared" si="195"/>
        <v>0</v>
      </c>
      <c r="NM1499" s="84">
        <f t="shared" si="191"/>
        <v>0</v>
      </c>
      <c r="NN1499" s="85">
        <f t="shared" si="192"/>
        <v>0</v>
      </c>
      <c r="NO1499" s="84">
        <f t="shared" si="193"/>
        <v>0</v>
      </c>
      <c r="NP1499" s="85">
        <f t="shared" si="194"/>
        <v>0</v>
      </c>
      <c r="NQ1499" s="83"/>
      <c r="NR1499" s="83"/>
      <c r="NS1499" s="83"/>
      <c r="NT1499" s="83"/>
      <c r="NU1499" s="83"/>
      <c r="NV1499" s="83"/>
      <c r="NW1499" s="83"/>
      <c r="NX1499" s="83"/>
      <c r="NY1499" s="83"/>
    </row>
    <row r="1500" spans="1:389" x14ac:dyDescent="0.25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7"/>
      <c r="AM1500" s="29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7"/>
      <c r="BI1500" s="5"/>
      <c r="BJ1500" s="5"/>
      <c r="BK1500" s="5"/>
      <c r="BL1500" s="5"/>
      <c r="BM1500" s="5"/>
      <c r="BN1500" s="5"/>
      <c r="BO1500" s="5"/>
      <c r="BP1500" s="29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7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29"/>
      <c r="EU1500" s="5"/>
      <c r="EV1500" s="5"/>
      <c r="EW1500" s="5"/>
      <c r="EX1500" s="5"/>
      <c r="EY1500" s="5"/>
      <c r="EZ1500" s="7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  <c r="IL1500" s="5"/>
      <c r="IM1500" s="5"/>
      <c r="IN1500" s="5"/>
      <c r="IO1500" s="5"/>
      <c r="IP1500" s="5"/>
      <c r="IQ1500" s="5"/>
      <c r="IR1500" s="5"/>
      <c r="IS1500" s="5"/>
      <c r="IT1500" s="5"/>
      <c r="IU1500" s="5"/>
      <c r="IV1500" s="5"/>
      <c r="IW1500" s="5"/>
      <c r="IX1500" s="5"/>
      <c r="IY1500" s="5"/>
      <c r="IZ1500" s="5"/>
      <c r="JA1500" s="5"/>
      <c r="JB1500" s="5"/>
      <c r="JC1500" s="5"/>
      <c r="JD1500" s="5"/>
      <c r="JE1500" s="5"/>
      <c r="JF1500" s="5"/>
      <c r="JG1500" s="5"/>
      <c r="JH1500" s="5"/>
      <c r="JI1500" s="5"/>
      <c r="JJ1500" s="5"/>
      <c r="JK1500" s="29"/>
      <c r="JL1500" s="5"/>
      <c r="JM1500" s="5"/>
      <c r="JN1500" s="5"/>
      <c r="JO1500" s="5"/>
      <c r="JP1500" s="5"/>
      <c r="JQ1500" s="5"/>
      <c r="JR1500" s="5"/>
      <c r="JS1500" s="5"/>
      <c r="JT1500" s="5"/>
      <c r="JU1500" s="5"/>
      <c r="JV1500" s="5"/>
      <c r="JW1500" s="5"/>
      <c r="JX1500" s="5"/>
      <c r="JY1500" s="5"/>
      <c r="JZ1500" s="5"/>
      <c r="KA1500" s="5"/>
      <c r="KB1500" s="5"/>
      <c r="KC1500" s="5"/>
      <c r="KD1500" s="5"/>
      <c r="KE1500" s="5"/>
      <c r="KF1500" s="5"/>
      <c r="KG1500" s="5"/>
      <c r="KH1500" s="5"/>
      <c r="KI1500" s="5"/>
      <c r="KJ1500" s="5"/>
      <c r="KK1500" s="5"/>
      <c r="KL1500" s="5"/>
      <c r="KM1500" s="5"/>
      <c r="KN1500" s="5"/>
      <c r="KO1500" s="5"/>
      <c r="KP1500" s="5"/>
      <c r="KQ1500" s="5"/>
      <c r="KR1500" s="5"/>
      <c r="KS1500" s="5"/>
      <c r="KT1500" s="5"/>
      <c r="KU1500" s="5"/>
      <c r="KV1500" s="5"/>
      <c r="KW1500" s="5"/>
      <c r="KX1500" s="5"/>
      <c r="KY1500" s="5"/>
      <c r="KZ1500" s="5"/>
      <c r="LA1500" s="5"/>
      <c r="LB1500" s="5"/>
      <c r="LC1500" s="5"/>
      <c r="LD1500" s="5"/>
      <c r="LE1500" s="5"/>
      <c r="LF1500" s="5"/>
      <c r="LG1500" s="5"/>
      <c r="LH1500" s="5"/>
      <c r="LI1500" s="5"/>
      <c r="LJ1500" s="5"/>
      <c r="LK1500" s="5"/>
      <c r="LL1500" s="5"/>
      <c r="LM1500" s="5"/>
      <c r="LN1500" s="5"/>
      <c r="LO1500" s="5"/>
      <c r="LP1500" s="5"/>
      <c r="LQ1500" s="5"/>
      <c r="LR1500" s="5"/>
      <c r="LS1500" s="5"/>
      <c r="LT1500" s="5"/>
      <c r="LU1500" s="5"/>
      <c r="LV1500" s="5"/>
      <c r="LW1500" s="5"/>
      <c r="LX1500" s="5"/>
      <c r="LY1500" s="5"/>
      <c r="LZ1500" s="5"/>
      <c r="MA1500" s="5"/>
      <c r="MB1500" s="5"/>
      <c r="MC1500" s="5"/>
      <c r="MD1500" s="5"/>
      <c r="ME1500" s="5"/>
      <c r="MF1500" s="5"/>
      <c r="MG1500" s="5"/>
      <c r="MH1500" s="5"/>
      <c r="MI1500" s="5"/>
      <c r="MJ1500" s="5"/>
      <c r="MK1500" s="5"/>
      <c r="ML1500" s="5"/>
      <c r="MM1500" s="5"/>
      <c r="MN1500" s="5"/>
      <c r="MO1500" s="5"/>
      <c r="MP1500" s="5"/>
      <c r="MQ1500" s="5"/>
      <c r="MR1500" s="5"/>
      <c r="MS1500" s="5"/>
      <c r="MT1500" s="5"/>
      <c r="MU1500" s="5"/>
      <c r="MV1500" s="5"/>
      <c r="MW1500" s="5"/>
      <c r="MX1500" s="5"/>
      <c r="MY1500" s="5"/>
      <c r="MZ1500" s="5"/>
      <c r="NA1500" s="5"/>
      <c r="NB1500" s="5"/>
      <c r="NC1500" s="5"/>
      <c r="ND1500" s="5"/>
      <c r="NE1500" s="5"/>
      <c r="NF1500" s="83"/>
      <c r="NG1500" s="83"/>
      <c r="NH1500" s="83"/>
      <c r="NI1500" s="84">
        <f t="shared" si="188"/>
        <v>0</v>
      </c>
      <c r="NJ1500" s="85">
        <f t="shared" ca="1" si="189"/>
        <v>45552</v>
      </c>
      <c r="NK1500" s="84">
        <f t="shared" si="190"/>
        <v>0</v>
      </c>
      <c r="NL1500" s="85">
        <f t="shared" si="195"/>
        <v>0</v>
      </c>
      <c r="NM1500" s="84">
        <f t="shared" si="191"/>
        <v>0</v>
      </c>
      <c r="NN1500" s="85">
        <f t="shared" si="192"/>
        <v>0</v>
      </c>
      <c r="NO1500" s="84">
        <f t="shared" si="193"/>
        <v>0</v>
      </c>
      <c r="NP1500" s="85">
        <f t="shared" si="194"/>
        <v>0</v>
      </c>
      <c r="NQ1500" s="83"/>
      <c r="NR1500" s="83"/>
      <c r="NS1500" s="83"/>
      <c r="NT1500" s="83"/>
      <c r="NU1500" s="83"/>
      <c r="NV1500" s="83"/>
      <c r="NW1500" s="83"/>
      <c r="NX1500" s="83"/>
      <c r="NY1500" s="83"/>
    </row>
    <row r="1501" spans="1:389" x14ac:dyDescent="0.25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7"/>
      <c r="AM1501" s="29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7"/>
      <c r="BI1501" s="5"/>
      <c r="BJ1501" s="5"/>
      <c r="BK1501" s="5"/>
      <c r="BL1501" s="5"/>
      <c r="BM1501" s="5"/>
      <c r="BN1501" s="5"/>
      <c r="BO1501" s="5"/>
      <c r="BP1501" s="29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7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29"/>
      <c r="EU1501" s="5"/>
      <c r="EV1501" s="5"/>
      <c r="EW1501" s="5"/>
      <c r="EX1501" s="5"/>
      <c r="EY1501" s="5"/>
      <c r="EZ1501" s="7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  <c r="IL1501" s="5"/>
      <c r="IM1501" s="5"/>
      <c r="IN1501" s="5"/>
      <c r="IO1501" s="5"/>
      <c r="IP1501" s="5"/>
      <c r="IQ1501" s="5"/>
      <c r="IR1501" s="5"/>
      <c r="IS1501" s="5"/>
      <c r="IT1501" s="5"/>
      <c r="IU1501" s="5"/>
      <c r="IV1501" s="5"/>
      <c r="IW1501" s="5"/>
      <c r="IX1501" s="5"/>
      <c r="IY1501" s="5"/>
      <c r="IZ1501" s="5"/>
      <c r="JA1501" s="5"/>
      <c r="JB1501" s="5"/>
      <c r="JC1501" s="5"/>
      <c r="JD1501" s="5"/>
      <c r="JE1501" s="5"/>
      <c r="JF1501" s="5"/>
      <c r="JG1501" s="5"/>
      <c r="JH1501" s="5"/>
      <c r="JI1501" s="5"/>
      <c r="JJ1501" s="5"/>
      <c r="JK1501" s="29"/>
      <c r="JL1501" s="5"/>
      <c r="JM1501" s="5"/>
      <c r="JN1501" s="5"/>
      <c r="JO1501" s="5"/>
      <c r="JP1501" s="5"/>
      <c r="JQ1501" s="5"/>
      <c r="JR1501" s="5"/>
      <c r="JS1501" s="5"/>
      <c r="JT1501" s="5"/>
      <c r="JU1501" s="5"/>
      <c r="JV1501" s="5"/>
      <c r="JW1501" s="5"/>
      <c r="JX1501" s="5"/>
      <c r="JY1501" s="5"/>
      <c r="JZ1501" s="5"/>
      <c r="KA1501" s="5"/>
      <c r="KB1501" s="5"/>
      <c r="KC1501" s="5"/>
      <c r="KD1501" s="5"/>
      <c r="KE1501" s="5"/>
      <c r="KF1501" s="5"/>
      <c r="KG1501" s="5"/>
      <c r="KH1501" s="5"/>
      <c r="KI1501" s="5"/>
      <c r="KJ1501" s="5"/>
      <c r="KK1501" s="5"/>
      <c r="KL1501" s="5"/>
      <c r="KM1501" s="5"/>
      <c r="KN1501" s="5"/>
      <c r="KO1501" s="5"/>
      <c r="KP1501" s="5"/>
      <c r="KQ1501" s="5"/>
      <c r="KR1501" s="5"/>
      <c r="KS1501" s="5"/>
      <c r="KT1501" s="5"/>
      <c r="KU1501" s="5"/>
      <c r="KV1501" s="5"/>
      <c r="KW1501" s="5"/>
      <c r="KX1501" s="5"/>
      <c r="KY1501" s="5"/>
      <c r="KZ1501" s="5"/>
      <c r="LA1501" s="5"/>
      <c r="LB1501" s="5"/>
      <c r="LC1501" s="5"/>
      <c r="LD1501" s="5"/>
      <c r="LE1501" s="5"/>
      <c r="LF1501" s="5"/>
      <c r="LG1501" s="5"/>
      <c r="LH1501" s="5"/>
      <c r="LI1501" s="5"/>
      <c r="LJ1501" s="5"/>
      <c r="LK1501" s="5"/>
      <c r="LL1501" s="5"/>
      <c r="LM1501" s="5"/>
      <c r="LN1501" s="5"/>
      <c r="LO1501" s="5"/>
      <c r="LP1501" s="5"/>
      <c r="LQ1501" s="5"/>
      <c r="LR1501" s="5"/>
      <c r="LS1501" s="5"/>
      <c r="LT1501" s="5"/>
      <c r="LU1501" s="5"/>
      <c r="LV1501" s="5"/>
      <c r="LW1501" s="5"/>
      <c r="LX1501" s="5"/>
      <c r="LY1501" s="5"/>
      <c r="LZ1501" s="5"/>
      <c r="MA1501" s="5"/>
      <c r="MB1501" s="5"/>
      <c r="MC1501" s="5"/>
      <c r="MD1501" s="5"/>
      <c r="ME1501" s="5"/>
      <c r="MF1501" s="5"/>
      <c r="MG1501" s="5"/>
      <c r="MH1501" s="5"/>
      <c r="MI1501" s="5"/>
      <c r="MJ1501" s="5"/>
      <c r="MK1501" s="5"/>
      <c r="ML1501" s="5"/>
      <c r="MM1501" s="5"/>
      <c r="MN1501" s="5"/>
      <c r="MO1501" s="5"/>
      <c r="MP1501" s="5"/>
      <c r="MQ1501" s="5"/>
      <c r="MR1501" s="5"/>
      <c r="MS1501" s="5"/>
      <c r="MT1501" s="5"/>
      <c r="MU1501" s="5"/>
      <c r="MV1501" s="5"/>
      <c r="MW1501" s="5"/>
      <c r="MX1501" s="5"/>
      <c r="MY1501" s="5"/>
      <c r="MZ1501" s="5"/>
      <c r="NA1501" s="5"/>
      <c r="NB1501" s="5"/>
      <c r="NC1501" s="5"/>
      <c r="ND1501" s="5"/>
      <c r="NE1501" s="5"/>
      <c r="NF1501" s="83"/>
      <c r="NG1501" s="83"/>
      <c r="NH1501" s="83"/>
      <c r="NI1501" s="84">
        <f t="shared" si="188"/>
        <v>0</v>
      </c>
      <c r="NJ1501" s="85">
        <f t="shared" ca="1" si="189"/>
        <v>45552</v>
      </c>
      <c r="NK1501" s="84">
        <f t="shared" si="190"/>
        <v>0</v>
      </c>
      <c r="NL1501" s="85">
        <f t="shared" si="195"/>
        <v>0</v>
      </c>
      <c r="NM1501" s="84">
        <f t="shared" si="191"/>
        <v>0</v>
      </c>
      <c r="NN1501" s="85">
        <f t="shared" si="192"/>
        <v>0</v>
      </c>
      <c r="NO1501" s="84">
        <f t="shared" si="193"/>
        <v>0</v>
      </c>
      <c r="NP1501" s="85">
        <f t="shared" si="194"/>
        <v>0</v>
      </c>
      <c r="NQ1501" s="83"/>
      <c r="NR1501" s="83"/>
      <c r="NS1501" s="83"/>
      <c r="NT1501" s="83"/>
      <c r="NU1501" s="83"/>
      <c r="NV1501" s="83"/>
      <c r="NW1501" s="83"/>
      <c r="NX1501" s="83"/>
      <c r="NY1501" s="83"/>
    </row>
    <row r="1502" spans="1:389" x14ac:dyDescent="0.25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7"/>
      <c r="AM1502" s="29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7"/>
      <c r="BI1502" s="5"/>
      <c r="BJ1502" s="5"/>
      <c r="BK1502" s="5"/>
      <c r="BL1502" s="5"/>
      <c r="BM1502" s="5"/>
      <c r="BN1502" s="5"/>
      <c r="BO1502" s="5"/>
      <c r="BP1502" s="29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7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29"/>
      <c r="EU1502" s="5"/>
      <c r="EV1502" s="5"/>
      <c r="EW1502" s="5"/>
      <c r="EX1502" s="5"/>
      <c r="EY1502" s="5"/>
      <c r="EZ1502" s="7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  <c r="IL1502" s="5"/>
      <c r="IM1502" s="5"/>
      <c r="IN1502" s="5"/>
      <c r="IO1502" s="5"/>
      <c r="IP1502" s="5"/>
      <c r="IQ1502" s="5"/>
      <c r="IR1502" s="5"/>
      <c r="IS1502" s="5"/>
      <c r="IT1502" s="5"/>
      <c r="IU1502" s="5"/>
      <c r="IV1502" s="5"/>
      <c r="IW1502" s="5"/>
      <c r="IX1502" s="5"/>
      <c r="IY1502" s="5"/>
      <c r="IZ1502" s="5"/>
      <c r="JA1502" s="5"/>
      <c r="JB1502" s="5"/>
      <c r="JC1502" s="5"/>
      <c r="JD1502" s="5"/>
      <c r="JE1502" s="5"/>
      <c r="JF1502" s="5"/>
      <c r="JG1502" s="5"/>
      <c r="JH1502" s="5"/>
      <c r="JI1502" s="5"/>
      <c r="JJ1502" s="5"/>
      <c r="JK1502" s="29"/>
      <c r="JL1502" s="5"/>
      <c r="JM1502" s="5"/>
      <c r="JN1502" s="5"/>
      <c r="JO1502" s="5"/>
      <c r="JP1502" s="5"/>
      <c r="JQ1502" s="5"/>
      <c r="JR1502" s="5"/>
      <c r="JS1502" s="5"/>
      <c r="JT1502" s="5"/>
      <c r="JU1502" s="5"/>
      <c r="JV1502" s="5"/>
      <c r="JW1502" s="5"/>
      <c r="JX1502" s="5"/>
      <c r="JY1502" s="5"/>
      <c r="JZ1502" s="5"/>
      <c r="KA1502" s="5"/>
      <c r="KB1502" s="5"/>
      <c r="KC1502" s="5"/>
      <c r="KD1502" s="5"/>
      <c r="KE1502" s="5"/>
      <c r="KF1502" s="5"/>
      <c r="KG1502" s="5"/>
      <c r="KH1502" s="5"/>
      <c r="KI1502" s="5"/>
      <c r="KJ1502" s="5"/>
      <c r="KK1502" s="5"/>
      <c r="KL1502" s="5"/>
      <c r="KM1502" s="5"/>
      <c r="KN1502" s="5"/>
      <c r="KO1502" s="5"/>
      <c r="KP1502" s="5"/>
      <c r="KQ1502" s="5"/>
      <c r="KR1502" s="5"/>
      <c r="KS1502" s="5"/>
      <c r="KT1502" s="5"/>
      <c r="KU1502" s="5"/>
      <c r="KV1502" s="5"/>
      <c r="KW1502" s="5"/>
      <c r="KX1502" s="5"/>
      <c r="KY1502" s="5"/>
      <c r="KZ1502" s="5"/>
      <c r="LA1502" s="5"/>
      <c r="LB1502" s="5"/>
      <c r="LC1502" s="5"/>
      <c r="LD1502" s="5"/>
      <c r="LE1502" s="5"/>
      <c r="LF1502" s="5"/>
      <c r="LG1502" s="5"/>
      <c r="LH1502" s="5"/>
      <c r="LI1502" s="5"/>
      <c r="LJ1502" s="5"/>
      <c r="LK1502" s="5"/>
      <c r="LL1502" s="5"/>
      <c r="LM1502" s="5"/>
      <c r="LN1502" s="5"/>
      <c r="LO1502" s="5"/>
      <c r="LP1502" s="5"/>
      <c r="LQ1502" s="5"/>
      <c r="LR1502" s="5"/>
      <c r="LS1502" s="5"/>
      <c r="LT1502" s="5"/>
      <c r="LU1502" s="5"/>
      <c r="LV1502" s="5"/>
      <c r="LW1502" s="5"/>
      <c r="LX1502" s="5"/>
      <c r="LY1502" s="5"/>
      <c r="LZ1502" s="5"/>
      <c r="MA1502" s="5"/>
      <c r="MB1502" s="5"/>
      <c r="MC1502" s="5"/>
      <c r="MD1502" s="5"/>
      <c r="ME1502" s="5"/>
      <c r="MF1502" s="5"/>
      <c r="MG1502" s="5"/>
      <c r="MH1502" s="5"/>
      <c r="MI1502" s="5"/>
      <c r="MJ1502" s="5"/>
      <c r="MK1502" s="5"/>
      <c r="ML1502" s="5"/>
      <c r="MM1502" s="5"/>
      <c r="MN1502" s="5"/>
      <c r="MO1502" s="5"/>
      <c r="MP1502" s="5"/>
      <c r="MQ1502" s="5"/>
      <c r="MR1502" s="5"/>
      <c r="MS1502" s="5"/>
      <c r="MT1502" s="5"/>
      <c r="MU1502" s="5"/>
      <c r="MV1502" s="5"/>
      <c r="MW1502" s="5"/>
      <c r="MX1502" s="5"/>
      <c r="MY1502" s="5"/>
      <c r="MZ1502" s="5"/>
      <c r="NA1502" s="5"/>
      <c r="NB1502" s="5"/>
      <c r="NC1502" s="5"/>
      <c r="ND1502" s="5"/>
      <c r="NE1502" s="5"/>
      <c r="NF1502" s="83"/>
      <c r="NG1502" s="83"/>
      <c r="NH1502" s="83"/>
      <c r="NI1502" s="84">
        <f t="shared" si="188"/>
        <v>0</v>
      </c>
      <c r="NJ1502" s="85">
        <f t="shared" ca="1" si="189"/>
        <v>45552</v>
      </c>
      <c r="NK1502" s="84">
        <f t="shared" si="190"/>
        <v>0</v>
      </c>
      <c r="NL1502" s="85">
        <f t="shared" si="195"/>
        <v>0</v>
      </c>
      <c r="NM1502" s="84">
        <f t="shared" si="191"/>
        <v>0</v>
      </c>
      <c r="NN1502" s="85">
        <f t="shared" si="192"/>
        <v>0</v>
      </c>
      <c r="NO1502" s="84">
        <f t="shared" si="193"/>
        <v>0</v>
      </c>
      <c r="NP1502" s="85">
        <f t="shared" si="194"/>
        <v>0</v>
      </c>
      <c r="NQ1502" s="83"/>
      <c r="NR1502" s="83"/>
      <c r="NS1502" s="83"/>
      <c r="NT1502" s="83"/>
      <c r="NU1502" s="83"/>
      <c r="NV1502" s="83"/>
      <c r="NW1502" s="83"/>
      <c r="NX1502" s="83"/>
      <c r="NY1502" s="83"/>
    </row>
    <row r="1503" spans="1:389" x14ac:dyDescent="0.25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7"/>
      <c r="AM1503" s="29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7"/>
      <c r="BI1503" s="5"/>
      <c r="BJ1503" s="5"/>
      <c r="BK1503" s="5"/>
      <c r="BL1503" s="5"/>
      <c r="BM1503" s="5"/>
      <c r="BN1503" s="5"/>
      <c r="BO1503" s="5"/>
      <c r="BP1503" s="29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7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29"/>
      <c r="EU1503" s="5"/>
      <c r="EV1503" s="5"/>
      <c r="EW1503" s="5"/>
      <c r="EX1503" s="5"/>
      <c r="EY1503" s="5"/>
      <c r="EZ1503" s="7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  <c r="IL1503" s="5"/>
      <c r="IM1503" s="5"/>
      <c r="IN1503" s="5"/>
      <c r="IO1503" s="5"/>
      <c r="IP1503" s="5"/>
      <c r="IQ1503" s="5"/>
      <c r="IR1503" s="5"/>
      <c r="IS1503" s="5"/>
      <c r="IT1503" s="5"/>
      <c r="IU1503" s="5"/>
      <c r="IV1503" s="5"/>
      <c r="IW1503" s="5"/>
      <c r="IX1503" s="5"/>
      <c r="IY1503" s="5"/>
      <c r="IZ1503" s="5"/>
      <c r="JA1503" s="5"/>
      <c r="JB1503" s="5"/>
      <c r="JC1503" s="5"/>
      <c r="JD1503" s="5"/>
      <c r="JE1503" s="5"/>
      <c r="JF1503" s="5"/>
      <c r="JG1503" s="5"/>
      <c r="JH1503" s="5"/>
      <c r="JI1503" s="5"/>
      <c r="JJ1503" s="5"/>
      <c r="JK1503" s="29"/>
      <c r="JL1503" s="5"/>
      <c r="JM1503" s="5"/>
      <c r="JN1503" s="5"/>
      <c r="JO1503" s="5"/>
      <c r="JP1503" s="5"/>
      <c r="JQ1503" s="5"/>
      <c r="JR1503" s="5"/>
      <c r="JS1503" s="5"/>
      <c r="JT1503" s="5"/>
      <c r="JU1503" s="5"/>
      <c r="JV1503" s="5"/>
      <c r="JW1503" s="5"/>
      <c r="JX1503" s="5"/>
      <c r="JY1503" s="5"/>
      <c r="JZ1503" s="5"/>
      <c r="KA1503" s="5"/>
      <c r="KB1503" s="5"/>
      <c r="KC1503" s="5"/>
      <c r="KD1503" s="5"/>
      <c r="KE1503" s="5"/>
      <c r="KF1503" s="5"/>
      <c r="KG1503" s="5"/>
      <c r="KH1503" s="5"/>
      <c r="KI1503" s="5"/>
      <c r="KJ1503" s="5"/>
      <c r="KK1503" s="5"/>
      <c r="KL1503" s="5"/>
      <c r="KM1503" s="5"/>
      <c r="KN1503" s="5"/>
      <c r="KO1503" s="5"/>
      <c r="KP1503" s="5"/>
      <c r="KQ1503" s="5"/>
      <c r="KR1503" s="5"/>
      <c r="KS1503" s="5"/>
      <c r="KT1503" s="5"/>
      <c r="KU1503" s="5"/>
      <c r="KV1503" s="5"/>
      <c r="KW1503" s="5"/>
      <c r="KX1503" s="5"/>
      <c r="KY1503" s="5"/>
      <c r="KZ1503" s="5"/>
      <c r="LA1503" s="5"/>
      <c r="LB1503" s="5"/>
      <c r="LC1503" s="5"/>
      <c r="LD1503" s="5"/>
      <c r="LE1503" s="5"/>
      <c r="LF1503" s="5"/>
      <c r="LG1503" s="5"/>
      <c r="LH1503" s="5"/>
      <c r="LI1503" s="5"/>
      <c r="LJ1503" s="5"/>
      <c r="LK1503" s="5"/>
      <c r="LL1503" s="5"/>
      <c r="LM1503" s="5"/>
      <c r="LN1503" s="5"/>
      <c r="LO1503" s="5"/>
      <c r="LP1503" s="5"/>
      <c r="LQ1503" s="5"/>
      <c r="LR1503" s="5"/>
      <c r="LS1503" s="5"/>
      <c r="LT1503" s="5"/>
      <c r="LU1503" s="5"/>
      <c r="LV1503" s="5"/>
      <c r="LW1503" s="5"/>
      <c r="LX1503" s="5"/>
      <c r="LY1503" s="5"/>
      <c r="LZ1503" s="5"/>
      <c r="MA1503" s="5"/>
      <c r="MB1503" s="5"/>
      <c r="MC1503" s="5"/>
      <c r="MD1503" s="5"/>
      <c r="ME1503" s="5"/>
      <c r="MF1503" s="5"/>
      <c r="MG1503" s="5"/>
      <c r="MH1503" s="5"/>
      <c r="MI1503" s="5"/>
      <c r="MJ1503" s="5"/>
      <c r="MK1503" s="5"/>
      <c r="ML1503" s="5"/>
      <c r="MM1503" s="5"/>
      <c r="MN1503" s="5"/>
      <c r="MO1503" s="5"/>
      <c r="MP1503" s="5"/>
      <c r="MQ1503" s="5"/>
      <c r="MR1503" s="5"/>
      <c r="MS1503" s="5"/>
      <c r="MT1503" s="5"/>
      <c r="MU1503" s="5"/>
      <c r="MV1503" s="5"/>
      <c r="MW1503" s="5"/>
      <c r="MX1503" s="5"/>
      <c r="MY1503" s="5"/>
      <c r="MZ1503" s="5"/>
      <c r="NA1503" s="5"/>
      <c r="NB1503" s="5"/>
      <c r="NC1503" s="5"/>
      <c r="ND1503" s="5"/>
      <c r="NE1503" s="5"/>
      <c r="NF1503" s="83"/>
      <c r="NG1503" s="83"/>
      <c r="NH1503" s="83"/>
      <c r="NI1503" s="84">
        <f t="shared" si="188"/>
        <v>0</v>
      </c>
      <c r="NJ1503" s="85">
        <f t="shared" ca="1" si="189"/>
        <v>45552</v>
      </c>
      <c r="NK1503" s="84">
        <f t="shared" si="190"/>
        <v>0</v>
      </c>
      <c r="NL1503" s="85">
        <f t="shared" si="195"/>
        <v>0</v>
      </c>
      <c r="NM1503" s="84">
        <f t="shared" si="191"/>
        <v>0</v>
      </c>
      <c r="NN1503" s="85">
        <f t="shared" si="192"/>
        <v>0</v>
      </c>
      <c r="NO1503" s="84">
        <f t="shared" si="193"/>
        <v>0</v>
      </c>
      <c r="NP1503" s="85">
        <f t="shared" si="194"/>
        <v>0</v>
      </c>
      <c r="NQ1503" s="83"/>
      <c r="NR1503" s="83"/>
      <c r="NS1503" s="83"/>
      <c r="NT1503" s="83"/>
      <c r="NU1503" s="83"/>
      <c r="NV1503" s="83"/>
      <c r="NW1503" s="83"/>
      <c r="NX1503" s="83"/>
      <c r="NY1503" s="83"/>
    </row>
    <row r="1504" spans="1:389" x14ac:dyDescent="0.25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7"/>
      <c r="AM1504" s="29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7"/>
      <c r="BI1504" s="5"/>
      <c r="BJ1504" s="5"/>
      <c r="BK1504" s="5"/>
      <c r="BL1504" s="5"/>
      <c r="BM1504" s="5"/>
      <c r="BN1504" s="5"/>
      <c r="BO1504" s="5"/>
      <c r="BP1504" s="29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7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29"/>
      <c r="EU1504" s="5"/>
      <c r="EV1504" s="5"/>
      <c r="EW1504" s="5"/>
      <c r="EX1504" s="5"/>
      <c r="EY1504" s="5"/>
      <c r="EZ1504" s="7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  <c r="IL1504" s="5"/>
      <c r="IM1504" s="5"/>
      <c r="IN1504" s="5"/>
      <c r="IO1504" s="5"/>
      <c r="IP1504" s="5"/>
      <c r="IQ1504" s="5"/>
      <c r="IR1504" s="5"/>
      <c r="IS1504" s="5"/>
      <c r="IT1504" s="5"/>
      <c r="IU1504" s="5"/>
      <c r="IV1504" s="5"/>
      <c r="IW1504" s="5"/>
      <c r="IX1504" s="5"/>
      <c r="IY1504" s="5"/>
      <c r="IZ1504" s="5"/>
      <c r="JA1504" s="5"/>
      <c r="JB1504" s="5"/>
      <c r="JC1504" s="5"/>
      <c r="JD1504" s="5"/>
      <c r="JE1504" s="5"/>
      <c r="JF1504" s="5"/>
      <c r="JG1504" s="5"/>
      <c r="JH1504" s="5"/>
      <c r="JI1504" s="5"/>
      <c r="JJ1504" s="5"/>
      <c r="JK1504" s="29"/>
      <c r="JL1504" s="5"/>
      <c r="JM1504" s="5"/>
      <c r="JN1504" s="5"/>
      <c r="JO1504" s="5"/>
      <c r="JP1504" s="5"/>
      <c r="JQ1504" s="5"/>
      <c r="JR1504" s="5"/>
      <c r="JS1504" s="5"/>
      <c r="JT1504" s="5"/>
      <c r="JU1504" s="5"/>
      <c r="JV1504" s="5"/>
      <c r="JW1504" s="5"/>
      <c r="JX1504" s="5"/>
      <c r="JY1504" s="5"/>
      <c r="JZ1504" s="5"/>
      <c r="KA1504" s="5"/>
      <c r="KB1504" s="5"/>
      <c r="KC1504" s="5"/>
      <c r="KD1504" s="5"/>
      <c r="KE1504" s="5"/>
      <c r="KF1504" s="5"/>
      <c r="KG1504" s="5"/>
      <c r="KH1504" s="5"/>
      <c r="KI1504" s="5"/>
      <c r="KJ1504" s="5"/>
      <c r="KK1504" s="5"/>
      <c r="KL1504" s="5"/>
      <c r="KM1504" s="5"/>
      <c r="KN1504" s="5"/>
      <c r="KO1504" s="5"/>
      <c r="KP1504" s="5"/>
      <c r="KQ1504" s="5"/>
      <c r="KR1504" s="5"/>
      <c r="KS1504" s="5"/>
      <c r="KT1504" s="5"/>
      <c r="KU1504" s="5"/>
      <c r="KV1504" s="5"/>
      <c r="KW1504" s="5"/>
      <c r="KX1504" s="5"/>
      <c r="KY1504" s="5"/>
      <c r="KZ1504" s="5"/>
      <c r="LA1504" s="5"/>
      <c r="LB1504" s="5"/>
      <c r="LC1504" s="5"/>
      <c r="LD1504" s="5"/>
      <c r="LE1504" s="5"/>
      <c r="LF1504" s="5"/>
      <c r="LG1504" s="5"/>
      <c r="LH1504" s="5"/>
      <c r="LI1504" s="5"/>
      <c r="LJ1504" s="5"/>
      <c r="LK1504" s="5"/>
      <c r="LL1504" s="5"/>
      <c r="LM1504" s="5"/>
      <c r="LN1504" s="5"/>
      <c r="LO1504" s="5"/>
      <c r="LP1504" s="5"/>
      <c r="LQ1504" s="5"/>
      <c r="LR1504" s="5"/>
      <c r="LS1504" s="5"/>
      <c r="LT1504" s="5"/>
      <c r="LU1504" s="5"/>
      <c r="LV1504" s="5"/>
      <c r="LW1504" s="5"/>
      <c r="LX1504" s="5"/>
      <c r="LY1504" s="5"/>
      <c r="LZ1504" s="5"/>
      <c r="MA1504" s="5"/>
      <c r="MB1504" s="5"/>
      <c r="MC1504" s="5"/>
      <c r="MD1504" s="5"/>
      <c r="ME1504" s="5"/>
      <c r="MF1504" s="5"/>
      <c r="MG1504" s="5"/>
      <c r="MH1504" s="5"/>
      <c r="MI1504" s="5"/>
      <c r="MJ1504" s="5"/>
      <c r="MK1504" s="5"/>
      <c r="ML1504" s="5"/>
      <c r="MM1504" s="5"/>
      <c r="MN1504" s="5"/>
      <c r="MO1504" s="5"/>
      <c r="MP1504" s="5"/>
      <c r="MQ1504" s="5"/>
      <c r="MR1504" s="5"/>
      <c r="MS1504" s="5"/>
      <c r="MT1504" s="5"/>
      <c r="MU1504" s="5"/>
      <c r="MV1504" s="5"/>
      <c r="MW1504" s="5"/>
      <c r="MX1504" s="5"/>
      <c r="MY1504" s="5"/>
      <c r="MZ1504" s="5"/>
      <c r="NA1504" s="5"/>
      <c r="NB1504" s="5"/>
      <c r="NC1504" s="5"/>
      <c r="ND1504" s="5"/>
      <c r="NE1504" s="5"/>
      <c r="NF1504" s="83"/>
      <c r="NG1504" s="83"/>
      <c r="NH1504" s="83"/>
      <c r="NI1504" s="84">
        <f t="shared" si="188"/>
        <v>0</v>
      </c>
      <c r="NJ1504" s="85">
        <f t="shared" ca="1" si="189"/>
        <v>45552</v>
      </c>
      <c r="NK1504" s="84">
        <f t="shared" si="190"/>
        <v>0</v>
      </c>
      <c r="NL1504" s="85">
        <f t="shared" si="195"/>
        <v>0</v>
      </c>
      <c r="NM1504" s="84">
        <f t="shared" si="191"/>
        <v>0</v>
      </c>
      <c r="NN1504" s="85">
        <f t="shared" si="192"/>
        <v>0</v>
      </c>
      <c r="NO1504" s="84">
        <f t="shared" si="193"/>
        <v>0</v>
      </c>
      <c r="NP1504" s="85">
        <f t="shared" si="194"/>
        <v>0</v>
      </c>
      <c r="NQ1504" s="83"/>
      <c r="NR1504" s="83"/>
      <c r="NS1504" s="83"/>
      <c r="NT1504" s="83"/>
      <c r="NU1504" s="83"/>
      <c r="NV1504" s="83"/>
      <c r="NW1504" s="83"/>
      <c r="NX1504" s="83"/>
      <c r="NY1504" s="83"/>
    </row>
    <row r="1505" spans="1:389" x14ac:dyDescent="0.25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7"/>
      <c r="AM1505" s="29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7"/>
      <c r="BI1505" s="5"/>
      <c r="BJ1505" s="5"/>
      <c r="BK1505" s="5"/>
      <c r="BL1505" s="5"/>
      <c r="BM1505" s="5"/>
      <c r="BN1505" s="5"/>
      <c r="BO1505" s="5"/>
      <c r="BP1505" s="29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7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29"/>
      <c r="EU1505" s="5"/>
      <c r="EV1505" s="5"/>
      <c r="EW1505" s="5"/>
      <c r="EX1505" s="5"/>
      <c r="EY1505" s="5"/>
      <c r="EZ1505" s="7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  <c r="IL1505" s="5"/>
      <c r="IM1505" s="5"/>
      <c r="IN1505" s="5"/>
      <c r="IO1505" s="5"/>
      <c r="IP1505" s="5"/>
      <c r="IQ1505" s="5"/>
      <c r="IR1505" s="5"/>
      <c r="IS1505" s="5"/>
      <c r="IT1505" s="5"/>
      <c r="IU1505" s="5"/>
      <c r="IV1505" s="5"/>
      <c r="IW1505" s="5"/>
      <c r="IX1505" s="5"/>
      <c r="IY1505" s="5"/>
      <c r="IZ1505" s="5"/>
      <c r="JA1505" s="5"/>
      <c r="JB1505" s="5"/>
      <c r="JC1505" s="5"/>
      <c r="JD1505" s="5"/>
      <c r="JE1505" s="5"/>
      <c r="JF1505" s="5"/>
      <c r="JG1505" s="5"/>
      <c r="JH1505" s="5"/>
      <c r="JI1505" s="5"/>
      <c r="JJ1505" s="5"/>
      <c r="JK1505" s="29"/>
      <c r="JL1505" s="5"/>
      <c r="JM1505" s="5"/>
      <c r="JN1505" s="5"/>
      <c r="JO1505" s="5"/>
      <c r="JP1505" s="5"/>
      <c r="JQ1505" s="5"/>
      <c r="JR1505" s="5"/>
      <c r="JS1505" s="5"/>
      <c r="JT1505" s="5"/>
      <c r="JU1505" s="5"/>
      <c r="JV1505" s="5"/>
      <c r="JW1505" s="5"/>
      <c r="JX1505" s="5"/>
      <c r="JY1505" s="5"/>
      <c r="JZ1505" s="5"/>
      <c r="KA1505" s="5"/>
      <c r="KB1505" s="5"/>
      <c r="KC1505" s="5"/>
      <c r="KD1505" s="5"/>
      <c r="KE1505" s="5"/>
      <c r="KF1505" s="5"/>
      <c r="KG1505" s="5"/>
      <c r="KH1505" s="5"/>
      <c r="KI1505" s="5"/>
      <c r="KJ1505" s="5"/>
      <c r="KK1505" s="5"/>
      <c r="KL1505" s="5"/>
      <c r="KM1505" s="5"/>
      <c r="KN1505" s="5"/>
      <c r="KO1505" s="5"/>
      <c r="KP1505" s="5"/>
      <c r="KQ1505" s="5"/>
      <c r="KR1505" s="5"/>
      <c r="KS1505" s="5"/>
      <c r="KT1505" s="5"/>
      <c r="KU1505" s="5"/>
      <c r="KV1505" s="5"/>
      <c r="KW1505" s="5"/>
      <c r="KX1505" s="5"/>
      <c r="KY1505" s="5"/>
      <c r="KZ1505" s="5"/>
      <c r="LA1505" s="5"/>
      <c r="LB1505" s="5"/>
      <c r="LC1505" s="5"/>
      <c r="LD1505" s="5"/>
      <c r="LE1505" s="5"/>
      <c r="LF1505" s="5"/>
      <c r="LG1505" s="5"/>
      <c r="LH1505" s="5"/>
      <c r="LI1505" s="5"/>
      <c r="LJ1505" s="5"/>
      <c r="LK1505" s="5"/>
      <c r="LL1505" s="5"/>
      <c r="LM1505" s="5"/>
      <c r="LN1505" s="5"/>
      <c r="LO1505" s="5"/>
      <c r="LP1505" s="5"/>
      <c r="LQ1505" s="5"/>
      <c r="LR1505" s="5"/>
      <c r="LS1505" s="5"/>
      <c r="LT1505" s="5"/>
      <c r="LU1505" s="5"/>
      <c r="LV1505" s="5"/>
      <c r="LW1505" s="5"/>
      <c r="LX1505" s="5"/>
      <c r="LY1505" s="5"/>
      <c r="LZ1505" s="5"/>
      <c r="MA1505" s="5"/>
      <c r="MB1505" s="5"/>
      <c r="MC1505" s="5"/>
      <c r="MD1505" s="5"/>
      <c r="ME1505" s="5"/>
      <c r="MF1505" s="5"/>
      <c r="MG1505" s="5"/>
      <c r="MH1505" s="5"/>
      <c r="MI1505" s="5"/>
      <c r="MJ1505" s="5"/>
      <c r="MK1505" s="5"/>
      <c r="ML1505" s="5"/>
      <c r="MM1505" s="5"/>
      <c r="MN1505" s="5"/>
      <c r="MO1505" s="5"/>
      <c r="MP1505" s="5"/>
      <c r="MQ1505" s="5"/>
      <c r="MR1505" s="5"/>
      <c r="MS1505" s="5"/>
      <c r="MT1505" s="5"/>
      <c r="MU1505" s="5"/>
      <c r="MV1505" s="5"/>
      <c r="MW1505" s="5"/>
      <c r="MX1505" s="5"/>
      <c r="MY1505" s="5"/>
      <c r="MZ1505" s="5"/>
      <c r="NA1505" s="5"/>
      <c r="NB1505" s="5"/>
      <c r="NC1505" s="5"/>
      <c r="ND1505" s="5"/>
      <c r="NE1505" s="5"/>
      <c r="NF1505" s="83"/>
      <c r="NG1505" s="83"/>
      <c r="NH1505" s="83"/>
      <c r="NI1505" s="84">
        <f t="shared" si="188"/>
        <v>0</v>
      </c>
      <c r="NJ1505" s="85">
        <f t="shared" ca="1" si="189"/>
        <v>45552</v>
      </c>
      <c r="NK1505" s="84">
        <f t="shared" si="190"/>
        <v>0</v>
      </c>
      <c r="NL1505" s="85">
        <f t="shared" si="195"/>
        <v>0</v>
      </c>
      <c r="NM1505" s="84">
        <f t="shared" si="191"/>
        <v>0</v>
      </c>
      <c r="NN1505" s="85">
        <f t="shared" si="192"/>
        <v>0</v>
      </c>
      <c r="NO1505" s="84">
        <f t="shared" si="193"/>
        <v>0</v>
      </c>
      <c r="NP1505" s="85">
        <f t="shared" si="194"/>
        <v>0</v>
      </c>
      <c r="NQ1505" s="83"/>
      <c r="NR1505" s="83"/>
      <c r="NS1505" s="83"/>
      <c r="NT1505" s="83"/>
      <c r="NU1505" s="83"/>
      <c r="NV1505" s="83"/>
      <c r="NW1505" s="83"/>
      <c r="NX1505" s="83"/>
      <c r="NY1505" s="83"/>
    </row>
    <row r="1506" spans="1:389" x14ac:dyDescent="0.25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7"/>
      <c r="AM1506" s="29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7"/>
      <c r="BI1506" s="5"/>
      <c r="BJ1506" s="5"/>
      <c r="BK1506" s="5"/>
      <c r="BL1506" s="5"/>
      <c r="BM1506" s="5"/>
      <c r="BN1506" s="5"/>
      <c r="BO1506" s="5"/>
      <c r="BP1506" s="29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7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29"/>
      <c r="EU1506" s="5"/>
      <c r="EV1506" s="5"/>
      <c r="EW1506" s="5"/>
      <c r="EX1506" s="5"/>
      <c r="EY1506" s="5"/>
      <c r="EZ1506" s="7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  <c r="IL1506" s="5"/>
      <c r="IM1506" s="5"/>
      <c r="IN1506" s="5"/>
      <c r="IO1506" s="5"/>
      <c r="IP1506" s="5"/>
      <c r="IQ1506" s="5"/>
      <c r="IR1506" s="5"/>
      <c r="IS1506" s="5"/>
      <c r="IT1506" s="5"/>
      <c r="IU1506" s="5"/>
      <c r="IV1506" s="5"/>
      <c r="IW1506" s="5"/>
      <c r="IX1506" s="5"/>
      <c r="IY1506" s="5"/>
      <c r="IZ1506" s="5"/>
      <c r="JA1506" s="5"/>
      <c r="JB1506" s="5"/>
      <c r="JC1506" s="5"/>
      <c r="JD1506" s="5"/>
      <c r="JE1506" s="5"/>
      <c r="JF1506" s="5"/>
      <c r="JG1506" s="5"/>
      <c r="JH1506" s="5"/>
      <c r="JI1506" s="5"/>
      <c r="JJ1506" s="5"/>
      <c r="JK1506" s="29"/>
      <c r="JL1506" s="5"/>
      <c r="JM1506" s="5"/>
      <c r="JN1506" s="5"/>
      <c r="JO1506" s="5"/>
      <c r="JP1506" s="5"/>
      <c r="JQ1506" s="5"/>
      <c r="JR1506" s="5"/>
      <c r="JS1506" s="5"/>
      <c r="JT1506" s="5"/>
      <c r="JU1506" s="5"/>
      <c r="JV1506" s="5"/>
      <c r="JW1506" s="5"/>
      <c r="JX1506" s="5"/>
      <c r="JY1506" s="5"/>
      <c r="JZ1506" s="5"/>
      <c r="KA1506" s="5"/>
      <c r="KB1506" s="5"/>
      <c r="KC1506" s="5"/>
      <c r="KD1506" s="5"/>
      <c r="KE1506" s="5"/>
      <c r="KF1506" s="5"/>
      <c r="KG1506" s="5"/>
      <c r="KH1506" s="5"/>
      <c r="KI1506" s="5"/>
      <c r="KJ1506" s="5"/>
      <c r="KK1506" s="5"/>
      <c r="KL1506" s="5"/>
      <c r="KM1506" s="5"/>
      <c r="KN1506" s="5"/>
      <c r="KO1506" s="5"/>
      <c r="KP1506" s="5"/>
      <c r="KQ1506" s="5"/>
      <c r="KR1506" s="5"/>
      <c r="KS1506" s="5"/>
      <c r="KT1506" s="5"/>
      <c r="KU1506" s="5"/>
      <c r="KV1506" s="5"/>
      <c r="KW1506" s="5"/>
      <c r="KX1506" s="5"/>
      <c r="KY1506" s="5"/>
      <c r="KZ1506" s="5"/>
      <c r="LA1506" s="5"/>
      <c r="LB1506" s="5"/>
      <c r="LC1506" s="5"/>
      <c r="LD1506" s="5"/>
      <c r="LE1506" s="5"/>
      <c r="LF1506" s="5"/>
      <c r="LG1506" s="5"/>
      <c r="LH1506" s="5"/>
      <c r="LI1506" s="5"/>
      <c r="LJ1506" s="5"/>
      <c r="LK1506" s="5"/>
      <c r="LL1506" s="5"/>
      <c r="LM1506" s="5"/>
      <c r="LN1506" s="5"/>
      <c r="LO1506" s="5"/>
      <c r="LP1506" s="5"/>
      <c r="LQ1506" s="5"/>
      <c r="LR1506" s="5"/>
      <c r="LS1506" s="5"/>
      <c r="LT1506" s="5"/>
      <c r="LU1506" s="5"/>
      <c r="LV1506" s="5"/>
      <c r="LW1506" s="5"/>
      <c r="LX1506" s="5"/>
      <c r="LY1506" s="5"/>
      <c r="LZ1506" s="5"/>
      <c r="MA1506" s="5"/>
      <c r="MB1506" s="5"/>
      <c r="MC1506" s="5"/>
      <c r="MD1506" s="5"/>
      <c r="ME1506" s="5"/>
      <c r="MF1506" s="5"/>
      <c r="MG1506" s="5"/>
      <c r="MH1506" s="5"/>
      <c r="MI1506" s="5"/>
      <c r="MJ1506" s="5"/>
      <c r="MK1506" s="5"/>
      <c r="ML1506" s="5"/>
      <c r="MM1506" s="5"/>
      <c r="MN1506" s="5"/>
      <c r="MO1506" s="5"/>
      <c r="MP1506" s="5"/>
      <c r="MQ1506" s="5"/>
      <c r="MR1506" s="5"/>
      <c r="MS1506" s="5"/>
      <c r="MT1506" s="5"/>
      <c r="MU1506" s="5"/>
      <c r="MV1506" s="5"/>
      <c r="MW1506" s="5"/>
      <c r="MX1506" s="5"/>
      <c r="MY1506" s="5"/>
      <c r="MZ1506" s="5"/>
      <c r="NA1506" s="5"/>
      <c r="NB1506" s="5"/>
      <c r="NC1506" s="5"/>
      <c r="ND1506" s="5"/>
      <c r="NE1506" s="5"/>
      <c r="NF1506" s="83"/>
      <c r="NG1506" s="83"/>
      <c r="NH1506" s="83"/>
      <c r="NI1506" s="84">
        <f t="shared" si="188"/>
        <v>0</v>
      </c>
      <c r="NJ1506" s="85">
        <f t="shared" ca="1" si="189"/>
        <v>45552</v>
      </c>
      <c r="NK1506" s="84">
        <f t="shared" si="190"/>
        <v>0</v>
      </c>
      <c r="NL1506" s="85">
        <f t="shared" si="195"/>
        <v>0</v>
      </c>
      <c r="NM1506" s="84">
        <f t="shared" si="191"/>
        <v>0</v>
      </c>
      <c r="NN1506" s="85">
        <f t="shared" si="192"/>
        <v>0</v>
      </c>
      <c r="NO1506" s="84">
        <f t="shared" si="193"/>
        <v>0</v>
      </c>
      <c r="NP1506" s="85">
        <f t="shared" si="194"/>
        <v>0</v>
      </c>
      <c r="NQ1506" s="83"/>
      <c r="NR1506" s="83"/>
      <c r="NS1506" s="83"/>
      <c r="NT1506" s="83"/>
      <c r="NU1506" s="83"/>
      <c r="NV1506" s="83"/>
      <c r="NW1506" s="83"/>
      <c r="NX1506" s="83"/>
      <c r="NY1506" s="83"/>
    </row>
    <row r="1507" spans="1:389" x14ac:dyDescent="0.25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7"/>
      <c r="AM1507" s="29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7"/>
      <c r="BI1507" s="5"/>
      <c r="BJ1507" s="5"/>
      <c r="BK1507" s="5"/>
      <c r="BL1507" s="5"/>
      <c r="BM1507" s="5"/>
      <c r="BN1507" s="5"/>
      <c r="BO1507" s="5"/>
      <c r="BP1507" s="29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7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29"/>
      <c r="EU1507" s="5"/>
      <c r="EV1507" s="5"/>
      <c r="EW1507" s="5"/>
      <c r="EX1507" s="5"/>
      <c r="EY1507" s="5"/>
      <c r="EZ1507" s="7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  <c r="HB1507" s="5"/>
      <c r="HC1507" s="5"/>
      <c r="HD1507" s="5"/>
      <c r="HE1507" s="5"/>
      <c r="HF1507" s="5"/>
      <c r="HG1507" s="5"/>
      <c r="HH1507" s="5"/>
      <c r="HI1507" s="5"/>
      <c r="HJ1507" s="5"/>
      <c r="HK1507" s="5"/>
      <c r="HL1507" s="5"/>
      <c r="HM1507" s="5"/>
      <c r="HN1507" s="5"/>
      <c r="HO1507" s="5"/>
      <c r="HP1507" s="5"/>
      <c r="HQ1507" s="5"/>
      <c r="HR1507" s="5"/>
      <c r="HS1507" s="5"/>
      <c r="HT1507" s="5"/>
      <c r="HU1507" s="5"/>
      <c r="HV1507" s="5"/>
      <c r="HW1507" s="5"/>
      <c r="HX1507" s="5"/>
      <c r="HY1507" s="5"/>
      <c r="HZ1507" s="5"/>
      <c r="IA1507" s="5"/>
      <c r="IB1507" s="5"/>
      <c r="IC1507" s="5"/>
      <c r="ID1507" s="5"/>
      <c r="IE1507" s="5"/>
      <c r="IF1507" s="5"/>
      <c r="IG1507" s="5"/>
      <c r="IH1507" s="5"/>
      <c r="II1507" s="5"/>
      <c r="IJ1507" s="5"/>
      <c r="IK1507" s="5"/>
      <c r="IL1507" s="5"/>
      <c r="IM1507" s="5"/>
      <c r="IN1507" s="5"/>
      <c r="IO1507" s="5"/>
      <c r="IP1507" s="5"/>
      <c r="IQ1507" s="5"/>
      <c r="IR1507" s="5"/>
      <c r="IS1507" s="5"/>
      <c r="IT1507" s="5"/>
      <c r="IU1507" s="5"/>
      <c r="IV1507" s="5"/>
      <c r="IW1507" s="5"/>
      <c r="IX1507" s="5"/>
      <c r="IY1507" s="5"/>
      <c r="IZ1507" s="5"/>
      <c r="JA1507" s="5"/>
      <c r="JB1507" s="5"/>
      <c r="JC1507" s="5"/>
      <c r="JD1507" s="5"/>
      <c r="JE1507" s="5"/>
      <c r="JF1507" s="5"/>
      <c r="JG1507" s="5"/>
      <c r="JH1507" s="5"/>
      <c r="JI1507" s="5"/>
      <c r="JJ1507" s="5"/>
      <c r="JK1507" s="29"/>
      <c r="JL1507" s="5"/>
      <c r="JM1507" s="5"/>
      <c r="JN1507" s="5"/>
      <c r="JO1507" s="5"/>
      <c r="JP1507" s="5"/>
      <c r="JQ1507" s="5"/>
      <c r="JR1507" s="5"/>
      <c r="JS1507" s="5"/>
      <c r="JT1507" s="5"/>
      <c r="JU1507" s="5"/>
      <c r="JV1507" s="5"/>
      <c r="JW1507" s="5"/>
      <c r="JX1507" s="5"/>
      <c r="JY1507" s="5"/>
      <c r="JZ1507" s="5"/>
      <c r="KA1507" s="5"/>
      <c r="KB1507" s="5"/>
      <c r="KC1507" s="5"/>
      <c r="KD1507" s="5"/>
      <c r="KE1507" s="5"/>
      <c r="KF1507" s="5"/>
      <c r="KG1507" s="5"/>
      <c r="KH1507" s="5"/>
      <c r="KI1507" s="5"/>
      <c r="KJ1507" s="5"/>
      <c r="KK1507" s="5"/>
      <c r="KL1507" s="5"/>
      <c r="KM1507" s="5"/>
      <c r="KN1507" s="5"/>
      <c r="KO1507" s="5"/>
      <c r="KP1507" s="5"/>
      <c r="KQ1507" s="5"/>
      <c r="KR1507" s="5"/>
      <c r="KS1507" s="5"/>
      <c r="KT1507" s="5"/>
      <c r="KU1507" s="5"/>
      <c r="KV1507" s="5"/>
      <c r="KW1507" s="5"/>
      <c r="KX1507" s="5"/>
      <c r="KY1507" s="5"/>
      <c r="KZ1507" s="5"/>
      <c r="LA1507" s="5"/>
      <c r="LB1507" s="5"/>
      <c r="LC1507" s="5"/>
      <c r="LD1507" s="5"/>
      <c r="LE1507" s="5"/>
      <c r="LF1507" s="5"/>
      <c r="LG1507" s="5"/>
      <c r="LH1507" s="5"/>
      <c r="LI1507" s="5"/>
      <c r="LJ1507" s="5"/>
      <c r="LK1507" s="5"/>
      <c r="LL1507" s="5"/>
      <c r="LM1507" s="5"/>
      <c r="LN1507" s="5"/>
      <c r="LO1507" s="5"/>
      <c r="LP1507" s="5"/>
      <c r="LQ1507" s="5"/>
      <c r="LR1507" s="5"/>
      <c r="LS1507" s="5"/>
      <c r="LT1507" s="5"/>
      <c r="LU1507" s="5"/>
      <c r="LV1507" s="5"/>
      <c r="LW1507" s="5"/>
      <c r="LX1507" s="5"/>
      <c r="LY1507" s="5"/>
      <c r="LZ1507" s="5"/>
      <c r="MA1507" s="5"/>
      <c r="MB1507" s="5"/>
      <c r="MC1507" s="5"/>
      <c r="MD1507" s="5"/>
      <c r="ME1507" s="5"/>
      <c r="MF1507" s="5"/>
      <c r="MG1507" s="5"/>
      <c r="MH1507" s="5"/>
      <c r="MI1507" s="5"/>
      <c r="MJ1507" s="5"/>
      <c r="MK1507" s="5"/>
      <c r="ML1507" s="5"/>
      <c r="MM1507" s="5"/>
      <c r="MN1507" s="5"/>
      <c r="MO1507" s="5"/>
      <c r="MP1507" s="5"/>
      <c r="MQ1507" s="5"/>
      <c r="MR1507" s="5"/>
      <c r="MS1507" s="5"/>
      <c r="MT1507" s="5"/>
      <c r="MU1507" s="5"/>
      <c r="MV1507" s="5"/>
      <c r="MW1507" s="5"/>
      <c r="MX1507" s="5"/>
      <c r="MY1507" s="5"/>
      <c r="MZ1507" s="5"/>
      <c r="NA1507" s="5"/>
      <c r="NB1507" s="5"/>
      <c r="NC1507" s="5"/>
      <c r="ND1507" s="5"/>
      <c r="NE1507" s="5"/>
      <c r="NF1507" s="83"/>
      <c r="NG1507" s="83"/>
      <c r="NH1507" s="83"/>
      <c r="NI1507" s="84">
        <f t="shared" si="188"/>
        <v>0</v>
      </c>
      <c r="NJ1507" s="85">
        <f t="shared" ca="1" si="189"/>
        <v>45552</v>
      </c>
      <c r="NK1507" s="84">
        <f t="shared" si="190"/>
        <v>0</v>
      </c>
      <c r="NL1507" s="85">
        <f t="shared" si="195"/>
        <v>0</v>
      </c>
      <c r="NM1507" s="84">
        <f t="shared" si="191"/>
        <v>0</v>
      </c>
      <c r="NN1507" s="85">
        <f t="shared" si="192"/>
        <v>0</v>
      </c>
      <c r="NO1507" s="84">
        <f t="shared" si="193"/>
        <v>0</v>
      </c>
      <c r="NP1507" s="85">
        <f t="shared" si="194"/>
        <v>0</v>
      </c>
      <c r="NQ1507" s="83"/>
      <c r="NR1507" s="83"/>
      <c r="NS1507" s="83"/>
      <c r="NT1507" s="83"/>
      <c r="NU1507" s="83"/>
      <c r="NV1507" s="83"/>
      <c r="NW1507" s="83"/>
      <c r="NX1507" s="83"/>
      <c r="NY1507" s="83"/>
    </row>
    <row r="1508" spans="1:389" x14ac:dyDescent="0.25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7"/>
      <c r="AM1508" s="29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7"/>
      <c r="BI1508" s="5"/>
      <c r="BJ1508" s="5"/>
      <c r="BK1508" s="5"/>
      <c r="BL1508" s="5"/>
      <c r="BM1508" s="5"/>
      <c r="BN1508" s="5"/>
      <c r="BO1508" s="5"/>
      <c r="BP1508" s="29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7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29"/>
      <c r="EU1508" s="5"/>
      <c r="EV1508" s="5"/>
      <c r="EW1508" s="5"/>
      <c r="EX1508" s="5"/>
      <c r="EY1508" s="5"/>
      <c r="EZ1508" s="7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  <c r="HB1508" s="5"/>
      <c r="HC1508" s="5"/>
      <c r="HD1508" s="5"/>
      <c r="HE1508" s="5"/>
      <c r="HF1508" s="5"/>
      <c r="HG1508" s="5"/>
      <c r="HH1508" s="5"/>
      <c r="HI1508" s="5"/>
      <c r="HJ1508" s="5"/>
      <c r="HK1508" s="5"/>
      <c r="HL1508" s="5"/>
      <c r="HM1508" s="5"/>
      <c r="HN1508" s="5"/>
      <c r="HO1508" s="5"/>
      <c r="HP1508" s="5"/>
      <c r="HQ1508" s="5"/>
      <c r="HR1508" s="5"/>
      <c r="HS1508" s="5"/>
      <c r="HT1508" s="5"/>
      <c r="HU1508" s="5"/>
      <c r="HV1508" s="5"/>
      <c r="HW1508" s="5"/>
      <c r="HX1508" s="5"/>
      <c r="HY1508" s="5"/>
      <c r="HZ1508" s="5"/>
      <c r="IA1508" s="5"/>
      <c r="IB1508" s="5"/>
      <c r="IC1508" s="5"/>
      <c r="ID1508" s="5"/>
      <c r="IE1508" s="5"/>
      <c r="IF1508" s="5"/>
      <c r="IG1508" s="5"/>
      <c r="IH1508" s="5"/>
      <c r="II1508" s="5"/>
      <c r="IJ1508" s="5"/>
      <c r="IK1508" s="5"/>
      <c r="IL1508" s="5"/>
      <c r="IM1508" s="5"/>
      <c r="IN1508" s="5"/>
      <c r="IO1508" s="5"/>
      <c r="IP1508" s="5"/>
      <c r="IQ1508" s="5"/>
      <c r="IR1508" s="5"/>
      <c r="IS1508" s="5"/>
      <c r="IT1508" s="5"/>
      <c r="IU1508" s="5"/>
      <c r="IV1508" s="5"/>
      <c r="IW1508" s="5"/>
      <c r="IX1508" s="5"/>
      <c r="IY1508" s="5"/>
      <c r="IZ1508" s="5"/>
      <c r="JA1508" s="5"/>
      <c r="JB1508" s="5"/>
      <c r="JC1508" s="5"/>
      <c r="JD1508" s="5"/>
      <c r="JE1508" s="5"/>
      <c r="JF1508" s="5"/>
      <c r="JG1508" s="5"/>
      <c r="JH1508" s="5"/>
      <c r="JI1508" s="5"/>
      <c r="JJ1508" s="5"/>
      <c r="JK1508" s="29"/>
      <c r="JL1508" s="5"/>
      <c r="JM1508" s="5"/>
      <c r="JN1508" s="5"/>
      <c r="JO1508" s="5"/>
      <c r="JP1508" s="5"/>
      <c r="JQ1508" s="5"/>
      <c r="JR1508" s="5"/>
      <c r="JS1508" s="5"/>
      <c r="JT1508" s="5"/>
      <c r="JU1508" s="5"/>
      <c r="JV1508" s="5"/>
      <c r="JW1508" s="5"/>
      <c r="JX1508" s="5"/>
      <c r="JY1508" s="5"/>
      <c r="JZ1508" s="5"/>
      <c r="KA1508" s="5"/>
      <c r="KB1508" s="5"/>
      <c r="KC1508" s="5"/>
      <c r="KD1508" s="5"/>
      <c r="KE1508" s="5"/>
      <c r="KF1508" s="5"/>
      <c r="KG1508" s="5"/>
      <c r="KH1508" s="5"/>
      <c r="KI1508" s="5"/>
      <c r="KJ1508" s="5"/>
      <c r="KK1508" s="5"/>
      <c r="KL1508" s="5"/>
      <c r="KM1508" s="5"/>
      <c r="KN1508" s="5"/>
      <c r="KO1508" s="5"/>
      <c r="KP1508" s="5"/>
      <c r="KQ1508" s="5"/>
      <c r="KR1508" s="5"/>
      <c r="KS1508" s="5"/>
      <c r="KT1508" s="5"/>
      <c r="KU1508" s="5"/>
      <c r="KV1508" s="5"/>
      <c r="KW1508" s="5"/>
      <c r="KX1508" s="5"/>
      <c r="KY1508" s="5"/>
      <c r="KZ1508" s="5"/>
      <c r="LA1508" s="5"/>
      <c r="LB1508" s="5"/>
      <c r="LC1508" s="5"/>
      <c r="LD1508" s="5"/>
      <c r="LE1508" s="5"/>
      <c r="LF1508" s="5"/>
      <c r="LG1508" s="5"/>
      <c r="LH1508" s="5"/>
      <c r="LI1508" s="5"/>
      <c r="LJ1508" s="5"/>
      <c r="LK1508" s="5"/>
      <c r="LL1508" s="5"/>
      <c r="LM1508" s="5"/>
      <c r="LN1508" s="5"/>
      <c r="LO1508" s="5"/>
      <c r="LP1508" s="5"/>
      <c r="LQ1508" s="5"/>
      <c r="LR1508" s="5"/>
      <c r="LS1508" s="5"/>
      <c r="LT1508" s="5"/>
      <c r="LU1508" s="5"/>
      <c r="LV1508" s="5"/>
      <c r="LW1508" s="5"/>
      <c r="LX1508" s="5"/>
      <c r="LY1508" s="5"/>
      <c r="LZ1508" s="5"/>
      <c r="MA1508" s="5"/>
      <c r="MB1508" s="5"/>
      <c r="MC1508" s="5"/>
      <c r="MD1508" s="5"/>
      <c r="ME1508" s="5"/>
      <c r="MF1508" s="5"/>
      <c r="MG1508" s="5"/>
      <c r="MH1508" s="5"/>
      <c r="MI1508" s="5"/>
      <c r="MJ1508" s="5"/>
      <c r="MK1508" s="5"/>
      <c r="ML1508" s="5"/>
      <c r="MM1508" s="5"/>
      <c r="MN1508" s="5"/>
      <c r="MO1508" s="5"/>
      <c r="MP1508" s="5"/>
      <c r="MQ1508" s="5"/>
      <c r="MR1508" s="5"/>
      <c r="MS1508" s="5"/>
      <c r="MT1508" s="5"/>
      <c r="MU1508" s="5"/>
      <c r="MV1508" s="5"/>
      <c r="MW1508" s="5"/>
      <c r="MX1508" s="5"/>
      <c r="MY1508" s="5"/>
      <c r="MZ1508" s="5"/>
      <c r="NA1508" s="5"/>
      <c r="NB1508" s="5"/>
      <c r="NC1508" s="5"/>
      <c r="ND1508" s="5"/>
      <c r="NE1508" s="5"/>
      <c r="NF1508" s="83"/>
      <c r="NG1508" s="83"/>
      <c r="NH1508" s="83"/>
      <c r="NI1508" s="84">
        <f t="shared" si="188"/>
        <v>0</v>
      </c>
      <c r="NJ1508" s="85">
        <f t="shared" ca="1" si="189"/>
        <v>45552</v>
      </c>
      <c r="NK1508" s="84">
        <f t="shared" si="190"/>
        <v>0</v>
      </c>
      <c r="NL1508" s="85">
        <f t="shared" si="195"/>
        <v>0</v>
      </c>
      <c r="NM1508" s="84">
        <f t="shared" si="191"/>
        <v>0</v>
      </c>
      <c r="NN1508" s="85">
        <f t="shared" si="192"/>
        <v>0</v>
      </c>
      <c r="NO1508" s="84">
        <f t="shared" si="193"/>
        <v>0</v>
      </c>
      <c r="NP1508" s="85">
        <f t="shared" si="194"/>
        <v>0</v>
      </c>
      <c r="NQ1508" s="83"/>
      <c r="NR1508" s="83"/>
      <c r="NS1508" s="83"/>
      <c r="NT1508" s="83"/>
      <c r="NU1508" s="83"/>
      <c r="NV1508" s="83"/>
      <c r="NW1508" s="83"/>
      <c r="NX1508" s="83"/>
      <c r="NY1508" s="83"/>
    </row>
    <row r="1509" spans="1:389" x14ac:dyDescent="0.25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7"/>
      <c r="AM1509" s="29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7"/>
      <c r="BI1509" s="5"/>
      <c r="BJ1509" s="5"/>
      <c r="BK1509" s="5"/>
      <c r="BL1509" s="5"/>
      <c r="BM1509" s="5"/>
      <c r="BN1509" s="5"/>
      <c r="BO1509" s="5"/>
      <c r="BP1509" s="29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7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29"/>
      <c r="EU1509" s="5"/>
      <c r="EV1509" s="5"/>
      <c r="EW1509" s="5"/>
      <c r="EX1509" s="5"/>
      <c r="EY1509" s="5"/>
      <c r="EZ1509" s="7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  <c r="HB1509" s="5"/>
      <c r="HC1509" s="5"/>
      <c r="HD1509" s="5"/>
      <c r="HE1509" s="5"/>
      <c r="HF1509" s="5"/>
      <c r="HG1509" s="5"/>
      <c r="HH1509" s="5"/>
      <c r="HI1509" s="5"/>
      <c r="HJ1509" s="5"/>
      <c r="HK1509" s="5"/>
      <c r="HL1509" s="5"/>
      <c r="HM1509" s="5"/>
      <c r="HN1509" s="5"/>
      <c r="HO1509" s="5"/>
      <c r="HP1509" s="5"/>
      <c r="HQ1509" s="5"/>
      <c r="HR1509" s="5"/>
      <c r="HS1509" s="5"/>
      <c r="HT1509" s="5"/>
      <c r="HU1509" s="5"/>
      <c r="HV1509" s="5"/>
      <c r="HW1509" s="5"/>
      <c r="HX1509" s="5"/>
      <c r="HY1509" s="5"/>
      <c r="HZ1509" s="5"/>
      <c r="IA1509" s="5"/>
      <c r="IB1509" s="5"/>
      <c r="IC1509" s="5"/>
      <c r="ID1509" s="5"/>
      <c r="IE1509" s="5"/>
      <c r="IF1509" s="5"/>
      <c r="IG1509" s="5"/>
      <c r="IH1509" s="5"/>
      <c r="II1509" s="5"/>
      <c r="IJ1509" s="5"/>
      <c r="IK1509" s="5"/>
      <c r="IL1509" s="5"/>
      <c r="IM1509" s="5"/>
      <c r="IN1509" s="5"/>
      <c r="IO1509" s="5"/>
      <c r="IP1509" s="5"/>
      <c r="IQ1509" s="5"/>
      <c r="IR1509" s="5"/>
      <c r="IS1509" s="5"/>
      <c r="IT1509" s="5"/>
      <c r="IU1509" s="5"/>
      <c r="IV1509" s="5"/>
      <c r="IW1509" s="5"/>
      <c r="IX1509" s="5"/>
      <c r="IY1509" s="5"/>
      <c r="IZ1509" s="5"/>
      <c r="JA1509" s="5"/>
      <c r="JB1509" s="5"/>
      <c r="JC1509" s="5"/>
      <c r="JD1509" s="5"/>
      <c r="JE1509" s="5"/>
      <c r="JF1509" s="5"/>
      <c r="JG1509" s="5"/>
      <c r="JH1509" s="5"/>
      <c r="JI1509" s="5"/>
      <c r="JJ1509" s="5"/>
      <c r="JK1509" s="29"/>
      <c r="JL1509" s="5"/>
      <c r="JM1509" s="5"/>
      <c r="JN1509" s="5"/>
      <c r="JO1509" s="5"/>
      <c r="JP1509" s="5"/>
      <c r="JQ1509" s="5"/>
      <c r="JR1509" s="5"/>
      <c r="JS1509" s="5"/>
      <c r="JT1509" s="5"/>
      <c r="JU1509" s="5"/>
      <c r="JV1509" s="5"/>
      <c r="JW1509" s="5"/>
      <c r="JX1509" s="5"/>
      <c r="JY1509" s="5"/>
      <c r="JZ1509" s="5"/>
      <c r="KA1509" s="5"/>
      <c r="KB1509" s="5"/>
      <c r="KC1509" s="5"/>
      <c r="KD1509" s="5"/>
      <c r="KE1509" s="5"/>
      <c r="KF1509" s="5"/>
      <c r="KG1509" s="5"/>
      <c r="KH1509" s="5"/>
      <c r="KI1509" s="5"/>
      <c r="KJ1509" s="5"/>
      <c r="KK1509" s="5"/>
      <c r="KL1509" s="5"/>
      <c r="KM1509" s="5"/>
      <c r="KN1509" s="5"/>
      <c r="KO1509" s="5"/>
      <c r="KP1509" s="5"/>
      <c r="KQ1509" s="5"/>
      <c r="KR1509" s="5"/>
      <c r="KS1509" s="5"/>
      <c r="KT1509" s="5"/>
      <c r="KU1509" s="5"/>
      <c r="KV1509" s="5"/>
      <c r="KW1509" s="5"/>
      <c r="KX1509" s="5"/>
      <c r="KY1509" s="5"/>
      <c r="KZ1509" s="5"/>
      <c r="LA1509" s="5"/>
      <c r="LB1509" s="5"/>
      <c r="LC1509" s="5"/>
      <c r="LD1509" s="5"/>
      <c r="LE1509" s="5"/>
      <c r="LF1509" s="5"/>
      <c r="LG1509" s="5"/>
      <c r="LH1509" s="5"/>
      <c r="LI1509" s="5"/>
      <c r="LJ1509" s="5"/>
      <c r="LK1509" s="5"/>
      <c r="LL1509" s="5"/>
      <c r="LM1509" s="5"/>
      <c r="LN1509" s="5"/>
      <c r="LO1509" s="5"/>
      <c r="LP1509" s="5"/>
      <c r="LQ1509" s="5"/>
      <c r="LR1509" s="5"/>
      <c r="LS1509" s="5"/>
      <c r="LT1509" s="5"/>
      <c r="LU1509" s="5"/>
      <c r="LV1509" s="5"/>
      <c r="LW1509" s="5"/>
      <c r="LX1509" s="5"/>
      <c r="LY1509" s="5"/>
      <c r="LZ1509" s="5"/>
      <c r="MA1509" s="5"/>
      <c r="MB1509" s="5"/>
      <c r="MC1509" s="5"/>
      <c r="MD1509" s="5"/>
      <c r="ME1509" s="5"/>
      <c r="MF1509" s="5"/>
      <c r="MG1509" s="5"/>
      <c r="MH1509" s="5"/>
      <c r="MI1509" s="5"/>
      <c r="MJ1509" s="5"/>
      <c r="MK1509" s="5"/>
      <c r="ML1509" s="5"/>
      <c r="MM1509" s="5"/>
      <c r="MN1509" s="5"/>
      <c r="MO1509" s="5"/>
      <c r="MP1509" s="5"/>
      <c r="MQ1509" s="5"/>
      <c r="MR1509" s="5"/>
      <c r="MS1509" s="5"/>
      <c r="MT1509" s="5"/>
      <c r="MU1509" s="5"/>
      <c r="MV1509" s="5"/>
      <c r="MW1509" s="5"/>
      <c r="MX1509" s="5"/>
      <c r="MY1509" s="5"/>
      <c r="MZ1509" s="5"/>
      <c r="NA1509" s="5"/>
      <c r="NB1509" s="5"/>
      <c r="NC1509" s="5"/>
      <c r="ND1509" s="5"/>
      <c r="NE1509" s="5"/>
      <c r="NF1509" s="83"/>
      <c r="NG1509" s="83"/>
      <c r="NH1509" s="83"/>
      <c r="NI1509" s="84">
        <f t="shared" si="188"/>
        <v>0</v>
      </c>
      <c r="NJ1509" s="85">
        <f t="shared" ca="1" si="189"/>
        <v>45552</v>
      </c>
      <c r="NK1509" s="84">
        <f t="shared" si="190"/>
        <v>0</v>
      </c>
      <c r="NL1509" s="85">
        <f t="shared" si="195"/>
        <v>0</v>
      </c>
      <c r="NM1509" s="84">
        <f t="shared" si="191"/>
        <v>0</v>
      </c>
      <c r="NN1509" s="85">
        <f t="shared" si="192"/>
        <v>0</v>
      </c>
      <c r="NO1509" s="84">
        <f t="shared" si="193"/>
        <v>0</v>
      </c>
      <c r="NP1509" s="85">
        <f t="shared" si="194"/>
        <v>0</v>
      </c>
      <c r="NQ1509" s="83"/>
      <c r="NR1509" s="83"/>
      <c r="NS1509" s="83"/>
      <c r="NT1509" s="83"/>
      <c r="NU1509" s="83"/>
      <c r="NV1509" s="83"/>
      <c r="NW1509" s="83"/>
      <c r="NX1509" s="83"/>
      <c r="NY1509" s="83"/>
    </row>
    <row r="1510" spans="1:389" x14ac:dyDescent="0.25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7"/>
      <c r="AM1510" s="29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7"/>
      <c r="BI1510" s="5"/>
      <c r="BJ1510" s="5"/>
      <c r="BK1510" s="5"/>
      <c r="BL1510" s="5"/>
      <c r="BM1510" s="5"/>
      <c r="BN1510" s="5"/>
      <c r="BO1510" s="5"/>
      <c r="BP1510" s="29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7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29"/>
      <c r="EU1510" s="5"/>
      <c r="EV1510" s="5"/>
      <c r="EW1510" s="5"/>
      <c r="EX1510" s="5"/>
      <c r="EY1510" s="5"/>
      <c r="EZ1510" s="7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  <c r="IL1510" s="5"/>
      <c r="IM1510" s="5"/>
      <c r="IN1510" s="5"/>
      <c r="IO1510" s="5"/>
      <c r="IP1510" s="5"/>
      <c r="IQ1510" s="5"/>
      <c r="IR1510" s="5"/>
      <c r="IS1510" s="5"/>
      <c r="IT1510" s="5"/>
      <c r="IU1510" s="5"/>
      <c r="IV1510" s="5"/>
      <c r="IW1510" s="5"/>
      <c r="IX1510" s="5"/>
      <c r="IY1510" s="5"/>
      <c r="IZ1510" s="5"/>
      <c r="JA1510" s="5"/>
      <c r="JB1510" s="5"/>
      <c r="JC1510" s="5"/>
      <c r="JD1510" s="5"/>
      <c r="JE1510" s="5"/>
      <c r="JF1510" s="5"/>
      <c r="JG1510" s="5"/>
      <c r="JH1510" s="5"/>
      <c r="JI1510" s="5"/>
      <c r="JJ1510" s="5"/>
      <c r="JK1510" s="29"/>
      <c r="JL1510" s="5"/>
      <c r="JM1510" s="5"/>
      <c r="JN1510" s="5"/>
      <c r="JO1510" s="5"/>
      <c r="JP1510" s="5"/>
      <c r="JQ1510" s="5"/>
      <c r="JR1510" s="5"/>
      <c r="JS1510" s="5"/>
      <c r="JT1510" s="5"/>
      <c r="JU1510" s="5"/>
      <c r="JV1510" s="5"/>
      <c r="JW1510" s="5"/>
      <c r="JX1510" s="5"/>
      <c r="JY1510" s="5"/>
      <c r="JZ1510" s="5"/>
      <c r="KA1510" s="5"/>
      <c r="KB1510" s="5"/>
      <c r="KC1510" s="5"/>
      <c r="KD1510" s="5"/>
      <c r="KE1510" s="5"/>
      <c r="KF1510" s="5"/>
      <c r="KG1510" s="5"/>
      <c r="KH1510" s="5"/>
      <c r="KI1510" s="5"/>
      <c r="KJ1510" s="5"/>
      <c r="KK1510" s="5"/>
      <c r="KL1510" s="5"/>
      <c r="KM1510" s="5"/>
      <c r="KN1510" s="5"/>
      <c r="KO1510" s="5"/>
      <c r="KP1510" s="5"/>
      <c r="KQ1510" s="5"/>
      <c r="KR1510" s="5"/>
      <c r="KS1510" s="5"/>
      <c r="KT1510" s="5"/>
      <c r="KU1510" s="5"/>
      <c r="KV1510" s="5"/>
      <c r="KW1510" s="5"/>
      <c r="KX1510" s="5"/>
      <c r="KY1510" s="5"/>
      <c r="KZ1510" s="5"/>
      <c r="LA1510" s="5"/>
      <c r="LB1510" s="5"/>
      <c r="LC1510" s="5"/>
      <c r="LD1510" s="5"/>
      <c r="LE1510" s="5"/>
      <c r="LF1510" s="5"/>
      <c r="LG1510" s="5"/>
      <c r="LH1510" s="5"/>
      <c r="LI1510" s="5"/>
      <c r="LJ1510" s="5"/>
      <c r="LK1510" s="5"/>
      <c r="LL1510" s="5"/>
      <c r="LM1510" s="5"/>
      <c r="LN1510" s="5"/>
      <c r="LO1510" s="5"/>
      <c r="LP1510" s="5"/>
      <c r="LQ1510" s="5"/>
      <c r="LR1510" s="5"/>
      <c r="LS1510" s="5"/>
      <c r="LT1510" s="5"/>
      <c r="LU1510" s="5"/>
      <c r="LV1510" s="5"/>
      <c r="LW1510" s="5"/>
      <c r="LX1510" s="5"/>
      <c r="LY1510" s="5"/>
      <c r="LZ1510" s="5"/>
      <c r="MA1510" s="5"/>
      <c r="MB1510" s="5"/>
      <c r="MC1510" s="5"/>
      <c r="MD1510" s="5"/>
      <c r="ME1510" s="5"/>
      <c r="MF1510" s="5"/>
      <c r="MG1510" s="5"/>
      <c r="MH1510" s="5"/>
      <c r="MI1510" s="5"/>
      <c r="MJ1510" s="5"/>
      <c r="MK1510" s="5"/>
      <c r="ML1510" s="5"/>
      <c r="MM1510" s="5"/>
      <c r="MN1510" s="5"/>
      <c r="MO1510" s="5"/>
      <c r="MP1510" s="5"/>
      <c r="MQ1510" s="5"/>
      <c r="MR1510" s="5"/>
      <c r="MS1510" s="5"/>
      <c r="MT1510" s="5"/>
      <c r="MU1510" s="5"/>
      <c r="MV1510" s="5"/>
      <c r="MW1510" s="5"/>
      <c r="MX1510" s="5"/>
      <c r="MY1510" s="5"/>
      <c r="MZ1510" s="5"/>
      <c r="NA1510" s="5"/>
      <c r="NB1510" s="5"/>
      <c r="NC1510" s="5"/>
      <c r="ND1510" s="5"/>
      <c r="NE1510" s="5"/>
      <c r="NF1510" s="83"/>
      <c r="NG1510" s="83"/>
      <c r="NH1510" s="83"/>
      <c r="NI1510" s="84">
        <f t="shared" si="188"/>
        <v>0</v>
      </c>
      <c r="NJ1510" s="85">
        <f t="shared" ca="1" si="189"/>
        <v>45552</v>
      </c>
      <c r="NK1510" s="84">
        <f t="shared" si="190"/>
        <v>0</v>
      </c>
      <c r="NL1510" s="85">
        <f t="shared" si="195"/>
        <v>0</v>
      </c>
      <c r="NM1510" s="84">
        <f t="shared" si="191"/>
        <v>0</v>
      </c>
      <c r="NN1510" s="85">
        <f t="shared" si="192"/>
        <v>0</v>
      </c>
      <c r="NO1510" s="84">
        <f t="shared" si="193"/>
        <v>0</v>
      </c>
      <c r="NP1510" s="85">
        <f t="shared" si="194"/>
        <v>0</v>
      </c>
      <c r="NQ1510" s="83"/>
      <c r="NR1510" s="83"/>
      <c r="NS1510" s="83"/>
      <c r="NT1510" s="83"/>
      <c r="NU1510" s="83"/>
      <c r="NV1510" s="83"/>
      <c r="NW1510" s="83"/>
      <c r="NX1510" s="83"/>
      <c r="NY1510" s="83"/>
    </row>
    <row r="1511" spans="1:389" x14ac:dyDescent="0.25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7"/>
      <c r="AM1511" s="29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7"/>
      <c r="BI1511" s="5"/>
      <c r="BJ1511" s="5"/>
      <c r="BK1511" s="5"/>
      <c r="BL1511" s="5"/>
      <c r="BM1511" s="5"/>
      <c r="BN1511" s="5"/>
      <c r="BO1511" s="5"/>
      <c r="BP1511" s="29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7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29"/>
      <c r="EU1511" s="5"/>
      <c r="EV1511" s="5"/>
      <c r="EW1511" s="5"/>
      <c r="EX1511" s="5"/>
      <c r="EY1511" s="5"/>
      <c r="EZ1511" s="7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  <c r="HB1511" s="5"/>
      <c r="HC1511" s="5"/>
      <c r="HD1511" s="5"/>
      <c r="HE1511" s="5"/>
      <c r="HF1511" s="5"/>
      <c r="HG1511" s="5"/>
      <c r="HH1511" s="5"/>
      <c r="HI1511" s="5"/>
      <c r="HJ1511" s="5"/>
      <c r="HK1511" s="5"/>
      <c r="HL1511" s="5"/>
      <c r="HM1511" s="5"/>
      <c r="HN1511" s="5"/>
      <c r="HO1511" s="5"/>
      <c r="HP1511" s="5"/>
      <c r="HQ1511" s="5"/>
      <c r="HR1511" s="5"/>
      <c r="HS1511" s="5"/>
      <c r="HT1511" s="5"/>
      <c r="HU1511" s="5"/>
      <c r="HV1511" s="5"/>
      <c r="HW1511" s="5"/>
      <c r="HX1511" s="5"/>
      <c r="HY1511" s="5"/>
      <c r="HZ1511" s="5"/>
      <c r="IA1511" s="5"/>
      <c r="IB1511" s="5"/>
      <c r="IC1511" s="5"/>
      <c r="ID1511" s="5"/>
      <c r="IE1511" s="5"/>
      <c r="IF1511" s="5"/>
      <c r="IG1511" s="5"/>
      <c r="IH1511" s="5"/>
      <c r="II1511" s="5"/>
      <c r="IJ1511" s="5"/>
      <c r="IK1511" s="5"/>
      <c r="IL1511" s="5"/>
      <c r="IM1511" s="5"/>
      <c r="IN1511" s="5"/>
      <c r="IO1511" s="5"/>
      <c r="IP1511" s="5"/>
      <c r="IQ1511" s="5"/>
      <c r="IR1511" s="5"/>
      <c r="IS1511" s="5"/>
      <c r="IT1511" s="5"/>
      <c r="IU1511" s="5"/>
      <c r="IV1511" s="5"/>
      <c r="IW1511" s="5"/>
      <c r="IX1511" s="5"/>
      <c r="IY1511" s="5"/>
      <c r="IZ1511" s="5"/>
      <c r="JA1511" s="5"/>
      <c r="JB1511" s="5"/>
      <c r="JC1511" s="5"/>
      <c r="JD1511" s="5"/>
      <c r="JE1511" s="5"/>
      <c r="JF1511" s="5"/>
      <c r="JG1511" s="5"/>
      <c r="JH1511" s="5"/>
      <c r="JI1511" s="5"/>
      <c r="JJ1511" s="5"/>
      <c r="JK1511" s="29"/>
      <c r="JL1511" s="5"/>
      <c r="JM1511" s="5"/>
      <c r="JN1511" s="5"/>
      <c r="JO1511" s="5"/>
      <c r="JP1511" s="5"/>
      <c r="JQ1511" s="5"/>
      <c r="JR1511" s="5"/>
      <c r="JS1511" s="5"/>
      <c r="JT1511" s="5"/>
      <c r="JU1511" s="5"/>
      <c r="JV1511" s="5"/>
      <c r="JW1511" s="5"/>
      <c r="JX1511" s="5"/>
      <c r="JY1511" s="5"/>
      <c r="JZ1511" s="5"/>
      <c r="KA1511" s="5"/>
      <c r="KB1511" s="5"/>
      <c r="KC1511" s="5"/>
      <c r="KD1511" s="5"/>
      <c r="KE1511" s="5"/>
      <c r="KF1511" s="5"/>
      <c r="KG1511" s="5"/>
      <c r="KH1511" s="5"/>
      <c r="KI1511" s="5"/>
      <c r="KJ1511" s="5"/>
      <c r="KK1511" s="5"/>
      <c r="KL1511" s="5"/>
      <c r="KM1511" s="5"/>
      <c r="KN1511" s="5"/>
      <c r="KO1511" s="5"/>
      <c r="KP1511" s="5"/>
      <c r="KQ1511" s="5"/>
      <c r="KR1511" s="5"/>
      <c r="KS1511" s="5"/>
      <c r="KT1511" s="5"/>
      <c r="KU1511" s="5"/>
      <c r="KV1511" s="5"/>
      <c r="KW1511" s="5"/>
      <c r="KX1511" s="5"/>
      <c r="KY1511" s="5"/>
      <c r="KZ1511" s="5"/>
      <c r="LA1511" s="5"/>
      <c r="LB1511" s="5"/>
      <c r="LC1511" s="5"/>
      <c r="LD1511" s="5"/>
      <c r="LE1511" s="5"/>
      <c r="LF1511" s="5"/>
      <c r="LG1511" s="5"/>
      <c r="LH1511" s="5"/>
      <c r="LI1511" s="5"/>
      <c r="LJ1511" s="5"/>
      <c r="LK1511" s="5"/>
      <c r="LL1511" s="5"/>
      <c r="LM1511" s="5"/>
      <c r="LN1511" s="5"/>
      <c r="LO1511" s="5"/>
      <c r="LP1511" s="5"/>
      <c r="LQ1511" s="5"/>
      <c r="LR1511" s="5"/>
      <c r="LS1511" s="5"/>
      <c r="LT1511" s="5"/>
      <c r="LU1511" s="5"/>
      <c r="LV1511" s="5"/>
      <c r="LW1511" s="5"/>
      <c r="LX1511" s="5"/>
      <c r="LY1511" s="5"/>
      <c r="LZ1511" s="5"/>
      <c r="MA1511" s="5"/>
      <c r="MB1511" s="5"/>
      <c r="MC1511" s="5"/>
      <c r="MD1511" s="5"/>
      <c r="ME1511" s="5"/>
      <c r="MF1511" s="5"/>
      <c r="MG1511" s="5"/>
      <c r="MH1511" s="5"/>
      <c r="MI1511" s="5"/>
      <c r="MJ1511" s="5"/>
      <c r="MK1511" s="5"/>
      <c r="ML1511" s="5"/>
      <c r="MM1511" s="5"/>
      <c r="MN1511" s="5"/>
      <c r="MO1511" s="5"/>
      <c r="MP1511" s="5"/>
      <c r="MQ1511" s="5"/>
      <c r="MR1511" s="5"/>
      <c r="MS1511" s="5"/>
      <c r="MT1511" s="5"/>
      <c r="MU1511" s="5"/>
      <c r="MV1511" s="5"/>
      <c r="MW1511" s="5"/>
      <c r="MX1511" s="5"/>
      <c r="MY1511" s="5"/>
      <c r="MZ1511" s="5"/>
      <c r="NA1511" s="5"/>
      <c r="NB1511" s="5"/>
      <c r="NC1511" s="5"/>
      <c r="ND1511" s="5"/>
      <c r="NE1511" s="5"/>
      <c r="NF1511" s="83"/>
      <c r="NG1511" s="83"/>
      <c r="NH1511" s="83"/>
      <c r="NI1511" s="84">
        <f t="shared" si="188"/>
        <v>0</v>
      </c>
      <c r="NJ1511" s="85">
        <f t="shared" ca="1" si="189"/>
        <v>45552</v>
      </c>
      <c r="NK1511" s="84">
        <f t="shared" si="190"/>
        <v>0</v>
      </c>
      <c r="NL1511" s="85">
        <f t="shared" si="195"/>
        <v>0</v>
      </c>
      <c r="NM1511" s="84">
        <f t="shared" si="191"/>
        <v>0</v>
      </c>
      <c r="NN1511" s="85">
        <f t="shared" si="192"/>
        <v>0</v>
      </c>
      <c r="NO1511" s="84">
        <f t="shared" si="193"/>
        <v>0</v>
      </c>
      <c r="NP1511" s="85">
        <f t="shared" si="194"/>
        <v>0</v>
      </c>
      <c r="NQ1511" s="83"/>
      <c r="NR1511" s="83"/>
      <c r="NS1511" s="83"/>
      <c r="NT1511" s="83"/>
      <c r="NU1511" s="83"/>
      <c r="NV1511" s="83"/>
      <c r="NW1511" s="83"/>
      <c r="NX1511" s="83"/>
      <c r="NY1511" s="83"/>
    </row>
    <row r="1512" spans="1:389" x14ac:dyDescent="0.25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7"/>
      <c r="AM1512" s="29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7"/>
      <c r="BI1512" s="5"/>
      <c r="BJ1512" s="5"/>
      <c r="BK1512" s="5"/>
      <c r="BL1512" s="5"/>
      <c r="BM1512" s="5"/>
      <c r="BN1512" s="5"/>
      <c r="BO1512" s="5"/>
      <c r="BP1512" s="29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7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29"/>
      <c r="EU1512" s="5"/>
      <c r="EV1512" s="5"/>
      <c r="EW1512" s="5"/>
      <c r="EX1512" s="5"/>
      <c r="EY1512" s="5"/>
      <c r="EZ1512" s="7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  <c r="HB1512" s="5"/>
      <c r="HC1512" s="5"/>
      <c r="HD1512" s="5"/>
      <c r="HE1512" s="5"/>
      <c r="HF1512" s="5"/>
      <c r="HG1512" s="5"/>
      <c r="HH1512" s="5"/>
      <c r="HI1512" s="5"/>
      <c r="HJ1512" s="5"/>
      <c r="HK1512" s="5"/>
      <c r="HL1512" s="5"/>
      <c r="HM1512" s="5"/>
      <c r="HN1512" s="5"/>
      <c r="HO1512" s="5"/>
      <c r="HP1512" s="5"/>
      <c r="HQ1512" s="5"/>
      <c r="HR1512" s="5"/>
      <c r="HS1512" s="5"/>
      <c r="HT1512" s="5"/>
      <c r="HU1512" s="5"/>
      <c r="HV1512" s="5"/>
      <c r="HW1512" s="5"/>
      <c r="HX1512" s="5"/>
      <c r="HY1512" s="5"/>
      <c r="HZ1512" s="5"/>
      <c r="IA1512" s="5"/>
      <c r="IB1512" s="5"/>
      <c r="IC1512" s="5"/>
      <c r="ID1512" s="5"/>
      <c r="IE1512" s="5"/>
      <c r="IF1512" s="5"/>
      <c r="IG1512" s="5"/>
      <c r="IH1512" s="5"/>
      <c r="II1512" s="5"/>
      <c r="IJ1512" s="5"/>
      <c r="IK1512" s="5"/>
      <c r="IL1512" s="5"/>
      <c r="IM1512" s="5"/>
      <c r="IN1512" s="5"/>
      <c r="IO1512" s="5"/>
      <c r="IP1512" s="5"/>
      <c r="IQ1512" s="5"/>
      <c r="IR1512" s="5"/>
      <c r="IS1512" s="5"/>
      <c r="IT1512" s="5"/>
      <c r="IU1512" s="5"/>
      <c r="IV1512" s="5"/>
      <c r="IW1512" s="5"/>
      <c r="IX1512" s="5"/>
      <c r="IY1512" s="5"/>
      <c r="IZ1512" s="5"/>
      <c r="JA1512" s="5"/>
      <c r="JB1512" s="5"/>
      <c r="JC1512" s="5"/>
      <c r="JD1512" s="5"/>
      <c r="JE1512" s="5"/>
      <c r="JF1512" s="5"/>
      <c r="JG1512" s="5"/>
      <c r="JH1512" s="5"/>
      <c r="JI1512" s="5"/>
      <c r="JJ1512" s="5"/>
      <c r="JK1512" s="29"/>
      <c r="JL1512" s="5"/>
      <c r="JM1512" s="5"/>
      <c r="JN1512" s="5"/>
      <c r="JO1512" s="5"/>
      <c r="JP1512" s="5"/>
      <c r="JQ1512" s="5"/>
      <c r="JR1512" s="5"/>
      <c r="JS1512" s="5"/>
      <c r="JT1512" s="5"/>
      <c r="JU1512" s="5"/>
      <c r="JV1512" s="5"/>
      <c r="JW1512" s="5"/>
      <c r="JX1512" s="5"/>
      <c r="JY1512" s="5"/>
      <c r="JZ1512" s="5"/>
      <c r="KA1512" s="5"/>
      <c r="KB1512" s="5"/>
      <c r="KC1512" s="5"/>
      <c r="KD1512" s="5"/>
      <c r="KE1512" s="5"/>
      <c r="KF1512" s="5"/>
      <c r="KG1512" s="5"/>
      <c r="KH1512" s="5"/>
      <c r="KI1512" s="5"/>
      <c r="KJ1512" s="5"/>
      <c r="KK1512" s="5"/>
      <c r="KL1512" s="5"/>
      <c r="KM1512" s="5"/>
      <c r="KN1512" s="5"/>
      <c r="KO1512" s="5"/>
      <c r="KP1512" s="5"/>
      <c r="KQ1512" s="5"/>
      <c r="KR1512" s="5"/>
      <c r="KS1512" s="5"/>
      <c r="KT1512" s="5"/>
      <c r="KU1512" s="5"/>
      <c r="KV1512" s="5"/>
      <c r="KW1512" s="5"/>
      <c r="KX1512" s="5"/>
      <c r="KY1512" s="5"/>
      <c r="KZ1512" s="5"/>
      <c r="LA1512" s="5"/>
      <c r="LB1512" s="5"/>
      <c r="LC1512" s="5"/>
      <c r="LD1512" s="5"/>
      <c r="LE1512" s="5"/>
      <c r="LF1512" s="5"/>
      <c r="LG1512" s="5"/>
      <c r="LH1512" s="5"/>
      <c r="LI1512" s="5"/>
      <c r="LJ1512" s="5"/>
      <c r="LK1512" s="5"/>
      <c r="LL1512" s="5"/>
      <c r="LM1512" s="5"/>
      <c r="LN1512" s="5"/>
      <c r="LO1512" s="5"/>
      <c r="LP1512" s="5"/>
      <c r="LQ1512" s="5"/>
      <c r="LR1512" s="5"/>
      <c r="LS1512" s="5"/>
      <c r="LT1512" s="5"/>
      <c r="LU1512" s="5"/>
      <c r="LV1512" s="5"/>
      <c r="LW1512" s="5"/>
      <c r="LX1512" s="5"/>
      <c r="LY1512" s="5"/>
      <c r="LZ1512" s="5"/>
      <c r="MA1512" s="5"/>
      <c r="MB1512" s="5"/>
      <c r="MC1512" s="5"/>
      <c r="MD1512" s="5"/>
      <c r="ME1512" s="5"/>
      <c r="MF1512" s="5"/>
      <c r="MG1512" s="5"/>
      <c r="MH1512" s="5"/>
      <c r="MI1512" s="5"/>
      <c r="MJ1512" s="5"/>
      <c r="MK1512" s="5"/>
      <c r="ML1512" s="5"/>
      <c r="MM1512" s="5"/>
      <c r="MN1512" s="5"/>
      <c r="MO1512" s="5"/>
      <c r="MP1512" s="5"/>
      <c r="MQ1512" s="5"/>
      <c r="MR1512" s="5"/>
      <c r="MS1512" s="5"/>
      <c r="MT1512" s="5"/>
      <c r="MU1512" s="5"/>
      <c r="MV1512" s="5"/>
      <c r="MW1512" s="5"/>
      <c r="MX1512" s="5"/>
      <c r="MY1512" s="5"/>
      <c r="MZ1512" s="5"/>
      <c r="NA1512" s="5"/>
      <c r="NB1512" s="5"/>
      <c r="NC1512" s="5"/>
      <c r="ND1512" s="5"/>
      <c r="NE1512" s="5"/>
      <c r="NF1512" s="83"/>
      <c r="NG1512" s="83"/>
      <c r="NH1512" s="83"/>
      <c r="NI1512" s="84">
        <f t="shared" si="188"/>
        <v>0</v>
      </c>
      <c r="NJ1512" s="85">
        <f t="shared" ca="1" si="189"/>
        <v>45552</v>
      </c>
      <c r="NK1512" s="84">
        <f t="shared" si="190"/>
        <v>0</v>
      </c>
      <c r="NL1512" s="85">
        <f t="shared" si="195"/>
        <v>0</v>
      </c>
      <c r="NM1512" s="84">
        <f t="shared" si="191"/>
        <v>0</v>
      </c>
      <c r="NN1512" s="85">
        <f t="shared" si="192"/>
        <v>0</v>
      </c>
      <c r="NO1512" s="84">
        <f t="shared" si="193"/>
        <v>0</v>
      </c>
      <c r="NP1512" s="85">
        <f t="shared" si="194"/>
        <v>0</v>
      </c>
      <c r="NQ1512" s="83"/>
      <c r="NR1512" s="83"/>
      <c r="NS1512" s="83"/>
      <c r="NT1512" s="83"/>
      <c r="NU1512" s="83"/>
      <c r="NV1512" s="83"/>
      <c r="NW1512" s="83"/>
      <c r="NX1512" s="83"/>
      <c r="NY1512" s="83"/>
    </row>
    <row r="1513" spans="1:389" x14ac:dyDescent="0.25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7"/>
      <c r="AM1513" s="29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7"/>
      <c r="BI1513" s="5"/>
      <c r="BJ1513" s="5"/>
      <c r="BK1513" s="5"/>
      <c r="BL1513" s="5"/>
      <c r="BM1513" s="5"/>
      <c r="BN1513" s="5"/>
      <c r="BO1513" s="5"/>
      <c r="BP1513" s="29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7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29"/>
      <c r="EU1513" s="5"/>
      <c r="EV1513" s="5"/>
      <c r="EW1513" s="5"/>
      <c r="EX1513" s="5"/>
      <c r="EY1513" s="5"/>
      <c r="EZ1513" s="7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  <c r="IL1513" s="5"/>
      <c r="IM1513" s="5"/>
      <c r="IN1513" s="5"/>
      <c r="IO1513" s="5"/>
      <c r="IP1513" s="5"/>
      <c r="IQ1513" s="5"/>
      <c r="IR1513" s="5"/>
      <c r="IS1513" s="5"/>
      <c r="IT1513" s="5"/>
      <c r="IU1513" s="5"/>
      <c r="IV1513" s="5"/>
      <c r="IW1513" s="5"/>
      <c r="IX1513" s="5"/>
      <c r="IY1513" s="5"/>
      <c r="IZ1513" s="5"/>
      <c r="JA1513" s="5"/>
      <c r="JB1513" s="5"/>
      <c r="JC1513" s="5"/>
      <c r="JD1513" s="5"/>
      <c r="JE1513" s="5"/>
      <c r="JF1513" s="5"/>
      <c r="JG1513" s="5"/>
      <c r="JH1513" s="5"/>
      <c r="JI1513" s="5"/>
      <c r="JJ1513" s="5"/>
      <c r="JK1513" s="29"/>
      <c r="JL1513" s="5"/>
      <c r="JM1513" s="5"/>
      <c r="JN1513" s="5"/>
      <c r="JO1513" s="5"/>
      <c r="JP1513" s="5"/>
      <c r="JQ1513" s="5"/>
      <c r="JR1513" s="5"/>
      <c r="JS1513" s="5"/>
      <c r="JT1513" s="5"/>
      <c r="JU1513" s="5"/>
      <c r="JV1513" s="5"/>
      <c r="JW1513" s="5"/>
      <c r="JX1513" s="5"/>
      <c r="JY1513" s="5"/>
      <c r="JZ1513" s="5"/>
      <c r="KA1513" s="5"/>
      <c r="KB1513" s="5"/>
      <c r="KC1513" s="5"/>
      <c r="KD1513" s="5"/>
      <c r="KE1513" s="5"/>
      <c r="KF1513" s="5"/>
      <c r="KG1513" s="5"/>
      <c r="KH1513" s="5"/>
      <c r="KI1513" s="5"/>
      <c r="KJ1513" s="5"/>
      <c r="KK1513" s="5"/>
      <c r="KL1513" s="5"/>
      <c r="KM1513" s="5"/>
      <c r="KN1513" s="5"/>
      <c r="KO1513" s="5"/>
      <c r="KP1513" s="5"/>
      <c r="KQ1513" s="5"/>
      <c r="KR1513" s="5"/>
      <c r="KS1513" s="5"/>
      <c r="KT1513" s="5"/>
      <c r="KU1513" s="5"/>
      <c r="KV1513" s="5"/>
      <c r="KW1513" s="5"/>
      <c r="KX1513" s="5"/>
      <c r="KY1513" s="5"/>
      <c r="KZ1513" s="5"/>
      <c r="LA1513" s="5"/>
      <c r="LB1513" s="5"/>
      <c r="LC1513" s="5"/>
      <c r="LD1513" s="5"/>
      <c r="LE1513" s="5"/>
      <c r="LF1513" s="5"/>
      <c r="LG1513" s="5"/>
      <c r="LH1513" s="5"/>
      <c r="LI1513" s="5"/>
      <c r="LJ1513" s="5"/>
      <c r="LK1513" s="5"/>
      <c r="LL1513" s="5"/>
      <c r="LM1513" s="5"/>
      <c r="LN1513" s="5"/>
      <c r="LO1513" s="5"/>
      <c r="LP1513" s="5"/>
      <c r="LQ1513" s="5"/>
      <c r="LR1513" s="5"/>
      <c r="LS1513" s="5"/>
      <c r="LT1513" s="5"/>
      <c r="LU1513" s="5"/>
      <c r="LV1513" s="5"/>
      <c r="LW1513" s="5"/>
      <c r="LX1513" s="5"/>
      <c r="LY1513" s="5"/>
      <c r="LZ1513" s="5"/>
      <c r="MA1513" s="5"/>
      <c r="MB1513" s="5"/>
      <c r="MC1513" s="5"/>
      <c r="MD1513" s="5"/>
      <c r="ME1513" s="5"/>
      <c r="MF1513" s="5"/>
      <c r="MG1513" s="5"/>
      <c r="MH1513" s="5"/>
      <c r="MI1513" s="5"/>
      <c r="MJ1513" s="5"/>
      <c r="MK1513" s="5"/>
      <c r="ML1513" s="5"/>
      <c r="MM1513" s="5"/>
      <c r="MN1513" s="5"/>
      <c r="MO1513" s="5"/>
      <c r="MP1513" s="5"/>
      <c r="MQ1513" s="5"/>
      <c r="MR1513" s="5"/>
      <c r="MS1513" s="5"/>
      <c r="MT1513" s="5"/>
      <c r="MU1513" s="5"/>
      <c r="MV1513" s="5"/>
      <c r="MW1513" s="5"/>
      <c r="MX1513" s="5"/>
      <c r="MY1513" s="5"/>
      <c r="MZ1513" s="5"/>
      <c r="NA1513" s="5"/>
      <c r="NB1513" s="5"/>
      <c r="NC1513" s="5"/>
      <c r="ND1513" s="5"/>
      <c r="NE1513" s="5"/>
      <c r="NF1513" s="83"/>
      <c r="NG1513" s="83"/>
      <c r="NH1513" s="83"/>
      <c r="NI1513" s="84">
        <f t="shared" si="188"/>
        <v>0</v>
      </c>
      <c r="NJ1513" s="85">
        <f t="shared" ca="1" si="189"/>
        <v>45552</v>
      </c>
      <c r="NK1513" s="84">
        <f t="shared" si="190"/>
        <v>0</v>
      </c>
      <c r="NL1513" s="85">
        <f t="shared" si="195"/>
        <v>0</v>
      </c>
      <c r="NM1513" s="84">
        <f t="shared" si="191"/>
        <v>0</v>
      </c>
      <c r="NN1513" s="85">
        <f t="shared" si="192"/>
        <v>0</v>
      </c>
      <c r="NO1513" s="84">
        <f t="shared" si="193"/>
        <v>0</v>
      </c>
      <c r="NP1513" s="85">
        <f t="shared" si="194"/>
        <v>0</v>
      </c>
      <c r="NQ1513" s="83"/>
      <c r="NR1513" s="83"/>
      <c r="NS1513" s="83"/>
      <c r="NT1513" s="83"/>
      <c r="NU1513" s="83"/>
      <c r="NV1513" s="83"/>
      <c r="NW1513" s="83"/>
      <c r="NX1513" s="83"/>
      <c r="NY1513" s="83"/>
    </row>
    <row r="1514" spans="1:389" x14ac:dyDescent="0.25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7"/>
      <c r="AM1514" s="29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7"/>
      <c r="BI1514" s="5"/>
      <c r="BJ1514" s="5"/>
      <c r="BK1514" s="5"/>
      <c r="BL1514" s="5"/>
      <c r="BM1514" s="5"/>
      <c r="BN1514" s="5"/>
      <c r="BO1514" s="5"/>
      <c r="BP1514" s="29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7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29"/>
      <c r="EU1514" s="5"/>
      <c r="EV1514" s="5"/>
      <c r="EW1514" s="5"/>
      <c r="EX1514" s="5"/>
      <c r="EY1514" s="5"/>
      <c r="EZ1514" s="7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  <c r="IL1514" s="5"/>
      <c r="IM1514" s="5"/>
      <c r="IN1514" s="5"/>
      <c r="IO1514" s="5"/>
      <c r="IP1514" s="5"/>
      <c r="IQ1514" s="5"/>
      <c r="IR1514" s="5"/>
      <c r="IS1514" s="5"/>
      <c r="IT1514" s="5"/>
      <c r="IU1514" s="5"/>
      <c r="IV1514" s="5"/>
      <c r="IW1514" s="5"/>
      <c r="IX1514" s="5"/>
      <c r="IY1514" s="5"/>
      <c r="IZ1514" s="5"/>
      <c r="JA1514" s="5"/>
      <c r="JB1514" s="5"/>
      <c r="JC1514" s="5"/>
      <c r="JD1514" s="5"/>
      <c r="JE1514" s="5"/>
      <c r="JF1514" s="5"/>
      <c r="JG1514" s="5"/>
      <c r="JH1514" s="5"/>
      <c r="JI1514" s="5"/>
      <c r="JJ1514" s="5"/>
      <c r="JK1514" s="29"/>
      <c r="JL1514" s="5"/>
      <c r="JM1514" s="5"/>
      <c r="JN1514" s="5"/>
      <c r="JO1514" s="5"/>
      <c r="JP1514" s="5"/>
      <c r="JQ1514" s="5"/>
      <c r="JR1514" s="5"/>
      <c r="JS1514" s="5"/>
      <c r="JT1514" s="5"/>
      <c r="JU1514" s="5"/>
      <c r="JV1514" s="5"/>
      <c r="JW1514" s="5"/>
      <c r="JX1514" s="5"/>
      <c r="JY1514" s="5"/>
      <c r="JZ1514" s="5"/>
      <c r="KA1514" s="5"/>
      <c r="KB1514" s="5"/>
      <c r="KC1514" s="5"/>
      <c r="KD1514" s="5"/>
      <c r="KE1514" s="5"/>
      <c r="KF1514" s="5"/>
      <c r="KG1514" s="5"/>
      <c r="KH1514" s="5"/>
      <c r="KI1514" s="5"/>
      <c r="KJ1514" s="5"/>
      <c r="KK1514" s="5"/>
      <c r="KL1514" s="5"/>
      <c r="KM1514" s="5"/>
      <c r="KN1514" s="5"/>
      <c r="KO1514" s="5"/>
      <c r="KP1514" s="5"/>
      <c r="KQ1514" s="5"/>
      <c r="KR1514" s="5"/>
      <c r="KS1514" s="5"/>
      <c r="KT1514" s="5"/>
      <c r="KU1514" s="5"/>
      <c r="KV1514" s="5"/>
      <c r="KW1514" s="5"/>
      <c r="KX1514" s="5"/>
      <c r="KY1514" s="5"/>
      <c r="KZ1514" s="5"/>
      <c r="LA1514" s="5"/>
      <c r="LB1514" s="5"/>
      <c r="LC1514" s="5"/>
      <c r="LD1514" s="5"/>
      <c r="LE1514" s="5"/>
      <c r="LF1514" s="5"/>
      <c r="LG1514" s="5"/>
      <c r="LH1514" s="5"/>
      <c r="LI1514" s="5"/>
      <c r="LJ1514" s="5"/>
      <c r="LK1514" s="5"/>
      <c r="LL1514" s="5"/>
      <c r="LM1514" s="5"/>
      <c r="LN1514" s="5"/>
      <c r="LO1514" s="5"/>
      <c r="LP1514" s="5"/>
      <c r="LQ1514" s="5"/>
      <c r="LR1514" s="5"/>
      <c r="LS1514" s="5"/>
      <c r="LT1514" s="5"/>
      <c r="LU1514" s="5"/>
      <c r="LV1514" s="5"/>
      <c r="LW1514" s="5"/>
      <c r="LX1514" s="5"/>
      <c r="LY1514" s="5"/>
      <c r="LZ1514" s="5"/>
      <c r="MA1514" s="5"/>
      <c r="MB1514" s="5"/>
      <c r="MC1514" s="5"/>
      <c r="MD1514" s="5"/>
      <c r="ME1514" s="5"/>
      <c r="MF1514" s="5"/>
      <c r="MG1514" s="5"/>
      <c r="MH1514" s="5"/>
      <c r="MI1514" s="5"/>
      <c r="MJ1514" s="5"/>
      <c r="MK1514" s="5"/>
      <c r="ML1514" s="5"/>
      <c r="MM1514" s="5"/>
      <c r="MN1514" s="5"/>
      <c r="MO1514" s="5"/>
      <c r="MP1514" s="5"/>
      <c r="MQ1514" s="5"/>
      <c r="MR1514" s="5"/>
      <c r="MS1514" s="5"/>
      <c r="MT1514" s="5"/>
      <c r="MU1514" s="5"/>
      <c r="MV1514" s="5"/>
      <c r="MW1514" s="5"/>
      <c r="MX1514" s="5"/>
      <c r="MY1514" s="5"/>
      <c r="MZ1514" s="5"/>
      <c r="NA1514" s="5"/>
      <c r="NB1514" s="5"/>
      <c r="NC1514" s="5"/>
      <c r="ND1514" s="5"/>
      <c r="NE1514" s="5"/>
      <c r="NF1514" s="83"/>
      <c r="NG1514" s="83"/>
      <c r="NH1514" s="83"/>
      <c r="NI1514" s="84">
        <f t="shared" si="188"/>
        <v>0</v>
      </c>
      <c r="NJ1514" s="85">
        <f t="shared" ca="1" si="189"/>
        <v>45552</v>
      </c>
      <c r="NK1514" s="84">
        <f t="shared" si="190"/>
        <v>0</v>
      </c>
      <c r="NL1514" s="85">
        <f t="shared" si="195"/>
        <v>0</v>
      </c>
      <c r="NM1514" s="84">
        <f t="shared" si="191"/>
        <v>0</v>
      </c>
      <c r="NN1514" s="85">
        <f t="shared" si="192"/>
        <v>0</v>
      </c>
      <c r="NO1514" s="84">
        <f t="shared" si="193"/>
        <v>0</v>
      </c>
      <c r="NP1514" s="85">
        <f t="shared" si="194"/>
        <v>0</v>
      </c>
      <c r="NQ1514" s="83"/>
      <c r="NR1514" s="83"/>
      <c r="NS1514" s="83"/>
      <c r="NT1514" s="83"/>
      <c r="NU1514" s="83"/>
      <c r="NV1514" s="83"/>
      <c r="NW1514" s="83"/>
      <c r="NX1514" s="83"/>
      <c r="NY1514" s="83"/>
    </row>
    <row r="1515" spans="1:389" x14ac:dyDescent="0.25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7"/>
      <c r="AM1515" s="29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7"/>
      <c r="BI1515" s="5"/>
      <c r="BJ1515" s="5"/>
      <c r="BK1515" s="5"/>
      <c r="BL1515" s="5"/>
      <c r="BM1515" s="5"/>
      <c r="BN1515" s="5"/>
      <c r="BO1515" s="5"/>
      <c r="BP1515" s="29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7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29"/>
      <c r="EU1515" s="5"/>
      <c r="EV1515" s="5"/>
      <c r="EW1515" s="5"/>
      <c r="EX1515" s="5"/>
      <c r="EY1515" s="5"/>
      <c r="EZ1515" s="7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  <c r="IL1515" s="5"/>
      <c r="IM1515" s="5"/>
      <c r="IN1515" s="5"/>
      <c r="IO1515" s="5"/>
      <c r="IP1515" s="5"/>
      <c r="IQ1515" s="5"/>
      <c r="IR1515" s="5"/>
      <c r="IS1515" s="5"/>
      <c r="IT1515" s="5"/>
      <c r="IU1515" s="5"/>
      <c r="IV1515" s="5"/>
      <c r="IW1515" s="5"/>
      <c r="IX1515" s="5"/>
      <c r="IY1515" s="5"/>
      <c r="IZ1515" s="5"/>
      <c r="JA1515" s="5"/>
      <c r="JB1515" s="5"/>
      <c r="JC1515" s="5"/>
      <c r="JD1515" s="5"/>
      <c r="JE1515" s="5"/>
      <c r="JF1515" s="5"/>
      <c r="JG1515" s="5"/>
      <c r="JH1515" s="5"/>
      <c r="JI1515" s="5"/>
      <c r="JJ1515" s="5"/>
      <c r="JK1515" s="29"/>
      <c r="JL1515" s="5"/>
      <c r="JM1515" s="5"/>
      <c r="JN1515" s="5"/>
      <c r="JO1515" s="5"/>
      <c r="JP1515" s="5"/>
      <c r="JQ1515" s="5"/>
      <c r="JR1515" s="5"/>
      <c r="JS1515" s="5"/>
      <c r="JT1515" s="5"/>
      <c r="JU1515" s="5"/>
      <c r="JV1515" s="5"/>
      <c r="JW1515" s="5"/>
      <c r="JX1515" s="5"/>
      <c r="JY1515" s="5"/>
      <c r="JZ1515" s="5"/>
      <c r="KA1515" s="5"/>
      <c r="KB1515" s="5"/>
      <c r="KC1515" s="5"/>
      <c r="KD1515" s="5"/>
      <c r="KE1515" s="5"/>
      <c r="KF1515" s="5"/>
      <c r="KG1515" s="5"/>
      <c r="KH1515" s="5"/>
      <c r="KI1515" s="5"/>
      <c r="KJ1515" s="5"/>
      <c r="KK1515" s="5"/>
      <c r="KL1515" s="5"/>
      <c r="KM1515" s="5"/>
      <c r="KN1515" s="5"/>
      <c r="KO1515" s="5"/>
      <c r="KP1515" s="5"/>
      <c r="KQ1515" s="5"/>
      <c r="KR1515" s="5"/>
      <c r="KS1515" s="5"/>
      <c r="KT1515" s="5"/>
      <c r="KU1515" s="5"/>
      <c r="KV1515" s="5"/>
      <c r="KW1515" s="5"/>
      <c r="KX1515" s="5"/>
      <c r="KY1515" s="5"/>
      <c r="KZ1515" s="5"/>
      <c r="LA1515" s="5"/>
      <c r="LB1515" s="5"/>
      <c r="LC1515" s="5"/>
      <c r="LD1515" s="5"/>
      <c r="LE1515" s="5"/>
      <c r="LF1515" s="5"/>
      <c r="LG1515" s="5"/>
      <c r="LH1515" s="5"/>
      <c r="LI1515" s="5"/>
      <c r="LJ1515" s="5"/>
      <c r="LK1515" s="5"/>
      <c r="LL1515" s="5"/>
      <c r="LM1515" s="5"/>
      <c r="LN1515" s="5"/>
      <c r="LO1515" s="5"/>
      <c r="LP1515" s="5"/>
      <c r="LQ1515" s="5"/>
      <c r="LR1515" s="5"/>
      <c r="LS1515" s="5"/>
      <c r="LT1515" s="5"/>
      <c r="LU1515" s="5"/>
      <c r="LV1515" s="5"/>
      <c r="LW1515" s="5"/>
      <c r="LX1515" s="5"/>
      <c r="LY1515" s="5"/>
      <c r="LZ1515" s="5"/>
      <c r="MA1515" s="5"/>
      <c r="MB1515" s="5"/>
      <c r="MC1515" s="5"/>
      <c r="MD1515" s="5"/>
      <c r="ME1515" s="5"/>
      <c r="MF1515" s="5"/>
      <c r="MG1515" s="5"/>
      <c r="MH1515" s="5"/>
      <c r="MI1515" s="5"/>
      <c r="MJ1515" s="5"/>
      <c r="MK1515" s="5"/>
      <c r="ML1515" s="5"/>
      <c r="MM1515" s="5"/>
      <c r="MN1515" s="5"/>
      <c r="MO1515" s="5"/>
      <c r="MP1515" s="5"/>
      <c r="MQ1515" s="5"/>
      <c r="MR1515" s="5"/>
      <c r="MS1515" s="5"/>
      <c r="MT1515" s="5"/>
      <c r="MU1515" s="5"/>
      <c r="MV1515" s="5"/>
      <c r="MW1515" s="5"/>
      <c r="MX1515" s="5"/>
      <c r="MY1515" s="5"/>
      <c r="MZ1515" s="5"/>
      <c r="NA1515" s="5"/>
      <c r="NB1515" s="5"/>
      <c r="NC1515" s="5"/>
      <c r="ND1515" s="5"/>
      <c r="NE1515" s="5"/>
      <c r="NF1515" s="83"/>
      <c r="NG1515" s="83"/>
      <c r="NH1515" s="83"/>
      <c r="NI1515" s="84">
        <f t="shared" si="188"/>
        <v>0</v>
      </c>
      <c r="NJ1515" s="85">
        <f t="shared" ca="1" si="189"/>
        <v>45552</v>
      </c>
      <c r="NK1515" s="84">
        <f t="shared" si="190"/>
        <v>0</v>
      </c>
      <c r="NL1515" s="85">
        <f t="shared" si="195"/>
        <v>0</v>
      </c>
      <c r="NM1515" s="84">
        <f t="shared" si="191"/>
        <v>0</v>
      </c>
      <c r="NN1515" s="85">
        <f t="shared" si="192"/>
        <v>0</v>
      </c>
      <c r="NO1515" s="84">
        <f t="shared" si="193"/>
        <v>0</v>
      </c>
      <c r="NP1515" s="85">
        <f t="shared" si="194"/>
        <v>0</v>
      </c>
      <c r="NQ1515" s="83"/>
      <c r="NR1515" s="83"/>
      <c r="NS1515" s="83"/>
      <c r="NT1515" s="83"/>
      <c r="NU1515" s="83"/>
      <c r="NV1515" s="83"/>
      <c r="NW1515" s="83"/>
      <c r="NX1515" s="83"/>
      <c r="NY1515" s="83"/>
    </row>
    <row r="1516" spans="1:389" x14ac:dyDescent="0.25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7"/>
      <c r="AM1516" s="29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7"/>
      <c r="BI1516" s="5"/>
      <c r="BJ1516" s="5"/>
      <c r="BK1516" s="5"/>
      <c r="BL1516" s="5"/>
      <c r="BM1516" s="5"/>
      <c r="BN1516" s="5"/>
      <c r="BO1516" s="5"/>
      <c r="BP1516" s="29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7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29"/>
      <c r="EU1516" s="5"/>
      <c r="EV1516" s="5"/>
      <c r="EW1516" s="5"/>
      <c r="EX1516" s="5"/>
      <c r="EY1516" s="5"/>
      <c r="EZ1516" s="7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  <c r="HB1516" s="5"/>
      <c r="HC1516" s="5"/>
      <c r="HD1516" s="5"/>
      <c r="HE1516" s="5"/>
      <c r="HF1516" s="5"/>
      <c r="HG1516" s="5"/>
      <c r="HH1516" s="5"/>
      <c r="HI1516" s="5"/>
      <c r="HJ1516" s="5"/>
      <c r="HK1516" s="5"/>
      <c r="HL1516" s="5"/>
      <c r="HM1516" s="5"/>
      <c r="HN1516" s="5"/>
      <c r="HO1516" s="5"/>
      <c r="HP1516" s="5"/>
      <c r="HQ1516" s="5"/>
      <c r="HR1516" s="5"/>
      <c r="HS1516" s="5"/>
      <c r="HT1516" s="5"/>
      <c r="HU1516" s="5"/>
      <c r="HV1516" s="5"/>
      <c r="HW1516" s="5"/>
      <c r="HX1516" s="5"/>
      <c r="HY1516" s="5"/>
      <c r="HZ1516" s="5"/>
      <c r="IA1516" s="5"/>
      <c r="IB1516" s="5"/>
      <c r="IC1516" s="5"/>
      <c r="ID1516" s="5"/>
      <c r="IE1516" s="5"/>
      <c r="IF1516" s="5"/>
      <c r="IG1516" s="5"/>
      <c r="IH1516" s="5"/>
      <c r="II1516" s="5"/>
      <c r="IJ1516" s="5"/>
      <c r="IK1516" s="5"/>
      <c r="IL1516" s="5"/>
      <c r="IM1516" s="5"/>
      <c r="IN1516" s="5"/>
      <c r="IO1516" s="5"/>
      <c r="IP1516" s="5"/>
      <c r="IQ1516" s="5"/>
      <c r="IR1516" s="5"/>
      <c r="IS1516" s="5"/>
      <c r="IT1516" s="5"/>
      <c r="IU1516" s="5"/>
      <c r="IV1516" s="5"/>
      <c r="IW1516" s="5"/>
      <c r="IX1516" s="5"/>
      <c r="IY1516" s="5"/>
      <c r="IZ1516" s="5"/>
      <c r="JA1516" s="5"/>
      <c r="JB1516" s="5"/>
      <c r="JC1516" s="5"/>
      <c r="JD1516" s="5"/>
      <c r="JE1516" s="5"/>
      <c r="JF1516" s="5"/>
      <c r="JG1516" s="5"/>
      <c r="JH1516" s="5"/>
      <c r="JI1516" s="5"/>
      <c r="JJ1516" s="5"/>
      <c r="JK1516" s="29"/>
      <c r="JL1516" s="5"/>
      <c r="JM1516" s="5"/>
      <c r="JN1516" s="5"/>
      <c r="JO1516" s="5"/>
      <c r="JP1516" s="5"/>
      <c r="JQ1516" s="5"/>
      <c r="JR1516" s="5"/>
      <c r="JS1516" s="5"/>
      <c r="JT1516" s="5"/>
      <c r="JU1516" s="5"/>
      <c r="JV1516" s="5"/>
      <c r="JW1516" s="5"/>
      <c r="JX1516" s="5"/>
      <c r="JY1516" s="5"/>
      <c r="JZ1516" s="5"/>
      <c r="KA1516" s="5"/>
      <c r="KB1516" s="5"/>
      <c r="KC1516" s="5"/>
      <c r="KD1516" s="5"/>
      <c r="KE1516" s="5"/>
      <c r="KF1516" s="5"/>
      <c r="KG1516" s="5"/>
      <c r="KH1516" s="5"/>
      <c r="KI1516" s="5"/>
      <c r="KJ1516" s="5"/>
      <c r="KK1516" s="5"/>
      <c r="KL1516" s="5"/>
      <c r="KM1516" s="5"/>
      <c r="KN1516" s="5"/>
      <c r="KO1516" s="5"/>
      <c r="KP1516" s="5"/>
      <c r="KQ1516" s="5"/>
      <c r="KR1516" s="5"/>
      <c r="KS1516" s="5"/>
      <c r="KT1516" s="5"/>
      <c r="KU1516" s="5"/>
      <c r="KV1516" s="5"/>
      <c r="KW1516" s="5"/>
      <c r="KX1516" s="5"/>
      <c r="KY1516" s="5"/>
      <c r="KZ1516" s="5"/>
      <c r="LA1516" s="5"/>
      <c r="LB1516" s="5"/>
      <c r="LC1516" s="5"/>
      <c r="LD1516" s="5"/>
      <c r="LE1516" s="5"/>
      <c r="LF1516" s="5"/>
      <c r="LG1516" s="5"/>
      <c r="LH1516" s="5"/>
      <c r="LI1516" s="5"/>
      <c r="LJ1516" s="5"/>
      <c r="LK1516" s="5"/>
      <c r="LL1516" s="5"/>
      <c r="LM1516" s="5"/>
      <c r="LN1516" s="5"/>
      <c r="LO1516" s="5"/>
      <c r="LP1516" s="5"/>
      <c r="LQ1516" s="5"/>
      <c r="LR1516" s="5"/>
      <c r="LS1516" s="5"/>
      <c r="LT1516" s="5"/>
      <c r="LU1516" s="5"/>
      <c r="LV1516" s="5"/>
      <c r="LW1516" s="5"/>
      <c r="LX1516" s="5"/>
      <c r="LY1516" s="5"/>
      <c r="LZ1516" s="5"/>
      <c r="MA1516" s="5"/>
      <c r="MB1516" s="5"/>
      <c r="MC1516" s="5"/>
      <c r="MD1516" s="5"/>
      <c r="ME1516" s="5"/>
      <c r="MF1516" s="5"/>
      <c r="MG1516" s="5"/>
      <c r="MH1516" s="5"/>
      <c r="MI1516" s="5"/>
      <c r="MJ1516" s="5"/>
      <c r="MK1516" s="5"/>
      <c r="ML1516" s="5"/>
      <c r="MM1516" s="5"/>
      <c r="MN1516" s="5"/>
      <c r="MO1516" s="5"/>
      <c r="MP1516" s="5"/>
      <c r="MQ1516" s="5"/>
      <c r="MR1516" s="5"/>
      <c r="MS1516" s="5"/>
      <c r="MT1516" s="5"/>
      <c r="MU1516" s="5"/>
      <c r="MV1516" s="5"/>
      <c r="MW1516" s="5"/>
      <c r="MX1516" s="5"/>
      <c r="MY1516" s="5"/>
      <c r="MZ1516" s="5"/>
      <c r="NA1516" s="5"/>
      <c r="NB1516" s="5"/>
      <c r="NC1516" s="5"/>
      <c r="ND1516" s="5"/>
      <c r="NE1516" s="5"/>
      <c r="NF1516" s="83"/>
      <c r="NG1516" s="83"/>
      <c r="NH1516" s="83"/>
      <c r="NI1516" s="84">
        <f t="shared" si="188"/>
        <v>0</v>
      </c>
      <c r="NJ1516" s="85">
        <f t="shared" ca="1" si="189"/>
        <v>45552</v>
      </c>
      <c r="NK1516" s="84">
        <f t="shared" si="190"/>
        <v>0</v>
      </c>
      <c r="NL1516" s="85">
        <f t="shared" si="195"/>
        <v>0</v>
      </c>
      <c r="NM1516" s="84">
        <f t="shared" si="191"/>
        <v>0</v>
      </c>
      <c r="NN1516" s="85">
        <f t="shared" si="192"/>
        <v>0</v>
      </c>
      <c r="NO1516" s="84">
        <f t="shared" si="193"/>
        <v>0</v>
      </c>
      <c r="NP1516" s="85">
        <f t="shared" si="194"/>
        <v>0</v>
      </c>
      <c r="NQ1516" s="83"/>
      <c r="NR1516" s="83"/>
      <c r="NS1516" s="83"/>
      <c r="NT1516" s="83"/>
      <c r="NU1516" s="83"/>
      <c r="NV1516" s="83"/>
      <c r="NW1516" s="83"/>
      <c r="NX1516" s="83"/>
      <c r="NY1516" s="83"/>
    </row>
    <row r="1517" spans="1:389" x14ac:dyDescent="0.25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7"/>
      <c r="AM1517" s="29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7"/>
      <c r="BI1517" s="5"/>
      <c r="BJ1517" s="5"/>
      <c r="BK1517" s="5"/>
      <c r="BL1517" s="5"/>
      <c r="BM1517" s="5"/>
      <c r="BN1517" s="5"/>
      <c r="BO1517" s="5"/>
      <c r="BP1517" s="29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7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29"/>
      <c r="EU1517" s="5"/>
      <c r="EV1517" s="5"/>
      <c r="EW1517" s="5"/>
      <c r="EX1517" s="5"/>
      <c r="EY1517" s="5"/>
      <c r="EZ1517" s="7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  <c r="HB1517" s="5"/>
      <c r="HC1517" s="5"/>
      <c r="HD1517" s="5"/>
      <c r="HE1517" s="5"/>
      <c r="HF1517" s="5"/>
      <c r="HG1517" s="5"/>
      <c r="HH1517" s="5"/>
      <c r="HI1517" s="5"/>
      <c r="HJ1517" s="5"/>
      <c r="HK1517" s="5"/>
      <c r="HL1517" s="5"/>
      <c r="HM1517" s="5"/>
      <c r="HN1517" s="5"/>
      <c r="HO1517" s="5"/>
      <c r="HP1517" s="5"/>
      <c r="HQ1517" s="5"/>
      <c r="HR1517" s="5"/>
      <c r="HS1517" s="5"/>
      <c r="HT1517" s="5"/>
      <c r="HU1517" s="5"/>
      <c r="HV1517" s="5"/>
      <c r="HW1517" s="5"/>
      <c r="HX1517" s="5"/>
      <c r="HY1517" s="5"/>
      <c r="HZ1517" s="5"/>
      <c r="IA1517" s="5"/>
      <c r="IB1517" s="5"/>
      <c r="IC1517" s="5"/>
      <c r="ID1517" s="5"/>
      <c r="IE1517" s="5"/>
      <c r="IF1517" s="5"/>
      <c r="IG1517" s="5"/>
      <c r="IH1517" s="5"/>
      <c r="II1517" s="5"/>
      <c r="IJ1517" s="5"/>
      <c r="IK1517" s="5"/>
      <c r="IL1517" s="5"/>
      <c r="IM1517" s="5"/>
      <c r="IN1517" s="5"/>
      <c r="IO1517" s="5"/>
      <c r="IP1517" s="5"/>
      <c r="IQ1517" s="5"/>
      <c r="IR1517" s="5"/>
      <c r="IS1517" s="5"/>
      <c r="IT1517" s="5"/>
      <c r="IU1517" s="5"/>
      <c r="IV1517" s="5"/>
      <c r="IW1517" s="5"/>
      <c r="IX1517" s="5"/>
      <c r="IY1517" s="5"/>
      <c r="IZ1517" s="5"/>
      <c r="JA1517" s="5"/>
      <c r="JB1517" s="5"/>
      <c r="JC1517" s="5"/>
      <c r="JD1517" s="5"/>
      <c r="JE1517" s="5"/>
      <c r="JF1517" s="5"/>
      <c r="JG1517" s="5"/>
      <c r="JH1517" s="5"/>
      <c r="JI1517" s="5"/>
      <c r="JJ1517" s="5"/>
      <c r="JK1517" s="29"/>
      <c r="JL1517" s="5"/>
      <c r="JM1517" s="5"/>
      <c r="JN1517" s="5"/>
      <c r="JO1517" s="5"/>
      <c r="JP1517" s="5"/>
      <c r="JQ1517" s="5"/>
      <c r="JR1517" s="5"/>
      <c r="JS1517" s="5"/>
      <c r="JT1517" s="5"/>
      <c r="JU1517" s="5"/>
      <c r="JV1517" s="5"/>
      <c r="JW1517" s="5"/>
      <c r="JX1517" s="5"/>
      <c r="JY1517" s="5"/>
      <c r="JZ1517" s="5"/>
      <c r="KA1517" s="5"/>
      <c r="KB1517" s="5"/>
      <c r="KC1517" s="5"/>
      <c r="KD1517" s="5"/>
      <c r="KE1517" s="5"/>
      <c r="KF1517" s="5"/>
      <c r="KG1517" s="5"/>
      <c r="KH1517" s="5"/>
      <c r="KI1517" s="5"/>
      <c r="KJ1517" s="5"/>
      <c r="KK1517" s="5"/>
      <c r="KL1517" s="5"/>
      <c r="KM1517" s="5"/>
      <c r="KN1517" s="5"/>
      <c r="KO1517" s="5"/>
      <c r="KP1517" s="5"/>
      <c r="KQ1517" s="5"/>
      <c r="KR1517" s="5"/>
      <c r="KS1517" s="5"/>
      <c r="KT1517" s="5"/>
      <c r="KU1517" s="5"/>
      <c r="KV1517" s="5"/>
      <c r="KW1517" s="5"/>
      <c r="KX1517" s="5"/>
      <c r="KY1517" s="5"/>
      <c r="KZ1517" s="5"/>
      <c r="LA1517" s="5"/>
      <c r="LB1517" s="5"/>
      <c r="LC1517" s="5"/>
      <c r="LD1517" s="5"/>
      <c r="LE1517" s="5"/>
      <c r="LF1517" s="5"/>
      <c r="LG1517" s="5"/>
      <c r="LH1517" s="5"/>
      <c r="LI1517" s="5"/>
      <c r="LJ1517" s="5"/>
      <c r="LK1517" s="5"/>
      <c r="LL1517" s="5"/>
      <c r="LM1517" s="5"/>
      <c r="LN1517" s="5"/>
      <c r="LO1517" s="5"/>
      <c r="LP1517" s="5"/>
      <c r="LQ1517" s="5"/>
      <c r="LR1517" s="5"/>
      <c r="LS1517" s="5"/>
      <c r="LT1517" s="5"/>
      <c r="LU1517" s="5"/>
      <c r="LV1517" s="5"/>
      <c r="LW1517" s="5"/>
      <c r="LX1517" s="5"/>
      <c r="LY1517" s="5"/>
      <c r="LZ1517" s="5"/>
      <c r="MA1517" s="5"/>
      <c r="MB1517" s="5"/>
      <c r="MC1517" s="5"/>
      <c r="MD1517" s="5"/>
      <c r="ME1517" s="5"/>
      <c r="MF1517" s="5"/>
      <c r="MG1517" s="5"/>
      <c r="MH1517" s="5"/>
      <c r="MI1517" s="5"/>
      <c r="MJ1517" s="5"/>
      <c r="MK1517" s="5"/>
      <c r="ML1517" s="5"/>
      <c r="MM1517" s="5"/>
      <c r="MN1517" s="5"/>
      <c r="MO1517" s="5"/>
      <c r="MP1517" s="5"/>
      <c r="MQ1517" s="5"/>
      <c r="MR1517" s="5"/>
      <c r="MS1517" s="5"/>
      <c r="MT1517" s="5"/>
      <c r="MU1517" s="5"/>
      <c r="MV1517" s="5"/>
      <c r="MW1517" s="5"/>
      <c r="MX1517" s="5"/>
      <c r="MY1517" s="5"/>
      <c r="MZ1517" s="5"/>
      <c r="NA1517" s="5"/>
      <c r="NB1517" s="5"/>
      <c r="NC1517" s="5"/>
      <c r="ND1517" s="5"/>
      <c r="NE1517" s="5"/>
      <c r="NF1517" s="83"/>
      <c r="NG1517" s="83"/>
      <c r="NH1517" s="83"/>
      <c r="NI1517" s="84">
        <f t="shared" si="188"/>
        <v>0</v>
      </c>
      <c r="NJ1517" s="85">
        <f t="shared" ca="1" si="189"/>
        <v>45552</v>
      </c>
      <c r="NK1517" s="84">
        <f t="shared" si="190"/>
        <v>0</v>
      </c>
      <c r="NL1517" s="85">
        <f t="shared" si="195"/>
        <v>0</v>
      </c>
      <c r="NM1517" s="84">
        <f t="shared" si="191"/>
        <v>0</v>
      </c>
      <c r="NN1517" s="85">
        <f t="shared" si="192"/>
        <v>0</v>
      </c>
      <c r="NO1517" s="84">
        <f t="shared" si="193"/>
        <v>0</v>
      </c>
      <c r="NP1517" s="85">
        <f t="shared" si="194"/>
        <v>0</v>
      </c>
      <c r="NQ1517" s="83"/>
      <c r="NR1517" s="83"/>
      <c r="NS1517" s="83"/>
      <c r="NT1517" s="83"/>
      <c r="NU1517" s="83"/>
      <c r="NV1517" s="83"/>
      <c r="NW1517" s="83"/>
      <c r="NX1517" s="83"/>
      <c r="NY1517" s="83"/>
    </row>
    <row r="1518" spans="1:389" x14ac:dyDescent="0.25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7"/>
      <c r="AM1518" s="29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7"/>
      <c r="BI1518" s="5"/>
      <c r="BJ1518" s="5"/>
      <c r="BK1518" s="5"/>
      <c r="BL1518" s="5"/>
      <c r="BM1518" s="5"/>
      <c r="BN1518" s="5"/>
      <c r="BO1518" s="5"/>
      <c r="BP1518" s="29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7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29"/>
      <c r="EU1518" s="5"/>
      <c r="EV1518" s="5"/>
      <c r="EW1518" s="5"/>
      <c r="EX1518" s="5"/>
      <c r="EY1518" s="5"/>
      <c r="EZ1518" s="7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  <c r="HB1518" s="5"/>
      <c r="HC1518" s="5"/>
      <c r="HD1518" s="5"/>
      <c r="HE1518" s="5"/>
      <c r="HF1518" s="5"/>
      <c r="HG1518" s="5"/>
      <c r="HH1518" s="5"/>
      <c r="HI1518" s="5"/>
      <c r="HJ1518" s="5"/>
      <c r="HK1518" s="5"/>
      <c r="HL1518" s="5"/>
      <c r="HM1518" s="5"/>
      <c r="HN1518" s="5"/>
      <c r="HO1518" s="5"/>
      <c r="HP1518" s="5"/>
      <c r="HQ1518" s="5"/>
      <c r="HR1518" s="5"/>
      <c r="HS1518" s="5"/>
      <c r="HT1518" s="5"/>
      <c r="HU1518" s="5"/>
      <c r="HV1518" s="5"/>
      <c r="HW1518" s="5"/>
      <c r="HX1518" s="5"/>
      <c r="HY1518" s="5"/>
      <c r="HZ1518" s="5"/>
      <c r="IA1518" s="5"/>
      <c r="IB1518" s="5"/>
      <c r="IC1518" s="5"/>
      <c r="ID1518" s="5"/>
      <c r="IE1518" s="5"/>
      <c r="IF1518" s="5"/>
      <c r="IG1518" s="5"/>
      <c r="IH1518" s="5"/>
      <c r="II1518" s="5"/>
      <c r="IJ1518" s="5"/>
      <c r="IK1518" s="5"/>
      <c r="IL1518" s="5"/>
      <c r="IM1518" s="5"/>
      <c r="IN1518" s="5"/>
      <c r="IO1518" s="5"/>
      <c r="IP1518" s="5"/>
      <c r="IQ1518" s="5"/>
      <c r="IR1518" s="5"/>
      <c r="IS1518" s="5"/>
      <c r="IT1518" s="5"/>
      <c r="IU1518" s="5"/>
      <c r="IV1518" s="5"/>
      <c r="IW1518" s="5"/>
      <c r="IX1518" s="5"/>
      <c r="IY1518" s="5"/>
      <c r="IZ1518" s="5"/>
      <c r="JA1518" s="5"/>
      <c r="JB1518" s="5"/>
      <c r="JC1518" s="5"/>
      <c r="JD1518" s="5"/>
      <c r="JE1518" s="5"/>
      <c r="JF1518" s="5"/>
      <c r="JG1518" s="5"/>
      <c r="JH1518" s="5"/>
      <c r="JI1518" s="5"/>
      <c r="JJ1518" s="5"/>
      <c r="JK1518" s="29"/>
      <c r="JL1518" s="5"/>
      <c r="JM1518" s="5"/>
      <c r="JN1518" s="5"/>
      <c r="JO1518" s="5"/>
      <c r="JP1518" s="5"/>
      <c r="JQ1518" s="5"/>
      <c r="JR1518" s="5"/>
      <c r="JS1518" s="5"/>
      <c r="JT1518" s="5"/>
      <c r="JU1518" s="5"/>
      <c r="JV1518" s="5"/>
      <c r="JW1518" s="5"/>
      <c r="JX1518" s="5"/>
      <c r="JY1518" s="5"/>
      <c r="JZ1518" s="5"/>
      <c r="KA1518" s="5"/>
      <c r="KB1518" s="5"/>
      <c r="KC1518" s="5"/>
      <c r="KD1518" s="5"/>
      <c r="KE1518" s="5"/>
      <c r="KF1518" s="5"/>
      <c r="KG1518" s="5"/>
      <c r="KH1518" s="5"/>
      <c r="KI1518" s="5"/>
      <c r="KJ1518" s="5"/>
      <c r="KK1518" s="5"/>
      <c r="KL1518" s="5"/>
      <c r="KM1518" s="5"/>
      <c r="KN1518" s="5"/>
      <c r="KO1518" s="5"/>
      <c r="KP1518" s="5"/>
      <c r="KQ1518" s="5"/>
      <c r="KR1518" s="5"/>
      <c r="KS1518" s="5"/>
      <c r="KT1518" s="5"/>
      <c r="KU1518" s="5"/>
      <c r="KV1518" s="5"/>
      <c r="KW1518" s="5"/>
      <c r="KX1518" s="5"/>
      <c r="KY1518" s="5"/>
      <c r="KZ1518" s="5"/>
      <c r="LA1518" s="5"/>
      <c r="LB1518" s="5"/>
      <c r="LC1518" s="5"/>
      <c r="LD1518" s="5"/>
      <c r="LE1518" s="5"/>
      <c r="LF1518" s="5"/>
      <c r="LG1518" s="5"/>
      <c r="LH1518" s="5"/>
      <c r="LI1518" s="5"/>
      <c r="LJ1518" s="5"/>
      <c r="LK1518" s="5"/>
      <c r="LL1518" s="5"/>
      <c r="LM1518" s="5"/>
      <c r="LN1518" s="5"/>
      <c r="LO1518" s="5"/>
      <c r="LP1518" s="5"/>
      <c r="LQ1518" s="5"/>
      <c r="LR1518" s="5"/>
      <c r="LS1518" s="5"/>
      <c r="LT1518" s="5"/>
      <c r="LU1518" s="5"/>
      <c r="LV1518" s="5"/>
      <c r="LW1518" s="5"/>
      <c r="LX1518" s="5"/>
      <c r="LY1518" s="5"/>
      <c r="LZ1518" s="5"/>
      <c r="MA1518" s="5"/>
      <c r="MB1518" s="5"/>
      <c r="MC1518" s="5"/>
      <c r="MD1518" s="5"/>
      <c r="ME1518" s="5"/>
      <c r="MF1518" s="5"/>
      <c r="MG1518" s="5"/>
      <c r="MH1518" s="5"/>
      <c r="MI1518" s="5"/>
      <c r="MJ1518" s="5"/>
      <c r="MK1518" s="5"/>
      <c r="ML1518" s="5"/>
      <c r="MM1518" s="5"/>
      <c r="MN1518" s="5"/>
      <c r="MO1518" s="5"/>
      <c r="MP1518" s="5"/>
      <c r="MQ1518" s="5"/>
      <c r="MR1518" s="5"/>
      <c r="MS1518" s="5"/>
      <c r="MT1518" s="5"/>
      <c r="MU1518" s="5"/>
      <c r="MV1518" s="5"/>
      <c r="MW1518" s="5"/>
      <c r="MX1518" s="5"/>
      <c r="MY1518" s="5"/>
      <c r="MZ1518" s="5"/>
      <c r="NA1518" s="5"/>
      <c r="NB1518" s="5"/>
      <c r="NC1518" s="5"/>
      <c r="ND1518" s="5"/>
      <c r="NE1518" s="5"/>
      <c r="NF1518" s="83"/>
      <c r="NG1518" s="83"/>
      <c r="NH1518" s="83"/>
      <c r="NI1518" s="84">
        <f t="shared" si="188"/>
        <v>0</v>
      </c>
      <c r="NJ1518" s="85">
        <f t="shared" ca="1" si="189"/>
        <v>45552</v>
      </c>
      <c r="NK1518" s="84">
        <f t="shared" si="190"/>
        <v>0</v>
      </c>
      <c r="NL1518" s="85">
        <f t="shared" si="195"/>
        <v>0</v>
      </c>
      <c r="NM1518" s="84">
        <f t="shared" si="191"/>
        <v>0</v>
      </c>
      <c r="NN1518" s="85">
        <f t="shared" si="192"/>
        <v>0</v>
      </c>
      <c r="NO1518" s="84">
        <f t="shared" si="193"/>
        <v>0</v>
      </c>
      <c r="NP1518" s="85">
        <f t="shared" si="194"/>
        <v>0</v>
      </c>
      <c r="NQ1518" s="83"/>
      <c r="NR1518" s="83"/>
      <c r="NS1518" s="83"/>
      <c r="NT1518" s="83"/>
      <c r="NU1518" s="83"/>
      <c r="NV1518" s="83"/>
      <c r="NW1518" s="83"/>
      <c r="NX1518" s="83"/>
      <c r="NY1518" s="83"/>
    </row>
    <row r="1519" spans="1:389" x14ac:dyDescent="0.25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7"/>
      <c r="AM1519" s="29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7"/>
      <c r="BI1519" s="5"/>
      <c r="BJ1519" s="5"/>
      <c r="BK1519" s="5"/>
      <c r="BL1519" s="5"/>
      <c r="BM1519" s="5"/>
      <c r="BN1519" s="5"/>
      <c r="BO1519" s="5"/>
      <c r="BP1519" s="29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7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29"/>
      <c r="EU1519" s="5"/>
      <c r="EV1519" s="5"/>
      <c r="EW1519" s="5"/>
      <c r="EX1519" s="5"/>
      <c r="EY1519" s="5"/>
      <c r="EZ1519" s="7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  <c r="HB1519" s="5"/>
      <c r="HC1519" s="5"/>
      <c r="HD1519" s="5"/>
      <c r="HE1519" s="5"/>
      <c r="HF1519" s="5"/>
      <c r="HG1519" s="5"/>
      <c r="HH1519" s="5"/>
      <c r="HI1519" s="5"/>
      <c r="HJ1519" s="5"/>
      <c r="HK1519" s="5"/>
      <c r="HL1519" s="5"/>
      <c r="HM1519" s="5"/>
      <c r="HN1519" s="5"/>
      <c r="HO1519" s="5"/>
      <c r="HP1519" s="5"/>
      <c r="HQ1519" s="5"/>
      <c r="HR1519" s="5"/>
      <c r="HS1519" s="5"/>
      <c r="HT1519" s="5"/>
      <c r="HU1519" s="5"/>
      <c r="HV1519" s="5"/>
      <c r="HW1519" s="5"/>
      <c r="HX1519" s="5"/>
      <c r="HY1519" s="5"/>
      <c r="HZ1519" s="5"/>
      <c r="IA1519" s="5"/>
      <c r="IB1519" s="5"/>
      <c r="IC1519" s="5"/>
      <c r="ID1519" s="5"/>
      <c r="IE1519" s="5"/>
      <c r="IF1519" s="5"/>
      <c r="IG1519" s="5"/>
      <c r="IH1519" s="5"/>
      <c r="II1519" s="5"/>
      <c r="IJ1519" s="5"/>
      <c r="IK1519" s="5"/>
      <c r="IL1519" s="5"/>
      <c r="IM1519" s="5"/>
      <c r="IN1519" s="5"/>
      <c r="IO1519" s="5"/>
      <c r="IP1519" s="5"/>
      <c r="IQ1519" s="5"/>
      <c r="IR1519" s="5"/>
      <c r="IS1519" s="5"/>
      <c r="IT1519" s="5"/>
      <c r="IU1519" s="5"/>
      <c r="IV1519" s="5"/>
      <c r="IW1519" s="5"/>
      <c r="IX1519" s="5"/>
      <c r="IY1519" s="5"/>
      <c r="IZ1519" s="5"/>
      <c r="JA1519" s="5"/>
      <c r="JB1519" s="5"/>
      <c r="JC1519" s="5"/>
      <c r="JD1519" s="5"/>
      <c r="JE1519" s="5"/>
      <c r="JF1519" s="5"/>
      <c r="JG1519" s="5"/>
      <c r="JH1519" s="5"/>
      <c r="JI1519" s="5"/>
      <c r="JJ1519" s="5"/>
      <c r="JK1519" s="29"/>
      <c r="JL1519" s="5"/>
      <c r="JM1519" s="5"/>
      <c r="JN1519" s="5"/>
      <c r="JO1519" s="5"/>
      <c r="JP1519" s="5"/>
      <c r="JQ1519" s="5"/>
      <c r="JR1519" s="5"/>
      <c r="JS1519" s="5"/>
      <c r="JT1519" s="5"/>
      <c r="JU1519" s="5"/>
      <c r="JV1519" s="5"/>
      <c r="JW1519" s="5"/>
      <c r="JX1519" s="5"/>
      <c r="JY1519" s="5"/>
      <c r="JZ1519" s="5"/>
      <c r="KA1519" s="5"/>
      <c r="KB1519" s="5"/>
      <c r="KC1519" s="5"/>
      <c r="KD1519" s="5"/>
      <c r="KE1519" s="5"/>
      <c r="KF1519" s="5"/>
      <c r="KG1519" s="5"/>
      <c r="KH1519" s="5"/>
      <c r="KI1519" s="5"/>
      <c r="KJ1519" s="5"/>
      <c r="KK1519" s="5"/>
      <c r="KL1519" s="5"/>
      <c r="KM1519" s="5"/>
      <c r="KN1519" s="5"/>
      <c r="KO1519" s="5"/>
      <c r="KP1519" s="5"/>
      <c r="KQ1519" s="5"/>
      <c r="KR1519" s="5"/>
      <c r="KS1519" s="5"/>
      <c r="KT1519" s="5"/>
      <c r="KU1519" s="5"/>
      <c r="KV1519" s="5"/>
      <c r="KW1519" s="5"/>
      <c r="KX1519" s="5"/>
      <c r="KY1519" s="5"/>
      <c r="KZ1519" s="5"/>
      <c r="LA1519" s="5"/>
      <c r="LB1519" s="5"/>
      <c r="LC1519" s="5"/>
      <c r="LD1519" s="5"/>
      <c r="LE1519" s="5"/>
      <c r="LF1519" s="5"/>
      <c r="LG1519" s="5"/>
      <c r="LH1519" s="5"/>
      <c r="LI1519" s="5"/>
      <c r="LJ1519" s="5"/>
      <c r="LK1519" s="5"/>
      <c r="LL1519" s="5"/>
      <c r="LM1519" s="5"/>
      <c r="LN1519" s="5"/>
      <c r="LO1519" s="5"/>
      <c r="LP1519" s="5"/>
      <c r="LQ1519" s="5"/>
      <c r="LR1519" s="5"/>
      <c r="LS1519" s="5"/>
      <c r="LT1519" s="5"/>
      <c r="LU1519" s="5"/>
      <c r="LV1519" s="5"/>
      <c r="LW1519" s="5"/>
      <c r="LX1519" s="5"/>
      <c r="LY1519" s="5"/>
      <c r="LZ1519" s="5"/>
      <c r="MA1519" s="5"/>
      <c r="MB1519" s="5"/>
      <c r="MC1519" s="5"/>
      <c r="MD1519" s="5"/>
      <c r="ME1519" s="5"/>
      <c r="MF1519" s="5"/>
      <c r="MG1519" s="5"/>
      <c r="MH1519" s="5"/>
      <c r="MI1519" s="5"/>
      <c r="MJ1519" s="5"/>
      <c r="MK1519" s="5"/>
      <c r="ML1519" s="5"/>
      <c r="MM1519" s="5"/>
      <c r="MN1519" s="5"/>
      <c r="MO1519" s="5"/>
      <c r="MP1519" s="5"/>
      <c r="MQ1519" s="5"/>
      <c r="MR1519" s="5"/>
      <c r="MS1519" s="5"/>
      <c r="MT1519" s="5"/>
      <c r="MU1519" s="5"/>
      <c r="MV1519" s="5"/>
      <c r="MW1519" s="5"/>
      <c r="MX1519" s="5"/>
      <c r="MY1519" s="5"/>
      <c r="MZ1519" s="5"/>
      <c r="NA1519" s="5"/>
      <c r="NB1519" s="5"/>
      <c r="NC1519" s="5"/>
      <c r="ND1519" s="5"/>
      <c r="NE1519" s="5"/>
      <c r="NF1519" s="83"/>
      <c r="NG1519" s="83"/>
      <c r="NH1519" s="83"/>
      <c r="NI1519" s="84">
        <f t="shared" si="188"/>
        <v>0</v>
      </c>
      <c r="NJ1519" s="85">
        <f t="shared" ca="1" si="189"/>
        <v>45552</v>
      </c>
      <c r="NK1519" s="84">
        <f t="shared" si="190"/>
        <v>0</v>
      </c>
      <c r="NL1519" s="85">
        <f t="shared" si="195"/>
        <v>0</v>
      </c>
      <c r="NM1519" s="84">
        <f t="shared" si="191"/>
        <v>0</v>
      </c>
      <c r="NN1519" s="85">
        <f t="shared" si="192"/>
        <v>0</v>
      </c>
      <c r="NO1519" s="84">
        <f t="shared" si="193"/>
        <v>0</v>
      </c>
      <c r="NP1519" s="85">
        <f t="shared" si="194"/>
        <v>0</v>
      </c>
      <c r="NQ1519" s="83"/>
      <c r="NR1519" s="83"/>
      <c r="NS1519" s="83"/>
      <c r="NT1519" s="83"/>
      <c r="NU1519" s="83"/>
      <c r="NV1519" s="83"/>
      <c r="NW1519" s="83"/>
      <c r="NX1519" s="83"/>
      <c r="NY1519" s="83"/>
    </row>
    <row r="1520" spans="1:389" x14ac:dyDescent="0.25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7"/>
      <c r="AM1520" s="29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7"/>
      <c r="BI1520" s="5"/>
      <c r="BJ1520" s="5"/>
      <c r="BK1520" s="5"/>
      <c r="BL1520" s="5"/>
      <c r="BM1520" s="5"/>
      <c r="BN1520" s="5"/>
      <c r="BO1520" s="5"/>
      <c r="BP1520" s="29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7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29"/>
      <c r="EU1520" s="5"/>
      <c r="EV1520" s="5"/>
      <c r="EW1520" s="5"/>
      <c r="EX1520" s="5"/>
      <c r="EY1520" s="5"/>
      <c r="EZ1520" s="7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  <c r="IL1520" s="5"/>
      <c r="IM1520" s="5"/>
      <c r="IN1520" s="5"/>
      <c r="IO1520" s="5"/>
      <c r="IP1520" s="5"/>
      <c r="IQ1520" s="5"/>
      <c r="IR1520" s="5"/>
      <c r="IS1520" s="5"/>
      <c r="IT1520" s="5"/>
      <c r="IU1520" s="5"/>
      <c r="IV1520" s="5"/>
      <c r="IW1520" s="5"/>
      <c r="IX1520" s="5"/>
      <c r="IY1520" s="5"/>
      <c r="IZ1520" s="5"/>
      <c r="JA1520" s="5"/>
      <c r="JB1520" s="5"/>
      <c r="JC1520" s="5"/>
      <c r="JD1520" s="5"/>
      <c r="JE1520" s="5"/>
      <c r="JF1520" s="5"/>
      <c r="JG1520" s="5"/>
      <c r="JH1520" s="5"/>
      <c r="JI1520" s="5"/>
      <c r="JJ1520" s="5"/>
      <c r="JK1520" s="29"/>
      <c r="JL1520" s="5"/>
      <c r="JM1520" s="5"/>
      <c r="JN1520" s="5"/>
      <c r="JO1520" s="5"/>
      <c r="JP1520" s="5"/>
      <c r="JQ1520" s="5"/>
      <c r="JR1520" s="5"/>
      <c r="JS1520" s="5"/>
      <c r="JT1520" s="5"/>
      <c r="JU1520" s="5"/>
      <c r="JV1520" s="5"/>
      <c r="JW1520" s="5"/>
      <c r="JX1520" s="5"/>
      <c r="JY1520" s="5"/>
      <c r="JZ1520" s="5"/>
      <c r="KA1520" s="5"/>
      <c r="KB1520" s="5"/>
      <c r="KC1520" s="5"/>
      <c r="KD1520" s="5"/>
      <c r="KE1520" s="5"/>
      <c r="KF1520" s="5"/>
      <c r="KG1520" s="5"/>
      <c r="KH1520" s="5"/>
      <c r="KI1520" s="5"/>
      <c r="KJ1520" s="5"/>
      <c r="KK1520" s="5"/>
      <c r="KL1520" s="5"/>
      <c r="KM1520" s="5"/>
      <c r="KN1520" s="5"/>
      <c r="KO1520" s="5"/>
      <c r="KP1520" s="5"/>
      <c r="KQ1520" s="5"/>
      <c r="KR1520" s="5"/>
      <c r="KS1520" s="5"/>
      <c r="KT1520" s="5"/>
      <c r="KU1520" s="5"/>
      <c r="KV1520" s="5"/>
      <c r="KW1520" s="5"/>
      <c r="KX1520" s="5"/>
      <c r="KY1520" s="5"/>
      <c r="KZ1520" s="5"/>
      <c r="LA1520" s="5"/>
      <c r="LB1520" s="5"/>
      <c r="LC1520" s="5"/>
      <c r="LD1520" s="5"/>
      <c r="LE1520" s="5"/>
      <c r="LF1520" s="5"/>
      <c r="LG1520" s="5"/>
      <c r="LH1520" s="5"/>
      <c r="LI1520" s="5"/>
      <c r="LJ1520" s="5"/>
      <c r="LK1520" s="5"/>
      <c r="LL1520" s="5"/>
      <c r="LM1520" s="5"/>
      <c r="LN1520" s="5"/>
      <c r="LO1520" s="5"/>
      <c r="LP1520" s="5"/>
      <c r="LQ1520" s="5"/>
      <c r="LR1520" s="5"/>
      <c r="LS1520" s="5"/>
      <c r="LT1520" s="5"/>
      <c r="LU1520" s="5"/>
      <c r="LV1520" s="5"/>
      <c r="LW1520" s="5"/>
      <c r="LX1520" s="5"/>
      <c r="LY1520" s="5"/>
      <c r="LZ1520" s="5"/>
      <c r="MA1520" s="5"/>
      <c r="MB1520" s="5"/>
      <c r="MC1520" s="5"/>
      <c r="MD1520" s="5"/>
      <c r="ME1520" s="5"/>
      <c r="MF1520" s="5"/>
      <c r="MG1520" s="5"/>
      <c r="MH1520" s="5"/>
      <c r="MI1520" s="5"/>
      <c r="MJ1520" s="5"/>
      <c r="MK1520" s="5"/>
      <c r="ML1520" s="5"/>
      <c r="MM1520" s="5"/>
      <c r="MN1520" s="5"/>
      <c r="MO1520" s="5"/>
      <c r="MP1520" s="5"/>
      <c r="MQ1520" s="5"/>
      <c r="MR1520" s="5"/>
      <c r="MS1520" s="5"/>
      <c r="MT1520" s="5"/>
      <c r="MU1520" s="5"/>
      <c r="MV1520" s="5"/>
      <c r="MW1520" s="5"/>
      <c r="MX1520" s="5"/>
      <c r="MY1520" s="5"/>
      <c r="MZ1520" s="5"/>
      <c r="NA1520" s="5"/>
      <c r="NB1520" s="5"/>
      <c r="NC1520" s="5"/>
      <c r="ND1520" s="5"/>
      <c r="NE1520" s="5"/>
      <c r="NF1520" s="83"/>
      <c r="NG1520" s="83"/>
      <c r="NH1520" s="83"/>
      <c r="NI1520" s="84">
        <f t="shared" si="188"/>
        <v>0</v>
      </c>
      <c r="NJ1520" s="85">
        <f t="shared" ca="1" si="189"/>
        <v>45552</v>
      </c>
      <c r="NK1520" s="84">
        <f t="shared" si="190"/>
        <v>0</v>
      </c>
      <c r="NL1520" s="85">
        <f t="shared" si="195"/>
        <v>0</v>
      </c>
      <c r="NM1520" s="84">
        <f t="shared" si="191"/>
        <v>0</v>
      </c>
      <c r="NN1520" s="85">
        <f t="shared" si="192"/>
        <v>0</v>
      </c>
      <c r="NO1520" s="84">
        <f t="shared" si="193"/>
        <v>0</v>
      </c>
      <c r="NP1520" s="85">
        <f t="shared" si="194"/>
        <v>0</v>
      </c>
      <c r="NQ1520" s="83"/>
      <c r="NR1520" s="83"/>
      <c r="NS1520" s="83"/>
      <c r="NT1520" s="83"/>
      <c r="NU1520" s="83"/>
      <c r="NV1520" s="83"/>
      <c r="NW1520" s="83"/>
      <c r="NX1520" s="83"/>
      <c r="NY1520" s="83"/>
    </row>
    <row r="1521" spans="1:389" x14ac:dyDescent="0.25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7"/>
      <c r="AM1521" s="29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7"/>
      <c r="BI1521" s="5"/>
      <c r="BJ1521" s="5"/>
      <c r="BK1521" s="5"/>
      <c r="BL1521" s="5"/>
      <c r="BM1521" s="5"/>
      <c r="BN1521" s="5"/>
      <c r="BO1521" s="5"/>
      <c r="BP1521" s="29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7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29"/>
      <c r="EU1521" s="5"/>
      <c r="EV1521" s="5"/>
      <c r="EW1521" s="5"/>
      <c r="EX1521" s="5"/>
      <c r="EY1521" s="5"/>
      <c r="EZ1521" s="7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  <c r="IL1521" s="5"/>
      <c r="IM1521" s="5"/>
      <c r="IN1521" s="5"/>
      <c r="IO1521" s="5"/>
      <c r="IP1521" s="5"/>
      <c r="IQ1521" s="5"/>
      <c r="IR1521" s="5"/>
      <c r="IS1521" s="5"/>
      <c r="IT1521" s="5"/>
      <c r="IU1521" s="5"/>
      <c r="IV1521" s="5"/>
      <c r="IW1521" s="5"/>
      <c r="IX1521" s="5"/>
      <c r="IY1521" s="5"/>
      <c r="IZ1521" s="5"/>
      <c r="JA1521" s="5"/>
      <c r="JB1521" s="5"/>
      <c r="JC1521" s="5"/>
      <c r="JD1521" s="5"/>
      <c r="JE1521" s="5"/>
      <c r="JF1521" s="5"/>
      <c r="JG1521" s="5"/>
      <c r="JH1521" s="5"/>
      <c r="JI1521" s="5"/>
      <c r="JJ1521" s="5"/>
      <c r="JK1521" s="29"/>
      <c r="JL1521" s="5"/>
      <c r="JM1521" s="5"/>
      <c r="JN1521" s="5"/>
      <c r="JO1521" s="5"/>
      <c r="JP1521" s="5"/>
      <c r="JQ1521" s="5"/>
      <c r="JR1521" s="5"/>
      <c r="JS1521" s="5"/>
      <c r="JT1521" s="5"/>
      <c r="JU1521" s="5"/>
      <c r="JV1521" s="5"/>
      <c r="JW1521" s="5"/>
      <c r="JX1521" s="5"/>
      <c r="JY1521" s="5"/>
      <c r="JZ1521" s="5"/>
      <c r="KA1521" s="5"/>
      <c r="KB1521" s="5"/>
      <c r="KC1521" s="5"/>
      <c r="KD1521" s="5"/>
      <c r="KE1521" s="5"/>
      <c r="KF1521" s="5"/>
      <c r="KG1521" s="5"/>
      <c r="KH1521" s="5"/>
      <c r="KI1521" s="5"/>
      <c r="KJ1521" s="5"/>
      <c r="KK1521" s="5"/>
      <c r="KL1521" s="5"/>
      <c r="KM1521" s="5"/>
      <c r="KN1521" s="5"/>
      <c r="KO1521" s="5"/>
      <c r="KP1521" s="5"/>
      <c r="KQ1521" s="5"/>
      <c r="KR1521" s="5"/>
      <c r="KS1521" s="5"/>
      <c r="KT1521" s="5"/>
      <c r="KU1521" s="5"/>
      <c r="KV1521" s="5"/>
      <c r="KW1521" s="5"/>
      <c r="KX1521" s="5"/>
      <c r="KY1521" s="5"/>
      <c r="KZ1521" s="5"/>
      <c r="LA1521" s="5"/>
      <c r="LB1521" s="5"/>
      <c r="LC1521" s="5"/>
      <c r="LD1521" s="5"/>
      <c r="LE1521" s="5"/>
      <c r="LF1521" s="5"/>
      <c r="LG1521" s="5"/>
      <c r="LH1521" s="5"/>
      <c r="LI1521" s="5"/>
      <c r="LJ1521" s="5"/>
      <c r="LK1521" s="5"/>
      <c r="LL1521" s="5"/>
      <c r="LM1521" s="5"/>
      <c r="LN1521" s="5"/>
      <c r="LO1521" s="5"/>
      <c r="LP1521" s="5"/>
      <c r="LQ1521" s="5"/>
      <c r="LR1521" s="5"/>
      <c r="LS1521" s="5"/>
      <c r="LT1521" s="5"/>
      <c r="LU1521" s="5"/>
      <c r="LV1521" s="5"/>
      <c r="LW1521" s="5"/>
      <c r="LX1521" s="5"/>
      <c r="LY1521" s="5"/>
      <c r="LZ1521" s="5"/>
      <c r="MA1521" s="5"/>
      <c r="MB1521" s="5"/>
      <c r="MC1521" s="5"/>
      <c r="MD1521" s="5"/>
      <c r="ME1521" s="5"/>
      <c r="MF1521" s="5"/>
      <c r="MG1521" s="5"/>
      <c r="MH1521" s="5"/>
      <c r="MI1521" s="5"/>
      <c r="MJ1521" s="5"/>
      <c r="MK1521" s="5"/>
      <c r="ML1521" s="5"/>
      <c r="MM1521" s="5"/>
      <c r="MN1521" s="5"/>
      <c r="MO1521" s="5"/>
      <c r="MP1521" s="5"/>
      <c r="MQ1521" s="5"/>
      <c r="MR1521" s="5"/>
      <c r="MS1521" s="5"/>
      <c r="MT1521" s="5"/>
      <c r="MU1521" s="5"/>
      <c r="MV1521" s="5"/>
      <c r="MW1521" s="5"/>
      <c r="MX1521" s="5"/>
      <c r="MY1521" s="5"/>
      <c r="MZ1521" s="5"/>
      <c r="NA1521" s="5"/>
      <c r="NB1521" s="5"/>
      <c r="NC1521" s="5"/>
      <c r="ND1521" s="5"/>
      <c r="NE1521" s="5"/>
      <c r="NF1521" s="83"/>
      <c r="NG1521" s="83"/>
      <c r="NH1521" s="83"/>
      <c r="NI1521" s="84">
        <f t="shared" si="188"/>
        <v>0</v>
      </c>
      <c r="NJ1521" s="85">
        <f t="shared" ca="1" si="189"/>
        <v>45552</v>
      </c>
      <c r="NK1521" s="84">
        <f t="shared" si="190"/>
        <v>0</v>
      </c>
      <c r="NL1521" s="85">
        <f t="shared" si="195"/>
        <v>0</v>
      </c>
      <c r="NM1521" s="84">
        <f t="shared" si="191"/>
        <v>0</v>
      </c>
      <c r="NN1521" s="85">
        <f t="shared" si="192"/>
        <v>0</v>
      </c>
      <c r="NO1521" s="84">
        <f t="shared" si="193"/>
        <v>0</v>
      </c>
      <c r="NP1521" s="85">
        <f t="shared" si="194"/>
        <v>0</v>
      </c>
      <c r="NQ1521" s="83"/>
      <c r="NR1521" s="83"/>
      <c r="NS1521" s="83"/>
      <c r="NT1521" s="83"/>
      <c r="NU1521" s="83"/>
      <c r="NV1521" s="83"/>
      <c r="NW1521" s="83"/>
      <c r="NX1521" s="83"/>
      <c r="NY1521" s="83"/>
    </row>
    <row r="1522" spans="1:389" x14ac:dyDescent="0.25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7"/>
      <c r="AM1522" s="29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7"/>
      <c r="BI1522" s="5"/>
      <c r="BJ1522" s="5"/>
      <c r="BK1522" s="5"/>
      <c r="BL1522" s="5"/>
      <c r="BM1522" s="5"/>
      <c r="BN1522" s="5"/>
      <c r="BO1522" s="5"/>
      <c r="BP1522" s="29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7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29"/>
      <c r="EU1522" s="5"/>
      <c r="EV1522" s="5"/>
      <c r="EW1522" s="5"/>
      <c r="EX1522" s="5"/>
      <c r="EY1522" s="5"/>
      <c r="EZ1522" s="7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  <c r="IL1522" s="5"/>
      <c r="IM1522" s="5"/>
      <c r="IN1522" s="5"/>
      <c r="IO1522" s="5"/>
      <c r="IP1522" s="5"/>
      <c r="IQ1522" s="5"/>
      <c r="IR1522" s="5"/>
      <c r="IS1522" s="5"/>
      <c r="IT1522" s="5"/>
      <c r="IU1522" s="5"/>
      <c r="IV1522" s="5"/>
      <c r="IW1522" s="5"/>
      <c r="IX1522" s="5"/>
      <c r="IY1522" s="5"/>
      <c r="IZ1522" s="5"/>
      <c r="JA1522" s="5"/>
      <c r="JB1522" s="5"/>
      <c r="JC1522" s="5"/>
      <c r="JD1522" s="5"/>
      <c r="JE1522" s="5"/>
      <c r="JF1522" s="5"/>
      <c r="JG1522" s="5"/>
      <c r="JH1522" s="5"/>
      <c r="JI1522" s="5"/>
      <c r="JJ1522" s="5"/>
      <c r="JK1522" s="29"/>
      <c r="JL1522" s="5"/>
      <c r="JM1522" s="5"/>
      <c r="JN1522" s="5"/>
      <c r="JO1522" s="5"/>
      <c r="JP1522" s="5"/>
      <c r="JQ1522" s="5"/>
      <c r="JR1522" s="5"/>
      <c r="JS1522" s="5"/>
      <c r="JT1522" s="5"/>
      <c r="JU1522" s="5"/>
      <c r="JV1522" s="5"/>
      <c r="JW1522" s="5"/>
      <c r="JX1522" s="5"/>
      <c r="JY1522" s="5"/>
      <c r="JZ1522" s="5"/>
      <c r="KA1522" s="5"/>
      <c r="KB1522" s="5"/>
      <c r="KC1522" s="5"/>
      <c r="KD1522" s="5"/>
      <c r="KE1522" s="5"/>
      <c r="KF1522" s="5"/>
      <c r="KG1522" s="5"/>
      <c r="KH1522" s="5"/>
      <c r="KI1522" s="5"/>
      <c r="KJ1522" s="5"/>
      <c r="KK1522" s="5"/>
      <c r="KL1522" s="5"/>
      <c r="KM1522" s="5"/>
      <c r="KN1522" s="5"/>
      <c r="KO1522" s="5"/>
      <c r="KP1522" s="5"/>
      <c r="KQ1522" s="5"/>
      <c r="KR1522" s="5"/>
      <c r="KS1522" s="5"/>
      <c r="KT1522" s="5"/>
      <c r="KU1522" s="5"/>
      <c r="KV1522" s="5"/>
      <c r="KW1522" s="5"/>
      <c r="KX1522" s="5"/>
      <c r="KY1522" s="5"/>
      <c r="KZ1522" s="5"/>
      <c r="LA1522" s="5"/>
      <c r="LB1522" s="5"/>
      <c r="LC1522" s="5"/>
      <c r="LD1522" s="5"/>
      <c r="LE1522" s="5"/>
      <c r="LF1522" s="5"/>
      <c r="LG1522" s="5"/>
      <c r="LH1522" s="5"/>
      <c r="LI1522" s="5"/>
      <c r="LJ1522" s="5"/>
      <c r="LK1522" s="5"/>
      <c r="LL1522" s="5"/>
      <c r="LM1522" s="5"/>
      <c r="LN1522" s="5"/>
      <c r="LO1522" s="5"/>
      <c r="LP1522" s="5"/>
      <c r="LQ1522" s="5"/>
      <c r="LR1522" s="5"/>
      <c r="LS1522" s="5"/>
      <c r="LT1522" s="5"/>
      <c r="LU1522" s="5"/>
      <c r="LV1522" s="5"/>
      <c r="LW1522" s="5"/>
      <c r="LX1522" s="5"/>
      <c r="LY1522" s="5"/>
      <c r="LZ1522" s="5"/>
      <c r="MA1522" s="5"/>
      <c r="MB1522" s="5"/>
      <c r="MC1522" s="5"/>
      <c r="MD1522" s="5"/>
      <c r="ME1522" s="5"/>
      <c r="MF1522" s="5"/>
      <c r="MG1522" s="5"/>
      <c r="MH1522" s="5"/>
      <c r="MI1522" s="5"/>
      <c r="MJ1522" s="5"/>
      <c r="MK1522" s="5"/>
      <c r="ML1522" s="5"/>
      <c r="MM1522" s="5"/>
      <c r="MN1522" s="5"/>
      <c r="MO1522" s="5"/>
      <c r="MP1522" s="5"/>
      <c r="MQ1522" s="5"/>
      <c r="MR1522" s="5"/>
      <c r="MS1522" s="5"/>
      <c r="MT1522" s="5"/>
      <c r="MU1522" s="5"/>
      <c r="MV1522" s="5"/>
      <c r="MW1522" s="5"/>
      <c r="MX1522" s="5"/>
      <c r="MY1522" s="5"/>
      <c r="MZ1522" s="5"/>
      <c r="NA1522" s="5"/>
      <c r="NB1522" s="5"/>
      <c r="NC1522" s="5"/>
      <c r="ND1522" s="5"/>
      <c r="NE1522" s="5"/>
      <c r="NF1522" s="83"/>
      <c r="NG1522" s="83"/>
      <c r="NH1522" s="83"/>
      <c r="NI1522" s="84">
        <f t="shared" si="188"/>
        <v>0</v>
      </c>
      <c r="NJ1522" s="85">
        <f t="shared" ca="1" si="189"/>
        <v>45552</v>
      </c>
      <c r="NK1522" s="84">
        <f t="shared" si="190"/>
        <v>0</v>
      </c>
      <c r="NL1522" s="85">
        <f t="shared" si="195"/>
        <v>0</v>
      </c>
      <c r="NM1522" s="84">
        <f t="shared" si="191"/>
        <v>0</v>
      </c>
      <c r="NN1522" s="85">
        <f t="shared" si="192"/>
        <v>0</v>
      </c>
      <c r="NO1522" s="84">
        <f t="shared" si="193"/>
        <v>0</v>
      </c>
      <c r="NP1522" s="85">
        <f t="shared" si="194"/>
        <v>0</v>
      </c>
      <c r="NQ1522" s="83"/>
      <c r="NR1522" s="83"/>
      <c r="NS1522" s="83"/>
      <c r="NT1522" s="83"/>
      <c r="NU1522" s="83"/>
      <c r="NV1522" s="83"/>
      <c r="NW1522" s="83"/>
      <c r="NX1522" s="83"/>
      <c r="NY1522" s="83"/>
    </row>
    <row r="1523" spans="1:389" x14ac:dyDescent="0.25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7"/>
      <c r="AM1523" s="29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7"/>
      <c r="BI1523" s="5"/>
      <c r="BJ1523" s="5"/>
      <c r="BK1523" s="5"/>
      <c r="BL1523" s="5"/>
      <c r="BM1523" s="5"/>
      <c r="BN1523" s="5"/>
      <c r="BO1523" s="5"/>
      <c r="BP1523" s="29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7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29"/>
      <c r="EU1523" s="5"/>
      <c r="EV1523" s="5"/>
      <c r="EW1523" s="5"/>
      <c r="EX1523" s="5"/>
      <c r="EY1523" s="5"/>
      <c r="EZ1523" s="7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  <c r="IL1523" s="5"/>
      <c r="IM1523" s="5"/>
      <c r="IN1523" s="5"/>
      <c r="IO1523" s="5"/>
      <c r="IP1523" s="5"/>
      <c r="IQ1523" s="5"/>
      <c r="IR1523" s="5"/>
      <c r="IS1523" s="5"/>
      <c r="IT1523" s="5"/>
      <c r="IU1523" s="5"/>
      <c r="IV1523" s="5"/>
      <c r="IW1523" s="5"/>
      <c r="IX1523" s="5"/>
      <c r="IY1523" s="5"/>
      <c r="IZ1523" s="5"/>
      <c r="JA1523" s="5"/>
      <c r="JB1523" s="5"/>
      <c r="JC1523" s="5"/>
      <c r="JD1523" s="5"/>
      <c r="JE1523" s="5"/>
      <c r="JF1523" s="5"/>
      <c r="JG1523" s="5"/>
      <c r="JH1523" s="5"/>
      <c r="JI1523" s="5"/>
      <c r="JJ1523" s="5"/>
      <c r="JK1523" s="29"/>
      <c r="JL1523" s="5"/>
      <c r="JM1523" s="5"/>
      <c r="JN1523" s="5"/>
      <c r="JO1523" s="5"/>
      <c r="JP1523" s="5"/>
      <c r="JQ1523" s="5"/>
      <c r="JR1523" s="5"/>
      <c r="JS1523" s="5"/>
      <c r="JT1523" s="5"/>
      <c r="JU1523" s="5"/>
      <c r="JV1523" s="5"/>
      <c r="JW1523" s="5"/>
      <c r="JX1523" s="5"/>
      <c r="JY1523" s="5"/>
      <c r="JZ1523" s="5"/>
      <c r="KA1523" s="5"/>
      <c r="KB1523" s="5"/>
      <c r="KC1523" s="5"/>
      <c r="KD1523" s="5"/>
      <c r="KE1523" s="5"/>
      <c r="KF1523" s="5"/>
      <c r="KG1523" s="5"/>
      <c r="KH1523" s="5"/>
      <c r="KI1523" s="5"/>
      <c r="KJ1523" s="5"/>
      <c r="KK1523" s="5"/>
      <c r="KL1523" s="5"/>
      <c r="KM1523" s="5"/>
      <c r="KN1523" s="5"/>
      <c r="KO1523" s="5"/>
      <c r="KP1523" s="5"/>
      <c r="KQ1523" s="5"/>
      <c r="KR1523" s="5"/>
      <c r="KS1523" s="5"/>
      <c r="KT1523" s="5"/>
      <c r="KU1523" s="5"/>
      <c r="KV1523" s="5"/>
      <c r="KW1523" s="5"/>
      <c r="KX1523" s="5"/>
      <c r="KY1523" s="5"/>
      <c r="KZ1523" s="5"/>
      <c r="LA1523" s="5"/>
      <c r="LB1523" s="5"/>
      <c r="LC1523" s="5"/>
      <c r="LD1523" s="5"/>
      <c r="LE1523" s="5"/>
      <c r="LF1523" s="5"/>
      <c r="LG1523" s="5"/>
      <c r="LH1523" s="5"/>
      <c r="LI1523" s="5"/>
      <c r="LJ1523" s="5"/>
      <c r="LK1523" s="5"/>
      <c r="LL1523" s="5"/>
      <c r="LM1523" s="5"/>
      <c r="LN1523" s="5"/>
      <c r="LO1523" s="5"/>
      <c r="LP1523" s="5"/>
      <c r="LQ1523" s="5"/>
      <c r="LR1523" s="5"/>
      <c r="LS1523" s="5"/>
      <c r="LT1523" s="5"/>
      <c r="LU1523" s="5"/>
      <c r="LV1523" s="5"/>
      <c r="LW1523" s="5"/>
      <c r="LX1523" s="5"/>
      <c r="LY1523" s="5"/>
      <c r="LZ1523" s="5"/>
      <c r="MA1523" s="5"/>
      <c r="MB1523" s="5"/>
      <c r="MC1523" s="5"/>
      <c r="MD1523" s="5"/>
      <c r="ME1523" s="5"/>
      <c r="MF1523" s="5"/>
      <c r="MG1523" s="5"/>
      <c r="MH1523" s="5"/>
      <c r="MI1523" s="5"/>
      <c r="MJ1523" s="5"/>
      <c r="MK1523" s="5"/>
      <c r="ML1523" s="5"/>
      <c r="MM1523" s="5"/>
      <c r="MN1523" s="5"/>
      <c r="MO1523" s="5"/>
      <c r="MP1523" s="5"/>
      <c r="MQ1523" s="5"/>
      <c r="MR1523" s="5"/>
      <c r="MS1523" s="5"/>
      <c r="MT1523" s="5"/>
      <c r="MU1523" s="5"/>
      <c r="MV1523" s="5"/>
      <c r="MW1523" s="5"/>
      <c r="MX1523" s="5"/>
      <c r="MY1523" s="5"/>
      <c r="MZ1523" s="5"/>
      <c r="NA1523" s="5"/>
      <c r="NB1523" s="5"/>
      <c r="NC1523" s="5"/>
      <c r="ND1523" s="5"/>
      <c r="NE1523" s="5"/>
      <c r="NF1523" s="83"/>
      <c r="NG1523" s="83"/>
      <c r="NH1523" s="83"/>
      <c r="NI1523" s="84">
        <f t="shared" si="188"/>
        <v>0</v>
      </c>
      <c r="NJ1523" s="85">
        <f t="shared" ca="1" si="189"/>
        <v>45552</v>
      </c>
      <c r="NK1523" s="84">
        <f t="shared" si="190"/>
        <v>0</v>
      </c>
      <c r="NL1523" s="85">
        <f t="shared" si="195"/>
        <v>0</v>
      </c>
      <c r="NM1523" s="84">
        <f t="shared" si="191"/>
        <v>0</v>
      </c>
      <c r="NN1523" s="85">
        <f t="shared" si="192"/>
        <v>0</v>
      </c>
      <c r="NO1523" s="84">
        <f t="shared" si="193"/>
        <v>0</v>
      </c>
      <c r="NP1523" s="85">
        <f t="shared" si="194"/>
        <v>0</v>
      </c>
      <c r="NQ1523" s="83"/>
      <c r="NR1523" s="83"/>
      <c r="NS1523" s="83"/>
      <c r="NT1523" s="83"/>
      <c r="NU1523" s="83"/>
      <c r="NV1523" s="83"/>
      <c r="NW1523" s="83"/>
      <c r="NX1523" s="83"/>
      <c r="NY1523" s="83"/>
    </row>
    <row r="1524" spans="1:389" x14ac:dyDescent="0.25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7"/>
      <c r="AM1524" s="29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7"/>
      <c r="BI1524" s="5"/>
      <c r="BJ1524" s="5"/>
      <c r="BK1524" s="5"/>
      <c r="BL1524" s="5"/>
      <c r="BM1524" s="5"/>
      <c r="BN1524" s="5"/>
      <c r="BO1524" s="5"/>
      <c r="BP1524" s="29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7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29"/>
      <c r="EU1524" s="5"/>
      <c r="EV1524" s="5"/>
      <c r="EW1524" s="5"/>
      <c r="EX1524" s="5"/>
      <c r="EY1524" s="5"/>
      <c r="EZ1524" s="7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  <c r="IL1524" s="5"/>
      <c r="IM1524" s="5"/>
      <c r="IN1524" s="5"/>
      <c r="IO1524" s="5"/>
      <c r="IP1524" s="5"/>
      <c r="IQ1524" s="5"/>
      <c r="IR1524" s="5"/>
      <c r="IS1524" s="5"/>
      <c r="IT1524" s="5"/>
      <c r="IU1524" s="5"/>
      <c r="IV1524" s="5"/>
      <c r="IW1524" s="5"/>
      <c r="IX1524" s="5"/>
      <c r="IY1524" s="5"/>
      <c r="IZ1524" s="5"/>
      <c r="JA1524" s="5"/>
      <c r="JB1524" s="5"/>
      <c r="JC1524" s="5"/>
      <c r="JD1524" s="5"/>
      <c r="JE1524" s="5"/>
      <c r="JF1524" s="5"/>
      <c r="JG1524" s="5"/>
      <c r="JH1524" s="5"/>
      <c r="JI1524" s="5"/>
      <c r="JJ1524" s="5"/>
      <c r="JK1524" s="29"/>
      <c r="JL1524" s="5"/>
      <c r="JM1524" s="5"/>
      <c r="JN1524" s="5"/>
      <c r="JO1524" s="5"/>
      <c r="JP1524" s="5"/>
      <c r="JQ1524" s="5"/>
      <c r="JR1524" s="5"/>
      <c r="JS1524" s="5"/>
      <c r="JT1524" s="5"/>
      <c r="JU1524" s="5"/>
      <c r="JV1524" s="5"/>
      <c r="JW1524" s="5"/>
      <c r="JX1524" s="5"/>
      <c r="JY1524" s="5"/>
      <c r="JZ1524" s="5"/>
      <c r="KA1524" s="5"/>
      <c r="KB1524" s="5"/>
      <c r="KC1524" s="5"/>
      <c r="KD1524" s="5"/>
      <c r="KE1524" s="5"/>
      <c r="KF1524" s="5"/>
      <c r="KG1524" s="5"/>
      <c r="KH1524" s="5"/>
      <c r="KI1524" s="5"/>
      <c r="KJ1524" s="5"/>
      <c r="KK1524" s="5"/>
      <c r="KL1524" s="5"/>
      <c r="KM1524" s="5"/>
      <c r="KN1524" s="5"/>
      <c r="KO1524" s="5"/>
      <c r="KP1524" s="5"/>
      <c r="KQ1524" s="5"/>
      <c r="KR1524" s="5"/>
      <c r="KS1524" s="5"/>
      <c r="KT1524" s="5"/>
      <c r="KU1524" s="5"/>
      <c r="KV1524" s="5"/>
      <c r="KW1524" s="5"/>
      <c r="KX1524" s="5"/>
      <c r="KY1524" s="5"/>
      <c r="KZ1524" s="5"/>
      <c r="LA1524" s="5"/>
      <c r="LB1524" s="5"/>
      <c r="LC1524" s="5"/>
      <c r="LD1524" s="5"/>
      <c r="LE1524" s="5"/>
      <c r="LF1524" s="5"/>
      <c r="LG1524" s="5"/>
      <c r="LH1524" s="5"/>
      <c r="LI1524" s="5"/>
      <c r="LJ1524" s="5"/>
      <c r="LK1524" s="5"/>
      <c r="LL1524" s="5"/>
      <c r="LM1524" s="5"/>
      <c r="LN1524" s="5"/>
      <c r="LO1524" s="5"/>
      <c r="LP1524" s="5"/>
      <c r="LQ1524" s="5"/>
      <c r="LR1524" s="5"/>
      <c r="LS1524" s="5"/>
      <c r="LT1524" s="5"/>
      <c r="LU1524" s="5"/>
      <c r="LV1524" s="5"/>
      <c r="LW1524" s="5"/>
      <c r="LX1524" s="5"/>
      <c r="LY1524" s="5"/>
      <c r="LZ1524" s="5"/>
      <c r="MA1524" s="5"/>
      <c r="MB1524" s="5"/>
      <c r="MC1524" s="5"/>
      <c r="MD1524" s="5"/>
      <c r="ME1524" s="5"/>
      <c r="MF1524" s="5"/>
      <c r="MG1524" s="5"/>
      <c r="MH1524" s="5"/>
      <c r="MI1524" s="5"/>
      <c r="MJ1524" s="5"/>
      <c r="MK1524" s="5"/>
      <c r="ML1524" s="5"/>
      <c r="MM1524" s="5"/>
      <c r="MN1524" s="5"/>
      <c r="MO1524" s="5"/>
      <c r="MP1524" s="5"/>
      <c r="MQ1524" s="5"/>
      <c r="MR1524" s="5"/>
      <c r="MS1524" s="5"/>
      <c r="MT1524" s="5"/>
      <c r="MU1524" s="5"/>
      <c r="MV1524" s="5"/>
      <c r="MW1524" s="5"/>
      <c r="MX1524" s="5"/>
      <c r="MY1524" s="5"/>
      <c r="MZ1524" s="5"/>
      <c r="NA1524" s="5"/>
      <c r="NB1524" s="5"/>
      <c r="NC1524" s="5"/>
      <c r="ND1524" s="5"/>
      <c r="NE1524" s="5"/>
      <c r="NF1524" s="83"/>
      <c r="NG1524" s="83"/>
      <c r="NH1524" s="83"/>
      <c r="NI1524" s="84">
        <f t="shared" si="188"/>
        <v>0</v>
      </c>
      <c r="NJ1524" s="85">
        <f t="shared" ca="1" si="189"/>
        <v>45552</v>
      </c>
      <c r="NK1524" s="84">
        <f t="shared" si="190"/>
        <v>0</v>
      </c>
      <c r="NL1524" s="85">
        <f t="shared" si="195"/>
        <v>0</v>
      </c>
      <c r="NM1524" s="84">
        <f t="shared" si="191"/>
        <v>0</v>
      </c>
      <c r="NN1524" s="85">
        <f t="shared" si="192"/>
        <v>0</v>
      </c>
      <c r="NO1524" s="84">
        <f t="shared" si="193"/>
        <v>0</v>
      </c>
      <c r="NP1524" s="85">
        <f t="shared" si="194"/>
        <v>0</v>
      </c>
      <c r="NQ1524" s="83"/>
      <c r="NR1524" s="83"/>
      <c r="NS1524" s="83"/>
      <c r="NT1524" s="83"/>
      <c r="NU1524" s="83"/>
      <c r="NV1524" s="83"/>
      <c r="NW1524" s="83"/>
      <c r="NX1524" s="83"/>
      <c r="NY1524" s="83"/>
    </row>
    <row r="1525" spans="1:389" x14ac:dyDescent="0.25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7"/>
      <c r="AM1525" s="29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7"/>
      <c r="BI1525" s="5"/>
      <c r="BJ1525" s="5"/>
      <c r="BK1525" s="5"/>
      <c r="BL1525" s="5"/>
      <c r="BM1525" s="5"/>
      <c r="BN1525" s="5"/>
      <c r="BO1525" s="5"/>
      <c r="BP1525" s="29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7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29"/>
      <c r="EU1525" s="5"/>
      <c r="EV1525" s="5"/>
      <c r="EW1525" s="5"/>
      <c r="EX1525" s="5"/>
      <c r="EY1525" s="5"/>
      <c r="EZ1525" s="7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  <c r="IL1525" s="5"/>
      <c r="IM1525" s="5"/>
      <c r="IN1525" s="5"/>
      <c r="IO1525" s="5"/>
      <c r="IP1525" s="5"/>
      <c r="IQ1525" s="5"/>
      <c r="IR1525" s="5"/>
      <c r="IS1525" s="5"/>
      <c r="IT1525" s="5"/>
      <c r="IU1525" s="5"/>
      <c r="IV1525" s="5"/>
      <c r="IW1525" s="5"/>
      <c r="IX1525" s="5"/>
      <c r="IY1525" s="5"/>
      <c r="IZ1525" s="5"/>
      <c r="JA1525" s="5"/>
      <c r="JB1525" s="5"/>
      <c r="JC1525" s="5"/>
      <c r="JD1525" s="5"/>
      <c r="JE1525" s="5"/>
      <c r="JF1525" s="5"/>
      <c r="JG1525" s="5"/>
      <c r="JH1525" s="5"/>
      <c r="JI1525" s="5"/>
      <c r="JJ1525" s="5"/>
      <c r="JK1525" s="29"/>
      <c r="JL1525" s="5"/>
      <c r="JM1525" s="5"/>
      <c r="JN1525" s="5"/>
      <c r="JO1525" s="5"/>
      <c r="JP1525" s="5"/>
      <c r="JQ1525" s="5"/>
      <c r="JR1525" s="5"/>
      <c r="JS1525" s="5"/>
      <c r="JT1525" s="5"/>
      <c r="JU1525" s="5"/>
      <c r="JV1525" s="5"/>
      <c r="JW1525" s="5"/>
      <c r="JX1525" s="5"/>
      <c r="JY1525" s="5"/>
      <c r="JZ1525" s="5"/>
      <c r="KA1525" s="5"/>
      <c r="KB1525" s="5"/>
      <c r="KC1525" s="5"/>
      <c r="KD1525" s="5"/>
      <c r="KE1525" s="5"/>
      <c r="KF1525" s="5"/>
      <c r="KG1525" s="5"/>
      <c r="KH1525" s="5"/>
      <c r="KI1525" s="5"/>
      <c r="KJ1525" s="5"/>
      <c r="KK1525" s="5"/>
      <c r="KL1525" s="5"/>
      <c r="KM1525" s="5"/>
      <c r="KN1525" s="5"/>
      <c r="KO1525" s="5"/>
      <c r="KP1525" s="5"/>
      <c r="KQ1525" s="5"/>
      <c r="KR1525" s="5"/>
      <c r="KS1525" s="5"/>
      <c r="KT1525" s="5"/>
      <c r="KU1525" s="5"/>
      <c r="KV1525" s="5"/>
      <c r="KW1525" s="5"/>
      <c r="KX1525" s="5"/>
      <c r="KY1525" s="5"/>
      <c r="KZ1525" s="5"/>
      <c r="LA1525" s="5"/>
      <c r="LB1525" s="5"/>
      <c r="LC1525" s="5"/>
      <c r="LD1525" s="5"/>
      <c r="LE1525" s="5"/>
      <c r="LF1525" s="5"/>
      <c r="LG1525" s="5"/>
      <c r="LH1525" s="5"/>
      <c r="LI1525" s="5"/>
      <c r="LJ1525" s="5"/>
      <c r="LK1525" s="5"/>
      <c r="LL1525" s="5"/>
      <c r="LM1525" s="5"/>
      <c r="LN1525" s="5"/>
      <c r="LO1525" s="5"/>
      <c r="LP1525" s="5"/>
      <c r="LQ1525" s="5"/>
      <c r="LR1525" s="5"/>
      <c r="LS1525" s="5"/>
      <c r="LT1525" s="5"/>
      <c r="LU1525" s="5"/>
      <c r="LV1525" s="5"/>
      <c r="LW1525" s="5"/>
      <c r="LX1525" s="5"/>
      <c r="LY1525" s="5"/>
      <c r="LZ1525" s="5"/>
      <c r="MA1525" s="5"/>
      <c r="MB1525" s="5"/>
      <c r="MC1525" s="5"/>
      <c r="MD1525" s="5"/>
      <c r="ME1525" s="5"/>
      <c r="MF1525" s="5"/>
      <c r="MG1525" s="5"/>
      <c r="MH1525" s="5"/>
      <c r="MI1525" s="5"/>
      <c r="MJ1525" s="5"/>
      <c r="MK1525" s="5"/>
      <c r="ML1525" s="5"/>
      <c r="MM1525" s="5"/>
      <c r="MN1525" s="5"/>
      <c r="MO1525" s="5"/>
      <c r="MP1525" s="5"/>
      <c r="MQ1525" s="5"/>
      <c r="MR1525" s="5"/>
      <c r="MS1525" s="5"/>
      <c r="MT1525" s="5"/>
      <c r="MU1525" s="5"/>
      <c r="MV1525" s="5"/>
      <c r="MW1525" s="5"/>
      <c r="MX1525" s="5"/>
      <c r="MY1525" s="5"/>
      <c r="MZ1525" s="5"/>
      <c r="NA1525" s="5"/>
      <c r="NB1525" s="5"/>
      <c r="NC1525" s="5"/>
      <c r="ND1525" s="5"/>
      <c r="NE1525" s="5"/>
      <c r="NF1525" s="83"/>
      <c r="NG1525" s="83"/>
      <c r="NH1525" s="83"/>
      <c r="NI1525" s="84">
        <f t="shared" si="188"/>
        <v>0</v>
      </c>
      <c r="NJ1525" s="85">
        <f t="shared" ca="1" si="189"/>
        <v>45552</v>
      </c>
      <c r="NK1525" s="84">
        <f t="shared" si="190"/>
        <v>0</v>
      </c>
      <c r="NL1525" s="85">
        <f t="shared" si="195"/>
        <v>0</v>
      </c>
      <c r="NM1525" s="84">
        <f t="shared" si="191"/>
        <v>0</v>
      </c>
      <c r="NN1525" s="85">
        <f t="shared" si="192"/>
        <v>0</v>
      </c>
      <c r="NO1525" s="84">
        <f t="shared" si="193"/>
        <v>0</v>
      </c>
      <c r="NP1525" s="85">
        <f t="shared" si="194"/>
        <v>0</v>
      </c>
      <c r="NQ1525" s="83"/>
      <c r="NR1525" s="83"/>
      <c r="NS1525" s="83"/>
      <c r="NT1525" s="83"/>
      <c r="NU1525" s="83"/>
      <c r="NV1525" s="83"/>
      <c r="NW1525" s="83"/>
      <c r="NX1525" s="83"/>
      <c r="NY1525" s="83"/>
    </row>
    <row r="1526" spans="1:389" x14ac:dyDescent="0.25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7"/>
      <c r="AM1526" s="29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7"/>
      <c r="BI1526" s="5"/>
      <c r="BJ1526" s="5"/>
      <c r="BK1526" s="5"/>
      <c r="BL1526" s="5"/>
      <c r="BM1526" s="5"/>
      <c r="BN1526" s="5"/>
      <c r="BO1526" s="5"/>
      <c r="BP1526" s="29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7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29"/>
      <c r="EU1526" s="5"/>
      <c r="EV1526" s="5"/>
      <c r="EW1526" s="5"/>
      <c r="EX1526" s="5"/>
      <c r="EY1526" s="5"/>
      <c r="EZ1526" s="7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  <c r="HB1526" s="5"/>
      <c r="HC1526" s="5"/>
      <c r="HD1526" s="5"/>
      <c r="HE1526" s="5"/>
      <c r="HF1526" s="5"/>
      <c r="HG1526" s="5"/>
      <c r="HH1526" s="5"/>
      <c r="HI1526" s="5"/>
      <c r="HJ1526" s="5"/>
      <c r="HK1526" s="5"/>
      <c r="HL1526" s="5"/>
      <c r="HM1526" s="5"/>
      <c r="HN1526" s="5"/>
      <c r="HO1526" s="5"/>
      <c r="HP1526" s="5"/>
      <c r="HQ1526" s="5"/>
      <c r="HR1526" s="5"/>
      <c r="HS1526" s="5"/>
      <c r="HT1526" s="5"/>
      <c r="HU1526" s="5"/>
      <c r="HV1526" s="5"/>
      <c r="HW1526" s="5"/>
      <c r="HX1526" s="5"/>
      <c r="HY1526" s="5"/>
      <c r="HZ1526" s="5"/>
      <c r="IA1526" s="5"/>
      <c r="IB1526" s="5"/>
      <c r="IC1526" s="5"/>
      <c r="ID1526" s="5"/>
      <c r="IE1526" s="5"/>
      <c r="IF1526" s="5"/>
      <c r="IG1526" s="5"/>
      <c r="IH1526" s="5"/>
      <c r="II1526" s="5"/>
      <c r="IJ1526" s="5"/>
      <c r="IK1526" s="5"/>
      <c r="IL1526" s="5"/>
      <c r="IM1526" s="5"/>
      <c r="IN1526" s="5"/>
      <c r="IO1526" s="5"/>
      <c r="IP1526" s="5"/>
      <c r="IQ1526" s="5"/>
      <c r="IR1526" s="5"/>
      <c r="IS1526" s="5"/>
      <c r="IT1526" s="5"/>
      <c r="IU1526" s="5"/>
      <c r="IV1526" s="5"/>
      <c r="IW1526" s="5"/>
      <c r="IX1526" s="5"/>
      <c r="IY1526" s="5"/>
      <c r="IZ1526" s="5"/>
      <c r="JA1526" s="5"/>
      <c r="JB1526" s="5"/>
      <c r="JC1526" s="5"/>
      <c r="JD1526" s="5"/>
      <c r="JE1526" s="5"/>
      <c r="JF1526" s="5"/>
      <c r="JG1526" s="5"/>
      <c r="JH1526" s="5"/>
      <c r="JI1526" s="5"/>
      <c r="JJ1526" s="5"/>
      <c r="JK1526" s="29"/>
      <c r="JL1526" s="5"/>
      <c r="JM1526" s="5"/>
      <c r="JN1526" s="5"/>
      <c r="JO1526" s="5"/>
      <c r="JP1526" s="5"/>
      <c r="JQ1526" s="5"/>
      <c r="JR1526" s="5"/>
      <c r="JS1526" s="5"/>
      <c r="JT1526" s="5"/>
      <c r="JU1526" s="5"/>
      <c r="JV1526" s="5"/>
      <c r="JW1526" s="5"/>
      <c r="JX1526" s="5"/>
      <c r="JY1526" s="5"/>
      <c r="JZ1526" s="5"/>
      <c r="KA1526" s="5"/>
      <c r="KB1526" s="5"/>
      <c r="KC1526" s="5"/>
      <c r="KD1526" s="5"/>
      <c r="KE1526" s="5"/>
      <c r="KF1526" s="5"/>
      <c r="KG1526" s="5"/>
      <c r="KH1526" s="5"/>
      <c r="KI1526" s="5"/>
      <c r="KJ1526" s="5"/>
      <c r="KK1526" s="5"/>
      <c r="KL1526" s="5"/>
      <c r="KM1526" s="5"/>
      <c r="KN1526" s="5"/>
      <c r="KO1526" s="5"/>
      <c r="KP1526" s="5"/>
      <c r="KQ1526" s="5"/>
      <c r="KR1526" s="5"/>
      <c r="KS1526" s="5"/>
      <c r="KT1526" s="5"/>
      <c r="KU1526" s="5"/>
      <c r="KV1526" s="5"/>
      <c r="KW1526" s="5"/>
      <c r="KX1526" s="5"/>
      <c r="KY1526" s="5"/>
      <c r="KZ1526" s="5"/>
      <c r="LA1526" s="5"/>
      <c r="LB1526" s="5"/>
      <c r="LC1526" s="5"/>
      <c r="LD1526" s="5"/>
      <c r="LE1526" s="5"/>
      <c r="LF1526" s="5"/>
      <c r="LG1526" s="5"/>
      <c r="LH1526" s="5"/>
      <c r="LI1526" s="5"/>
      <c r="LJ1526" s="5"/>
      <c r="LK1526" s="5"/>
      <c r="LL1526" s="5"/>
      <c r="LM1526" s="5"/>
      <c r="LN1526" s="5"/>
      <c r="LO1526" s="5"/>
      <c r="LP1526" s="5"/>
      <c r="LQ1526" s="5"/>
      <c r="LR1526" s="5"/>
      <c r="LS1526" s="5"/>
      <c r="LT1526" s="5"/>
      <c r="LU1526" s="5"/>
      <c r="LV1526" s="5"/>
      <c r="LW1526" s="5"/>
      <c r="LX1526" s="5"/>
      <c r="LY1526" s="5"/>
      <c r="LZ1526" s="5"/>
      <c r="MA1526" s="5"/>
      <c r="MB1526" s="5"/>
      <c r="MC1526" s="5"/>
      <c r="MD1526" s="5"/>
      <c r="ME1526" s="5"/>
      <c r="MF1526" s="5"/>
      <c r="MG1526" s="5"/>
      <c r="MH1526" s="5"/>
      <c r="MI1526" s="5"/>
      <c r="MJ1526" s="5"/>
      <c r="MK1526" s="5"/>
      <c r="ML1526" s="5"/>
      <c r="MM1526" s="5"/>
      <c r="MN1526" s="5"/>
      <c r="MO1526" s="5"/>
      <c r="MP1526" s="5"/>
      <c r="MQ1526" s="5"/>
      <c r="MR1526" s="5"/>
      <c r="MS1526" s="5"/>
      <c r="MT1526" s="5"/>
      <c r="MU1526" s="5"/>
      <c r="MV1526" s="5"/>
      <c r="MW1526" s="5"/>
      <c r="MX1526" s="5"/>
      <c r="MY1526" s="5"/>
      <c r="MZ1526" s="5"/>
      <c r="NA1526" s="5"/>
      <c r="NB1526" s="5"/>
      <c r="NC1526" s="5"/>
      <c r="ND1526" s="5"/>
      <c r="NE1526" s="5"/>
      <c r="NF1526" s="83"/>
      <c r="NG1526" s="83"/>
      <c r="NH1526" s="83"/>
      <c r="NI1526" s="84">
        <f t="shared" si="188"/>
        <v>0</v>
      </c>
      <c r="NJ1526" s="85">
        <f t="shared" ca="1" si="189"/>
        <v>45552</v>
      </c>
      <c r="NK1526" s="84">
        <f t="shared" si="190"/>
        <v>0</v>
      </c>
      <c r="NL1526" s="85">
        <f t="shared" si="195"/>
        <v>0</v>
      </c>
      <c r="NM1526" s="84">
        <f t="shared" si="191"/>
        <v>0</v>
      </c>
      <c r="NN1526" s="85">
        <f t="shared" si="192"/>
        <v>0</v>
      </c>
      <c r="NO1526" s="84">
        <f t="shared" si="193"/>
        <v>0</v>
      </c>
      <c r="NP1526" s="85">
        <f t="shared" si="194"/>
        <v>0</v>
      </c>
      <c r="NQ1526" s="83"/>
      <c r="NR1526" s="83"/>
      <c r="NS1526" s="83"/>
      <c r="NT1526" s="83"/>
      <c r="NU1526" s="83"/>
      <c r="NV1526" s="83"/>
      <c r="NW1526" s="83"/>
      <c r="NX1526" s="83"/>
      <c r="NY1526" s="83"/>
    </row>
    <row r="1527" spans="1:389" x14ac:dyDescent="0.25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7"/>
      <c r="AM1527" s="29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7"/>
      <c r="BI1527" s="5"/>
      <c r="BJ1527" s="5"/>
      <c r="BK1527" s="5"/>
      <c r="BL1527" s="5"/>
      <c r="BM1527" s="5"/>
      <c r="BN1527" s="5"/>
      <c r="BO1527" s="5"/>
      <c r="BP1527" s="29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7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29"/>
      <c r="EU1527" s="5"/>
      <c r="EV1527" s="5"/>
      <c r="EW1527" s="5"/>
      <c r="EX1527" s="5"/>
      <c r="EY1527" s="5"/>
      <c r="EZ1527" s="7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  <c r="HB1527" s="5"/>
      <c r="HC1527" s="5"/>
      <c r="HD1527" s="5"/>
      <c r="HE1527" s="5"/>
      <c r="HF1527" s="5"/>
      <c r="HG1527" s="5"/>
      <c r="HH1527" s="5"/>
      <c r="HI1527" s="5"/>
      <c r="HJ1527" s="5"/>
      <c r="HK1527" s="5"/>
      <c r="HL1527" s="5"/>
      <c r="HM1527" s="5"/>
      <c r="HN1527" s="5"/>
      <c r="HO1527" s="5"/>
      <c r="HP1527" s="5"/>
      <c r="HQ1527" s="5"/>
      <c r="HR1527" s="5"/>
      <c r="HS1527" s="5"/>
      <c r="HT1527" s="5"/>
      <c r="HU1527" s="5"/>
      <c r="HV1527" s="5"/>
      <c r="HW1527" s="5"/>
      <c r="HX1527" s="5"/>
      <c r="HY1527" s="5"/>
      <c r="HZ1527" s="5"/>
      <c r="IA1527" s="5"/>
      <c r="IB1527" s="5"/>
      <c r="IC1527" s="5"/>
      <c r="ID1527" s="5"/>
      <c r="IE1527" s="5"/>
      <c r="IF1527" s="5"/>
      <c r="IG1527" s="5"/>
      <c r="IH1527" s="5"/>
      <c r="II1527" s="5"/>
      <c r="IJ1527" s="5"/>
      <c r="IK1527" s="5"/>
      <c r="IL1527" s="5"/>
      <c r="IM1527" s="5"/>
      <c r="IN1527" s="5"/>
      <c r="IO1527" s="5"/>
      <c r="IP1527" s="5"/>
      <c r="IQ1527" s="5"/>
      <c r="IR1527" s="5"/>
      <c r="IS1527" s="5"/>
      <c r="IT1527" s="5"/>
      <c r="IU1527" s="5"/>
      <c r="IV1527" s="5"/>
      <c r="IW1527" s="5"/>
      <c r="IX1527" s="5"/>
      <c r="IY1527" s="5"/>
      <c r="IZ1527" s="5"/>
      <c r="JA1527" s="5"/>
      <c r="JB1527" s="5"/>
      <c r="JC1527" s="5"/>
      <c r="JD1527" s="5"/>
      <c r="JE1527" s="5"/>
      <c r="JF1527" s="5"/>
      <c r="JG1527" s="5"/>
      <c r="JH1527" s="5"/>
      <c r="JI1527" s="5"/>
      <c r="JJ1527" s="5"/>
      <c r="JK1527" s="29"/>
      <c r="JL1527" s="5"/>
      <c r="JM1527" s="5"/>
      <c r="JN1527" s="5"/>
      <c r="JO1527" s="5"/>
      <c r="JP1527" s="5"/>
      <c r="JQ1527" s="5"/>
      <c r="JR1527" s="5"/>
      <c r="JS1527" s="5"/>
      <c r="JT1527" s="5"/>
      <c r="JU1527" s="5"/>
      <c r="JV1527" s="5"/>
      <c r="JW1527" s="5"/>
      <c r="JX1527" s="5"/>
      <c r="JY1527" s="5"/>
      <c r="JZ1527" s="5"/>
      <c r="KA1527" s="5"/>
      <c r="KB1527" s="5"/>
      <c r="KC1527" s="5"/>
      <c r="KD1527" s="5"/>
      <c r="KE1527" s="5"/>
      <c r="KF1527" s="5"/>
      <c r="KG1527" s="5"/>
      <c r="KH1527" s="5"/>
      <c r="KI1527" s="5"/>
      <c r="KJ1527" s="5"/>
      <c r="KK1527" s="5"/>
      <c r="KL1527" s="5"/>
      <c r="KM1527" s="5"/>
      <c r="KN1527" s="5"/>
      <c r="KO1527" s="5"/>
      <c r="KP1527" s="5"/>
      <c r="KQ1527" s="5"/>
      <c r="KR1527" s="5"/>
      <c r="KS1527" s="5"/>
      <c r="KT1527" s="5"/>
      <c r="KU1527" s="5"/>
      <c r="KV1527" s="5"/>
      <c r="KW1527" s="5"/>
      <c r="KX1527" s="5"/>
      <c r="KY1527" s="5"/>
      <c r="KZ1527" s="5"/>
      <c r="LA1527" s="5"/>
      <c r="LB1527" s="5"/>
      <c r="LC1527" s="5"/>
      <c r="LD1527" s="5"/>
      <c r="LE1527" s="5"/>
      <c r="LF1527" s="5"/>
      <c r="LG1527" s="5"/>
      <c r="LH1527" s="5"/>
      <c r="LI1527" s="5"/>
      <c r="LJ1527" s="5"/>
      <c r="LK1527" s="5"/>
      <c r="LL1527" s="5"/>
      <c r="LM1527" s="5"/>
      <c r="LN1527" s="5"/>
      <c r="LO1527" s="5"/>
      <c r="LP1527" s="5"/>
      <c r="LQ1527" s="5"/>
      <c r="LR1527" s="5"/>
      <c r="LS1527" s="5"/>
      <c r="LT1527" s="5"/>
      <c r="LU1527" s="5"/>
      <c r="LV1527" s="5"/>
      <c r="LW1527" s="5"/>
      <c r="LX1527" s="5"/>
      <c r="LY1527" s="5"/>
      <c r="LZ1527" s="5"/>
      <c r="MA1527" s="5"/>
      <c r="MB1527" s="5"/>
      <c r="MC1527" s="5"/>
      <c r="MD1527" s="5"/>
      <c r="ME1527" s="5"/>
      <c r="MF1527" s="5"/>
      <c r="MG1527" s="5"/>
      <c r="MH1527" s="5"/>
      <c r="MI1527" s="5"/>
      <c r="MJ1527" s="5"/>
      <c r="MK1527" s="5"/>
      <c r="ML1527" s="5"/>
      <c r="MM1527" s="5"/>
      <c r="MN1527" s="5"/>
      <c r="MO1527" s="5"/>
      <c r="MP1527" s="5"/>
      <c r="MQ1527" s="5"/>
      <c r="MR1527" s="5"/>
      <c r="MS1527" s="5"/>
      <c r="MT1527" s="5"/>
      <c r="MU1527" s="5"/>
      <c r="MV1527" s="5"/>
      <c r="MW1527" s="5"/>
      <c r="MX1527" s="5"/>
      <c r="MY1527" s="5"/>
      <c r="MZ1527" s="5"/>
      <c r="NA1527" s="5"/>
      <c r="NB1527" s="5"/>
      <c r="NC1527" s="5"/>
      <c r="ND1527" s="5"/>
      <c r="NE1527" s="5"/>
      <c r="NF1527" s="83"/>
      <c r="NG1527" s="83"/>
      <c r="NH1527" s="83"/>
      <c r="NI1527" s="84">
        <f t="shared" si="188"/>
        <v>0</v>
      </c>
      <c r="NJ1527" s="85">
        <f t="shared" ca="1" si="189"/>
        <v>45552</v>
      </c>
      <c r="NK1527" s="84">
        <f t="shared" si="190"/>
        <v>0</v>
      </c>
      <c r="NL1527" s="85">
        <f t="shared" si="195"/>
        <v>0</v>
      </c>
      <c r="NM1527" s="84">
        <f t="shared" si="191"/>
        <v>0</v>
      </c>
      <c r="NN1527" s="85">
        <f t="shared" si="192"/>
        <v>0</v>
      </c>
      <c r="NO1527" s="84">
        <f t="shared" si="193"/>
        <v>0</v>
      </c>
      <c r="NP1527" s="85">
        <f t="shared" si="194"/>
        <v>0</v>
      </c>
      <c r="NQ1527" s="83"/>
      <c r="NR1527" s="83"/>
      <c r="NS1527" s="83"/>
      <c r="NT1527" s="83"/>
      <c r="NU1527" s="83"/>
      <c r="NV1527" s="83"/>
      <c r="NW1527" s="83"/>
      <c r="NX1527" s="83"/>
      <c r="NY1527" s="83"/>
    </row>
    <row r="1528" spans="1:389" x14ac:dyDescent="0.25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7"/>
      <c r="AM1528" s="29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7"/>
      <c r="BI1528" s="5"/>
      <c r="BJ1528" s="5"/>
      <c r="BK1528" s="5"/>
      <c r="BL1528" s="5"/>
      <c r="BM1528" s="5"/>
      <c r="BN1528" s="5"/>
      <c r="BO1528" s="5"/>
      <c r="BP1528" s="29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7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29"/>
      <c r="EU1528" s="5"/>
      <c r="EV1528" s="5"/>
      <c r="EW1528" s="5"/>
      <c r="EX1528" s="5"/>
      <c r="EY1528" s="5"/>
      <c r="EZ1528" s="7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  <c r="IL1528" s="5"/>
      <c r="IM1528" s="5"/>
      <c r="IN1528" s="5"/>
      <c r="IO1528" s="5"/>
      <c r="IP1528" s="5"/>
      <c r="IQ1528" s="5"/>
      <c r="IR1528" s="5"/>
      <c r="IS1528" s="5"/>
      <c r="IT1528" s="5"/>
      <c r="IU1528" s="5"/>
      <c r="IV1528" s="5"/>
      <c r="IW1528" s="5"/>
      <c r="IX1528" s="5"/>
      <c r="IY1528" s="5"/>
      <c r="IZ1528" s="5"/>
      <c r="JA1528" s="5"/>
      <c r="JB1528" s="5"/>
      <c r="JC1528" s="5"/>
      <c r="JD1528" s="5"/>
      <c r="JE1528" s="5"/>
      <c r="JF1528" s="5"/>
      <c r="JG1528" s="5"/>
      <c r="JH1528" s="5"/>
      <c r="JI1528" s="5"/>
      <c r="JJ1528" s="5"/>
      <c r="JK1528" s="29"/>
      <c r="JL1528" s="5"/>
      <c r="JM1528" s="5"/>
      <c r="JN1528" s="5"/>
      <c r="JO1528" s="5"/>
      <c r="JP1528" s="5"/>
      <c r="JQ1528" s="5"/>
      <c r="JR1528" s="5"/>
      <c r="JS1528" s="5"/>
      <c r="JT1528" s="5"/>
      <c r="JU1528" s="5"/>
      <c r="JV1528" s="5"/>
      <c r="JW1528" s="5"/>
      <c r="JX1528" s="5"/>
      <c r="JY1528" s="5"/>
      <c r="JZ1528" s="5"/>
      <c r="KA1528" s="5"/>
      <c r="KB1528" s="5"/>
      <c r="KC1528" s="5"/>
      <c r="KD1528" s="5"/>
      <c r="KE1528" s="5"/>
      <c r="KF1528" s="5"/>
      <c r="KG1528" s="5"/>
      <c r="KH1528" s="5"/>
      <c r="KI1528" s="5"/>
      <c r="KJ1528" s="5"/>
      <c r="KK1528" s="5"/>
      <c r="KL1528" s="5"/>
      <c r="KM1528" s="5"/>
      <c r="KN1528" s="5"/>
      <c r="KO1528" s="5"/>
      <c r="KP1528" s="5"/>
      <c r="KQ1528" s="5"/>
      <c r="KR1528" s="5"/>
      <c r="KS1528" s="5"/>
      <c r="KT1528" s="5"/>
      <c r="KU1528" s="5"/>
      <c r="KV1528" s="5"/>
      <c r="KW1528" s="5"/>
      <c r="KX1528" s="5"/>
      <c r="KY1528" s="5"/>
      <c r="KZ1528" s="5"/>
      <c r="LA1528" s="5"/>
      <c r="LB1528" s="5"/>
      <c r="LC1528" s="5"/>
      <c r="LD1528" s="5"/>
      <c r="LE1528" s="5"/>
      <c r="LF1528" s="5"/>
      <c r="LG1528" s="5"/>
      <c r="LH1528" s="5"/>
      <c r="LI1528" s="5"/>
      <c r="LJ1528" s="5"/>
      <c r="LK1528" s="5"/>
      <c r="LL1528" s="5"/>
      <c r="LM1528" s="5"/>
      <c r="LN1528" s="5"/>
      <c r="LO1528" s="5"/>
      <c r="LP1528" s="5"/>
      <c r="LQ1528" s="5"/>
      <c r="LR1528" s="5"/>
      <c r="LS1528" s="5"/>
      <c r="LT1528" s="5"/>
      <c r="LU1528" s="5"/>
      <c r="LV1528" s="5"/>
      <c r="LW1528" s="5"/>
      <c r="LX1528" s="5"/>
      <c r="LY1528" s="5"/>
      <c r="LZ1528" s="5"/>
      <c r="MA1528" s="5"/>
      <c r="MB1528" s="5"/>
      <c r="MC1528" s="5"/>
      <c r="MD1528" s="5"/>
      <c r="ME1528" s="5"/>
      <c r="MF1528" s="5"/>
      <c r="MG1528" s="5"/>
      <c r="MH1528" s="5"/>
      <c r="MI1528" s="5"/>
      <c r="MJ1528" s="5"/>
      <c r="MK1528" s="5"/>
      <c r="ML1528" s="5"/>
      <c r="MM1528" s="5"/>
      <c r="MN1528" s="5"/>
      <c r="MO1528" s="5"/>
      <c r="MP1528" s="5"/>
      <c r="MQ1528" s="5"/>
      <c r="MR1528" s="5"/>
      <c r="MS1528" s="5"/>
      <c r="MT1528" s="5"/>
      <c r="MU1528" s="5"/>
      <c r="MV1528" s="5"/>
      <c r="MW1528" s="5"/>
      <c r="MX1528" s="5"/>
      <c r="MY1528" s="5"/>
      <c r="MZ1528" s="5"/>
      <c r="NA1528" s="5"/>
      <c r="NB1528" s="5"/>
      <c r="NC1528" s="5"/>
      <c r="ND1528" s="5"/>
      <c r="NE1528" s="5"/>
      <c r="NF1528" s="83"/>
      <c r="NG1528" s="83"/>
      <c r="NH1528" s="83"/>
      <c r="NI1528" s="84">
        <f t="shared" si="188"/>
        <v>0</v>
      </c>
      <c r="NJ1528" s="85">
        <f t="shared" ca="1" si="189"/>
        <v>45552</v>
      </c>
      <c r="NK1528" s="84">
        <f t="shared" si="190"/>
        <v>0</v>
      </c>
      <c r="NL1528" s="85">
        <f t="shared" si="195"/>
        <v>0</v>
      </c>
      <c r="NM1528" s="84">
        <f t="shared" si="191"/>
        <v>0</v>
      </c>
      <c r="NN1528" s="85">
        <f t="shared" si="192"/>
        <v>0</v>
      </c>
      <c r="NO1528" s="84">
        <f t="shared" si="193"/>
        <v>0</v>
      </c>
      <c r="NP1528" s="85">
        <f t="shared" si="194"/>
        <v>0</v>
      </c>
      <c r="NQ1528" s="83"/>
      <c r="NR1528" s="83"/>
      <c r="NS1528" s="83"/>
      <c r="NT1528" s="83"/>
      <c r="NU1528" s="83"/>
      <c r="NV1528" s="83"/>
      <c r="NW1528" s="83"/>
      <c r="NX1528" s="83"/>
      <c r="NY1528" s="83"/>
    </row>
    <row r="1529" spans="1:389" x14ac:dyDescent="0.25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7"/>
      <c r="AM1529" s="29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7"/>
      <c r="BI1529" s="5"/>
      <c r="BJ1529" s="5"/>
      <c r="BK1529" s="5"/>
      <c r="BL1529" s="5"/>
      <c r="BM1529" s="5"/>
      <c r="BN1529" s="5"/>
      <c r="BO1529" s="5"/>
      <c r="BP1529" s="29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7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29"/>
      <c r="EU1529" s="5"/>
      <c r="EV1529" s="5"/>
      <c r="EW1529" s="5"/>
      <c r="EX1529" s="5"/>
      <c r="EY1529" s="5"/>
      <c r="EZ1529" s="7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  <c r="HB1529" s="5"/>
      <c r="HC1529" s="5"/>
      <c r="HD1529" s="5"/>
      <c r="HE1529" s="5"/>
      <c r="HF1529" s="5"/>
      <c r="HG1529" s="5"/>
      <c r="HH1529" s="5"/>
      <c r="HI1529" s="5"/>
      <c r="HJ1529" s="5"/>
      <c r="HK1529" s="5"/>
      <c r="HL1529" s="5"/>
      <c r="HM1529" s="5"/>
      <c r="HN1529" s="5"/>
      <c r="HO1529" s="5"/>
      <c r="HP1529" s="5"/>
      <c r="HQ1529" s="5"/>
      <c r="HR1529" s="5"/>
      <c r="HS1529" s="5"/>
      <c r="HT1529" s="5"/>
      <c r="HU1529" s="5"/>
      <c r="HV1529" s="5"/>
      <c r="HW1529" s="5"/>
      <c r="HX1529" s="5"/>
      <c r="HY1529" s="5"/>
      <c r="HZ1529" s="5"/>
      <c r="IA1529" s="5"/>
      <c r="IB1529" s="5"/>
      <c r="IC1529" s="5"/>
      <c r="ID1529" s="5"/>
      <c r="IE1529" s="5"/>
      <c r="IF1529" s="5"/>
      <c r="IG1529" s="5"/>
      <c r="IH1529" s="5"/>
      <c r="II1529" s="5"/>
      <c r="IJ1529" s="5"/>
      <c r="IK1529" s="5"/>
      <c r="IL1529" s="5"/>
      <c r="IM1529" s="5"/>
      <c r="IN1529" s="5"/>
      <c r="IO1529" s="5"/>
      <c r="IP1529" s="5"/>
      <c r="IQ1529" s="5"/>
      <c r="IR1529" s="5"/>
      <c r="IS1529" s="5"/>
      <c r="IT1529" s="5"/>
      <c r="IU1529" s="5"/>
      <c r="IV1529" s="5"/>
      <c r="IW1529" s="5"/>
      <c r="IX1529" s="5"/>
      <c r="IY1529" s="5"/>
      <c r="IZ1529" s="5"/>
      <c r="JA1529" s="5"/>
      <c r="JB1529" s="5"/>
      <c r="JC1529" s="5"/>
      <c r="JD1529" s="5"/>
      <c r="JE1529" s="5"/>
      <c r="JF1529" s="5"/>
      <c r="JG1529" s="5"/>
      <c r="JH1529" s="5"/>
      <c r="JI1529" s="5"/>
      <c r="JJ1529" s="5"/>
      <c r="JK1529" s="29"/>
      <c r="JL1529" s="5"/>
      <c r="JM1529" s="5"/>
      <c r="JN1529" s="5"/>
      <c r="JO1529" s="5"/>
      <c r="JP1529" s="5"/>
      <c r="JQ1529" s="5"/>
      <c r="JR1529" s="5"/>
      <c r="JS1529" s="5"/>
      <c r="JT1529" s="5"/>
      <c r="JU1529" s="5"/>
      <c r="JV1529" s="5"/>
      <c r="JW1529" s="5"/>
      <c r="JX1529" s="5"/>
      <c r="JY1529" s="5"/>
      <c r="JZ1529" s="5"/>
      <c r="KA1529" s="5"/>
      <c r="KB1529" s="5"/>
      <c r="KC1529" s="5"/>
      <c r="KD1529" s="5"/>
      <c r="KE1529" s="5"/>
      <c r="KF1529" s="5"/>
      <c r="KG1529" s="5"/>
      <c r="KH1529" s="5"/>
      <c r="KI1529" s="5"/>
      <c r="KJ1529" s="5"/>
      <c r="KK1529" s="5"/>
      <c r="KL1529" s="5"/>
      <c r="KM1529" s="5"/>
      <c r="KN1529" s="5"/>
      <c r="KO1529" s="5"/>
      <c r="KP1529" s="5"/>
      <c r="KQ1529" s="5"/>
      <c r="KR1529" s="5"/>
      <c r="KS1529" s="5"/>
      <c r="KT1529" s="5"/>
      <c r="KU1529" s="5"/>
      <c r="KV1529" s="5"/>
      <c r="KW1529" s="5"/>
      <c r="KX1529" s="5"/>
      <c r="KY1529" s="5"/>
      <c r="KZ1529" s="5"/>
      <c r="LA1529" s="5"/>
      <c r="LB1529" s="5"/>
      <c r="LC1529" s="5"/>
      <c r="LD1529" s="5"/>
      <c r="LE1529" s="5"/>
      <c r="LF1529" s="5"/>
      <c r="LG1529" s="5"/>
      <c r="LH1529" s="5"/>
      <c r="LI1529" s="5"/>
      <c r="LJ1529" s="5"/>
      <c r="LK1529" s="5"/>
      <c r="LL1529" s="5"/>
      <c r="LM1529" s="5"/>
      <c r="LN1529" s="5"/>
      <c r="LO1529" s="5"/>
      <c r="LP1529" s="5"/>
      <c r="LQ1529" s="5"/>
      <c r="LR1529" s="5"/>
      <c r="LS1529" s="5"/>
      <c r="LT1529" s="5"/>
      <c r="LU1529" s="5"/>
      <c r="LV1529" s="5"/>
      <c r="LW1529" s="5"/>
      <c r="LX1529" s="5"/>
      <c r="LY1529" s="5"/>
      <c r="LZ1529" s="5"/>
      <c r="MA1529" s="5"/>
      <c r="MB1529" s="5"/>
      <c r="MC1529" s="5"/>
      <c r="MD1529" s="5"/>
      <c r="ME1529" s="5"/>
      <c r="MF1529" s="5"/>
      <c r="MG1529" s="5"/>
      <c r="MH1529" s="5"/>
      <c r="MI1529" s="5"/>
      <c r="MJ1529" s="5"/>
      <c r="MK1529" s="5"/>
      <c r="ML1529" s="5"/>
      <c r="MM1529" s="5"/>
      <c r="MN1529" s="5"/>
      <c r="MO1529" s="5"/>
      <c r="MP1529" s="5"/>
      <c r="MQ1529" s="5"/>
      <c r="MR1529" s="5"/>
      <c r="MS1529" s="5"/>
      <c r="MT1529" s="5"/>
      <c r="MU1529" s="5"/>
      <c r="MV1529" s="5"/>
      <c r="MW1529" s="5"/>
      <c r="MX1529" s="5"/>
      <c r="MY1529" s="5"/>
      <c r="MZ1529" s="5"/>
      <c r="NA1529" s="5"/>
      <c r="NB1529" s="5"/>
      <c r="NC1529" s="5"/>
      <c r="ND1529" s="5"/>
      <c r="NE1529" s="5"/>
      <c r="NF1529" s="83"/>
      <c r="NG1529" s="83"/>
      <c r="NH1529" s="83"/>
      <c r="NI1529" s="84">
        <f t="shared" si="188"/>
        <v>0</v>
      </c>
      <c r="NJ1529" s="85">
        <f t="shared" ca="1" si="189"/>
        <v>45552</v>
      </c>
      <c r="NK1529" s="84">
        <f t="shared" si="190"/>
        <v>0</v>
      </c>
      <c r="NL1529" s="85">
        <f t="shared" si="195"/>
        <v>0</v>
      </c>
      <c r="NM1529" s="84">
        <f t="shared" si="191"/>
        <v>0</v>
      </c>
      <c r="NN1529" s="85">
        <f t="shared" si="192"/>
        <v>0</v>
      </c>
      <c r="NO1529" s="84">
        <f t="shared" si="193"/>
        <v>0</v>
      </c>
      <c r="NP1529" s="85">
        <f t="shared" si="194"/>
        <v>0</v>
      </c>
      <c r="NQ1529" s="83"/>
      <c r="NR1529" s="83"/>
      <c r="NS1529" s="83"/>
      <c r="NT1529" s="83"/>
      <c r="NU1529" s="83"/>
      <c r="NV1529" s="83"/>
      <c r="NW1529" s="83"/>
      <c r="NX1529" s="83"/>
      <c r="NY1529" s="83"/>
    </row>
    <row r="1530" spans="1:389" x14ac:dyDescent="0.25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7"/>
      <c r="AM1530" s="29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7"/>
      <c r="BI1530" s="5"/>
      <c r="BJ1530" s="5"/>
      <c r="BK1530" s="5"/>
      <c r="BL1530" s="5"/>
      <c r="BM1530" s="5"/>
      <c r="BN1530" s="5"/>
      <c r="BO1530" s="5"/>
      <c r="BP1530" s="29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7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29"/>
      <c r="EU1530" s="5"/>
      <c r="EV1530" s="5"/>
      <c r="EW1530" s="5"/>
      <c r="EX1530" s="5"/>
      <c r="EY1530" s="5"/>
      <c r="EZ1530" s="7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  <c r="HB1530" s="5"/>
      <c r="HC1530" s="5"/>
      <c r="HD1530" s="5"/>
      <c r="HE1530" s="5"/>
      <c r="HF1530" s="5"/>
      <c r="HG1530" s="5"/>
      <c r="HH1530" s="5"/>
      <c r="HI1530" s="5"/>
      <c r="HJ1530" s="5"/>
      <c r="HK1530" s="5"/>
      <c r="HL1530" s="5"/>
      <c r="HM1530" s="5"/>
      <c r="HN1530" s="5"/>
      <c r="HO1530" s="5"/>
      <c r="HP1530" s="5"/>
      <c r="HQ1530" s="5"/>
      <c r="HR1530" s="5"/>
      <c r="HS1530" s="5"/>
      <c r="HT1530" s="5"/>
      <c r="HU1530" s="5"/>
      <c r="HV1530" s="5"/>
      <c r="HW1530" s="5"/>
      <c r="HX1530" s="5"/>
      <c r="HY1530" s="5"/>
      <c r="HZ1530" s="5"/>
      <c r="IA1530" s="5"/>
      <c r="IB1530" s="5"/>
      <c r="IC1530" s="5"/>
      <c r="ID1530" s="5"/>
      <c r="IE1530" s="5"/>
      <c r="IF1530" s="5"/>
      <c r="IG1530" s="5"/>
      <c r="IH1530" s="5"/>
      <c r="II1530" s="5"/>
      <c r="IJ1530" s="5"/>
      <c r="IK1530" s="5"/>
      <c r="IL1530" s="5"/>
      <c r="IM1530" s="5"/>
      <c r="IN1530" s="5"/>
      <c r="IO1530" s="5"/>
      <c r="IP1530" s="5"/>
      <c r="IQ1530" s="5"/>
      <c r="IR1530" s="5"/>
      <c r="IS1530" s="5"/>
      <c r="IT1530" s="5"/>
      <c r="IU1530" s="5"/>
      <c r="IV1530" s="5"/>
      <c r="IW1530" s="5"/>
      <c r="IX1530" s="5"/>
      <c r="IY1530" s="5"/>
      <c r="IZ1530" s="5"/>
      <c r="JA1530" s="5"/>
      <c r="JB1530" s="5"/>
      <c r="JC1530" s="5"/>
      <c r="JD1530" s="5"/>
      <c r="JE1530" s="5"/>
      <c r="JF1530" s="5"/>
      <c r="JG1530" s="5"/>
      <c r="JH1530" s="5"/>
      <c r="JI1530" s="5"/>
      <c r="JJ1530" s="5"/>
      <c r="JK1530" s="29"/>
      <c r="JL1530" s="5"/>
      <c r="JM1530" s="5"/>
      <c r="JN1530" s="5"/>
      <c r="JO1530" s="5"/>
      <c r="JP1530" s="5"/>
      <c r="JQ1530" s="5"/>
      <c r="JR1530" s="5"/>
      <c r="JS1530" s="5"/>
      <c r="JT1530" s="5"/>
      <c r="JU1530" s="5"/>
      <c r="JV1530" s="5"/>
      <c r="JW1530" s="5"/>
      <c r="JX1530" s="5"/>
      <c r="JY1530" s="5"/>
      <c r="JZ1530" s="5"/>
      <c r="KA1530" s="5"/>
      <c r="KB1530" s="5"/>
      <c r="KC1530" s="5"/>
      <c r="KD1530" s="5"/>
      <c r="KE1530" s="5"/>
      <c r="KF1530" s="5"/>
      <c r="KG1530" s="5"/>
      <c r="KH1530" s="5"/>
      <c r="KI1530" s="5"/>
      <c r="KJ1530" s="5"/>
      <c r="KK1530" s="5"/>
      <c r="KL1530" s="5"/>
      <c r="KM1530" s="5"/>
      <c r="KN1530" s="5"/>
      <c r="KO1530" s="5"/>
      <c r="KP1530" s="5"/>
      <c r="KQ1530" s="5"/>
      <c r="KR1530" s="5"/>
      <c r="KS1530" s="5"/>
      <c r="KT1530" s="5"/>
      <c r="KU1530" s="5"/>
      <c r="KV1530" s="5"/>
      <c r="KW1530" s="5"/>
      <c r="KX1530" s="5"/>
      <c r="KY1530" s="5"/>
      <c r="KZ1530" s="5"/>
      <c r="LA1530" s="5"/>
      <c r="LB1530" s="5"/>
      <c r="LC1530" s="5"/>
      <c r="LD1530" s="5"/>
      <c r="LE1530" s="5"/>
      <c r="LF1530" s="5"/>
      <c r="LG1530" s="5"/>
      <c r="LH1530" s="5"/>
      <c r="LI1530" s="5"/>
      <c r="LJ1530" s="5"/>
      <c r="LK1530" s="5"/>
      <c r="LL1530" s="5"/>
      <c r="LM1530" s="5"/>
      <c r="LN1530" s="5"/>
      <c r="LO1530" s="5"/>
      <c r="LP1530" s="5"/>
      <c r="LQ1530" s="5"/>
      <c r="LR1530" s="5"/>
      <c r="LS1530" s="5"/>
      <c r="LT1530" s="5"/>
      <c r="LU1530" s="5"/>
      <c r="LV1530" s="5"/>
      <c r="LW1530" s="5"/>
      <c r="LX1530" s="5"/>
      <c r="LY1530" s="5"/>
      <c r="LZ1530" s="5"/>
      <c r="MA1530" s="5"/>
      <c r="MB1530" s="5"/>
      <c r="MC1530" s="5"/>
      <c r="MD1530" s="5"/>
      <c r="ME1530" s="5"/>
      <c r="MF1530" s="5"/>
      <c r="MG1530" s="5"/>
      <c r="MH1530" s="5"/>
      <c r="MI1530" s="5"/>
      <c r="MJ1530" s="5"/>
      <c r="MK1530" s="5"/>
      <c r="ML1530" s="5"/>
      <c r="MM1530" s="5"/>
      <c r="MN1530" s="5"/>
      <c r="MO1530" s="5"/>
      <c r="MP1530" s="5"/>
      <c r="MQ1530" s="5"/>
      <c r="MR1530" s="5"/>
      <c r="MS1530" s="5"/>
      <c r="MT1530" s="5"/>
      <c r="MU1530" s="5"/>
      <c r="MV1530" s="5"/>
      <c r="MW1530" s="5"/>
      <c r="MX1530" s="5"/>
      <c r="MY1530" s="5"/>
      <c r="MZ1530" s="5"/>
      <c r="NA1530" s="5"/>
      <c r="NB1530" s="5"/>
      <c r="NC1530" s="5"/>
      <c r="ND1530" s="5"/>
      <c r="NE1530" s="5"/>
      <c r="NF1530" s="83"/>
      <c r="NG1530" s="83"/>
      <c r="NH1530" s="83"/>
      <c r="NI1530" s="84">
        <f t="shared" si="188"/>
        <v>0</v>
      </c>
      <c r="NJ1530" s="85">
        <f t="shared" ca="1" si="189"/>
        <v>45552</v>
      </c>
      <c r="NK1530" s="84">
        <f t="shared" si="190"/>
        <v>0</v>
      </c>
      <c r="NL1530" s="85">
        <f t="shared" si="195"/>
        <v>0</v>
      </c>
      <c r="NM1530" s="84">
        <f t="shared" si="191"/>
        <v>0</v>
      </c>
      <c r="NN1530" s="85">
        <f t="shared" si="192"/>
        <v>0</v>
      </c>
      <c r="NO1530" s="84">
        <f t="shared" si="193"/>
        <v>0</v>
      </c>
      <c r="NP1530" s="85">
        <f t="shared" si="194"/>
        <v>0</v>
      </c>
      <c r="NQ1530" s="83"/>
      <c r="NR1530" s="83"/>
      <c r="NS1530" s="83"/>
      <c r="NT1530" s="83"/>
      <c r="NU1530" s="83"/>
      <c r="NV1530" s="83"/>
      <c r="NW1530" s="83"/>
      <c r="NX1530" s="83"/>
      <c r="NY1530" s="83"/>
    </row>
    <row r="1531" spans="1:389" x14ac:dyDescent="0.25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7"/>
      <c r="AM1531" s="29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7"/>
      <c r="BI1531" s="5"/>
      <c r="BJ1531" s="5"/>
      <c r="BK1531" s="5"/>
      <c r="BL1531" s="5"/>
      <c r="BM1531" s="5"/>
      <c r="BN1531" s="5"/>
      <c r="BO1531" s="5"/>
      <c r="BP1531" s="29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7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29"/>
      <c r="EU1531" s="5"/>
      <c r="EV1531" s="5"/>
      <c r="EW1531" s="5"/>
      <c r="EX1531" s="5"/>
      <c r="EY1531" s="5"/>
      <c r="EZ1531" s="7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  <c r="HB1531" s="5"/>
      <c r="HC1531" s="5"/>
      <c r="HD1531" s="5"/>
      <c r="HE1531" s="5"/>
      <c r="HF1531" s="5"/>
      <c r="HG1531" s="5"/>
      <c r="HH1531" s="5"/>
      <c r="HI1531" s="5"/>
      <c r="HJ1531" s="5"/>
      <c r="HK1531" s="5"/>
      <c r="HL1531" s="5"/>
      <c r="HM1531" s="5"/>
      <c r="HN1531" s="5"/>
      <c r="HO1531" s="5"/>
      <c r="HP1531" s="5"/>
      <c r="HQ1531" s="5"/>
      <c r="HR1531" s="5"/>
      <c r="HS1531" s="5"/>
      <c r="HT1531" s="5"/>
      <c r="HU1531" s="5"/>
      <c r="HV1531" s="5"/>
      <c r="HW1531" s="5"/>
      <c r="HX1531" s="5"/>
      <c r="HY1531" s="5"/>
      <c r="HZ1531" s="5"/>
      <c r="IA1531" s="5"/>
      <c r="IB1531" s="5"/>
      <c r="IC1531" s="5"/>
      <c r="ID1531" s="5"/>
      <c r="IE1531" s="5"/>
      <c r="IF1531" s="5"/>
      <c r="IG1531" s="5"/>
      <c r="IH1531" s="5"/>
      <c r="II1531" s="5"/>
      <c r="IJ1531" s="5"/>
      <c r="IK1531" s="5"/>
      <c r="IL1531" s="5"/>
      <c r="IM1531" s="5"/>
      <c r="IN1531" s="5"/>
      <c r="IO1531" s="5"/>
      <c r="IP1531" s="5"/>
      <c r="IQ1531" s="5"/>
      <c r="IR1531" s="5"/>
      <c r="IS1531" s="5"/>
      <c r="IT1531" s="5"/>
      <c r="IU1531" s="5"/>
      <c r="IV1531" s="5"/>
      <c r="IW1531" s="5"/>
      <c r="IX1531" s="5"/>
      <c r="IY1531" s="5"/>
      <c r="IZ1531" s="5"/>
      <c r="JA1531" s="5"/>
      <c r="JB1531" s="5"/>
      <c r="JC1531" s="5"/>
      <c r="JD1531" s="5"/>
      <c r="JE1531" s="5"/>
      <c r="JF1531" s="5"/>
      <c r="JG1531" s="5"/>
      <c r="JH1531" s="5"/>
      <c r="JI1531" s="5"/>
      <c r="JJ1531" s="5"/>
      <c r="JK1531" s="29"/>
      <c r="JL1531" s="5"/>
      <c r="JM1531" s="5"/>
      <c r="JN1531" s="5"/>
      <c r="JO1531" s="5"/>
      <c r="JP1531" s="5"/>
      <c r="JQ1531" s="5"/>
      <c r="JR1531" s="5"/>
      <c r="JS1531" s="5"/>
      <c r="JT1531" s="5"/>
      <c r="JU1531" s="5"/>
      <c r="JV1531" s="5"/>
      <c r="JW1531" s="5"/>
      <c r="JX1531" s="5"/>
      <c r="JY1531" s="5"/>
      <c r="JZ1531" s="5"/>
      <c r="KA1531" s="5"/>
      <c r="KB1531" s="5"/>
      <c r="KC1531" s="5"/>
      <c r="KD1531" s="5"/>
      <c r="KE1531" s="5"/>
      <c r="KF1531" s="5"/>
      <c r="KG1531" s="5"/>
      <c r="KH1531" s="5"/>
      <c r="KI1531" s="5"/>
      <c r="KJ1531" s="5"/>
      <c r="KK1531" s="5"/>
      <c r="KL1531" s="5"/>
      <c r="KM1531" s="5"/>
      <c r="KN1531" s="5"/>
      <c r="KO1531" s="5"/>
      <c r="KP1531" s="5"/>
      <c r="KQ1531" s="5"/>
      <c r="KR1531" s="5"/>
      <c r="KS1531" s="5"/>
      <c r="KT1531" s="5"/>
      <c r="KU1531" s="5"/>
      <c r="KV1531" s="5"/>
      <c r="KW1531" s="5"/>
      <c r="KX1531" s="5"/>
      <c r="KY1531" s="5"/>
      <c r="KZ1531" s="5"/>
      <c r="LA1531" s="5"/>
      <c r="LB1531" s="5"/>
      <c r="LC1531" s="5"/>
      <c r="LD1531" s="5"/>
      <c r="LE1531" s="5"/>
      <c r="LF1531" s="5"/>
      <c r="LG1531" s="5"/>
      <c r="LH1531" s="5"/>
      <c r="LI1531" s="5"/>
      <c r="LJ1531" s="5"/>
      <c r="LK1531" s="5"/>
      <c r="LL1531" s="5"/>
      <c r="LM1531" s="5"/>
      <c r="LN1531" s="5"/>
      <c r="LO1531" s="5"/>
      <c r="LP1531" s="5"/>
      <c r="LQ1531" s="5"/>
      <c r="LR1531" s="5"/>
      <c r="LS1531" s="5"/>
      <c r="LT1531" s="5"/>
      <c r="LU1531" s="5"/>
      <c r="LV1531" s="5"/>
      <c r="LW1531" s="5"/>
      <c r="LX1531" s="5"/>
      <c r="LY1531" s="5"/>
      <c r="LZ1531" s="5"/>
      <c r="MA1531" s="5"/>
      <c r="MB1531" s="5"/>
      <c r="MC1531" s="5"/>
      <c r="MD1531" s="5"/>
      <c r="ME1531" s="5"/>
      <c r="MF1531" s="5"/>
      <c r="MG1531" s="5"/>
      <c r="MH1531" s="5"/>
      <c r="MI1531" s="5"/>
      <c r="MJ1531" s="5"/>
      <c r="MK1531" s="5"/>
      <c r="ML1531" s="5"/>
      <c r="MM1531" s="5"/>
      <c r="MN1531" s="5"/>
      <c r="MO1531" s="5"/>
      <c r="MP1531" s="5"/>
      <c r="MQ1531" s="5"/>
      <c r="MR1531" s="5"/>
      <c r="MS1531" s="5"/>
      <c r="MT1531" s="5"/>
      <c r="MU1531" s="5"/>
      <c r="MV1531" s="5"/>
      <c r="MW1531" s="5"/>
      <c r="MX1531" s="5"/>
      <c r="MY1531" s="5"/>
      <c r="MZ1531" s="5"/>
      <c r="NA1531" s="5"/>
      <c r="NB1531" s="5"/>
      <c r="NC1531" s="5"/>
      <c r="ND1531" s="5"/>
      <c r="NE1531" s="5"/>
      <c r="NF1531" s="83"/>
      <c r="NG1531" s="83"/>
      <c r="NH1531" s="83"/>
      <c r="NI1531" s="84">
        <f t="shared" si="188"/>
        <v>0</v>
      </c>
      <c r="NJ1531" s="85">
        <f t="shared" ca="1" si="189"/>
        <v>45552</v>
      </c>
      <c r="NK1531" s="84">
        <f t="shared" si="190"/>
        <v>0</v>
      </c>
      <c r="NL1531" s="85">
        <f t="shared" si="195"/>
        <v>0</v>
      </c>
      <c r="NM1531" s="84">
        <f t="shared" si="191"/>
        <v>0</v>
      </c>
      <c r="NN1531" s="85">
        <f t="shared" si="192"/>
        <v>0</v>
      </c>
      <c r="NO1531" s="84">
        <f t="shared" si="193"/>
        <v>0</v>
      </c>
      <c r="NP1531" s="85">
        <f t="shared" si="194"/>
        <v>0</v>
      </c>
      <c r="NQ1531" s="83"/>
      <c r="NR1531" s="83"/>
      <c r="NS1531" s="83"/>
      <c r="NT1531" s="83"/>
      <c r="NU1531" s="83"/>
      <c r="NV1531" s="83"/>
      <c r="NW1531" s="83"/>
      <c r="NX1531" s="83"/>
      <c r="NY1531" s="83"/>
    </row>
    <row r="1532" spans="1:389" x14ac:dyDescent="0.25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7"/>
      <c r="AM1532" s="29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7"/>
      <c r="BI1532" s="5"/>
      <c r="BJ1532" s="5"/>
      <c r="BK1532" s="5"/>
      <c r="BL1532" s="5"/>
      <c r="BM1532" s="5"/>
      <c r="BN1532" s="5"/>
      <c r="BO1532" s="5"/>
      <c r="BP1532" s="29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7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29"/>
      <c r="EU1532" s="5"/>
      <c r="EV1532" s="5"/>
      <c r="EW1532" s="5"/>
      <c r="EX1532" s="5"/>
      <c r="EY1532" s="5"/>
      <c r="EZ1532" s="7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  <c r="HB1532" s="5"/>
      <c r="HC1532" s="5"/>
      <c r="HD1532" s="5"/>
      <c r="HE1532" s="5"/>
      <c r="HF1532" s="5"/>
      <c r="HG1532" s="5"/>
      <c r="HH1532" s="5"/>
      <c r="HI1532" s="5"/>
      <c r="HJ1532" s="5"/>
      <c r="HK1532" s="5"/>
      <c r="HL1532" s="5"/>
      <c r="HM1532" s="5"/>
      <c r="HN1532" s="5"/>
      <c r="HO1532" s="5"/>
      <c r="HP1532" s="5"/>
      <c r="HQ1532" s="5"/>
      <c r="HR1532" s="5"/>
      <c r="HS1532" s="5"/>
      <c r="HT1532" s="5"/>
      <c r="HU1532" s="5"/>
      <c r="HV1532" s="5"/>
      <c r="HW1532" s="5"/>
      <c r="HX1532" s="5"/>
      <c r="HY1532" s="5"/>
      <c r="HZ1532" s="5"/>
      <c r="IA1532" s="5"/>
      <c r="IB1532" s="5"/>
      <c r="IC1532" s="5"/>
      <c r="ID1532" s="5"/>
      <c r="IE1532" s="5"/>
      <c r="IF1532" s="5"/>
      <c r="IG1532" s="5"/>
      <c r="IH1532" s="5"/>
      <c r="II1532" s="5"/>
      <c r="IJ1532" s="5"/>
      <c r="IK1532" s="5"/>
      <c r="IL1532" s="5"/>
      <c r="IM1532" s="5"/>
      <c r="IN1532" s="5"/>
      <c r="IO1532" s="5"/>
      <c r="IP1532" s="5"/>
      <c r="IQ1532" s="5"/>
      <c r="IR1532" s="5"/>
      <c r="IS1532" s="5"/>
      <c r="IT1532" s="5"/>
      <c r="IU1532" s="5"/>
      <c r="IV1532" s="5"/>
      <c r="IW1532" s="5"/>
      <c r="IX1532" s="5"/>
      <c r="IY1532" s="5"/>
      <c r="IZ1532" s="5"/>
      <c r="JA1532" s="5"/>
      <c r="JB1532" s="5"/>
      <c r="JC1532" s="5"/>
      <c r="JD1532" s="5"/>
      <c r="JE1532" s="5"/>
      <c r="JF1532" s="5"/>
      <c r="JG1532" s="5"/>
      <c r="JH1532" s="5"/>
      <c r="JI1532" s="5"/>
      <c r="JJ1532" s="5"/>
      <c r="JK1532" s="29"/>
      <c r="JL1532" s="5"/>
      <c r="JM1532" s="5"/>
      <c r="JN1532" s="5"/>
      <c r="JO1532" s="5"/>
      <c r="JP1532" s="5"/>
      <c r="JQ1532" s="5"/>
      <c r="JR1532" s="5"/>
      <c r="JS1532" s="5"/>
      <c r="JT1532" s="5"/>
      <c r="JU1532" s="5"/>
      <c r="JV1532" s="5"/>
      <c r="JW1532" s="5"/>
      <c r="JX1532" s="5"/>
      <c r="JY1532" s="5"/>
      <c r="JZ1532" s="5"/>
      <c r="KA1532" s="5"/>
      <c r="KB1532" s="5"/>
      <c r="KC1532" s="5"/>
      <c r="KD1532" s="5"/>
      <c r="KE1532" s="5"/>
      <c r="KF1532" s="5"/>
      <c r="KG1532" s="5"/>
      <c r="KH1532" s="5"/>
      <c r="KI1532" s="5"/>
      <c r="KJ1532" s="5"/>
      <c r="KK1532" s="5"/>
      <c r="KL1532" s="5"/>
      <c r="KM1532" s="5"/>
      <c r="KN1532" s="5"/>
      <c r="KO1532" s="5"/>
      <c r="KP1532" s="5"/>
      <c r="KQ1532" s="5"/>
      <c r="KR1532" s="5"/>
      <c r="KS1532" s="5"/>
      <c r="KT1532" s="5"/>
      <c r="KU1532" s="5"/>
      <c r="KV1532" s="5"/>
      <c r="KW1532" s="5"/>
      <c r="KX1532" s="5"/>
      <c r="KY1532" s="5"/>
      <c r="KZ1532" s="5"/>
      <c r="LA1532" s="5"/>
      <c r="LB1532" s="5"/>
      <c r="LC1532" s="5"/>
      <c r="LD1532" s="5"/>
      <c r="LE1532" s="5"/>
      <c r="LF1532" s="5"/>
      <c r="LG1532" s="5"/>
      <c r="LH1532" s="5"/>
      <c r="LI1532" s="5"/>
      <c r="LJ1532" s="5"/>
      <c r="LK1532" s="5"/>
      <c r="LL1532" s="5"/>
      <c r="LM1532" s="5"/>
      <c r="LN1532" s="5"/>
      <c r="LO1532" s="5"/>
      <c r="LP1532" s="5"/>
      <c r="LQ1532" s="5"/>
      <c r="LR1532" s="5"/>
      <c r="LS1532" s="5"/>
      <c r="LT1532" s="5"/>
      <c r="LU1532" s="5"/>
      <c r="LV1532" s="5"/>
      <c r="LW1532" s="5"/>
      <c r="LX1532" s="5"/>
      <c r="LY1532" s="5"/>
      <c r="LZ1532" s="5"/>
      <c r="MA1532" s="5"/>
      <c r="MB1532" s="5"/>
      <c r="MC1532" s="5"/>
      <c r="MD1532" s="5"/>
      <c r="ME1532" s="5"/>
      <c r="MF1532" s="5"/>
      <c r="MG1532" s="5"/>
      <c r="MH1532" s="5"/>
      <c r="MI1532" s="5"/>
      <c r="MJ1532" s="5"/>
      <c r="MK1532" s="5"/>
      <c r="ML1532" s="5"/>
      <c r="MM1532" s="5"/>
      <c r="MN1532" s="5"/>
      <c r="MO1532" s="5"/>
      <c r="MP1532" s="5"/>
      <c r="MQ1532" s="5"/>
      <c r="MR1532" s="5"/>
      <c r="MS1532" s="5"/>
      <c r="MT1532" s="5"/>
      <c r="MU1532" s="5"/>
      <c r="MV1532" s="5"/>
      <c r="MW1532" s="5"/>
      <c r="MX1532" s="5"/>
      <c r="MY1532" s="5"/>
      <c r="MZ1532" s="5"/>
      <c r="NA1532" s="5"/>
      <c r="NB1532" s="5"/>
      <c r="NC1532" s="5"/>
      <c r="ND1532" s="5"/>
      <c r="NE1532" s="5"/>
      <c r="NF1532" s="83"/>
      <c r="NG1532" s="83"/>
      <c r="NH1532" s="83"/>
      <c r="NI1532" s="84">
        <f t="shared" si="188"/>
        <v>0</v>
      </c>
      <c r="NJ1532" s="85">
        <f t="shared" ca="1" si="189"/>
        <v>45552</v>
      </c>
      <c r="NK1532" s="84">
        <f t="shared" si="190"/>
        <v>0</v>
      </c>
      <c r="NL1532" s="85">
        <f t="shared" si="195"/>
        <v>0</v>
      </c>
      <c r="NM1532" s="84">
        <f t="shared" si="191"/>
        <v>0</v>
      </c>
      <c r="NN1532" s="85">
        <f t="shared" si="192"/>
        <v>0</v>
      </c>
      <c r="NO1532" s="84">
        <f t="shared" si="193"/>
        <v>0</v>
      </c>
      <c r="NP1532" s="85">
        <f t="shared" si="194"/>
        <v>0</v>
      </c>
      <c r="NQ1532" s="83"/>
      <c r="NR1532" s="83"/>
      <c r="NS1532" s="83"/>
      <c r="NT1532" s="83"/>
      <c r="NU1532" s="83"/>
      <c r="NV1532" s="83"/>
      <c r="NW1532" s="83"/>
      <c r="NX1532" s="83"/>
      <c r="NY1532" s="83"/>
    </row>
    <row r="1533" spans="1:389" x14ac:dyDescent="0.25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7"/>
      <c r="AM1533" s="29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7"/>
      <c r="BI1533" s="5"/>
      <c r="BJ1533" s="5"/>
      <c r="BK1533" s="5"/>
      <c r="BL1533" s="5"/>
      <c r="BM1533" s="5"/>
      <c r="BN1533" s="5"/>
      <c r="BO1533" s="5"/>
      <c r="BP1533" s="29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7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29"/>
      <c r="EU1533" s="5"/>
      <c r="EV1533" s="5"/>
      <c r="EW1533" s="5"/>
      <c r="EX1533" s="5"/>
      <c r="EY1533" s="5"/>
      <c r="EZ1533" s="7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  <c r="HB1533" s="5"/>
      <c r="HC1533" s="5"/>
      <c r="HD1533" s="5"/>
      <c r="HE1533" s="5"/>
      <c r="HF1533" s="5"/>
      <c r="HG1533" s="5"/>
      <c r="HH1533" s="5"/>
      <c r="HI1533" s="5"/>
      <c r="HJ1533" s="5"/>
      <c r="HK1533" s="5"/>
      <c r="HL1533" s="5"/>
      <c r="HM1533" s="5"/>
      <c r="HN1533" s="5"/>
      <c r="HO1533" s="5"/>
      <c r="HP1533" s="5"/>
      <c r="HQ1533" s="5"/>
      <c r="HR1533" s="5"/>
      <c r="HS1533" s="5"/>
      <c r="HT1533" s="5"/>
      <c r="HU1533" s="5"/>
      <c r="HV1533" s="5"/>
      <c r="HW1533" s="5"/>
      <c r="HX1533" s="5"/>
      <c r="HY1533" s="5"/>
      <c r="HZ1533" s="5"/>
      <c r="IA1533" s="5"/>
      <c r="IB1533" s="5"/>
      <c r="IC1533" s="5"/>
      <c r="ID1533" s="5"/>
      <c r="IE1533" s="5"/>
      <c r="IF1533" s="5"/>
      <c r="IG1533" s="5"/>
      <c r="IH1533" s="5"/>
      <c r="II1533" s="5"/>
      <c r="IJ1533" s="5"/>
      <c r="IK1533" s="5"/>
      <c r="IL1533" s="5"/>
      <c r="IM1533" s="5"/>
      <c r="IN1533" s="5"/>
      <c r="IO1533" s="5"/>
      <c r="IP1533" s="5"/>
      <c r="IQ1533" s="5"/>
      <c r="IR1533" s="5"/>
      <c r="IS1533" s="5"/>
      <c r="IT1533" s="5"/>
      <c r="IU1533" s="5"/>
      <c r="IV1533" s="5"/>
      <c r="IW1533" s="5"/>
      <c r="IX1533" s="5"/>
      <c r="IY1533" s="5"/>
      <c r="IZ1533" s="5"/>
      <c r="JA1533" s="5"/>
      <c r="JB1533" s="5"/>
      <c r="JC1533" s="5"/>
      <c r="JD1533" s="5"/>
      <c r="JE1533" s="5"/>
      <c r="JF1533" s="5"/>
      <c r="JG1533" s="5"/>
      <c r="JH1533" s="5"/>
      <c r="JI1533" s="5"/>
      <c r="JJ1533" s="5"/>
      <c r="JK1533" s="29"/>
      <c r="JL1533" s="5"/>
      <c r="JM1533" s="5"/>
      <c r="JN1533" s="5"/>
      <c r="JO1533" s="5"/>
      <c r="JP1533" s="5"/>
      <c r="JQ1533" s="5"/>
      <c r="JR1533" s="5"/>
      <c r="JS1533" s="5"/>
      <c r="JT1533" s="5"/>
      <c r="JU1533" s="5"/>
      <c r="JV1533" s="5"/>
      <c r="JW1533" s="5"/>
      <c r="JX1533" s="5"/>
      <c r="JY1533" s="5"/>
      <c r="JZ1533" s="5"/>
      <c r="KA1533" s="5"/>
      <c r="KB1533" s="5"/>
      <c r="KC1533" s="5"/>
      <c r="KD1533" s="5"/>
      <c r="KE1533" s="5"/>
      <c r="KF1533" s="5"/>
      <c r="KG1533" s="5"/>
      <c r="KH1533" s="5"/>
      <c r="KI1533" s="5"/>
      <c r="KJ1533" s="5"/>
      <c r="KK1533" s="5"/>
      <c r="KL1533" s="5"/>
      <c r="KM1533" s="5"/>
      <c r="KN1533" s="5"/>
      <c r="KO1533" s="5"/>
      <c r="KP1533" s="5"/>
      <c r="KQ1533" s="5"/>
      <c r="KR1533" s="5"/>
      <c r="KS1533" s="5"/>
      <c r="KT1533" s="5"/>
      <c r="KU1533" s="5"/>
      <c r="KV1533" s="5"/>
      <c r="KW1533" s="5"/>
      <c r="KX1533" s="5"/>
      <c r="KY1533" s="5"/>
      <c r="KZ1533" s="5"/>
      <c r="LA1533" s="5"/>
      <c r="LB1533" s="5"/>
      <c r="LC1533" s="5"/>
      <c r="LD1533" s="5"/>
      <c r="LE1533" s="5"/>
      <c r="LF1533" s="5"/>
      <c r="LG1533" s="5"/>
      <c r="LH1533" s="5"/>
      <c r="LI1533" s="5"/>
      <c r="LJ1533" s="5"/>
      <c r="LK1533" s="5"/>
      <c r="LL1533" s="5"/>
      <c r="LM1533" s="5"/>
      <c r="LN1533" s="5"/>
      <c r="LO1533" s="5"/>
      <c r="LP1533" s="5"/>
      <c r="LQ1533" s="5"/>
      <c r="LR1533" s="5"/>
      <c r="LS1533" s="5"/>
      <c r="LT1533" s="5"/>
      <c r="LU1533" s="5"/>
      <c r="LV1533" s="5"/>
      <c r="LW1533" s="5"/>
      <c r="LX1533" s="5"/>
      <c r="LY1533" s="5"/>
      <c r="LZ1533" s="5"/>
      <c r="MA1533" s="5"/>
      <c r="MB1533" s="5"/>
      <c r="MC1533" s="5"/>
      <c r="MD1533" s="5"/>
      <c r="ME1533" s="5"/>
      <c r="MF1533" s="5"/>
      <c r="MG1533" s="5"/>
      <c r="MH1533" s="5"/>
      <c r="MI1533" s="5"/>
      <c r="MJ1533" s="5"/>
      <c r="MK1533" s="5"/>
      <c r="ML1533" s="5"/>
      <c r="MM1533" s="5"/>
      <c r="MN1533" s="5"/>
      <c r="MO1533" s="5"/>
      <c r="MP1533" s="5"/>
      <c r="MQ1533" s="5"/>
      <c r="MR1533" s="5"/>
      <c r="MS1533" s="5"/>
      <c r="MT1533" s="5"/>
      <c r="MU1533" s="5"/>
      <c r="MV1533" s="5"/>
      <c r="MW1533" s="5"/>
      <c r="MX1533" s="5"/>
      <c r="MY1533" s="5"/>
      <c r="MZ1533" s="5"/>
      <c r="NA1533" s="5"/>
      <c r="NB1533" s="5"/>
      <c r="NC1533" s="5"/>
      <c r="ND1533" s="5"/>
      <c r="NE1533" s="5"/>
      <c r="NF1533" s="83"/>
      <c r="NG1533" s="83"/>
      <c r="NH1533" s="83"/>
      <c r="NI1533" s="84">
        <f t="shared" si="188"/>
        <v>0</v>
      </c>
      <c r="NJ1533" s="85">
        <f t="shared" ca="1" si="189"/>
        <v>45552</v>
      </c>
      <c r="NK1533" s="84">
        <f t="shared" si="190"/>
        <v>0</v>
      </c>
      <c r="NL1533" s="85">
        <f t="shared" si="195"/>
        <v>0</v>
      </c>
      <c r="NM1533" s="84">
        <f t="shared" si="191"/>
        <v>0</v>
      </c>
      <c r="NN1533" s="85">
        <f t="shared" si="192"/>
        <v>0</v>
      </c>
      <c r="NO1533" s="84">
        <f t="shared" si="193"/>
        <v>0</v>
      </c>
      <c r="NP1533" s="85">
        <f t="shared" si="194"/>
        <v>0</v>
      </c>
      <c r="NQ1533" s="83"/>
      <c r="NR1533" s="83"/>
      <c r="NS1533" s="83"/>
      <c r="NT1533" s="83"/>
      <c r="NU1533" s="83"/>
      <c r="NV1533" s="83"/>
      <c r="NW1533" s="83"/>
      <c r="NX1533" s="83"/>
      <c r="NY1533" s="83"/>
    </row>
    <row r="1534" spans="1:389" x14ac:dyDescent="0.25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7"/>
      <c r="AM1534" s="29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7"/>
      <c r="BI1534" s="5"/>
      <c r="BJ1534" s="5"/>
      <c r="BK1534" s="5"/>
      <c r="BL1534" s="5"/>
      <c r="BM1534" s="5"/>
      <c r="BN1534" s="5"/>
      <c r="BO1534" s="5"/>
      <c r="BP1534" s="29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7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29"/>
      <c r="EU1534" s="5"/>
      <c r="EV1534" s="5"/>
      <c r="EW1534" s="5"/>
      <c r="EX1534" s="5"/>
      <c r="EY1534" s="5"/>
      <c r="EZ1534" s="7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  <c r="HB1534" s="5"/>
      <c r="HC1534" s="5"/>
      <c r="HD1534" s="5"/>
      <c r="HE1534" s="5"/>
      <c r="HF1534" s="5"/>
      <c r="HG1534" s="5"/>
      <c r="HH1534" s="5"/>
      <c r="HI1534" s="5"/>
      <c r="HJ1534" s="5"/>
      <c r="HK1534" s="5"/>
      <c r="HL1534" s="5"/>
      <c r="HM1534" s="5"/>
      <c r="HN1534" s="5"/>
      <c r="HO1534" s="5"/>
      <c r="HP1534" s="5"/>
      <c r="HQ1534" s="5"/>
      <c r="HR1534" s="5"/>
      <c r="HS1534" s="5"/>
      <c r="HT1534" s="5"/>
      <c r="HU1534" s="5"/>
      <c r="HV1534" s="5"/>
      <c r="HW1534" s="5"/>
      <c r="HX1534" s="5"/>
      <c r="HY1534" s="5"/>
      <c r="HZ1534" s="5"/>
      <c r="IA1534" s="5"/>
      <c r="IB1534" s="5"/>
      <c r="IC1534" s="5"/>
      <c r="ID1534" s="5"/>
      <c r="IE1534" s="5"/>
      <c r="IF1534" s="5"/>
      <c r="IG1534" s="5"/>
      <c r="IH1534" s="5"/>
      <c r="II1534" s="5"/>
      <c r="IJ1534" s="5"/>
      <c r="IK1534" s="5"/>
      <c r="IL1534" s="5"/>
      <c r="IM1534" s="5"/>
      <c r="IN1534" s="5"/>
      <c r="IO1534" s="5"/>
      <c r="IP1534" s="5"/>
      <c r="IQ1534" s="5"/>
      <c r="IR1534" s="5"/>
      <c r="IS1534" s="5"/>
      <c r="IT1534" s="5"/>
      <c r="IU1534" s="5"/>
      <c r="IV1534" s="5"/>
      <c r="IW1534" s="5"/>
      <c r="IX1534" s="5"/>
      <c r="IY1534" s="5"/>
      <c r="IZ1534" s="5"/>
      <c r="JA1534" s="5"/>
      <c r="JB1534" s="5"/>
      <c r="JC1534" s="5"/>
      <c r="JD1534" s="5"/>
      <c r="JE1534" s="5"/>
      <c r="JF1534" s="5"/>
      <c r="JG1534" s="5"/>
      <c r="JH1534" s="5"/>
      <c r="JI1534" s="5"/>
      <c r="JJ1534" s="5"/>
      <c r="JK1534" s="29"/>
      <c r="JL1534" s="5"/>
      <c r="JM1534" s="5"/>
      <c r="JN1534" s="5"/>
      <c r="JO1534" s="5"/>
      <c r="JP1534" s="5"/>
      <c r="JQ1534" s="5"/>
      <c r="JR1534" s="5"/>
      <c r="JS1534" s="5"/>
      <c r="JT1534" s="5"/>
      <c r="JU1534" s="5"/>
      <c r="JV1534" s="5"/>
      <c r="JW1534" s="5"/>
      <c r="JX1534" s="5"/>
      <c r="JY1534" s="5"/>
      <c r="JZ1534" s="5"/>
      <c r="KA1534" s="5"/>
      <c r="KB1534" s="5"/>
      <c r="KC1534" s="5"/>
      <c r="KD1534" s="5"/>
      <c r="KE1534" s="5"/>
      <c r="KF1534" s="5"/>
      <c r="KG1534" s="5"/>
      <c r="KH1534" s="5"/>
      <c r="KI1534" s="5"/>
      <c r="KJ1534" s="5"/>
      <c r="KK1534" s="5"/>
      <c r="KL1534" s="5"/>
      <c r="KM1534" s="5"/>
      <c r="KN1534" s="5"/>
      <c r="KO1534" s="5"/>
      <c r="KP1534" s="5"/>
      <c r="KQ1534" s="5"/>
      <c r="KR1534" s="5"/>
      <c r="KS1534" s="5"/>
      <c r="KT1534" s="5"/>
      <c r="KU1534" s="5"/>
      <c r="KV1534" s="5"/>
      <c r="KW1534" s="5"/>
      <c r="KX1534" s="5"/>
      <c r="KY1534" s="5"/>
      <c r="KZ1534" s="5"/>
      <c r="LA1534" s="5"/>
      <c r="LB1534" s="5"/>
      <c r="LC1534" s="5"/>
      <c r="LD1534" s="5"/>
      <c r="LE1534" s="5"/>
      <c r="LF1534" s="5"/>
      <c r="LG1534" s="5"/>
      <c r="LH1534" s="5"/>
      <c r="LI1534" s="5"/>
      <c r="LJ1534" s="5"/>
      <c r="LK1534" s="5"/>
      <c r="LL1534" s="5"/>
      <c r="LM1534" s="5"/>
      <c r="LN1534" s="5"/>
      <c r="LO1534" s="5"/>
      <c r="LP1534" s="5"/>
      <c r="LQ1534" s="5"/>
      <c r="LR1534" s="5"/>
      <c r="LS1534" s="5"/>
      <c r="LT1534" s="5"/>
      <c r="LU1534" s="5"/>
      <c r="LV1534" s="5"/>
      <c r="LW1534" s="5"/>
      <c r="LX1534" s="5"/>
      <c r="LY1534" s="5"/>
      <c r="LZ1534" s="5"/>
      <c r="MA1534" s="5"/>
      <c r="MB1534" s="5"/>
      <c r="MC1534" s="5"/>
      <c r="MD1534" s="5"/>
      <c r="ME1534" s="5"/>
      <c r="MF1534" s="5"/>
      <c r="MG1534" s="5"/>
      <c r="MH1534" s="5"/>
      <c r="MI1534" s="5"/>
      <c r="MJ1534" s="5"/>
      <c r="MK1534" s="5"/>
      <c r="ML1534" s="5"/>
      <c r="MM1534" s="5"/>
      <c r="MN1534" s="5"/>
      <c r="MO1534" s="5"/>
      <c r="MP1534" s="5"/>
      <c r="MQ1534" s="5"/>
      <c r="MR1534" s="5"/>
      <c r="MS1534" s="5"/>
      <c r="MT1534" s="5"/>
      <c r="MU1534" s="5"/>
      <c r="MV1534" s="5"/>
      <c r="MW1534" s="5"/>
      <c r="MX1534" s="5"/>
      <c r="MY1534" s="5"/>
      <c r="MZ1534" s="5"/>
      <c r="NA1534" s="5"/>
      <c r="NB1534" s="5"/>
      <c r="NC1534" s="5"/>
      <c r="ND1534" s="5"/>
      <c r="NE1534" s="5"/>
      <c r="NF1534" s="83"/>
      <c r="NG1534" s="83"/>
      <c r="NH1534" s="83"/>
      <c r="NI1534" s="84">
        <f t="shared" si="188"/>
        <v>0</v>
      </c>
      <c r="NJ1534" s="85">
        <f t="shared" ca="1" si="189"/>
        <v>45552</v>
      </c>
      <c r="NK1534" s="84">
        <f t="shared" si="190"/>
        <v>0</v>
      </c>
      <c r="NL1534" s="85">
        <f t="shared" si="195"/>
        <v>0</v>
      </c>
      <c r="NM1534" s="84">
        <f t="shared" si="191"/>
        <v>0</v>
      </c>
      <c r="NN1534" s="85">
        <f t="shared" si="192"/>
        <v>0</v>
      </c>
      <c r="NO1534" s="84">
        <f t="shared" si="193"/>
        <v>0</v>
      </c>
      <c r="NP1534" s="85">
        <f t="shared" si="194"/>
        <v>0</v>
      </c>
      <c r="NQ1534" s="83"/>
      <c r="NR1534" s="83"/>
      <c r="NS1534" s="83"/>
      <c r="NT1534" s="83"/>
      <c r="NU1534" s="83"/>
      <c r="NV1534" s="83"/>
      <c r="NW1534" s="83"/>
      <c r="NX1534" s="83"/>
      <c r="NY1534" s="83"/>
    </row>
    <row r="1535" spans="1:389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7"/>
      <c r="AM1535" s="29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7"/>
      <c r="BI1535" s="5"/>
      <c r="BJ1535" s="5"/>
      <c r="BK1535" s="5"/>
      <c r="BL1535" s="5"/>
      <c r="BM1535" s="5"/>
      <c r="BN1535" s="5"/>
      <c r="BO1535" s="5"/>
      <c r="BP1535" s="29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7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29"/>
      <c r="EU1535" s="5"/>
      <c r="EV1535" s="5"/>
      <c r="EW1535" s="5"/>
      <c r="EX1535" s="5"/>
      <c r="EY1535" s="5"/>
      <c r="EZ1535" s="7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  <c r="HB1535" s="5"/>
      <c r="HC1535" s="5"/>
      <c r="HD1535" s="5"/>
      <c r="HE1535" s="5"/>
      <c r="HF1535" s="5"/>
      <c r="HG1535" s="5"/>
      <c r="HH1535" s="5"/>
      <c r="HI1535" s="5"/>
      <c r="HJ1535" s="5"/>
      <c r="HK1535" s="5"/>
      <c r="HL1535" s="5"/>
      <c r="HM1535" s="5"/>
      <c r="HN1535" s="5"/>
      <c r="HO1535" s="5"/>
      <c r="HP1535" s="5"/>
      <c r="HQ1535" s="5"/>
      <c r="HR1535" s="5"/>
      <c r="HS1535" s="5"/>
      <c r="HT1535" s="5"/>
      <c r="HU1535" s="5"/>
      <c r="HV1535" s="5"/>
      <c r="HW1535" s="5"/>
      <c r="HX1535" s="5"/>
      <c r="HY1535" s="5"/>
      <c r="HZ1535" s="5"/>
      <c r="IA1535" s="5"/>
      <c r="IB1535" s="5"/>
      <c r="IC1535" s="5"/>
      <c r="ID1535" s="5"/>
      <c r="IE1535" s="5"/>
      <c r="IF1535" s="5"/>
      <c r="IG1535" s="5"/>
      <c r="IH1535" s="5"/>
      <c r="II1535" s="5"/>
      <c r="IJ1535" s="5"/>
      <c r="IK1535" s="5"/>
      <c r="IL1535" s="5"/>
      <c r="IM1535" s="5"/>
      <c r="IN1535" s="5"/>
      <c r="IO1535" s="5"/>
      <c r="IP1535" s="5"/>
      <c r="IQ1535" s="5"/>
      <c r="IR1535" s="5"/>
      <c r="IS1535" s="5"/>
      <c r="IT1535" s="5"/>
      <c r="IU1535" s="5"/>
      <c r="IV1535" s="5"/>
      <c r="IW1535" s="5"/>
      <c r="IX1535" s="5"/>
      <c r="IY1535" s="5"/>
      <c r="IZ1535" s="5"/>
      <c r="JA1535" s="5"/>
      <c r="JB1535" s="5"/>
      <c r="JC1535" s="5"/>
      <c r="JD1535" s="5"/>
      <c r="JE1535" s="5"/>
      <c r="JF1535" s="5"/>
      <c r="JG1535" s="5"/>
      <c r="JH1535" s="5"/>
      <c r="JI1535" s="5"/>
      <c r="JJ1535" s="5"/>
      <c r="JK1535" s="29"/>
      <c r="JL1535" s="5"/>
      <c r="JM1535" s="5"/>
      <c r="JN1535" s="5"/>
      <c r="JO1535" s="5"/>
      <c r="JP1535" s="5"/>
      <c r="JQ1535" s="5"/>
      <c r="JR1535" s="5"/>
      <c r="JS1535" s="5"/>
      <c r="JT1535" s="5"/>
      <c r="JU1535" s="5"/>
      <c r="JV1535" s="5"/>
      <c r="JW1535" s="5"/>
      <c r="JX1535" s="5"/>
      <c r="JY1535" s="5"/>
      <c r="JZ1535" s="5"/>
      <c r="KA1535" s="5"/>
      <c r="KB1535" s="5"/>
      <c r="KC1535" s="5"/>
      <c r="KD1535" s="5"/>
      <c r="KE1535" s="5"/>
      <c r="KF1535" s="5"/>
      <c r="KG1535" s="5"/>
      <c r="KH1535" s="5"/>
      <c r="KI1535" s="5"/>
      <c r="KJ1535" s="5"/>
      <c r="KK1535" s="5"/>
      <c r="KL1535" s="5"/>
      <c r="KM1535" s="5"/>
      <c r="KN1535" s="5"/>
      <c r="KO1535" s="5"/>
      <c r="KP1535" s="5"/>
      <c r="KQ1535" s="5"/>
      <c r="KR1535" s="5"/>
      <c r="KS1535" s="5"/>
      <c r="KT1535" s="5"/>
      <c r="KU1535" s="5"/>
      <c r="KV1535" s="5"/>
      <c r="KW1535" s="5"/>
      <c r="KX1535" s="5"/>
      <c r="KY1535" s="5"/>
      <c r="KZ1535" s="5"/>
      <c r="LA1535" s="5"/>
      <c r="LB1535" s="5"/>
      <c r="LC1535" s="5"/>
      <c r="LD1535" s="5"/>
      <c r="LE1535" s="5"/>
      <c r="LF1535" s="5"/>
      <c r="LG1535" s="5"/>
      <c r="LH1535" s="5"/>
      <c r="LI1535" s="5"/>
      <c r="LJ1535" s="5"/>
      <c r="LK1535" s="5"/>
      <c r="LL1535" s="5"/>
      <c r="LM1535" s="5"/>
      <c r="LN1535" s="5"/>
      <c r="LO1535" s="5"/>
      <c r="LP1535" s="5"/>
      <c r="LQ1535" s="5"/>
      <c r="LR1535" s="5"/>
      <c r="LS1535" s="5"/>
      <c r="LT1535" s="5"/>
      <c r="LU1535" s="5"/>
      <c r="LV1535" s="5"/>
      <c r="LW1535" s="5"/>
      <c r="LX1535" s="5"/>
      <c r="LY1535" s="5"/>
      <c r="LZ1535" s="5"/>
      <c r="MA1535" s="5"/>
      <c r="MB1535" s="5"/>
      <c r="MC1535" s="5"/>
      <c r="MD1535" s="5"/>
      <c r="ME1535" s="5"/>
      <c r="MF1535" s="5"/>
      <c r="MG1535" s="5"/>
      <c r="MH1535" s="5"/>
      <c r="MI1535" s="5"/>
      <c r="MJ1535" s="5"/>
      <c r="MK1535" s="5"/>
      <c r="ML1535" s="5"/>
      <c r="MM1535" s="5"/>
      <c r="MN1535" s="5"/>
      <c r="MO1535" s="5"/>
      <c r="MP1535" s="5"/>
      <c r="MQ1535" s="5"/>
      <c r="MR1535" s="5"/>
      <c r="MS1535" s="5"/>
      <c r="MT1535" s="5"/>
      <c r="MU1535" s="5"/>
      <c r="MV1535" s="5"/>
      <c r="MW1535" s="5"/>
      <c r="MX1535" s="5"/>
      <c r="MY1535" s="5"/>
      <c r="MZ1535" s="5"/>
      <c r="NA1535" s="5"/>
      <c r="NB1535" s="5"/>
      <c r="NC1535" s="5"/>
      <c r="ND1535" s="5"/>
      <c r="NE1535" s="5"/>
      <c r="NF1535" s="83"/>
      <c r="NG1535" s="83"/>
      <c r="NH1535" s="83"/>
      <c r="NI1535" s="84">
        <f t="shared" si="188"/>
        <v>0</v>
      </c>
      <c r="NJ1535" s="85">
        <f t="shared" ca="1" si="189"/>
        <v>45552</v>
      </c>
      <c r="NK1535" s="84">
        <f t="shared" si="190"/>
        <v>0</v>
      </c>
      <c r="NL1535" s="85">
        <f t="shared" si="195"/>
        <v>0</v>
      </c>
      <c r="NM1535" s="84">
        <f t="shared" si="191"/>
        <v>0</v>
      </c>
      <c r="NN1535" s="85">
        <f t="shared" si="192"/>
        <v>0</v>
      </c>
      <c r="NO1535" s="84">
        <f t="shared" si="193"/>
        <v>0</v>
      </c>
      <c r="NP1535" s="85">
        <f t="shared" si="194"/>
        <v>0</v>
      </c>
      <c r="NQ1535" s="83"/>
      <c r="NR1535" s="83"/>
      <c r="NS1535" s="83"/>
      <c r="NT1535" s="83"/>
      <c r="NU1535" s="83"/>
      <c r="NV1535" s="83"/>
      <c r="NW1535" s="83"/>
      <c r="NX1535" s="83"/>
      <c r="NY1535" s="83"/>
    </row>
    <row r="1536" spans="1:389" x14ac:dyDescent="0.25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7"/>
      <c r="AM1536" s="29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7"/>
      <c r="BI1536" s="5"/>
      <c r="BJ1536" s="5"/>
      <c r="BK1536" s="5"/>
      <c r="BL1536" s="5"/>
      <c r="BM1536" s="5"/>
      <c r="BN1536" s="5"/>
      <c r="BO1536" s="5"/>
      <c r="BP1536" s="29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7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29"/>
      <c r="EU1536" s="5"/>
      <c r="EV1536" s="5"/>
      <c r="EW1536" s="5"/>
      <c r="EX1536" s="5"/>
      <c r="EY1536" s="5"/>
      <c r="EZ1536" s="7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  <c r="HB1536" s="5"/>
      <c r="HC1536" s="5"/>
      <c r="HD1536" s="5"/>
      <c r="HE1536" s="5"/>
      <c r="HF1536" s="5"/>
      <c r="HG1536" s="5"/>
      <c r="HH1536" s="5"/>
      <c r="HI1536" s="5"/>
      <c r="HJ1536" s="5"/>
      <c r="HK1536" s="5"/>
      <c r="HL1536" s="5"/>
      <c r="HM1536" s="5"/>
      <c r="HN1536" s="5"/>
      <c r="HO1536" s="5"/>
      <c r="HP1536" s="5"/>
      <c r="HQ1536" s="5"/>
      <c r="HR1536" s="5"/>
      <c r="HS1536" s="5"/>
      <c r="HT1536" s="5"/>
      <c r="HU1536" s="5"/>
      <c r="HV1536" s="5"/>
      <c r="HW1536" s="5"/>
      <c r="HX1536" s="5"/>
      <c r="HY1536" s="5"/>
      <c r="HZ1536" s="5"/>
      <c r="IA1536" s="5"/>
      <c r="IB1536" s="5"/>
      <c r="IC1536" s="5"/>
      <c r="ID1536" s="5"/>
      <c r="IE1536" s="5"/>
      <c r="IF1536" s="5"/>
      <c r="IG1536" s="5"/>
      <c r="IH1536" s="5"/>
      <c r="II1536" s="5"/>
      <c r="IJ1536" s="5"/>
      <c r="IK1536" s="5"/>
      <c r="IL1536" s="5"/>
      <c r="IM1536" s="5"/>
      <c r="IN1536" s="5"/>
      <c r="IO1536" s="5"/>
      <c r="IP1536" s="5"/>
      <c r="IQ1536" s="5"/>
      <c r="IR1536" s="5"/>
      <c r="IS1536" s="5"/>
      <c r="IT1536" s="5"/>
      <c r="IU1536" s="5"/>
      <c r="IV1536" s="5"/>
      <c r="IW1536" s="5"/>
      <c r="IX1536" s="5"/>
      <c r="IY1536" s="5"/>
      <c r="IZ1536" s="5"/>
      <c r="JA1536" s="5"/>
      <c r="JB1536" s="5"/>
      <c r="JC1536" s="5"/>
      <c r="JD1536" s="5"/>
      <c r="JE1536" s="5"/>
      <c r="JF1536" s="5"/>
      <c r="JG1536" s="5"/>
      <c r="JH1536" s="5"/>
      <c r="JI1536" s="5"/>
      <c r="JJ1536" s="5"/>
      <c r="JK1536" s="29"/>
      <c r="JL1536" s="5"/>
      <c r="JM1536" s="5"/>
      <c r="JN1536" s="5"/>
      <c r="JO1536" s="5"/>
      <c r="JP1536" s="5"/>
      <c r="JQ1536" s="5"/>
      <c r="JR1536" s="5"/>
      <c r="JS1536" s="5"/>
      <c r="JT1536" s="5"/>
      <c r="JU1536" s="5"/>
      <c r="JV1536" s="5"/>
      <c r="JW1536" s="5"/>
      <c r="JX1536" s="5"/>
      <c r="JY1536" s="5"/>
      <c r="JZ1536" s="5"/>
      <c r="KA1536" s="5"/>
      <c r="KB1536" s="5"/>
      <c r="KC1536" s="5"/>
      <c r="KD1536" s="5"/>
      <c r="KE1536" s="5"/>
      <c r="KF1536" s="5"/>
      <c r="KG1536" s="5"/>
      <c r="KH1536" s="5"/>
      <c r="KI1536" s="5"/>
      <c r="KJ1536" s="5"/>
      <c r="KK1536" s="5"/>
      <c r="KL1536" s="5"/>
      <c r="KM1536" s="5"/>
      <c r="KN1536" s="5"/>
      <c r="KO1536" s="5"/>
      <c r="KP1536" s="5"/>
      <c r="KQ1536" s="5"/>
      <c r="KR1536" s="5"/>
      <c r="KS1536" s="5"/>
      <c r="KT1536" s="5"/>
      <c r="KU1536" s="5"/>
      <c r="KV1536" s="5"/>
      <c r="KW1536" s="5"/>
      <c r="KX1536" s="5"/>
      <c r="KY1536" s="5"/>
      <c r="KZ1536" s="5"/>
      <c r="LA1536" s="5"/>
      <c r="LB1536" s="5"/>
      <c r="LC1536" s="5"/>
      <c r="LD1536" s="5"/>
      <c r="LE1536" s="5"/>
      <c r="LF1536" s="5"/>
      <c r="LG1536" s="5"/>
      <c r="LH1536" s="5"/>
      <c r="LI1536" s="5"/>
      <c r="LJ1536" s="5"/>
      <c r="LK1536" s="5"/>
      <c r="LL1536" s="5"/>
      <c r="LM1536" s="5"/>
      <c r="LN1536" s="5"/>
      <c r="LO1536" s="5"/>
      <c r="LP1536" s="5"/>
      <c r="LQ1536" s="5"/>
      <c r="LR1536" s="5"/>
      <c r="LS1536" s="5"/>
      <c r="LT1536" s="5"/>
      <c r="LU1536" s="5"/>
      <c r="LV1536" s="5"/>
      <c r="LW1536" s="5"/>
      <c r="LX1536" s="5"/>
      <c r="LY1536" s="5"/>
      <c r="LZ1536" s="5"/>
      <c r="MA1536" s="5"/>
      <c r="MB1536" s="5"/>
      <c r="MC1536" s="5"/>
      <c r="MD1536" s="5"/>
      <c r="ME1536" s="5"/>
      <c r="MF1536" s="5"/>
      <c r="MG1536" s="5"/>
      <c r="MH1536" s="5"/>
      <c r="MI1536" s="5"/>
      <c r="MJ1536" s="5"/>
      <c r="MK1536" s="5"/>
      <c r="ML1536" s="5"/>
      <c r="MM1536" s="5"/>
      <c r="MN1536" s="5"/>
      <c r="MO1536" s="5"/>
      <c r="MP1536" s="5"/>
      <c r="MQ1536" s="5"/>
      <c r="MR1536" s="5"/>
      <c r="MS1536" s="5"/>
      <c r="MT1536" s="5"/>
      <c r="MU1536" s="5"/>
      <c r="MV1536" s="5"/>
      <c r="MW1536" s="5"/>
      <c r="MX1536" s="5"/>
      <c r="MY1536" s="5"/>
      <c r="MZ1536" s="5"/>
      <c r="NA1536" s="5"/>
      <c r="NB1536" s="5"/>
      <c r="NC1536" s="5"/>
      <c r="ND1536" s="5"/>
      <c r="NE1536" s="5"/>
      <c r="NF1536" s="83"/>
      <c r="NG1536" s="83"/>
      <c r="NH1536" s="83"/>
      <c r="NI1536" s="84">
        <f t="shared" si="188"/>
        <v>0</v>
      </c>
      <c r="NJ1536" s="85">
        <f t="shared" ca="1" si="189"/>
        <v>45552</v>
      </c>
      <c r="NK1536" s="84">
        <f t="shared" si="190"/>
        <v>0</v>
      </c>
      <c r="NL1536" s="85">
        <f t="shared" si="195"/>
        <v>0</v>
      </c>
      <c r="NM1536" s="84">
        <f t="shared" si="191"/>
        <v>0</v>
      </c>
      <c r="NN1536" s="85">
        <f t="shared" si="192"/>
        <v>0</v>
      </c>
      <c r="NO1536" s="84">
        <f t="shared" si="193"/>
        <v>0</v>
      </c>
      <c r="NP1536" s="85">
        <f t="shared" si="194"/>
        <v>0</v>
      </c>
      <c r="NQ1536" s="83"/>
      <c r="NR1536" s="83"/>
      <c r="NS1536" s="83"/>
      <c r="NT1536" s="83"/>
      <c r="NU1536" s="83"/>
      <c r="NV1536" s="83"/>
      <c r="NW1536" s="83"/>
      <c r="NX1536" s="83"/>
      <c r="NY1536" s="83"/>
    </row>
    <row r="1537" spans="1:389" x14ac:dyDescent="0.25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7"/>
      <c r="AM1537" s="29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7"/>
      <c r="BI1537" s="5"/>
      <c r="BJ1537" s="5"/>
      <c r="BK1537" s="5"/>
      <c r="BL1537" s="5"/>
      <c r="BM1537" s="5"/>
      <c r="BN1537" s="5"/>
      <c r="BO1537" s="5"/>
      <c r="BP1537" s="29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7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29"/>
      <c r="EU1537" s="5"/>
      <c r="EV1537" s="5"/>
      <c r="EW1537" s="5"/>
      <c r="EX1537" s="5"/>
      <c r="EY1537" s="5"/>
      <c r="EZ1537" s="7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  <c r="HB1537" s="5"/>
      <c r="HC1537" s="5"/>
      <c r="HD1537" s="5"/>
      <c r="HE1537" s="5"/>
      <c r="HF1537" s="5"/>
      <c r="HG1537" s="5"/>
      <c r="HH1537" s="5"/>
      <c r="HI1537" s="5"/>
      <c r="HJ1537" s="5"/>
      <c r="HK1537" s="5"/>
      <c r="HL1537" s="5"/>
      <c r="HM1537" s="5"/>
      <c r="HN1537" s="5"/>
      <c r="HO1537" s="5"/>
      <c r="HP1537" s="5"/>
      <c r="HQ1537" s="5"/>
      <c r="HR1537" s="5"/>
      <c r="HS1537" s="5"/>
      <c r="HT1537" s="5"/>
      <c r="HU1537" s="5"/>
      <c r="HV1537" s="5"/>
      <c r="HW1537" s="5"/>
      <c r="HX1537" s="5"/>
      <c r="HY1537" s="5"/>
      <c r="HZ1537" s="5"/>
      <c r="IA1537" s="5"/>
      <c r="IB1537" s="5"/>
      <c r="IC1537" s="5"/>
      <c r="ID1537" s="5"/>
      <c r="IE1537" s="5"/>
      <c r="IF1537" s="5"/>
      <c r="IG1537" s="5"/>
      <c r="IH1537" s="5"/>
      <c r="II1537" s="5"/>
      <c r="IJ1537" s="5"/>
      <c r="IK1537" s="5"/>
      <c r="IL1537" s="5"/>
      <c r="IM1537" s="5"/>
      <c r="IN1537" s="5"/>
      <c r="IO1537" s="5"/>
      <c r="IP1537" s="5"/>
      <c r="IQ1537" s="5"/>
      <c r="IR1537" s="5"/>
      <c r="IS1537" s="5"/>
      <c r="IT1537" s="5"/>
      <c r="IU1537" s="5"/>
      <c r="IV1537" s="5"/>
      <c r="IW1537" s="5"/>
      <c r="IX1537" s="5"/>
      <c r="IY1537" s="5"/>
      <c r="IZ1537" s="5"/>
      <c r="JA1537" s="5"/>
      <c r="JB1537" s="5"/>
      <c r="JC1537" s="5"/>
      <c r="JD1537" s="5"/>
      <c r="JE1537" s="5"/>
      <c r="JF1537" s="5"/>
      <c r="JG1537" s="5"/>
      <c r="JH1537" s="5"/>
      <c r="JI1537" s="5"/>
      <c r="JJ1537" s="5"/>
      <c r="JK1537" s="29"/>
      <c r="JL1537" s="5"/>
      <c r="JM1537" s="5"/>
      <c r="JN1537" s="5"/>
      <c r="JO1537" s="5"/>
      <c r="JP1537" s="5"/>
      <c r="JQ1537" s="5"/>
      <c r="JR1537" s="5"/>
      <c r="JS1537" s="5"/>
      <c r="JT1537" s="5"/>
      <c r="JU1537" s="5"/>
      <c r="JV1537" s="5"/>
      <c r="JW1537" s="5"/>
      <c r="JX1537" s="5"/>
      <c r="JY1537" s="5"/>
      <c r="JZ1537" s="5"/>
      <c r="KA1537" s="5"/>
      <c r="KB1537" s="5"/>
      <c r="KC1537" s="5"/>
      <c r="KD1537" s="5"/>
      <c r="KE1537" s="5"/>
      <c r="KF1537" s="5"/>
      <c r="KG1537" s="5"/>
      <c r="KH1537" s="5"/>
      <c r="KI1537" s="5"/>
      <c r="KJ1537" s="5"/>
      <c r="KK1537" s="5"/>
      <c r="KL1537" s="5"/>
      <c r="KM1537" s="5"/>
      <c r="KN1537" s="5"/>
      <c r="KO1537" s="5"/>
      <c r="KP1537" s="5"/>
      <c r="KQ1537" s="5"/>
      <c r="KR1537" s="5"/>
      <c r="KS1537" s="5"/>
      <c r="KT1537" s="5"/>
      <c r="KU1537" s="5"/>
      <c r="KV1537" s="5"/>
      <c r="KW1537" s="5"/>
      <c r="KX1537" s="5"/>
      <c r="KY1537" s="5"/>
      <c r="KZ1537" s="5"/>
      <c r="LA1537" s="5"/>
      <c r="LB1537" s="5"/>
      <c r="LC1537" s="5"/>
      <c r="LD1537" s="5"/>
      <c r="LE1537" s="5"/>
      <c r="LF1537" s="5"/>
      <c r="LG1537" s="5"/>
      <c r="LH1537" s="5"/>
      <c r="LI1537" s="5"/>
      <c r="LJ1537" s="5"/>
      <c r="LK1537" s="5"/>
      <c r="LL1537" s="5"/>
      <c r="LM1537" s="5"/>
      <c r="LN1537" s="5"/>
      <c r="LO1537" s="5"/>
      <c r="LP1537" s="5"/>
      <c r="LQ1537" s="5"/>
      <c r="LR1537" s="5"/>
      <c r="LS1537" s="5"/>
      <c r="LT1537" s="5"/>
      <c r="LU1537" s="5"/>
      <c r="LV1537" s="5"/>
      <c r="LW1537" s="5"/>
      <c r="LX1537" s="5"/>
      <c r="LY1537" s="5"/>
      <c r="LZ1537" s="5"/>
      <c r="MA1537" s="5"/>
      <c r="MB1537" s="5"/>
      <c r="MC1537" s="5"/>
      <c r="MD1537" s="5"/>
      <c r="ME1537" s="5"/>
      <c r="MF1537" s="5"/>
      <c r="MG1537" s="5"/>
      <c r="MH1537" s="5"/>
      <c r="MI1537" s="5"/>
      <c r="MJ1537" s="5"/>
      <c r="MK1537" s="5"/>
      <c r="ML1537" s="5"/>
      <c r="MM1537" s="5"/>
      <c r="MN1537" s="5"/>
      <c r="MO1537" s="5"/>
      <c r="MP1537" s="5"/>
      <c r="MQ1537" s="5"/>
      <c r="MR1537" s="5"/>
      <c r="MS1537" s="5"/>
      <c r="MT1537" s="5"/>
      <c r="MU1537" s="5"/>
      <c r="MV1537" s="5"/>
      <c r="MW1537" s="5"/>
      <c r="MX1537" s="5"/>
      <c r="MY1537" s="5"/>
      <c r="MZ1537" s="5"/>
      <c r="NA1537" s="5"/>
      <c r="NB1537" s="5"/>
      <c r="NC1537" s="5"/>
      <c r="ND1537" s="5"/>
      <c r="NE1537" s="5"/>
      <c r="NF1537" s="83"/>
      <c r="NG1537" s="83"/>
      <c r="NH1537" s="83"/>
      <c r="NI1537" s="84">
        <f t="shared" si="188"/>
        <v>0</v>
      </c>
      <c r="NJ1537" s="85">
        <f t="shared" ca="1" si="189"/>
        <v>45552</v>
      </c>
      <c r="NK1537" s="84">
        <f t="shared" si="190"/>
        <v>0</v>
      </c>
      <c r="NL1537" s="85">
        <f t="shared" si="195"/>
        <v>0</v>
      </c>
      <c r="NM1537" s="84">
        <f t="shared" si="191"/>
        <v>0</v>
      </c>
      <c r="NN1537" s="85">
        <f t="shared" si="192"/>
        <v>0</v>
      </c>
      <c r="NO1537" s="84">
        <f t="shared" si="193"/>
        <v>0</v>
      </c>
      <c r="NP1537" s="85">
        <f t="shared" si="194"/>
        <v>0</v>
      </c>
      <c r="NQ1537" s="83"/>
      <c r="NR1537" s="83"/>
      <c r="NS1537" s="83"/>
      <c r="NT1537" s="83"/>
      <c r="NU1537" s="83"/>
      <c r="NV1537" s="83"/>
      <c r="NW1537" s="83"/>
      <c r="NX1537" s="83"/>
      <c r="NY1537" s="83"/>
    </row>
    <row r="1538" spans="1:389" x14ac:dyDescent="0.25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7"/>
      <c r="AM1538" s="29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7"/>
      <c r="BI1538" s="5"/>
      <c r="BJ1538" s="5"/>
      <c r="BK1538" s="5"/>
      <c r="BL1538" s="5"/>
      <c r="BM1538" s="5"/>
      <c r="BN1538" s="5"/>
      <c r="BO1538" s="5"/>
      <c r="BP1538" s="29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7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29"/>
      <c r="EU1538" s="5"/>
      <c r="EV1538" s="5"/>
      <c r="EW1538" s="5"/>
      <c r="EX1538" s="5"/>
      <c r="EY1538" s="5"/>
      <c r="EZ1538" s="7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  <c r="HB1538" s="5"/>
      <c r="HC1538" s="5"/>
      <c r="HD1538" s="5"/>
      <c r="HE1538" s="5"/>
      <c r="HF1538" s="5"/>
      <c r="HG1538" s="5"/>
      <c r="HH1538" s="5"/>
      <c r="HI1538" s="5"/>
      <c r="HJ1538" s="5"/>
      <c r="HK1538" s="5"/>
      <c r="HL1538" s="5"/>
      <c r="HM1538" s="5"/>
      <c r="HN1538" s="5"/>
      <c r="HO1538" s="5"/>
      <c r="HP1538" s="5"/>
      <c r="HQ1538" s="5"/>
      <c r="HR1538" s="5"/>
      <c r="HS1538" s="5"/>
      <c r="HT1538" s="5"/>
      <c r="HU1538" s="5"/>
      <c r="HV1538" s="5"/>
      <c r="HW1538" s="5"/>
      <c r="HX1538" s="5"/>
      <c r="HY1538" s="5"/>
      <c r="HZ1538" s="5"/>
      <c r="IA1538" s="5"/>
      <c r="IB1538" s="5"/>
      <c r="IC1538" s="5"/>
      <c r="ID1538" s="5"/>
      <c r="IE1538" s="5"/>
      <c r="IF1538" s="5"/>
      <c r="IG1538" s="5"/>
      <c r="IH1538" s="5"/>
      <c r="II1538" s="5"/>
      <c r="IJ1538" s="5"/>
      <c r="IK1538" s="5"/>
      <c r="IL1538" s="5"/>
      <c r="IM1538" s="5"/>
      <c r="IN1538" s="5"/>
      <c r="IO1538" s="5"/>
      <c r="IP1538" s="5"/>
      <c r="IQ1538" s="5"/>
      <c r="IR1538" s="5"/>
      <c r="IS1538" s="5"/>
      <c r="IT1538" s="5"/>
      <c r="IU1538" s="5"/>
      <c r="IV1538" s="5"/>
      <c r="IW1538" s="5"/>
      <c r="IX1538" s="5"/>
      <c r="IY1538" s="5"/>
      <c r="IZ1538" s="5"/>
      <c r="JA1538" s="5"/>
      <c r="JB1538" s="5"/>
      <c r="JC1538" s="5"/>
      <c r="JD1538" s="5"/>
      <c r="JE1538" s="5"/>
      <c r="JF1538" s="5"/>
      <c r="JG1538" s="5"/>
      <c r="JH1538" s="5"/>
      <c r="JI1538" s="5"/>
      <c r="JJ1538" s="5"/>
      <c r="JK1538" s="29"/>
      <c r="JL1538" s="5"/>
      <c r="JM1538" s="5"/>
      <c r="JN1538" s="5"/>
      <c r="JO1538" s="5"/>
      <c r="JP1538" s="5"/>
      <c r="JQ1538" s="5"/>
      <c r="JR1538" s="5"/>
      <c r="JS1538" s="5"/>
      <c r="JT1538" s="5"/>
      <c r="JU1538" s="5"/>
      <c r="JV1538" s="5"/>
      <c r="JW1538" s="5"/>
      <c r="JX1538" s="5"/>
      <c r="JY1538" s="5"/>
      <c r="JZ1538" s="5"/>
      <c r="KA1538" s="5"/>
      <c r="KB1538" s="5"/>
      <c r="KC1538" s="5"/>
      <c r="KD1538" s="5"/>
      <c r="KE1538" s="5"/>
      <c r="KF1538" s="5"/>
      <c r="KG1538" s="5"/>
      <c r="KH1538" s="5"/>
      <c r="KI1538" s="5"/>
      <c r="KJ1538" s="5"/>
      <c r="KK1538" s="5"/>
      <c r="KL1538" s="5"/>
      <c r="KM1538" s="5"/>
      <c r="KN1538" s="5"/>
      <c r="KO1538" s="5"/>
      <c r="KP1538" s="5"/>
      <c r="KQ1538" s="5"/>
      <c r="KR1538" s="5"/>
      <c r="KS1538" s="5"/>
      <c r="KT1538" s="5"/>
      <c r="KU1538" s="5"/>
      <c r="KV1538" s="5"/>
      <c r="KW1538" s="5"/>
      <c r="KX1538" s="5"/>
      <c r="KY1538" s="5"/>
      <c r="KZ1538" s="5"/>
      <c r="LA1538" s="5"/>
      <c r="LB1538" s="5"/>
      <c r="LC1538" s="5"/>
      <c r="LD1538" s="5"/>
      <c r="LE1538" s="5"/>
      <c r="LF1538" s="5"/>
      <c r="LG1538" s="5"/>
      <c r="LH1538" s="5"/>
      <c r="LI1538" s="5"/>
      <c r="LJ1538" s="5"/>
      <c r="LK1538" s="5"/>
      <c r="LL1538" s="5"/>
      <c r="LM1538" s="5"/>
      <c r="LN1538" s="5"/>
      <c r="LO1538" s="5"/>
      <c r="LP1538" s="5"/>
      <c r="LQ1538" s="5"/>
      <c r="LR1538" s="5"/>
      <c r="LS1538" s="5"/>
      <c r="LT1538" s="5"/>
      <c r="LU1538" s="5"/>
      <c r="LV1538" s="5"/>
      <c r="LW1538" s="5"/>
      <c r="LX1538" s="5"/>
      <c r="LY1538" s="5"/>
      <c r="LZ1538" s="5"/>
      <c r="MA1538" s="5"/>
      <c r="MB1538" s="5"/>
      <c r="MC1538" s="5"/>
      <c r="MD1538" s="5"/>
      <c r="ME1538" s="5"/>
      <c r="MF1538" s="5"/>
      <c r="MG1538" s="5"/>
      <c r="MH1538" s="5"/>
      <c r="MI1538" s="5"/>
      <c r="MJ1538" s="5"/>
      <c r="MK1538" s="5"/>
      <c r="ML1538" s="5"/>
      <c r="MM1538" s="5"/>
      <c r="MN1538" s="5"/>
      <c r="MO1538" s="5"/>
      <c r="MP1538" s="5"/>
      <c r="MQ1538" s="5"/>
      <c r="MR1538" s="5"/>
      <c r="MS1538" s="5"/>
      <c r="MT1538" s="5"/>
      <c r="MU1538" s="5"/>
      <c r="MV1538" s="5"/>
      <c r="MW1538" s="5"/>
      <c r="MX1538" s="5"/>
      <c r="MY1538" s="5"/>
      <c r="MZ1538" s="5"/>
      <c r="NA1538" s="5"/>
      <c r="NB1538" s="5"/>
      <c r="NC1538" s="5"/>
      <c r="ND1538" s="5"/>
      <c r="NE1538" s="5"/>
      <c r="NF1538" s="83"/>
      <c r="NG1538" s="83"/>
      <c r="NH1538" s="83"/>
      <c r="NI1538" s="84">
        <f t="shared" si="188"/>
        <v>0</v>
      </c>
      <c r="NJ1538" s="85">
        <f t="shared" ca="1" si="189"/>
        <v>45552</v>
      </c>
      <c r="NK1538" s="84">
        <f t="shared" si="190"/>
        <v>0</v>
      </c>
      <c r="NL1538" s="85">
        <f t="shared" si="195"/>
        <v>0</v>
      </c>
      <c r="NM1538" s="84">
        <f t="shared" si="191"/>
        <v>0</v>
      </c>
      <c r="NN1538" s="85">
        <f t="shared" si="192"/>
        <v>0</v>
      </c>
      <c r="NO1538" s="84">
        <f t="shared" si="193"/>
        <v>0</v>
      </c>
      <c r="NP1538" s="85">
        <f t="shared" si="194"/>
        <v>0</v>
      </c>
      <c r="NQ1538" s="83"/>
      <c r="NR1538" s="83"/>
      <c r="NS1538" s="83"/>
      <c r="NT1538" s="83"/>
      <c r="NU1538" s="83"/>
      <c r="NV1538" s="83"/>
      <c r="NW1538" s="83"/>
      <c r="NX1538" s="83"/>
      <c r="NY1538" s="83"/>
    </row>
    <row r="1539" spans="1:389" x14ac:dyDescent="0.25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7"/>
      <c r="AM1539" s="29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7"/>
      <c r="BI1539" s="5"/>
      <c r="BJ1539" s="5"/>
      <c r="BK1539" s="5"/>
      <c r="BL1539" s="5"/>
      <c r="BM1539" s="5"/>
      <c r="BN1539" s="5"/>
      <c r="BO1539" s="5"/>
      <c r="BP1539" s="29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7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29"/>
      <c r="EU1539" s="5"/>
      <c r="EV1539" s="5"/>
      <c r="EW1539" s="5"/>
      <c r="EX1539" s="5"/>
      <c r="EY1539" s="5"/>
      <c r="EZ1539" s="7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  <c r="HB1539" s="5"/>
      <c r="HC1539" s="5"/>
      <c r="HD1539" s="5"/>
      <c r="HE1539" s="5"/>
      <c r="HF1539" s="5"/>
      <c r="HG1539" s="5"/>
      <c r="HH1539" s="5"/>
      <c r="HI1539" s="5"/>
      <c r="HJ1539" s="5"/>
      <c r="HK1539" s="5"/>
      <c r="HL1539" s="5"/>
      <c r="HM1539" s="5"/>
      <c r="HN1539" s="5"/>
      <c r="HO1539" s="5"/>
      <c r="HP1539" s="5"/>
      <c r="HQ1539" s="5"/>
      <c r="HR1539" s="5"/>
      <c r="HS1539" s="5"/>
      <c r="HT1539" s="5"/>
      <c r="HU1539" s="5"/>
      <c r="HV1539" s="5"/>
      <c r="HW1539" s="5"/>
      <c r="HX1539" s="5"/>
      <c r="HY1539" s="5"/>
      <c r="HZ1539" s="5"/>
      <c r="IA1539" s="5"/>
      <c r="IB1539" s="5"/>
      <c r="IC1539" s="5"/>
      <c r="ID1539" s="5"/>
      <c r="IE1539" s="5"/>
      <c r="IF1539" s="5"/>
      <c r="IG1539" s="5"/>
      <c r="IH1539" s="5"/>
      <c r="II1539" s="5"/>
      <c r="IJ1539" s="5"/>
      <c r="IK1539" s="5"/>
      <c r="IL1539" s="5"/>
      <c r="IM1539" s="5"/>
      <c r="IN1539" s="5"/>
      <c r="IO1539" s="5"/>
      <c r="IP1539" s="5"/>
      <c r="IQ1539" s="5"/>
      <c r="IR1539" s="5"/>
      <c r="IS1539" s="5"/>
      <c r="IT1539" s="5"/>
      <c r="IU1539" s="5"/>
      <c r="IV1539" s="5"/>
      <c r="IW1539" s="5"/>
      <c r="IX1539" s="5"/>
      <c r="IY1539" s="5"/>
      <c r="IZ1539" s="5"/>
      <c r="JA1539" s="5"/>
      <c r="JB1539" s="5"/>
      <c r="JC1539" s="5"/>
      <c r="JD1539" s="5"/>
      <c r="JE1539" s="5"/>
      <c r="JF1539" s="5"/>
      <c r="JG1539" s="5"/>
      <c r="JH1539" s="5"/>
      <c r="JI1539" s="5"/>
      <c r="JJ1539" s="5"/>
      <c r="JK1539" s="29"/>
      <c r="JL1539" s="5"/>
      <c r="JM1539" s="5"/>
      <c r="JN1539" s="5"/>
      <c r="JO1539" s="5"/>
      <c r="JP1539" s="5"/>
      <c r="JQ1539" s="5"/>
      <c r="JR1539" s="5"/>
      <c r="JS1539" s="5"/>
      <c r="JT1539" s="5"/>
      <c r="JU1539" s="5"/>
      <c r="JV1539" s="5"/>
      <c r="JW1539" s="5"/>
      <c r="JX1539" s="5"/>
      <c r="JY1539" s="5"/>
      <c r="JZ1539" s="5"/>
      <c r="KA1539" s="5"/>
      <c r="KB1539" s="5"/>
      <c r="KC1539" s="5"/>
      <c r="KD1539" s="5"/>
      <c r="KE1539" s="5"/>
      <c r="KF1539" s="5"/>
      <c r="KG1539" s="5"/>
      <c r="KH1539" s="5"/>
      <c r="KI1539" s="5"/>
      <c r="KJ1539" s="5"/>
      <c r="KK1539" s="5"/>
      <c r="KL1539" s="5"/>
      <c r="KM1539" s="5"/>
      <c r="KN1539" s="5"/>
      <c r="KO1539" s="5"/>
      <c r="KP1539" s="5"/>
      <c r="KQ1539" s="5"/>
      <c r="KR1539" s="5"/>
      <c r="KS1539" s="5"/>
      <c r="KT1539" s="5"/>
      <c r="KU1539" s="5"/>
      <c r="KV1539" s="5"/>
      <c r="KW1539" s="5"/>
      <c r="KX1539" s="5"/>
      <c r="KY1539" s="5"/>
      <c r="KZ1539" s="5"/>
      <c r="LA1539" s="5"/>
      <c r="LB1539" s="5"/>
      <c r="LC1539" s="5"/>
      <c r="LD1539" s="5"/>
      <c r="LE1539" s="5"/>
      <c r="LF1539" s="5"/>
      <c r="LG1539" s="5"/>
      <c r="LH1539" s="5"/>
      <c r="LI1539" s="5"/>
      <c r="LJ1539" s="5"/>
      <c r="LK1539" s="5"/>
      <c r="LL1539" s="5"/>
      <c r="LM1539" s="5"/>
      <c r="LN1539" s="5"/>
      <c r="LO1539" s="5"/>
      <c r="LP1539" s="5"/>
      <c r="LQ1539" s="5"/>
      <c r="LR1539" s="5"/>
      <c r="LS1539" s="5"/>
      <c r="LT1539" s="5"/>
      <c r="LU1539" s="5"/>
      <c r="LV1539" s="5"/>
      <c r="LW1539" s="5"/>
      <c r="LX1539" s="5"/>
      <c r="LY1539" s="5"/>
      <c r="LZ1539" s="5"/>
      <c r="MA1539" s="5"/>
      <c r="MB1539" s="5"/>
      <c r="MC1539" s="5"/>
      <c r="MD1539" s="5"/>
      <c r="ME1539" s="5"/>
      <c r="MF1539" s="5"/>
      <c r="MG1539" s="5"/>
      <c r="MH1539" s="5"/>
      <c r="MI1539" s="5"/>
      <c r="MJ1539" s="5"/>
      <c r="MK1539" s="5"/>
      <c r="ML1539" s="5"/>
      <c r="MM1539" s="5"/>
      <c r="MN1539" s="5"/>
      <c r="MO1539" s="5"/>
      <c r="MP1539" s="5"/>
      <c r="MQ1539" s="5"/>
      <c r="MR1539" s="5"/>
      <c r="MS1539" s="5"/>
      <c r="MT1539" s="5"/>
      <c r="MU1539" s="5"/>
      <c r="MV1539" s="5"/>
      <c r="MW1539" s="5"/>
      <c r="MX1539" s="5"/>
      <c r="MY1539" s="5"/>
      <c r="MZ1539" s="5"/>
      <c r="NA1539" s="5"/>
      <c r="NB1539" s="5"/>
      <c r="NC1539" s="5"/>
      <c r="ND1539" s="5"/>
      <c r="NE1539" s="5"/>
      <c r="NF1539" s="83"/>
      <c r="NG1539" s="83"/>
      <c r="NH1539" s="83"/>
      <c r="NI1539" s="84">
        <f t="shared" si="188"/>
        <v>0</v>
      </c>
      <c r="NJ1539" s="85">
        <f t="shared" ca="1" si="189"/>
        <v>45552</v>
      </c>
      <c r="NK1539" s="84">
        <f t="shared" si="190"/>
        <v>0</v>
      </c>
      <c r="NL1539" s="85">
        <f t="shared" si="195"/>
        <v>0</v>
      </c>
      <c r="NM1539" s="84">
        <f t="shared" si="191"/>
        <v>0</v>
      </c>
      <c r="NN1539" s="85">
        <f t="shared" si="192"/>
        <v>0</v>
      </c>
      <c r="NO1539" s="84">
        <f t="shared" si="193"/>
        <v>0</v>
      </c>
      <c r="NP1539" s="85">
        <f t="shared" si="194"/>
        <v>0</v>
      </c>
      <c r="NQ1539" s="83"/>
      <c r="NR1539" s="83"/>
      <c r="NS1539" s="83"/>
      <c r="NT1539" s="83"/>
      <c r="NU1539" s="83"/>
      <c r="NV1539" s="83"/>
      <c r="NW1539" s="83"/>
      <c r="NX1539" s="83"/>
      <c r="NY1539" s="83"/>
    </row>
    <row r="1540" spans="1:389" x14ac:dyDescent="0.25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7"/>
      <c r="AM1540" s="29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7"/>
      <c r="BI1540" s="5"/>
      <c r="BJ1540" s="5"/>
      <c r="BK1540" s="5"/>
      <c r="BL1540" s="5"/>
      <c r="BM1540" s="5"/>
      <c r="BN1540" s="5"/>
      <c r="BO1540" s="5"/>
      <c r="BP1540" s="29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7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29"/>
      <c r="EU1540" s="5"/>
      <c r="EV1540" s="5"/>
      <c r="EW1540" s="5"/>
      <c r="EX1540" s="5"/>
      <c r="EY1540" s="5"/>
      <c r="EZ1540" s="7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  <c r="IL1540" s="5"/>
      <c r="IM1540" s="5"/>
      <c r="IN1540" s="5"/>
      <c r="IO1540" s="5"/>
      <c r="IP1540" s="5"/>
      <c r="IQ1540" s="5"/>
      <c r="IR1540" s="5"/>
      <c r="IS1540" s="5"/>
      <c r="IT1540" s="5"/>
      <c r="IU1540" s="5"/>
      <c r="IV1540" s="5"/>
      <c r="IW1540" s="5"/>
      <c r="IX1540" s="5"/>
      <c r="IY1540" s="5"/>
      <c r="IZ1540" s="5"/>
      <c r="JA1540" s="5"/>
      <c r="JB1540" s="5"/>
      <c r="JC1540" s="5"/>
      <c r="JD1540" s="5"/>
      <c r="JE1540" s="5"/>
      <c r="JF1540" s="5"/>
      <c r="JG1540" s="5"/>
      <c r="JH1540" s="5"/>
      <c r="JI1540" s="5"/>
      <c r="JJ1540" s="5"/>
      <c r="JK1540" s="29"/>
      <c r="JL1540" s="5"/>
      <c r="JM1540" s="5"/>
      <c r="JN1540" s="5"/>
      <c r="JO1540" s="5"/>
      <c r="JP1540" s="5"/>
      <c r="JQ1540" s="5"/>
      <c r="JR1540" s="5"/>
      <c r="JS1540" s="5"/>
      <c r="JT1540" s="5"/>
      <c r="JU1540" s="5"/>
      <c r="JV1540" s="5"/>
      <c r="JW1540" s="5"/>
      <c r="JX1540" s="5"/>
      <c r="JY1540" s="5"/>
      <c r="JZ1540" s="5"/>
      <c r="KA1540" s="5"/>
      <c r="KB1540" s="5"/>
      <c r="KC1540" s="5"/>
      <c r="KD1540" s="5"/>
      <c r="KE1540" s="5"/>
      <c r="KF1540" s="5"/>
      <c r="KG1540" s="5"/>
      <c r="KH1540" s="5"/>
      <c r="KI1540" s="5"/>
      <c r="KJ1540" s="5"/>
      <c r="KK1540" s="5"/>
      <c r="KL1540" s="5"/>
      <c r="KM1540" s="5"/>
      <c r="KN1540" s="5"/>
      <c r="KO1540" s="5"/>
      <c r="KP1540" s="5"/>
      <c r="KQ1540" s="5"/>
      <c r="KR1540" s="5"/>
      <c r="KS1540" s="5"/>
      <c r="KT1540" s="5"/>
      <c r="KU1540" s="5"/>
      <c r="KV1540" s="5"/>
      <c r="KW1540" s="5"/>
      <c r="KX1540" s="5"/>
      <c r="KY1540" s="5"/>
      <c r="KZ1540" s="5"/>
      <c r="LA1540" s="5"/>
      <c r="LB1540" s="5"/>
      <c r="LC1540" s="5"/>
      <c r="LD1540" s="5"/>
      <c r="LE1540" s="5"/>
      <c r="LF1540" s="5"/>
      <c r="LG1540" s="5"/>
      <c r="LH1540" s="5"/>
      <c r="LI1540" s="5"/>
      <c r="LJ1540" s="5"/>
      <c r="LK1540" s="5"/>
      <c r="LL1540" s="5"/>
      <c r="LM1540" s="5"/>
      <c r="LN1540" s="5"/>
      <c r="LO1540" s="5"/>
      <c r="LP1540" s="5"/>
      <c r="LQ1540" s="5"/>
      <c r="LR1540" s="5"/>
      <c r="LS1540" s="5"/>
      <c r="LT1540" s="5"/>
      <c r="LU1540" s="5"/>
      <c r="LV1540" s="5"/>
      <c r="LW1540" s="5"/>
      <c r="LX1540" s="5"/>
      <c r="LY1540" s="5"/>
      <c r="LZ1540" s="5"/>
      <c r="MA1540" s="5"/>
      <c r="MB1540" s="5"/>
      <c r="MC1540" s="5"/>
      <c r="MD1540" s="5"/>
      <c r="ME1540" s="5"/>
      <c r="MF1540" s="5"/>
      <c r="MG1540" s="5"/>
      <c r="MH1540" s="5"/>
      <c r="MI1540" s="5"/>
      <c r="MJ1540" s="5"/>
      <c r="MK1540" s="5"/>
      <c r="ML1540" s="5"/>
      <c r="MM1540" s="5"/>
      <c r="MN1540" s="5"/>
      <c r="MO1540" s="5"/>
      <c r="MP1540" s="5"/>
      <c r="MQ1540" s="5"/>
      <c r="MR1540" s="5"/>
      <c r="MS1540" s="5"/>
      <c r="MT1540" s="5"/>
      <c r="MU1540" s="5"/>
      <c r="MV1540" s="5"/>
      <c r="MW1540" s="5"/>
      <c r="MX1540" s="5"/>
      <c r="MY1540" s="5"/>
      <c r="MZ1540" s="5"/>
      <c r="NA1540" s="5"/>
      <c r="NB1540" s="5"/>
      <c r="NC1540" s="5"/>
      <c r="ND1540" s="5"/>
      <c r="NE1540" s="5"/>
      <c r="NF1540" s="83"/>
      <c r="NG1540" s="83"/>
      <c r="NH1540" s="83"/>
      <c r="NI1540" s="84">
        <f t="shared" si="188"/>
        <v>0</v>
      </c>
      <c r="NJ1540" s="85">
        <f t="shared" ca="1" si="189"/>
        <v>45552</v>
      </c>
      <c r="NK1540" s="84">
        <f t="shared" si="190"/>
        <v>0</v>
      </c>
      <c r="NL1540" s="85">
        <f t="shared" si="195"/>
        <v>0</v>
      </c>
      <c r="NM1540" s="84">
        <f t="shared" si="191"/>
        <v>0</v>
      </c>
      <c r="NN1540" s="85">
        <f t="shared" si="192"/>
        <v>0</v>
      </c>
      <c r="NO1540" s="84">
        <f t="shared" si="193"/>
        <v>0</v>
      </c>
      <c r="NP1540" s="85">
        <f t="shared" si="194"/>
        <v>0</v>
      </c>
      <c r="NQ1540" s="83"/>
      <c r="NR1540" s="83"/>
      <c r="NS1540" s="83"/>
      <c r="NT1540" s="83"/>
      <c r="NU1540" s="83"/>
      <c r="NV1540" s="83"/>
      <c r="NW1540" s="83"/>
      <c r="NX1540" s="83"/>
      <c r="NY1540" s="83"/>
    </row>
    <row r="1541" spans="1:389" x14ac:dyDescent="0.25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7"/>
      <c r="AM1541" s="29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7"/>
      <c r="BI1541" s="5"/>
      <c r="BJ1541" s="5"/>
      <c r="BK1541" s="5"/>
      <c r="BL1541" s="5"/>
      <c r="BM1541" s="5"/>
      <c r="BN1541" s="5"/>
      <c r="BO1541" s="5"/>
      <c r="BP1541" s="29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7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29"/>
      <c r="EU1541" s="5"/>
      <c r="EV1541" s="5"/>
      <c r="EW1541" s="5"/>
      <c r="EX1541" s="5"/>
      <c r="EY1541" s="5"/>
      <c r="EZ1541" s="7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  <c r="IL1541" s="5"/>
      <c r="IM1541" s="5"/>
      <c r="IN1541" s="5"/>
      <c r="IO1541" s="5"/>
      <c r="IP1541" s="5"/>
      <c r="IQ1541" s="5"/>
      <c r="IR1541" s="5"/>
      <c r="IS1541" s="5"/>
      <c r="IT1541" s="5"/>
      <c r="IU1541" s="5"/>
      <c r="IV1541" s="5"/>
      <c r="IW1541" s="5"/>
      <c r="IX1541" s="5"/>
      <c r="IY1541" s="5"/>
      <c r="IZ1541" s="5"/>
      <c r="JA1541" s="5"/>
      <c r="JB1541" s="5"/>
      <c r="JC1541" s="5"/>
      <c r="JD1541" s="5"/>
      <c r="JE1541" s="5"/>
      <c r="JF1541" s="5"/>
      <c r="JG1541" s="5"/>
      <c r="JH1541" s="5"/>
      <c r="JI1541" s="5"/>
      <c r="JJ1541" s="5"/>
      <c r="JK1541" s="29"/>
      <c r="JL1541" s="5"/>
      <c r="JM1541" s="5"/>
      <c r="JN1541" s="5"/>
      <c r="JO1541" s="5"/>
      <c r="JP1541" s="5"/>
      <c r="JQ1541" s="5"/>
      <c r="JR1541" s="5"/>
      <c r="JS1541" s="5"/>
      <c r="JT1541" s="5"/>
      <c r="JU1541" s="5"/>
      <c r="JV1541" s="5"/>
      <c r="JW1541" s="5"/>
      <c r="JX1541" s="5"/>
      <c r="JY1541" s="5"/>
      <c r="JZ1541" s="5"/>
      <c r="KA1541" s="5"/>
      <c r="KB1541" s="5"/>
      <c r="KC1541" s="5"/>
      <c r="KD1541" s="5"/>
      <c r="KE1541" s="5"/>
      <c r="KF1541" s="5"/>
      <c r="KG1541" s="5"/>
      <c r="KH1541" s="5"/>
      <c r="KI1541" s="5"/>
      <c r="KJ1541" s="5"/>
      <c r="KK1541" s="5"/>
      <c r="KL1541" s="5"/>
      <c r="KM1541" s="5"/>
      <c r="KN1541" s="5"/>
      <c r="KO1541" s="5"/>
      <c r="KP1541" s="5"/>
      <c r="KQ1541" s="5"/>
      <c r="KR1541" s="5"/>
      <c r="KS1541" s="5"/>
      <c r="KT1541" s="5"/>
      <c r="KU1541" s="5"/>
      <c r="KV1541" s="5"/>
      <c r="KW1541" s="5"/>
      <c r="KX1541" s="5"/>
      <c r="KY1541" s="5"/>
      <c r="KZ1541" s="5"/>
      <c r="LA1541" s="5"/>
      <c r="LB1541" s="5"/>
      <c r="LC1541" s="5"/>
      <c r="LD1541" s="5"/>
      <c r="LE1541" s="5"/>
      <c r="LF1541" s="5"/>
      <c r="LG1541" s="5"/>
      <c r="LH1541" s="5"/>
      <c r="LI1541" s="5"/>
      <c r="LJ1541" s="5"/>
      <c r="LK1541" s="5"/>
      <c r="LL1541" s="5"/>
      <c r="LM1541" s="5"/>
      <c r="LN1541" s="5"/>
      <c r="LO1541" s="5"/>
      <c r="LP1541" s="5"/>
      <c r="LQ1541" s="5"/>
      <c r="LR1541" s="5"/>
      <c r="LS1541" s="5"/>
      <c r="LT1541" s="5"/>
      <c r="LU1541" s="5"/>
      <c r="LV1541" s="5"/>
      <c r="LW1541" s="5"/>
      <c r="LX1541" s="5"/>
      <c r="LY1541" s="5"/>
      <c r="LZ1541" s="5"/>
      <c r="MA1541" s="5"/>
      <c r="MB1541" s="5"/>
      <c r="MC1541" s="5"/>
      <c r="MD1541" s="5"/>
      <c r="ME1541" s="5"/>
      <c r="MF1541" s="5"/>
      <c r="MG1541" s="5"/>
      <c r="MH1541" s="5"/>
      <c r="MI1541" s="5"/>
      <c r="MJ1541" s="5"/>
      <c r="MK1541" s="5"/>
      <c r="ML1541" s="5"/>
      <c r="MM1541" s="5"/>
      <c r="MN1541" s="5"/>
      <c r="MO1541" s="5"/>
      <c r="MP1541" s="5"/>
      <c r="MQ1541" s="5"/>
      <c r="MR1541" s="5"/>
      <c r="MS1541" s="5"/>
      <c r="MT1541" s="5"/>
      <c r="MU1541" s="5"/>
      <c r="MV1541" s="5"/>
      <c r="MW1541" s="5"/>
      <c r="MX1541" s="5"/>
      <c r="MY1541" s="5"/>
      <c r="MZ1541" s="5"/>
      <c r="NA1541" s="5"/>
      <c r="NB1541" s="5"/>
      <c r="NC1541" s="5"/>
      <c r="ND1541" s="5"/>
      <c r="NE1541" s="5"/>
      <c r="NF1541" s="83"/>
      <c r="NG1541" s="83"/>
      <c r="NH1541" s="83"/>
      <c r="NI1541" s="84">
        <f t="shared" si="188"/>
        <v>0</v>
      </c>
      <c r="NJ1541" s="85">
        <f t="shared" ca="1" si="189"/>
        <v>45552</v>
      </c>
      <c r="NK1541" s="84">
        <f t="shared" si="190"/>
        <v>0</v>
      </c>
      <c r="NL1541" s="85">
        <f t="shared" si="195"/>
        <v>0</v>
      </c>
      <c r="NM1541" s="84">
        <f t="shared" si="191"/>
        <v>0</v>
      </c>
      <c r="NN1541" s="85">
        <f t="shared" si="192"/>
        <v>0</v>
      </c>
      <c r="NO1541" s="84">
        <f t="shared" si="193"/>
        <v>0</v>
      </c>
      <c r="NP1541" s="85">
        <f t="shared" si="194"/>
        <v>0</v>
      </c>
      <c r="NQ1541" s="83"/>
      <c r="NR1541" s="83"/>
      <c r="NS1541" s="83"/>
      <c r="NT1541" s="83"/>
      <c r="NU1541" s="83"/>
      <c r="NV1541" s="83"/>
      <c r="NW1541" s="83"/>
      <c r="NX1541" s="83"/>
      <c r="NY1541" s="83"/>
    </row>
    <row r="1542" spans="1:389" x14ac:dyDescent="0.25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7"/>
      <c r="AM1542" s="29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7"/>
      <c r="BI1542" s="5"/>
      <c r="BJ1542" s="5"/>
      <c r="BK1542" s="5"/>
      <c r="BL1542" s="5"/>
      <c r="BM1542" s="5"/>
      <c r="BN1542" s="5"/>
      <c r="BO1542" s="5"/>
      <c r="BP1542" s="29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7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29"/>
      <c r="EU1542" s="5"/>
      <c r="EV1542" s="5"/>
      <c r="EW1542" s="5"/>
      <c r="EX1542" s="5"/>
      <c r="EY1542" s="5"/>
      <c r="EZ1542" s="7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  <c r="IL1542" s="5"/>
      <c r="IM1542" s="5"/>
      <c r="IN1542" s="5"/>
      <c r="IO1542" s="5"/>
      <c r="IP1542" s="5"/>
      <c r="IQ1542" s="5"/>
      <c r="IR1542" s="5"/>
      <c r="IS1542" s="5"/>
      <c r="IT1542" s="5"/>
      <c r="IU1542" s="5"/>
      <c r="IV1542" s="5"/>
      <c r="IW1542" s="5"/>
      <c r="IX1542" s="5"/>
      <c r="IY1542" s="5"/>
      <c r="IZ1542" s="5"/>
      <c r="JA1542" s="5"/>
      <c r="JB1542" s="5"/>
      <c r="JC1542" s="5"/>
      <c r="JD1542" s="5"/>
      <c r="JE1542" s="5"/>
      <c r="JF1542" s="5"/>
      <c r="JG1542" s="5"/>
      <c r="JH1542" s="5"/>
      <c r="JI1542" s="5"/>
      <c r="JJ1542" s="5"/>
      <c r="JK1542" s="29"/>
      <c r="JL1542" s="5"/>
      <c r="JM1542" s="5"/>
      <c r="JN1542" s="5"/>
      <c r="JO1542" s="5"/>
      <c r="JP1542" s="5"/>
      <c r="JQ1542" s="5"/>
      <c r="JR1542" s="5"/>
      <c r="JS1542" s="5"/>
      <c r="JT1542" s="5"/>
      <c r="JU1542" s="5"/>
      <c r="JV1542" s="5"/>
      <c r="JW1542" s="5"/>
      <c r="JX1542" s="5"/>
      <c r="JY1542" s="5"/>
      <c r="JZ1542" s="5"/>
      <c r="KA1542" s="5"/>
      <c r="KB1542" s="5"/>
      <c r="KC1542" s="5"/>
      <c r="KD1542" s="5"/>
      <c r="KE1542" s="5"/>
      <c r="KF1542" s="5"/>
      <c r="KG1542" s="5"/>
      <c r="KH1542" s="5"/>
      <c r="KI1542" s="5"/>
      <c r="KJ1542" s="5"/>
      <c r="KK1542" s="5"/>
      <c r="KL1542" s="5"/>
      <c r="KM1542" s="5"/>
      <c r="KN1542" s="5"/>
      <c r="KO1542" s="5"/>
      <c r="KP1542" s="5"/>
      <c r="KQ1542" s="5"/>
      <c r="KR1542" s="5"/>
      <c r="KS1542" s="5"/>
      <c r="KT1542" s="5"/>
      <c r="KU1542" s="5"/>
      <c r="KV1542" s="5"/>
      <c r="KW1542" s="5"/>
      <c r="KX1542" s="5"/>
      <c r="KY1542" s="5"/>
      <c r="KZ1542" s="5"/>
      <c r="LA1542" s="5"/>
      <c r="LB1542" s="5"/>
      <c r="LC1542" s="5"/>
      <c r="LD1542" s="5"/>
      <c r="LE1542" s="5"/>
      <c r="LF1542" s="5"/>
      <c r="LG1542" s="5"/>
      <c r="LH1542" s="5"/>
      <c r="LI1542" s="5"/>
      <c r="LJ1542" s="5"/>
      <c r="LK1542" s="5"/>
      <c r="LL1542" s="5"/>
      <c r="LM1542" s="5"/>
      <c r="LN1542" s="5"/>
      <c r="LO1542" s="5"/>
      <c r="LP1542" s="5"/>
      <c r="LQ1542" s="5"/>
      <c r="LR1542" s="5"/>
      <c r="LS1542" s="5"/>
      <c r="LT1542" s="5"/>
      <c r="LU1542" s="5"/>
      <c r="LV1542" s="5"/>
      <c r="LW1542" s="5"/>
      <c r="LX1542" s="5"/>
      <c r="LY1542" s="5"/>
      <c r="LZ1542" s="5"/>
      <c r="MA1542" s="5"/>
      <c r="MB1542" s="5"/>
      <c r="MC1542" s="5"/>
      <c r="MD1542" s="5"/>
      <c r="ME1542" s="5"/>
      <c r="MF1542" s="5"/>
      <c r="MG1542" s="5"/>
      <c r="MH1542" s="5"/>
      <c r="MI1542" s="5"/>
      <c r="MJ1542" s="5"/>
      <c r="MK1542" s="5"/>
      <c r="ML1542" s="5"/>
      <c r="MM1542" s="5"/>
      <c r="MN1542" s="5"/>
      <c r="MO1542" s="5"/>
      <c r="MP1542" s="5"/>
      <c r="MQ1542" s="5"/>
      <c r="MR1542" s="5"/>
      <c r="MS1542" s="5"/>
      <c r="MT1542" s="5"/>
      <c r="MU1542" s="5"/>
      <c r="MV1542" s="5"/>
      <c r="MW1542" s="5"/>
      <c r="MX1542" s="5"/>
      <c r="MY1542" s="5"/>
      <c r="MZ1542" s="5"/>
      <c r="NA1542" s="5"/>
      <c r="NB1542" s="5"/>
      <c r="NC1542" s="5"/>
      <c r="ND1542" s="5"/>
      <c r="NE1542" s="5"/>
      <c r="NF1542" s="83"/>
      <c r="NG1542" s="83"/>
      <c r="NH1542" s="83"/>
      <c r="NI1542" s="84">
        <f t="shared" si="188"/>
        <v>0</v>
      </c>
      <c r="NJ1542" s="85">
        <f t="shared" ca="1" si="189"/>
        <v>45552</v>
      </c>
      <c r="NK1542" s="84">
        <f t="shared" si="190"/>
        <v>0</v>
      </c>
      <c r="NL1542" s="85">
        <f t="shared" si="195"/>
        <v>0</v>
      </c>
      <c r="NM1542" s="84">
        <f t="shared" si="191"/>
        <v>0</v>
      </c>
      <c r="NN1542" s="85">
        <f t="shared" si="192"/>
        <v>0</v>
      </c>
      <c r="NO1542" s="84">
        <f t="shared" si="193"/>
        <v>0</v>
      </c>
      <c r="NP1542" s="85">
        <f t="shared" si="194"/>
        <v>0</v>
      </c>
      <c r="NQ1542" s="83"/>
      <c r="NR1542" s="83"/>
      <c r="NS1542" s="83"/>
      <c r="NT1542" s="83"/>
      <c r="NU1542" s="83"/>
      <c r="NV1542" s="83"/>
      <c r="NW1542" s="83"/>
      <c r="NX1542" s="83"/>
      <c r="NY1542" s="83"/>
    </row>
    <row r="1543" spans="1:389" x14ac:dyDescent="0.25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7"/>
      <c r="AM1543" s="29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7"/>
      <c r="BI1543" s="5"/>
      <c r="BJ1543" s="5"/>
      <c r="BK1543" s="5"/>
      <c r="BL1543" s="5"/>
      <c r="BM1543" s="5"/>
      <c r="BN1543" s="5"/>
      <c r="BO1543" s="5"/>
      <c r="BP1543" s="29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7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29"/>
      <c r="EU1543" s="5"/>
      <c r="EV1543" s="5"/>
      <c r="EW1543" s="5"/>
      <c r="EX1543" s="5"/>
      <c r="EY1543" s="5"/>
      <c r="EZ1543" s="7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  <c r="IL1543" s="5"/>
      <c r="IM1543" s="5"/>
      <c r="IN1543" s="5"/>
      <c r="IO1543" s="5"/>
      <c r="IP1543" s="5"/>
      <c r="IQ1543" s="5"/>
      <c r="IR1543" s="5"/>
      <c r="IS1543" s="5"/>
      <c r="IT1543" s="5"/>
      <c r="IU1543" s="5"/>
      <c r="IV1543" s="5"/>
      <c r="IW1543" s="5"/>
      <c r="IX1543" s="5"/>
      <c r="IY1543" s="5"/>
      <c r="IZ1543" s="5"/>
      <c r="JA1543" s="5"/>
      <c r="JB1543" s="5"/>
      <c r="JC1543" s="5"/>
      <c r="JD1543" s="5"/>
      <c r="JE1543" s="5"/>
      <c r="JF1543" s="5"/>
      <c r="JG1543" s="5"/>
      <c r="JH1543" s="5"/>
      <c r="JI1543" s="5"/>
      <c r="JJ1543" s="5"/>
      <c r="JK1543" s="29"/>
      <c r="JL1543" s="5"/>
      <c r="JM1543" s="5"/>
      <c r="JN1543" s="5"/>
      <c r="JO1543" s="5"/>
      <c r="JP1543" s="5"/>
      <c r="JQ1543" s="5"/>
      <c r="JR1543" s="5"/>
      <c r="JS1543" s="5"/>
      <c r="JT1543" s="5"/>
      <c r="JU1543" s="5"/>
      <c r="JV1543" s="5"/>
      <c r="JW1543" s="5"/>
      <c r="JX1543" s="5"/>
      <c r="JY1543" s="5"/>
      <c r="JZ1543" s="5"/>
      <c r="KA1543" s="5"/>
      <c r="KB1543" s="5"/>
      <c r="KC1543" s="5"/>
      <c r="KD1543" s="5"/>
      <c r="KE1543" s="5"/>
      <c r="KF1543" s="5"/>
      <c r="KG1543" s="5"/>
      <c r="KH1543" s="5"/>
      <c r="KI1543" s="5"/>
      <c r="KJ1543" s="5"/>
      <c r="KK1543" s="5"/>
      <c r="KL1543" s="5"/>
      <c r="KM1543" s="5"/>
      <c r="KN1543" s="5"/>
      <c r="KO1543" s="5"/>
      <c r="KP1543" s="5"/>
      <c r="KQ1543" s="5"/>
      <c r="KR1543" s="5"/>
      <c r="KS1543" s="5"/>
      <c r="KT1543" s="5"/>
      <c r="KU1543" s="5"/>
      <c r="KV1543" s="5"/>
      <c r="KW1543" s="5"/>
      <c r="KX1543" s="5"/>
      <c r="KY1543" s="5"/>
      <c r="KZ1543" s="5"/>
      <c r="LA1543" s="5"/>
      <c r="LB1543" s="5"/>
      <c r="LC1543" s="5"/>
      <c r="LD1543" s="5"/>
      <c r="LE1543" s="5"/>
      <c r="LF1543" s="5"/>
      <c r="LG1543" s="5"/>
      <c r="LH1543" s="5"/>
      <c r="LI1543" s="5"/>
      <c r="LJ1543" s="5"/>
      <c r="LK1543" s="5"/>
      <c r="LL1543" s="5"/>
      <c r="LM1543" s="5"/>
      <c r="LN1543" s="5"/>
      <c r="LO1543" s="5"/>
      <c r="LP1543" s="5"/>
      <c r="LQ1543" s="5"/>
      <c r="LR1543" s="5"/>
      <c r="LS1543" s="5"/>
      <c r="LT1543" s="5"/>
      <c r="LU1543" s="5"/>
      <c r="LV1543" s="5"/>
      <c r="LW1543" s="5"/>
      <c r="LX1543" s="5"/>
      <c r="LY1543" s="5"/>
      <c r="LZ1543" s="5"/>
      <c r="MA1543" s="5"/>
      <c r="MB1543" s="5"/>
      <c r="MC1543" s="5"/>
      <c r="MD1543" s="5"/>
      <c r="ME1543" s="5"/>
      <c r="MF1543" s="5"/>
      <c r="MG1543" s="5"/>
      <c r="MH1543" s="5"/>
      <c r="MI1543" s="5"/>
      <c r="MJ1543" s="5"/>
      <c r="MK1543" s="5"/>
      <c r="ML1543" s="5"/>
      <c r="MM1543" s="5"/>
      <c r="MN1543" s="5"/>
      <c r="MO1543" s="5"/>
      <c r="MP1543" s="5"/>
      <c r="MQ1543" s="5"/>
      <c r="MR1543" s="5"/>
      <c r="MS1543" s="5"/>
      <c r="MT1543" s="5"/>
      <c r="MU1543" s="5"/>
      <c r="MV1543" s="5"/>
      <c r="MW1543" s="5"/>
      <c r="MX1543" s="5"/>
      <c r="MY1543" s="5"/>
      <c r="MZ1543" s="5"/>
      <c r="NA1543" s="5"/>
      <c r="NB1543" s="5"/>
      <c r="NC1543" s="5"/>
      <c r="ND1543" s="5"/>
      <c r="NE1543" s="5"/>
      <c r="NF1543" s="83"/>
      <c r="NG1543" s="83"/>
      <c r="NH1543" s="83"/>
      <c r="NI1543" s="84">
        <f t="shared" si="188"/>
        <v>0</v>
      </c>
      <c r="NJ1543" s="85">
        <f t="shared" ca="1" si="189"/>
        <v>45552</v>
      </c>
      <c r="NK1543" s="84">
        <f t="shared" si="190"/>
        <v>0</v>
      </c>
      <c r="NL1543" s="85">
        <f t="shared" si="195"/>
        <v>0</v>
      </c>
      <c r="NM1543" s="84">
        <f t="shared" si="191"/>
        <v>0</v>
      </c>
      <c r="NN1543" s="85">
        <f t="shared" si="192"/>
        <v>0</v>
      </c>
      <c r="NO1543" s="84">
        <f t="shared" si="193"/>
        <v>0</v>
      </c>
      <c r="NP1543" s="85">
        <f t="shared" si="194"/>
        <v>0</v>
      </c>
      <c r="NQ1543" s="83"/>
      <c r="NR1543" s="83"/>
      <c r="NS1543" s="83"/>
      <c r="NT1543" s="83"/>
      <c r="NU1543" s="83"/>
      <c r="NV1543" s="83"/>
      <c r="NW1543" s="83"/>
      <c r="NX1543" s="83"/>
      <c r="NY1543" s="83"/>
    </row>
    <row r="1544" spans="1:389" x14ac:dyDescent="0.25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7"/>
      <c r="AM1544" s="29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7"/>
      <c r="BI1544" s="5"/>
      <c r="BJ1544" s="5"/>
      <c r="BK1544" s="5"/>
      <c r="BL1544" s="5"/>
      <c r="BM1544" s="5"/>
      <c r="BN1544" s="5"/>
      <c r="BO1544" s="5"/>
      <c r="BP1544" s="29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7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29"/>
      <c r="EU1544" s="5"/>
      <c r="EV1544" s="5"/>
      <c r="EW1544" s="5"/>
      <c r="EX1544" s="5"/>
      <c r="EY1544" s="5"/>
      <c r="EZ1544" s="7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  <c r="IL1544" s="5"/>
      <c r="IM1544" s="5"/>
      <c r="IN1544" s="5"/>
      <c r="IO1544" s="5"/>
      <c r="IP1544" s="5"/>
      <c r="IQ1544" s="5"/>
      <c r="IR1544" s="5"/>
      <c r="IS1544" s="5"/>
      <c r="IT1544" s="5"/>
      <c r="IU1544" s="5"/>
      <c r="IV1544" s="5"/>
      <c r="IW1544" s="5"/>
      <c r="IX1544" s="5"/>
      <c r="IY1544" s="5"/>
      <c r="IZ1544" s="5"/>
      <c r="JA1544" s="5"/>
      <c r="JB1544" s="5"/>
      <c r="JC1544" s="5"/>
      <c r="JD1544" s="5"/>
      <c r="JE1544" s="5"/>
      <c r="JF1544" s="5"/>
      <c r="JG1544" s="5"/>
      <c r="JH1544" s="5"/>
      <c r="JI1544" s="5"/>
      <c r="JJ1544" s="5"/>
      <c r="JK1544" s="29"/>
      <c r="JL1544" s="5"/>
      <c r="JM1544" s="5"/>
      <c r="JN1544" s="5"/>
      <c r="JO1544" s="5"/>
      <c r="JP1544" s="5"/>
      <c r="JQ1544" s="5"/>
      <c r="JR1544" s="5"/>
      <c r="JS1544" s="5"/>
      <c r="JT1544" s="5"/>
      <c r="JU1544" s="5"/>
      <c r="JV1544" s="5"/>
      <c r="JW1544" s="5"/>
      <c r="JX1544" s="5"/>
      <c r="JY1544" s="5"/>
      <c r="JZ1544" s="5"/>
      <c r="KA1544" s="5"/>
      <c r="KB1544" s="5"/>
      <c r="KC1544" s="5"/>
      <c r="KD1544" s="5"/>
      <c r="KE1544" s="5"/>
      <c r="KF1544" s="5"/>
      <c r="KG1544" s="5"/>
      <c r="KH1544" s="5"/>
      <c r="KI1544" s="5"/>
      <c r="KJ1544" s="5"/>
      <c r="KK1544" s="5"/>
      <c r="KL1544" s="5"/>
      <c r="KM1544" s="5"/>
      <c r="KN1544" s="5"/>
      <c r="KO1544" s="5"/>
      <c r="KP1544" s="5"/>
      <c r="KQ1544" s="5"/>
      <c r="KR1544" s="5"/>
      <c r="KS1544" s="5"/>
      <c r="KT1544" s="5"/>
      <c r="KU1544" s="5"/>
      <c r="KV1544" s="5"/>
      <c r="KW1544" s="5"/>
      <c r="KX1544" s="5"/>
      <c r="KY1544" s="5"/>
      <c r="KZ1544" s="5"/>
      <c r="LA1544" s="5"/>
      <c r="LB1544" s="5"/>
      <c r="LC1544" s="5"/>
      <c r="LD1544" s="5"/>
      <c r="LE1544" s="5"/>
      <c r="LF1544" s="5"/>
      <c r="LG1544" s="5"/>
      <c r="LH1544" s="5"/>
      <c r="LI1544" s="5"/>
      <c r="LJ1544" s="5"/>
      <c r="LK1544" s="5"/>
      <c r="LL1544" s="5"/>
      <c r="LM1544" s="5"/>
      <c r="LN1544" s="5"/>
      <c r="LO1544" s="5"/>
      <c r="LP1544" s="5"/>
      <c r="LQ1544" s="5"/>
      <c r="LR1544" s="5"/>
      <c r="LS1544" s="5"/>
      <c r="LT1544" s="5"/>
      <c r="LU1544" s="5"/>
      <c r="LV1544" s="5"/>
      <c r="LW1544" s="5"/>
      <c r="LX1544" s="5"/>
      <c r="LY1544" s="5"/>
      <c r="LZ1544" s="5"/>
      <c r="MA1544" s="5"/>
      <c r="MB1544" s="5"/>
      <c r="MC1544" s="5"/>
      <c r="MD1544" s="5"/>
      <c r="ME1544" s="5"/>
      <c r="MF1544" s="5"/>
      <c r="MG1544" s="5"/>
      <c r="MH1544" s="5"/>
      <c r="MI1544" s="5"/>
      <c r="MJ1544" s="5"/>
      <c r="MK1544" s="5"/>
      <c r="ML1544" s="5"/>
      <c r="MM1544" s="5"/>
      <c r="MN1544" s="5"/>
      <c r="MO1544" s="5"/>
      <c r="MP1544" s="5"/>
      <c r="MQ1544" s="5"/>
      <c r="MR1544" s="5"/>
      <c r="MS1544" s="5"/>
      <c r="MT1544" s="5"/>
      <c r="MU1544" s="5"/>
      <c r="MV1544" s="5"/>
      <c r="MW1544" s="5"/>
      <c r="MX1544" s="5"/>
      <c r="MY1544" s="5"/>
      <c r="MZ1544" s="5"/>
      <c r="NA1544" s="5"/>
      <c r="NB1544" s="5"/>
      <c r="NC1544" s="5"/>
      <c r="ND1544" s="5"/>
      <c r="NE1544" s="5"/>
      <c r="NF1544" s="83"/>
      <c r="NG1544" s="83"/>
      <c r="NH1544" s="83"/>
      <c r="NI1544" s="84">
        <f t="shared" si="188"/>
        <v>0</v>
      </c>
      <c r="NJ1544" s="85">
        <f t="shared" ca="1" si="189"/>
        <v>45552</v>
      </c>
      <c r="NK1544" s="84">
        <f t="shared" si="190"/>
        <v>0</v>
      </c>
      <c r="NL1544" s="85">
        <f t="shared" si="195"/>
        <v>0</v>
      </c>
      <c r="NM1544" s="84">
        <f t="shared" si="191"/>
        <v>0</v>
      </c>
      <c r="NN1544" s="85">
        <f t="shared" si="192"/>
        <v>0</v>
      </c>
      <c r="NO1544" s="84">
        <f t="shared" si="193"/>
        <v>0</v>
      </c>
      <c r="NP1544" s="85">
        <f t="shared" si="194"/>
        <v>0</v>
      </c>
      <c r="NQ1544" s="83"/>
      <c r="NR1544" s="83"/>
      <c r="NS1544" s="83"/>
      <c r="NT1544" s="83"/>
      <c r="NU1544" s="83"/>
      <c r="NV1544" s="83"/>
      <c r="NW1544" s="83"/>
      <c r="NX1544" s="83"/>
      <c r="NY1544" s="83"/>
    </row>
    <row r="1545" spans="1:389" x14ac:dyDescent="0.25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7"/>
      <c r="AM1545" s="29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7"/>
      <c r="BI1545" s="5"/>
      <c r="BJ1545" s="5"/>
      <c r="BK1545" s="5"/>
      <c r="BL1545" s="5"/>
      <c r="BM1545" s="5"/>
      <c r="BN1545" s="5"/>
      <c r="BO1545" s="5"/>
      <c r="BP1545" s="29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7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29"/>
      <c r="EU1545" s="5"/>
      <c r="EV1545" s="5"/>
      <c r="EW1545" s="5"/>
      <c r="EX1545" s="5"/>
      <c r="EY1545" s="5"/>
      <c r="EZ1545" s="7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  <c r="HB1545" s="5"/>
      <c r="HC1545" s="5"/>
      <c r="HD1545" s="5"/>
      <c r="HE1545" s="5"/>
      <c r="HF1545" s="5"/>
      <c r="HG1545" s="5"/>
      <c r="HH1545" s="5"/>
      <c r="HI1545" s="5"/>
      <c r="HJ1545" s="5"/>
      <c r="HK1545" s="5"/>
      <c r="HL1545" s="5"/>
      <c r="HM1545" s="5"/>
      <c r="HN1545" s="5"/>
      <c r="HO1545" s="5"/>
      <c r="HP1545" s="5"/>
      <c r="HQ1545" s="5"/>
      <c r="HR1545" s="5"/>
      <c r="HS1545" s="5"/>
      <c r="HT1545" s="5"/>
      <c r="HU1545" s="5"/>
      <c r="HV1545" s="5"/>
      <c r="HW1545" s="5"/>
      <c r="HX1545" s="5"/>
      <c r="HY1545" s="5"/>
      <c r="HZ1545" s="5"/>
      <c r="IA1545" s="5"/>
      <c r="IB1545" s="5"/>
      <c r="IC1545" s="5"/>
      <c r="ID1545" s="5"/>
      <c r="IE1545" s="5"/>
      <c r="IF1545" s="5"/>
      <c r="IG1545" s="5"/>
      <c r="IH1545" s="5"/>
      <c r="II1545" s="5"/>
      <c r="IJ1545" s="5"/>
      <c r="IK1545" s="5"/>
      <c r="IL1545" s="5"/>
      <c r="IM1545" s="5"/>
      <c r="IN1545" s="5"/>
      <c r="IO1545" s="5"/>
      <c r="IP1545" s="5"/>
      <c r="IQ1545" s="5"/>
      <c r="IR1545" s="5"/>
      <c r="IS1545" s="5"/>
      <c r="IT1545" s="5"/>
      <c r="IU1545" s="5"/>
      <c r="IV1545" s="5"/>
      <c r="IW1545" s="5"/>
      <c r="IX1545" s="5"/>
      <c r="IY1545" s="5"/>
      <c r="IZ1545" s="5"/>
      <c r="JA1545" s="5"/>
      <c r="JB1545" s="5"/>
      <c r="JC1545" s="5"/>
      <c r="JD1545" s="5"/>
      <c r="JE1545" s="5"/>
      <c r="JF1545" s="5"/>
      <c r="JG1545" s="5"/>
      <c r="JH1545" s="5"/>
      <c r="JI1545" s="5"/>
      <c r="JJ1545" s="5"/>
      <c r="JK1545" s="29"/>
      <c r="JL1545" s="5"/>
      <c r="JM1545" s="5"/>
      <c r="JN1545" s="5"/>
      <c r="JO1545" s="5"/>
      <c r="JP1545" s="5"/>
      <c r="JQ1545" s="5"/>
      <c r="JR1545" s="5"/>
      <c r="JS1545" s="5"/>
      <c r="JT1545" s="5"/>
      <c r="JU1545" s="5"/>
      <c r="JV1545" s="5"/>
      <c r="JW1545" s="5"/>
      <c r="JX1545" s="5"/>
      <c r="JY1545" s="5"/>
      <c r="JZ1545" s="5"/>
      <c r="KA1545" s="5"/>
      <c r="KB1545" s="5"/>
      <c r="KC1545" s="5"/>
      <c r="KD1545" s="5"/>
      <c r="KE1545" s="5"/>
      <c r="KF1545" s="5"/>
      <c r="KG1545" s="5"/>
      <c r="KH1545" s="5"/>
      <c r="KI1545" s="5"/>
      <c r="KJ1545" s="5"/>
      <c r="KK1545" s="5"/>
      <c r="KL1545" s="5"/>
      <c r="KM1545" s="5"/>
      <c r="KN1545" s="5"/>
      <c r="KO1545" s="5"/>
      <c r="KP1545" s="5"/>
      <c r="KQ1545" s="5"/>
      <c r="KR1545" s="5"/>
      <c r="KS1545" s="5"/>
      <c r="KT1545" s="5"/>
      <c r="KU1545" s="5"/>
      <c r="KV1545" s="5"/>
      <c r="KW1545" s="5"/>
      <c r="KX1545" s="5"/>
      <c r="KY1545" s="5"/>
      <c r="KZ1545" s="5"/>
      <c r="LA1545" s="5"/>
      <c r="LB1545" s="5"/>
      <c r="LC1545" s="5"/>
      <c r="LD1545" s="5"/>
      <c r="LE1545" s="5"/>
      <c r="LF1545" s="5"/>
      <c r="LG1545" s="5"/>
      <c r="LH1545" s="5"/>
      <c r="LI1545" s="5"/>
      <c r="LJ1545" s="5"/>
      <c r="LK1545" s="5"/>
      <c r="LL1545" s="5"/>
      <c r="LM1545" s="5"/>
      <c r="LN1545" s="5"/>
      <c r="LO1545" s="5"/>
      <c r="LP1545" s="5"/>
      <c r="LQ1545" s="5"/>
      <c r="LR1545" s="5"/>
      <c r="LS1545" s="5"/>
      <c r="LT1545" s="5"/>
      <c r="LU1545" s="5"/>
      <c r="LV1545" s="5"/>
      <c r="LW1545" s="5"/>
      <c r="LX1545" s="5"/>
      <c r="LY1545" s="5"/>
      <c r="LZ1545" s="5"/>
      <c r="MA1545" s="5"/>
      <c r="MB1545" s="5"/>
      <c r="MC1545" s="5"/>
      <c r="MD1545" s="5"/>
      <c r="ME1545" s="5"/>
      <c r="MF1545" s="5"/>
      <c r="MG1545" s="5"/>
      <c r="MH1545" s="5"/>
      <c r="MI1545" s="5"/>
      <c r="MJ1545" s="5"/>
      <c r="MK1545" s="5"/>
      <c r="ML1545" s="5"/>
      <c r="MM1545" s="5"/>
      <c r="MN1545" s="5"/>
      <c r="MO1545" s="5"/>
      <c r="MP1545" s="5"/>
      <c r="MQ1545" s="5"/>
      <c r="MR1545" s="5"/>
      <c r="MS1545" s="5"/>
      <c r="MT1545" s="5"/>
      <c r="MU1545" s="5"/>
      <c r="MV1545" s="5"/>
      <c r="MW1545" s="5"/>
      <c r="MX1545" s="5"/>
      <c r="MY1545" s="5"/>
      <c r="MZ1545" s="5"/>
      <c r="NA1545" s="5"/>
      <c r="NB1545" s="5"/>
      <c r="NC1545" s="5"/>
      <c r="ND1545" s="5"/>
      <c r="NE1545" s="5"/>
      <c r="NF1545" s="83"/>
      <c r="NG1545" s="83"/>
      <c r="NH1545" s="83"/>
      <c r="NI1545" s="84">
        <f t="shared" ref="NI1545:NI1608" si="196">+EV1545</f>
        <v>0</v>
      </c>
      <c r="NJ1545" s="85">
        <f t="shared" ref="NJ1545:NJ1608" ca="1" si="197">+$OC$5-NI1545</f>
        <v>45552</v>
      </c>
      <c r="NK1545" s="84">
        <f t="shared" ref="NK1545:NK1608" si="198">+CI1545</f>
        <v>0</v>
      </c>
      <c r="NL1545" s="85">
        <f t="shared" si="195"/>
        <v>0</v>
      </c>
      <c r="NM1545" s="84">
        <f t="shared" ref="NM1545:NM1608" si="199">+LB1545</f>
        <v>0</v>
      </c>
      <c r="NN1545" s="85">
        <f t="shared" ref="NN1545:NN1608" si="200">+NM1545-NI1545</f>
        <v>0</v>
      </c>
      <c r="NO1545" s="84">
        <f t="shared" ref="NO1545:NO1608" si="201">+AL1545</f>
        <v>0</v>
      </c>
      <c r="NP1545" s="85">
        <f t="shared" ref="NP1545:NP1608" si="202">+NO1545-NI1545</f>
        <v>0</v>
      </c>
      <c r="NQ1545" s="83"/>
      <c r="NR1545" s="83"/>
      <c r="NS1545" s="83"/>
      <c r="NT1545" s="83"/>
      <c r="NU1545" s="83"/>
      <c r="NV1545" s="83"/>
      <c r="NW1545" s="83"/>
      <c r="NX1545" s="83"/>
      <c r="NY1545" s="83"/>
    </row>
    <row r="1546" spans="1:389" x14ac:dyDescent="0.25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7"/>
      <c r="AM1546" s="29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7"/>
      <c r="BI1546" s="5"/>
      <c r="BJ1546" s="5"/>
      <c r="BK1546" s="5"/>
      <c r="BL1546" s="5"/>
      <c r="BM1546" s="5"/>
      <c r="BN1546" s="5"/>
      <c r="BO1546" s="5"/>
      <c r="BP1546" s="29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7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29"/>
      <c r="EU1546" s="5"/>
      <c r="EV1546" s="5"/>
      <c r="EW1546" s="5"/>
      <c r="EX1546" s="5"/>
      <c r="EY1546" s="5"/>
      <c r="EZ1546" s="7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  <c r="HB1546" s="5"/>
      <c r="HC1546" s="5"/>
      <c r="HD1546" s="5"/>
      <c r="HE1546" s="5"/>
      <c r="HF1546" s="5"/>
      <c r="HG1546" s="5"/>
      <c r="HH1546" s="5"/>
      <c r="HI1546" s="5"/>
      <c r="HJ1546" s="5"/>
      <c r="HK1546" s="5"/>
      <c r="HL1546" s="5"/>
      <c r="HM1546" s="5"/>
      <c r="HN1546" s="5"/>
      <c r="HO1546" s="5"/>
      <c r="HP1546" s="5"/>
      <c r="HQ1546" s="5"/>
      <c r="HR1546" s="5"/>
      <c r="HS1546" s="5"/>
      <c r="HT1546" s="5"/>
      <c r="HU1546" s="5"/>
      <c r="HV1546" s="5"/>
      <c r="HW1546" s="5"/>
      <c r="HX1546" s="5"/>
      <c r="HY1546" s="5"/>
      <c r="HZ1546" s="5"/>
      <c r="IA1546" s="5"/>
      <c r="IB1546" s="5"/>
      <c r="IC1546" s="5"/>
      <c r="ID1546" s="5"/>
      <c r="IE1546" s="5"/>
      <c r="IF1546" s="5"/>
      <c r="IG1546" s="5"/>
      <c r="IH1546" s="5"/>
      <c r="II1546" s="5"/>
      <c r="IJ1546" s="5"/>
      <c r="IK1546" s="5"/>
      <c r="IL1546" s="5"/>
      <c r="IM1546" s="5"/>
      <c r="IN1546" s="5"/>
      <c r="IO1546" s="5"/>
      <c r="IP1546" s="5"/>
      <c r="IQ1546" s="5"/>
      <c r="IR1546" s="5"/>
      <c r="IS1546" s="5"/>
      <c r="IT1546" s="5"/>
      <c r="IU1546" s="5"/>
      <c r="IV1546" s="5"/>
      <c r="IW1546" s="5"/>
      <c r="IX1546" s="5"/>
      <c r="IY1546" s="5"/>
      <c r="IZ1546" s="5"/>
      <c r="JA1546" s="5"/>
      <c r="JB1546" s="5"/>
      <c r="JC1546" s="5"/>
      <c r="JD1546" s="5"/>
      <c r="JE1546" s="5"/>
      <c r="JF1546" s="5"/>
      <c r="JG1546" s="5"/>
      <c r="JH1546" s="5"/>
      <c r="JI1546" s="5"/>
      <c r="JJ1546" s="5"/>
      <c r="JK1546" s="29"/>
      <c r="JL1546" s="5"/>
      <c r="JM1546" s="5"/>
      <c r="JN1546" s="5"/>
      <c r="JO1546" s="5"/>
      <c r="JP1546" s="5"/>
      <c r="JQ1546" s="5"/>
      <c r="JR1546" s="5"/>
      <c r="JS1546" s="5"/>
      <c r="JT1546" s="5"/>
      <c r="JU1546" s="5"/>
      <c r="JV1546" s="5"/>
      <c r="JW1546" s="5"/>
      <c r="JX1546" s="5"/>
      <c r="JY1546" s="5"/>
      <c r="JZ1546" s="5"/>
      <c r="KA1546" s="5"/>
      <c r="KB1546" s="5"/>
      <c r="KC1546" s="5"/>
      <c r="KD1546" s="5"/>
      <c r="KE1546" s="5"/>
      <c r="KF1546" s="5"/>
      <c r="KG1546" s="5"/>
      <c r="KH1546" s="5"/>
      <c r="KI1546" s="5"/>
      <c r="KJ1546" s="5"/>
      <c r="KK1546" s="5"/>
      <c r="KL1546" s="5"/>
      <c r="KM1546" s="5"/>
      <c r="KN1546" s="5"/>
      <c r="KO1546" s="5"/>
      <c r="KP1546" s="5"/>
      <c r="KQ1546" s="5"/>
      <c r="KR1546" s="5"/>
      <c r="KS1546" s="5"/>
      <c r="KT1546" s="5"/>
      <c r="KU1546" s="5"/>
      <c r="KV1546" s="5"/>
      <c r="KW1546" s="5"/>
      <c r="KX1546" s="5"/>
      <c r="KY1546" s="5"/>
      <c r="KZ1546" s="5"/>
      <c r="LA1546" s="5"/>
      <c r="LB1546" s="5"/>
      <c r="LC1546" s="5"/>
      <c r="LD1546" s="5"/>
      <c r="LE1546" s="5"/>
      <c r="LF1546" s="5"/>
      <c r="LG1546" s="5"/>
      <c r="LH1546" s="5"/>
      <c r="LI1546" s="5"/>
      <c r="LJ1546" s="5"/>
      <c r="LK1546" s="5"/>
      <c r="LL1546" s="5"/>
      <c r="LM1546" s="5"/>
      <c r="LN1546" s="5"/>
      <c r="LO1546" s="5"/>
      <c r="LP1546" s="5"/>
      <c r="LQ1546" s="5"/>
      <c r="LR1546" s="5"/>
      <c r="LS1546" s="5"/>
      <c r="LT1546" s="5"/>
      <c r="LU1546" s="5"/>
      <c r="LV1546" s="5"/>
      <c r="LW1546" s="5"/>
      <c r="LX1546" s="5"/>
      <c r="LY1546" s="5"/>
      <c r="LZ1546" s="5"/>
      <c r="MA1546" s="5"/>
      <c r="MB1546" s="5"/>
      <c r="MC1546" s="5"/>
      <c r="MD1546" s="5"/>
      <c r="ME1546" s="5"/>
      <c r="MF1546" s="5"/>
      <c r="MG1546" s="5"/>
      <c r="MH1546" s="5"/>
      <c r="MI1546" s="5"/>
      <c r="MJ1546" s="5"/>
      <c r="MK1546" s="5"/>
      <c r="ML1546" s="5"/>
      <c r="MM1546" s="5"/>
      <c r="MN1546" s="5"/>
      <c r="MO1546" s="5"/>
      <c r="MP1546" s="5"/>
      <c r="MQ1546" s="5"/>
      <c r="MR1546" s="5"/>
      <c r="MS1546" s="5"/>
      <c r="MT1546" s="5"/>
      <c r="MU1546" s="5"/>
      <c r="MV1546" s="5"/>
      <c r="MW1546" s="5"/>
      <c r="MX1546" s="5"/>
      <c r="MY1546" s="5"/>
      <c r="MZ1546" s="5"/>
      <c r="NA1546" s="5"/>
      <c r="NB1546" s="5"/>
      <c r="NC1546" s="5"/>
      <c r="ND1546" s="5"/>
      <c r="NE1546" s="5"/>
      <c r="NF1546" s="83"/>
      <c r="NG1546" s="83"/>
      <c r="NH1546" s="83"/>
      <c r="NI1546" s="84">
        <f t="shared" si="196"/>
        <v>0</v>
      </c>
      <c r="NJ1546" s="85">
        <f t="shared" ca="1" si="197"/>
        <v>45552</v>
      </c>
      <c r="NK1546" s="84">
        <f t="shared" si="198"/>
        <v>0</v>
      </c>
      <c r="NL1546" s="85">
        <f t="shared" ref="NL1546:NL1609" si="203">+NK1546-NI1546</f>
        <v>0</v>
      </c>
      <c r="NM1546" s="84">
        <f t="shared" si="199"/>
        <v>0</v>
      </c>
      <c r="NN1546" s="85">
        <f t="shared" si="200"/>
        <v>0</v>
      </c>
      <c r="NO1546" s="84">
        <f t="shared" si="201"/>
        <v>0</v>
      </c>
      <c r="NP1546" s="85">
        <f t="shared" si="202"/>
        <v>0</v>
      </c>
      <c r="NQ1546" s="83"/>
      <c r="NR1546" s="83"/>
      <c r="NS1546" s="83"/>
      <c r="NT1546" s="83"/>
      <c r="NU1546" s="83"/>
      <c r="NV1546" s="83"/>
      <c r="NW1546" s="83"/>
      <c r="NX1546" s="83"/>
      <c r="NY1546" s="83"/>
    </row>
    <row r="1547" spans="1:389" x14ac:dyDescent="0.25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7"/>
      <c r="AM1547" s="29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7"/>
      <c r="BI1547" s="5"/>
      <c r="BJ1547" s="5"/>
      <c r="BK1547" s="5"/>
      <c r="BL1547" s="5"/>
      <c r="BM1547" s="5"/>
      <c r="BN1547" s="5"/>
      <c r="BO1547" s="5"/>
      <c r="BP1547" s="29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7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29"/>
      <c r="EU1547" s="5"/>
      <c r="EV1547" s="5"/>
      <c r="EW1547" s="5"/>
      <c r="EX1547" s="5"/>
      <c r="EY1547" s="5"/>
      <c r="EZ1547" s="7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  <c r="IL1547" s="5"/>
      <c r="IM1547" s="5"/>
      <c r="IN1547" s="5"/>
      <c r="IO1547" s="5"/>
      <c r="IP1547" s="5"/>
      <c r="IQ1547" s="5"/>
      <c r="IR1547" s="5"/>
      <c r="IS1547" s="5"/>
      <c r="IT1547" s="5"/>
      <c r="IU1547" s="5"/>
      <c r="IV1547" s="5"/>
      <c r="IW1547" s="5"/>
      <c r="IX1547" s="5"/>
      <c r="IY1547" s="5"/>
      <c r="IZ1547" s="5"/>
      <c r="JA1547" s="5"/>
      <c r="JB1547" s="5"/>
      <c r="JC1547" s="5"/>
      <c r="JD1547" s="5"/>
      <c r="JE1547" s="5"/>
      <c r="JF1547" s="5"/>
      <c r="JG1547" s="5"/>
      <c r="JH1547" s="5"/>
      <c r="JI1547" s="5"/>
      <c r="JJ1547" s="5"/>
      <c r="JK1547" s="29"/>
      <c r="JL1547" s="5"/>
      <c r="JM1547" s="5"/>
      <c r="JN1547" s="5"/>
      <c r="JO1547" s="5"/>
      <c r="JP1547" s="5"/>
      <c r="JQ1547" s="5"/>
      <c r="JR1547" s="5"/>
      <c r="JS1547" s="5"/>
      <c r="JT1547" s="5"/>
      <c r="JU1547" s="5"/>
      <c r="JV1547" s="5"/>
      <c r="JW1547" s="5"/>
      <c r="JX1547" s="5"/>
      <c r="JY1547" s="5"/>
      <c r="JZ1547" s="5"/>
      <c r="KA1547" s="5"/>
      <c r="KB1547" s="5"/>
      <c r="KC1547" s="5"/>
      <c r="KD1547" s="5"/>
      <c r="KE1547" s="5"/>
      <c r="KF1547" s="5"/>
      <c r="KG1547" s="5"/>
      <c r="KH1547" s="5"/>
      <c r="KI1547" s="5"/>
      <c r="KJ1547" s="5"/>
      <c r="KK1547" s="5"/>
      <c r="KL1547" s="5"/>
      <c r="KM1547" s="5"/>
      <c r="KN1547" s="5"/>
      <c r="KO1547" s="5"/>
      <c r="KP1547" s="5"/>
      <c r="KQ1547" s="5"/>
      <c r="KR1547" s="5"/>
      <c r="KS1547" s="5"/>
      <c r="KT1547" s="5"/>
      <c r="KU1547" s="5"/>
      <c r="KV1547" s="5"/>
      <c r="KW1547" s="5"/>
      <c r="KX1547" s="5"/>
      <c r="KY1547" s="5"/>
      <c r="KZ1547" s="5"/>
      <c r="LA1547" s="5"/>
      <c r="LB1547" s="5"/>
      <c r="LC1547" s="5"/>
      <c r="LD1547" s="5"/>
      <c r="LE1547" s="5"/>
      <c r="LF1547" s="5"/>
      <c r="LG1547" s="5"/>
      <c r="LH1547" s="5"/>
      <c r="LI1547" s="5"/>
      <c r="LJ1547" s="5"/>
      <c r="LK1547" s="5"/>
      <c r="LL1547" s="5"/>
      <c r="LM1547" s="5"/>
      <c r="LN1547" s="5"/>
      <c r="LO1547" s="5"/>
      <c r="LP1547" s="5"/>
      <c r="LQ1547" s="5"/>
      <c r="LR1547" s="5"/>
      <c r="LS1547" s="5"/>
      <c r="LT1547" s="5"/>
      <c r="LU1547" s="5"/>
      <c r="LV1547" s="5"/>
      <c r="LW1547" s="5"/>
      <c r="LX1547" s="5"/>
      <c r="LY1547" s="5"/>
      <c r="LZ1547" s="5"/>
      <c r="MA1547" s="5"/>
      <c r="MB1547" s="5"/>
      <c r="MC1547" s="5"/>
      <c r="MD1547" s="5"/>
      <c r="ME1547" s="5"/>
      <c r="MF1547" s="5"/>
      <c r="MG1547" s="5"/>
      <c r="MH1547" s="5"/>
      <c r="MI1547" s="5"/>
      <c r="MJ1547" s="5"/>
      <c r="MK1547" s="5"/>
      <c r="ML1547" s="5"/>
      <c r="MM1547" s="5"/>
      <c r="MN1547" s="5"/>
      <c r="MO1547" s="5"/>
      <c r="MP1547" s="5"/>
      <c r="MQ1547" s="5"/>
      <c r="MR1547" s="5"/>
      <c r="MS1547" s="5"/>
      <c r="MT1547" s="5"/>
      <c r="MU1547" s="5"/>
      <c r="MV1547" s="5"/>
      <c r="MW1547" s="5"/>
      <c r="MX1547" s="5"/>
      <c r="MY1547" s="5"/>
      <c r="MZ1547" s="5"/>
      <c r="NA1547" s="5"/>
      <c r="NB1547" s="5"/>
      <c r="NC1547" s="5"/>
      <c r="ND1547" s="5"/>
      <c r="NE1547" s="5"/>
      <c r="NF1547" s="83"/>
      <c r="NG1547" s="83"/>
      <c r="NH1547" s="83"/>
      <c r="NI1547" s="84">
        <f t="shared" si="196"/>
        <v>0</v>
      </c>
      <c r="NJ1547" s="85">
        <f t="shared" ca="1" si="197"/>
        <v>45552</v>
      </c>
      <c r="NK1547" s="84">
        <f t="shared" si="198"/>
        <v>0</v>
      </c>
      <c r="NL1547" s="85">
        <f t="shared" si="203"/>
        <v>0</v>
      </c>
      <c r="NM1547" s="84">
        <f t="shared" si="199"/>
        <v>0</v>
      </c>
      <c r="NN1547" s="85">
        <f t="shared" si="200"/>
        <v>0</v>
      </c>
      <c r="NO1547" s="84">
        <f t="shared" si="201"/>
        <v>0</v>
      </c>
      <c r="NP1547" s="85">
        <f t="shared" si="202"/>
        <v>0</v>
      </c>
      <c r="NQ1547" s="83"/>
      <c r="NR1547" s="83"/>
      <c r="NS1547" s="83"/>
      <c r="NT1547" s="83"/>
      <c r="NU1547" s="83"/>
      <c r="NV1547" s="83"/>
      <c r="NW1547" s="83"/>
      <c r="NX1547" s="83"/>
      <c r="NY1547" s="83"/>
    </row>
    <row r="1548" spans="1:389" x14ac:dyDescent="0.25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7"/>
      <c r="AM1548" s="29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7"/>
      <c r="BI1548" s="5"/>
      <c r="BJ1548" s="5"/>
      <c r="BK1548" s="5"/>
      <c r="BL1548" s="5"/>
      <c r="BM1548" s="5"/>
      <c r="BN1548" s="5"/>
      <c r="BO1548" s="5"/>
      <c r="BP1548" s="29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7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29"/>
      <c r="EU1548" s="5"/>
      <c r="EV1548" s="5"/>
      <c r="EW1548" s="5"/>
      <c r="EX1548" s="5"/>
      <c r="EY1548" s="5"/>
      <c r="EZ1548" s="7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  <c r="HB1548" s="5"/>
      <c r="HC1548" s="5"/>
      <c r="HD1548" s="5"/>
      <c r="HE1548" s="5"/>
      <c r="HF1548" s="5"/>
      <c r="HG1548" s="5"/>
      <c r="HH1548" s="5"/>
      <c r="HI1548" s="5"/>
      <c r="HJ1548" s="5"/>
      <c r="HK1548" s="5"/>
      <c r="HL1548" s="5"/>
      <c r="HM1548" s="5"/>
      <c r="HN1548" s="5"/>
      <c r="HO1548" s="5"/>
      <c r="HP1548" s="5"/>
      <c r="HQ1548" s="5"/>
      <c r="HR1548" s="5"/>
      <c r="HS1548" s="5"/>
      <c r="HT1548" s="5"/>
      <c r="HU1548" s="5"/>
      <c r="HV1548" s="5"/>
      <c r="HW1548" s="5"/>
      <c r="HX1548" s="5"/>
      <c r="HY1548" s="5"/>
      <c r="HZ1548" s="5"/>
      <c r="IA1548" s="5"/>
      <c r="IB1548" s="5"/>
      <c r="IC1548" s="5"/>
      <c r="ID1548" s="5"/>
      <c r="IE1548" s="5"/>
      <c r="IF1548" s="5"/>
      <c r="IG1548" s="5"/>
      <c r="IH1548" s="5"/>
      <c r="II1548" s="5"/>
      <c r="IJ1548" s="5"/>
      <c r="IK1548" s="5"/>
      <c r="IL1548" s="5"/>
      <c r="IM1548" s="5"/>
      <c r="IN1548" s="5"/>
      <c r="IO1548" s="5"/>
      <c r="IP1548" s="5"/>
      <c r="IQ1548" s="5"/>
      <c r="IR1548" s="5"/>
      <c r="IS1548" s="5"/>
      <c r="IT1548" s="5"/>
      <c r="IU1548" s="5"/>
      <c r="IV1548" s="5"/>
      <c r="IW1548" s="5"/>
      <c r="IX1548" s="5"/>
      <c r="IY1548" s="5"/>
      <c r="IZ1548" s="5"/>
      <c r="JA1548" s="5"/>
      <c r="JB1548" s="5"/>
      <c r="JC1548" s="5"/>
      <c r="JD1548" s="5"/>
      <c r="JE1548" s="5"/>
      <c r="JF1548" s="5"/>
      <c r="JG1548" s="5"/>
      <c r="JH1548" s="5"/>
      <c r="JI1548" s="5"/>
      <c r="JJ1548" s="5"/>
      <c r="JK1548" s="29"/>
      <c r="JL1548" s="5"/>
      <c r="JM1548" s="5"/>
      <c r="JN1548" s="5"/>
      <c r="JO1548" s="5"/>
      <c r="JP1548" s="5"/>
      <c r="JQ1548" s="5"/>
      <c r="JR1548" s="5"/>
      <c r="JS1548" s="5"/>
      <c r="JT1548" s="5"/>
      <c r="JU1548" s="5"/>
      <c r="JV1548" s="5"/>
      <c r="JW1548" s="5"/>
      <c r="JX1548" s="5"/>
      <c r="JY1548" s="5"/>
      <c r="JZ1548" s="5"/>
      <c r="KA1548" s="5"/>
      <c r="KB1548" s="5"/>
      <c r="KC1548" s="5"/>
      <c r="KD1548" s="5"/>
      <c r="KE1548" s="5"/>
      <c r="KF1548" s="5"/>
      <c r="KG1548" s="5"/>
      <c r="KH1548" s="5"/>
      <c r="KI1548" s="5"/>
      <c r="KJ1548" s="5"/>
      <c r="KK1548" s="5"/>
      <c r="KL1548" s="5"/>
      <c r="KM1548" s="5"/>
      <c r="KN1548" s="5"/>
      <c r="KO1548" s="5"/>
      <c r="KP1548" s="5"/>
      <c r="KQ1548" s="5"/>
      <c r="KR1548" s="5"/>
      <c r="KS1548" s="5"/>
      <c r="KT1548" s="5"/>
      <c r="KU1548" s="5"/>
      <c r="KV1548" s="5"/>
      <c r="KW1548" s="5"/>
      <c r="KX1548" s="5"/>
      <c r="KY1548" s="5"/>
      <c r="KZ1548" s="5"/>
      <c r="LA1548" s="5"/>
      <c r="LB1548" s="5"/>
      <c r="LC1548" s="5"/>
      <c r="LD1548" s="5"/>
      <c r="LE1548" s="5"/>
      <c r="LF1548" s="5"/>
      <c r="LG1548" s="5"/>
      <c r="LH1548" s="5"/>
      <c r="LI1548" s="5"/>
      <c r="LJ1548" s="5"/>
      <c r="LK1548" s="5"/>
      <c r="LL1548" s="5"/>
      <c r="LM1548" s="5"/>
      <c r="LN1548" s="5"/>
      <c r="LO1548" s="5"/>
      <c r="LP1548" s="5"/>
      <c r="LQ1548" s="5"/>
      <c r="LR1548" s="5"/>
      <c r="LS1548" s="5"/>
      <c r="LT1548" s="5"/>
      <c r="LU1548" s="5"/>
      <c r="LV1548" s="5"/>
      <c r="LW1548" s="5"/>
      <c r="LX1548" s="5"/>
      <c r="LY1548" s="5"/>
      <c r="LZ1548" s="5"/>
      <c r="MA1548" s="5"/>
      <c r="MB1548" s="5"/>
      <c r="MC1548" s="5"/>
      <c r="MD1548" s="5"/>
      <c r="ME1548" s="5"/>
      <c r="MF1548" s="5"/>
      <c r="MG1548" s="5"/>
      <c r="MH1548" s="5"/>
      <c r="MI1548" s="5"/>
      <c r="MJ1548" s="5"/>
      <c r="MK1548" s="5"/>
      <c r="ML1548" s="5"/>
      <c r="MM1548" s="5"/>
      <c r="MN1548" s="5"/>
      <c r="MO1548" s="5"/>
      <c r="MP1548" s="5"/>
      <c r="MQ1548" s="5"/>
      <c r="MR1548" s="5"/>
      <c r="MS1548" s="5"/>
      <c r="MT1548" s="5"/>
      <c r="MU1548" s="5"/>
      <c r="MV1548" s="5"/>
      <c r="MW1548" s="5"/>
      <c r="MX1548" s="5"/>
      <c r="MY1548" s="5"/>
      <c r="MZ1548" s="5"/>
      <c r="NA1548" s="5"/>
      <c r="NB1548" s="5"/>
      <c r="NC1548" s="5"/>
      <c r="ND1548" s="5"/>
      <c r="NE1548" s="5"/>
      <c r="NF1548" s="83"/>
      <c r="NG1548" s="83"/>
      <c r="NH1548" s="83"/>
      <c r="NI1548" s="84">
        <f t="shared" si="196"/>
        <v>0</v>
      </c>
      <c r="NJ1548" s="85">
        <f t="shared" ca="1" si="197"/>
        <v>45552</v>
      </c>
      <c r="NK1548" s="84">
        <f t="shared" si="198"/>
        <v>0</v>
      </c>
      <c r="NL1548" s="85">
        <f t="shared" si="203"/>
        <v>0</v>
      </c>
      <c r="NM1548" s="84">
        <f t="shared" si="199"/>
        <v>0</v>
      </c>
      <c r="NN1548" s="85">
        <f t="shared" si="200"/>
        <v>0</v>
      </c>
      <c r="NO1548" s="84">
        <f t="shared" si="201"/>
        <v>0</v>
      </c>
      <c r="NP1548" s="85">
        <f t="shared" si="202"/>
        <v>0</v>
      </c>
      <c r="NQ1548" s="83"/>
      <c r="NR1548" s="83"/>
      <c r="NS1548" s="83"/>
      <c r="NT1548" s="83"/>
      <c r="NU1548" s="83"/>
      <c r="NV1548" s="83"/>
      <c r="NW1548" s="83"/>
      <c r="NX1548" s="83"/>
      <c r="NY1548" s="83"/>
    </row>
    <row r="1549" spans="1:389" x14ac:dyDescent="0.25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7"/>
      <c r="AM1549" s="29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7"/>
      <c r="BI1549" s="5"/>
      <c r="BJ1549" s="5"/>
      <c r="BK1549" s="5"/>
      <c r="BL1549" s="5"/>
      <c r="BM1549" s="5"/>
      <c r="BN1549" s="5"/>
      <c r="BO1549" s="5"/>
      <c r="BP1549" s="29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7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29"/>
      <c r="EU1549" s="5"/>
      <c r="EV1549" s="5"/>
      <c r="EW1549" s="5"/>
      <c r="EX1549" s="5"/>
      <c r="EY1549" s="5"/>
      <c r="EZ1549" s="7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  <c r="HB1549" s="5"/>
      <c r="HC1549" s="5"/>
      <c r="HD1549" s="5"/>
      <c r="HE1549" s="5"/>
      <c r="HF1549" s="5"/>
      <c r="HG1549" s="5"/>
      <c r="HH1549" s="5"/>
      <c r="HI1549" s="5"/>
      <c r="HJ1549" s="5"/>
      <c r="HK1549" s="5"/>
      <c r="HL1549" s="5"/>
      <c r="HM1549" s="5"/>
      <c r="HN1549" s="5"/>
      <c r="HO1549" s="5"/>
      <c r="HP1549" s="5"/>
      <c r="HQ1549" s="5"/>
      <c r="HR1549" s="5"/>
      <c r="HS1549" s="5"/>
      <c r="HT1549" s="5"/>
      <c r="HU1549" s="5"/>
      <c r="HV1549" s="5"/>
      <c r="HW1549" s="5"/>
      <c r="HX1549" s="5"/>
      <c r="HY1549" s="5"/>
      <c r="HZ1549" s="5"/>
      <c r="IA1549" s="5"/>
      <c r="IB1549" s="5"/>
      <c r="IC1549" s="5"/>
      <c r="ID1549" s="5"/>
      <c r="IE1549" s="5"/>
      <c r="IF1549" s="5"/>
      <c r="IG1549" s="5"/>
      <c r="IH1549" s="5"/>
      <c r="II1549" s="5"/>
      <c r="IJ1549" s="5"/>
      <c r="IK1549" s="5"/>
      <c r="IL1549" s="5"/>
      <c r="IM1549" s="5"/>
      <c r="IN1549" s="5"/>
      <c r="IO1549" s="5"/>
      <c r="IP1549" s="5"/>
      <c r="IQ1549" s="5"/>
      <c r="IR1549" s="5"/>
      <c r="IS1549" s="5"/>
      <c r="IT1549" s="5"/>
      <c r="IU1549" s="5"/>
      <c r="IV1549" s="5"/>
      <c r="IW1549" s="5"/>
      <c r="IX1549" s="5"/>
      <c r="IY1549" s="5"/>
      <c r="IZ1549" s="5"/>
      <c r="JA1549" s="5"/>
      <c r="JB1549" s="5"/>
      <c r="JC1549" s="5"/>
      <c r="JD1549" s="5"/>
      <c r="JE1549" s="5"/>
      <c r="JF1549" s="5"/>
      <c r="JG1549" s="5"/>
      <c r="JH1549" s="5"/>
      <c r="JI1549" s="5"/>
      <c r="JJ1549" s="5"/>
      <c r="JK1549" s="29"/>
      <c r="JL1549" s="5"/>
      <c r="JM1549" s="5"/>
      <c r="JN1549" s="5"/>
      <c r="JO1549" s="5"/>
      <c r="JP1549" s="5"/>
      <c r="JQ1549" s="5"/>
      <c r="JR1549" s="5"/>
      <c r="JS1549" s="5"/>
      <c r="JT1549" s="5"/>
      <c r="JU1549" s="5"/>
      <c r="JV1549" s="5"/>
      <c r="JW1549" s="5"/>
      <c r="JX1549" s="5"/>
      <c r="JY1549" s="5"/>
      <c r="JZ1549" s="5"/>
      <c r="KA1549" s="5"/>
      <c r="KB1549" s="5"/>
      <c r="KC1549" s="5"/>
      <c r="KD1549" s="5"/>
      <c r="KE1549" s="5"/>
      <c r="KF1549" s="5"/>
      <c r="KG1549" s="5"/>
      <c r="KH1549" s="5"/>
      <c r="KI1549" s="5"/>
      <c r="KJ1549" s="5"/>
      <c r="KK1549" s="5"/>
      <c r="KL1549" s="5"/>
      <c r="KM1549" s="5"/>
      <c r="KN1549" s="5"/>
      <c r="KO1549" s="5"/>
      <c r="KP1549" s="5"/>
      <c r="KQ1549" s="5"/>
      <c r="KR1549" s="5"/>
      <c r="KS1549" s="5"/>
      <c r="KT1549" s="5"/>
      <c r="KU1549" s="5"/>
      <c r="KV1549" s="5"/>
      <c r="KW1549" s="5"/>
      <c r="KX1549" s="5"/>
      <c r="KY1549" s="5"/>
      <c r="KZ1549" s="5"/>
      <c r="LA1549" s="5"/>
      <c r="LB1549" s="5"/>
      <c r="LC1549" s="5"/>
      <c r="LD1549" s="5"/>
      <c r="LE1549" s="5"/>
      <c r="LF1549" s="5"/>
      <c r="LG1549" s="5"/>
      <c r="LH1549" s="5"/>
      <c r="LI1549" s="5"/>
      <c r="LJ1549" s="5"/>
      <c r="LK1549" s="5"/>
      <c r="LL1549" s="5"/>
      <c r="LM1549" s="5"/>
      <c r="LN1549" s="5"/>
      <c r="LO1549" s="5"/>
      <c r="LP1549" s="5"/>
      <c r="LQ1549" s="5"/>
      <c r="LR1549" s="5"/>
      <c r="LS1549" s="5"/>
      <c r="LT1549" s="5"/>
      <c r="LU1549" s="5"/>
      <c r="LV1549" s="5"/>
      <c r="LW1549" s="5"/>
      <c r="LX1549" s="5"/>
      <c r="LY1549" s="5"/>
      <c r="LZ1549" s="5"/>
      <c r="MA1549" s="5"/>
      <c r="MB1549" s="5"/>
      <c r="MC1549" s="5"/>
      <c r="MD1549" s="5"/>
      <c r="ME1549" s="5"/>
      <c r="MF1549" s="5"/>
      <c r="MG1549" s="5"/>
      <c r="MH1549" s="5"/>
      <c r="MI1549" s="5"/>
      <c r="MJ1549" s="5"/>
      <c r="MK1549" s="5"/>
      <c r="ML1549" s="5"/>
      <c r="MM1549" s="5"/>
      <c r="MN1549" s="5"/>
      <c r="MO1549" s="5"/>
      <c r="MP1549" s="5"/>
      <c r="MQ1549" s="5"/>
      <c r="MR1549" s="5"/>
      <c r="MS1549" s="5"/>
      <c r="MT1549" s="5"/>
      <c r="MU1549" s="5"/>
      <c r="MV1549" s="5"/>
      <c r="MW1549" s="5"/>
      <c r="MX1549" s="5"/>
      <c r="MY1549" s="5"/>
      <c r="MZ1549" s="5"/>
      <c r="NA1549" s="5"/>
      <c r="NB1549" s="5"/>
      <c r="NC1549" s="5"/>
      <c r="ND1549" s="5"/>
      <c r="NE1549" s="5"/>
      <c r="NF1549" s="83"/>
      <c r="NG1549" s="83"/>
      <c r="NH1549" s="83"/>
      <c r="NI1549" s="84">
        <f t="shared" si="196"/>
        <v>0</v>
      </c>
      <c r="NJ1549" s="85">
        <f t="shared" ca="1" si="197"/>
        <v>45552</v>
      </c>
      <c r="NK1549" s="84">
        <f t="shared" si="198"/>
        <v>0</v>
      </c>
      <c r="NL1549" s="85">
        <f t="shared" si="203"/>
        <v>0</v>
      </c>
      <c r="NM1549" s="84">
        <f t="shared" si="199"/>
        <v>0</v>
      </c>
      <c r="NN1549" s="85">
        <f t="shared" si="200"/>
        <v>0</v>
      </c>
      <c r="NO1549" s="84">
        <f t="shared" si="201"/>
        <v>0</v>
      </c>
      <c r="NP1549" s="85">
        <f t="shared" si="202"/>
        <v>0</v>
      </c>
      <c r="NQ1549" s="83"/>
      <c r="NR1549" s="83"/>
      <c r="NS1549" s="83"/>
      <c r="NT1549" s="83"/>
      <c r="NU1549" s="83"/>
      <c r="NV1549" s="83"/>
      <c r="NW1549" s="83"/>
      <c r="NX1549" s="83"/>
      <c r="NY1549" s="83"/>
    </row>
    <row r="1550" spans="1:389" x14ac:dyDescent="0.25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7"/>
      <c r="AM1550" s="29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7"/>
      <c r="BI1550" s="5"/>
      <c r="BJ1550" s="5"/>
      <c r="BK1550" s="5"/>
      <c r="BL1550" s="5"/>
      <c r="BM1550" s="5"/>
      <c r="BN1550" s="5"/>
      <c r="BO1550" s="5"/>
      <c r="BP1550" s="29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7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29"/>
      <c r="EU1550" s="5"/>
      <c r="EV1550" s="5"/>
      <c r="EW1550" s="5"/>
      <c r="EX1550" s="5"/>
      <c r="EY1550" s="5"/>
      <c r="EZ1550" s="7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  <c r="HB1550" s="5"/>
      <c r="HC1550" s="5"/>
      <c r="HD1550" s="5"/>
      <c r="HE1550" s="5"/>
      <c r="HF1550" s="5"/>
      <c r="HG1550" s="5"/>
      <c r="HH1550" s="5"/>
      <c r="HI1550" s="5"/>
      <c r="HJ1550" s="5"/>
      <c r="HK1550" s="5"/>
      <c r="HL1550" s="5"/>
      <c r="HM1550" s="5"/>
      <c r="HN1550" s="5"/>
      <c r="HO1550" s="5"/>
      <c r="HP1550" s="5"/>
      <c r="HQ1550" s="5"/>
      <c r="HR1550" s="5"/>
      <c r="HS1550" s="5"/>
      <c r="HT1550" s="5"/>
      <c r="HU1550" s="5"/>
      <c r="HV1550" s="5"/>
      <c r="HW1550" s="5"/>
      <c r="HX1550" s="5"/>
      <c r="HY1550" s="5"/>
      <c r="HZ1550" s="5"/>
      <c r="IA1550" s="5"/>
      <c r="IB1550" s="5"/>
      <c r="IC1550" s="5"/>
      <c r="ID1550" s="5"/>
      <c r="IE1550" s="5"/>
      <c r="IF1550" s="5"/>
      <c r="IG1550" s="5"/>
      <c r="IH1550" s="5"/>
      <c r="II1550" s="5"/>
      <c r="IJ1550" s="5"/>
      <c r="IK1550" s="5"/>
      <c r="IL1550" s="5"/>
      <c r="IM1550" s="5"/>
      <c r="IN1550" s="5"/>
      <c r="IO1550" s="5"/>
      <c r="IP1550" s="5"/>
      <c r="IQ1550" s="5"/>
      <c r="IR1550" s="5"/>
      <c r="IS1550" s="5"/>
      <c r="IT1550" s="5"/>
      <c r="IU1550" s="5"/>
      <c r="IV1550" s="5"/>
      <c r="IW1550" s="5"/>
      <c r="IX1550" s="5"/>
      <c r="IY1550" s="5"/>
      <c r="IZ1550" s="5"/>
      <c r="JA1550" s="5"/>
      <c r="JB1550" s="5"/>
      <c r="JC1550" s="5"/>
      <c r="JD1550" s="5"/>
      <c r="JE1550" s="5"/>
      <c r="JF1550" s="5"/>
      <c r="JG1550" s="5"/>
      <c r="JH1550" s="5"/>
      <c r="JI1550" s="5"/>
      <c r="JJ1550" s="5"/>
      <c r="JK1550" s="29"/>
      <c r="JL1550" s="5"/>
      <c r="JM1550" s="5"/>
      <c r="JN1550" s="5"/>
      <c r="JO1550" s="5"/>
      <c r="JP1550" s="5"/>
      <c r="JQ1550" s="5"/>
      <c r="JR1550" s="5"/>
      <c r="JS1550" s="5"/>
      <c r="JT1550" s="5"/>
      <c r="JU1550" s="5"/>
      <c r="JV1550" s="5"/>
      <c r="JW1550" s="5"/>
      <c r="JX1550" s="5"/>
      <c r="JY1550" s="5"/>
      <c r="JZ1550" s="5"/>
      <c r="KA1550" s="5"/>
      <c r="KB1550" s="5"/>
      <c r="KC1550" s="5"/>
      <c r="KD1550" s="5"/>
      <c r="KE1550" s="5"/>
      <c r="KF1550" s="5"/>
      <c r="KG1550" s="5"/>
      <c r="KH1550" s="5"/>
      <c r="KI1550" s="5"/>
      <c r="KJ1550" s="5"/>
      <c r="KK1550" s="5"/>
      <c r="KL1550" s="5"/>
      <c r="KM1550" s="5"/>
      <c r="KN1550" s="5"/>
      <c r="KO1550" s="5"/>
      <c r="KP1550" s="5"/>
      <c r="KQ1550" s="5"/>
      <c r="KR1550" s="5"/>
      <c r="KS1550" s="5"/>
      <c r="KT1550" s="5"/>
      <c r="KU1550" s="5"/>
      <c r="KV1550" s="5"/>
      <c r="KW1550" s="5"/>
      <c r="KX1550" s="5"/>
      <c r="KY1550" s="5"/>
      <c r="KZ1550" s="5"/>
      <c r="LA1550" s="5"/>
      <c r="LB1550" s="5"/>
      <c r="LC1550" s="5"/>
      <c r="LD1550" s="5"/>
      <c r="LE1550" s="5"/>
      <c r="LF1550" s="5"/>
      <c r="LG1550" s="5"/>
      <c r="LH1550" s="5"/>
      <c r="LI1550" s="5"/>
      <c r="LJ1550" s="5"/>
      <c r="LK1550" s="5"/>
      <c r="LL1550" s="5"/>
      <c r="LM1550" s="5"/>
      <c r="LN1550" s="5"/>
      <c r="LO1550" s="5"/>
      <c r="LP1550" s="5"/>
      <c r="LQ1550" s="5"/>
      <c r="LR1550" s="5"/>
      <c r="LS1550" s="5"/>
      <c r="LT1550" s="5"/>
      <c r="LU1550" s="5"/>
      <c r="LV1550" s="5"/>
      <c r="LW1550" s="5"/>
      <c r="LX1550" s="5"/>
      <c r="LY1550" s="5"/>
      <c r="LZ1550" s="5"/>
      <c r="MA1550" s="5"/>
      <c r="MB1550" s="5"/>
      <c r="MC1550" s="5"/>
      <c r="MD1550" s="5"/>
      <c r="ME1550" s="5"/>
      <c r="MF1550" s="5"/>
      <c r="MG1550" s="5"/>
      <c r="MH1550" s="5"/>
      <c r="MI1550" s="5"/>
      <c r="MJ1550" s="5"/>
      <c r="MK1550" s="5"/>
      <c r="ML1550" s="5"/>
      <c r="MM1550" s="5"/>
      <c r="MN1550" s="5"/>
      <c r="MO1550" s="5"/>
      <c r="MP1550" s="5"/>
      <c r="MQ1550" s="5"/>
      <c r="MR1550" s="5"/>
      <c r="MS1550" s="5"/>
      <c r="MT1550" s="5"/>
      <c r="MU1550" s="5"/>
      <c r="MV1550" s="5"/>
      <c r="MW1550" s="5"/>
      <c r="MX1550" s="5"/>
      <c r="MY1550" s="5"/>
      <c r="MZ1550" s="5"/>
      <c r="NA1550" s="5"/>
      <c r="NB1550" s="5"/>
      <c r="NC1550" s="5"/>
      <c r="ND1550" s="5"/>
      <c r="NE1550" s="5"/>
      <c r="NF1550" s="83"/>
      <c r="NG1550" s="83"/>
      <c r="NH1550" s="83"/>
      <c r="NI1550" s="84">
        <f t="shared" si="196"/>
        <v>0</v>
      </c>
      <c r="NJ1550" s="85">
        <f t="shared" ca="1" si="197"/>
        <v>45552</v>
      </c>
      <c r="NK1550" s="84">
        <f t="shared" si="198"/>
        <v>0</v>
      </c>
      <c r="NL1550" s="85">
        <f t="shared" si="203"/>
        <v>0</v>
      </c>
      <c r="NM1550" s="84">
        <f t="shared" si="199"/>
        <v>0</v>
      </c>
      <c r="NN1550" s="85">
        <f t="shared" si="200"/>
        <v>0</v>
      </c>
      <c r="NO1550" s="84">
        <f t="shared" si="201"/>
        <v>0</v>
      </c>
      <c r="NP1550" s="85">
        <f t="shared" si="202"/>
        <v>0</v>
      </c>
      <c r="NQ1550" s="83"/>
      <c r="NR1550" s="83"/>
      <c r="NS1550" s="83"/>
      <c r="NT1550" s="83"/>
      <c r="NU1550" s="83"/>
      <c r="NV1550" s="83"/>
      <c r="NW1550" s="83"/>
      <c r="NX1550" s="83"/>
      <c r="NY1550" s="83"/>
    </row>
    <row r="1551" spans="1:389" x14ac:dyDescent="0.25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7"/>
      <c r="AM1551" s="29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7"/>
      <c r="BI1551" s="5"/>
      <c r="BJ1551" s="5"/>
      <c r="BK1551" s="5"/>
      <c r="BL1551" s="5"/>
      <c r="BM1551" s="5"/>
      <c r="BN1551" s="5"/>
      <c r="BO1551" s="5"/>
      <c r="BP1551" s="29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7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29"/>
      <c r="EU1551" s="5"/>
      <c r="EV1551" s="5"/>
      <c r="EW1551" s="5"/>
      <c r="EX1551" s="5"/>
      <c r="EY1551" s="5"/>
      <c r="EZ1551" s="7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  <c r="HB1551" s="5"/>
      <c r="HC1551" s="5"/>
      <c r="HD1551" s="5"/>
      <c r="HE1551" s="5"/>
      <c r="HF1551" s="5"/>
      <c r="HG1551" s="5"/>
      <c r="HH1551" s="5"/>
      <c r="HI1551" s="5"/>
      <c r="HJ1551" s="5"/>
      <c r="HK1551" s="5"/>
      <c r="HL1551" s="5"/>
      <c r="HM1551" s="5"/>
      <c r="HN1551" s="5"/>
      <c r="HO1551" s="5"/>
      <c r="HP1551" s="5"/>
      <c r="HQ1551" s="5"/>
      <c r="HR1551" s="5"/>
      <c r="HS1551" s="5"/>
      <c r="HT1551" s="5"/>
      <c r="HU1551" s="5"/>
      <c r="HV1551" s="5"/>
      <c r="HW1551" s="5"/>
      <c r="HX1551" s="5"/>
      <c r="HY1551" s="5"/>
      <c r="HZ1551" s="5"/>
      <c r="IA1551" s="5"/>
      <c r="IB1551" s="5"/>
      <c r="IC1551" s="5"/>
      <c r="ID1551" s="5"/>
      <c r="IE1551" s="5"/>
      <c r="IF1551" s="5"/>
      <c r="IG1551" s="5"/>
      <c r="IH1551" s="5"/>
      <c r="II1551" s="5"/>
      <c r="IJ1551" s="5"/>
      <c r="IK1551" s="5"/>
      <c r="IL1551" s="5"/>
      <c r="IM1551" s="5"/>
      <c r="IN1551" s="5"/>
      <c r="IO1551" s="5"/>
      <c r="IP1551" s="5"/>
      <c r="IQ1551" s="5"/>
      <c r="IR1551" s="5"/>
      <c r="IS1551" s="5"/>
      <c r="IT1551" s="5"/>
      <c r="IU1551" s="5"/>
      <c r="IV1551" s="5"/>
      <c r="IW1551" s="5"/>
      <c r="IX1551" s="5"/>
      <c r="IY1551" s="5"/>
      <c r="IZ1551" s="5"/>
      <c r="JA1551" s="5"/>
      <c r="JB1551" s="5"/>
      <c r="JC1551" s="5"/>
      <c r="JD1551" s="5"/>
      <c r="JE1551" s="5"/>
      <c r="JF1551" s="5"/>
      <c r="JG1551" s="5"/>
      <c r="JH1551" s="5"/>
      <c r="JI1551" s="5"/>
      <c r="JJ1551" s="5"/>
      <c r="JK1551" s="29"/>
      <c r="JL1551" s="5"/>
      <c r="JM1551" s="5"/>
      <c r="JN1551" s="5"/>
      <c r="JO1551" s="5"/>
      <c r="JP1551" s="5"/>
      <c r="JQ1551" s="5"/>
      <c r="JR1551" s="5"/>
      <c r="JS1551" s="5"/>
      <c r="JT1551" s="5"/>
      <c r="JU1551" s="5"/>
      <c r="JV1551" s="5"/>
      <c r="JW1551" s="5"/>
      <c r="JX1551" s="5"/>
      <c r="JY1551" s="5"/>
      <c r="JZ1551" s="5"/>
      <c r="KA1551" s="5"/>
      <c r="KB1551" s="5"/>
      <c r="KC1551" s="5"/>
      <c r="KD1551" s="5"/>
      <c r="KE1551" s="5"/>
      <c r="KF1551" s="5"/>
      <c r="KG1551" s="5"/>
      <c r="KH1551" s="5"/>
      <c r="KI1551" s="5"/>
      <c r="KJ1551" s="5"/>
      <c r="KK1551" s="5"/>
      <c r="KL1551" s="5"/>
      <c r="KM1551" s="5"/>
      <c r="KN1551" s="5"/>
      <c r="KO1551" s="5"/>
      <c r="KP1551" s="5"/>
      <c r="KQ1551" s="5"/>
      <c r="KR1551" s="5"/>
      <c r="KS1551" s="5"/>
      <c r="KT1551" s="5"/>
      <c r="KU1551" s="5"/>
      <c r="KV1551" s="5"/>
      <c r="KW1551" s="5"/>
      <c r="KX1551" s="5"/>
      <c r="KY1551" s="5"/>
      <c r="KZ1551" s="5"/>
      <c r="LA1551" s="5"/>
      <c r="LB1551" s="5"/>
      <c r="LC1551" s="5"/>
      <c r="LD1551" s="5"/>
      <c r="LE1551" s="5"/>
      <c r="LF1551" s="5"/>
      <c r="LG1551" s="5"/>
      <c r="LH1551" s="5"/>
      <c r="LI1551" s="5"/>
      <c r="LJ1551" s="5"/>
      <c r="LK1551" s="5"/>
      <c r="LL1551" s="5"/>
      <c r="LM1551" s="5"/>
      <c r="LN1551" s="5"/>
      <c r="LO1551" s="5"/>
      <c r="LP1551" s="5"/>
      <c r="LQ1551" s="5"/>
      <c r="LR1551" s="5"/>
      <c r="LS1551" s="5"/>
      <c r="LT1551" s="5"/>
      <c r="LU1551" s="5"/>
      <c r="LV1551" s="5"/>
      <c r="LW1551" s="5"/>
      <c r="LX1551" s="5"/>
      <c r="LY1551" s="5"/>
      <c r="LZ1551" s="5"/>
      <c r="MA1551" s="5"/>
      <c r="MB1551" s="5"/>
      <c r="MC1551" s="5"/>
      <c r="MD1551" s="5"/>
      <c r="ME1551" s="5"/>
      <c r="MF1551" s="5"/>
      <c r="MG1551" s="5"/>
      <c r="MH1551" s="5"/>
      <c r="MI1551" s="5"/>
      <c r="MJ1551" s="5"/>
      <c r="MK1551" s="5"/>
      <c r="ML1551" s="5"/>
      <c r="MM1551" s="5"/>
      <c r="MN1551" s="5"/>
      <c r="MO1551" s="5"/>
      <c r="MP1551" s="5"/>
      <c r="MQ1551" s="5"/>
      <c r="MR1551" s="5"/>
      <c r="MS1551" s="5"/>
      <c r="MT1551" s="5"/>
      <c r="MU1551" s="5"/>
      <c r="MV1551" s="5"/>
      <c r="MW1551" s="5"/>
      <c r="MX1551" s="5"/>
      <c r="MY1551" s="5"/>
      <c r="MZ1551" s="5"/>
      <c r="NA1551" s="5"/>
      <c r="NB1551" s="5"/>
      <c r="NC1551" s="5"/>
      <c r="ND1551" s="5"/>
      <c r="NE1551" s="5"/>
      <c r="NF1551" s="83"/>
      <c r="NG1551" s="83"/>
      <c r="NH1551" s="83"/>
      <c r="NI1551" s="84">
        <f t="shared" si="196"/>
        <v>0</v>
      </c>
      <c r="NJ1551" s="85">
        <f t="shared" ca="1" si="197"/>
        <v>45552</v>
      </c>
      <c r="NK1551" s="84">
        <f t="shared" si="198"/>
        <v>0</v>
      </c>
      <c r="NL1551" s="85">
        <f t="shared" si="203"/>
        <v>0</v>
      </c>
      <c r="NM1551" s="84">
        <f t="shared" si="199"/>
        <v>0</v>
      </c>
      <c r="NN1551" s="85">
        <f t="shared" si="200"/>
        <v>0</v>
      </c>
      <c r="NO1551" s="84">
        <f t="shared" si="201"/>
        <v>0</v>
      </c>
      <c r="NP1551" s="85">
        <f t="shared" si="202"/>
        <v>0</v>
      </c>
      <c r="NQ1551" s="83"/>
      <c r="NR1551" s="83"/>
      <c r="NS1551" s="83"/>
      <c r="NT1551" s="83"/>
      <c r="NU1551" s="83"/>
      <c r="NV1551" s="83"/>
      <c r="NW1551" s="83"/>
      <c r="NX1551" s="83"/>
      <c r="NY1551" s="83"/>
    </row>
    <row r="1552" spans="1:389" x14ac:dyDescent="0.25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7"/>
      <c r="AM1552" s="29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7"/>
      <c r="BI1552" s="5"/>
      <c r="BJ1552" s="5"/>
      <c r="BK1552" s="5"/>
      <c r="BL1552" s="5"/>
      <c r="BM1552" s="5"/>
      <c r="BN1552" s="5"/>
      <c r="BO1552" s="5"/>
      <c r="BP1552" s="29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7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29"/>
      <c r="EU1552" s="5"/>
      <c r="EV1552" s="5"/>
      <c r="EW1552" s="5"/>
      <c r="EX1552" s="5"/>
      <c r="EY1552" s="5"/>
      <c r="EZ1552" s="7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  <c r="HB1552" s="5"/>
      <c r="HC1552" s="5"/>
      <c r="HD1552" s="5"/>
      <c r="HE1552" s="5"/>
      <c r="HF1552" s="5"/>
      <c r="HG1552" s="5"/>
      <c r="HH1552" s="5"/>
      <c r="HI1552" s="5"/>
      <c r="HJ1552" s="5"/>
      <c r="HK1552" s="5"/>
      <c r="HL1552" s="5"/>
      <c r="HM1552" s="5"/>
      <c r="HN1552" s="5"/>
      <c r="HO1552" s="5"/>
      <c r="HP1552" s="5"/>
      <c r="HQ1552" s="5"/>
      <c r="HR1552" s="5"/>
      <c r="HS1552" s="5"/>
      <c r="HT1552" s="5"/>
      <c r="HU1552" s="5"/>
      <c r="HV1552" s="5"/>
      <c r="HW1552" s="5"/>
      <c r="HX1552" s="5"/>
      <c r="HY1552" s="5"/>
      <c r="HZ1552" s="5"/>
      <c r="IA1552" s="5"/>
      <c r="IB1552" s="5"/>
      <c r="IC1552" s="5"/>
      <c r="ID1552" s="5"/>
      <c r="IE1552" s="5"/>
      <c r="IF1552" s="5"/>
      <c r="IG1552" s="5"/>
      <c r="IH1552" s="5"/>
      <c r="II1552" s="5"/>
      <c r="IJ1552" s="5"/>
      <c r="IK1552" s="5"/>
      <c r="IL1552" s="5"/>
      <c r="IM1552" s="5"/>
      <c r="IN1552" s="5"/>
      <c r="IO1552" s="5"/>
      <c r="IP1552" s="5"/>
      <c r="IQ1552" s="5"/>
      <c r="IR1552" s="5"/>
      <c r="IS1552" s="5"/>
      <c r="IT1552" s="5"/>
      <c r="IU1552" s="5"/>
      <c r="IV1552" s="5"/>
      <c r="IW1552" s="5"/>
      <c r="IX1552" s="5"/>
      <c r="IY1552" s="5"/>
      <c r="IZ1552" s="5"/>
      <c r="JA1552" s="5"/>
      <c r="JB1552" s="5"/>
      <c r="JC1552" s="5"/>
      <c r="JD1552" s="5"/>
      <c r="JE1552" s="5"/>
      <c r="JF1552" s="5"/>
      <c r="JG1552" s="5"/>
      <c r="JH1552" s="5"/>
      <c r="JI1552" s="5"/>
      <c r="JJ1552" s="5"/>
      <c r="JK1552" s="29"/>
      <c r="JL1552" s="5"/>
      <c r="JM1552" s="5"/>
      <c r="JN1552" s="5"/>
      <c r="JO1552" s="5"/>
      <c r="JP1552" s="5"/>
      <c r="JQ1552" s="5"/>
      <c r="JR1552" s="5"/>
      <c r="JS1552" s="5"/>
      <c r="JT1552" s="5"/>
      <c r="JU1552" s="5"/>
      <c r="JV1552" s="5"/>
      <c r="JW1552" s="5"/>
      <c r="JX1552" s="5"/>
      <c r="JY1552" s="5"/>
      <c r="JZ1552" s="5"/>
      <c r="KA1552" s="5"/>
      <c r="KB1552" s="5"/>
      <c r="KC1552" s="5"/>
      <c r="KD1552" s="5"/>
      <c r="KE1552" s="5"/>
      <c r="KF1552" s="5"/>
      <c r="KG1552" s="5"/>
      <c r="KH1552" s="5"/>
      <c r="KI1552" s="5"/>
      <c r="KJ1552" s="5"/>
      <c r="KK1552" s="5"/>
      <c r="KL1552" s="5"/>
      <c r="KM1552" s="5"/>
      <c r="KN1552" s="5"/>
      <c r="KO1552" s="5"/>
      <c r="KP1552" s="5"/>
      <c r="KQ1552" s="5"/>
      <c r="KR1552" s="5"/>
      <c r="KS1552" s="5"/>
      <c r="KT1552" s="5"/>
      <c r="KU1552" s="5"/>
      <c r="KV1552" s="5"/>
      <c r="KW1552" s="5"/>
      <c r="KX1552" s="5"/>
      <c r="KY1552" s="5"/>
      <c r="KZ1552" s="5"/>
      <c r="LA1552" s="5"/>
      <c r="LB1552" s="5"/>
      <c r="LC1552" s="5"/>
      <c r="LD1552" s="5"/>
      <c r="LE1552" s="5"/>
      <c r="LF1552" s="5"/>
      <c r="LG1552" s="5"/>
      <c r="LH1552" s="5"/>
      <c r="LI1552" s="5"/>
      <c r="LJ1552" s="5"/>
      <c r="LK1552" s="5"/>
      <c r="LL1552" s="5"/>
      <c r="LM1552" s="5"/>
      <c r="LN1552" s="5"/>
      <c r="LO1552" s="5"/>
      <c r="LP1552" s="5"/>
      <c r="LQ1552" s="5"/>
      <c r="LR1552" s="5"/>
      <c r="LS1552" s="5"/>
      <c r="LT1552" s="5"/>
      <c r="LU1552" s="5"/>
      <c r="LV1552" s="5"/>
      <c r="LW1552" s="5"/>
      <c r="LX1552" s="5"/>
      <c r="LY1552" s="5"/>
      <c r="LZ1552" s="5"/>
      <c r="MA1552" s="5"/>
      <c r="MB1552" s="5"/>
      <c r="MC1552" s="5"/>
      <c r="MD1552" s="5"/>
      <c r="ME1552" s="5"/>
      <c r="MF1552" s="5"/>
      <c r="MG1552" s="5"/>
      <c r="MH1552" s="5"/>
      <c r="MI1552" s="5"/>
      <c r="MJ1552" s="5"/>
      <c r="MK1552" s="5"/>
      <c r="ML1552" s="5"/>
      <c r="MM1552" s="5"/>
      <c r="MN1552" s="5"/>
      <c r="MO1552" s="5"/>
      <c r="MP1552" s="5"/>
      <c r="MQ1552" s="5"/>
      <c r="MR1552" s="5"/>
      <c r="MS1552" s="5"/>
      <c r="MT1552" s="5"/>
      <c r="MU1552" s="5"/>
      <c r="MV1552" s="5"/>
      <c r="MW1552" s="5"/>
      <c r="MX1552" s="5"/>
      <c r="MY1552" s="5"/>
      <c r="MZ1552" s="5"/>
      <c r="NA1552" s="5"/>
      <c r="NB1552" s="5"/>
      <c r="NC1552" s="5"/>
      <c r="ND1552" s="5"/>
      <c r="NE1552" s="5"/>
      <c r="NF1552" s="83"/>
      <c r="NG1552" s="83"/>
      <c r="NH1552" s="83"/>
      <c r="NI1552" s="84">
        <f t="shared" si="196"/>
        <v>0</v>
      </c>
      <c r="NJ1552" s="85">
        <f t="shared" ca="1" si="197"/>
        <v>45552</v>
      </c>
      <c r="NK1552" s="84">
        <f t="shared" si="198"/>
        <v>0</v>
      </c>
      <c r="NL1552" s="85">
        <f t="shared" si="203"/>
        <v>0</v>
      </c>
      <c r="NM1552" s="84">
        <f t="shared" si="199"/>
        <v>0</v>
      </c>
      <c r="NN1552" s="85">
        <f t="shared" si="200"/>
        <v>0</v>
      </c>
      <c r="NO1552" s="84">
        <f t="shared" si="201"/>
        <v>0</v>
      </c>
      <c r="NP1552" s="85">
        <f t="shared" si="202"/>
        <v>0</v>
      </c>
      <c r="NQ1552" s="83"/>
      <c r="NR1552" s="83"/>
      <c r="NS1552" s="83"/>
      <c r="NT1552" s="83"/>
      <c r="NU1552" s="83"/>
      <c r="NV1552" s="83"/>
      <c r="NW1552" s="83"/>
      <c r="NX1552" s="83"/>
      <c r="NY1552" s="83"/>
    </row>
    <row r="1553" spans="1:389" x14ac:dyDescent="0.25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7"/>
      <c r="AM1553" s="29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7"/>
      <c r="BI1553" s="5"/>
      <c r="BJ1553" s="5"/>
      <c r="BK1553" s="5"/>
      <c r="BL1553" s="5"/>
      <c r="BM1553" s="5"/>
      <c r="BN1553" s="5"/>
      <c r="BO1553" s="5"/>
      <c r="BP1553" s="29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7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29"/>
      <c r="EU1553" s="5"/>
      <c r="EV1553" s="5"/>
      <c r="EW1553" s="5"/>
      <c r="EX1553" s="5"/>
      <c r="EY1553" s="5"/>
      <c r="EZ1553" s="7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  <c r="HB1553" s="5"/>
      <c r="HC1553" s="5"/>
      <c r="HD1553" s="5"/>
      <c r="HE1553" s="5"/>
      <c r="HF1553" s="5"/>
      <c r="HG1553" s="5"/>
      <c r="HH1553" s="5"/>
      <c r="HI1553" s="5"/>
      <c r="HJ1553" s="5"/>
      <c r="HK1553" s="5"/>
      <c r="HL1553" s="5"/>
      <c r="HM1553" s="5"/>
      <c r="HN1553" s="5"/>
      <c r="HO1553" s="5"/>
      <c r="HP1553" s="5"/>
      <c r="HQ1553" s="5"/>
      <c r="HR1553" s="5"/>
      <c r="HS1553" s="5"/>
      <c r="HT1553" s="5"/>
      <c r="HU1553" s="5"/>
      <c r="HV1553" s="5"/>
      <c r="HW1553" s="5"/>
      <c r="HX1553" s="5"/>
      <c r="HY1553" s="5"/>
      <c r="HZ1553" s="5"/>
      <c r="IA1553" s="5"/>
      <c r="IB1553" s="5"/>
      <c r="IC1553" s="5"/>
      <c r="ID1553" s="5"/>
      <c r="IE1553" s="5"/>
      <c r="IF1553" s="5"/>
      <c r="IG1553" s="5"/>
      <c r="IH1553" s="5"/>
      <c r="II1553" s="5"/>
      <c r="IJ1553" s="5"/>
      <c r="IK1553" s="5"/>
      <c r="IL1553" s="5"/>
      <c r="IM1553" s="5"/>
      <c r="IN1553" s="5"/>
      <c r="IO1553" s="5"/>
      <c r="IP1553" s="5"/>
      <c r="IQ1553" s="5"/>
      <c r="IR1553" s="5"/>
      <c r="IS1553" s="5"/>
      <c r="IT1553" s="5"/>
      <c r="IU1553" s="5"/>
      <c r="IV1553" s="5"/>
      <c r="IW1553" s="5"/>
      <c r="IX1553" s="5"/>
      <c r="IY1553" s="5"/>
      <c r="IZ1553" s="5"/>
      <c r="JA1553" s="5"/>
      <c r="JB1553" s="5"/>
      <c r="JC1553" s="5"/>
      <c r="JD1553" s="5"/>
      <c r="JE1553" s="5"/>
      <c r="JF1553" s="5"/>
      <c r="JG1553" s="5"/>
      <c r="JH1553" s="5"/>
      <c r="JI1553" s="5"/>
      <c r="JJ1553" s="5"/>
      <c r="JK1553" s="29"/>
      <c r="JL1553" s="5"/>
      <c r="JM1553" s="5"/>
      <c r="JN1553" s="5"/>
      <c r="JO1553" s="5"/>
      <c r="JP1553" s="5"/>
      <c r="JQ1553" s="5"/>
      <c r="JR1553" s="5"/>
      <c r="JS1553" s="5"/>
      <c r="JT1553" s="5"/>
      <c r="JU1553" s="5"/>
      <c r="JV1553" s="5"/>
      <c r="JW1553" s="5"/>
      <c r="JX1553" s="5"/>
      <c r="JY1553" s="5"/>
      <c r="JZ1553" s="5"/>
      <c r="KA1553" s="5"/>
      <c r="KB1553" s="5"/>
      <c r="KC1553" s="5"/>
      <c r="KD1553" s="5"/>
      <c r="KE1553" s="5"/>
      <c r="KF1553" s="5"/>
      <c r="KG1553" s="5"/>
      <c r="KH1553" s="5"/>
      <c r="KI1553" s="5"/>
      <c r="KJ1553" s="5"/>
      <c r="KK1553" s="5"/>
      <c r="KL1553" s="5"/>
      <c r="KM1553" s="5"/>
      <c r="KN1553" s="5"/>
      <c r="KO1553" s="5"/>
      <c r="KP1553" s="5"/>
      <c r="KQ1553" s="5"/>
      <c r="KR1553" s="5"/>
      <c r="KS1553" s="5"/>
      <c r="KT1553" s="5"/>
      <c r="KU1553" s="5"/>
      <c r="KV1553" s="5"/>
      <c r="KW1553" s="5"/>
      <c r="KX1553" s="5"/>
      <c r="KY1553" s="5"/>
      <c r="KZ1553" s="5"/>
      <c r="LA1553" s="5"/>
      <c r="LB1553" s="5"/>
      <c r="LC1553" s="5"/>
      <c r="LD1553" s="5"/>
      <c r="LE1553" s="5"/>
      <c r="LF1553" s="5"/>
      <c r="LG1553" s="5"/>
      <c r="LH1553" s="5"/>
      <c r="LI1553" s="5"/>
      <c r="LJ1553" s="5"/>
      <c r="LK1553" s="5"/>
      <c r="LL1553" s="5"/>
      <c r="LM1553" s="5"/>
      <c r="LN1553" s="5"/>
      <c r="LO1553" s="5"/>
      <c r="LP1553" s="5"/>
      <c r="LQ1553" s="5"/>
      <c r="LR1553" s="5"/>
      <c r="LS1553" s="5"/>
      <c r="LT1553" s="5"/>
      <c r="LU1553" s="5"/>
      <c r="LV1553" s="5"/>
      <c r="LW1553" s="5"/>
      <c r="LX1553" s="5"/>
      <c r="LY1553" s="5"/>
      <c r="LZ1553" s="5"/>
      <c r="MA1553" s="5"/>
      <c r="MB1553" s="5"/>
      <c r="MC1553" s="5"/>
      <c r="MD1553" s="5"/>
      <c r="ME1553" s="5"/>
      <c r="MF1553" s="5"/>
      <c r="MG1553" s="5"/>
      <c r="MH1553" s="5"/>
      <c r="MI1553" s="5"/>
      <c r="MJ1553" s="5"/>
      <c r="MK1553" s="5"/>
      <c r="ML1553" s="5"/>
      <c r="MM1553" s="5"/>
      <c r="MN1553" s="5"/>
      <c r="MO1553" s="5"/>
      <c r="MP1553" s="5"/>
      <c r="MQ1553" s="5"/>
      <c r="MR1553" s="5"/>
      <c r="MS1553" s="5"/>
      <c r="MT1553" s="5"/>
      <c r="MU1553" s="5"/>
      <c r="MV1553" s="5"/>
      <c r="MW1553" s="5"/>
      <c r="MX1553" s="5"/>
      <c r="MY1553" s="5"/>
      <c r="MZ1553" s="5"/>
      <c r="NA1553" s="5"/>
      <c r="NB1553" s="5"/>
      <c r="NC1553" s="5"/>
      <c r="ND1553" s="5"/>
      <c r="NE1553" s="5"/>
      <c r="NF1553" s="83"/>
      <c r="NG1553" s="83"/>
      <c r="NH1553" s="83"/>
      <c r="NI1553" s="84">
        <f t="shared" si="196"/>
        <v>0</v>
      </c>
      <c r="NJ1553" s="85">
        <f t="shared" ca="1" si="197"/>
        <v>45552</v>
      </c>
      <c r="NK1553" s="84">
        <f t="shared" si="198"/>
        <v>0</v>
      </c>
      <c r="NL1553" s="85">
        <f t="shared" si="203"/>
        <v>0</v>
      </c>
      <c r="NM1553" s="84">
        <f t="shared" si="199"/>
        <v>0</v>
      </c>
      <c r="NN1553" s="85">
        <f t="shared" si="200"/>
        <v>0</v>
      </c>
      <c r="NO1553" s="84">
        <f t="shared" si="201"/>
        <v>0</v>
      </c>
      <c r="NP1553" s="85">
        <f t="shared" si="202"/>
        <v>0</v>
      </c>
      <c r="NQ1553" s="83"/>
      <c r="NR1553" s="83"/>
      <c r="NS1553" s="83"/>
      <c r="NT1553" s="83"/>
      <c r="NU1553" s="83"/>
      <c r="NV1553" s="83"/>
      <c r="NW1553" s="83"/>
      <c r="NX1553" s="83"/>
      <c r="NY1553" s="83"/>
    </row>
    <row r="1554" spans="1:389" x14ac:dyDescent="0.25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7"/>
      <c r="AM1554" s="29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7"/>
      <c r="BI1554" s="5"/>
      <c r="BJ1554" s="5"/>
      <c r="BK1554" s="5"/>
      <c r="BL1554" s="5"/>
      <c r="BM1554" s="5"/>
      <c r="BN1554" s="5"/>
      <c r="BO1554" s="5"/>
      <c r="BP1554" s="29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7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29"/>
      <c r="EU1554" s="5"/>
      <c r="EV1554" s="5"/>
      <c r="EW1554" s="5"/>
      <c r="EX1554" s="5"/>
      <c r="EY1554" s="5"/>
      <c r="EZ1554" s="7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  <c r="HB1554" s="5"/>
      <c r="HC1554" s="5"/>
      <c r="HD1554" s="5"/>
      <c r="HE1554" s="5"/>
      <c r="HF1554" s="5"/>
      <c r="HG1554" s="5"/>
      <c r="HH1554" s="5"/>
      <c r="HI1554" s="5"/>
      <c r="HJ1554" s="5"/>
      <c r="HK1554" s="5"/>
      <c r="HL1554" s="5"/>
      <c r="HM1554" s="5"/>
      <c r="HN1554" s="5"/>
      <c r="HO1554" s="5"/>
      <c r="HP1554" s="5"/>
      <c r="HQ1554" s="5"/>
      <c r="HR1554" s="5"/>
      <c r="HS1554" s="5"/>
      <c r="HT1554" s="5"/>
      <c r="HU1554" s="5"/>
      <c r="HV1554" s="5"/>
      <c r="HW1554" s="5"/>
      <c r="HX1554" s="5"/>
      <c r="HY1554" s="5"/>
      <c r="HZ1554" s="5"/>
      <c r="IA1554" s="5"/>
      <c r="IB1554" s="5"/>
      <c r="IC1554" s="5"/>
      <c r="ID1554" s="5"/>
      <c r="IE1554" s="5"/>
      <c r="IF1554" s="5"/>
      <c r="IG1554" s="5"/>
      <c r="IH1554" s="5"/>
      <c r="II1554" s="5"/>
      <c r="IJ1554" s="5"/>
      <c r="IK1554" s="5"/>
      <c r="IL1554" s="5"/>
      <c r="IM1554" s="5"/>
      <c r="IN1554" s="5"/>
      <c r="IO1554" s="5"/>
      <c r="IP1554" s="5"/>
      <c r="IQ1554" s="5"/>
      <c r="IR1554" s="5"/>
      <c r="IS1554" s="5"/>
      <c r="IT1554" s="5"/>
      <c r="IU1554" s="5"/>
      <c r="IV1554" s="5"/>
      <c r="IW1554" s="5"/>
      <c r="IX1554" s="5"/>
      <c r="IY1554" s="5"/>
      <c r="IZ1554" s="5"/>
      <c r="JA1554" s="5"/>
      <c r="JB1554" s="5"/>
      <c r="JC1554" s="5"/>
      <c r="JD1554" s="5"/>
      <c r="JE1554" s="5"/>
      <c r="JF1554" s="5"/>
      <c r="JG1554" s="5"/>
      <c r="JH1554" s="5"/>
      <c r="JI1554" s="5"/>
      <c r="JJ1554" s="5"/>
      <c r="JK1554" s="29"/>
      <c r="JL1554" s="5"/>
      <c r="JM1554" s="5"/>
      <c r="JN1554" s="5"/>
      <c r="JO1554" s="5"/>
      <c r="JP1554" s="5"/>
      <c r="JQ1554" s="5"/>
      <c r="JR1554" s="5"/>
      <c r="JS1554" s="5"/>
      <c r="JT1554" s="5"/>
      <c r="JU1554" s="5"/>
      <c r="JV1554" s="5"/>
      <c r="JW1554" s="5"/>
      <c r="JX1554" s="5"/>
      <c r="JY1554" s="5"/>
      <c r="JZ1554" s="5"/>
      <c r="KA1554" s="5"/>
      <c r="KB1554" s="5"/>
      <c r="KC1554" s="5"/>
      <c r="KD1554" s="5"/>
      <c r="KE1554" s="5"/>
      <c r="KF1554" s="5"/>
      <c r="KG1554" s="5"/>
      <c r="KH1554" s="5"/>
      <c r="KI1554" s="5"/>
      <c r="KJ1554" s="5"/>
      <c r="KK1554" s="5"/>
      <c r="KL1554" s="5"/>
      <c r="KM1554" s="5"/>
      <c r="KN1554" s="5"/>
      <c r="KO1554" s="5"/>
      <c r="KP1554" s="5"/>
      <c r="KQ1554" s="5"/>
      <c r="KR1554" s="5"/>
      <c r="KS1554" s="5"/>
      <c r="KT1554" s="5"/>
      <c r="KU1554" s="5"/>
      <c r="KV1554" s="5"/>
      <c r="KW1554" s="5"/>
      <c r="KX1554" s="5"/>
      <c r="KY1554" s="5"/>
      <c r="KZ1554" s="5"/>
      <c r="LA1554" s="5"/>
      <c r="LB1554" s="5"/>
      <c r="LC1554" s="5"/>
      <c r="LD1554" s="5"/>
      <c r="LE1554" s="5"/>
      <c r="LF1554" s="5"/>
      <c r="LG1554" s="5"/>
      <c r="LH1554" s="5"/>
      <c r="LI1554" s="5"/>
      <c r="LJ1554" s="5"/>
      <c r="LK1554" s="5"/>
      <c r="LL1554" s="5"/>
      <c r="LM1554" s="5"/>
      <c r="LN1554" s="5"/>
      <c r="LO1554" s="5"/>
      <c r="LP1554" s="5"/>
      <c r="LQ1554" s="5"/>
      <c r="LR1554" s="5"/>
      <c r="LS1554" s="5"/>
      <c r="LT1554" s="5"/>
      <c r="LU1554" s="5"/>
      <c r="LV1554" s="5"/>
      <c r="LW1554" s="5"/>
      <c r="LX1554" s="5"/>
      <c r="LY1554" s="5"/>
      <c r="LZ1554" s="5"/>
      <c r="MA1554" s="5"/>
      <c r="MB1554" s="5"/>
      <c r="MC1554" s="5"/>
      <c r="MD1554" s="5"/>
      <c r="ME1554" s="5"/>
      <c r="MF1554" s="5"/>
      <c r="MG1554" s="5"/>
      <c r="MH1554" s="5"/>
      <c r="MI1554" s="5"/>
      <c r="MJ1554" s="5"/>
      <c r="MK1554" s="5"/>
      <c r="ML1554" s="5"/>
      <c r="MM1554" s="5"/>
      <c r="MN1554" s="5"/>
      <c r="MO1554" s="5"/>
      <c r="MP1554" s="5"/>
      <c r="MQ1554" s="5"/>
      <c r="MR1554" s="5"/>
      <c r="MS1554" s="5"/>
      <c r="MT1554" s="5"/>
      <c r="MU1554" s="5"/>
      <c r="MV1554" s="5"/>
      <c r="MW1554" s="5"/>
      <c r="MX1554" s="5"/>
      <c r="MY1554" s="5"/>
      <c r="MZ1554" s="5"/>
      <c r="NA1554" s="5"/>
      <c r="NB1554" s="5"/>
      <c r="NC1554" s="5"/>
      <c r="ND1554" s="5"/>
      <c r="NE1554" s="5"/>
      <c r="NF1554" s="83"/>
      <c r="NG1554" s="83"/>
      <c r="NH1554" s="83"/>
      <c r="NI1554" s="84">
        <f t="shared" si="196"/>
        <v>0</v>
      </c>
      <c r="NJ1554" s="85">
        <f t="shared" ca="1" si="197"/>
        <v>45552</v>
      </c>
      <c r="NK1554" s="84">
        <f t="shared" si="198"/>
        <v>0</v>
      </c>
      <c r="NL1554" s="85">
        <f t="shared" si="203"/>
        <v>0</v>
      </c>
      <c r="NM1554" s="84">
        <f t="shared" si="199"/>
        <v>0</v>
      </c>
      <c r="NN1554" s="85">
        <f t="shared" si="200"/>
        <v>0</v>
      </c>
      <c r="NO1554" s="84">
        <f t="shared" si="201"/>
        <v>0</v>
      </c>
      <c r="NP1554" s="85">
        <f t="shared" si="202"/>
        <v>0</v>
      </c>
      <c r="NQ1554" s="83"/>
      <c r="NR1554" s="83"/>
      <c r="NS1554" s="83"/>
      <c r="NT1554" s="83"/>
      <c r="NU1554" s="83"/>
      <c r="NV1554" s="83"/>
      <c r="NW1554" s="83"/>
      <c r="NX1554" s="83"/>
      <c r="NY1554" s="83"/>
    </row>
    <row r="1555" spans="1:389" x14ac:dyDescent="0.25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7"/>
      <c r="AM1555" s="29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7"/>
      <c r="BI1555" s="5"/>
      <c r="BJ1555" s="5"/>
      <c r="BK1555" s="5"/>
      <c r="BL1555" s="5"/>
      <c r="BM1555" s="5"/>
      <c r="BN1555" s="5"/>
      <c r="BO1555" s="5"/>
      <c r="BP1555" s="29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7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29"/>
      <c r="EU1555" s="5"/>
      <c r="EV1555" s="5"/>
      <c r="EW1555" s="5"/>
      <c r="EX1555" s="5"/>
      <c r="EY1555" s="5"/>
      <c r="EZ1555" s="7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  <c r="HB1555" s="5"/>
      <c r="HC1555" s="5"/>
      <c r="HD1555" s="5"/>
      <c r="HE1555" s="5"/>
      <c r="HF1555" s="5"/>
      <c r="HG1555" s="5"/>
      <c r="HH1555" s="5"/>
      <c r="HI1555" s="5"/>
      <c r="HJ1555" s="5"/>
      <c r="HK1555" s="5"/>
      <c r="HL1555" s="5"/>
      <c r="HM1555" s="5"/>
      <c r="HN1555" s="5"/>
      <c r="HO1555" s="5"/>
      <c r="HP1555" s="5"/>
      <c r="HQ1555" s="5"/>
      <c r="HR1555" s="5"/>
      <c r="HS1555" s="5"/>
      <c r="HT1555" s="5"/>
      <c r="HU1555" s="5"/>
      <c r="HV1555" s="5"/>
      <c r="HW1555" s="5"/>
      <c r="HX1555" s="5"/>
      <c r="HY1555" s="5"/>
      <c r="HZ1555" s="5"/>
      <c r="IA1555" s="5"/>
      <c r="IB1555" s="5"/>
      <c r="IC1555" s="5"/>
      <c r="ID1555" s="5"/>
      <c r="IE1555" s="5"/>
      <c r="IF1555" s="5"/>
      <c r="IG1555" s="5"/>
      <c r="IH1555" s="5"/>
      <c r="II1555" s="5"/>
      <c r="IJ1555" s="5"/>
      <c r="IK1555" s="5"/>
      <c r="IL1555" s="5"/>
      <c r="IM1555" s="5"/>
      <c r="IN1555" s="5"/>
      <c r="IO1555" s="5"/>
      <c r="IP1555" s="5"/>
      <c r="IQ1555" s="5"/>
      <c r="IR1555" s="5"/>
      <c r="IS1555" s="5"/>
      <c r="IT1555" s="5"/>
      <c r="IU1555" s="5"/>
      <c r="IV1555" s="5"/>
      <c r="IW1555" s="5"/>
      <c r="IX1555" s="5"/>
      <c r="IY1555" s="5"/>
      <c r="IZ1555" s="5"/>
      <c r="JA1555" s="5"/>
      <c r="JB1555" s="5"/>
      <c r="JC1555" s="5"/>
      <c r="JD1555" s="5"/>
      <c r="JE1555" s="5"/>
      <c r="JF1555" s="5"/>
      <c r="JG1555" s="5"/>
      <c r="JH1555" s="5"/>
      <c r="JI1555" s="5"/>
      <c r="JJ1555" s="5"/>
      <c r="JK1555" s="29"/>
      <c r="JL1555" s="5"/>
      <c r="JM1555" s="5"/>
      <c r="JN1555" s="5"/>
      <c r="JO1555" s="5"/>
      <c r="JP1555" s="5"/>
      <c r="JQ1555" s="5"/>
      <c r="JR1555" s="5"/>
      <c r="JS1555" s="5"/>
      <c r="JT1555" s="5"/>
      <c r="JU1555" s="5"/>
      <c r="JV1555" s="5"/>
      <c r="JW1555" s="5"/>
      <c r="JX1555" s="5"/>
      <c r="JY1555" s="5"/>
      <c r="JZ1555" s="5"/>
      <c r="KA1555" s="5"/>
      <c r="KB1555" s="5"/>
      <c r="KC1555" s="5"/>
      <c r="KD1555" s="5"/>
      <c r="KE1555" s="5"/>
      <c r="KF1555" s="5"/>
      <c r="KG1555" s="5"/>
      <c r="KH1555" s="5"/>
      <c r="KI1555" s="5"/>
      <c r="KJ1555" s="5"/>
      <c r="KK1555" s="5"/>
      <c r="KL1555" s="5"/>
      <c r="KM1555" s="5"/>
      <c r="KN1555" s="5"/>
      <c r="KO1555" s="5"/>
      <c r="KP1555" s="5"/>
      <c r="KQ1555" s="5"/>
      <c r="KR1555" s="5"/>
      <c r="KS1555" s="5"/>
      <c r="KT1555" s="5"/>
      <c r="KU1555" s="5"/>
      <c r="KV1555" s="5"/>
      <c r="KW1555" s="5"/>
      <c r="KX1555" s="5"/>
      <c r="KY1555" s="5"/>
      <c r="KZ1555" s="5"/>
      <c r="LA1555" s="5"/>
      <c r="LB1555" s="5"/>
      <c r="LC1555" s="5"/>
      <c r="LD1555" s="5"/>
      <c r="LE1555" s="5"/>
      <c r="LF1555" s="5"/>
      <c r="LG1555" s="5"/>
      <c r="LH1555" s="5"/>
      <c r="LI1555" s="5"/>
      <c r="LJ1555" s="5"/>
      <c r="LK1555" s="5"/>
      <c r="LL1555" s="5"/>
      <c r="LM1555" s="5"/>
      <c r="LN1555" s="5"/>
      <c r="LO1555" s="5"/>
      <c r="LP1555" s="5"/>
      <c r="LQ1555" s="5"/>
      <c r="LR1555" s="5"/>
      <c r="LS1555" s="5"/>
      <c r="LT1555" s="5"/>
      <c r="LU1555" s="5"/>
      <c r="LV1555" s="5"/>
      <c r="LW1555" s="5"/>
      <c r="LX1555" s="5"/>
      <c r="LY1555" s="5"/>
      <c r="LZ1555" s="5"/>
      <c r="MA1555" s="5"/>
      <c r="MB1555" s="5"/>
      <c r="MC1555" s="5"/>
      <c r="MD1555" s="5"/>
      <c r="ME1555" s="5"/>
      <c r="MF1555" s="5"/>
      <c r="MG1555" s="5"/>
      <c r="MH1555" s="5"/>
      <c r="MI1555" s="5"/>
      <c r="MJ1555" s="5"/>
      <c r="MK1555" s="5"/>
      <c r="ML1555" s="5"/>
      <c r="MM1555" s="5"/>
      <c r="MN1555" s="5"/>
      <c r="MO1555" s="5"/>
      <c r="MP1555" s="5"/>
      <c r="MQ1555" s="5"/>
      <c r="MR1555" s="5"/>
      <c r="MS1555" s="5"/>
      <c r="MT1555" s="5"/>
      <c r="MU1555" s="5"/>
      <c r="MV1555" s="5"/>
      <c r="MW1555" s="5"/>
      <c r="MX1555" s="5"/>
      <c r="MY1555" s="5"/>
      <c r="MZ1555" s="5"/>
      <c r="NA1555" s="5"/>
      <c r="NB1555" s="5"/>
      <c r="NC1555" s="5"/>
      <c r="ND1555" s="5"/>
      <c r="NE1555" s="5"/>
      <c r="NF1555" s="83"/>
      <c r="NG1555" s="83"/>
      <c r="NH1555" s="83"/>
      <c r="NI1555" s="84">
        <f t="shared" si="196"/>
        <v>0</v>
      </c>
      <c r="NJ1555" s="85">
        <f t="shared" ca="1" si="197"/>
        <v>45552</v>
      </c>
      <c r="NK1555" s="84">
        <f t="shared" si="198"/>
        <v>0</v>
      </c>
      <c r="NL1555" s="85">
        <f t="shared" si="203"/>
        <v>0</v>
      </c>
      <c r="NM1555" s="84">
        <f t="shared" si="199"/>
        <v>0</v>
      </c>
      <c r="NN1555" s="85">
        <f t="shared" si="200"/>
        <v>0</v>
      </c>
      <c r="NO1555" s="84">
        <f t="shared" si="201"/>
        <v>0</v>
      </c>
      <c r="NP1555" s="85">
        <f t="shared" si="202"/>
        <v>0</v>
      </c>
      <c r="NQ1555" s="83"/>
      <c r="NR1555" s="83"/>
      <c r="NS1555" s="83"/>
      <c r="NT1555" s="83"/>
      <c r="NU1555" s="83"/>
      <c r="NV1555" s="83"/>
      <c r="NW1555" s="83"/>
      <c r="NX1555" s="83"/>
      <c r="NY1555" s="83"/>
    </row>
    <row r="1556" spans="1:389" x14ac:dyDescent="0.25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7"/>
      <c r="AM1556" s="29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7"/>
      <c r="BI1556" s="5"/>
      <c r="BJ1556" s="5"/>
      <c r="BK1556" s="5"/>
      <c r="BL1556" s="5"/>
      <c r="BM1556" s="5"/>
      <c r="BN1556" s="5"/>
      <c r="BO1556" s="5"/>
      <c r="BP1556" s="29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7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29"/>
      <c r="EU1556" s="5"/>
      <c r="EV1556" s="5"/>
      <c r="EW1556" s="5"/>
      <c r="EX1556" s="5"/>
      <c r="EY1556" s="5"/>
      <c r="EZ1556" s="7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  <c r="HB1556" s="5"/>
      <c r="HC1556" s="5"/>
      <c r="HD1556" s="5"/>
      <c r="HE1556" s="5"/>
      <c r="HF1556" s="5"/>
      <c r="HG1556" s="5"/>
      <c r="HH1556" s="5"/>
      <c r="HI1556" s="5"/>
      <c r="HJ1556" s="5"/>
      <c r="HK1556" s="5"/>
      <c r="HL1556" s="5"/>
      <c r="HM1556" s="5"/>
      <c r="HN1556" s="5"/>
      <c r="HO1556" s="5"/>
      <c r="HP1556" s="5"/>
      <c r="HQ1556" s="5"/>
      <c r="HR1556" s="5"/>
      <c r="HS1556" s="5"/>
      <c r="HT1556" s="5"/>
      <c r="HU1556" s="5"/>
      <c r="HV1556" s="5"/>
      <c r="HW1556" s="5"/>
      <c r="HX1556" s="5"/>
      <c r="HY1556" s="5"/>
      <c r="HZ1556" s="5"/>
      <c r="IA1556" s="5"/>
      <c r="IB1556" s="5"/>
      <c r="IC1556" s="5"/>
      <c r="ID1556" s="5"/>
      <c r="IE1556" s="5"/>
      <c r="IF1556" s="5"/>
      <c r="IG1556" s="5"/>
      <c r="IH1556" s="5"/>
      <c r="II1556" s="5"/>
      <c r="IJ1556" s="5"/>
      <c r="IK1556" s="5"/>
      <c r="IL1556" s="5"/>
      <c r="IM1556" s="5"/>
      <c r="IN1556" s="5"/>
      <c r="IO1556" s="5"/>
      <c r="IP1556" s="5"/>
      <c r="IQ1556" s="5"/>
      <c r="IR1556" s="5"/>
      <c r="IS1556" s="5"/>
      <c r="IT1556" s="5"/>
      <c r="IU1556" s="5"/>
      <c r="IV1556" s="5"/>
      <c r="IW1556" s="5"/>
      <c r="IX1556" s="5"/>
      <c r="IY1556" s="5"/>
      <c r="IZ1556" s="5"/>
      <c r="JA1556" s="5"/>
      <c r="JB1556" s="5"/>
      <c r="JC1556" s="5"/>
      <c r="JD1556" s="5"/>
      <c r="JE1556" s="5"/>
      <c r="JF1556" s="5"/>
      <c r="JG1556" s="5"/>
      <c r="JH1556" s="5"/>
      <c r="JI1556" s="5"/>
      <c r="JJ1556" s="5"/>
      <c r="JK1556" s="29"/>
      <c r="JL1556" s="5"/>
      <c r="JM1556" s="5"/>
      <c r="JN1556" s="5"/>
      <c r="JO1556" s="5"/>
      <c r="JP1556" s="5"/>
      <c r="JQ1556" s="5"/>
      <c r="JR1556" s="5"/>
      <c r="JS1556" s="5"/>
      <c r="JT1556" s="5"/>
      <c r="JU1556" s="5"/>
      <c r="JV1556" s="5"/>
      <c r="JW1556" s="5"/>
      <c r="JX1556" s="5"/>
      <c r="JY1556" s="5"/>
      <c r="JZ1556" s="5"/>
      <c r="KA1556" s="5"/>
      <c r="KB1556" s="5"/>
      <c r="KC1556" s="5"/>
      <c r="KD1556" s="5"/>
      <c r="KE1556" s="5"/>
      <c r="KF1556" s="5"/>
      <c r="KG1556" s="5"/>
      <c r="KH1556" s="5"/>
      <c r="KI1556" s="5"/>
      <c r="KJ1556" s="5"/>
      <c r="KK1556" s="5"/>
      <c r="KL1556" s="5"/>
      <c r="KM1556" s="5"/>
      <c r="KN1556" s="5"/>
      <c r="KO1556" s="5"/>
      <c r="KP1556" s="5"/>
      <c r="KQ1556" s="5"/>
      <c r="KR1556" s="5"/>
      <c r="KS1556" s="5"/>
      <c r="KT1556" s="5"/>
      <c r="KU1556" s="5"/>
      <c r="KV1556" s="5"/>
      <c r="KW1556" s="5"/>
      <c r="KX1556" s="5"/>
      <c r="KY1556" s="5"/>
      <c r="KZ1556" s="5"/>
      <c r="LA1556" s="5"/>
      <c r="LB1556" s="5"/>
      <c r="LC1556" s="5"/>
      <c r="LD1556" s="5"/>
      <c r="LE1556" s="5"/>
      <c r="LF1556" s="5"/>
      <c r="LG1556" s="5"/>
      <c r="LH1556" s="5"/>
      <c r="LI1556" s="5"/>
      <c r="LJ1556" s="5"/>
      <c r="LK1556" s="5"/>
      <c r="LL1556" s="5"/>
      <c r="LM1556" s="5"/>
      <c r="LN1556" s="5"/>
      <c r="LO1556" s="5"/>
      <c r="LP1556" s="5"/>
      <c r="LQ1556" s="5"/>
      <c r="LR1556" s="5"/>
      <c r="LS1556" s="5"/>
      <c r="LT1556" s="5"/>
      <c r="LU1556" s="5"/>
      <c r="LV1556" s="5"/>
      <c r="LW1556" s="5"/>
      <c r="LX1556" s="5"/>
      <c r="LY1556" s="5"/>
      <c r="LZ1556" s="5"/>
      <c r="MA1556" s="5"/>
      <c r="MB1556" s="5"/>
      <c r="MC1556" s="5"/>
      <c r="MD1556" s="5"/>
      <c r="ME1556" s="5"/>
      <c r="MF1556" s="5"/>
      <c r="MG1556" s="5"/>
      <c r="MH1556" s="5"/>
      <c r="MI1556" s="5"/>
      <c r="MJ1556" s="5"/>
      <c r="MK1556" s="5"/>
      <c r="ML1556" s="5"/>
      <c r="MM1556" s="5"/>
      <c r="MN1556" s="5"/>
      <c r="MO1556" s="5"/>
      <c r="MP1556" s="5"/>
      <c r="MQ1556" s="5"/>
      <c r="MR1556" s="5"/>
      <c r="MS1556" s="5"/>
      <c r="MT1556" s="5"/>
      <c r="MU1556" s="5"/>
      <c r="MV1556" s="5"/>
      <c r="MW1556" s="5"/>
      <c r="MX1556" s="5"/>
      <c r="MY1556" s="5"/>
      <c r="MZ1556" s="5"/>
      <c r="NA1556" s="5"/>
      <c r="NB1556" s="5"/>
      <c r="NC1556" s="5"/>
      <c r="ND1556" s="5"/>
      <c r="NE1556" s="5"/>
      <c r="NF1556" s="83"/>
      <c r="NG1556" s="83"/>
      <c r="NH1556" s="83"/>
      <c r="NI1556" s="84">
        <f t="shared" si="196"/>
        <v>0</v>
      </c>
      <c r="NJ1556" s="85">
        <f t="shared" ca="1" si="197"/>
        <v>45552</v>
      </c>
      <c r="NK1556" s="84">
        <f t="shared" si="198"/>
        <v>0</v>
      </c>
      <c r="NL1556" s="85">
        <f t="shared" si="203"/>
        <v>0</v>
      </c>
      <c r="NM1556" s="84">
        <f t="shared" si="199"/>
        <v>0</v>
      </c>
      <c r="NN1556" s="85">
        <f t="shared" si="200"/>
        <v>0</v>
      </c>
      <c r="NO1556" s="84">
        <f t="shared" si="201"/>
        <v>0</v>
      </c>
      <c r="NP1556" s="85">
        <f t="shared" si="202"/>
        <v>0</v>
      </c>
      <c r="NQ1556" s="83"/>
      <c r="NR1556" s="83"/>
      <c r="NS1556" s="83"/>
      <c r="NT1556" s="83"/>
      <c r="NU1556" s="83"/>
      <c r="NV1556" s="83"/>
      <c r="NW1556" s="83"/>
      <c r="NX1556" s="83"/>
      <c r="NY1556" s="83"/>
    </row>
    <row r="1557" spans="1:389" x14ac:dyDescent="0.25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7"/>
      <c r="AM1557" s="29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7"/>
      <c r="BI1557" s="5"/>
      <c r="BJ1557" s="5"/>
      <c r="BK1557" s="5"/>
      <c r="BL1557" s="5"/>
      <c r="BM1557" s="5"/>
      <c r="BN1557" s="5"/>
      <c r="BO1557" s="5"/>
      <c r="BP1557" s="29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7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29"/>
      <c r="EU1557" s="5"/>
      <c r="EV1557" s="5"/>
      <c r="EW1557" s="5"/>
      <c r="EX1557" s="5"/>
      <c r="EY1557" s="5"/>
      <c r="EZ1557" s="7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  <c r="HB1557" s="5"/>
      <c r="HC1557" s="5"/>
      <c r="HD1557" s="5"/>
      <c r="HE1557" s="5"/>
      <c r="HF1557" s="5"/>
      <c r="HG1557" s="5"/>
      <c r="HH1557" s="5"/>
      <c r="HI1557" s="5"/>
      <c r="HJ1557" s="5"/>
      <c r="HK1557" s="5"/>
      <c r="HL1557" s="5"/>
      <c r="HM1557" s="5"/>
      <c r="HN1557" s="5"/>
      <c r="HO1557" s="5"/>
      <c r="HP1557" s="5"/>
      <c r="HQ1557" s="5"/>
      <c r="HR1557" s="5"/>
      <c r="HS1557" s="5"/>
      <c r="HT1557" s="5"/>
      <c r="HU1557" s="5"/>
      <c r="HV1557" s="5"/>
      <c r="HW1557" s="5"/>
      <c r="HX1557" s="5"/>
      <c r="HY1557" s="5"/>
      <c r="HZ1557" s="5"/>
      <c r="IA1557" s="5"/>
      <c r="IB1557" s="5"/>
      <c r="IC1557" s="5"/>
      <c r="ID1557" s="5"/>
      <c r="IE1557" s="5"/>
      <c r="IF1557" s="5"/>
      <c r="IG1557" s="5"/>
      <c r="IH1557" s="5"/>
      <c r="II1557" s="5"/>
      <c r="IJ1557" s="5"/>
      <c r="IK1557" s="5"/>
      <c r="IL1557" s="5"/>
      <c r="IM1557" s="5"/>
      <c r="IN1557" s="5"/>
      <c r="IO1557" s="5"/>
      <c r="IP1557" s="5"/>
      <c r="IQ1557" s="5"/>
      <c r="IR1557" s="5"/>
      <c r="IS1557" s="5"/>
      <c r="IT1557" s="5"/>
      <c r="IU1557" s="5"/>
      <c r="IV1557" s="5"/>
      <c r="IW1557" s="5"/>
      <c r="IX1557" s="5"/>
      <c r="IY1557" s="5"/>
      <c r="IZ1557" s="5"/>
      <c r="JA1557" s="5"/>
      <c r="JB1557" s="5"/>
      <c r="JC1557" s="5"/>
      <c r="JD1557" s="5"/>
      <c r="JE1557" s="5"/>
      <c r="JF1557" s="5"/>
      <c r="JG1557" s="5"/>
      <c r="JH1557" s="5"/>
      <c r="JI1557" s="5"/>
      <c r="JJ1557" s="5"/>
      <c r="JK1557" s="29"/>
      <c r="JL1557" s="5"/>
      <c r="JM1557" s="5"/>
      <c r="JN1557" s="5"/>
      <c r="JO1557" s="5"/>
      <c r="JP1557" s="5"/>
      <c r="JQ1557" s="5"/>
      <c r="JR1557" s="5"/>
      <c r="JS1557" s="5"/>
      <c r="JT1557" s="5"/>
      <c r="JU1557" s="5"/>
      <c r="JV1557" s="5"/>
      <c r="JW1557" s="5"/>
      <c r="JX1557" s="5"/>
      <c r="JY1557" s="5"/>
      <c r="JZ1557" s="5"/>
      <c r="KA1557" s="5"/>
      <c r="KB1557" s="5"/>
      <c r="KC1557" s="5"/>
      <c r="KD1557" s="5"/>
      <c r="KE1557" s="5"/>
      <c r="KF1557" s="5"/>
      <c r="KG1557" s="5"/>
      <c r="KH1557" s="5"/>
      <c r="KI1557" s="5"/>
      <c r="KJ1557" s="5"/>
      <c r="KK1557" s="5"/>
      <c r="KL1557" s="5"/>
      <c r="KM1557" s="5"/>
      <c r="KN1557" s="5"/>
      <c r="KO1557" s="5"/>
      <c r="KP1557" s="5"/>
      <c r="KQ1557" s="5"/>
      <c r="KR1557" s="5"/>
      <c r="KS1557" s="5"/>
      <c r="KT1557" s="5"/>
      <c r="KU1557" s="5"/>
      <c r="KV1557" s="5"/>
      <c r="KW1557" s="5"/>
      <c r="KX1557" s="5"/>
      <c r="KY1557" s="5"/>
      <c r="KZ1557" s="5"/>
      <c r="LA1557" s="5"/>
      <c r="LB1557" s="5"/>
      <c r="LC1557" s="5"/>
      <c r="LD1557" s="5"/>
      <c r="LE1557" s="5"/>
      <c r="LF1557" s="5"/>
      <c r="LG1557" s="5"/>
      <c r="LH1557" s="5"/>
      <c r="LI1557" s="5"/>
      <c r="LJ1557" s="5"/>
      <c r="LK1557" s="5"/>
      <c r="LL1557" s="5"/>
      <c r="LM1557" s="5"/>
      <c r="LN1557" s="5"/>
      <c r="LO1557" s="5"/>
      <c r="LP1557" s="5"/>
      <c r="LQ1557" s="5"/>
      <c r="LR1557" s="5"/>
      <c r="LS1557" s="5"/>
      <c r="LT1557" s="5"/>
      <c r="LU1557" s="5"/>
      <c r="LV1557" s="5"/>
      <c r="LW1557" s="5"/>
      <c r="LX1557" s="5"/>
      <c r="LY1557" s="5"/>
      <c r="LZ1557" s="5"/>
      <c r="MA1557" s="5"/>
      <c r="MB1557" s="5"/>
      <c r="MC1557" s="5"/>
      <c r="MD1557" s="5"/>
      <c r="ME1557" s="5"/>
      <c r="MF1557" s="5"/>
      <c r="MG1557" s="5"/>
      <c r="MH1557" s="5"/>
      <c r="MI1557" s="5"/>
      <c r="MJ1557" s="5"/>
      <c r="MK1557" s="5"/>
      <c r="ML1557" s="5"/>
      <c r="MM1557" s="5"/>
      <c r="MN1557" s="5"/>
      <c r="MO1557" s="5"/>
      <c r="MP1557" s="5"/>
      <c r="MQ1557" s="5"/>
      <c r="MR1557" s="5"/>
      <c r="MS1557" s="5"/>
      <c r="MT1557" s="5"/>
      <c r="MU1557" s="5"/>
      <c r="MV1557" s="5"/>
      <c r="MW1557" s="5"/>
      <c r="MX1557" s="5"/>
      <c r="MY1557" s="5"/>
      <c r="MZ1557" s="5"/>
      <c r="NA1557" s="5"/>
      <c r="NB1557" s="5"/>
      <c r="NC1557" s="5"/>
      <c r="ND1557" s="5"/>
      <c r="NE1557" s="5"/>
      <c r="NF1557" s="83"/>
      <c r="NG1557" s="83"/>
      <c r="NH1557" s="83"/>
      <c r="NI1557" s="84">
        <f t="shared" si="196"/>
        <v>0</v>
      </c>
      <c r="NJ1557" s="85">
        <f t="shared" ca="1" si="197"/>
        <v>45552</v>
      </c>
      <c r="NK1557" s="84">
        <f t="shared" si="198"/>
        <v>0</v>
      </c>
      <c r="NL1557" s="85">
        <f t="shared" si="203"/>
        <v>0</v>
      </c>
      <c r="NM1557" s="84">
        <f t="shared" si="199"/>
        <v>0</v>
      </c>
      <c r="NN1557" s="85">
        <f t="shared" si="200"/>
        <v>0</v>
      </c>
      <c r="NO1557" s="84">
        <f t="shared" si="201"/>
        <v>0</v>
      </c>
      <c r="NP1557" s="85">
        <f t="shared" si="202"/>
        <v>0</v>
      </c>
      <c r="NQ1557" s="83"/>
      <c r="NR1557" s="83"/>
      <c r="NS1557" s="83"/>
      <c r="NT1557" s="83"/>
      <c r="NU1557" s="83"/>
      <c r="NV1557" s="83"/>
      <c r="NW1557" s="83"/>
      <c r="NX1557" s="83"/>
      <c r="NY1557" s="83"/>
    </row>
    <row r="1558" spans="1:389" x14ac:dyDescent="0.25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7"/>
      <c r="AM1558" s="29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7"/>
      <c r="BI1558" s="5"/>
      <c r="BJ1558" s="5"/>
      <c r="BK1558" s="5"/>
      <c r="BL1558" s="5"/>
      <c r="BM1558" s="5"/>
      <c r="BN1558" s="5"/>
      <c r="BO1558" s="5"/>
      <c r="BP1558" s="29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7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29"/>
      <c r="EU1558" s="5"/>
      <c r="EV1558" s="5"/>
      <c r="EW1558" s="5"/>
      <c r="EX1558" s="5"/>
      <c r="EY1558" s="5"/>
      <c r="EZ1558" s="7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  <c r="HB1558" s="5"/>
      <c r="HC1558" s="5"/>
      <c r="HD1558" s="5"/>
      <c r="HE1558" s="5"/>
      <c r="HF1558" s="5"/>
      <c r="HG1558" s="5"/>
      <c r="HH1558" s="5"/>
      <c r="HI1558" s="5"/>
      <c r="HJ1558" s="5"/>
      <c r="HK1558" s="5"/>
      <c r="HL1558" s="5"/>
      <c r="HM1558" s="5"/>
      <c r="HN1558" s="5"/>
      <c r="HO1558" s="5"/>
      <c r="HP1558" s="5"/>
      <c r="HQ1558" s="5"/>
      <c r="HR1558" s="5"/>
      <c r="HS1558" s="5"/>
      <c r="HT1558" s="5"/>
      <c r="HU1558" s="5"/>
      <c r="HV1558" s="5"/>
      <c r="HW1558" s="5"/>
      <c r="HX1558" s="5"/>
      <c r="HY1558" s="5"/>
      <c r="HZ1558" s="5"/>
      <c r="IA1558" s="5"/>
      <c r="IB1558" s="5"/>
      <c r="IC1558" s="5"/>
      <c r="ID1558" s="5"/>
      <c r="IE1558" s="5"/>
      <c r="IF1558" s="5"/>
      <c r="IG1558" s="5"/>
      <c r="IH1558" s="5"/>
      <c r="II1558" s="5"/>
      <c r="IJ1558" s="5"/>
      <c r="IK1558" s="5"/>
      <c r="IL1558" s="5"/>
      <c r="IM1558" s="5"/>
      <c r="IN1558" s="5"/>
      <c r="IO1558" s="5"/>
      <c r="IP1558" s="5"/>
      <c r="IQ1558" s="5"/>
      <c r="IR1558" s="5"/>
      <c r="IS1558" s="5"/>
      <c r="IT1558" s="5"/>
      <c r="IU1558" s="5"/>
      <c r="IV1558" s="5"/>
      <c r="IW1558" s="5"/>
      <c r="IX1558" s="5"/>
      <c r="IY1558" s="5"/>
      <c r="IZ1558" s="5"/>
      <c r="JA1558" s="5"/>
      <c r="JB1558" s="5"/>
      <c r="JC1558" s="5"/>
      <c r="JD1558" s="5"/>
      <c r="JE1558" s="5"/>
      <c r="JF1558" s="5"/>
      <c r="JG1558" s="5"/>
      <c r="JH1558" s="5"/>
      <c r="JI1558" s="5"/>
      <c r="JJ1558" s="5"/>
      <c r="JK1558" s="29"/>
      <c r="JL1558" s="5"/>
      <c r="JM1558" s="5"/>
      <c r="JN1558" s="5"/>
      <c r="JO1558" s="5"/>
      <c r="JP1558" s="5"/>
      <c r="JQ1558" s="5"/>
      <c r="JR1558" s="5"/>
      <c r="JS1558" s="5"/>
      <c r="JT1558" s="5"/>
      <c r="JU1558" s="5"/>
      <c r="JV1558" s="5"/>
      <c r="JW1558" s="5"/>
      <c r="JX1558" s="5"/>
      <c r="JY1558" s="5"/>
      <c r="JZ1558" s="5"/>
      <c r="KA1558" s="5"/>
      <c r="KB1558" s="5"/>
      <c r="KC1558" s="5"/>
      <c r="KD1558" s="5"/>
      <c r="KE1558" s="5"/>
      <c r="KF1558" s="5"/>
      <c r="KG1558" s="5"/>
      <c r="KH1558" s="5"/>
      <c r="KI1558" s="5"/>
      <c r="KJ1558" s="5"/>
      <c r="KK1558" s="5"/>
      <c r="KL1558" s="5"/>
      <c r="KM1558" s="5"/>
      <c r="KN1558" s="5"/>
      <c r="KO1558" s="5"/>
      <c r="KP1558" s="5"/>
      <c r="KQ1558" s="5"/>
      <c r="KR1558" s="5"/>
      <c r="KS1558" s="5"/>
      <c r="KT1558" s="5"/>
      <c r="KU1558" s="5"/>
      <c r="KV1558" s="5"/>
      <c r="KW1558" s="5"/>
      <c r="KX1558" s="5"/>
      <c r="KY1558" s="5"/>
      <c r="KZ1558" s="5"/>
      <c r="LA1558" s="5"/>
      <c r="LB1558" s="5"/>
      <c r="LC1558" s="5"/>
      <c r="LD1558" s="5"/>
      <c r="LE1558" s="5"/>
      <c r="LF1558" s="5"/>
      <c r="LG1558" s="5"/>
      <c r="LH1558" s="5"/>
      <c r="LI1558" s="5"/>
      <c r="LJ1558" s="5"/>
      <c r="LK1558" s="5"/>
      <c r="LL1558" s="5"/>
      <c r="LM1558" s="5"/>
      <c r="LN1558" s="5"/>
      <c r="LO1558" s="5"/>
      <c r="LP1558" s="5"/>
      <c r="LQ1558" s="5"/>
      <c r="LR1558" s="5"/>
      <c r="LS1558" s="5"/>
      <c r="LT1558" s="5"/>
      <c r="LU1558" s="5"/>
      <c r="LV1558" s="5"/>
      <c r="LW1558" s="5"/>
      <c r="LX1558" s="5"/>
      <c r="LY1558" s="5"/>
      <c r="LZ1558" s="5"/>
      <c r="MA1558" s="5"/>
      <c r="MB1558" s="5"/>
      <c r="MC1558" s="5"/>
      <c r="MD1558" s="5"/>
      <c r="ME1558" s="5"/>
      <c r="MF1558" s="5"/>
      <c r="MG1558" s="5"/>
      <c r="MH1558" s="5"/>
      <c r="MI1558" s="5"/>
      <c r="MJ1558" s="5"/>
      <c r="MK1558" s="5"/>
      <c r="ML1558" s="5"/>
      <c r="MM1558" s="5"/>
      <c r="MN1558" s="5"/>
      <c r="MO1558" s="5"/>
      <c r="MP1558" s="5"/>
      <c r="MQ1558" s="5"/>
      <c r="MR1558" s="5"/>
      <c r="MS1558" s="5"/>
      <c r="MT1558" s="5"/>
      <c r="MU1558" s="5"/>
      <c r="MV1558" s="5"/>
      <c r="MW1558" s="5"/>
      <c r="MX1558" s="5"/>
      <c r="MY1558" s="5"/>
      <c r="MZ1558" s="5"/>
      <c r="NA1558" s="5"/>
      <c r="NB1558" s="5"/>
      <c r="NC1558" s="5"/>
      <c r="ND1558" s="5"/>
      <c r="NE1558" s="5"/>
      <c r="NF1558" s="83"/>
      <c r="NG1558" s="83"/>
      <c r="NH1558" s="83"/>
      <c r="NI1558" s="84">
        <f t="shared" si="196"/>
        <v>0</v>
      </c>
      <c r="NJ1558" s="85">
        <f t="shared" ca="1" si="197"/>
        <v>45552</v>
      </c>
      <c r="NK1558" s="84">
        <f t="shared" si="198"/>
        <v>0</v>
      </c>
      <c r="NL1558" s="85">
        <f t="shared" si="203"/>
        <v>0</v>
      </c>
      <c r="NM1558" s="84">
        <f t="shared" si="199"/>
        <v>0</v>
      </c>
      <c r="NN1558" s="85">
        <f t="shared" si="200"/>
        <v>0</v>
      </c>
      <c r="NO1558" s="84">
        <f t="shared" si="201"/>
        <v>0</v>
      </c>
      <c r="NP1558" s="85">
        <f t="shared" si="202"/>
        <v>0</v>
      </c>
      <c r="NQ1558" s="83"/>
      <c r="NR1558" s="83"/>
      <c r="NS1558" s="83"/>
      <c r="NT1558" s="83"/>
      <c r="NU1558" s="83"/>
      <c r="NV1558" s="83"/>
      <c r="NW1558" s="83"/>
      <c r="NX1558" s="83"/>
      <c r="NY1558" s="83"/>
    </row>
    <row r="1559" spans="1:389" x14ac:dyDescent="0.25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7"/>
      <c r="AM1559" s="29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7"/>
      <c r="BI1559" s="5"/>
      <c r="BJ1559" s="5"/>
      <c r="BK1559" s="5"/>
      <c r="BL1559" s="5"/>
      <c r="BM1559" s="5"/>
      <c r="BN1559" s="5"/>
      <c r="BO1559" s="5"/>
      <c r="BP1559" s="29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7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29"/>
      <c r="EU1559" s="5"/>
      <c r="EV1559" s="5"/>
      <c r="EW1559" s="5"/>
      <c r="EX1559" s="5"/>
      <c r="EY1559" s="5"/>
      <c r="EZ1559" s="7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  <c r="HB1559" s="5"/>
      <c r="HC1559" s="5"/>
      <c r="HD1559" s="5"/>
      <c r="HE1559" s="5"/>
      <c r="HF1559" s="5"/>
      <c r="HG1559" s="5"/>
      <c r="HH1559" s="5"/>
      <c r="HI1559" s="5"/>
      <c r="HJ1559" s="5"/>
      <c r="HK1559" s="5"/>
      <c r="HL1559" s="5"/>
      <c r="HM1559" s="5"/>
      <c r="HN1559" s="5"/>
      <c r="HO1559" s="5"/>
      <c r="HP1559" s="5"/>
      <c r="HQ1559" s="5"/>
      <c r="HR1559" s="5"/>
      <c r="HS1559" s="5"/>
      <c r="HT1559" s="5"/>
      <c r="HU1559" s="5"/>
      <c r="HV1559" s="5"/>
      <c r="HW1559" s="5"/>
      <c r="HX1559" s="5"/>
      <c r="HY1559" s="5"/>
      <c r="HZ1559" s="5"/>
      <c r="IA1559" s="5"/>
      <c r="IB1559" s="5"/>
      <c r="IC1559" s="5"/>
      <c r="ID1559" s="5"/>
      <c r="IE1559" s="5"/>
      <c r="IF1559" s="5"/>
      <c r="IG1559" s="5"/>
      <c r="IH1559" s="5"/>
      <c r="II1559" s="5"/>
      <c r="IJ1559" s="5"/>
      <c r="IK1559" s="5"/>
      <c r="IL1559" s="5"/>
      <c r="IM1559" s="5"/>
      <c r="IN1559" s="5"/>
      <c r="IO1559" s="5"/>
      <c r="IP1559" s="5"/>
      <c r="IQ1559" s="5"/>
      <c r="IR1559" s="5"/>
      <c r="IS1559" s="5"/>
      <c r="IT1559" s="5"/>
      <c r="IU1559" s="5"/>
      <c r="IV1559" s="5"/>
      <c r="IW1559" s="5"/>
      <c r="IX1559" s="5"/>
      <c r="IY1559" s="5"/>
      <c r="IZ1559" s="5"/>
      <c r="JA1559" s="5"/>
      <c r="JB1559" s="5"/>
      <c r="JC1559" s="5"/>
      <c r="JD1559" s="5"/>
      <c r="JE1559" s="5"/>
      <c r="JF1559" s="5"/>
      <c r="JG1559" s="5"/>
      <c r="JH1559" s="5"/>
      <c r="JI1559" s="5"/>
      <c r="JJ1559" s="5"/>
      <c r="JK1559" s="29"/>
      <c r="JL1559" s="5"/>
      <c r="JM1559" s="5"/>
      <c r="JN1559" s="5"/>
      <c r="JO1559" s="5"/>
      <c r="JP1559" s="5"/>
      <c r="JQ1559" s="5"/>
      <c r="JR1559" s="5"/>
      <c r="JS1559" s="5"/>
      <c r="JT1559" s="5"/>
      <c r="JU1559" s="5"/>
      <c r="JV1559" s="5"/>
      <c r="JW1559" s="5"/>
      <c r="JX1559" s="5"/>
      <c r="JY1559" s="5"/>
      <c r="JZ1559" s="5"/>
      <c r="KA1559" s="5"/>
      <c r="KB1559" s="5"/>
      <c r="KC1559" s="5"/>
      <c r="KD1559" s="5"/>
      <c r="KE1559" s="5"/>
      <c r="KF1559" s="5"/>
      <c r="KG1559" s="5"/>
      <c r="KH1559" s="5"/>
      <c r="KI1559" s="5"/>
      <c r="KJ1559" s="5"/>
      <c r="KK1559" s="5"/>
      <c r="KL1559" s="5"/>
      <c r="KM1559" s="5"/>
      <c r="KN1559" s="5"/>
      <c r="KO1559" s="5"/>
      <c r="KP1559" s="5"/>
      <c r="KQ1559" s="5"/>
      <c r="KR1559" s="5"/>
      <c r="KS1559" s="5"/>
      <c r="KT1559" s="5"/>
      <c r="KU1559" s="5"/>
      <c r="KV1559" s="5"/>
      <c r="KW1559" s="5"/>
      <c r="KX1559" s="5"/>
      <c r="KY1559" s="5"/>
      <c r="KZ1559" s="5"/>
      <c r="LA1559" s="5"/>
      <c r="LB1559" s="5"/>
      <c r="LC1559" s="5"/>
      <c r="LD1559" s="5"/>
      <c r="LE1559" s="5"/>
      <c r="LF1559" s="5"/>
      <c r="LG1559" s="5"/>
      <c r="LH1559" s="5"/>
      <c r="LI1559" s="5"/>
      <c r="LJ1559" s="5"/>
      <c r="LK1559" s="5"/>
      <c r="LL1559" s="5"/>
      <c r="LM1559" s="5"/>
      <c r="LN1559" s="5"/>
      <c r="LO1559" s="5"/>
      <c r="LP1559" s="5"/>
      <c r="LQ1559" s="5"/>
      <c r="LR1559" s="5"/>
      <c r="LS1559" s="5"/>
      <c r="LT1559" s="5"/>
      <c r="LU1559" s="5"/>
      <c r="LV1559" s="5"/>
      <c r="LW1559" s="5"/>
      <c r="LX1559" s="5"/>
      <c r="LY1559" s="5"/>
      <c r="LZ1559" s="5"/>
      <c r="MA1559" s="5"/>
      <c r="MB1559" s="5"/>
      <c r="MC1559" s="5"/>
      <c r="MD1559" s="5"/>
      <c r="ME1559" s="5"/>
      <c r="MF1559" s="5"/>
      <c r="MG1559" s="5"/>
      <c r="MH1559" s="5"/>
      <c r="MI1559" s="5"/>
      <c r="MJ1559" s="5"/>
      <c r="MK1559" s="5"/>
      <c r="ML1559" s="5"/>
      <c r="MM1559" s="5"/>
      <c r="MN1559" s="5"/>
      <c r="MO1559" s="5"/>
      <c r="MP1559" s="5"/>
      <c r="MQ1559" s="5"/>
      <c r="MR1559" s="5"/>
      <c r="MS1559" s="5"/>
      <c r="MT1559" s="5"/>
      <c r="MU1559" s="5"/>
      <c r="MV1559" s="5"/>
      <c r="MW1559" s="5"/>
      <c r="MX1559" s="5"/>
      <c r="MY1559" s="5"/>
      <c r="MZ1559" s="5"/>
      <c r="NA1559" s="5"/>
      <c r="NB1559" s="5"/>
      <c r="NC1559" s="5"/>
      <c r="ND1559" s="5"/>
      <c r="NE1559" s="5"/>
      <c r="NF1559" s="83"/>
      <c r="NG1559" s="83"/>
      <c r="NH1559" s="83"/>
      <c r="NI1559" s="84">
        <f t="shared" si="196"/>
        <v>0</v>
      </c>
      <c r="NJ1559" s="85">
        <f t="shared" ca="1" si="197"/>
        <v>45552</v>
      </c>
      <c r="NK1559" s="84">
        <f t="shared" si="198"/>
        <v>0</v>
      </c>
      <c r="NL1559" s="85">
        <f t="shared" si="203"/>
        <v>0</v>
      </c>
      <c r="NM1559" s="84">
        <f t="shared" si="199"/>
        <v>0</v>
      </c>
      <c r="NN1559" s="85">
        <f t="shared" si="200"/>
        <v>0</v>
      </c>
      <c r="NO1559" s="84">
        <f t="shared" si="201"/>
        <v>0</v>
      </c>
      <c r="NP1559" s="85">
        <f t="shared" si="202"/>
        <v>0</v>
      </c>
      <c r="NQ1559" s="83"/>
      <c r="NR1559" s="83"/>
      <c r="NS1559" s="83"/>
      <c r="NT1559" s="83"/>
      <c r="NU1559" s="83"/>
      <c r="NV1559" s="83"/>
      <c r="NW1559" s="83"/>
      <c r="NX1559" s="83"/>
      <c r="NY1559" s="83"/>
    </row>
    <row r="1560" spans="1:389" x14ac:dyDescent="0.25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7"/>
      <c r="AM1560" s="29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7"/>
      <c r="BI1560" s="5"/>
      <c r="BJ1560" s="5"/>
      <c r="BK1560" s="5"/>
      <c r="BL1560" s="5"/>
      <c r="BM1560" s="5"/>
      <c r="BN1560" s="5"/>
      <c r="BO1560" s="5"/>
      <c r="BP1560" s="29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7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29"/>
      <c r="EU1560" s="5"/>
      <c r="EV1560" s="5"/>
      <c r="EW1560" s="5"/>
      <c r="EX1560" s="5"/>
      <c r="EY1560" s="5"/>
      <c r="EZ1560" s="7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  <c r="HB1560" s="5"/>
      <c r="HC1560" s="5"/>
      <c r="HD1560" s="5"/>
      <c r="HE1560" s="5"/>
      <c r="HF1560" s="5"/>
      <c r="HG1560" s="5"/>
      <c r="HH1560" s="5"/>
      <c r="HI1560" s="5"/>
      <c r="HJ1560" s="5"/>
      <c r="HK1560" s="5"/>
      <c r="HL1560" s="5"/>
      <c r="HM1560" s="5"/>
      <c r="HN1560" s="5"/>
      <c r="HO1560" s="5"/>
      <c r="HP1560" s="5"/>
      <c r="HQ1560" s="5"/>
      <c r="HR1560" s="5"/>
      <c r="HS1560" s="5"/>
      <c r="HT1560" s="5"/>
      <c r="HU1560" s="5"/>
      <c r="HV1560" s="5"/>
      <c r="HW1560" s="5"/>
      <c r="HX1560" s="5"/>
      <c r="HY1560" s="5"/>
      <c r="HZ1560" s="5"/>
      <c r="IA1560" s="5"/>
      <c r="IB1560" s="5"/>
      <c r="IC1560" s="5"/>
      <c r="ID1560" s="5"/>
      <c r="IE1560" s="5"/>
      <c r="IF1560" s="5"/>
      <c r="IG1560" s="5"/>
      <c r="IH1560" s="5"/>
      <c r="II1560" s="5"/>
      <c r="IJ1560" s="5"/>
      <c r="IK1560" s="5"/>
      <c r="IL1560" s="5"/>
      <c r="IM1560" s="5"/>
      <c r="IN1560" s="5"/>
      <c r="IO1560" s="5"/>
      <c r="IP1560" s="5"/>
      <c r="IQ1560" s="5"/>
      <c r="IR1560" s="5"/>
      <c r="IS1560" s="5"/>
      <c r="IT1560" s="5"/>
      <c r="IU1560" s="5"/>
      <c r="IV1560" s="5"/>
      <c r="IW1560" s="5"/>
      <c r="IX1560" s="5"/>
      <c r="IY1560" s="5"/>
      <c r="IZ1560" s="5"/>
      <c r="JA1560" s="5"/>
      <c r="JB1560" s="5"/>
      <c r="JC1560" s="5"/>
      <c r="JD1560" s="5"/>
      <c r="JE1560" s="5"/>
      <c r="JF1560" s="5"/>
      <c r="JG1560" s="5"/>
      <c r="JH1560" s="5"/>
      <c r="JI1560" s="5"/>
      <c r="JJ1560" s="5"/>
      <c r="JK1560" s="29"/>
      <c r="JL1560" s="5"/>
      <c r="JM1560" s="5"/>
      <c r="JN1560" s="5"/>
      <c r="JO1560" s="5"/>
      <c r="JP1560" s="5"/>
      <c r="JQ1560" s="5"/>
      <c r="JR1560" s="5"/>
      <c r="JS1560" s="5"/>
      <c r="JT1560" s="5"/>
      <c r="JU1560" s="5"/>
      <c r="JV1560" s="5"/>
      <c r="JW1560" s="5"/>
      <c r="JX1560" s="5"/>
      <c r="JY1560" s="5"/>
      <c r="JZ1560" s="5"/>
      <c r="KA1560" s="5"/>
      <c r="KB1560" s="5"/>
      <c r="KC1560" s="5"/>
      <c r="KD1560" s="5"/>
      <c r="KE1560" s="5"/>
      <c r="KF1560" s="5"/>
      <c r="KG1560" s="5"/>
      <c r="KH1560" s="5"/>
      <c r="KI1560" s="5"/>
      <c r="KJ1560" s="5"/>
      <c r="KK1560" s="5"/>
      <c r="KL1560" s="5"/>
      <c r="KM1560" s="5"/>
      <c r="KN1560" s="5"/>
      <c r="KO1560" s="5"/>
      <c r="KP1560" s="5"/>
      <c r="KQ1560" s="5"/>
      <c r="KR1560" s="5"/>
      <c r="KS1560" s="5"/>
      <c r="KT1560" s="5"/>
      <c r="KU1560" s="5"/>
      <c r="KV1560" s="5"/>
      <c r="KW1560" s="5"/>
      <c r="KX1560" s="5"/>
      <c r="KY1560" s="5"/>
      <c r="KZ1560" s="5"/>
      <c r="LA1560" s="5"/>
      <c r="LB1560" s="5"/>
      <c r="LC1560" s="5"/>
      <c r="LD1560" s="5"/>
      <c r="LE1560" s="5"/>
      <c r="LF1560" s="5"/>
      <c r="LG1560" s="5"/>
      <c r="LH1560" s="5"/>
      <c r="LI1560" s="5"/>
      <c r="LJ1560" s="5"/>
      <c r="LK1560" s="5"/>
      <c r="LL1560" s="5"/>
      <c r="LM1560" s="5"/>
      <c r="LN1560" s="5"/>
      <c r="LO1560" s="5"/>
      <c r="LP1560" s="5"/>
      <c r="LQ1560" s="5"/>
      <c r="LR1560" s="5"/>
      <c r="LS1560" s="5"/>
      <c r="LT1560" s="5"/>
      <c r="LU1560" s="5"/>
      <c r="LV1560" s="5"/>
      <c r="LW1560" s="5"/>
      <c r="LX1560" s="5"/>
      <c r="LY1560" s="5"/>
      <c r="LZ1560" s="5"/>
      <c r="MA1560" s="5"/>
      <c r="MB1560" s="5"/>
      <c r="MC1560" s="5"/>
      <c r="MD1560" s="5"/>
      <c r="ME1560" s="5"/>
      <c r="MF1560" s="5"/>
      <c r="MG1560" s="5"/>
      <c r="MH1560" s="5"/>
      <c r="MI1560" s="5"/>
      <c r="MJ1560" s="5"/>
      <c r="MK1560" s="5"/>
      <c r="ML1560" s="5"/>
      <c r="MM1560" s="5"/>
      <c r="MN1560" s="5"/>
      <c r="MO1560" s="5"/>
      <c r="MP1560" s="5"/>
      <c r="MQ1560" s="5"/>
      <c r="MR1560" s="5"/>
      <c r="MS1560" s="5"/>
      <c r="MT1560" s="5"/>
      <c r="MU1560" s="5"/>
      <c r="MV1560" s="5"/>
      <c r="MW1560" s="5"/>
      <c r="MX1560" s="5"/>
      <c r="MY1560" s="5"/>
      <c r="MZ1560" s="5"/>
      <c r="NA1560" s="5"/>
      <c r="NB1560" s="5"/>
      <c r="NC1560" s="5"/>
      <c r="ND1560" s="5"/>
      <c r="NE1560" s="5"/>
      <c r="NF1560" s="83"/>
      <c r="NG1560" s="83"/>
      <c r="NH1560" s="83"/>
      <c r="NI1560" s="84">
        <f t="shared" si="196"/>
        <v>0</v>
      </c>
      <c r="NJ1560" s="85">
        <f t="shared" ca="1" si="197"/>
        <v>45552</v>
      </c>
      <c r="NK1560" s="84">
        <f t="shared" si="198"/>
        <v>0</v>
      </c>
      <c r="NL1560" s="85">
        <f t="shared" si="203"/>
        <v>0</v>
      </c>
      <c r="NM1560" s="84">
        <f t="shared" si="199"/>
        <v>0</v>
      </c>
      <c r="NN1560" s="85">
        <f t="shared" si="200"/>
        <v>0</v>
      </c>
      <c r="NO1560" s="84">
        <f t="shared" si="201"/>
        <v>0</v>
      </c>
      <c r="NP1560" s="85">
        <f t="shared" si="202"/>
        <v>0</v>
      </c>
      <c r="NQ1560" s="83"/>
      <c r="NR1560" s="83"/>
      <c r="NS1560" s="83"/>
      <c r="NT1560" s="83"/>
      <c r="NU1560" s="83"/>
      <c r="NV1560" s="83"/>
      <c r="NW1560" s="83"/>
      <c r="NX1560" s="83"/>
      <c r="NY1560" s="83"/>
    </row>
    <row r="1561" spans="1:389" x14ac:dyDescent="0.25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7"/>
      <c r="AM1561" s="29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7"/>
      <c r="BI1561" s="5"/>
      <c r="BJ1561" s="5"/>
      <c r="BK1561" s="5"/>
      <c r="BL1561" s="5"/>
      <c r="BM1561" s="5"/>
      <c r="BN1561" s="5"/>
      <c r="BO1561" s="5"/>
      <c r="BP1561" s="29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7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29"/>
      <c r="EU1561" s="5"/>
      <c r="EV1561" s="5"/>
      <c r="EW1561" s="5"/>
      <c r="EX1561" s="5"/>
      <c r="EY1561" s="5"/>
      <c r="EZ1561" s="7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  <c r="HB1561" s="5"/>
      <c r="HC1561" s="5"/>
      <c r="HD1561" s="5"/>
      <c r="HE1561" s="5"/>
      <c r="HF1561" s="5"/>
      <c r="HG1561" s="5"/>
      <c r="HH1561" s="5"/>
      <c r="HI1561" s="5"/>
      <c r="HJ1561" s="5"/>
      <c r="HK1561" s="5"/>
      <c r="HL1561" s="5"/>
      <c r="HM1561" s="5"/>
      <c r="HN1561" s="5"/>
      <c r="HO1561" s="5"/>
      <c r="HP1561" s="5"/>
      <c r="HQ1561" s="5"/>
      <c r="HR1561" s="5"/>
      <c r="HS1561" s="5"/>
      <c r="HT1561" s="5"/>
      <c r="HU1561" s="5"/>
      <c r="HV1561" s="5"/>
      <c r="HW1561" s="5"/>
      <c r="HX1561" s="5"/>
      <c r="HY1561" s="5"/>
      <c r="HZ1561" s="5"/>
      <c r="IA1561" s="5"/>
      <c r="IB1561" s="5"/>
      <c r="IC1561" s="5"/>
      <c r="ID1561" s="5"/>
      <c r="IE1561" s="5"/>
      <c r="IF1561" s="5"/>
      <c r="IG1561" s="5"/>
      <c r="IH1561" s="5"/>
      <c r="II1561" s="5"/>
      <c r="IJ1561" s="5"/>
      <c r="IK1561" s="5"/>
      <c r="IL1561" s="5"/>
      <c r="IM1561" s="5"/>
      <c r="IN1561" s="5"/>
      <c r="IO1561" s="5"/>
      <c r="IP1561" s="5"/>
      <c r="IQ1561" s="5"/>
      <c r="IR1561" s="5"/>
      <c r="IS1561" s="5"/>
      <c r="IT1561" s="5"/>
      <c r="IU1561" s="5"/>
      <c r="IV1561" s="5"/>
      <c r="IW1561" s="5"/>
      <c r="IX1561" s="5"/>
      <c r="IY1561" s="5"/>
      <c r="IZ1561" s="5"/>
      <c r="JA1561" s="5"/>
      <c r="JB1561" s="5"/>
      <c r="JC1561" s="5"/>
      <c r="JD1561" s="5"/>
      <c r="JE1561" s="5"/>
      <c r="JF1561" s="5"/>
      <c r="JG1561" s="5"/>
      <c r="JH1561" s="5"/>
      <c r="JI1561" s="5"/>
      <c r="JJ1561" s="5"/>
      <c r="JK1561" s="29"/>
      <c r="JL1561" s="5"/>
      <c r="JM1561" s="5"/>
      <c r="JN1561" s="5"/>
      <c r="JO1561" s="5"/>
      <c r="JP1561" s="5"/>
      <c r="JQ1561" s="5"/>
      <c r="JR1561" s="5"/>
      <c r="JS1561" s="5"/>
      <c r="JT1561" s="5"/>
      <c r="JU1561" s="5"/>
      <c r="JV1561" s="5"/>
      <c r="JW1561" s="5"/>
      <c r="JX1561" s="5"/>
      <c r="JY1561" s="5"/>
      <c r="JZ1561" s="5"/>
      <c r="KA1561" s="5"/>
      <c r="KB1561" s="5"/>
      <c r="KC1561" s="5"/>
      <c r="KD1561" s="5"/>
      <c r="KE1561" s="5"/>
      <c r="KF1561" s="5"/>
      <c r="KG1561" s="5"/>
      <c r="KH1561" s="5"/>
      <c r="KI1561" s="5"/>
      <c r="KJ1561" s="5"/>
      <c r="KK1561" s="5"/>
      <c r="KL1561" s="5"/>
      <c r="KM1561" s="5"/>
      <c r="KN1561" s="5"/>
      <c r="KO1561" s="5"/>
      <c r="KP1561" s="5"/>
      <c r="KQ1561" s="5"/>
      <c r="KR1561" s="5"/>
      <c r="KS1561" s="5"/>
      <c r="KT1561" s="5"/>
      <c r="KU1561" s="5"/>
      <c r="KV1561" s="5"/>
      <c r="KW1561" s="5"/>
      <c r="KX1561" s="5"/>
      <c r="KY1561" s="5"/>
      <c r="KZ1561" s="5"/>
      <c r="LA1561" s="5"/>
      <c r="LB1561" s="5"/>
      <c r="LC1561" s="5"/>
      <c r="LD1561" s="5"/>
      <c r="LE1561" s="5"/>
      <c r="LF1561" s="5"/>
      <c r="LG1561" s="5"/>
      <c r="LH1561" s="5"/>
      <c r="LI1561" s="5"/>
      <c r="LJ1561" s="5"/>
      <c r="LK1561" s="5"/>
      <c r="LL1561" s="5"/>
      <c r="LM1561" s="5"/>
      <c r="LN1561" s="5"/>
      <c r="LO1561" s="5"/>
      <c r="LP1561" s="5"/>
      <c r="LQ1561" s="5"/>
      <c r="LR1561" s="5"/>
      <c r="LS1561" s="5"/>
      <c r="LT1561" s="5"/>
      <c r="LU1561" s="5"/>
      <c r="LV1561" s="5"/>
      <c r="LW1561" s="5"/>
      <c r="LX1561" s="5"/>
      <c r="LY1561" s="5"/>
      <c r="LZ1561" s="5"/>
      <c r="MA1561" s="5"/>
      <c r="MB1561" s="5"/>
      <c r="MC1561" s="5"/>
      <c r="MD1561" s="5"/>
      <c r="ME1561" s="5"/>
      <c r="MF1561" s="5"/>
      <c r="MG1561" s="5"/>
      <c r="MH1561" s="5"/>
      <c r="MI1561" s="5"/>
      <c r="MJ1561" s="5"/>
      <c r="MK1561" s="5"/>
      <c r="ML1561" s="5"/>
      <c r="MM1561" s="5"/>
      <c r="MN1561" s="5"/>
      <c r="MO1561" s="5"/>
      <c r="MP1561" s="5"/>
      <c r="MQ1561" s="5"/>
      <c r="MR1561" s="5"/>
      <c r="MS1561" s="5"/>
      <c r="MT1561" s="5"/>
      <c r="MU1561" s="5"/>
      <c r="MV1561" s="5"/>
      <c r="MW1561" s="5"/>
      <c r="MX1561" s="5"/>
      <c r="MY1561" s="5"/>
      <c r="MZ1561" s="5"/>
      <c r="NA1561" s="5"/>
      <c r="NB1561" s="5"/>
      <c r="NC1561" s="5"/>
      <c r="ND1561" s="5"/>
      <c r="NE1561" s="5"/>
      <c r="NF1561" s="83"/>
      <c r="NG1561" s="83"/>
      <c r="NH1561" s="83"/>
      <c r="NI1561" s="84">
        <f t="shared" si="196"/>
        <v>0</v>
      </c>
      <c r="NJ1561" s="85">
        <f t="shared" ca="1" si="197"/>
        <v>45552</v>
      </c>
      <c r="NK1561" s="84">
        <f t="shared" si="198"/>
        <v>0</v>
      </c>
      <c r="NL1561" s="85">
        <f t="shared" si="203"/>
        <v>0</v>
      </c>
      <c r="NM1561" s="84">
        <f t="shared" si="199"/>
        <v>0</v>
      </c>
      <c r="NN1561" s="85">
        <f t="shared" si="200"/>
        <v>0</v>
      </c>
      <c r="NO1561" s="84">
        <f t="shared" si="201"/>
        <v>0</v>
      </c>
      <c r="NP1561" s="85">
        <f t="shared" si="202"/>
        <v>0</v>
      </c>
      <c r="NQ1561" s="83"/>
      <c r="NR1561" s="83"/>
      <c r="NS1561" s="83"/>
      <c r="NT1561" s="83"/>
      <c r="NU1561" s="83"/>
      <c r="NV1561" s="83"/>
      <c r="NW1561" s="83"/>
      <c r="NX1561" s="83"/>
      <c r="NY1561" s="83"/>
    </row>
    <row r="1562" spans="1:389" x14ac:dyDescent="0.25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7"/>
      <c r="AM1562" s="29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7"/>
      <c r="BI1562" s="5"/>
      <c r="BJ1562" s="5"/>
      <c r="BK1562" s="5"/>
      <c r="BL1562" s="5"/>
      <c r="BM1562" s="5"/>
      <c r="BN1562" s="5"/>
      <c r="BO1562" s="5"/>
      <c r="BP1562" s="29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7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29"/>
      <c r="EU1562" s="5"/>
      <c r="EV1562" s="5"/>
      <c r="EW1562" s="5"/>
      <c r="EX1562" s="5"/>
      <c r="EY1562" s="5"/>
      <c r="EZ1562" s="7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  <c r="HB1562" s="5"/>
      <c r="HC1562" s="5"/>
      <c r="HD1562" s="5"/>
      <c r="HE1562" s="5"/>
      <c r="HF1562" s="5"/>
      <c r="HG1562" s="5"/>
      <c r="HH1562" s="5"/>
      <c r="HI1562" s="5"/>
      <c r="HJ1562" s="5"/>
      <c r="HK1562" s="5"/>
      <c r="HL1562" s="5"/>
      <c r="HM1562" s="5"/>
      <c r="HN1562" s="5"/>
      <c r="HO1562" s="5"/>
      <c r="HP1562" s="5"/>
      <c r="HQ1562" s="5"/>
      <c r="HR1562" s="5"/>
      <c r="HS1562" s="5"/>
      <c r="HT1562" s="5"/>
      <c r="HU1562" s="5"/>
      <c r="HV1562" s="5"/>
      <c r="HW1562" s="5"/>
      <c r="HX1562" s="5"/>
      <c r="HY1562" s="5"/>
      <c r="HZ1562" s="5"/>
      <c r="IA1562" s="5"/>
      <c r="IB1562" s="5"/>
      <c r="IC1562" s="5"/>
      <c r="ID1562" s="5"/>
      <c r="IE1562" s="5"/>
      <c r="IF1562" s="5"/>
      <c r="IG1562" s="5"/>
      <c r="IH1562" s="5"/>
      <c r="II1562" s="5"/>
      <c r="IJ1562" s="5"/>
      <c r="IK1562" s="5"/>
      <c r="IL1562" s="5"/>
      <c r="IM1562" s="5"/>
      <c r="IN1562" s="5"/>
      <c r="IO1562" s="5"/>
      <c r="IP1562" s="5"/>
      <c r="IQ1562" s="5"/>
      <c r="IR1562" s="5"/>
      <c r="IS1562" s="5"/>
      <c r="IT1562" s="5"/>
      <c r="IU1562" s="5"/>
      <c r="IV1562" s="5"/>
      <c r="IW1562" s="5"/>
      <c r="IX1562" s="5"/>
      <c r="IY1562" s="5"/>
      <c r="IZ1562" s="5"/>
      <c r="JA1562" s="5"/>
      <c r="JB1562" s="5"/>
      <c r="JC1562" s="5"/>
      <c r="JD1562" s="5"/>
      <c r="JE1562" s="5"/>
      <c r="JF1562" s="5"/>
      <c r="JG1562" s="5"/>
      <c r="JH1562" s="5"/>
      <c r="JI1562" s="5"/>
      <c r="JJ1562" s="5"/>
      <c r="JK1562" s="29"/>
      <c r="JL1562" s="5"/>
      <c r="JM1562" s="5"/>
      <c r="JN1562" s="5"/>
      <c r="JO1562" s="5"/>
      <c r="JP1562" s="5"/>
      <c r="JQ1562" s="5"/>
      <c r="JR1562" s="5"/>
      <c r="JS1562" s="5"/>
      <c r="JT1562" s="5"/>
      <c r="JU1562" s="5"/>
      <c r="JV1562" s="5"/>
      <c r="JW1562" s="5"/>
      <c r="JX1562" s="5"/>
      <c r="JY1562" s="5"/>
      <c r="JZ1562" s="5"/>
      <c r="KA1562" s="5"/>
      <c r="KB1562" s="5"/>
      <c r="KC1562" s="5"/>
      <c r="KD1562" s="5"/>
      <c r="KE1562" s="5"/>
      <c r="KF1562" s="5"/>
      <c r="KG1562" s="5"/>
      <c r="KH1562" s="5"/>
      <c r="KI1562" s="5"/>
      <c r="KJ1562" s="5"/>
      <c r="KK1562" s="5"/>
      <c r="KL1562" s="5"/>
      <c r="KM1562" s="5"/>
      <c r="KN1562" s="5"/>
      <c r="KO1562" s="5"/>
      <c r="KP1562" s="5"/>
      <c r="KQ1562" s="5"/>
      <c r="KR1562" s="5"/>
      <c r="KS1562" s="5"/>
      <c r="KT1562" s="5"/>
      <c r="KU1562" s="5"/>
      <c r="KV1562" s="5"/>
      <c r="KW1562" s="5"/>
      <c r="KX1562" s="5"/>
      <c r="KY1562" s="5"/>
      <c r="KZ1562" s="5"/>
      <c r="LA1562" s="5"/>
      <c r="LB1562" s="5"/>
      <c r="LC1562" s="5"/>
      <c r="LD1562" s="5"/>
      <c r="LE1562" s="5"/>
      <c r="LF1562" s="5"/>
      <c r="LG1562" s="5"/>
      <c r="LH1562" s="5"/>
      <c r="LI1562" s="5"/>
      <c r="LJ1562" s="5"/>
      <c r="LK1562" s="5"/>
      <c r="LL1562" s="5"/>
      <c r="LM1562" s="5"/>
      <c r="LN1562" s="5"/>
      <c r="LO1562" s="5"/>
      <c r="LP1562" s="5"/>
      <c r="LQ1562" s="5"/>
      <c r="LR1562" s="5"/>
      <c r="LS1562" s="5"/>
      <c r="LT1562" s="5"/>
      <c r="LU1562" s="5"/>
      <c r="LV1562" s="5"/>
      <c r="LW1562" s="5"/>
      <c r="LX1562" s="5"/>
      <c r="LY1562" s="5"/>
      <c r="LZ1562" s="5"/>
      <c r="MA1562" s="5"/>
      <c r="MB1562" s="5"/>
      <c r="MC1562" s="5"/>
      <c r="MD1562" s="5"/>
      <c r="ME1562" s="5"/>
      <c r="MF1562" s="5"/>
      <c r="MG1562" s="5"/>
      <c r="MH1562" s="5"/>
      <c r="MI1562" s="5"/>
      <c r="MJ1562" s="5"/>
      <c r="MK1562" s="5"/>
      <c r="ML1562" s="5"/>
      <c r="MM1562" s="5"/>
      <c r="MN1562" s="5"/>
      <c r="MO1562" s="5"/>
      <c r="MP1562" s="5"/>
      <c r="MQ1562" s="5"/>
      <c r="MR1562" s="5"/>
      <c r="MS1562" s="5"/>
      <c r="MT1562" s="5"/>
      <c r="MU1562" s="5"/>
      <c r="MV1562" s="5"/>
      <c r="MW1562" s="5"/>
      <c r="MX1562" s="5"/>
      <c r="MY1562" s="5"/>
      <c r="MZ1562" s="5"/>
      <c r="NA1562" s="5"/>
      <c r="NB1562" s="5"/>
      <c r="NC1562" s="5"/>
      <c r="ND1562" s="5"/>
      <c r="NE1562" s="5"/>
      <c r="NF1562" s="83"/>
      <c r="NG1562" s="83"/>
      <c r="NH1562" s="83"/>
      <c r="NI1562" s="84">
        <f t="shared" si="196"/>
        <v>0</v>
      </c>
      <c r="NJ1562" s="85">
        <f t="shared" ca="1" si="197"/>
        <v>45552</v>
      </c>
      <c r="NK1562" s="84">
        <f t="shared" si="198"/>
        <v>0</v>
      </c>
      <c r="NL1562" s="85">
        <f t="shared" si="203"/>
        <v>0</v>
      </c>
      <c r="NM1562" s="84">
        <f t="shared" si="199"/>
        <v>0</v>
      </c>
      <c r="NN1562" s="85">
        <f t="shared" si="200"/>
        <v>0</v>
      </c>
      <c r="NO1562" s="84">
        <f t="shared" si="201"/>
        <v>0</v>
      </c>
      <c r="NP1562" s="85">
        <f t="shared" si="202"/>
        <v>0</v>
      </c>
      <c r="NQ1562" s="83"/>
      <c r="NR1562" s="83"/>
      <c r="NS1562" s="83"/>
      <c r="NT1562" s="83"/>
      <c r="NU1562" s="83"/>
      <c r="NV1562" s="83"/>
      <c r="NW1562" s="83"/>
      <c r="NX1562" s="83"/>
      <c r="NY1562" s="83"/>
    </row>
    <row r="1563" spans="1:389" x14ac:dyDescent="0.25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7"/>
      <c r="AM1563" s="29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7"/>
      <c r="BI1563" s="5"/>
      <c r="BJ1563" s="5"/>
      <c r="BK1563" s="5"/>
      <c r="BL1563" s="5"/>
      <c r="BM1563" s="5"/>
      <c r="BN1563" s="5"/>
      <c r="BO1563" s="5"/>
      <c r="BP1563" s="29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7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29"/>
      <c r="EU1563" s="5"/>
      <c r="EV1563" s="5"/>
      <c r="EW1563" s="5"/>
      <c r="EX1563" s="5"/>
      <c r="EY1563" s="5"/>
      <c r="EZ1563" s="7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  <c r="HB1563" s="5"/>
      <c r="HC1563" s="5"/>
      <c r="HD1563" s="5"/>
      <c r="HE1563" s="5"/>
      <c r="HF1563" s="5"/>
      <c r="HG1563" s="5"/>
      <c r="HH1563" s="5"/>
      <c r="HI1563" s="5"/>
      <c r="HJ1563" s="5"/>
      <c r="HK1563" s="5"/>
      <c r="HL1563" s="5"/>
      <c r="HM1563" s="5"/>
      <c r="HN1563" s="5"/>
      <c r="HO1563" s="5"/>
      <c r="HP1563" s="5"/>
      <c r="HQ1563" s="5"/>
      <c r="HR1563" s="5"/>
      <c r="HS1563" s="5"/>
      <c r="HT1563" s="5"/>
      <c r="HU1563" s="5"/>
      <c r="HV1563" s="5"/>
      <c r="HW1563" s="5"/>
      <c r="HX1563" s="5"/>
      <c r="HY1563" s="5"/>
      <c r="HZ1563" s="5"/>
      <c r="IA1563" s="5"/>
      <c r="IB1563" s="5"/>
      <c r="IC1563" s="5"/>
      <c r="ID1563" s="5"/>
      <c r="IE1563" s="5"/>
      <c r="IF1563" s="5"/>
      <c r="IG1563" s="5"/>
      <c r="IH1563" s="5"/>
      <c r="II1563" s="5"/>
      <c r="IJ1563" s="5"/>
      <c r="IK1563" s="5"/>
      <c r="IL1563" s="5"/>
      <c r="IM1563" s="5"/>
      <c r="IN1563" s="5"/>
      <c r="IO1563" s="5"/>
      <c r="IP1563" s="5"/>
      <c r="IQ1563" s="5"/>
      <c r="IR1563" s="5"/>
      <c r="IS1563" s="5"/>
      <c r="IT1563" s="5"/>
      <c r="IU1563" s="5"/>
      <c r="IV1563" s="5"/>
      <c r="IW1563" s="5"/>
      <c r="IX1563" s="5"/>
      <c r="IY1563" s="5"/>
      <c r="IZ1563" s="5"/>
      <c r="JA1563" s="5"/>
      <c r="JB1563" s="5"/>
      <c r="JC1563" s="5"/>
      <c r="JD1563" s="5"/>
      <c r="JE1563" s="5"/>
      <c r="JF1563" s="5"/>
      <c r="JG1563" s="5"/>
      <c r="JH1563" s="5"/>
      <c r="JI1563" s="5"/>
      <c r="JJ1563" s="5"/>
      <c r="JK1563" s="29"/>
      <c r="JL1563" s="5"/>
      <c r="JM1563" s="5"/>
      <c r="JN1563" s="5"/>
      <c r="JO1563" s="5"/>
      <c r="JP1563" s="5"/>
      <c r="JQ1563" s="5"/>
      <c r="JR1563" s="5"/>
      <c r="JS1563" s="5"/>
      <c r="JT1563" s="5"/>
      <c r="JU1563" s="5"/>
      <c r="JV1563" s="5"/>
      <c r="JW1563" s="5"/>
      <c r="JX1563" s="5"/>
      <c r="JY1563" s="5"/>
      <c r="JZ1563" s="5"/>
      <c r="KA1563" s="5"/>
      <c r="KB1563" s="5"/>
      <c r="KC1563" s="5"/>
      <c r="KD1563" s="5"/>
      <c r="KE1563" s="5"/>
      <c r="KF1563" s="5"/>
      <c r="KG1563" s="5"/>
      <c r="KH1563" s="5"/>
      <c r="KI1563" s="5"/>
      <c r="KJ1563" s="5"/>
      <c r="KK1563" s="5"/>
      <c r="KL1563" s="5"/>
      <c r="KM1563" s="5"/>
      <c r="KN1563" s="5"/>
      <c r="KO1563" s="5"/>
      <c r="KP1563" s="5"/>
      <c r="KQ1563" s="5"/>
      <c r="KR1563" s="5"/>
      <c r="KS1563" s="5"/>
      <c r="KT1563" s="5"/>
      <c r="KU1563" s="5"/>
      <c r="KV1563" s="5"/>
      <c r="KW1563" s="5"/>
      <c r="KX1563" s="5"/>
      <c r="KY1563" s="5"/>
      <c r="KZ1563" s="5"/>
      <c r="LA1563" s="5"/>
      <c r="LB1563" s="5"/>
      <c r="LC1563" s="5"/>
      <c r="LD1563" s="5"/>
      <c r="LE1563" s="5"/>
      <c r="LF1563" s="5"/>
      <c r="LG1563" s="5"/>
      <c r="LH1563" s="5"/>
      <c r="LI1563" s="5"/>
      <c r="LJ1563" s="5"/>
      <c r="LK1563" s="5"/>
      <c r="LL1563" s="5"/>
      <c r="LM1563" s="5"/>
      <c r="LN1563" s="5"/>
      <c r="LO1563" s="5"/>
      <c r="LP1563" s="5"/>
      <c r="LQ1563" s="5"/>
      <c r="LR1563" s="5"/>
      <c r="LS1563" s="5"/>
      <c r="LT1563" s="5"/>
      <c r="LU1563" s="5"/>
      <c r="LV1563" s="5"/>
      <c r="LW1563" s="5"/>
      <c r="LX1563" s="5"/>
      <c r="LY1563" s="5"/>
      <c r="LZ1563" s="5"/>
      <c r="MA1563" s="5"/>
      <c r="MB1563" s="5"/>
      <c r="MC1563" s="5"/>
      <c r="MD1563" s="5"/>
      <c r="ME1563" s="5"/>
      <c r="MF1563" s="5"/>
      <c r="MG1563" s="5"/>
      <c r="MH1563" s="5"/>
      <c r="MI1563" s="5"/>
      <c r="MJ1563" s="5"/>
      <c r="MK1563" s="5"/>
      <c r="ML1563" s="5"/>
      <c r="MM1563" s="5"/>
      <c r="MN1563" s="5"/>
      <c r="MO1563" s="5"/>
      <c r="MP1563" s="5"/>
      <c r="MQ1563" s="5"/>
      <c r="MR1563" s="5"/>
      <c r="MS1563" s="5"/>
      <c r="MT1563" s="5"/>
      <c r="MU1563" s="5"/>
      <c r="MV1563" s="5"/>
      <c r="MW1563" s="5"/>
      <c r="MX1563" s="5"/>
      <c r="MY1563" s="5"/>
      <c r="MZ1563" s="5"/>
      <c r="NA1563" s="5"/>
      <c r="NB1563" s="5"/>
      <c r="NC1563" s="5"/>
      <c r="ND1563" s="5"/>
      <c r="NE1563" s="5"/>
      <c r="NF1563" s="83"/>
      <c r="NG1563" s="83"/>
      <c r="NH1563" s="83"/>
      <c r="NI1563" s="84">
        <f t="shared" si="196"/>
        <v>0</v>
      </c>
      <c r="NJ1563" s="85">
        <f t="shared" ca="1" si="197"/>
        <v>45552</v>
      </c>
      <c r="NK1563" s="84">
        <f t="shared" si="198"/>
        <v>0</v>
      </c>
      <c r="NL1563" s="85">
        <f t="shared" si="203"/>
        <v>0</v>
      </c>
      <c r="NM1563" s="84">
        <f t="shared" si="199"/>
        <v>0</v>
      </c>
      <c r="NN1563" s="85">
        <f t="shared" si="200"/>
        <v>0</v>
      </c>
      <c r="NO1563" s="84">
        <f t="shared" si="201"/>
        <v>0</v>
      </c>
      <c r="NP1563" s="85">
        <f t="shared" si="202"/>
        <v>0</v>
      </c>
      <c r="NQ1563" s="83"/>
      <c r="NR1563" s="83"/>
      <c r="NS1563" s="83"/>
      <c r="NT1563" s="83"/>
      <c r="NU1563" s="83"/>
      <c r="NV1563" s="83"/>
      <c r="NW1563" s="83"/>
      <c r="NX1563" s="83"/>
      <c r="NY1563" s="83"/>
    </row>
    <row r="1564" spans="1:389" x14ac:dyDescent="0.25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7"/>
      <c r="AM1564" s="29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7"/>
      <c r="BI1564" s="5"/>
      <c r="BJ1564" s="5"/>
      <c r="BK1564" s="5"/>
      <c r="BL1564" s="5"/>
      <c r="BM1564" s="5"/>
      <c r="BN1564" s="5"/>
      <c r="BO1564" s="5"/>
      <c r="BP1564" s="29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7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29"/>
      <c r="EU1564" s="5"/>
      <c r="EV1564" s="5"/>
      <c r="EW1564" s="5"/>
      <c r="EX1564" s="5"/>
      <c r="EY1564" s="5"/>
      <c r="EZ1564" s="7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  <c r="HB1564" s="5"/>
      <c r="HC1564" s="5"/>
      <c r="HD1564" s="5"/>
      <c r="HE1564" s="5"/>
      <c r="HF1564" s="5"/>
      <c r="HG1564" s="5"/>
      <c r="HH1564" s="5"/>
      <c r="HI1564" s="5"/>
      <c r="HJ1564" s="5"/>
      <c r="HK1564" s="5"/>
      <c r="HL1564" s="5"/>
      <c r="HM1564" s="5"/>
      <c r="HN1564" s="5"/>
      <c r="HO1564" s="5"/>
      <c r="HP1564" s="5"/>
      <c r="HQ1564" s="5"/>
      <c r="HR1564" s="5"/>
      <c r="HS1564" s="5"/>
      <c r="HT1564" s="5"/>
      <c r="HU1564" s="5"/>
      <c r="HV1564" s="5"/>
      <c r="HW1564" s="5"/>
      <c r="HX1564" s="5"/>
      <c r="HY1564" s="5"/>
      <c r="HZ1564" s="5"/>
      <c r="IA1564" s="5"/>
      <c r="IB1564" s="5"/>
      <c r="IC1564" s="5"/>
      <c r="ID1564" s="5"/>
      <c r="IE1564" s="5"/>
      <c r="IF1564" s="5"/>
      <c r="IG1564" s="5"/>
      <c r="IH1564" s="5"/>
      <c r="II1564" s="5"/>
      <c r="IJ1564" s="5"/>
      <c r="IK1564" s="5"/>
      <c r="IL1564" s="5"/>
      <c r="IM1564" s="5"/>
      <c r="IN1564" s="5"/>
      <c r="IO1564" s="5"/>
      <c r="IP1564" s="5"/>
      <c r="IQ1564" s="5"/>
      <c r="IR1564" s="5"/>
      <c r="IS1564" s="5"/>
      <c r="IT1564" s="5"/>
      <c r="IU1564" s="5"/>
      <c r="IV1564" s="5"/>
      <c r="IW1564" s="5"/>
      <c r="IX1564" s="5"/>
      <c r="IY1564" s="5"/>
      <c r="IZ1564" s="5"/>
      <c r="JA1564" s="5"/>
      <c r="JB1564" s="5"/>
      <c r="JC1564" s="5"/>
      <c r="JD1564" s="5"/>
      <c r="JE1564" s="5"/>
      <c r="JF1564" s="5"/>
      <c r="JG1564" s="5"/>
      <c r="JH1564" s="5"/>
      <c r="JI1564" s="5"/>
      <c r="JJ1564" s="5"/>
      <c r="JK1564" s="29"/>
      <c r="JL1564" s="5"/>
      <c r="JM1564" s="5"/>
      <c r="JN1564" s="5"/>
      <c r="JO1564" s="5"/>
      <c r="JP1564" s="5"/>
      <c r="JQ1564" s="5"/>
      <c r="JR1564" s="5"/>
      <c r="JS1564" s="5"/>
      <c r="JT1564" s="5"/>
      <c r="JU1564" s="5"/>
      <c r="JV1564" s="5"/>
      <c r="JW1564" s="5"/>
      <c r="JX1564" s="5"/>
      <c r="JY1564" s="5"/>
      <c r="JZ1564" s="5"/>
      <c r="KA1564" s="5"/>
      <c r="KB1564" s="5"/>
      <c r="KC1564" s="5"/>
      <c r="KD1564" s="5"/>
      <c r="KE1564" s="5"/>
      <c r="KF1564" s="5"/>
      <c r="KG1564" s="5"/>
      <c r="KH1564" s="5"/>
      <c r="KI1564" s="5"/>
      <c r="KJ1564" s="5"/>
      <c r="KK1564" s="5"/>
      <c r="KL1564" s="5"/>
      <c r="KM1564" s="5"/>
      <c r="KN1564" s="5"/>
      <c r="KO1564" s="5"/>
      <c r="KP1564" s="5"/>
      <c r="KQ1564" s="5"/>
      <c r="KR1564" s="5"/>
      <c r="KS1564" s="5"/>
      <c r="KT1564" s="5"/>
      <c r="KU1564" s="5"/>
      <c r="KV1564" s="5"/>
      <c r="KW1564" s="5"/>
      <c r="KX1564" s="5"/>
      <c r="KY1564" s="5"/>
      <c r="KZ1564" s="5"/>
      <c r="LA1564" s="5"/>
      <c r="LB1564" s="5"/>
      <c r="LC1564" s="5"/>
      <c r="LD1564" s="5"/>
      <c r="LE1564" s="5"/>
      <c r="LF1564" s="5"/>
      <c r="LG1564" s="5"/>
      <c r="LH1564" s="5"/>
      <c r="LI1564" s="5"/>
      <c r="LJ1564" s="5"/>
      <c r="LK1564" s="5"/>
      <c r="LL1564" s="5"/>
      <c r="LM1564" s="5"/>
      <c r="LN1564" s="5"/>
      <c r="LO1564" s="5"/>
      <c r="LP1564" s="5"/>
      <c r="LQ1564" s="5"/>
      <c r="LR1564" s="5"/>
      <c r="LS1564" s="5"/>
      <c r="LT1564" s="5"/>
      <c r="LU1564" s="5"/>
      <c r="LV1564" s="5"/>
      <c r="LW1564" s="5"/>
      <c r="LX1564" s="5"/>
      <c r="LY1564" s="5"/>
      <c r="LZ1564" s="5"/>
      <c r="MA1564" s="5"/>
      <c r="MB1564" s="5"/>
      <c r="MC1564" s="5"/>
      <c r="MD1564" s="5"/>
      <c r="ME1564" s="5"/>
      <c r="MF1564" s="5"/>
      <c r="MG1564" s="5"/>
      <c r="MH1564" s="5"/>
      <c r="MI1564" s="5"/>
      <c r="MJ1564" s="5"/>
      <c r="MK1564" s="5"/>
      <c r="ML1564" s="5"/>
      <c r="MM1564" s="5"/>
      <c r="MN1564" s="5"/>
      <c r="MO1564" s="5"/>
      <c r="MP1564" s="5"/>
      <c r="MQ1564" s="5"/>
      <c r="MR1564" s="5"/>
      <c r="MS1564" s="5"/>
      <c r="MT1564" s="5"/>
      <c r="MU1564" s="5"/>
      <c r="MV1564" s="5"/>
      <c r="MW1564" s="5"/>
      <c r="MX1564" s="5"/>
      <c r="MY1564" s="5"/>
      <c r="MZ1564" s="5"/>
      <c r="NA1564" s="5"/>
      <c r="NB1564" s="5"/>
      <c r="NC1564" s="5"/>
      <c r="ND1564" s="5"/>
      <c r="NE1564" s="5"/>
      <c r="NF1564" s="83"/>
      <c r="NG1564" s="83"/>
      <c r="NH1564" s="83"/>
      <c r="NI1564" s="84">
        <f t="shared" si="196"/>
        <v>0</v>
      </c>
      <c r="NJ1564" s="85">
        <f t="shared" ca="1" si="197"/>
        <v>45552</v>
      </c>
      <c r="NK1564" s="84">
        <f t="shared" si="198"/>
        <v>0</v>
      </c>
      <c r="NL1564" s="85">
        <f t="shared" si="203"/>
        <v>0</v>
      </c>
      <c r="NM1564" s="84">
        <f t="shared" si="199"/>
        <v>0</v>
      </c>
      <c r="NN1564" s="85">
        <f t="shared" si="200"/>
        <v>0</v>
      </c>
      <c r="NO1564" s="84">
        <f t="shared" si="201"/>
        <v>0</v>
      </c>
      <c r="NP1564" s="85">
        <f t="shared" si="202"/>
        <v>0</v>
      </c>
      <c r="NQ1564" s="83"/>
      <c r="NR1564" s="83"/>
      <c r="NS1564" s="83"/>
      <c r="NT1564" s="83"/>
      <c r="NU1564" s="83"/>
      <c r="NV1564" s="83"/>
      <c r="NW1564" s="83"/>
      <c r="NX1564" s="83"/>
      <c r="NY1564" s="83"/>
    </row>
    <row r="1565" spans="1:389" x14ac:dyDescent="0.25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7"/>
      <c r="AM1565" s="29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7"/>
      <c r="BI1565" s="5"/>
      <c r="BJ1565" s="5"/>
      <c r="BK1565" s="5"/>
      <c r="BL1565" s="5"/>
      <c r="BM1565" s="5"/>
      <c r="BN1565" s="5"/>
      <c r="BO1565" s="5"/>
      <c r="BP1565" s="29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7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29"/>
      <c r="EU1565" s="5"/>
      <c r="EV1565" s="5"/>
      <c r="EW1565" s="5"/>
      <c r="EX1565" s="5"/>
      <c r="EY1565" s="5"/>
      <c r="EZ1565" s="7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  <c r="HB1565" s="5"/>
      <c r="HC1565" s="5"/>
      <c r="HD1565" s="5"/>
      <c r="HE1565" s="5"/>
      <c r="HF1565" s="5"/>
      <c r="HG1565" s="5"/>
      <c r="HH1565" s="5"/>
      <c r="HI1565" s="5"/>
      <c r="HJ1565" s="5"/>
      <c r="HK1565" s="5"/>
      <c r="HL1565" s="5"/>
      <c r="HM1565" s="5"/>
      <c r="HN1565" s="5"/>
      <c r="HO1565" s="5"/>
      <c r="HP1565" s="5"/>
      <c r="HQ1565" s="5"/>
      <c r="HR1565" s="5"/>
      <c r="HS1565" s="5"/>
      <c r="HT1565" s="5"/>
      <c r="HU1565" s="5"/>
      <c r="HV1565" s="5"/>
      <c r="HW1565" s="5"/>
      <c r="HX1565" s="5"/>
      <c r="HY1565" s="5"/>
      <c r="HZ1565" s="5"/>
      <c r="IA1565" s="5"/>
      <c r="IB1565" s="5"/>
      <c r="IC1565" s="5"/>
      <c r="ID1565" s="5"/>
      <c r="IE1565" s="5"/>
      <c r="IF1565" s="5"/>
      <c r="IG1565" s="5"/>
      <c r="IH1565" s="5"/>
      <c r="II1565" s="5"/>
      <c r="IJ1565" s="5"/>
      <c r="IK1565" s="5"/>
      <c r="IL1565" s="5"/>
      <c r="IM1565" s="5"/>
      <c r="IN1565" s="5"/>
      <c r="IO1565" s="5"/>
      <c r="IP1565" s="5"/>
      <c r="IQ1565" s="5"/>
      <c r="IR1565" s="5"/>
      <c r="IS1565" s="5"/>
      <c r="IT1565" s="5"/>
      <c r="IU1565" s="5"/>
      <c r="IV1565" s="5"/>
      <c r="IW1565" s="5"/>
      <c r="IX1565" s="5"/>
      <c r="IY1565" s="5"/>
      <c r="IZ1565" s="5"/>
      <c r="JA1565" s="5"/>
      <c r="JB1565" s="5"/>
      <c r="JC1565" s="5"/>
      <c r="JD1565" s="5"/>
      <c r="JE1565" s="5"/>
      <c r="JF1565" s="5"/>
      <c r="JG1565" s="5"/>
      <c r="JH1565" s="5"/>
      <c r="JI1565" s="5"/>
      <c r="JJ1565" s="5"/>
      <c r="JK1565" s="29"/>
      <c r="JL1565" s="5"/>
      <c r="JM1565" s="5"/>
      <c r="JN1565" s="5"/>
      <c r="JO1565" s="5"/>
      <c r="JP1565" s="5"/>
      <c r="JQ1565" s="5"/>
      <c r="JR1565" s="5"/>
      <c r="JS1565" s="5"/>
      <c r="JT1565" s="5"/>
      <c r="JU1565" s="5"/>
      <c r="JV1565" s="5"/>
      <c r="JW1565" s="5"/>
      <c r="JX1565" s="5"/>
      <c r="JY1565" s="5"/>
      <c r="JZ1565" s="5"/>
      <c r="KA1565" s="5"/>
      <c r="KB1565" s="5"/>
      <c r="KC1565" s="5"/>
      <c r="KD1565" s="5"/>
      <c r="KE1565" s="5"/>
      <c r="KF1565" s="5"/>
      <c r="KG1565" s="5"/>
      <c r="KH1565" s="5"/>
      <c r="KI1565" s="5"/>
      <c r="KJ1565" s="5"/>
      <c r="KK1565" s="5"/>
      <c r="KL1565" s="5"/>
      <c r="KM1565" s="5"/>
      <c r="KN1565" s="5"/>
      <c r="KO1565" s="5"/>
      <c r="KP1565" s="5"/>
      <c r="KQ1565" s="5"/>
      <c r="KR1565" s="5"/>
      <c r="KS1565" s="5"/>
      <c r="KT1565" s="5"/>
      <c r="KU1565" s="5"/>
      <c r="KV1565" s="5"/>
      <c r="KW1565" s="5"/>
      <c r="KX1565" s="5"/>
      <c r="KY1565" s="5"/>
      <c r="KZ1565" s="5"/>
      <c r="LA1565" s="5"/>
      <c r="LB1565" s="5"/>
      <c r="LC1565" s="5"/>
      <c r="LD1565" s="5"/>
      <c r="LE1565" s="5"/>
      <c r="LF1565" s="5"/>
      <c r="LG1565" s="5"/>
      <c r="LH1565" s="5"/>
      <c r="LI1565" s="5"/>
      <c r="LJ1565" s="5"/>
      <c r="LK1565" s="5"/>
      <c r="LL1565" s="5"/>
      <c r="LM1565" s="5"/>
      <c r="LN1565" s="5"/>
      <c r="LO1565" s="5"/>
      <c r="LP1565" s="5"/>
      <c r="LQ1565" s="5"/>
      <c r="LR1565" s="5"/>
      <c r="LS1565" s="5"/>
      <c r="LT1565" s="5"/>
      <c r="LU1565" s="5"/>
      <c r="LV1565" s="5"/>
      <c r="LW1565" s="5"/>
      <c r="LX1565" s="5"/>
      <c r="LY1565" s="5"/>
      <c r="LZ1565" s="5"/>
      <c r="MA1565" s="5"/>
      <c r="MB1565" s="5"/>
      <c r="MC1565" s="5"/>
      <c r="MD1565" s="5"/>
      <c r="ME1565" s="5"/>
      <c r="MF1565" s="5"/>
      <c r="MG1565" s="5"/>
      <c r="MH1565" s="5"/>
      <c r="MI1565" s="5"/>
      <c r="MJ1565" s="5"/>
      <c r="MK1565" s="5"/>
      <c r="ML1565" s="5"/>
      <c r="MM1565" s="5"/>
      <c r="MN1565" s="5"/>
      <c r="MO1565" s="5"/>
      <c r="MP1565" s="5"/>
      <c r="MQ1565" s="5"/>
      <c r="MR1565" s="5"/>
      <c r="MS1565" s="5"/>
      <c r="MT1565" s="5"/>
      <c r="MU1565" s="5"/>
      <c r="MV1565" s="5"/>
      <c r="MW1565" s="5"/>
      <c r="MX1565" s="5"/>
      <c r="MY1565" s="5"/>
      <c r="MZ1565" s="5"/>
      <c r="NA1565" s="5"/>
      <c r="NB1565" s="5"/>
      <c r="NC1565" s="5"/>
      <c r="ND1565" s="5"/>
      <c r="NE1565" s="5"/>
      <c r="NF1565" s="83"/>
      <c r="NG1565" s="83"/>
      <c r="NH1565" s="83"/>
      <c r="NI1565" s="84">
        <f t="shared" si="196"/>
        <v>0</v>
      </c>
      <c r="NJ1565" s="85">
        <f t="shared" ca="1" si="197"/>
        <v>45552</v>
      </c>
      <c r="NK1565" s="84">
        <f t="shared" si="198"/>
        <v>0</v>
      </c>
      <c r="NL1565" s="85">
        <f t="shared" si="203"/>
        <v>0</v>
      </c>
      <c r="NM1565" s="84">
        <f t="shared" si="199"/>
        <v>0</v>
      </c>
      <c r="NN1565" s="85">
        <f t="shared" si="200"/>
        <v>0</v>
      </c>
      <c r="NO1565" s="84">
        <f t="shared" si="201"/>
        <v>0</v>
      </c>
      <c r="NP1565" s="85">
        <f t="shared" si="202"/>
        <v>0</v>
      </c>
      <c r="NQ1565" s="83"/>
      <c r="NR1565" s="83"/>
      <c r="NS1565" s="83"/>
      <c r="NT1565" s="83"/>
      <c r="NU1565" s="83"/>
      <c r="NV1565" s="83"/>
      <c r="NW1565" s="83"/>
      <c r="NX1565" s="83"/>
      <c r="NY1565" s="83"/>
    </row>
    <row r="1566" spans="1:389" x14ac:dyDescent="0.25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7"/>
      <c r="AM1566" s="29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7"/>
      <c r="BI1566" s="5"/>
      <c r="BJ1566" s="5"/>
      <c r="BK1566" s="5"/>
      <c r="BL1566" s="5"/>
      <c r="BM1566" s="5"/>
      <c r="BN1566" s="5"/>
      <c r="BO1566" s="5"/>
      <c r="BP1566" s="29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7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29"/>
      <c r="EU1566" s="5"/>
      <c r="EV1566" s="5"/>
      <c r="EW1566" s="5"/>
      <c r="EX1566" s="5"/>
      <c r="EY1566" s="5"/>
      <c r="EZ1566" s="7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  <c r="HB1566" s="5"/>
      <c r="HC1566" s="5"/>
      <c r="HD1566" s="5"/>
      <c r="HE1566" s="5"/>
      <c r="HF1566" s="5"/>
      <c r="HG1566" s="5"/>
      <c r="HH1566" s="5"/>
      <c r="HI1566" s="5"/>
      <c r="HJ1566" s="5"/>
      <c r="HK1566" s="5"/>
      <c r="HL1566" s="5"/>
      <c r="HM1566" s="5"/>
      <c r="HN1566" s="5"/>
      <c r="HO1566" s="5"/>
      <c r="HP1566" s="5"/>
      <c r="HQ1566" s="5"/>
      <c r="HR1566" s="5"/>
      <c r="HS1566" s="5"/>
      <c r="HT1566" s="5"/>
      <c r="HU1566" s="5"/>
      <c r="HV1566" s="5"/>
      <c r="HW1566" s="5"/>
      <c r="HX1566" s="5"/>
      <c r="HY1566" s="5"/>
      <c r="HZ1566" s="5"/>
      <c r="IA1566" s="5"/>
      <c r="IB1566" s="5"/>
      <c r="IC1566" s="5"/>
      <c r="ID1566" s="5"/>
      <c r="IE1566" s="5"/>
      <c r="IF1566" s="5"/>
      <c r="IG1566" s="5"/>
      <c r="IH1566" s="5"/>
      <c r="II1566" s="5"/>
      <c r="IJ1566" s="5"/>
      <c r="IK1566" s="5"/>
      <c r="IL1566" s="5"/>
      <c r="IM1566" s="5"/>
      <c r="IN1566" s="5"/>
      <c r="IO1566" s="5"/>
      <c r="IP1566" s="5"/>
      <c r="IQ1566" s="5"/>
      <c r="IR1566" s="5"/>
      <c r="IS1566" s="5"/>
      <c r="IT1566" s="5"/>
      <c r="IU1566" s="5"/>
      <c r="IV1566" s="5"/>
      <c r="IW1566" s="5"/>
      <c r="IX1566" s="5"/>
      <c r="IY1566" s="5"/>
      <c r="IZ1566" s="5"/>
      <c r="JA1566" s="5"/>
      <c r="JB1566" s="5"/>
      <c r="JC1566" s="5"/>
      <c r="JD1566" s="5"/>
      <c r="JE1566" s="5"/>
      <c r="JF1566" s="5"/>
      <c r="JG1566" s="5"/>
      <c r="JH1566" s="5"/>
      <c r="JI1566" s="5"/>
      <c r="JJ1566" s="5"/>
      <c r="JK1566" s="29"/>
      <c r="JL1566" s="5"/>
      <c r="JM1566" s="5"/>
      <c r="JN1566" s="5"/>
      <c r="JO1566" s="5"/>
      <c r="JP1566" s="5"/>
      <c r="JQ1566" s="5"/>
      <c r="JR1566" s="5"/>
      <c r="JS1566" s="5"/>
      <c r="JT1566" s="5"/>
      <c r="JU1566" s="5"/>
      <c r="JV1566" s="5"/>
      <c r="JW1566" s="5"/>
      <c r="JX1566" s="5"/>
      <c r="JY1566" s="5"/>
      <c r="JZ1566" s="5"/>
      <c r="KA1566" s="5"/>
      <c r="KB1566" s="5"/>
      <c r="KC1566" s="5"/>
      <c r="KD1566" s="5"/>
      <c r="KE1566" s="5"/>
      <c r="KF1566" s="5"/>
      <c r="KG1566" s="5"/>
      <c r="KH1566" s="5"/>
      <c r="KI1566" s="5"/>
      <c r="KJ1566" s="5"/>
      <c r="KK1566" s="5"/>
      <c r="KL1566" s="5"/>
      <c r="KM1566" s="5"/>
      <c r="KN1566" s="5"/>
      <c r="KO1566" s="5"/>
      <c r="KP1566" s="5"/>
      <c r="KQ1566" s="5"/>
      <c r="KR1566" s="5"/>
      <c r="KS1566" s="5"/>
      <c r="KT1566" s="5"/>
      <c r="KU1566" s="5"/>
      <c r="KV1566" s="5"/>
      <c r="KW1566" s="5"/>
      <c r="KX1566" s="5"/>
      <c r="KY1566" s="5"/>
      <c r="KZ1566" s="5"/>
      <c r="LA1566" s="5"/>
      <c r="LB1566" s="5"/>
      <c r="LC1566" s="5"/>
      <c r="LD1566" s="5"/>
      <c r="LE1566" s="5"/>
      <c r="LF1566" s="5"/>
      <c r="LG1566" s="5"/>
      <c r="LH1566" s="5"/>
      <c r="LI1566" s="5"/>
      <c r="LJ1566" s="5"/>
      <c r="LK1566" s="5"/>
      <c r="LL1566" s="5"/>
      <c r="LM1566" s="5"/>
      <c r="LN1566" s="5"/>
      <c r="LO1566" s="5"/>
      <c r="LP1566" s="5"/>
      <c r="LQ1566" s="5"/>
      <c r="LR1566" s="5"/>
      <c r="LS1566" s="5"/>
      <c r="LT1566" s="5"/>
      <c r="LU1566" s="5"/>
      <c r="LV1566" s="5"/>
      <c r="LW1566" s="5"/>
      <c r="LX1566" s="5"/>
      <c r="LY1566" s="5"/>
      <c r="LZ1566" s="5"/>
      <c r="MA1566" s="5"/>
      <c r="MB1566" s="5"/>
      <c r="MC1566" s="5"/>
      <c r="MD1566" s="5"/>
      <c r="ME1566" s="5"/>
      <c r="MF1566" s="5"/>
      <c r="MG1566" s="5"/>
      <c r="MH1566" s="5"/>
      <c r="MI1566" s="5"/>
      <c r="MJ1566" s="5"/>
      <c r="MK1566" s="5"/>
      <c r="ML1566" s="5"/>
      <c r="MM1566" s="5"/>
      <c r="MN1566" s="5"/>
      <c r="MO1566" s="5"/>
      <c r="MP1566" s="5"/>
      <c r="MQ1566" s="5"/>
      <c r="MR1566" s="5"/>
      <c r="MS1566" s="5"/>
      <c r="MT1566" s="5"/>
      <c r="MU1566" s="5"/>
      <c r="MV1566" s="5"/>
      <c r="MW1566" s="5"/>
      <c r="MX1566" s="5"/>
      <c r="MY1566" s="5"/>
      <c r="MZ1566" s="5"/>
      <c r="NA1566" s="5"/>
      <c r="NB1566" s="5"/>
      <c r="NC1566" s="5"/>
      <c r="ND1566" s="5"/>
      <c r="NE1566" s="5"/>
      <c r="NF1566" s="83"/>
      <c r="NG1566" s="83"/>
      <c r="NH1566" s="83"/>
      <c r="NI1566" s="84">
        <f t="shared" si="196"/>
        <v>0</v>
      </c>
      <c r="NJ1566" s="85">
        <f t="shared" ca="1" si="197"/>
        <v>45552</v>
      </c>
      <c r="NK1566" s="84">
        <f t="shared" si="198"/>
        <v>0</v>
      </c>
      <c r="NL1566" s="85">
        <f t="shared" si="203"/>
        <v>0</v>
      </c>
      <c r="NM1566" s="84">
        <f t="shared" si="199"/>
        <v>0</v>
      </c>
      <c r="NN1566" s="85">
        <f t="shared" si="200"/>
        <v>0</v>
      </c>
      <c r="NO1566" s="84">
        <f t="shared" si="201"/>
        <v>0</v>
      </c>
      <c r="NP1566" s="85">
        <f t="shared" si="202"/>
        <v>0</v>
      </c>
      <c r="NQ1566" s="83"/>
      <c r="NR1566" s="83"/>
      <c r="NS1566" s="83"/>
      <c r="NT1566" s="83"/>
      <c r="NU1566" s="83"/>
      <c r="NV1566" s="83"/>
      <c r="NW1566" s="83"/>
      <c r="NX1566" s="83"/>
      <c r="NY1566" s="83"/>
    </row>
    <row r="1567" spans="1:389" x14ac:dyDescent="0.25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7"/>
      <c r="AM1567" s="29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7"/>
      <c r="BI1567" s="5"/>
      <c r="BJ1567" s="5"/>
      <c r="BK1567" s="5"/>
      <c r="BL1567" s="5"/>
      <c r="BM1567" s="5"/>
      <c r="BN1567" s="5"/>
      <c r="BO1567" s="5"/>
      <c r="BP1567" s="29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7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29"/>
      <c r="EU1567" s="5"/>
      <c r="EV1567" s="5"/>
      <c r="EW1567" s="5"/>
      <c r="EX1567" s="5"/>
      <c r="EY1567" s="5"/>
      <c r="EZ1567" s="7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  <c r="HB1567" s="5"/>
      <c r="HC1567" s="5"/>
      <c r="HD1567" s="5"/>
      <c r="HE1567" s="5"/>
      <c r="HF1567" s="5"/>
      <c r="HG1567" s="5"/>
      <c r="HH1567" s="5"/>
      <c r="HI1567" s="5"/>
      <c r="HJ1567" s="5"/>
      <c r="HK1567" s="5"/>
      <c r="HL1567" s="5"/>
      <c r="HM1567" s="5"/>
      <c r="HN1567" s="5"/>
      <c r="HO1567" s="5"/>
      <c r="HP1567" s="5"/>
      <c r="HQ1567" s="5"/>
      <c r="HR1567" s="5"/>
      <c r="HS1567" s="5"/>
      <c r="HT1567" s="5"/>
      <c r="HU1567" s="5"/>
      <c r="HV1567" s="5"/>
      <c r="HW1567" s="5"/>
      <c r="HX1567" s="5"/>
      <c r="HY1567" s="5"/>
      <c r="HZ1567" s="5"/>
      <c r="IA1567" s="5"/>
      <c r="IB1567" s="5"/>
      <c r="IC1567" s="5"/>
      <c r="ID1567" s="5"/>
      <c r="IE1567" s="5"/>
      <c r="IF1567" s="5"/>
      <c r="IG1567" s="5"/>
      <c r="IH1567" s="5"/>
      <c r="II1567" s="5"/>
      <c r="IJ1567" s="5"/>
      <c r="IK1567" s="5"/>
      <c r="IL1567" s="5"/>
      <c r="IM1567" s="5"/>
      <c r="IN1567" s="5"/>
      <c r="IO1567" s="5"/>
      <c r="IP1567" s="5"/>
      <c r="IQ1567" s="5"/>
      <c r="IR1567" s="5"/>
      <c r="IS1567" s="5"/>
      <c r="IT1567" s="5"/>
      <c r="IU1567" s="5"/>
      <c r="IV1567" s="5"/>
      <c r="IW1567" s="5"/>
      <c r="IX1567" s="5"/>
      <c r="IY1567" s="5"/>
      <c r="IZ1567" s="5"/>
      <c r="JA1567" s="5"/>
      <c r="JB1567" s="5"/>
      <c r="JC1567" s="5"/>
      <c r="JD1567" s="5"/>
      <c r="JE1567" s="5"/>
      <c r="JF1567" s="5"/>
      <c r="JG1567" s="5"/>
      <c r="JH1567" s="5"/>
      <c r="JI1567" s="5"/>
      <c r="JJ1567" s="5"/>
      <c r="JK1567" s="29"/>
      <c r="JL1567" s="5"/>
      <c r="JM1567" s="5"/>
      <c r="JN1567" s="5"/>
      <c r="JO1567" s="5"/>
      <c r="JP1567" s="5"/>
      <c r="JQ1567" s="5"/>
      <c r="JR1567" s="5"/>
      <c r="JS1567" s="5"/>
      <c r="JT1567" s="5"/>
      <c r="JU1567" s="5"/>
      <c r="JV1567" s="5"/>
      <c r="JW1567" s="5"/>
      <c r="JX1567" s="5"/>
      <c r="JY1567" s="5"/>
      <c r="JZ1567" s="5"/>
      <c r="KA1567" s="5"/>
      <c r="KB1567" s="5"/>
      <c r="KC1567" s="5"/>
      <c r="KD1567" s="5"/>
      <c r="KE1567" s="5"/>
      <c r="KF1567" s="5"/>
      <c r="KG1567" s="5"/>
      <c r="KH1567" s="5"/>
      <c r="KI1567" s="5"/>
      <c r="KJ1567" s="5"/>
      <c r="KK1567" s="5"/>
      <c r="KL1567" s="5"/>
      <c r="KM1567" s="5"/>
      <c r="KN1567" s="5"/>
      <c r="KO1567" s="5"/>
      <c r="KP1567" s="5"/>
      <c r="KQ1567" s="5"/>
      <c r="KR1567" s="5"/>
      <c r="KS1567" s="5"/>
      <c r="KT1567" s="5"/>
      <c r="KU1567" s="5"/>
      <c r="KV1567" s="5"/>
      <c r="KW1567" s="5"/>
      <c r="KX1567" s="5"/>
      <c r="KY1567" s="5"/>
      <c r="KZ1567" s="5"/>
      <c r="LA1567" s="5"/>
      <c r="LB1567" s="5"/>
      <c r="LC1567" s="5"/>
      <c r="LD1567" s="5"/>
      <c r="LE1567" s="5"/>
      <c r="LF1567" s="5"/>
      <c r="LG1567" s="5"/>
      <c r="LH1567" s="5"/>
      <c r="LI1567" s="5"/>
      <c r="LJ1567" s="5"/>
      <c r="LK1567" s="5"/>
      <c r="LL1567" s="5"/>
      <c r="LM1567" s="5"/>
      <c r="LN1567" s="5"/>
      <c r="LO1567" s="5"/>
      <c r="LP1567" s="5"/>
      <c r="LQ1567" s="5"/>
      <c r="LR1567" s="5"/>
      <c r="LS1567" s="5"/>
      <c r="LT1567" s="5"/>
      <c r="LU1567" s="5"/>
      <c r="LV1567" s="5"/>
      <c r="LW1567" s="5"/>
      <c r="LX1567" s="5"/>
      <c r="LY1567" s="5"/>
      <c r="LZ1567" s="5"/>
      <c r="MA1567" s="5"/>
      <c r="MB1567" s="5"/>
      <c r="MC1567" s="5"/>
      <c r="MD1567" s="5"/>
      <c r="ME1567" s="5"/>
      <c r="MF1567" s="5"/>
      <c r="MG1567" s="5"/>
      <c r="MH1567" s="5"/>
      <c r="MI1567" s="5"/>
      <c r="MJ1567" s="5"/>
      <c r="MK1567" s="5"/>
      <c r="ML1567" s="5"/>
      <c r="MM1567" s="5"/>
      <c r="MN1567" s="5"/>
      <c r="MO1567" s="5"/>
      <c r="MP1567" s="5"/>
      <c r="MQ1567" s="5"/>
      <c r="MR1567" s="5"/>
      <c r="MS1567" s="5"/>
      <c r="MT1567" s="5"/>
      <c r="MU1567" s="5"/>
      <c r="MV1567" s="5"/>
      <c r="MW1567" s="5"/>
      <c r="MX1567" s="5"/>
      <c r="MY1567" s="5"/>
      <c r="MZ1567" s="5"/>
      <c r="NA1567" s="5"/>
      <c r="NB1567" s="5"/>
      <c r="NC1567" s="5"/>
      <c r="ND1567" s="5"/>
      <c r="NE1567" s="5"/>
      <c r="NF1567" s="83"/>
      <c r="NG1567" s="83"/>
      <c r="NH1567" s="83"/>
      <c r="NI1567" s="84">
        <f t="shared" si="196"/>
        <v>0</v>
      </c>
      <c r="NJ1567" s="85">
        <f t="shared" ca="1" si="197"/>
        <v>45552</v>
      </c>
      <c r="NK1567" s="84">
        <f t="shared" si="198"/>
        <v>0</v>
      </c>
      <c r="NL1567" s="85">
        <f t="shared" si="203"/>
        <v>0</v>
      </c>
      <c r="NM1567" s="84">
        <f t="shared" si="199"/>
        <v>0</v>
      </c>
      <c r="NN1567" s="85">
        <f t="shared" si="200"/>
        <v>0</v>
      </c>
      <c r="NO1567" s="84">
        <f t="shared" si="201"/>
        <v>0</v>
      </c>
      <c r="NP1567" s="85">
        <f t="shared" si="202"/>
        <v>0</v>
      </c>
      <c r="NQ1567" s="83"/>
      <c r="NR1567" s="83"/>
      <c r="NS1567" s="83"/>
      <c r="NT1567" s="83"/>
      <c r="NU1567" s="83"/>
      <c r="NV1567" s="83"/>
      <c r="NW1567" s="83"/>
      <c r="NX1567" s="83"/>
      <c r="NY1567" s="83"/>
    </row>
    <row r="1568" spans="1:389" x14ac:dyDescent="0.25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7"/>
      <c r="AM1568" s="29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7"/>
      <c r="BI1568" s="5"/>
      <c r="BJ1568" s="5"/>
      <c r="BK1568" s="5"/>
      <c r="BL1568" s="5"/>
      <c r="BM1568" s="5"/>
      <c r="BN1568" s="5"/>
      <c r="BO1568" s="5"/>
      <c r="BP1568" s="29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7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29"/>
      <c r="EU1568" s="5"/>
      <c r="EV1568" s="5"/>
      <c r="EW1568" s="5"/>
      <c r="EX1568" s="5"/>
      <c r="EY1568" s="5"/>
      <c r="EZ1568" s="7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  <c r="HB1568" s="5"/>
      <c r="HC1568" s="5"/>
      <c r="HD1568" s="5"/>
      <c r="HE1568" s="5"/>
      <c r="HF1568" s="5"/>
      <c r="HG1568" s="5"/>
      <c r="HH1568" s="5"/>
      <c r="HI1568" s="5"/>
      <c r="HJ1568" s="5"/>
      <c r="HK1568" s="5"/>
      <c r="HL1568" s="5"/>
      <c r="HM1568" s="5"/>
      <c r="HN1568" s="5"/>
      <c r="HO1568" s="5"/>
      <c r="HP1568" s="5"/>
      <c r="HQ1568" s="5"/>
      <c r="HR1568" s="5"/>
      <c r="HS1568" s="5"/>
      <c r="HT1568" s="5"/>
      <c r="HU1568" s="5"/>
      <c r="HV1568" s="5"/>
      <c r="HW1568" s="5"/>
      <c r="HX1568" s="5"/>
      <c r="HY1568" s="5"/>
      <c r="HZ1568" s="5"/>
      <c r="IA1568" s="5"/>
      <c r="IB1568" s="5"/>
      <c r="IC1568" s="5"/>
      <c r="ID1568" s="5"/>
      <c r="IE1568" s="5"/>
      <c r="IF1568" s="5"/>
      <c r="IG1568" s="5"/>
      <c r="IH1568" s="5"/>
      <c r="II1568" s="5"/>
      <c r="IJ1568" s="5"/>
      <c r="IK1568" s="5"/>
      <c r="IL1568" s="5"/>
      <c r="IM1568" s="5"/>
      <c r="IN1568" s="5"/>
      <c r="IO1568" s="5"/>
      <c r="IP1568" s="5"/>
      <c r="IQ1568" s="5"/>
      <c r="IR1568" s="5"/>
      <c r="IS1568" s="5"/>
      <c r="IT1568" s="5"/>
      <c r="IU1568" s="5"/>
      <c r="IV1568" s="5"/>
      <c r="IW1568" s="5"/>
      <c r="IX1568" s="5"/>
      <c r="IY1568" s="5"/>
      <c r="IZ1568" s="5"/>
      <c r="JA1568" s="5"/>
      <c r="JB1568" s="5"/>
      <c r="JC1568" s="5"/>
      <c r="JD1568" s="5"/>
      <c r="JE1568" s="5"/>
      <c r="JF1568" s="5"/>
      <c r="JG1568" s="5"/>
      <c r="JH1568" s="5"/>
      <c r="JI1568" s="5"/>
      <c r="JJ1568" s="5"/>
      <c r="JK1568" s="29"/>
      <c r="JL1568" s="5"/>
      <c r="JM1568" s="5"/>
      <c r="JN1568" s="5"/>
      <c r="JO1568" s="5"/>
      <c r="JP1568" s="5"/>
      <c r="JQ1568" s="5"/>
      <c r="JR1568" s="5"/>
      <c r="JS1568" s="5"/>
      <c r="JT1568" s="5"/>
      <c r="JU1568" s="5"/>
      <c r="JV1568" s="5"/>
      <c r="JW1568" s="5"/>
      <c r="JX1568" s="5"/>
      <c r="JY1568" s="5"/>
      <c r="JZ1568" s="5"/>
      <c r="KA1568" s="5"/>
      <c r="KB1568" s="5"/>
      <c r="KC1568" s="5"/>
      <c r="KD1568" s="5"/>
      <c r="KE1568" s="5"/>
      <c r="KF1568" s="5"/>
      <c r="KG1568" s="5"/>
      <c r="KH1568" s="5"/>
      <c r="KI1568" s="5"/>
      <c r="KJ1568" s="5"/>
      <c r="KK1568" s="5"/>
      <c r="KL1568" s="5"/>
      <c r="KM1568" s="5"/>
      <c r="KN1568" s="5"/>
      <c r="KO1568" s="5"/>
      <c r="KP1568" s="5"/>
      <c r="KQ1568" s="5"/>
      <c r="KR1568" s="5"/>
      <c r="KS1568" s="5"/>
      <c r="KT1568" s="5"/>
      <c r="KU1568" s="5"/>
      <c r="KV1568" s="5"/>
      <c r="KW1568" s="5"/>
      <c r="KX1568" s="5"/>
      <c r="KY1568" s="5"/>
      <c r="KZ1568" s="5"/>
      <c r="LA1568" s="5"/>
      <c r="LB1568" s="5"/>
      <c r="LC1568" s="5"/>
      <c r="LD1568" s="5"/>
      <c r="LE1568" s="5"/>
      <c r="LF1568" s="5"/>
      <c r="LG1568" s="5"/>
      <c r="LH1568" s="5"/>
      <c r="LI1568" s="5"/>
      <c r="LJ1568" s="5"/>
      <c r="LK1568" s="5"/>
      <c r="LL1568" s="5"/>
      <c r="LM1568" s="5"/>
      <c r="LN1568" s="5"/>
      <c r="LO1568" s="5"/>
      <c r="LP1568" s="5"/>
      <c r="LQ1568" s="5"/>
      <c r="LR1568" s="5"/>
      <c r="LS1568" s="5"/>
      <c r="LT1568" s="5"/>
      <c r="LU1568" s="5"/>
      <c r="LV1568" s="5"/>
      <c r="LW1568" s="5"/>
      <c r="LX1568" s="5"/>
      <c r="LY1568" s="5"/>
      <c r="LZ1568" s="5"/>
      <c r="MA1568" s="5"/>
      <c r="MB1568" s="5"/>
      <c r="MC1568" s="5"/>
      <c r="MD1568" s="5"/>
      <c r="ME1568" s="5"/>
      <c r="MF1568" s="5"/>
      <c r="MG1568" s="5"/>
      <c r="MH1568" s="5"/>
      <c r="MI1568" s="5"/>
      <c r="MJ1568" s="5"/>
      <c r="MK1568" s="5"/>
      <c r="ML1568" s="5"/>
      <c r="MM1568" s="5"/>
      <c r="MN1568" s="5"/>
      <c r="MO1568" s="5"/>
      <c r="MP1568" s="5"/>
      <c r="MQ1568" s="5"/>
      <c r="MR1568" s="5"/>
      <c r="MS1568" s="5"/>
      <c r="MT1568" s="5"/>
      <c r="MU1568" s="5"/>
      <c r="MV1568" s="5"/>
      <c r="MW1568" s="5"/>
      <c r="MX1568" s="5"/>
      <c r="MY1568" s="5"/>
      <c r="MZ1568" s="5"/>
      <c r="NA1568" s="5"/>
      <c r="NB1568" s="5"/>
      <c r="NC1568" s="5"/>
      <c r="ND1568" s="5"/>
      <c r="NE1568" s="5"/>
      <c r="NF1568" s="83"/>
      <c r="NG1568" s="83"/>
      <c r="NH1568" s="83"/>
      <c r="NI1568" s="84">
        <f t="shared" si="196"/>
        <v>0</v>
      </c>
      <c r="NJ1568" s="85">
        <f t="shared" ca="1" si="197"/>
        <v>45552</v>
      </c>
      <c r="NK1568" s="84">
        <f t="shared" si="198"/>
        <v>0</v>
      </c>
      <c r="NL1568" s="85">
        <f t="shared" si="203"/>
        <v>0</v>
      </c>
      <c r="NM1568" s="84">
        <f t="shared" si="199"/>
        <v>0</v>
      </c>
      <c r="NN1568" s="85">
        <f t="shared" si="200"/>
        <v>0</v>
      </c>
      <c r="NO1568" s="84">
        <f t="shared" si="201"/>
        <v>0</v>
      </c>
      <c r="NP1568" s="85">
        <f t="shared" si="202"/>
        <v>0</v>
      </c>
      <c r="NQ1568" s="83"/>
      <c r="NR1568" s="83"/>
      <c r="NS1568" s="83"/>
      <c r="NT1568" s="83"/>
      <c r="NU1568" s="83"/>
      <c r="NV1568" s="83"/>
      <c r="NW1568" s="83"/>
      <c r="NX1568" s="83"/>
      <c r="NY1568" s="83"/>
    </row>
    <row r="1569" spans="1:389" x14ac:dyDescent="0.25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7"/>
      <c r="AM1569" s="29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7"/>
      <c r="BI1569" s="5"/>
      <c r="BJ1569" s="5"/>
      <c r="BK1569" s="5"/>
      <c r="BL1569" s="5"/>
      <c r="BM1569" s="5"/>
      <c r="BN1569" s="5"/>
      <c r="BO1569" s="5"/>
      <c r="BP1569" s="29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7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29"/>
      <c r="EU1569" s="5"/>
      <c r="EV1569" s="5"/>
      <c r="EW1569" s="5"/>
      <c r="EX1569" s="5"/>
      <c r="EY1569" s="5"/>
      <c r="EZ1569" s="7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  <c r="HB1569" s="5"/>
      <c r="HC1569" s="5"/>
      <c r="HD1569" s="5"/>
      <c r="HE1569" s="5"/>
      <c r="HF1569" s="5"/>
      <c r="HG1569" s="5"/>
      <c r="HH1569" s="5"/>
      <c r="HI1569" s="5"/>
      <c r="HJ1569" s="5"/>
      <c r="HK1569" s="5"/>
      <c r="HL1569" s="5"/>
      <c r="HM1569" s="5"/>
      <c r="HN1569" s="5"/>
      <c r="HO1569" s="5"/>
      <c r="HP1569" s="5"/>
      <c r="HQ1569" s="5"/>
      <c r="HR1569" s="5"/>
      <c r="HS1569" s="5"/>
      <c r="HT1569" s="5"/>
      <c r="HU1569" s="5"/>
      <c r="HV1569" s="5"/>
      <c r="HW1569" s="5"/>
      <c r="HX1569" s="5"/>
      <c r="HY1569" s="5"/>
      <c r="HZ1569" s="5"/>
      <c r="IA1569" s="5"/>
      <c r="IB1569" s="5"/>
      <c r="IC1569" s="5"/>
      <c r="ID1569" s="5"/>
      <c r="IE1569" s="5"/>
      <c r="IF1569" s="5"/>
      <c r="IG1569" s="5"/>
      <c r="IH1569" s="5"/>
      <c r="II1569" s="5"/>
      <c r="IJ1569" s="5"/>
      <c r="IK1569" s="5"/>
      <c r="IL1569" s="5"/>
      <c r="IM1569" s="5"/>
      <c r="IN1569" s="5"/>
      <c r="IO1569" s="5"/>
      <c r="IP1569" s="5"/>
      <c r="IQ1569" s="5"/>
      <c r="IR1569" s="5"/>
      <c r="IS1569" s="5"/>
      <c r="IT1569" s="5"/>
      <c r="IU1569" s="5"/>
      <c r="IV1569" s="5"/>
      <c r="IW1569" s="5"/>
      <c r="IX1569" s="5"/>
      <c r="IY1569" s="5"/>
      <c r="IZ1569" s="5"/>
      <c r="JA1569" s="5"/>
      <c r="JB1569" s="5"/>
      <c r="JC1569" s="5"/>
      <c r="JD1569" s="5"/>
      <c r="JE1569" s="5"/>
      <c r="JF1569" s="5"/>
      <c r="JG1569" s="5"/>
      <c r="JH1569" s="5"/>
      <c r="JI1569" s="5"/>
      <c r="JJ1569" s="5"/>
      <c r="JK1569" s="29"/>
      <c r="JL1569" s="5"/>
      <c r="JM1569" s="5"/>
      <c r="JN1569" s="5"/>
      <c r="JO1569" s="5"/>
      <c r="JP1569" s="5"/>
      <c r="JQ1569" s="5"/>
      <c r="JR1569" s="5"/>
      <c r="JS1569" s="5"/>
      <c r="JT1569" s="5"/>
      <c r="JU1569" s="5"/>
      <c r="JV1569" s="5"/>
      <c r="JW1569" s="5"/>
      <c r="JX1569" s="5"/>
      <c r="JY1569" s="5"/>
      <c r="JZ1569" s="5"/>
      <c r="KA1569" s="5"/>
      <c r="KB1569" s="5"/>
      <c r="KC1569" s="5"/>
      <c r="KD1569" s="5"/>
      <c r="KE1569" s="5"/>
      <c r="KF1569" s="5"/>
      <c r="KG1569" s="5"/>
      <c r="KH1569" s="5"/>
      <c r="KI1569" s="5"/>
      <c r="KJ1569" s="5"/>
      <c r="KK1569" s="5"/>
      <c r="KL1569" s="5"/>
      <c r="KM1569" s="5"/>
      <c r="KN1569" s="5"/>
      <c r="KO1569" s="5"/>
      <c r="KP1569" s="5"/>
      <c r="KQ1569" s="5"/>
      <c r="KR1569" s="5"/>
      <c r="KS1569" s="5"/>
      <c r="KT1569" s="5"/>
      <c r="KU1569" s="5"/>
      <c r="KV1569" s="5"/>
      <c r="KW1569" s="5"/>
      <c r="KX1569" s="5"/>
      <c r="KY1569" s="5"/>
      <c r="KZ1569" s="5"/>
      <c r="LA1569" s="5"/>
      <c r="LB1569" s="5"/>
      <c r="LC1569" s="5"/>
      <c r="LD1569" s="5"/>
      <c r="LE1569" s="5"/>
      <c r="LF1569" s="5"/>
      <c r="LG1569" s="5"/>
      <c r="LH1569" s="5"/>
      <c r="LI1569" s="5"/>
      <c r="LJ1569" s="5"/>
      <c r="LK1569" s="5"/>
      <c r="LL1569" s="5"/>
      <c r="LM1569" s="5"/>
      <c r="LN1569" s="5"/>
      <c r="LO1569" s="5"/>
      <c r="LP1569" s="5"/>
      <c r="LQ1569" s="5"/>
      <c r="LR1569" s="5"/>
      <c r="LS1569" s="5"/>
      <c r="LT1569" s="5"/>
      <c r="LU1569" s="5"/>
      <c r="LV1569" s="5"/>
      <c r="LW1569" s="5"/>
      <c r="LX1569" s="5"/>
      <c r="LY1569" s="5"/>
      <c r="LZ1569" s="5"/>
      <c r="MA1569" s="5"/>
      <c r="MB1569" s="5"/>
      <c r="MC1569" s="5"/>
      <c r="MD1569" s="5"/>
      <c r="ME1569" s="5"/>
      <c r="MF1569" s="5"/>
      <c r="MG1569" s="5"/>
      <c r="MH1569" s="5"/>
      <c r="MI1569" s="5"/>
      <c r="MJ1569" s="5"/>
      <c r="MK1569" s="5"/>
      <c r="ML1569" s="5"/>
      <c r="MM1569" s="5"/>
      <c r="MN1569" s="5"/>
      <c r="MO1569" s="5"/>
      <c r="MP1569" s="5"/>
      <c r="MQ1569" s="5"/>
      <c r="MR1569" s="5"/>
      <c r="MS1569" s="5"/>
      <c r="MT1569" s="5"/>
      <c r="MU1569" s="5"/>
      <c r="MV1569" s="5"/>
      <c r="MW1569" s="5"/>
      <c r="MX1569" s="5"/>
      <c r="MY1569" s="5"/>
      <c r="MZ1569" s="5"/>
      <c r="NA1569" s="5"/>
      <c r="NB1569" s="5"/>
      <c r="NC1569" s="5"/>
      <c r="ND1569" s="5"/>
      <c r="NE1569" s="5"/>
      <c r="NF1569" s="83"/>
      <c r="NG1569" s="83"/>
      <c r="NH1569" s="83"/>
      <c r="NI1569" s="84">
        <f t="shared" si="196"/>
        <v>0</v>
      </c>
      <c r="NJ1569" s="85">
        <f t="shared" ca="1" si="197"/>
        <v>45552</v>
      </c>
      <c r="NK1569" s="84">
        <f t="shared" si="198"/>
        <v>0</v>
      </c>
      <c r="NL1569" s="85">
        <f t="shared" si="203"/>
        <v>0</v>
      </c>
      <c r="NM1569" s="84">
        <f t="shared" si="199"/>
        <v>0</v>
      </c>
      <c r="NN1569" s="85">
        <f t="shared" si="200"/>
        <v>0</v>
      </c>
      <c r="NO1569" s="84">
        <f t="shared" si="201"/>
        <v>0</v>
      </c>
      <c r="NP1569" s="85">
        <f t="shared" si="202"/>
        <v>0</v>
      </c>
      <c r="NQ1569" s="83"/>
      <c r="NR1569" s="83"/>
      <c r="NS1569" s="83"/>
      <c r="NT1569" s="83"/>
      <c r="NU1569" s="83"/>
      <c r="NV1569" s="83"/>
      <c r="NW1569" s="83"/>
      <c r="NX1569" s="83"/>
      <c r="NY1569" s="83"/>
    </row>
    <row r="1570" spans="1:389" x14ac:dyDescent="0.25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7"/>
      <c r="AM1570" s="29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7"/>
      <c r="BI1570" s="5"/>
      <c r="BJ1570" s="5"/>
      <c r="BK1570" s="5"/>
      <c r="BL1570" s="5"/>
      <c r="BM1570" s="5"/>
      <c r="BN1570" s="5"/>
      <c r="BO1570" s="5"/>
      <c r="BP1570" s="29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7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29"/>
      <c r="EU1570" s="5"/>
      <c r="EV1570" s="5"/>
      <c r="EW1570" s="5"/>
      <c r="EX1570" s="5"/>
      <c r="EY1570" s="5"/>
      <c r="EZ1570" s="7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  <c r="HB1570" s="5"/>
      <c r="HC1570" s="5"/>
      <c r="HD1570" s="5"/>
      <c r="HE1570" s="5"/>
      <c r="HF1570" s="5"/>
      <c r="HG1570" s="5"/>
      <c r="HH1570" s="5"/>
      <c r="HI1570" s="5"/>
      <c r="HJ1570" s="5"/>
      <c r="HK1570" s="5"/>
      <c r="HL1570" s="5"/>
      <c r="HM1570" s="5"/>
      <c r="HN1570" s="5"/>
      <c r="HO1570" s="5"/>
      <c r="HP1570" s="5"/>
      <c r="HQ1570" s="5"/>
      <c r="HR1570" s="5"/>
      <c r="HS1570" s="5"/>
      <c r="HT1570" s="5"/>
      <c r="HU1570" s="5"/>
      <c r="HV1570" s="5"/>
      <c r="HW1570" s="5"/>
      <c r="HX1570" s="5"/>
      <c r="HY1570" s="5"/>
      <c r="HZ1570" s="5"/>
      <c r="IA1570" s="5"/>
      <c r="IB1570" s="5"/>
      <c r="IC1570" s="5"/>
      <c r="ID1570" s="5"/>
      <c r="IE1570" s="5"/>
      <c r="IF1570" s="5"/>
      <c r="IG1570" s="5"/>
      <c r="IH1570" s="5"/>
      <c r="II1570" s="5"/>
      <c r="IJ1570" s="5"/>
      <c r="IK1570" s="5"/>
      <c r="IL1570" s="5"/>
      <c r="IM1570" s="5"/>
      <c r="IN1570" s="5"/>
      <c r="IO1570" s="5"/>
      <c r="IP1570" s="5"/>
      <c r="IQ1570" s="5"/>
      <c r="IR1570" s="5"/>
      <c r="IS1570" s="5"/>
      <c r="IT1570" s="5"/>
      <c r="IU1570" s="5"/>
      <c r="IV1570" s="5"/>
      <c r="IW1570" s="5"/>
      <c r="IX1570" s="5"/>
      <c r="IY1570" s="5"/>
      <c r="IZ1570" s="5"/>
      <c r="JA1570" s="5"/>
      <c r="JB1570" s="5"/>
      <c r="JC1570" s="5"/>
      <c r="JD1570" s="5"/>
      <c r="JE1570" s="5"/>
      <c r="JF1570" s="5"/>
      <c r="JG1570" s="5"/>
      <c r="JH1570" s="5"/>
      <c r="JI1570" s="5"/>
      <c r="JJ1570" s="5"/>
      <c r="JK1570" s="29"/>
      <c r="JL1570" s="5"/>
      <c r="JM1570" s="5"/>
      <c r="JN1570" s="5"/>
      <c r="JO1570" s="5"/>
      <c r="JP1570" s="5"/>
      <c r="JQ1570" s="5"/>
      <c r="JR1570" s="5"/>
      <c r="JS1570" s="5"/>
      <c r="JT1570" s="5"/>
      <c r="JU1570" s="5"/>
      <c r="JV1570" s="5"/>
      <c r="JW1570" s="5"/>
      <c r="JX1570" s="5"/>
      <c r="JY1570" s="5"/>
      <c r="JZ1570" s="5"/>
      <c r="KA1570" s="5"/>
      <c r="KB1570" s="5"/>
      <c r="KC1570" s="5"/>
      <c r="KD1570" s="5"/>
      <c r="KE1570" s="5"/>
      <c r="KF1570" s="5"/>
      <c r="KG1570" s="5"/>
      <c r="KH1570" s="5"/>
      <c r="KI1570" s="5"/>
      <c r="KJ1570" s="5"/>
      <c r="KK1570" s="5"/>
      <c r="KL1570" s="5"/>
      <c r="KM1570" s="5"/>
      <c r="KN1570" s="5"/>
      <c r="KO1570" s="5"/>
      <c r="KP1570" s="5"/>
      <c r="KQ1570" s="5"/>
      <c r="KR1570" s="5"/>
      <c r="KS1570" s="5"/>
      <c r="KT1570" s="5"/>
      <c r="KU1570" s="5"/>
      <c r="KV1570" s="5"/>
      <c r="KW1570" s="5"/>
      <c r="KX1570" s="5"/>
      <c r="KY1570" s="5"/>
      <c r="KZ1570" s="5"/>
      <c r="LA1570" s="5"/>
      <c r="LB1570" s="5"/>
      <c r="LC1570" s="5"/>
      <c r="LD1570" s="5"/>
      <c r="LE1570" s="5"/>
      <c r="LF1570" s="5"/>
      <c r="LG1570" s="5"/>
      <c r="LH1570" s="5"/>
      <c r="LI1570" s="5"/>
      <c r="LJ1570" s="5"/>
      <c r="LK1570" s="5"/>
      <c r="LL1570" s="5"/>
      <c r="LM1570" s="5"/>
      <c r="LN1570" s="5"/>
      <c r="LO1570" s="5"/>
      <c r="LP1570" s="5"/>
      <c r="LQ1570" s="5"/>
      <c r="LR1570" s="5"/>
      <c r="LS1570" s="5"/>
      <c r="LT1570" s="5"/>
      <c r="LU1570" s="5"/>
      <c r="LV1570" s="5"/>
      <c r="LW1570" s="5"/>
      <c r="LX1570" s="5"/>
      <c r="LY1570" s="5"/>
      <c r="LZ1570" s="5"/>
      <c r="MA1570" s="5"/>
      <c r="MB1570" s="5"/>
      <c r="MC1570" s="5"/>
      <c r="MD1570" s="5"/>
      <c r="ME1570" s="5"/>
      <c r="MF1570" s="5"/>
      <c r="MG1570" s="5"/>
      <c r="MH1570" s="5"/>
      <c r="MI1570" s="5"/>
      <c r="MJ1570" s="5"/>
      <c r="MK1570" s="5"/>
      <c r="ML1570" s="5"/>
      <c r="MM1570" s="5"/>
      <c r="MN1570" s="5"/>
      <c r="MO1570" s="5"/>
      <c r="MP1570" s="5"/>
      <c r="MQ1570" s="5"/>
      <c r="MR1570" s="5"/>
      <c r="MS1570" s="5"/>
      <c r="MT1570" s="5"/>
      <c r="MU1570" s="5"/>
      <c r="MV1570" s="5"/>
      <c r="MW1570" s="5"/>
      <c r="MX1570" s="5"/>
      <c r="MY1570" s="5"/>
      <c r="MZ1570" s="5"/>
      <c r="NA1570" s="5"/>
      <c r="NB1570" s="5"/>
      <c r="NC1570" s="5"/>
      <c r="ND1570" s="5"/>
      <c r="NE1570" s="5"/>
      <c r="NF1570" s="83"/>
      <c r="NG1570" s="83"/>
      <c r="NH1570" s="83"/>
      <c r="NI1570" s="84">
        <f t="shared" si="196"/>
        <v>0</v>
      </c>
      <c r="NJ1570" s="85">
        <f t="shared" ca="1" si="197"/>
        <v>45552</v>
      </c>
      <c r="NK1570" s="84">
        <f t="shared" si="198"/>
        <v>0</v>
      </c>
      <c r="NL1570" s="85">
        <f t="shared" si="203"/>
        <v>0</v>
      </c>
      <c r="NM1570" s="84">
        <f t="shared" si="199"/>
        <v>0</v>
      </c>
      <c r="NN1570" s="85">
        <f t="shared" si="200"/>
        <v>0</v>
      </c>
      <c r="NO1570" s="84">
        <f t="shared" si="201"/>
        <v>0</v>
      </c>
      <c r="NP1570" s="85">
        <f t="shared" si="202"/>
        <v>0</v>
      </c>
      <c r="NQ1570" s="83"/>
      <c r="NR1570" s="83"/>
      <c r="NS1570" s="83"/>
      <c r="NT1570" s="83"/>
      <c r="NU1570" s="83"/>
      <c r="NV1570" s="83"/>
      <c r="NW1570" s="83"/>
      <c r="NX1570" s="83"/>
      <c r="NY1570" s="83"/>
    </row>
    <row r="1571" spans="1:389" x14ac:dyDescent="0.25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7"/>
      <c r="AM1571" s="29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7"/>
      <c r="BI1571" s="5"/>
      <c r="BJ1571" s="5"/>
      <c r="BK1571" s="5"/>
      <c r="BL1571" s="5"/>
      <c r="BM1571" s="5"/>
      <c r="BN1571" s="5"/>
      <c r="BO1571" s="5"/>
      <c r="BP1571" s="29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7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29"/>
      <c r="EU1571" s="5"/>
      <c r="EV1571" s="5"/>
      <c r="EW1571" s="5"/>
      <c r="EX1571" s="5"/>
      <c r="EY1571" s="5"/>
      <c r="EZ1571" s="7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  <c r="HB1571" s="5"/>
      <c r="HC1571" s="5"/>
      <c r="HD1571" s="5"/>
      <c r="HE1571" s="5"/>
      <c r="HF1571" s="5"/>
      <c r="HG1571" s="5"/>
      <c r="HH1571" s="5"/>
      <c r="HI1571" s="5"/>
      <c r="HJ1571" s="5"/>
      <c r="HK1571" s="5"/>
      <c r="HL1571" s="5"/>
      <c r="HM1571" s="5"/>
      <c r="HN1571" s="5"/>
      <c r="HO1571" s="5"/>
      <c r="HP1571" s="5"/>
      <c r="HQ1571" s="5"/>
      <c r="HR1571" s="5"/>
      <c r="HS1571" s="5"/>
      <c r="HT1571" s="5"/>
      <c r="HU1571" s="5"/>
      <c r="HV1571" s="5"/>
      <c r="HW1571" s="5"/>
      <c r="HX1571" s="5"/>
      <c r="HY1571" s="5"/>
      <c r="HZ1571" s="5"/>
      <c r="IA1571" s="5"/>
      <c r="IB1571" s="5"/>
      <c r="IC1571" s="5"/>
      <c r="ID1571" s="5"/>
      <c r="IE1571" s="5"/>
      <c r="IF1571" s="5"/>
      <c r="IG1571" s="5"/>
      <c r="IH1571" s="5"/>
      <c r="II1571" s="5"/>
      <c r="IJ1571" s="5"/>
      <c r="IK1571" s="5"/>
      <c r="IL1571" s="5"/>
      <c r="IM1571" s="5"/>
      <c r="IN1571" s="5"/>
      <c r="IO1571" s="5"/>
      <c r="IP1571" s="5"/>
      <c r="IQ1571" s="5"/>
      <c r="IR1571" s="5"/>
      <c r="IS1571" s="5"/>
      <c r="IT1571" s="5"/>
      <c r="IU1571" s="5"/>
      <c r="IV1571" s="5"/>
      <c r="IW1571" s="5"/>
      <c r="IX1571" s="5"/>
      <c r="IY1571" s="5"/>
      <c r="IZ1571" s="5"/>
      <c r="JA1571" s="5"/>
      <c r="JB1571" s="5"/>
      <c r="JC1571" s="5"/>
      <c r="JD1571" s="5"/>
      <c r="JE1571" s="5"/>
      <c r="JF1571" s="5"/>
      <c r="JG1571" s="5"/>
      <c r="JH1571" s="5"/>
      <c r="JI1571" s="5"/>
      <c r="JJ1571" s="5"/>
      <c r="JK1571" s="29"/>
      <c r="JL1571" s="5"/>
      <c r="JM1571" s="5"/>
      <c r="JN1571" s="5"/>
      <c r="JO1571" s="5"/>
      <c r="JP1571" s="5"/>
      <c r="JQ1571" s="5"/>
      <c r="JR1571" s="5"/>
      <c r="JS1571" s="5"/>
      <c r="JT1571" s="5"/>
      <c r="JU1571" s="5"/>
      <c r="JV1571" s="5"/>
      <c r="JW1571" s="5"/>
      <c r="JX1571" s="5"/>
      <c r="JY1571" s="5"/>
      <c r="JZ1571" s="5"/>
      <c r="KA1571" s="5"/>
      <c r="KB1571" s="5"/>
      <c r="KC1571" s="5"/>
      <c r="KD1571" s="5"/>
      <c r="KE1571" s="5"/>
      <c r="KF1571" s="5"/>
      <c r="KG1571" s="5"/>
      <c r="KH1571" s="5"/>
      <c r="KI1571" s="5"/>
      <c r="KJ1571" s="5"/>
      <c r="KK1571" s="5"/>
      <c r="KL1571" s="5"/>
      <c r="KM1571" s="5"/>
      <c r="KN1571" s="5"/>
      <c r="KO1571" s="5"/>
      <c r="KP1571" s="5"/>
      <c r="KQ1571" s="5"/>
      <c r="KR1571" s="5"/>
      <c r="KS1571" s="5"/>
      <c r="KT1571" s="5"/>
      <c r="KU1571" s="5"/>
      <c r="KV1571" s="5"/>
      <c r="KW1571" s="5"/>
      <c r="KX1571" s="5"/>
      <c r="KY1571" s="5"/>
      <c r="KZ1571" s="5"/>
      <c r="LA1571" s="5"/>
      <c r="LB1571" s="5"/>
      <c r="LC1571" s="5"/>
      <c r="LD1571" s="5"/>
      <c r="LE1571" s="5"/>
      <c r="LF1571" s="5"/>
      <c r="LG1571" s="5"/>
      <c r="LH1571" s="5"/>
      <c r="LI1571" s="5"/>
      <c r="LJ1571" s="5"/>
      <c r="LK1571" s="5"/>
      <c r="LL1571" s="5"/>
      <c r="LM1571" s="5"/>
      <c r="LN1571" s="5"/>
      <c r="LO1571" s="5"/>
      <c r="LP1571" s="5"/>
      <c r="LQ1571" s="5"/>
      <c r="LR1571" s="5"/>
      <c r="LS1571" s="5"/>
      <c r="LT1571" s="5"/>
      <c r="LU1571" s="5"/>
      <c r="LV1571" s="5"/>
      <c r="LW1571" s="5"/>
      <c r="LX1571" s="5"/>
      <c r="LY1571" s="5"/>
      <c r="LZ1571" s="5"/>
      <c r="MA1571" s="5"/>
      <c r="MB1571" s="5"/>
      <c r="MC1571" s="5"/>
      <c r="MD1571" s="5"/>
      <c r="ME1571" s="5"/>
      <c r="MF1571" s="5"/>
      <c r="MG1571" s="5"/>
      <c r="MH1571" s="5"/>
      <c r="MI1571" s="5"/>
      <c r="MJ1571" s="5"/>
      <c r="MK1571" s="5"/>
      <c r="ML1571" s="5"/>
      <c r="MM1571" s="5"/>
      <c r="MN1571" s="5"/>
      <c r="MO1571" s="5"/>
      <c r="MP1571" s="5"/>
      <c r="MQ1571" s="5"/>
      <c r="MR1571" s="5"/>
      <c r="MS1571" s="5"/>
      <c r="MT1571" s="5"/>
      <c r="MU1571" s="5"/>
      <c r="MV1571" s="5"/>
      <c r="MW1571" s="5"/>
      <c r="MX1571" s="5"/>
      <c r="MY1571" s="5"/>
      <c r="MZ1571" s="5"/>
      <c r="NA1571" s="5"/>
      <c r="NB1571" s="5"/>
      <c r="NC1571" s="5"/>
      <c r="ND1571" s="5"/>
      <c r="NE1571" s="5"/>
      <c r="NF1571" s="83"/>
      <c r="NG1571" s="83"/>
      <c r="NH1571" s="83"/>
      <c r="NI1571" s="84">
        <f t="shared" si="196"/>
        <v>0</v>
      </c>
      <c r="NJ1571" s="85">
        <f t="shared" ca="1" si="197"/>
        <v>45552</v>
      </c>
      <c r="NK1571" s="84">
        <f t="shared" si="198"/>
        <v>0</v>
      </c>
      <c r="NL1571" s="85">
        <f t="shared" si="203"/>
        <v>0</v>
      </c>
      <c r="NM1571" s="84">
        <f t="shared" si="199"/>
        <v>0</v>
      </c>
      <c r="NN1571" s="85">
        <f t="shared" si="200"/>
        <v>0</v>
      </c>
      <c r="NO1571" s="84">
        <f t="shared" si="201"/>
        <v>0</v>
      </c>
      <c r="NP1571" s="85">
        <f t="shared" si="202"/>
        <v>0</v>
      </c>
      <c r="NQ1571" s="83"/>
      <c r="NR1571" s="83"/>
      <c r="NS1571" s="83"/>
      <c r="NT1571" s="83"/>
      <c r="NU1571" s="83"/>
      <c r="NV1571" s="83"/>
      <c r="NW1571" s="83"/>
      <c r="NX1571" s="83"/>
      <c r="NY1571" s="83"/>
    </row>
    <row r="1572" spans="1:389" x14ac:dyDescent="0.25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7"/>
      <c r="AM1572" s="29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7"/>
      <c r="BI1572" s="5"/>
      <c r="BJ1572" s="5"/>
      <c r="BK1572" s="5"/>
      <c r="BL1572" s="5"/>
      <c r="BM1572" s="5"/>
      <c r="BN1572" s="5"/>
      <c r="BO1572" s="5"/>
      <c r="BP1572" s="29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7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29"/>
      <c r="EU1572" s="5"/>
      <c r="EV1572" s="5"/>
      <c r="EW1572" s="5"/>
      <c r="EX1572" s="5"/>
      <c r="EY1572" s="5"/>
      <c r="EZ1572" s="7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  <c r="HB1572" s="5"/>
      <c r="HC1572" s="5"/>
      <c r="HD1572" s="5"/>
      <c r="HE1572" s="5"/>
      <c r="HF1572" s="5"/>
      <c r="HG1572" s="5"/>
      <c r="HH1572" s="5"/>
      <c r="HI1572" s="5"/>
      <c r="HJ1572" s="5"/>
      <c r="HK1572" s="5"/>
      <c r="HL1572" s="5"/>
      <c r="HM1572" s="5"/>
      <c r="HN1572" s="5"/>
      <c r="HO1572" s="5"/>
      <c r="HP1572" s="5"/>
      <c r="HQ1572" s="5"/>
      <c r="HR1572" s="5"/>
      <c r="HS1572" s="5"/>
      <c r="HT1572" s="5"/>
      <c r="HU1572" s="5"/>
      <c r="HV1572" s="5"/>
      <c r="HW1572" s="5"/>
      <c r="HX1572" s="5"/>
      <c r="HY1572" s="5"/>
      <c r="HZ1572" s="5"/>
      <c r="IA1572" s="5"/>
      <c r="IB1572" s="5"/>
      <c r="IC1572" s="5"/>
      <c r="ID1572" s="5"/>
      <c r="IE1572" s="5"/>
      <c r="IF1572" s="5"/>
      <c r="IG1572" s="5"/>
      <c r="IH1572" s="5"/>
      <c r="II1572" s="5"/>
      <c r="IJ1572" s="5"/>
      <c r="IK1572" s="5"/>
      <c r="IL1572" s="5"/>
      <c r="IM1572" s="5"/>
      <c r="IN1572" s="5"/>
      <c r="IO1572" s="5"/>
      <c r="IP1572" s="5"/>
      <c r="IQ1572" s="5"/>
      <c r="IR1572" s="5"/>
      <c r="IS1572" s="5"/>
      <c r="IT1572" s="5"/>
      <c r="IU1572" s="5"/>
      <c r="IV1572" s="5"/>
      <c r="IW1572" s="5"/>
      <c r="IX1572" s="5"/>
      <c r="IY1572" s="5"/>
      <c r="IZ1572" s="5"/>
      <c r="JA1572" s="5"/>
      <c r="JB1572" s="5"/>
      <c r="JC1572" s="5"/>
      <c r="JD1572" s="5"/>
      <c r="JE1572" s="5"/>
      <c r="JF1572" s="5"/>
      <c r="JG1572" s="5"/>
      <c r="JH1572" s="5"/>
      <c r="JI1572" s="5"/>
      <c r="JJ1572" s="5"/>
      <c r="JK1572" s="29"/>
      <c r="JL1572" s="5"/>
      <c r="JM1572" s="5"/>
      <c r="JN1572" s="5"/>
      <c r="JO1572" s="5"/>
      <c r="JP1572" s="5"/>
      <c r="JQ1572" s="5"/>
      <c r="JR1572" s="5"/>
      <c r="JS1572" s="5"/>
      <c r="JT1572" s="5"/>
      <c r="JU1572" s="5"/>
      <c r="JV1572" s="5"/>
      <c r="JW1572" s="5"/>
      <c r="JX1572" s="5"/>
      <c r="JY1572" s="5"/>
      <c r="JZ1572" s="5"/>
      <c r="KA1572" s="5"/>
      <c r="KB1572" s="5"/>
      <c r="KC1572" s="5"/>
      <c r="KD1572" s="5"/>
      <c r="KE1572" s="5"/>
      <c r="KF1572" s="5"/>
      <c r="KG1572" s="5"/>
      <c r="KH1572" s="5"/>
      <c r="KI1572" s="5"/>
      <c r="KJ1572" s="5"/>
      <c r="KK1572" s="5"/>
      <c r="KL1572" s="5"/>
      <c r="KM1572" s="5"/>
      <c r="KN1572" s="5"/>
      <c r="KO1572" s="5"/>
      <c r="KP1572" s="5"/>
      <c r="KQ1572" s="5"/>
      <c r="KR1572" s="5"/>
      <c r="KS1572" s="5"/>
      <c r="KT1572" s="5"/>
      <c r="KU1572" s="5"/>
      <c r="KV1572" s="5"/>
      <c r="KW1572" s="5"/>
      <c r="KX1572" s="5"/>
      <c r="KY1572" s="5"/>
      <c r="KZ1572" s="5"/>
      <c r="LA1572" s="5"/>
      <c r="LB1572" s="5"/>
      <c r="LC1572" s="5"/>
      <c r="LD1572" s="5"/>
      <c r="LE1572" s="5"/>
      <c r="LF1572" s="5"/>
      <c r="LG1572" s="5"/>
      <c r="LH1572" s="5"/>
      <c r="LI1572" s="5"/>
      <c r="LJ1572" s="5"/>
      <c r="LK1572" s="5"/>
      <c r="LL1572" s="5"/>
      <c r="LM1572" s="5"/>
      <c r="LN1572" s="5"/>
      <c r="LO1572" s="5"/>
      <c r="LP1572" s="5"/>
      <c r="LQ1572" s="5"/>
      <c r="LR1572" s="5"/>
      <c r="LS1572" s="5"/>
      <c r="LT1572" s="5"/>
      <c r="LU1572" s="5"/>
      <c r="LV1572" s="5"/>
      <c r="LW1572" s="5"/>
      <c r="LX1572" s="5"/>
      <c r="LY1572" s="5"/>
      <c r="LZ1572" s="5"/>
      <c r="MA1572" s="5"/>
      <c r="MB1572" s="5"/>
      <c r="MC1572" s="5"/>
      <c r="MD1572" s="5"/>
      <c r="ME1572" s="5"/>
      <c r="MF1572" s="5"/>
      <c r="MG1572" s="5"/>
      <c r="MH1572" s="5"/>
      <c r="MI1572" s="5"/>
      <c r="MJ1572" s="5"/>
      <c r="MK1572" s="5"/>
      <c r="ML1572" s="5"/>
      <c r="MM1572" s="5"/>
      <c r="MN1572" s="5"/>
      <c r="MO1572" s="5"/>
      <c r="MP1572" s="5"/>
      <c r="MQ1572" s="5"/>
      <c r="MR1572" s="5"/>
      <c r="MS1572" s="5"/>
      <c r="MT1572" s="5"/>
      <c r="MU1572" s="5"/>
      <c r="MV1572" s="5"/>
      <c r="MW1572" s="5"/>
      <c r="MX1572" s="5"/>
      <c r="MY1572" s="5"/>
      <c r="MZ1572" s="5"/>
      <c r="NA1572" s="5"/>
      <c r="NB1572" s="5"/>
      <c r="NC1572" s="5"/>
      <c r="ND1572" s="5"/>
      <c r="NE1572" s="5"/>
      <c r="NF1572" s="83"/>
      <c r="NG1572" s="83"/>
      <c r="NH1572" s="83"/>
      <c r="NI1572" s="84">
        <f t="shared" si="196"/>
        <v>0</v>
      </c>
      <c r="NJ1572" s="85">
        <f t="shared" ca="1" si="197"/>
        <v>45552</v>
      </c>
      <c r="NK1572" s="84">
        <f t="shared" si="198"/>
        <v>0</v>
      </c>
      <c r="NL1572" s="85">
        <f t="shared" si="203"/>
        <v>0</v>
      </c>
      <c r="NM1572" s="84">
        <f t="shared" si="199"/>
        <v>0</v>
      </c>
      <c r="NN1572" s="85">
        <f t="shared" si="200"/>
        <v>0</v>
      </c>
      <c r="NO1572" s="84">
        <f t="shared" si="201"/>
        <v>0</v>
      </c>
      <c r="NP1572" s="85">
        <f t="shared" si="202"/>
        <v>0</v>
      </c>
      <c r="NQ1572" s="83"/>
      <c r="NR1572" s="83"/>
      <c r="NS1572" s="83"/>
      <c r="NT1572" s="83"/>
      <c r="NU1572" s="83"/>
      <c r="NV1572" s="83"/>
      <c r="NW1572" s="83"/>
      <c r="NX1572" s="83"/>
      <c r="NY1572" s="83"/>
    </row>
    <row r="1573" spans="1:389" x14ac:dyDescent="0.25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7"/>
      <c r="AM1573" s="29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7"/>
      <c r="BI1573" s="5"/>
      <c r="BJ1573" s="5"/>
      <c r="BK1573" s="5"/>
      <c r="BL1573" s="5"/>
      <c r="BM1573" s="5"/>
      <c r="BN1573" s="5"/>
      <c r="BO1573" s="5"/>
      <c r="BP1573" s="29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7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29"/>
      <c r="EU1573" s="5"/>
      <c r="EV1573" s="5"/>
      <c r="EW1573" s="5"/>
      <c r="EX1573" s="5"/>
      <c r="EY1573" s="5"/>
      <c r="EZ1573" s="7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  <c r="HB1573" s="5"/>
      <c r="HC1573" s="5"/>
      <c r="HD1573" s="5"/>
      <c r="HE1573" s="5"/>
      <c r="HF1573" s="5"/>
      <c r="HG1573" s="5"/>
      <c r="HH1573" s="5"/>
      <c r="HI1573" s="5"/>
      <c r="HJ1573" s="5"/>
      <c r="HK1573" s="5"/>
      <c r="HL1573" s="5"/>
      <c r="HM1573" s="5"/>
      <c r="HN1573" s="5"/>
      <c r="HO1573" s="5"/>
      <c r="HP1573" s="5"/>
      <c r="HQ1573" s="5"/>
      <c r="HR1573" s="5"/>
      <c r="HS1573" s="5"/>
      <c r="HT1573" s="5"/>
      <c r="HU1573" s="5"/>
      <c r="HV1573" s="5"/>
      <c r="HW1573" s="5"/>
      <c r="HX1573" s="5"/>
      <c r="HY1573" s="5"/>
      <c r="HZ1573" s="5"/>
      <c r="IA1573" s="5"/>
      <c r="IB1573" s="5"/>
      <c r="IC1573" s="5"/>
      <c r="ID1573" s="5"/>
      <c r="IE1573" s="5"/>
      <c r="IF1573" s="5"/>
      <c r="IG1573" s="5"/>
      <c r="IH1573" s="5"/>
      <c r="II1573" s="5"/>
      <c r="IJ1573" s="5"/>
      <c r="IK1573" s="5"/>
      <c r="IL1573" s="5"/>
      <c r="IM1573" s="5"/>
      <c r="IN1573" s="5"/>
      <c r="IO1573" s="5"/>
      <c r="IP1573" s="5"/>
      <c r="IQ1573" s="5"/>
      <c r="IR1573" s="5"/>
      <c r="IS1573" s="5"/>
      <c r="IT1573" s="5"/>
      <c r="IU1573" s="5"/>
      <c r="IV1573" s="5"/>
      <c r="IW1573" s="5"/>
      <c r="IX1573" s="5"/>
      <c r="IY1573" s="5"/>
      <c r="IZ1573" s="5"/>
      <c r="JA1573" s="5"/>
      <c r="JB1573" s="5"/>
      <c r="JC1573" s="5"/>
      <c r="JD1573" s="5"/>
      <c r="JE1573" s="5"/>
      <c r="JF1573" s="5"/>
      <c r="JG1573" s="5"/>
      <c r="JH1573" s="5"/>
      <c r="JI1573" s="5"/>
      <c r="JJ1573" s="5"/>
      <c r="JK1573" s="29"/>
      <c r="JL1573" s="5"/>
      <c r="JM1573" s="5"/>
      <c r="JN1573" s="5"/>
      <c r="JO1573" s="5"/>
      <c r="JP1573" s="5"/>
      <c r="JQ1573" s="5"/>
      <c r="JR1573" s="5"/>
      <c r="JS1573" s="5"/>
      <c r="JT1573" s="5"/>
      <c r="JU1573" s="5"/>
      <c r="JV1573" s="5"/>
      <c r="JW1573" s="5"/>
      <c r="JX1573" s="5"/>
      <c r="JY1573" s="5"/>
      <c r="JZ1573" s="5"/>
      <c r="KA1573" s="5"/>
      <c r="KB1573" s="5"/>
      <c r="KC1573" s="5"/>
      <c r="KD1573" s="5"/>
      <c r="KE1573" s="5"/>
      <c r="KF1573" s="5"/>
      <c r="KG1573" s="5"/>
      <c r="KH1573" s="5"/>
      <c r="KI1573" s="5"/>
      <c r="KJ1573" s="5"/>
      <c r="KK1573" s="5"/>
      <c r="KL1573" s="5"/>
      <c r="KM1573" s="5"/>
      <c r="KN1573" s="5"/>
      <c r="KO1573" s="5"/>
      <c r="KP1573" s="5"/>
      <c r="KQ1573" s="5"/>
      <c r="KR1573" s="5"/>
      <c r="KS1573" s="5"/>
      <c r="KT1573" s="5"/>
      <c r="KU1573" s="5"/>
      <c r="KV1573" s="5"/>
      <c r="KW1573" s="5"/>
      <c r="KX1573" s="5"/>
      <c r="KY1573" s="5"/>
      <c r="KZ1573" s="5"/>
      <c r="LA1573" s="5"/>
      <c r="LB1573" s="5"/>
      <c r="LC1573" s="5"/>
      <c r="LD1573" s="5"/>
      <c r="LE1573" s="5"/>
      <c r="LF1573" s="5"/>
      <c r="LG1573" s="5"/>
      <c r="LH1573" s="5"/>
      <c r="LI1573" s="5"/>
      <c r="LJ1573" s="5"/>
      <c r="LK1573" s="5"/>
      <c r="LL1573" s="5"/>
      <c r="LM1573" s="5"/>
      <c r="LN1573" s="5"/>
      <c r="LO1573" s="5"/>
      <c r="LP1573" s="5"/>
      <c r="LQ1573" s="5"/>
      <c r="LR1573" s="5"/>
      <c r="LS1573" s="5"/>
      <c r="LT1573" s="5"/>
      <c r="LU1573" s="5"/>
      <c r="LV1573" s="5"/>
      <c r="LW1573" s="5"/>
      <c r="LX1573" s="5"/>
      <c r="LY1573" s="5"/>
      <c r="LZ1573" s="5"/>
      <c r="MA1573" s="5"/>
      <c r="MB1573" s="5"/>
      <c r="MC1573" s="5"/>
      <c r="MD1573" s="5"/>
      <c r="ME1573" s="5"/>
      <c r="MF1573" s="5"/>
      <c r="MG1573" s="5"/>
      <c r="MH1573" s="5"/>
      <c r="MI1573" s="5"/>
      <c r="MJ1573" s="5"/>
      <c r="MK1573" s="5"/>
      <c r="ML1573" s="5"/>
      <c r="MM1573" s="5"/>
      <c r="MN1573" s="5"/>
      <c r="MO1573" s="5"/>
      <c r="MP1573" s="5"/>
      <c r="MQ1573" s="5"/>
      <c r="MR1573" s="5"/>
      <c r="MS1573" s="5"/>
      <c r="MT1573" s="5"/>
      <c r="MU1573" s="5"/>
      <c r="MV1573" s="5"/>
      <c r="MW1573" s="5"/>
      <c r="MX1573" s="5"/>
      <c r="MY1573" s="5"/>
      <c r="MZ1573" s="5"/>
      <c r="NA1573" s="5"/>
      <c r="NB1573" s="5"/>
      <c r="NC1573" s="5"/>
      <c r="ND1573" s="5"/>
      <c r="NE1573" s="5"/>
      <c r="NF1573" s="83"/>
      <c r="NG1573" s="83"/>
      <c r="NH1573" s="83"/>
      <c r="NI1573" s="84">
        <f t="shared" si="196"/>
        <v>0</v>
      </c>
      <c r="NJ1573" s="85">
        <f t="shared" ca="1" si="197"/>
        <v>45552</v>
      </c>
      <c r="NK1573" s="84">
        <f t="shared" si="198"/>
        <v>0</v>
      </c>
      <c r="NL1573" s="85">
        <f t="shared" si="203"/>
        <v>0</v>
      </c>
      <c r="NM1573" s="84">
        <f t="shared" si="199"/>
        <v>0</v>
      </c>
      <c r="NN1573" s="85">
        <f t="shared" si="200"/>
        <v>0</v>
      </c>
      <c r="NO1573" s="84">
        <f t="shared" si="201"/>
        <v>0</v>
      </c>
      <c r="NP1573" s="85">
        <f t="shared" si="202"/>
        <v>0</v>
      </c>
      <c r="NQ1573" s="83"/>
      <c r="NR1573" s="83"/>
      <c r="NS1573" s="83"/>
      <c r="NT1573" s="83"/>
      <c r="NU1573" s="83"/>
      <c r="NV1573" s="83"/>
      <c r="NW1573" s="83"/>
      <c r="NX1573" s="83"/>
      <c r="NY1573" s="83"/>
    </row>
    <row r="1574" spans="1:389" x14ac:dyDescent="0.25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7"/>
      <c r="AM1574" s="29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7"/>
      <c r="BI1574" s="5"/>
      <c r="BJ1574" s="5"/>
      <c r="BK1574" s="5"/>
      <c r="BL1574" s="5"/>
      <c r="BM1574" s="5"/>
      <c r="BN1574" s="5"/>
      <c r="BO1574" s="5"/>
      <c r="BP1574" s="29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7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29"/>
      <c r="EU1574" s="5"/>
      <c r="EV1574" s="5"/>
      <c r="EW1574" s="5"/>
      <c r="EX1574" s="5"/>
      <c r="EY1574" s="5"/>
      <c r="EZ1574" s="7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  <c r="HB1574" s="5"/>
      <c r="HC1574" s="5"/>
      <c r="HD1574" s="5"/>
      <c r="HE1574" s="5"/>
      <c r="HF1574" s="5"/>
      <c r="HG1574" s="5"/>
      <c r="HH1574" s="5"/>
      <c r="HI1574" s="5"/>
      <c r="HJ1574" s="5"/>
      <c r="HK1574" s="5"/>
      <c r="HL1574" s="5"/>
      <c r="HM1574" s="5"/>
      <c r="HN1574" s="5"/>
      <c r="HO1574" s="5"/>
      <c r="HP1574" s="5"/>
      <c r="HQ1574" s="5"/>
      <c r="HR1574" s="5"/>
      <c r="HS1574" s="5"/>
      <c r="HT1574" s="5"/>
      <c r="HU1574" s="5"/>
      <c r="HV1574" s="5"/>
      <c r="HW1574" s="5"/>
      <c r="HX1574" s="5"/>
      <c r="HY1574" s="5"/>
      <c r="HZ1574" s="5"/>
      <c r="IA1574" s="5"/>
      <c r="IB1574" s="5"/>
      <c r="IC1574" s="5"/>
      <c r="ID1574" s="5"/>
      <c r="IE1574" s="5"/>
      <c r="IF1574" s="5"/>
      <c r="IG1574" s="5"/>
      <c r="IH1574" s="5"/>
      <c r="II1574" s="5"/>
      <c r="IJ1574" s="5"/>
      <c r="IK1574" s="5"/>
      <c r="IL1574" s="5"/>
      <c r="IM1574" s="5"/>
      <c r="IN1574" s="5"/>
      <c r="IO1574" s="5"/>
      <c r="IP1574" s="5"/>
      <c r="IQ1574" s="5"/>
      <c r="IR1574" s="5"/>
      <c r="IS1574" s="5"/>
      <c r="IT1574" s="5"/>
      <c r="IU1574" s="5"/>
      <c r="IV1574" s="5"/>
      <c r="IW1574" s="5"/>
      <c r="IX1574" s="5"/>
      <c r="IY1574" s="5"/>
      <c r="IZ1574" s="5"/>
      <c r="JA1574" s="5"/>
      <c r="JB1574" s="5"/>
      <c r="JC1574" s="5"/>
      <c r="JD1574" s="5"/>
      <c r="JE1574" s="5"/>
      <c r="JF1574" s="5"/>
      <c r="JG1574" s="5"/>
      <c r="JH1574" s="5"/>
      <c r="JI1574" s="5"/>
      <c r="JJ1574" s="5"/>
      <c r="JK1574" s="29"/>
      <c r="JL1574" s="5"/>
      <c r="JM1574" s="5"/>
      <c r="JN1574" s="5"/>
      <c r="JO1574" s="5"/>
      <c r="JP1574" s="5"/>
      <c r="JQ1574" s="5"/>
      <c r="JR1574" s="5"/>
      <c r="JS1574" s="5"/>
      <c r="JT1574" s="5"/>
      <c r="JU1574" s="5"/>
      <c r="JV1574" s="5"/>
      <c r="JW1574" s="5"/>
      <c r="JX1574" s="5"/>
      <c r="JY1574" s="5"/>
      <c r="JZ1574" s="5"/>
      <c r="KA1574" s="5"/>
      <c r="KB1574" s="5"/>
      <c r="KC1574" s="5"/>
      <c r="KD1574" s="5"/>
      <c r="KE1574" s="5"/>
      <c r="KF1574" s="5"/>
      <c r="KG1574" s="5"/>
      <c r="KH1574" s="5"/>
      <c r="KI1574" s="5"/>
      <c r="KJ1574" s="5"/>
      <c r="KK1574" s="5"/>
      <c r="KL1574" s="5"/>
      <c r="KM1574" s="5"/>
      <c r="KN1574" s="5"/>
      <c r="KO1574" s="5"/>
      <c r="KP1574" s="5"/>
      <c r="KQ1574" s="5"/>
      <c r="KR1574" s="5"/>
      <c r="KS1574" s="5"/>
      <c r="KT1574" s="5"/>
      <c r="KU1574" s="5"/>
      <c r="KV1574" s="5"/>
      <c r="KW1574" s="5"/>
      <c r="KX1574" s="5"/>
      <c r="KY1574" s="5"/>
      <c r="KZ1574" s="5"/>
      <c r="LA1574" s="5"/>
      <c r="LB1574" s="5"/>
      <c r="LC1574" s="5"/>
      <c r="LD1574" s="5"/>
      <c r="LE1574" s="5"/>
      <c r="LF1574" s="5"/>
      <c r="LG1574" s="5"/>
      <c r="LH1574" s="5"/>
      <c r="LI1574" s="5"/>
      <c r="LJ1574" s="5"/>
      <c r="LK1574" s="5"/>
      <c r="LL1574" s="5"/>
      <c r="LM1574" s="5"/>
      <c r="LN1574" s="5"/>
      <c r="LO1574" s="5"/>
      <c r="LP1574" s="5"/>
      <c r="LQ1574" s="5"/>
      <c r="LR1574" s="5"/>
      <c r="LS1574" s="5"/>
      <c r="LT1574" s="5"/>
      <c r="LU1574" s="5"/>
      <c r="LV1574" s="5"/>
      <c r="LW1574" s="5"/>
      <c r="LX1574" s="5"/>
      <c r="LY1574" s="5"/>
      <c r="LZ1574" s="5"/>
      <c r="MA1574" s="5"/>
      <c r="MB1574" s="5"/>
      <c r="MC1574" s="5"/>
      <c r="MD1574" s="5"/>
      <c r="ME1574" s="5"/>
      <c r="MF1574" s="5"/>
      <c r="MG1574" s="5"/>
      <c r="MH1574" s="5"/>
      <c r="MI1574" s="5"/>
      <c r="MJ1574" s="5"/>
      <c r="MK1574" s="5"/>
      <c r="ML1574" s="5"/>
      <c r="MM1574" s="5"/>
      <c r="MN1574" s="5"/>
      <c r="MO1574" s="5"/>
      <c r="MP1574" s="5"/>
      <c r="MQ1574" s="5"/>
      <c r="MR1574" s="5"/>
      <c r="MS1574" s="5"/>
      <c r="MT1574" s="5"/>
      <c r="MU1574" s="5"/>
      <c r="MV1574" s="5"/>
      <c r="MW1574" s="5"/>
      <c r="MX1574" s="5"/>
      <c r="MY1574" s="5"/>
      <c r="MZ1574" s="5"/>
      <c r="NA1574" s="5"/>
      <c r="NB1574" s="5"/>
      <c r="NC1574" s="5"/>
      <c r="ND1574" s="5"/>
      <c r="NE1574" s="5"/>
      <c r="NF1574" s="83"/>
      <c r="NG1574" s="83"/>
      <c r="NH1574" s="83"/>
      <c r="NI1574" s="84">
        <f t="shared" si="196"/>
        <v>0</v>
      </c>
      <c r="NJ1574" s="85">
        <f t="shared" ca="1" si="197"/>
        <v>45552</v>
      </c>
      <c r="NK1574" s="84">
        <f t="shared" si="198"/>
        <v>0</v>
      </c>
      <c r="NL1574" s="85">
        <f t="shared" si="203"/>
        <v>0</v>
      </c>
      <c r="NM1574" s="84">
        <f t="shared" si="199"/>
        <v>0</v>
      </c>
      <c r="NN1574" s="85">
        <f t="shared" si="200"/>
        <v>0</v>
      </c>
      <c r="NO1574" s="84">
        <f t="shared" si="201"/>
        <v>0</v>
      </c>
      <c r="NP1574" s="85">
        <f t="shared" si="202"/>
        <v>0</v>
      </c>
      <c r="NQ1574" s="83"/>
      <c r="NR1574" s="83"/>
      <c r="NS1574" s="83"/>
      <c r="NT1574" s="83"/>
      <c r="NU1574" s="83"/>
      <c r="NV1574" s="83"/>
      <c r="NW1574" s="83"/>
      <c r="NX1574" s="83"/>
      <c r="NY1574" s="83"/>
    </row>
    <row r="1575" spans="1:389" x14ac:dyDescent="0.25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7"/>
      <c r="AM1575" s="29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7"/>
      <c r="BI1575" s="5"/>
      <c r="BJ1575" s="5"/>
      <c r="BK1575" s="5"/>
      <c r="BL1575" s="5"/>
      <c r="BM1575" s="5"/>
      <c r="BN1575" s="5"/>
      <c r="BO1575" s="5"/>
      <c r="BP1575" s="29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7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29"/>
      <c r="EU1575" s="5"/>
      <c r="EV1575" s="5"/>
      <c r="EW1575" s="5"/>
      <c r="EX1575" s="5"/>
      <c r="EY1575" s="5"/>
      <c r="EZ1575" s="7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  <c r="HB1575" s="5"/>
      <c r="HC1575" s="5"/>
      <c r="HD1575" s="5"/>
      <c r="HE1575" s="5"/>
      <c r="HF1575" s="5"/>
      <c r="HG1575" s="5"/>
      <c r="HH1575" s="5"/>
      <c r="HI1575" s="5"/>
      <c r="HJ1575" s="5"/>
      <c r="HK1575" s="5"/>
      <c r="HL1575" s="5"/>
      <c r="HM1575" s="5"/>
      <c r="HN1575" s="5"/>
      <c r="HO1575" s="5"/>
      <c r="HP1575" s="5"/>
      <c r="HQ1575" s="5"/>
      <c r="HR1575" s="5"/>
      <c r="HS1575" s="5"/>
      <c r="HT1575" s="5"/>
      <c r="HU1575" s="5"/>
      <c r="HV1575" s="5"/>
      <c r="HW1575" s="5"/>
      <c r="HX1575" s="5"/>
      <c r="HY1575" s="5"/>
      <c r="HZ1575" s="5"/>
      <c r="IA1575" s="5"/>
      <c r="IB1575" s="5"/>
      <c r="IC1575" s="5"/>
      <c r="ID1575" s="5"/>
      <c r="IE1575" s="5"/>
      <c r="IF1575" s="5"/>
      <c r="IG1575" s="5"/>
      <c r="IH1575" s="5"/>
      <c r="II1575" s="5"/>
      <c r="IJ1575" s="5"/>
      <c r="IK1575" s="5"/>
      <c r="IL1575" s="5"/>
      <c r="IM1575" s="5"/>
      <c r="IN1575" s="5"/>
      <c r="IO1575" s="5"/>
      <c r="IP1575" s="5"/>
      <c r="IQ1575" s="5"/>
      <c r="IR1575" s="5"/>
      <c r="IS1575" s="5"/>
      <c r="IT1575" s="5"/>
      <c r="IU1575" s="5"/>
      <c r="IV1575" s="5"/>
      <c r="IW1575" s="5"/>
      <c r="IX1575" s="5"/>
      <c r="IY1575" s="5"/>
      <c r="IZ1575" s="5"/>
      <c r="JA1575" s="5"/>
      <c r="JB1575" s="5"/>
      <c r="JC1575" s="5"/>
      <c r="JD1575" s="5"/>
      <c r="JE1575" s="5"/>
      <c r="JF1575" s="5"/>
      <c r="JG1575" s="5"/>
      <c r="JH1575" s="5"/>
      <c r="JI1575" s="5"/>
      <c r="JJ1575" s="5"/>
      <c r="JK1575" s="29"/>
      <c r="JL1575" s="5"/>
      <c r="JM1575" s="5"/>
      <c r="JN1575" s="5"/>
      <c r="JO1575" s="5"/>
      <c r="JP1575" s="5"/>
      <c r="JQ1575" s="5"/>
      <c r="JR1575" s="5"/>
      <c r="JS1575" s="5"/>
      <c r="JT1575" s="5"/>
      <c r="JU1575" s="5"/>
      <c r="JV1575" s="5"/>
      <c r="JW1575" s="5"/>
      <c r="JX1575" s="5"/>
      <c r="JY1575" s="5"/>
      <c r="JZ1575" s="5"/>
      <c r="KA1575" s="5"/>
      <c r="KB1575" s="5"/>
      <c r="KC1575" s="5"/>
      <c r="KD1575" s="5"/>
      <c r="KE1575" s="5"/>
      <c r="KF1575" s="5"/>
      <c r="KG1575" s="5"/>
      <c r="KH1575" s="5"/>
      <c r="KI1575" s="5"/>
      <c r="KJ1575" s="5"/>
      <c r="KK1575" s="5"/>
      <c r="KL1575" s="5"/>
      <c r="KM1575" s="5"/>
      <c r="KN1575" s="5"/>
      <c r="KO1575" s="5"/>
      <c r="KP1575" s="5"/>
      <c r="KQ1575" s="5"/>
      <c r="KR1575" s="5"/>
      <c r="KS1575" s="5"/>
      <c r="KT1575" s="5"/>
      <c r="KU1575" s="5"/>
      <c r="KV1575" s="5"/>
      <c r="KW1575" s="5"/>
      <c r="KX1575" s="5"/>
      <c r="KY1575" s="5"/>
      <c r="KZ1575" s="5"/>
      <c r="LA1575" s="5"/>
      <c r="LB1575" s="5"/>
      <c r="LC1575" s="5"/>
      <c r="LD1575" s="5"/>
      <c r="LE1575" s="5"/>
      <c r="LF1575" s="5"/>
      <c r="LG1575" s="5"/>
      <c r="LH1575" s="5"/>
      <c r="LI1575" s="5"/>
      <c r="LJ1575" s="5"/>
      <c r="LK1575" s="5"/>
      <c r="LL1575" s="5"/>
      <c r="LM1575" s="5"/>
      <c r="LN1575" s="5"/>
      <c r="LO1575" s="5"/>
      <c r="LP1575" s="5"/>
      <c r="LQ1575" s="5"/>
      <c r="LR1575" s="5"/>
      <c r="LS1575" s="5"/>
      <c r="LT1575" s="5"/>
      <c r="LU1575" s="5"/>
      <c r="LV1575" s="5"/>
      <c r="LW1575" s="5"/>
      <c r="LX1575" s="5"/>
      <c r="LY1575" s="5"/>
      <c r="LZ1575" s="5"/>
      <c r="MA1575" s="5"/>
      <c r="MB1575" s="5"/>
      <c r="MC1575" s="5"/>
      <c r="MD1575" s="5"/>
      <c r="ME1575" s="5"/>
      <c r="MF1575" s="5"/>
      <c r="MG1575" s="5"/>
      <c r="MH1575" s="5"/>
      <c r="MI1575" s="5"/>
      <c r="MJ1575" s="5"/>
      <c r="MK1575" s="5"/>
      <c r="ML1575" s="5"/>
      <c r="MM1575" s="5"/>
      <c r="MN1575" s="5"/>
      <c r="MO1575" s="5"/>
      <c r="MP1575" s="5"/>
      <c r="MQ1575" s="5"/>
      <c r="MR1575" s="5"/>
      <c r="MS1575" s="5"/>
      <c r="MT1575" s="5"/>
      <c r="MU1575" s="5"/>
      <c r="MV1575" s="5"/>
      <c r="MW1575" s="5"/>
      <c r="MX1575" s="5"/>
      <c r="MY1575" s="5"/>
      <c r="MZ1575" s="5"/>
      <c r="NA1575" s="5"/>
      <c r="NB1575" s="5"/>
      <c r="NC1575" s="5"/>
      <c r="ND1575" s="5"/>
      <c r="NE1575" s="5"/>
      <c r="NF1575" s="83"/>
      <c r="NG1575" s="83"/>
      <c r="NH1575" s="83"/>
      <c r="NI1575" s="84">
        <f t="shared" si="196"/>
        <v>0</v>
      </c>
      <c r="NJ1575" s="85">
        <f t="shared" ca="1" si="197"/>
        <v>45552</v>
      </c>
      <c r="NK1575" s="84">
        <f t="shared" si="198"/>
        <v>0</v>
      </c>
      <c r="NL1575" s="85">
        <f t="shared" si="203"/>
        <v>0</v>
      </c>
      <c r="NM1575" s="84">
        <f t="shared" si="199"/>
        <v>0</v>
      </c>
      <c r="NN1575" s="85">
        <f t="shared" si="200"/>
        <v>0</v>
      </c>
      <c r="NO1575" s="84">
        <f t="shared" si="201"/>
        <v>0</v>
      </c>
      <c r="NP1575" s="85">
        <f t="shared" si="202"/>
        <v>0</v>
      </c>
      <c r="NQ1575" s="83"/>
      <c r="NR1575" s="83"/>
      <c r="NS1575" s="83"/>
      <c r="NT1575" s="83"/>
      <c r="NU1575" s="83"/>
      <c r="NV1575" s="83"/>
      <c r="NW1575" s="83"/>
      <c r="NX1575" s="83"/>
      <c r="NY1575" s="83"/>
    </row>
    <row r="1576" spans="1:389" x14ac:dyDescent="0.25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7"/>
      <c r="AM1576" s="29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7"/>
      <c r="BI1576" s="5"/>
      <c r="BJ1576" s="5"/>
      <c r="BK1576" s="5"/>
      <c r="BL1576" s="5"/>
      <c r="BM1576" s="5"/>
      <c r="BN1576" s="5"/>
      <c r="BO1576" s="5"/>
      <c r="BP1576" s="29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7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29"/>
      <c r="EU1576" s="5"/>
      <c r="EV1576" s="5"/>
      <c r="EW1576" s="5"/>
      <c r="EX1576" s="5"/>
      <c r="EY1576" s="5"/>
      <c r="EZ1576" s="7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  <c r="HB1576" s="5"/>
      <c r="HC1576" s="5"/>
      <c r="HD1576" s="5"/>
      <c r="HE1576" s="5"/>
      <c r="HF1576" s="5"/>
      <c r="HG1576" s="5"/>
      <c r="HH1576" s="5"/>
      <c r="HI1576" s="5"/>
      <c r="HJ1576" s="5"/>
      <c r="HK1576" s="5"/>
      <c r="HL1576" s="5"/>
      <c r="HM1576" s="5"/>
      <c r="HN1576" s="5"/>
      <c r="HO1576" s="5"/>
      <c r="HP1576" s="5"/>
      <c r="HQ1576" s="5"/>
      <c r="HR1576" s="5"/>
      <c r="HS1576" s="5"/>
      <c r="HT1576" s="5"/>
      <c r="HU1576" s="5"/>
      <c r="HV1576" s="5"/>
      <c r="HW1576" s="5"/>
      <c r="HX1576" s="5"/>
      <c r="HY1576" s="5"/>
      <c r="HZ1576" s="5"/>
      <c r="IA1576" s="5"/>
      <c r="IB1576" s="5"/>
      <c r="IC1576" s="5"/>
      <c r="ID1576" s="5"/>
      <c r="IE1576" s="5"/>
      <c r="IF1576" s="5"/>
      <c r="IG1576" s="5"/>
      <c r="IH1576" s="5"/>
      <c r="II1576" s="5"/>
      <c r="IJ1576" s="5"/>
      <c r="IK1576" s="5"/>
      <c r="IL1576" s="5"/>
      <c r="IM1576" s="5"/>
      <c r="IN1576" s="5"/>
      <c r="IO1576" s="5"/>
      <c r="IP1576" s="5"/>
      <c r="IQ1576" s="5"/>
      <c r="IR1576" s="5"/>
      <c r="IS1576" s="5"/>
      <c r="IT1576" s="5"/>
      <c r="IU1576" s="5"/>
      <c r="IV1576" s="5"/>
      <c r="IW1576" s="5"/>
      <c r="IX1576" s="5"/>
      <c r="IY1576" s="5"/>
      <c r="IZ1576" s="5"/>
      <c r="JA1576" s="5"/>
      <c r="JB1576" s="5"/>
      <c r="JC1576" s="5"/>
      <c r="JD1576" s="5"/>
      <c r="JE1576" s="5"/>
      <c r="JF1576" s="5"/>
      <c r="JG1576" s="5"/>
      <c r="JH1576" s="5"/>
      <c r="JI1576" s="5"/>
      <c r="JJ1576" s="5"/>
      <c r="JK1576" s="29"/>
      <c r="JL1576" s="5"/>
      <c r="JM1576" s="5"/>
      <c r="JN1576" s="5"/>
      <c r="JO1576" s="5"/>
      <c r="JP1576" s="5"/>
      <c r="JQ1576" s="5"/>
      <c r="JR1576" s="5"/>
      <c r="JS1576" s="5"/>
      <c r="JT1576" s="5"/>
      <c r="JU1576" s="5"/>
      <c r="JV1576" s="5"/>
      <c r="JW1576" s="5"/>
      <c r="JX1576" s="5"/>
      <c r="JY1576" s="5"/>
      <c r="JZ1576" s="5"/>
      <c r="KA1576" s="5"/>
      <c r="KB1576" s="5"/>
      <c r="KC1576" s="5"/>
      <c r="KD1576" s="5"/>
      <c r="KE1576" s="5"/>
      <c r="KF1576" s="5"/>
      <c r="KG1576" s="5"/>
      <c r="KH1576" s="5"/>
      <c r="KI1576" s="5"/>
      <c r="KJ1576" s="5"/>
      <c r="KK1576" s="5"/>
      <c r="KL1576" s="5"/>
      <c r="KM1576" s="5"/>
      <c r="KN1576" s="5"/>
      <c r="KO1576" s="5"/>
      <c r="KP1576" s="5"/>
      <c r="KQ1576" s="5"/>
      <c r="KR1576" s="5"/>
      <c r="KS1576" s="5"/>
      <c r="KT1576" s="5"/>
      <c r="KU1576" s="5"/>
      <c r="KV1576" s="5"/>
      <c r="KW1576" s="5"/>
      <c r="KX1576" s="5"/>
      <c r="KY1576" s="5"/>
      <c r="KZ1576" s="5"/>
      <c r="LA1576" s="5"/>
      <c r="LB1576" s="5"/>
      <c r="LC1576" s="5"/>
      <c r="LD1576" s="5"/>
      <c r="LE1576" s="5"/>
      <c r="LF1576" s="5"/>
      <c r="LG1576" s="5"/>
      <c r="LH1576" s="5"/>
      <c r="LI1576" s="5"/>
      <c r="LJ1576" s="5"/>
      <c r="LK1576" s="5"/>
      <c r="LL1576" s="5"/>
      <c r="LM1576" s="5"/>
      <c r="LN1576" s="5"/>
      <c r="LO1576" s="5"/>
      <c r="LP1576" s="5"/>
      <c r="LQ1576" s="5"/>
      <c r="LR1576" s="5"/>
      <c r="LS1576" s="5"/>
      <c r="LT1576" s="5"/>
      <c r="LU1576" s="5"/>
      <c r="LV1576" s="5"/>
      <c r="LW1576" s="5"/>
      <c r="LX1576" s="5"/>
      <c r="LY1576" s="5"/>
      <c r="LZ1576" s="5"/>
      <c r="MA1576" s="5"/>
      <c r="MB1576" s="5"/>
      <c r="MC1576" s="5"/>
      <c r="MD1576" s="5"/>
      <c r="ME1576" s="5"/>
      <c r="MF1576" s="5"/>
      <c r="MG1576" s="5"/>
      <c r="MH1576" s="5"/>
      <c r="MI1576" s="5"/>
      <c r="MJ1576" s="5"/>
      <c r="MK1576" s="5"/>
      <c r="ML1576" s="5"/>
      <c r="MM1576" s="5"/>
      <c r="MN1576" s="5"/>
      <c r="MO1576" s="5"/>
      <c r="MP1576" s="5"/>
      <c r="MQ1576" s="5"/>
      <c r="MR1576" s="5"/>
      <c r="MS1576" s="5"/>
      <c r="MT1576" s="5"/>
      <c r="MU1576" s="5"/>
      <c r="MV1576" s="5"/>
      <c r="MW1576" s="5"/>
      <c r="MX1576" s="5"/>
      <c r="MY1576" s="5"/>
      <c r="MZ1576" s="5"/>
      <c r="NA1576" s="5"/>
      <c r="NB1576" s="5"/>
      <c r="NC1576" s="5"/>
      <c r="ND1576" s="5"/>
      <c r="NE1576" s="5"/>
      <c r="NF1576" s="83"/>
      <c r="NG1576" s="83"/>
      <c r="NH1576" s="83"/>
      <c r="NI1576" s="84">
        <f t="shared" si="196"/>
        <v>0</v>
      </c>
      <c r="NJ1576" s="85">
        <f t="shared" ca="1" si="197"/>
        <v>45552</v>
      </c>
      <c r="NK1576" s="84">
        <f t="shared" si="198"/>
        <v>0</v>
      </c>
      <c r="NL1576" s="85">
        <f t="shared" si="203"/>
        <v>0</v>
      </c>
      <c r="NM1576" s="84">
        <f t="shared" si="199"/>
        <v>0</v>
      </c>
      <c r="NN1576" s="85">
        <f t="shared" si="200"/>
        <v>0</v>
      </c>
      <c r="NO1576" s="84">
        <f t="shared" si="201"/>
        <v>0</v>
      </c>
      <c r="NP1576" s="85">
        <f t="shared" si="202"/>
        <v>0</v>
      </c>
      <c r="NQ1576" s="83"/>
      <c r="NR1576" s="83"/>
      <c r="NS1576" s="83"/>
      <c r="NT1576" s="83"/>
      <c r="NU1576" s="83"/>
      <c r="NV1576" s="83"/>
      <c r="NW1576" s="83"/>
      <c r="NX1576" s="83"/>
      <c r="NY1576" s="83"/>
    </row>
    <row r="1577" spans="1:389" x14ac:dyDescent="0.25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7"/>
      <c r="AM1577" s="29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7"/>
      <c r="BI1577" s="5"/>
      <c r="BJ1577" s="5"/>
      <c r="BK1577" s="5"/>
      <c r="BL1577" s="5"/>
      <c r="BM1577" s="5"/>
      <c r="BN1577" s="5"/>
      <c r="BO1577" s="5"/>
      <c r="BP1577" s="29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7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29"/>
      <c r="EU1577" s="5"/>
      <c r="EV1577" s="5"/>
      <c r="EW1577" s="5"/>
      <c r="EX1577" s="5"/>
      <c r="EY1577" s="5"/>
      <c r="EZ1577" s="7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  <c r="HB1577" s="5"/>
      <c r="HC1577" s="5"/>
      <c r="HD1577" s="5"/>
      <c r="HE1577" s="5"/>
      <c r="HF1577" s="5"/>
      <c r="HG1577" s="5"/>
      <c r="HH1577" s="5"/>
      <c r="HI1577" s="5"/>
      <c r="HJ1577" s="5"/>
      <c r="HK1577" s="5"/>
      <c r="HL1577" s="5"/>
      <c r="HM1577" s="5"/>
      <c r="HN1577" s="5"/>
      <c r="HO1577" s="5"/>
      <c r="HP1577" s="5"/>
      <c r="HQ1577" s="5"/>
      <c r="HR1577" s="5"/>
      <c r="HS1577" s="5"/>
      <c r="HT1577" s="5"/>
      <c r="HU1577" s="5"/>
      <c r="HV1577" s="5"/>
      <c r="HW1577" s="5"/>
      <c r="HX1577" s="5"/>
      <c r="HY1577" s="5"/>
      <c r="HZ1577" s="5"/>
      <c r="IA1577" s="5"/>
      <c r="IB1577" s="5"/>
      <c r="IC1577" s="5"/>
      <c r="ID1577" s="5"/>
      <c r="IE1577" s="5"/>
      <c r="IF1577" s="5"/>
      <c r="IG1577" s="5"/>
      <c r="IH1577" s="5"/>
      <c r="II1577" s="5"/>
      <c r="IJ1577" s="5"/>
      <c r="IK1577" s="5"/>
      <c r="IL1577" s="5"/>
      <c r="IM1577" s="5"/>
      <c r="IN1577" s="5"/>
      <c r="IO1577" s="5"/>
      <c r="IP1577" s="5"/>
      <c r="IQ1577" s="5"/>
      <c r="IR1577" s="5"/>
      <c r="IS1577" s="5"/>
      <c r="IT1577" s="5"/>
      <c r="IU1577" s="5"/>
      <c r="IV1577" s="5"/>
      <c r="IW1577" s="5"/>
      <c r="IX1577" s="5"/>
      <c r="IY1577" s="5"/>
      <c r="IZ1577" s="5"/>
      <c r="JA1577" s="5"/>
      <c r="JB1577" s="5"/>
      <c r="JC1577" s="5"/>
      <c r="JD1577" s="5"/>
      <c r="JE1577" s="5"/>
      <c r="JF1577" s="5"/>
      <c r="JG1577" s="5"/>
      <c r="JH1577" s="5"/>
      <c r="JI1577" s="5"/>
      <c r="JJ1577" s="5"/>
      <c r="JK1577" s="29"/>
      <c r="JL1577" s="5"/>
      <c r="JM1577" s="5"/>
      <c r="JN1577" s="5"/>
      <c r="JO1577" s="5"/>
      <c r="JP1577" s="5"/>
      <c r="JQ1577" s="5"/>
      <c r="JR1577" s="5"/>
      <c r="JS1577" s="5"/>
      <c r="JT1577" s="5"/>
      <c r="JU1577" s="5"/>
      <c r="JV1577" s="5"/>
      <c r="JW1577" s="5"/>
      <c r="JX1577" s="5"/>
      <c r="JY1577" s="5"/>
      <c r="JZ1577" s="5"/>
      <c r="KA1577" s="5"/>
      <c r="KB1577" s="5"/>
      <c r="KC1577" s="5"/>
      <c r="KD1577" s="5"/>
      <c r="KE1577" s="5"/>
      <c r="KF1577" s="5"/>
      <c r="KG1577" s="5"/>
      <c r="KH1577" s="5"/>
      <c r="KI1577" s="5"/>
      <c r="KJ1577" s="5"/>
      <c r="KK1577" s="5"/>
      <c r="KL1577" s="5"/>
      <c r="KM1577" s="5"/>
      <c r="KN1577" s="5"/>
      <c r="KO1577" s="5"/>
      <c r="KP1577" s="5"/>
      <c r="KQ1577" s="5"/>
      <c r="KR1577" s="5"/>
      <c r="KS1577" s="5"/>
      <c r="KT1577" s="5"/>
      <c r="KU1577" s="5"/>
      <c r="KV1577" s="5"/>
      <c r="KW1577" s="5"/>
      <c r="KX1577" s="5"/>
      <c r="KY1577" s="5"/>
      <c r="KZ1577" s="5"/>
      <c r="LA1577" s="5"/>
      <c r="LB1577" s="5"/>
      <c r="LC1577" s="5"/>
      <c r="LD1577" s="5"/>
      <c r="LE1577" s="5"/>
      <c r="LF1577" s="5"/>
      <c r="LG1577" s="5"/>
      <c r="LH1577" s="5"/>
      <c r="LI1577" s="5"/>
      <c r="LJ1577" s="5"/>
      <c r="LK1577" s="5"/>
      <c r="LL1577" s="5"/>
      <c r="LM1577" s="5"/>
      <c r="LN1577" s="5"/>
      <c r="LO1577" s="5"/>
      <c r="LP1577" s="5"/>
      <c r="LQ1577" s="5"/>
      <c r="LR1577" s="5"/>
      <c r="LS1577" s="5"/>
      <c r="LT1577" s="5"/>
      <c r="LU1577" s="5"/>
      <c r="LV1577" s="5"/>
      <c r="LW1577" s="5"/>
      <c r="LX1577" s="5"/>
      <c r="LY1577" s="5"/>
      <c r="LZ1577" s="5"/>
      <c r="MA1577" s="5"/>
      <c r="MB1577" s="5"/>
      <c r="MC1577" s="5"/>
      <c r="MD1577" s="5"/>
      <c r="ME1577" s="5"/>
      <c r="MF1577" s="5"/>
      <c r="MG1577" s="5"/>
      <c r="MH1577" s="5"/>
      <c r="MI1577" s="5"/>
      <c r="MJ1577" s="5"/>
      <c r="MK1577" s="5"/>
      <c r="ML1577" s="5"/>
      <c r="MM1577" s="5"/>
      <c r="MN1577" s="5"/>
      <c r="MO1577" s="5"/>
      <c r="MP1577" s="5"/>
      <c r="MQ1577" s="5"/>
      <c r="MR1577" s="5"/>
      <c r="MS1577" s="5"/>
      <c r="MT1577" s="5"/>
      <c r="MU1577" s="5"/>
      <c r="MV1577" s="5"/>
      <c r="MW1577" s="5"/>
      <c r="MX1577" s="5"/>
      <c r="MY1577" s="5"/>
      <c r="MZ1577" s="5"/>
      <c r="NA1577" s="5"/>
      <c r="NB1577" s="5"/>
      <c r="NC1577" s="5"/>
      <c r="ND1577" s="5"/>
      <c r="NE1577" s="5"/>
      <c r="NF1577" s="83"/>
      <c r="NG1577" s="83"/>
      <c r="NH1577" s="83"/>
      <c r="NI1577" s="84">
        <f t="shared" si="196"/>
        <v>0</v>
      </c>
      <c r="NJ1577" s="85">
        <f t="shared" ca="1" si="197"/>
        <v>45552</v>
      </c>
      <c r="NK1577" s="84">
        <f t="shared" si="198"/>
        <v>0</v>
      </c>
      <c r="NL1577" s="85">
        <f t="shared" si="203"/>
        <v>0</v>
      </c>
      <c r="NM1577" s="84">
        <f t="shared" si="199"/>
        <v>0</v>
      </c>
      <c r="NN1577" s="85">
        <f t="shared" si="200"/>
        <v>0</v>
      </c>
      <c r="NO1577" s="84">
        <f t="shared" si="201"/>
        <v>0</v>
      </c>
      <c r="NP1577" s="85">
        <f t="shared" si="202"/>
        <v>0</v>
      </c>
      <c r="NQ1577" s="83"/>
      <c r="NR1577" s="83"/>
      <c r="NS1577" s="83"/>
      <c r="NT1577" s="83"/>
      <c r="NU1577" s="83"/>
      <c r="NV1577" s="83"/>
      <c r="NW1577" s="83"/>
      <c r="NX1577" s="83"/>
      <c r="NY1577" s="83"/>
    </row>
    <row r="1578" spans="1:389" x14ac:dyDescent="0.25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7"/>
      <c r="AM1578" s="29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7"/>
      <c r="BI1578" s="5"/>
      <c r="BJ1578" s="5"/>
      <c r="BK1578" s="5"/>
      <c r="BL1578" s="5"/>
      <c r="BM1578" s="5"/>
      <c r="BN1578" s="5"/>
      <c r="BO1578" s="5"/>
      <c r="BP1578" s="29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7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29"/>
      <c r="EU1578" s="5"/>
      <c r="EV1578" s="5"/>
      <c r="EW1578" s="5"/>
      <c r="EX1578" s="5"/>
      <c r="EY1578" s="5"/>
      <c r="EZ1578" s="7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  <c r="HB1578" s="5"/>
      <c r="HC1578" s="5"/>
      <c r="HD1578" s="5"/>
      <c r="HE1578" s="5"/>
      <c r="HF1578" s="5"/>
      <c r="HG1578" s="5"/>
      <c r="HH1578" s="5"/>
      <c r="HI1578" s="5"/>
      <c r="HJ1578" s="5"/>
      <c r="HK1578" s="5"/>
      <c r="HL1578" s="5"/>
      <c r="HM1578" s="5"/>
      <c r="HN1578" s="5"/>
      <c r="HO1578" s="5"/>
      <c r="HP1578" s="5"/>
      <c r="HQ1578" s="5"/>
      <c r="HR1578" s="5"/>
      <c r="HS1578" s="5"/>
      <c r="HT1578" s="5"/>
      <c r="HU1578" s="5"/>
      <c r="HV1578" s="5"/>
      <c r="HW1578" s="5"/>
      <c r="HX1578" s="5"/>
      <c r="HY1578" s="5"/>
      <c r="HZ1578" s="5"/>
      <c r="IA1578" s="5"/>
      <c r="IB1578" s="5"/>
      <c r="IC1578" s="5"/>
      <c r="ID1578" s="5"/>
      <c r="IE1578" s="5"/>
      <c r="IF1578" s="5"/>
      <c r="IG1578" s="5"/>
      <c r="IH1578" s="5"/>
      <c r="II1578" s="5"/>
      <c r="IJ1578" s="5"/>
      <c r="IK1578" s="5"/>
      <c r="IL1578" s="5"/>
      <c r="IM1578" s="5"/>
      <c r="IN1578" s="5"/>
      <c r="IO1578" s="5"/>
      <c r="IP1578" s="5"/>
      <c r="IQ1578" s="5"/>
      <c r="IR1578" s="5"/>
      <c r="IS1578" s="5"/>
      <c r="IT1578" s="5"/>
      <c r="IU1578" s="5"/>
      <c r="IV1578" s="5"/>
      <c r="IW1578" s="5"/>
      <c r="IX1578" s="5"/>
      <c r="IY1578" s="5"/>
      <c r="IZ1578" s="5"/>
      <c r="JA1578" s="5"/>
      <c r="JB1578" s="5"/>
      <c r="JC1578" s="5"/>
      <c r="JD1578" s="5"/>
      <c r="JE1578" s="5"/>
      <c r="JF1578" s="5"/>
      <c r="JG1578" s="5"/>
      <c r="JH1578" s="5"/>
      <c r="JI1578" s="5"/>
      <c r="JJ1578" s="5"/>
      <c r="JK1578" s="29"/>
      <c r="JL1578" s="5"/>
      <c r="JM1578" s="5"/>
      <c r="JN1578" s="5"/>
      <c r="JO1578" s="5"/>
      <c r="JP1578" s="5"/>
      <c r="JQ1578" s="5"/>
      <c r="JR1578" s="5"/>
      <c r="JS1578" s="5"/>
      <c r="JT1578" s="5"/>
      <c r="JU1578" s="5"/>
      <c r="JV1578" s="5"/>
      <c r="JW1578" s="5"/>
      <c r="JX1578" s="5"/>
      <c r="JY1578" s="5"/>
      <c r="JZ1578" s="5"/>
      <c r="KA1578" s="5"/>
      <c r="KB1578" s="5"/>
      <c r="KC1578" s="5"/>
      <c r="KD1578" s="5"/>
      <c r="KE1578" s="5"/>
      <c r="KF1578" s="5"/>
      <c r="KG1578" s="5"/>
      <c r="KH1578" s="5"/>
      <c r="KI1578" s="5"/>
      <c r="KJ1578" s="5"/>
      <c r="KK1578" s="5"/>
      <c r="KL1578" s="5"/>
      <c r="KM1578" s="5"/>
      <c r="KN1578" s="5"/>
      <c r="KO1578" s="5"/>
      <c r="KP1578" s="5"/>
      <c r="KQ1578" s="5"/>
      <c r="KR1578" s="5"/>
      <c r="KS1578" s="5"/>
      <c r="KT1578" s="5"/>
      <c r="KU1578" s="5"/>
      <c r="KV1578" s="5"/>
      <c r="KW1578" s="5"/>
      <c r="KX1578" s="5"/>
      <c r="KY1578" s="5"/>
      <c r="KZ1578" s="5"/>
      <c r="LA1578" s="5"/>
      <c r="LB1578" s="5"/>
      <c r="LC1578" s="5"/>
      <c r="LD1578" s="5"/>
      <c r="LE1578" s="5"/>
      <c r="LF1578" s="5"/>
      <c r="LG1578" s="5"/>
      <c r="LH1578" s="5"/>
      <c r="LI1578" s="5"/>
      <c r="LJ1578" s="5"/>
      <c r="LK1578" s="5"/>
      <c r="LL1578" s="5"/>
      <c r="LM1578" s="5"/>
      <c r="LN1578" s="5"/>
      <c r="LO1578" s="5"/>
      <c r="LP1578" s="5"/>
      <c r="LQ1578" s="5"/>
      <c r="LR1578" s="5"/>
      <c r="LS1578" s="5"/>
      <c r="LT1578" s="5"/>
      <c r="LU1578" s="5"/>
      <c r="LV1578" s="5"/>
      <c r="LW1578" s="5"/>
      <c r="LX1578" s="5"/>
      <c r="LY1578" s="5"/>
      <c r="LZ1578" s="5"/>
      <c r="MA1578" s="5"/>
      <c r="MB1578" s="5"/>
      <c r="MC1578" s="5"/>
      <c r="MD1578" s="5"/>
      <c r="ME1578" s="5"/>
      <c r="MF1578" s="5"/>
      <c r="MG1578" s="5"/>
      <c r="MH1578" s="5"/>
      <c r="MI1578" s="5"/>
      <c r="MJ1578" s="5"/>
      <c r="MK1578" s="5"/>
      <c r="ML1578" s="5"/>
      <c r="MM1578" s="5"/>
      <c r="MN1578" s="5"/>
      <c r="MO1578" s="5"/>
      <c r="MP1578" s="5"/>
      <c r="MQ1578" s="5"/>
      <c r="MR1578" s="5"/>
      <c r="MS1578" s="5"/>
      <c r="MT1578" s="5"/>
      <c r="MU1578" s="5"/>
      <c r="MV1578" s="5"/>
      <c r="MW1578" s="5"/>
      <c r="MX1578" s="5"/>
      <c r="MY1578" s="5"/>
      <c r="MZ1578" s="5"/>
      <c r="NA1578" s="5"/>
      <c r="NB1578" s="5"/>
      <c r="NC1578" s="5"/>
      <c r="ND1578" s="5"/>
      <c r="NE1578" s="5"/>
      <c r="NF1578" s="83"/>
      <c r="NG1578" s="83"/>
      <c r="NH1578" s="83"/>
      <c r="NI1578" s="84">
        <f t="shared" si="196"/>
        <v>0</v>
      </c>
      <c r="NJ1578" s="85">
        <f t="shared" ca="1" si="197"/>
        <v>45552</v>
      </c>
      <c r="NK1578" s="84">
        <f t="shared" si="198"/>
        <v>0</v>
      </c>
      <c r="NL1578" s="85">
        <f t="shared" si="203"/>
        <v>0</v>
      </c>
      <c r="NM1578" s="84">
        <f t="shared" si="199"/>
        <v>0</v>
      </c>
      <c r="NN1578" s="85">
        <f t="shared" si="200"/>
        <v>0</v>
      </c>
      <c r="NO1578" s="84">
        <f t="shared" si="201"/>
        <v>0</v>
      </c>
      <c r="NP1578" s="85">
        <f t="shared" si="202"/>
        <v>0</v>
      </c>
      <c r="NQ1578" s="83"/>
      <c r="NR1578" s="83"/>
      <c r="NS1578" s="83"/>
      <c r="NT1578" s="83"/>
      <c r="NU1578" s="83"/>
      <c r="NV1578" s="83"/>
      <c r="NW1578" s="83"/>
      <c r="NX1578" s="83"/>
      <c r="NY1578" s="83"/>
    </row>
    <row r="1579" spans="1:389" x14ac:dyDescent="0.25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7"/>
      <c r="AM1579" s="29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7"/>
      <c r="BI1579" s="5"/>
      <c r="BJ1579" s="5"/>
      <c r="BK1579" s="5"/>
      <c r="BL1579" s="5"/>
      <c r="BM1579" s="5"/>
      <c r="BN1579" s="5"/>
      <c r="BO1579" s="5"/>
      <c r="BP1579" s="29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7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29"/>
      <c r="EU1579" s="5"/>
      <c r="EV1579" s="5"/>
      <c r="EW1579" s="5"/>
      <c r="EX1579" s="5"/>
      <c r="EY1579" s="5"/>
      <c r="EZ1579" s="7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  <c r="HB1579" s="5"/>
      <c r="HC1579" s="5"/>
      <c r="HD1579" s="5"/>
      <c r="HE1579" s="5"/>
      <c r="HF1579" s="5"/>
      <c r="HG1579" s="5"/>
      <c r="HH1579" s="5"/>
      <c r="HI1579" s="5"/>
      <c r="HJ1579" s="5"/>
      <c r="HK1579" s="5"/>
      <c r="HL1579" s="5"/>
      <c r="HM1579" s="5"/>
      <c r="HN1579" s="5"/>
      <c r="HO1579" s="5"/>
      <c r="HP1579" s="5"/>
      <c r="HQ1579" s="5"/>
      <c r="HR1579" s="5"/>
      <c r="HS1579" s="5"/>
      <c r="HT1579" s="5"/>
      <c r="HU1579" s="5"/>
      <c r="HV1579" s="5"/>
      <c r="HW1579" s="5"/>
      <c r="HX1579" s="5"/>
      <c r="HY1579" s="5"/>
      <c r="HZ1579" s="5"/>
      <c r="IA1579" s="5"/>
      <c r="IB1579" s="5"/>
      <c r="IC1579" s="5"/>
      <c r="ID1579" s="5"/>
      <c r="IE1579" s="5"/>
      <c r="IF1579" s="5"/>
      <c r="IG1579" s="5"/>
      <c r="IH1579" s="5"/>
      <c r="II1579" s="5"/>
      <c r="IJ1579" s="5"/>
      <c r="IK1579" s="5"/>
      <c r="IL1579" s="5"/>
      <c r="IM1579" s="5"/>
      <c r="IN1579" s="5"/>
      <c r="IO1579" s="5"/>
      <c r="IP1579" s="5"/>
      <c r="IQ1579" s="5"/>
      <c r="IR1579" s="5"/>
      <c r="IS1579" s="5"/>
      <c r="IT1579" s="5"/>
      <c r="IU1579" s="5"/>
      <c r="IV1579" s="5"/>
      <c r="IW1579" s="5"/>
      <c r="IX1579" s="5"/>
      <c r="IY1579" s="5"/>
      <c r="IZ1579" s="5"/>
      <c r="JA1579" s="5"/>
      <c r="JB1579" s="5"/>
      <c r="JC1579" s="5"/>
      <c r="JD1579" s="5"/>
      <c r="JE1579" s="5"/>
      <c r="JF1579" s="5"/>
      <c r="JG1579" s="5"/>
      <c r="JH1579" s="5"/>
      <c r="JI1579" s="5"/>
      <c r="JJ1579" s="5"/>
      <c r="JK1579" s="29"/>
      <c r="JL1579" s="5"/>
      <c r="JM1579" s="5"/>
      <c r="JN1579" s="5"/>
      <c r="JO1579" s="5"/>
      <c r="JP1579" s="5"/>
      <c r="JQ1579" s="5"/>
      <c r="JR1579" s="5"/>
      <c r="JS1579" s="5"/>
      <c r="JT1579" s="5"/>
      <c r="JU1579" s="5"/>
      <c r="JV1579" s="5"/>
      <c r="JW1579" s="5"/>
      <c r="JX1579" s="5"/>
      <c r="JY1579" s="5"/>
      <c r="JZ1579" s="5"/>
      <c r="KA1579" s="5"/>
      <c r="KB1579" s="5"/>
      <c r="KC1579" s="5"/>
      <c r="KD1579" s="5"/>
      <c r="KE1579" s="5"/>
      <c r="KF1579" s="5"/>
      <c r="KG1579" s="5"/>
      <c r="KH1579" s="5"/>
      <c r="KI1579" s="5"/>
      <c r="KJ1579" s="5"/>
      <c r="KK1579" s="5"/>
      <c r="KL1579" s="5"/>
      <c r="KM1579" s="5"/>
      <c r="KN1579" s="5"/>
      <c r="KO1579" s="5"/>
      <c r="KP1579" s="5"/>
      <c r="KQ1579" s="5"/>
      <c r="KR1579" s="5"/>
      <c r="KS1579" s="5"/>
      <c r="KT1579" s="5"/>
      <c r="KU1579" s="5"/>
      <c r="KV1579" s="5"/>
      <c r="KW1579" s="5"/>
      <c r="KX1579" s="5"/>
      <c r="KY1579" s="5"/>
      <c r="KZ1579" s="5"/>
      <c r="LA1579" s="5"/>
      <c r="LB1579" s="5"/>
      <c r="LC1579" s="5"/>
      <c r="LD1579" s="5"/>
      <c r="LE1579" s="5"/>
      <c r="LF1579" s="5"/>
      <c r="LG1579" s="5"/>
      <c r="LH1579" s="5"/>
      <c r="LI1579" s="5"/>
      <c r="LJ1579" s="5"/>
      <c r="LK1579" s="5"/>
      <c r="LL1579" s="5"/>
      <c r="LM1579" s="5"/>
      <c r="LN1579" s="5"/>
      <c r="LO1579" s="5"/>
      <c r="LP1579" s="5"/>
      <c r="LQ1579" s="5"/>
      <c r="LR1579" s="5"/>
      <c r="LS1579" s="5"/>
      <c r="LT1579" s="5"/>
      <c r="LU1579" s="5"/>
      <c r="LV1579" s="5"/>
      <c r="LW1579" s="5"/>
      <c r="LX1579" s="5"/>
      <c r="LY1579" s="5"/>
      <c r="LZ1579" s="5"/>
      <c r="MA1579" s="5"/>
      <c r="MB1579" s="5"/>
      <c r="MC1579" s="5"/>
      <c r="MD1579" s="5"/>
      <c r="ME1579" s="5"/>
      <c r="MF1579" s="5"/>
      <c r="MG1579" s="5"/>
      <c r="MH1579" s="5"/>
      <c r="MI1579" s="5"/>
      <c r="MJ1579" s="5"/>
      <c r="MK1579" s="5"/>
      <c r="ML1579" s="5"/>
      <c r="MM1579" s="5"/>
      <c r="MN1579" s="5"/>
      <c r="MO1579" s="5"/>
      <c r="MP1579" s="5"/>
      <c r="MQ1579" s="5"/>
      <c r="MR1579" s="5"/>
      <c r="MS1579" s="5"/>
      <c r="MT1579" s="5"/>
      <c r="MU1579" s="5"/>
      <c r="MV1579" s="5"/>
      <c r="MW1579" s="5"/>
      <c r="MX1579" s="5"/>
      <c r="MY1579" s="5"/>
      <c r="MZ1579" s="5"/>
      <c r="NA1579" s="5"/>
      <c r="NB1579" s="5"/>
      <c r="NC1579" s="5"/>
      <c r="ND1579" s="5"/>
      <c r="NE1579" s="5"/>
      <c r="NF1579" s="83"/>
      <c r="NG1579" s="83"/>
      <c r="NH1579" s="83"/>
      <c r="NI1579" s="84">
        <f t="shared" si="196"/>
        <v>0</v>
      </c>
      <c r="NJ1579" s="85">
        <f t="shared" ca="1" si="197"/>
        <v>45552</v>
      </c>
      <c r="NK1579" s="84">
        <f t="shared" si="198"/>
        <v>0</v>
      </c>
      <c r="NL1579" s="85">
        <f t="shared" si="203"/>
        <v>0</v>
      </c>
      <c r="NM1579" s="84">
        <f t="shared" si="199"/>
        <v>0</v>
      </c>
      <c r="NN1579" s="85">
        <f t="shared" si="200"/>
        <v>0</v>
      </c>
      <c r="NO1579" s="84">
        <f t="shared" si="201"/>
        <v>0</v>
      </c>
      <c r="NP1579" s="85">
        <f t="shared" si="202"/>
        <v>0</v>
      </c>
      <c r="NQ1579" s="83"/>
      <c r="NR1579" s="83"/>
      <c r="NS1579" s="83"/>
      <c r="NT1579" s="83"/>
      <c r="NU1579" s="83"/>
      <c r="NV1579" s="83"/>
      <c r="NW1579" s="83"/>
      <c r="NX1579" s="83"/>
      <c r="NY1579" s="83"/>
    </row>
    <row r="1580" spans="1:389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7"/>
      <c r="AM1580" s="29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7"/>
      <c r="BI1580" s="5"/>
      <c r="BJ1580" s="5"/>
      <c r="BK1580" s="5"/>
      <c r="BL1580" s="5"/>
      <c r="BM1580" s="5"/>
      <c r="BN1580" s="5"/>
      <c r="BO1580" s="5"/>
      <c r="BP1580" s="29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7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29"/>
      <c r="EU1580" s="5"/>
      <c r="EV1580" s="5"/>
      <c r="EW1580" s="5"/>
      <c r="EX1580" s="5"/>
      <c r="EY1580" s="5"/>
      <c r="EZ1580" s="7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  <c r="HB1580" s="5"/>
      <c r="HC1580" s="5"/>
      <c r="HD1580" s="5"/>
      <c r="HE1580" s="5"/>
      <c r="HF1580" s="5"/>
      <c r="HG1580" s="5"/>
      <c r="HH1580" s="5"/>
      <c r="HI1580" s="5"/>
      <c r="HJ1580" s="5"/>
      <c r="HK1580" s="5"/>
      <c r="HL1580" s="5"/>
      <c r="HM1580" s="5"/>
      <c r="HN1580" s="5"/>
      <c r="HO1580" s="5"/>
      <c r="HP1580" s="5"/>
      <c r="HQ1580" s="5"/>
      <c r="HR1580" s="5"/>
      <c r="HS1580" s="5"/>
      <c r="HT1580" s="5"/>
      <c r="HU1580" s="5"/>
      <c r="HV1580" s="5"/>
      <c r="HW1580" s="5"/>
      <c r="HX1580" s="5"/>
      <c r="HY1580" s="5"/>
      <c r="HZ1580" s="5"/>
      <c r="IA1580" s="5"/>
      <c r="IB1580" s="5"/>
      <c r="IC1580" s="5"/>
      <c r="ID1580" s="5"/>
      <c r="IE1580" s="5"/>
      <c r="IF1580" s="5"/>
      <c r="IG1580" s="5"/>
      <c r="IH1580" s="5"/>
      <c r="II1580" s="5"/>
      <c r="IJ1580" s="5"/>
      <c r="IK1580" s="5"/>
      <c r="IL1580" s="5"/>
      <c r="IM1580" s="5"/>
      <c r="IN1580" s="5"/>
      <c r="IO1580" s="5"/>
      <c r="IP1580" s="5"/>
      <c r="IQ1580" s="5"/>
      <c r="IR1580" s="5"/>
      <c r="IS1580" s="5"/>
      <c r="IT1580" s="5"/>
      <c r="IU1580" s="5"/>
      <c r="IV1580" s="5"/>
      <c r="IW1580" s="5"/>
      <c r="IX1580" s="5"/>
      <c r="IY1580" s="5"/>
      <c r="IZ1580" s="5"/>
      <c r="JA1580" s="5"/>
      <c r="JB1580" s="5"/>
      <c r="JC1580" s="5"/>
      <c r="JD1580" s="5"/>
      <c r="JE1580" s="5"/>
      <c r="JF1580" s="5"/>
      <c r="JG1580" s="5"/>
      <c r="JH1580" s="5"/>
      <c r="JI1580" s="5"/>
      <c r="JJ1580" s="5"/>
      <c r="JK1580" s="29"/>
      <c r="JL1580" s="5"/>
      <c r="JM1580" s="5"/>
      <c r="JN1580" s="5"/>
      <c r="JO1580" s="5"/>
      <c r="JP1580" s="5"/>
      <c r="JQ1580" s="5"/>
      <c r="JR1580" s="5"/>
      <c r="JS1580" s="5"/>
      <c r="JT1580" s="5"/>
      <c r="JU1580" s="5"/>
      <c r="JV1580" s="5"/>
      <c r="JW1580" s="5"/>
      <c r="JX1580" s="5"/>
      <c r="JY1580" s="5"/>
      <c r="JZ1580" s="5"/>
      <c r="KA1580" s="5"/>
      <c r="KB1580" s="5"/>
      <c r="KC1580" s="5"/>
      <c r="KD1580" s="5"/>
      <c r="KE1580" s="5"/>
      <c r="KF1580" s="5"/>
      <c r="KG1580" s="5"/>
      <c r="KH1580" s="5"/>
      <c r="KI1580" s="5"/>
      <c r="KJ1580" s="5"/>
      <c r="KK1580" s="5"/>
      <c r="KL1580" s="5"/>
      <c r="KM1580" s="5"/>
      <c r="KN1580" s="5"/>
      <c r="KO1580" s="5"/>
      <c r="KP1580" s="5"/>
      <c r="KQ1580" s="5"/>
      <c r="KR1580" s="5"/>
      <c r="KS1580" s="5"/>
      <c r="KT1580" s="5"/>
      <c r="KU1580" s="5"/>
      <c r="KV1580" s="5"/>
      <c r="KW1580" s="5"/>
      <c r="KX1580" s="5"/>
      <c r="KY1580" s="5"/>
      <c r="KZ1580" s="5"/>
      <c r="LA1580" s="5"/>
      <c r="LB1580" s="5"/>
      <c r="LC1580" s="5"/>
      <c r="LD1580" s="5"/>
      <c r="LE1580" s="5"/>
      <c r="LF1580" s="5"/>
      <c r="LG1580" s="5"/>
      <c r="LH1580" s="5"/>
      <c r="LI1580" s="5"/>
      <c r="LJ1580" s="5"/>
      <c r="LK1580" s="5"/>
      <c r="LL1580" s="5"/>
      <c r="LM1580" s="5"/>
      <c r="LN1580" s="5"/>
      <c r="LO1580" s="5"/>
      <c r="LP1580" s="5"/>
      <c r="LQ1580" s="5"/>
      <c r="LR1580" s="5"/>
      <c r="LS1580" s="5"/>
      <c r="LT1580" s="5"/>
      <c r="LU1580" s="5"/>
      <c r="LV1580" s="5"/>
      <c r="LW1580" s="5"/>
      <c r="LX1580" s="5"/>
      <c r="LY1580" s="5"/>
      <c r="LZ1580" s="5"/>
      <c r="MA1580" s="5"/>
      <c r="MB1580" s="5"/>
      <c r="MC1580" s="5"/>
      <c r="MD1580" s="5"/>
      <c r="ME1580" s="5"/>
      <c r="MF1580" s="5"/>
      <c r="MG1580" s="5"/>
      <c r="MH1580" s="5"/>
      <c r="MI1580" s="5"/>
      <c r="MJ1580" s="5"/>
      <c r="MK1580" s="5"/>
      <c r="ML1580" s="5"/>
      <c r="MM1580" s="5"/>
      <c r="MN1580" s="5"/>
      <c r="MO1580" s="5"/>
      <c r="MP1580" s="5"/>
      <c r="MQ1580" s="5"/>
      <c r="MR1580" s="5"/>
      <c r="MS1580" s="5"/>
      <c r="MT1580" s="5"/>
      <c r="MU1580" s="5"/>
      <c r="MV1580" s="5"/>
      <c r="MW1580" s="5"/>
      <c r="MX1580" s="5"/>
      <c r="MY1580" s="5"/>
      <c r="MZ1580" s="5"/>
      <c r="NA1580" s="5"/>
      <c r="NB1580" s="5"/>
      <c r="NC1580" s="5"/>
      <c r="ND1580" s="5"/>
      <c r="NE1580" s="5"/>
      <c r="NF1580" s="83"/>
      <c r="NG1580" s="83"/>
      <c r="NH1580" s="83"/>
      <c r="NI1580" s="84">
        <f t="shared" si="196"/>
        <v>0</v>
      </c>
      <c r="NJ1580" s="85">
        <f t="shared" ca="1" si="197"/>
        <v>45552</v>
      </c>
      <c r="NK1580" s="84">
        <f t="shared" si="198"/>
        <v>0</v>
      </c>
      <c r="NL1580" s="85">
        <f t="shared" si="203"/>
        <v>0</v>
      </c>
      <c r="NM1580" s="84">
        <f t="shared" si="199"/>
        <v>0</v>
      </c>
      <c r="NN1580" s="85">
        <f t="shared" si="200"/>
        <v>0</v>
      </c>
      <c r="NO1580" s="84">
        <f t="shared" si="201"/>
        <v>0</v>
      </c>
      <c r="NP1580" s="85">
        <f t="shared" si="202"/>
        <v>0</v>
      </c>
      <c r="NQ1580" s="83"/>
      <c r="NR1580" s="83"/>
      <c r="NS1580" s="83"/>
      <c r="NT1580" s="83"/>
      <c r="NU1580" s="83"/>
      <c r="NV1580" s="83"/>
      <c r="NW1580" s="83"/>
      <c r="NX1580" s="83"/>
      <c r="NY1580" s="83"/>
    </row>
    <row r="1581" spans="1:389" x14ac:dyDescent="0.25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7"/>
      <c r="AM1581" s="29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7"/>
      <c r="BI1581" s="5"/>
      <c r="BJ1581" s="5"/>
      <c r="BK1581" s="5"/>
      <c r="BL1581" s="5"/>
      <c r="BM1581" s="5"/>
      <c r="BN1581" s="5"/>
      <c r="BO1581" s="5"/>
      <c r="BP1581" s="29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7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29"/>
      <c r="EU1581" s="5"/>
      <c r="EV1581" s="5"/>
      <c r="EW1581" s="5"/>
      <c r="EX1581" s="5"/>
      <c r="EY1581" s="5"/>
      <c r="EZ1581" s="7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  <c r="HB1581" s="5"/>
      <c r="HC1581" s="5"/>
      <c r="HD1581" s="5"/>
      <c r="HE1581" s="5"/>
      <c r="HF1581" s="5"/>
      <c r="HG1581" s="5"/>
      <c r="HH1581" s="5"/>
      <c r="HI1581" s="5"/>
      <c r="HJ1581" s="5"/>
      <c r="HK1581" s="5"/>
      <c r="HL1581" s="5"/>
      <c r="HM1581" s="5"/>
      <c r="HN1581" s="5"/>
      <c r="HO1581" s="5"/>
      <c r="HP1581" s="5"/>
      <c r="HQ1581" s="5"/>
      <c r="HR1581" s="5"/>
      <c r="HS1581" s="5"/>
      <c r="HT1581" s="5"/>
      <c r="HU1581" s="5"/>
      <c r="HV1581" s="5"/>
      <c r="HW1581" s="5"/>
      <c r="HX1581" s="5"/>
      <c r="HY1581" s="5"/>
      <c r="HZ1581" s="5"/>
      <c r="IA1581" s="5"/>
      <c r="IB1581" s="5"/>
      <c r="IC1581" s="5"/>
      <c r="ID1581" s="5"/>
      <c r="IE1581" s="5"/>
      <c r="IF1581" s="5"/>
      <c r="IG1581" s="5"/>
      <c r="IH1581" s="5"/>
      <c r="II1581" s="5"/>
      <c r="IJ1581" s="5"/>
      <c r="IK1581" s="5"/>
      <c r="IL1581" s="5"/>
      <c r="IM1581" s="5"/>
      <c r="IN1581" s="5"/>
      <c r="IO1581" s="5"/>
      <c r="IP1581" s="5"/>
      <c r="IQ1581" s="5"/>
      <c r="IR1581" s="5"/>
      <c r="IS1581" s="5"/>
      <c r="IT1581" s="5"/>
      <c r="IU1581" s="5"/>
      <c r="IV1581" s="5"/>
      <c r="IW1581" s="5"/>
      <c r="IX1581" s="5"/>
      <c r="IY1581" s="5"/>
      <c r="IZ1581" s="5"/>
      <c r="JA1581" s="5"/>
      <c r="JB1581" s="5"/>
      <c r="JC1581" s="5"/>
      <c r="JD1581" s="5"/>
      <c r="JE1581" s="5"/>
      <c r="JF1581" s="5"/>
      <c r="JG1581" s="5"/>
      <c r="JH1581" s="5"/>
      <c r="JI1581" s="5"/>
      <c r="JJ1581" s="5"/>
      <c r="JK1581" s="29"/>
      <c r="JL1581" s="5"/>
      <c r="JM1581" s="5"/>
      <c r="JN1581" s="5"/>
      <c r="JO1581" s="5"/>
      <c r="JP1581" s="5"/>
      <c r="JQ1581" s="5"/>
      <c r="JR1581" s="5"/>
      <c r="JS1581" s="5"/>
      <c r="JT1581" s="5"/>
      <c r="JU1581" s="5"/>
      <c r="JV1581" s="5"/>
      <c r="JW1581" s="5"/>
      <c r="JX1581" s="5"/>
      <c r="JY1581" s="5"/>
      <c r="JZ1581" s="5"/>
      <c r="KA1581" s="5"/>
      <c r="KB1581" s="5"/>
      <c r="KC1581" s="5"/>
      <c r="KD1581" s="5"/>
      <c r="KE1581" s="5"/>
      <c r="KF1581" s="5"/>
      <c r="KG1581" s="5"/>
      <c r="KH1581" s="5"/>
      <c r="KI1581" s="5"/>
      <c r="KJ1581" s="5"/>
      <c r="KK1581" s="5"/>
      <c r="KL1581" s="5"/>
      <c r="KM1581" s="5"/>
      <c r="KN1581" s="5"/>
      <c r="KO1581" s="5"/>
      <c r="KP1581" s="5"/>
      <c r="KQ1581" s="5"/>
      <c r="KR1581" s="5"/>
      <c r="KS1581" s="5"/>
      <c r="KT1581" s="5"/>
      <c r="KU1581" s="5"/>
      <c r="KV1581" s="5"/>
      <c r="KW1581" s="5"/>
      <c r="KX1581" s="5"/>
      <c r="KY1581" s="5"/>
      <c r="KZ1581" s="5"/>
      <c r="LA1581" s="5"/>
      <c r="LB1581" s="5"/>
      <c r="LC1581" s="5"/>
      <c r="LD1581" s="5"/>
      <c r="LE1581" s="5"/>
      <c r="LF1581" s="5"/>
      <c r="LG1581" s="5"/>
      <c r="LH1581" s="5"/>
      <c r="LI1581" s="5"/>
      <c r="LJ1581" s="5"/>
      <c r="LK1581" s="5"/>
      <c r="LL1581" s="5"/>
      <c r="LM1581" s="5"/>
      <c r="LN1581" s="5"/>
      <c r="LO1581" s="5"/>
      <c r="LP1581" s="5"/>
      <c r="LQ1581" s="5"/>
      <c r="LR1581" s="5"/>
      <c r="LS1581" s="5"/>
      <c r="LT1581" s="5"/>
      <c r="LU1581" s="5"/>
      <c r="LV1581" s="5"/>
      <c r="LW1581" s="5"/>
      <c r="LX1581" s="5"/>
      <c r="LY1581" s="5"/>
      <c r="LZ1581" s="5"/>
      <c r="MA1581" s="5"/>
      <c r="MB1581" s="5"/>
      <c r="MC1581" s="5"/>
      <c r="MD1581" s="5"/>
      <c r="ME1581" s="5"/>
      <c r="MF1581" s="5"/>
      <c r="MG1581" s="5"/>
      <c r="MH1581" s="5"/>
      <c r="MI1581" s="5"/>
      <c r="MJ1581" s="5"/>
      <c r="MK1581" s="5"/>
      <c r="ML1581" s="5"/>
      <c r="MM1581" s="5"/>
      <c r="MN1581" s="5"/>
      <c r="MO1581" s="5"/>
      <c r="MP1581" s="5"/>
      <c r="MQ1581" s="5"/>
      <c r="MR1581" s="5"/>
      <c r="MS1581" s="5"/>
      <c r="MT1581" s="5"/>
      <c r="MU1581" s="5"/>
      <c r="MV1581" s="5"/>
      <c r="MW1581" s="5"/>
      <c r="MX1581" s="5"/>
      <c r="MY1581" s="5"/>
      <c r="MZ1581" s="5"/>
      <c r="NA1581" s="5"/>
      <c r="NB1581" s="5"/>
      <c r="NC1581" s="5"/>
      <c r="ND1581" s="5"/>
      <c r="NE1581" s="5"/>
      <c r="NF1581" s="83"/>
      <c r="NG1581" s="83"/>
      <c r="NH1581" s="83"/>
      <c r="NI1581" s="84">
        <f t="shared" si="196"/>
        <v>0</v>
      </c>
      <c r="NJ1581" s="85">
        <f t="shared" ca="1" si="197"/>
        <v>45552</v>
      </c>
      <c r="NK1581" s="84">
        <f t="shared" si="198"/>
        <v>0</v>
      </c>
      <c r="NL1581" s="85">
        <f t="shared" si="203"/>
        <v>0</v>
      </c>
      <c r="NM1581" s="84">
        <f t="shared" si="199"/>
        <v>0</v>
      </c>
      <c r="NN1581" s="85">
        <f t="shared" si="200"/>
        <v>0</v>
      </c>
      <c r="NO1581" s="84">
        <f t="shared" si="201"/>
        <v>0</v>
      </c>
      <c r="NP1581" s="85">
        <f t="shared" si="202"/>
        <v>0</v>
      </c>
      <c r="NQ1581" s="83"/>
      <c r="NR1581" s="83"/>
      <c r="NS1581" s="83"/>
      <c r="NT1581" s="83"/>
      <c r="NU1581" s="83"/>
      <c r="NV1581" s="83"/>
      <c r="NW1581" s="83"/>
      <c r="NX1581" s="83"/>
      <c r="NY1581" s="83"/>
    </row>
    <row r="1582" spans="1:389" x14ac:dyDescent="0.25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7"/>
      <c r="AM1582" s="29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7"/>
      <c r="BI1582" s="5"/>
      <c r="BJ1582" s="5"/>
      <c r="BK1582" s="5"/>
      <c r="BL1582" s="5"/>
      <c r="BM1582" s="5"/>
      <c r="BN1582" s="5"/>
      <c r="BO1582" s="5"/>
      <c r="BP1582" s="29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7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29"/>
      <c r="EU1582" s="5"/>
      <c r="EV1582" s="5"/>
      <c r="EW1582" s="5"/>
      <c r="EX1582" s="5"/>
      <c r="EY1582" s="5"/>
      <c r="EZ1582" s="7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  <c r="HB1582" s="5"/>
      <c r="HC1582" s="5"/>
      <c r="HD1582" s="5"/>
      <c r="HE1582" s="5"/>
      <c r="HF1582" s="5"/>
      <c r="HG1582" s="5"/>
      <c r="HH1582" s="5"/>
      <c r="HI1582" s="5"/>
      <c r="HJ1582" s="5"/>
      <c r="HK1582" s="5"/>
      <c r="HL1582" s="5"/>
      <c r="HM1582" s="5"/>
      <c r="HN1582" s="5"/>
      <c r="HO1582" s="5"/>
      <c r="HP1582" s="5"/>
      <c r="HQ1582" s="5"/>
      <c r="HR1582" s="5"/>
      <c r="HS1582" s="5"/>
      <c r="HT1582" s="5"/>
      <c r="HU1582" s="5"/>
      <c r="HV1582" s="5"/>
      <c r="HW1582" s="5"/>
      <c r="HX1582" s="5"/>
      <c r="HY1582" s="5"/>
      <c r="HZ1582" s="5"/>
      <c r="IA1582" s="5"/>
      <c r="IB1582" s="5"/>
      <c r="IC1582" s="5"/>
      <c r="ID1582" s="5"/>
      <c r="IE1582" s="5"/>
      <c r="IF1582" s="5"/>
      <c r="IG1582" s="5"/>
      <c r="IH1582" s="5"/>
      <c r="II1582" s="5"/>
      <c r="IJ1582" s="5"/>
      <c r="IK1582" s="5"/>
      <c r="IL1582" s="5"/>
      <c r="IM1582" s="5"/>
      <c r="IN1582" s="5"/>
      <c r="IO1582" s="5"/>
      <c r="IP1582" s="5"/>
      <c r="IQ1582" s="5"/>
      <c r="IR1582" s="5"/>
      <c r="IS1582" s="5"/>
      <c r="IT1582" s="5"/>
      <c r="IU1582" s="5"/>
      <c r="IV1582" s="5"/>
      <c r="IW1582" s="5"/>
      <c r="IX1582" s="5"/>
      <c r="IY1582" s="5"/>
      <c r="IZ1582" s="5"/>
      <c r="JA1582" s="5"/>
      <c r="JB1582" s="5"/>
      <c r="JC1582" s="5"/>
      <c r="JD1582" s="5"/>
      <c r="JE1582" s="5"/>
      <c r="JF1582" s="5"/>
      <c r="JG1582" s="5"/>
      <c r="JH1582" s="5"/>
      <c r="JI1582" s="5"/>
      <c r="JJ1582" s="5"/>
      <c r="JK1582" s="29"/>
      <c r="JL1582" s="5"/>
      <c r="JM1582" s="5"/>
      <c r="JN1582" s="5"/>
      <c r="JO1582" s="5"/>
      <c r="JP1582" s="5"/>
      <c r="JQ1582" s="5"/>
      <c r="JR1582" s="5"/>
      <c r="JS1582" s="5"/>
      <c r="JT1582" s="5"/>
      <c r="JU1582" s="5"/>
      <c r="JV1582" s="5"/>
      <c r="JW1582" s="5"/>
      <c r="JX1582" s="5"/>
      <c r="JY1582" s="5"/>
      <c r="JZ1582" s="5"/>
      <c r="KA1582" s="5"/>
      <c r="KB1582" s="5"/>
      <c r="KC1582" s="5"/>
      <c r="KD1582" s="5"/>
      <c r="KE1582" s="5"/>
      <c r="KF1582" s="5"/>
      <c r="KG1582" s="5"/>
      <c r="KH1582" s="5"/>
      <c r="KI1582" s="5"/>
      <c r="KJ1582" s="5"/>
      <c r="KK1582" s="5"/>
      <c r="KL1582" s="5"/>
      <c r="KM1582" s="5"/>
      <c r="KN1582" s="5"/>
      <c r="KO1582" s="5"/>
      <c r="KP1582" s="5"/>
      <c r="KQ1582" s="5"/>
      <c r="KR1582" s="5"/>
      <c r="KS1582" s="5"/>
      <c r="KT1582" s="5"/>
      <c r="KU1582" s="5"/>
      <c r="KV1582" s="5"/>
      <c r="KW1582" s="5"/>
      <c r="KX1582" s="5"/>
      <c r="KY1582" s="5"/>
      <c r="KZ1582" s="5"/>
      <c r="LA1582" s="5"/>
      <c r="LB1582" s="5"/>
      <c r="LC1582" s="5"/>
      <c r="LD1582" s="5"/>
      <c r="LE1582" s="5"/>
      <c r="LF1582" s="5"/>
      <c r="LG1582" s="5"/>
      <c r="LH1582" s="5"/>
      <c r="LI1582" s="5"/>
      <c r="LJ1582" s="5"/>
      <c r="LK1582" s="5"/>
      <c r="LL1582" s="5"/>
      <c r="LM1582" s="5"/>
      <c r="LN1582" s="5"/>
      <c r="LO1582" s="5"/>
      <c r="LP1582" s="5"/>
      <c r="LQ1582" s="5"/>
      <c r="LR1582" s="5"/>
      <c r="LS1582" s="5"/>
      <c r="LT1582" s="5"/>
      <c r="LU1582" s="5"/>
      <c r="LV1582" s="5"/>
      <c r="LW1582" s="5"/>
      <c r="LX1582" s="5"/>
      <c r="LY1582" s="5"/>
      <c r="LZ1582" s="5"/>
      <c r="MA1582" s="5"/>
      <c r="MB1582" s="5"/>
      <c r="MC1582" s="5"/>
      <c r="MD1582" s="5"/>
      <c r="ME1582" s="5"/>
      <c r="MF1582" s="5"/>
      <c r="MG1582" s="5"/>
      <c r="MH1582" s="5"/>
      <c r="MI1582" s="5"/>
      <c r="MJ1582" s="5"/>
      <c r="MK1582" s="5"/>
      <c r="ML1582" s="5"/>
      <c r="MM1582" s="5"/>
      <c r="MN1582" s="5"/>
      <c r="MO1582" s="5"/>
      <c r="MP1582" s="5"/>
      <c r="MQ1582" s="5"/>
      <c r="MR1582" s="5"/>
      <c r="MS1582" s="5"/>
      <c r="MT1582" s="5"/>
      <c r="MU1582" s="5"/>
      <c r="MV1582" s="5"/>
      <c r="MW1582" s="5"/>
      <c r="MX1582" s="5"/>
      <c r="MY1582" s="5"/>
      <c r="MZ1582" s="5"/>
      <c r="NA1582" s="5"/>
      <c r="NB1582" s="5"/>
      <c r="NC1582" s="5"/>
      <c r="ND1582" s="5"/>
      <c r="NE1582" s="5"/>
      <c r="NF1582" s="83"/>
      <c r="NG1582" s="83"/>
      <c r="NH1582" s="83"/>
      <c r="NI1582" s="84">
        <f t="shared" si="196"/>
        <v>0</v>
      </c>
      <c r="NJ1582" s="85">
        <f t="shared" ca="1" si="197"/>
        <v>45552</v>
      </c>
      <c r="NK1582" s="84">
        <f t="shared" si="198"/>
        <v>0</v>
      </c>
      <c r="NL1582" s="85">
        <f t="shared" si="203"/>
        <v>0</v>
      </c>
      <c r="NM1582" s="84">
        <f t="shared" si="199"/>
        <v>0</v>
      </c>
      <c r="NN1582" s="85">
        <f t="shared" si="200"/>
        <v>0</v>
      </c>
      <c r="NO1582" s="84">
        <f t="shared" si="201"/>
        <v>0</v>
      </c>
      <c r="NP1582" s="85">
        <f t="shared" si="202"/>
        <v>0</v>
      </c>
      <c r="NQ1582" s="83"/>
      <c r="NR1582" s="83"/>
      <c r="NS1582" s="83"/>
      <c r="NT1582" s="83"/>
      <c r="NU1582" s="83"/>
      <c r="NV1582" s="83"/>
      <c r="NW1582" s="83"/>
      <c r="NX1582" s="83"/>
      <c r="NY1582" s="83"/>
    </row>
    <row r="1583" spans="1:389" x14ac:dyDescent="0.25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7"/>
      <c r="AM1583" s="29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7"/>
      <c r="BI1583" s="5"/>
      <c r="BJ1583" s="5"/>
      <c r="BK1583" s="5"/>
      <c r="BL1583" s="5"/>
      <c r="BM1583" s="5"/>
      <c r="BN1583" s="5"/>
      <c r="BO1583" s="5"/>
      <c r="BP1583" s="29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7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29"/>
      <c r="EU1583" s="5"/>
      <c r="EV1583" s="5"/>
      <c r="EW1583" s="5"/>
      <c r="EX1583" s="5"/>
      <c r="EY1583" s="5"/>
      <c r="EZ1583" s="7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  <c r="HB1583" s="5"/>
      <c r="HC1583" s="5"/>
      <c r="HD1583" s="5"/>
      <c r="HE1583" s="5"/>
      <c r="HF1583" s="5"/>
      <c r="HG1583" s="5"/>
      <c r="HH1583" s="5"/>
      <c r="HI1583" s="5"/>
      <c r="HJ1583" s="5"/>
      <c r="HK1583" s="5"/>
      <c r="HL1583" s="5"/>
      <c r="HM1583" s="5"/>
      <c r="HN1583" s="5"/>
      <c r="HO1583" s="5"/>
      <c r="HP1583" s="5"/>
      <c r="HQ1583" s="5"/>
      <c r="HR1583" s="5"/>
      <c r="HS1583" s="5"/>
      <c r="HT1583" s="5"/>
      <c r="HU1583" s="5"/>
      <c r="HV1583" s="5"/>
      <c r="HW1583" s="5"/>
      <c r="HX1583" s="5"/>
      <c r="HY1583" s="5"/>
      <c r="HZ1583" s="5"/>
      <c r="IA1583" s="5"/>
      <c r="IB1583" s="5"/>
      <c r="IC1583" s="5"/>
      <c r="ID1583" s="5"/>
      <c r="IE1583" s="5"/>
      <c r="IF1583" s="5"/>
      <c r="IG1583" s="5"/>
      <c r="IH1583" s="5"/>
      <c r="II1583" s="5"/>
      <c r="IJ1583" s="5"/>
      <c r="IK1583" s="5"/>
      <c r="IL1583" s="5"/>
      <c r="IM1583" s="5"/>
      <c r="IN1583" s="5"/>
      <c r="IO1583" s="5"/>
      <c r="IP1583" s="5"/>
      <c r="IQ1583" s="5"/>
      <c r="IR1583" s="5"/>
      <c r="IS1583" s="5"/>
      <c r="IT1583" s="5"/>
      <c r="IU1583" s="5"/>
      <c r="IV1583" s="5"/>
      <c r="IW1583" s="5"/>
      <c r="IX1583" s="5"/>
      <c r="IY1583" s="5"/>
      <c r="IZ1583" s="5"/>
      <c r="JA1583" s="5"/>
      <c r="JB1583" s="5"/>
      <c r="JC1583" s="5"/>
      <c r="JD1583" s="5"/>
      <c r="JE1583" s="5"/>
      <c r="JF1583" s="5"/>
      <c r="JG1583" s="5"/>
      <c r="JH1583" s="5"/>
      <c r="JI1583" s="5"/>
      <c r="JJ1583" s="5"/>
      <c r="JK1583" s="29"/>
      <c r="JL1583" s="5"/>
      <c r="JM1583" s="5"/>
      <c r="JN1583" s="5"/>
      <c r="JO1583" s="5"/>
      <c r="JP1583" s="5"/>
      <c r="JQ1583" s="5"/>
      <c r="JR1583" s="5"/>
      <c r="JS1583" s="5"/>
      <c r="JT1583" s="5"/>
      <c r="JU1583" s="5"/>
      <c r="JV1583" s="5"/>
      <c r="JW1583" s="5"/>
      <c r="JX1583" s="5"/>
      <c r="JY1583" s="5"/>
      <c r="JZ1583" s="5"/>
      <c r="KA1583" s="5"/>
      <c r="KB1583" s="5"/>
      <c r="KC1583" s="5"/>
      <c r="KD1583" s="5"/>
      <c r="KE1583" s="5"/>
      <c r="KF1583" s="5"/>
      <c r="KG1583" s="5"/>
      <c r="KH1583" s="5"/>
      <c r="KI1583" s="5"/>
      <c r="KJ1583" s="5"/>
      <c r="KK1583" s="5"/>
      <c r="KL1583" s="5"/>
      <c r="KM1583" s="5"/>
      <c r="KN1583" s="5"/>
      <c r="KO1583" s="5"/>
      <c r="KP1583" s="5"/>
      <c r="KQ1583" s="5"/>
      <c r="KR1583" s="5"/>
      <c r="KS1583" s="5"/>
      <c r="KT1583" s="5"/>
      <c r="KU1583" s="5"/>
      <c r="KV1583" s="5"/>
      <c r="KW1583" s="5"/>
      <c r="KX1583" s="5"/>
      <c r="KY1583" s="5"/>
      <c r="KZ1583" s="5"/>
      <c r="LA1583" s="5"/>
      <c r="LB1583" s="5"/>
      <c r="LC1583" s="5"/>
      <c r="LD1583" s="5"/>
      <c r="LE1583" s="5"/>
      <c r="LF1583" s="5"/>
      <c r="LG1583" s="5"/>
      <c r="LH1583" s="5"/>
      <c r="LI1583" s="5"/>
      <c r="LJ1583" s="5"/>
      <c r="LK1583" s="5"/>
      <c r="LL1583" s="5"/>
      <c r="LM1583" s="5"/>
      <c r="LN1583" s="5"/>
      <c r="LO1583" s="5"/>
      <c r="LP1583" s="5"/>
      <c r="LQ1583" s="5"/>
      <c r="LR1583" s="5"/>
      <c r="LS1583" s="5"/>
      <c r="LT1583" s="5"/>
      <c r="LU1583" s="5"/>
      <c r="LV1583" s="5"/>
      <c r="LW1583" s="5"/>
      <c r="LX1583" s="5"/>
      <c r="LY1583" s="5"/>
      <c r="LZ1583" s="5"/>
      <c r="MA1583" s="5"/>
      <c r="MB1583" s="5"/>
      <c r="MC1583" s="5"/>
      <c r="MD1583" s="5"/>
      <c r="ME1583" s="5"/>
      <c r="MF1583" s="5"/>
      <c r="MG1583" s="5"/>
      <c r="MH1583" s="5"/>
      <c r="MI1583" s="5"/>
      <c r="MJ1583" s="5"/>
      <c r="MK1583" s="5"/>
      <c r="ML1583" s="5"/>
      <c r="MM1583" s="5"/>
      <c r="MN1583" s="5"/>
      <c r="MO1583" s="5"/>
      <c r="MP1583" s="5"/>
      <c r="MQ1583" s="5"/>
      <c r="MR1583" s="5"/>
      <c r="MS1583" s="5"/>
      <c r="MT1583" s="5"/>
      <c r="MU1583" s="5"/>
      <c r="MV1583" s="5"/>
      <c r="MW1583" s="5"/>
      <c r="MX1583" s="5"/>
      <c r="MY1583" s="5"/>
      <c r="MZ1583" s="5"/>
      <c r="NA1583" s="5"/>
      <c r="NB1583" s="5"/>
      <c r="NC1583" s="5"/>
      <c r="ND1583" s="5"/>
      <c r="NE1583" s="5"/>
      <c r="NF1583" s="83"/>
      <c r="NG1583" s="83"/>
      <c r="NH1583" s="83"/>
      <c r="NI1583" s="84">
        <f t="shared" si="196"/>
        <v>0</v>
      </c>
      <c r="NJ1583" s="85">
        <f t="shared" ca="1" si="197"/>
        <v>45552</v>
      </c>
      <c r="NK1583" s="84">
        <f t="shared" si="198"/>
        <v>0</v>
      </c>
      <c r="NL1583" s="85">
        <f t="shared" si="203"/>
        <v>0</v>
      </c>
      <c r="NM1583" s="84">
        <f t="shared" si="199"/>
        <v>0</v>
      </c>
      <c r="NN1583" s="85">
        <f t="shared" si="200"/>
        <v>0</v>
      </c>
      <c r="NO1583" s="84">
        <f t="shared" si="201"/>
        <v>0</v>
      </c>
      <c r="NP1583" s="85">
        <f t="shared" si="202"/>
        <v>0</v>
      </c>
      <c r="NQ1583" s="83"/>
      <c r="NR1583" s="83"/>
      <c r="NS1583" s="83"/>
      <c r="NT1583" s="83"/>
      <c r="NU1583" s="83"/>
      <c r="NV1583" s="83"/>
      <c r="NW1583" s="83"/>
      <c r="NX1583" s="83"/>
      <c r="NY1583" s="83"/>
    </row>
    <row r="1584" spans="1:389" x14ac:dyDescent="0.25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7"/>
      <c r="AM1584" s="29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7"/>
      <c r="BI1584" s="5"/>
      <c r="BJ1584" s="5"/>
      <c r="BK1584" s="5"/>
      <c r="BL1584" s="5"/>
      <c r="BM1584" s="5"/>
      <c r="BN1584" s="5"/>
      <c r="BO1584" s="5"/>
      <c r="BP1584" s="29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7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29"/>
      <c r="EU1584" s="5"/>
      <c r="EV1584" s="5"/>
      <c r="EW1584" s="5"/>
      <c r="EX1584" s="5"/>
      <c r="EY1584" s="5"/>
      <c r="EZ1584" s="7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  <c r="HB1584" s="5"/>
      <c r="HC1584" s="5"/>
      <c r="HD1584" s="5"/>
      <c r="HE1584" s="5"/>
      <c r="HF1584" s="5"/>
      <c r="HG1584" s="5"/>
      <c r="HH1584" s="5"/>
      <c r="HI1584" s="5"/>
      <c r="HJ1584" s="5"/>
      <c r="HK1584" s="5"/>
      <c r="HL1584" s="5"/>
      <c r="HM1584" s="5"/>
      <c r="HN1584" s="5"/>
      <c r="HO1584" s="5"/>
      <c r="HP1584" s="5"/>
      <c r="HQ1584" s="5"/>
      <c r="HR1584" s="5"/>
      <c r="HS1584" s="5"/>
      <c r="HT1584" s="5"/>
      <c r="HU1584" s="5"/>
      <c r="HV1584" s="5"/>
      <c r="HW1584" s="5"/>
      <c r="HX1584" s="5"/>
      <c r="HY1584" s="5"/>
      <c r="HZ1584" s="5"/>
      <c r="IA1584" s="5"/>
      <c r="IB1584" s="5"/>
      <c r="IC1584" s="5"/>
      <c r="ID1584" s="5"/>
      <c r="IE1584" s="5"/>
      <c r="IF1584" s="5"/>
      <c r="IG1584" s="5"/>
      <c r="IH1584" s="5"/>
      <c r="II1584" s="5"/>
      <c r="IJ1584" s="5"/>
      <c r="IK1584" s="5"/>
      <c r="IL1584" s="5"/>
      <c r="IM1584" s="5"/>
      <c r="IN1584" s="5"/>
      <c r="IO1584" s="5"/>
      <c r="IP1584" s="5"/>
      <c r="IQ1584" s="5"/>
      <c r="IR1584" s="5"/>
      <c r="IS1584" s="5"/>
      <c r="IT1584" s="5"/>
      <c r="IU1584" s="5"/>
      <c r="IV1584" s="5"/>
      <c r="IW1584" s="5"/>
      <c r="IX1584" s="5"/>
      <c r="IY1584" s="5"/>
      <c r="IZ1584" s="5"/>
      <c r="JA1584" s="5"/>
      <c r="JB1584" s="5"/>
      <c r="JC1584" s="5"/>
      <c r="JD1584" s="5"/>
      <c r="JE1584" s="5"/>
      <c r="JF1584" s="5"/>
      <c r="JG1584" s="5"/>
      <c r="JH1584" s="5"/>
      <c r="JI1584" s="5"/>
      <c r="JJ1584" s="5"/>
      <c r="JK1584" s="29"/>
      <c r="JL1584" s="5"/>
      <c r="JM1584" s="5"/>
      <c r="JN1584" s="5"/>
      <c r="JO1584" s="5"/>
      <c r="JP1584" s="5"/>
      <c r="JQ1584" s="5"/>
      <c r="JR1584" s="5"/>
      <c r="JS1584" s="5"/>
      <c r="JT1584" s="5"/>
      <c r="JU1584" s="5"/>
      <c r="JV1584" s="5"/>
      <c r="JW1584" s="5"/>
      <c r="JX1584" s="5"/>
      <c r="JY1584" s="5"/>
      <c r="JZ1584" s="5"/>
      <c r="KA1584" s="5"/>
      <c r="KB1584" s="5"/>
      <c r="KC1584" s="5"/>
      <c r="KD1584" s="5"/>
      <c r="KE1584" s="5"/>
      <c r="KF1584" s="5"/>
      <c r="KG1584" s="5"/>
      <c r="KH1584" s="5"/>
      <c r="KI1584" s="5"/>
      <c r="KJ1584" s="5"/>
      <c r="KK1584" s="5"/>
      <c r="KL1584" s="5"/>
      <c r="KM1584" s="5"/>
      <c r="KN1584" s="5"/>
      <c r="KO1584" s="5"/>
      <c r="KP1584" s="5"/>
      <c r="KQ1584" s="5"/>
      <c r="KR1584" s="5"/>
      <c r="KS1584" s="5"/>
      <c r="KT1584" s="5"/>
      <c r="KU1584" s="5"/>
      <c r="KV1584" s="5"/>
      <c r="KW1584" s="5"/>
      <c r="KX1584" s="5"/>
      <c r="KY1584" s="5"/>
      <c r="KZ1584" s="5"/>
      <c r="LA1584" s="5"/>
      <c r="LB1584" s="5"/>
      <c r="LC1584" s="5"/>
      <c r="LD1584" s="5"/>
      <c r="LE1584" s="5"/>
      <c r="LF1584" s="5"/>
      <c r="LG1584" s="5"/>
      <c r="LH1584" s="5"/>
      <c r="LI1584" s="5"/>
      <c r="LJ1584" s="5"/>
      <c r="LK1584" s="5"/>
      <c r="LL1584" s="5"/>
      <c r="LM1584" s="5"/>
      <c r="LN1584" s="5"/>
      <c r="LO1584" s="5"/>
      <c r="LP1584" s="5"/>
      <c r="LQ1584" s="5"/>
      <c r="LR1584" s="5"/>
      <c r="LS1584" s="5"/>
      <c r="LT1584" s="5"/>
      <c r="LU1584" s="5"/>
      <c r="LV1584" s="5"/>
      <c r="LW1584" s="5"/>
      <c r="LX1584" s="5"/>
      <c r="LY1584" s="5"/>
      <c r="LZ1584" s="5"/>
      <c r="MA1584" s="5"/>
      <c r="MB1584" s="5"/>
      <c r="MC1584" s="5"/>
      <c r="MD1584" s="5"/>
      <c r="ME1584" s="5"/>
      <c r="MF1584" s="5"/>
      <c r="MG1584" s="5"/>
      <c r="MH1584" s="5"/>
      <c r="MI1584" s="5"/>
      <c r="MJ1584" s="5"/>
      <c r="MK1584" s="5"/>
      <c r="ML1584" s="5"/>
      <c r="MM1584" s="5"/>
      <c r="MN1584" s="5"/>
      <c r="MO1584" s="5"/>
      <c r="MP1584" s="5"/>
      <c r="MQ1584" s="5"/>
      <c r="MR1584" s="5"/>
      <c r="MS1584" s="5"/>
      <c r="MT1584" s="5"/>
      <c r="MU1584" s="5"/>
      <c r="MV1584" s="5"/>
      <c r="MW1584" s="5"/>
      <c r="MX1584" s="5"/>
      <c r="MY1584" s="5"/>
      <c r="MZ1584" s="5"/>
      <c r="NA1584" s="5"/>
      <c r="NB1584" s="5"/>
      <c r="NC1584" s="5"/>
      <c r="ND1584" s="5"/>
      <c r="NE1584" s="5"/>
      <c r="NF1584" s="83"/>
      <c r="NG1584" s="83"/>
      <c r="NH1584" s="83"/>
      <c r="NI1584" s="84">
        <f t="shared" si="196"/>
        <v>0</v>
      </c>
      <c r="NJ1584" s="85">
        <f t="shared" ca="1" si="197"/>
        <v>45552</v>
      </c>
      <c r="NK1584" s="84">
        <f t="shared" si="198"/>
        <v>0</v>
      </c>
      <c r="NL1584" s="85">
        <f t="shared" si="203"/>
        <v>0</v>
      </c>
      <c r="NM1584" s="84">
        <f t="shared" si="199"/>
        <v>0</v>
      </c>
      <c r="NN1584" s="85">
        <f t="shared" si="200"/>
        <v>0</v>
      </c>
      <c r="NO1584" s="84">
        <f t="shared" si="201"/>
        <v>0</v>
      </c>
      <c r="NP1584" s="85">
        <f t="shared" si="202"/>
        <v>0</v>
      </c>
      <c r="NQ1584" s="83"/>
      <c r="NR1584" s="83"/>
      <c r="NS1584" s="83"/>
      <c r="NT1584" s="83"/>
      <c r="NU1584" s="83"/>
      <c r="NV1584" s="83"/>
      <c r="NW1584" s="83"/>
      <c r="NX1584" s="83"/>
      <c r="NY1584" s="83"/>
    </row>
    <row r="1585" spans="1:389" x14ac:dyDescent="0.25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7"/>
      <c r="AM1585" s="29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7"/>
      <c r="BI1585" s="5"/>
      <c r="BJ1585" s="5"/>
      <c r="BK1585" s="5"/>
      <c r="BL1585" s="5"/>
      <c r="BM1585" s="5"/>
      <c r="BN1585" s="5"/>
      <c r="BO1585" s="5"/>
      <c r="BP1585" s="29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7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29"/>
      <c r="EU1585" s="5"/>
      <c r="EV1585" s="5"/>
      <c r="EW1585" s="5"/>
      <c r="EX1585" s="5"/>
      <c r="EY1585" s="5"/>
      <c r="EZ1585" s="7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  <c r="HB1585" s="5"/>
      <c r="HC1585" s="5"/>
      <c r="HD1585" s="5"/>
      <c r="HE1585" s="5"/>
      <c r="HF1585" s="5"/>
      <c r="HG1585" s="5"/>
      <c r="HH1585" s="5"/>
      <c r="HI1585" s="5"/>
      <c r="HJ1585" s="5"/>
      <c r="HK1585" s="5"/>
      <c r="HL1585" s="5"/>
      <c r="HM1585" s="5"/>
      <c r="HN1585" s="5"/>
      <c r="HO1585" s="5"/>
      <c r="HP1585" s="5"/>
      <c r="HQ1585" s="5"/>
      <c r="HR1585" s="5"/>
      <c r="HS1585" s="5"/>
      <c r="HT1585" s="5"/>
      <c r="HU1585" s="5"/>
      <c r="HV1585" s="5"/>
      <c r="HW1585" s="5"/>
      <c r="HX1585" s="5"/>
      <c r="HY1585" s="5"/>
      <c r="HZ1585" s="5"/>
      <c r="IA1585" s="5"/>
      <c r="IB1585" s="5"/>
      <c r="IC1585" s="5"/>
      <c r="ID1585" s="5"/>
      <c r="IE1585" s="5"/>
      <c r="IF1585" s="5"/>
      <c r="IG1585" s="5"/>
      <c r="IH1585" s="5"/>
      <c r="II1585" s="5"/>
      <c r="IJ1585" s="5"/>
      <c r="IK1585" s="5"/>
      <c r="IL1585" s="5"/>
      <c r="IM1585" s="5"/>
      <c r="IN1585" s="5"/>
      <c r="IO1585" s="5"/>
      <c r="IP1585" s="5"/>
      <c r="IQ1585" s="5"/>
      <c r="IR1585" s="5"/>
      <c r="IS1585" s="5"/>
      <c r="IT1585" s="5"/>
      <c r="IU1585" s="5"/>
      <c r="IV1585" s="5"/>
      <c r="IW1585" s="5"/>
      <c r="IX1585" s="5"/>
      <c r="IY1585" s="5"/>
      <c r="IZ1585" s="5"/>
      <c r="JA1585" s="5"/>
      <c r="JB1585" s="5"/>
      <c r="JC1585" s="5"/>
      <c r="JD1585" s="5"/>
      <c r="JE1585" s="5"/>
      <c r="JF1585" s="5"/>
      <c r="JG1585" s="5"/>
      <c r="JH1585" s="5"/>
      <c r="JI1585" s="5"/>
      <c r="JJ1585" s="5"/>
      <c r="JK1585" s="29"/>
      <c r="JL1585" s="5"/>
      <c r="JM1585" s="5"/>
      <c r="JN1585" s="5"/>
      <c r="JO1585" s="5"/>
      <c r="JP1585" s="5"/>
      <c r="JQ1585" s="5"/>
      <c r="JR1585" s="5"/>
      <c r="JS1585" s="5"/>
      <c r="JT1585" s="5"/>
      <c r="JU1585" s="5"/>
      <c r="JV1585" s="5"/>
      <c r="JW1585" s="5"/>
      <c r="JX1585" s="5"/>
      <c r="JY1585" s="5"/>
      <c r="JZ1585" s="5"/>
      <c r="KA1585" s="5"/>
      <c r="KB1585" s="5"/>
      <c r="KC1585" s="5"/>
      <c r="KD1585" s="5"/>
      <c r="KE1585" s="5"/>
      <c r="KF1585" s="5"/>
      <c r="KG1585" s="5"/>
      <c r="KH1585" s="5"/>
      <c r="KI1585" s="5"/>
      <c r="KJ1585" s="5"/>
      <c r="KK1585" s="5"/>
      <c r="KL1585" s="5"/>
      <c r="KM1585" s="5"/>
      <c r="KN1585" s="5"/>
      <c r="KO1585" s="5"/>
      <c r="KP1585" s="5"/>
      <c r="KQ1585" s="5"/>
      <c r="KR1585" s="5"/>
      <c r="KS1585" s="5"/>
      <c r="KT1585" s="5"/>
      <c r="KU1585" s="5"/>
      <c r="KV1585" s="5"/>
      <c r="KW1585" s="5"/>
      <c r="KX1585" s="5"/>
      <c r="KY1585" s="5"/>
      <c r="KZ1585" s="5"/>
      <c r="LA1585" s="5"/>
      <c r="LB1585" s="5"/>
      <c r="LC1585" s="5"/>
      <c r="LD1585" s="5"/>
      <c r="LE1585" s="5"/>
      <c r="LF1585" s="5"/>
      <c r="LG1585" s="5"/>
      <c r="LH1585" s="5"/>
      <c r="LI1585" s="5"/>
      <c r="LJ1585" s="5"/>
      <c r="LK1585" s="5"/>
      <c r="LL1585" s="5"/>
      <c r="LM1585" s="5"/>
      <c r="LN1585" s="5"/>
      <c r="LO1585" s="5"/>
      <c r="LP1585" s="5"/>
      <c r="LQ1585" s="5"/>
      <c r="LR1585" s="5"/>
      <c r="LS1585" s="5"/>
      <c r="LT1585" s="5"/>
      <c r="LU1585" s="5"/>
      <c r="LV1585" s="5"/>
      <c r="LW1585" s="5"/>
      <c r="LX1585" s="5"/>
      <c r="LY1585" s="5"/>
      <c r="LZ1585" s="5"/>
      <c r="MA1585" s="5"/>
      <c r="MB1585" s="5"/>
      <c r="MC1585" s="5"/>
      <c r="MD1585" s="5"/>
      <c r="ME1585" s="5"/>
      <c r="MF1585" s="5"/>
      <c r="MG1585" s="5"/>
      <c r="MH1585" s="5"/>
      <c r="MI1585" s="5"/>
      <c r="MJ1585" s="5"/>
      <c r="MK1585" s="5"/>
      <c r="ML1585" s="5"/>
      <c r="MM1585" s="5"/>
      <c r="MN1585" s="5"/>
      <c r="MO1585" s="5"/>
      <c r="MP1585" s="5"/>
      <c r="MQ1585" s="5"/>
      <c r="MR1585" s="5"/>
      <c r="MS1585" s="5"/>
      <c r="MT1585" s="5"/>
      <c r="MU1585" s="5"/>
      <c r="MV1585" s="5"/>
      <c r="MW1585" s="5"/>
      <c r="MX1585" s="5"/>
      <c r="MY1585" s="5"/>
      <c r="MZ1585" s="5"/>
      <c r="NA1585" s="5"/>
      <c r="NB1585" s="5"/>
      <c r="NC1585" s="5"/>
      <c r="ND1585" s="5"/>
      <c r="NE1585" s="5"/>
      <c r="NF1585" s="83"/>
      <c r="NG1585" s="83"/>
      <c r="NH1585" s="83"/>
      <c r="NI1585" s="84">
        <f t="shared" si="196"/>
        <v>0</v>
      </c>
      <c r="NJ1585" s="85">
        <f t="shared" ca="1" si="197"/>
        <v>45552</v>
      </c>
      <c r="NK1585" s="84">
        <f t="shared" si="198"/>
        <v>0</v>
      </c>
      <c r="NL1585" s="85">
        <f t="shared" si="203"/>
        <v>0</v>
      </c>
      <c r="NM1585" s="84">
        <f t="shared" si="199"/>
        <v>0</v>
      </c>
      <c r="NN1585" s="85">
        <f t="shared" si="200"/>
        <v>0</v>
      </c>
      <c r="NO1585" s="84">
        <f t="shared" si="201"/>
        <v>0</v>
      </c>
      <c r="NP1585" s="85">
        <f t="shared" si="202"/>
        <v>0</v>
      </c>
      <c r="NQ1585" s="83"/>
      <c r="NR1585" s="83"/>
      <c r="NS1585" s="83"/>
      <c r="NT1585" s="83"/>
      <c r="NU1585" s="83"/>
      <c r="NV1585" s="83"/>
      <c r="NW1585" s="83"/>
      <c r="NX1585" s="83"/>
      <c r="NY1585" s="83"/>
    </row>
    <row r="1586" spans="1:389" x14ac:dyDescent="0.25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7"/>
      <c r="AM1586" s="29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7"/>
      <c r="BI1586" s="5"/>
      <c r="BJ1586" s="5"/>
      <c r="BK1586" s="5"/>
      <c r="BL1586" s="5"/>
      <c r="BM1586" s="5"/>
      <c r="BN1586" s="5"/>
      <c r="BO1586" s="5"/>
      <c r="BP1586" s="29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7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29"/>
      <c r="EU1586" s="5"/>
      <c r="EV1586" s="5"/>
      <c r="EW1586" s="5"/>
      <c r="EX1586" s="5"/>
      <c r="EY1586" s="5"/>
      <c r="EZ1586" s="7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  <c r="HB1586" s="5"/>
      <c r="HC1586" s="5"/>
      <c r="HD1586" s="5"/>
      <c r="HE1586" s="5"/>
      <c r="HF1586" s="5"/>
      <c r="HG1586" s="5"/>
      <c r="HH1586" s="5"/>
      <c r="HI1586" s="5"/>
      <c r="HJ1586" s="5"/>
      <c r="HK1586" s="5"/>
      <c r="HL1586" s="5"/>
      <c r="HM1586" s="5"/>
      <c r="HN1586" s="5"/>
      <c r="HO1586" s="5"/>
      <c r="HP1586" s="5"/>
      <c r="HQ1586" s="5"/>
      <c r="HR1586" s="5"/>
      <c r="HS1586" s="5"/>
      <c r="HT1586" s="5"/>
      <c r="HU1586" s="5"/>
      <c r="HV1586" s="5"/>
      <c r="HW1586" s="5"/>
      <c r="HX1586" s="5"/>
      <c r="HY1586" s="5"/>
      <c r="HZ1586" s="5"/>
      <c r="IA1586" s="5"/>
      <c r="IB1586" s="5"/>
      <c r="IC1586" s="5"/>
      <c r="ID1586" s="5"/>
      <c r="IE1586" s="5"/>
      <c r="IF1586" s="5"/>
      <c r="IG1586" s="5"/>
      <c r="IH1586" s="5"/>
      <c r="II1586" s="5"/>
      <c r="IJ1586" s="5"/>
      <c r="IK1586" s="5"/>
      <c r="IL1586" s="5"/>
      <c r="IM1586" s="5"/>
      <c r="IN1586" s="5"/>
      <c r="IO1586" s="5"/>
      <c r="IP1586" s="5"/>
      <c r="IQ1586" s="5"/>
      <c r="IR1586" s="5"/>
      <c r="IS1586" s="5"/>
      <c r="IT1586" s="5"/>
      <c r="IU1586" s="5"/>
      <c r="IV1586" s="5"/>
      <c r="IW1586" s="5"/>
      <c r="IX1586" s="5"/>
      <c r="IY1586" s="5"/>
      <c r="IZ1586" s="5"/>
      <c r="JA1586" s="5"/>
      <c r="JB1586" s="5"/>
      <c r="JC1586" s="5"/>
      <c r="JD1586" s="5"/>
      <c r="JE1586" s="5"/>
      <c r="JF1586" s="5"/>
      <c r="JG1586" s="5"/>
      <c r="JH1586" s="5"/>
      <c r="JI1586" s="5"/>
      <c r="JJ1586" s="5"/>
      <c r="JK1586" s="29"/>
      <c r="JL1586" s="5"/>
      <c r="JM1586" s="5"/>
      <c r="JN1586" s="5"/>
      <c r="JO1586" s="5"/>
      <c r="JP1586" s="5"/>
      <c r="JQ1586" s="5"/>
      <c r="JR1586" s="5"/>
      <c r="JS1586" s="5"/>
      <c r="JT1586" s="5"/>
      <c r="JU1586" s="5"/>
      <c r="JV1586" s="5"/>
      <c r="JW1586" s="5"/>
      <c r="JX1586" s="5"/>
      <c r="JY1586" s="5"/>
      <c r="JZ1586" s="5"/>
      <c r="KA1586" s="5"/>
      <c r="KB1586" s="5"/>
      <c r="KC1586" s="5"/>
      <c r="KD1586" s="5"/>
      <c r="KE1586" s="5"/>
      <c r="KF1586" s="5"/>
      <c r="KG1586" s="5"/>
      <c r="KH1586" s="5"/>
      <c r="KI1586" s="5"/>
      <c r="KJ1586" s="5"/>
      <c r="KK1586" s="5"/>
      <c r="KL1586" s="5"/>
      <c r="KM1586" s="5"/>
      <c r="KN1586" s="5"/>
      <c r="KO1586" s="5"/>
      <c r="KP1586" s="5"/>
      <c r="KQ1586" s="5"/>
      <c r="KR1586" s="5"/>
      <c r="KS1586" s="5"/>
      <c r="KT1586" s="5"/>
      <c r="KU1586" s="5"/>
      <c r="KV1586" s="5"/>
      <c r="KW1586" s="5"/>
      <c r="KX1586" s="5"/>
      <c r="KY1586" s="5"/>
      <c r="KZ1586" s="5"/>
      <c r="LA1586" s="5"/>
      <c r="LB1586" s="5"/>
      <c r="LC1586" s="5"/>
      <c r="LD1586" s="5"/>
      <c r="LE1586" s="5"/>
      <c r="LF1586" s="5"/>
      <c r="LG1586" s="5"/>
      <c r="LH1586" s="5"/>
      <c r="LI1586" s="5"/>
      <c r="LJ1586" s="5"/>
      <c r="LK1586" s="5"/>
      <c r="LL1586" s="5"/>
      <c r="LM1586" s="5"/>
      <c r="LN1586" s="5"/>
      <c r="LO1586" s="5"/>
      <c r="LP1586" s="5"/>
      <c r="LQ1586" s="5"/>
      <c r="LR1586" s="5"/>
      <c r="LS1586" s="5"/>
      <c r="LT1586" s="5"/>
      <c r="LU1586" s="5"/>
      <c r="LV1586" s="5"/>
      <c r="LW1586" s="5"/>
      <c r="LX1586" s="5"/>
      <c r="LY1586" s="5"/>
      <c r="LZ1586" s="5"/>
      <c r="MA1586" s="5"/>
      <c r="MB1586" s="5"/>
      <c r="MC1586" s="5"/>
      <c r="MD1586" s="5"/>
      <c r="ME1586" s="5"/>
      <c r="MF1586" s="5"/>
      <c r="MG1586" s="5"/>
      <c r="MH1586" s="5"/>
      <c r="MI1586" s="5"/>
      <c r="MJ1586" s="5"/>
      <c r="MK1586" s="5"/>
      <c r="ML1586" s="5"/>
      <c r="MM1586" s="5"/>
      <c r="MN1586" s="5"/>
      <c r="MO1586" s="5"/>
      <c r="MP1586" s="5"/>
      <c r="MQ1586" s="5"/>
      <c r="MR1586" s="5"/>
      <c r="MS1586" s="5"/>
      <c r="MT1586" s="5"/>
      <c r="MU1586" s="5"/>
      <c r="MV1586" s="5"/>
      <c r="MW1586" s="5"/>
      <c r="MX1586" s="5"/>
      <c r="MY1586" s="5"/>
      <c r="MZ1586" s="5"/>
      <c r="NA1586" s="5"/>
      <c r="NB1586" s="5"/>
      <c r="NC1586" s="5"/>
      <c r="ND1586" s="5"/>
      <c r="NE1586" s="5"/>
      <c r="NF1586" s="83"/>
      <c r="NG1586" s="83"/>
      <c r="NH1586" s="83"/>
      <c r="NI1586" s="84">
        <f t="shared" si="196"/>
        <v>0</v>
      </c>
      <c r="NJ1586" s="85">
        <f t="shared" ca="1" si="197"/>
        <v>45552</v>
      </c>
      <c r="NK1586" s="84">
        <f t="shared" si="198"/>
        <v>0</v>
      </c>
      <c r="NL1586" s="85">
        <f t="shared" si="203"/>
        <v>0</v>
      </c>
      <c r="NM1586" s="84">
        <f t="shared" si="199"/>
        <v>0</v>
      </c>
      <c r="NN1586" s="85">
        <f t="shared" si="200"/>
        <v>0</v>
      </c>
      <c r="NO1586" s="84">
        <f t="shared" si="201"/>
        <v>0</v>
      </c>
      <c r="NP1586" s="85">
        <f t="shared" si="202"/>
        <v>0</v>
      </c>
      <c r="NQ1586" s="83"/>
      <c r="NR1586" s="83"/>
      <c r="NS1586" s="83"/>
      <c r="NT1586" s="83"/>
      <c r="NU1586" s="83"/>
      <c r="NV1586" s="83"/>
      <c r="NW1586" s="83"/>
      <c r="NX1586" s="83"/>
      <c r="NY1586" s="83"/>
    </row>
    <row r="1587" spans="1:389" x14ac:dyDescent="0.25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7"/>
      <c r="AM1587" s="29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7"/>
      <c r="BI1587" s="5"/>
      <c r="BJ1587" s="5"/>
      <c r="BK1587" s="5"/>
      <c r="BL1587" s="5"/>
      <c r="BM1587" s="5"/>
      <c r="BN1587" s="5"/>
      <c r="BO1587" s="5"/>
      <c r="BP1587" s="29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7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29"/>
      <c r="EU1587" s="5"/>
      <c r="EV1587" s="5"/>
      <c r="EW1587" s="5"/>
      <c r="EX1587" s="5"/>
      <c r="EY1587" s="5"/>
      <c r="EZ1587" s="7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  <c r="HB1587" s="5"/>
      <c r="HC1587" s="5"/>
      <c r="HD1587" s="5"/>
      <c r="HE1587" s="5"/>
      <c r="HF1587" s="5"/>
      <c r="HG1587" s="5"/>
      <c r="HH1587" s="5"/>
      <c r="HI1587" s="5"/>
      <c r="HJ1587" s="5"/>
      <c r="HK1587" s="5"/>
      <c r="HL1587" s="5"/>
      <c r="HM1587" s="5"/>
      <c r="HN1587" s="5"/>
      <c r="HO1587" s="5"/>
      <c r="HP1587" s="5"/>
      <c r="HQ1587" s="5"/>
      <c r="HR1587" s="5"/>
      <c r="HS1587" s="5"/>
      <c r="HT1587" s="5"/>
      <c r="HU1587" s="5"/>
      <c r="HV1587" s="5"/>
      <c r="HW1587" s="5"/>
      <c r="HX1587" s="5"/>
      <c r="HY1587" s="5"/>
      <c r="HZ1587" s="5"/>
      <c r="IA1587" s="5"/>
      <c r="IB1587" s="5"/>
      <c r="IC1587" s="5"/>
      <c r="ID1587" s="5"/>
      <c r="IE1587" s="5"/>
      <c r="IF1587" s="5"/>
      <c r="IG1587" s="5"/>
      <c r="IH1587" s="5"/>
      <c r="II1587" s="5"/>
      <c r="IJ1587" s="5"/>
      <c r="IK1587" s="5"/>
      <c r="IL1587" s="5"/>
      <c r="IM1587" s="5"/>
      <c r="IN1587" s="5"/>
      <c r="IO1587" s="5"/>
      <c r="IP1587" s="5"/>
      <c r="IQ1587" s="5"/>
      <c r="IR1587" s="5"/>
      <c r="IS1587" s="5"/>
      <c r="IT1587" s="5"/>
      <c r="IU1587" s="5"/>
      <c r="IV1587" s="5"/>
      <c r="IW1587" s="5"/>
      <c r="IX1587" s="5"/>
      <c r="IY1587" s="5"/>
      <c r="IZ1587" s="5"/>
      <c r="JA1587" s="5"/>
      <c r="JB1587" s="5"/>
      <c r="JC1587" s="5"/>
      <c r="JD1587" s="5"/>
      <c r="JE1587" s="5"/>
      <c r="JF1587" s="5"/>
      <c r="JG1587" s="5"/>
      <c r="JH1587" s="5"/>
      <c r="JI1587" s="5"/>
      <c r="JJ1587" s="5"/>
      <c r="JK1587" s="29"/>
      <c r="JL1587" s="5"/>
      <c r="JM1587" s="5"/>
      <c r="JN1587" s="5"/>
      <c r="JO1587" s="5"/>
      <c r="JP1587" s="5"/>
      <c r="JQ1587" s="5"/>
      <c r="JR1587" s="5"/>
      <c r="JS1587" s="5"/>
      <c r="JT1587" s="5"/>
      <c r="JU1587" s="5"/>
      <c r="JV1587" s="5"/>
      <c r="JW1587" s="5"/>
      <c r="JX1587" s="5"/>
      <c r="JY1587" s="5"/>
      <c r="JZ1587" s="5"/>
      <c r="KA1587" s="5"/>
      <c r="KB1587" s="5"/>
      <c r="KC1587" s="5"/>
      <c r="KD1587" s="5"/>
      <c r="KE1587" s="5"/>
      <c r="KF1587" s="5"/>
      <c r="KG1587" s="5"/>
      <c r="KH1587" s="5"/>
      <c r="KI1587" s="5"/>
      <c r="KJ1587" s="5"/>
      <c r="KK1587" s="5"/>
      <c r="KL1587" s="5"/>
      <c r="KM1587" s="5"/>
      <c r="KN1587" s="5"/>
      <c r="KO1587" s="5"/>
      <c r="KP1587" s="5"/>
      <c r="KQ1587" s="5"/>
      <c r="KR1587" s="5"/>
      <c r="KS1587" s="5"/>
      <c r="KT1587" s="5"/>
      <c r="KU1587" s="5"/>
      <c r="KV1587" s="5"/>
      <c r="KW1587" s="5"/>
      <c r="KX1587" s="5"/>
      <c r="KY1587" s="5"/>
      <c r="KZ1587" s="5"/>
      <c r="LA1587" s="5"/>
      <c r="LB1587" s="5"/>
      <c r="LC1587" s="5"/>
      <c r="LD1587" s="5"/>
      <c r="LE1587" s="5"/>
      <c r="LF1587" s="5"/>
      <c r="LG1587" s="5"/>
      <c r="LH1587" s="5"/>
      <c r="LI1587" s="5"/>
      <c r="LJ1587" s="5"/>
      <c r="LK1587" s="5"/>
      <c r="LL1587" s="5"/>
      <c r="LM1587" s="5"/>
      <c r="LN1587" s="5"/>
      <c r="LO1587" s="5"/>
      <c r="LP1587" s="5"/>
      <c r="LQ1587" s="5"/>
      <c r="LR1587" s="5"/>
      <c r="LS1587" s="5"/>
      <c r="LT1587" s="5"/>
      <c r="LU1587" s="5"/>
      <c r="LV1587" s="5"/>
      <c r="LW1587" s="5"/>
      <c r="LX1587" s="5"/>
      <c r="LY1587" s="5"/>
      <c r="LZ1587" s="5"/>
      <c r="MA1587" s="5"/>
      <c r="MB1587" s="5"/>
      <c r="MC1587" s="5"/>
      <c r="MD1587" s="5"/>
      <c r="ME1587" s="5"/>
      <c r="MF1587" s="5"/>
      <c r="MG1587" s="5"/>
      <c r="MH1587" s="5"/>
      <c r="MI1587" s="5"/>
      <c r="MJ1587" s="5"/>
      <c r="MK1587" s="5"/>
      <c r="ML1587" s="5"/>
      <c r="MM1587" s="5"/>
      <c r="MN1587" s="5"/>
      <c r="MO1587" s="5"/>
      <c r="MP1587" s="5"/>
      <c r="MQ1587" s="5"/>
      <c r="MR1587" s="5"/>
      <c r="MS1587" s="5"/>
      <c r="MT1587" s="5"/>
      <c r="MU1587" s="5"/>
      <c r="MV1587" s="5"/>
      <c r="MW1587" s="5"/>
      <c r="MX1587" s="5"/>
      <c r="MY1587" s="5"/>
      <c r="MZ1587" s="5"/>
      <c r="NA1587" s="5"/>
      <c r="NB1587" s="5"/>
      <c r="NC1587" s="5"/>
      <c r="ND1587" s="5"/>
      <c r="NE1587" s="5"/>
      <c r="NF1587" s="83"/>
      <c r="NG1587" s="83"/>
      <c r="NH1587" s="83"/>
      <c r="NI1587" s="84">
        <f t="shared" si="196"/>
        <v>0</v>
      </c>
      <c r="NJ1587" s="85">
        <f t="shared" ca="1" si="197"/>
        <v>45552</v>
      </c>
      <c r="NK1587" s="84">
        <f t="shared" si="198"/>
        <v>0</v>
      </c>
      <c r="NL1587" s="85">
        <f t="shared" si="203"/>
        <v>0</v>
      </c>
      <c r="NM1587" s="84">
        <f t="shared" si="199"/>
        <v>0</v>
      </c>
      <c r="NN1587" s="85">
        <f t="shared" si="200"/>
        <v>0</v>
      </c>
      <c r="NO1587" s="84">
        <f t="shared" si="201"/>
        <v>0</v>
      </c>
      <c r="NP1587" s="85">
        <f t="shared" si="202"/>
        <v>0</v>
      </c>
      <c r="NQ1587" s="83"/>
      <c r="NR1587" s="83"/>
      <c r="NS1587" s="83"/>
      <c r="NT1587" s="83"/>
      <c r="NU1587" s="83"/>
      <c r="NV1587" s="83"/>
      <c r="NW1587" s="83"/>
      <c r="NX1587" s="83"/>
      <c r="NY1587" s="83"/>
    </row>
    <row r="1588" spans="1:389" x14ac:dyDescent="0.25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7"/>
      <c r="AM1588" s="29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7"/>
      <c r="BI1588" s="5"/>
      <c r="BJ1588" s="5"/>
      <c r="BK1588" s="5"/>
      <c r="BL1588" s="5"/>
      <c r="BM1588" s="5"/>
      <c r="BN1588" s="5"/>
      <c r="BO1588" s="5"/>
      <c r="BP1588" s="29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7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29"/>
      <c r="EU1588" s="5"/>
      <c r="EV1588" s="5"/>
      <c r="EW1588" s="5"/>
      <c r="EX1588" s="5"/>
      <c r="EY1588" s="5"/>
      <c r="EZ1588" s="7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  <c r="HB1588" s="5"/>
      <c r="HC1588" s="5"/>
      <c r="HD1588" s="5"/>
      <c r="HE1588" s="5"/>
      <c r="HF1588" s="5"/>
      <c r="HG1588" s="5"/>
      <c r="HH1588" s="5"/>
      <c r="HI1588" s="5"/>
      <c r="HJ1588" s="5"/>
      <c r="HK1588" s="5"/>
      <c r="HL1588" s="5"/>
      <c r="HM1588" s="5"/>
      <c r="HN1588" s="5"/>
      <c r="HO1588" s="5"/>
      <c r="HP1588" s="5"/>
      <c r="HQ1588" s="5"/>
      <c r="HR1588" s="5"/>
      <c r="HS1588" s="5"/>
      <c r="HT1588" s="5"/>
      <c r="HU1588" s="5"/>
      <c r="HV1588" s="5"/>
      <c r="HW1588" s="5"/>
      <c r="HX1588" s="5"/>
      <c r="HY1588" s="5"/>
      <c r="HZ1588" s="5"/>
      <c r="IA1588" s="5"/>
      <c r="IB1588" s="5"/>
      <c r="IC1588" s="5"/>
      <c r="ID1588" s="5"/>
      <c r="IE1588" s="5"/>
      <c r="IF1588" s="5"/>
      <c r="IG1588" s="5"/>
      <c r="IH1588" s="5"/>
      <c r="II1588" s="5"/>
      <c r="IJ1588" s="5"/>
      <c r="IK1588" s="5"/>
      <c r="IL1588" s="5"/>
      <c r="IM1588" s="5"/>
      <c r="IN1588" s="5"/>
      <c r="IO1588" s="5"/>
      <c r="IP1588" s="5"/>
      <c r="IQ1588" s="5"/>
      <c r="IR1588" s="5"/>
      <c r="IS1588" s="5"/>
      <c r="IT1588" s="5"/>
      <c r="IU1588" s="5"/>
      <c r="IV1588" s="5"/>
      <c r="IW1588" s="5"/>
      <c r="IX1588" s="5"/>
      <c r="IY1588" s="5"/>
      <c r="IZ1588" s="5"/>
      <c r="JA1588" s="5"/>
      <c r="JB1588" s="5"/>
      <c r="JC1588" s="5"/>
      <c r="JD1588" s="5"/>
      <c r="JE1588" s="5"/>
      <c r="JF1588" s="5"/>
      <c r="JG1588" s="5"/>
      <c r="JH1588" s="5"/>
      <c r="JI1588" s="5"/>
      <c r="JJ1588" s="5"/>
      <c r="JK1588" s="29"/>
      <c r="JL1588" s="5"/>
      <c r="JM1588" s="5"/>
      <c r="JN1588" s="5"/>
      <c r="JO1588" s="5"/>
      <c r="JP1588" s="5"/>
      <c r="JQ1588" s="5"/>
      <c r="JR1588" s="5"/>
      <c r="JS1588" s="5"/>
      <c r="JT1588" s="5"/>
      <c r="JU1588" s="5"/>
      <c r="JV1588" s="5"/>
      <c r="JW1588" s="5"/>
      <c r="JX1588" s="5"/>
      <c r="JY1588" s="5"/>
      <c r="JZ1588" s="5"/>
      <c r="KA1588" s="5"/>
      <c r="KB1588" s="5"/>
      <c r="KC1588" s="5"/>
      <c r="KD1588" s="5"/>
      <c r="KE1588" s="5"/>
      <c r="KF1588" s="5"/>
      <c r="KG1588" s="5"/>
      <c r="KH1588" s="5"/>
      <c r="KI1588" s="5"/>
      <c r="KJ1588" s="5"/>
      <c r="KK1588" s="5"/>
      <c r="KL1588" s="5"/>
      <c r="KM1588" s="5"/>
      <c r="KN1588" s="5"/>
      <c r="KO1588" s="5"/>
      <c r="KP1588" s="5"/>
      <c r="KQ1588" s="5"/>
      <c r="KR1588" s="5"/>
      <c r="KS1588" s="5"/>
      <c r="KT1588" s="5"/>
      <c r="KU1588" s="5"/>
      <c r="KV1588" s="5"/>
      <c r="KW1588" s="5"/>
      <c r="KX1588" s="5"/>
      <c r="KY1588" s="5"/>
      <c r="KZ1588" s="5"/>
      <c r="LA1588" s="5"/>
      <c r="LB1588" s="5"/>
      <c r="LC1588" s="5"/>
      <c r="LD1588" s="5"/>
      <c r="LE1588" s="5"/>
      <c r="LF1588" s="5"/>
      <c r="LG1588" s="5"/>
      <c r="LH1588" s="5"/>
      <c r="LI1588" s="5"/>
      <c r="LJ1588" s="5"/>
      <c r="LK1588" s="5"/>
      <c r="LL1588" s="5"/>
      <c r="LM1588" s="5"/>
      <c r="LN1588" s="5"/>
      <c r="LO1588" s="5"/>
      <c r="LP1588" s="5"/>
      <c r="LQ1588" s="5"/>
      <c r="LR1588" s="5"/>
      <c r="LS1588" s="5"/>
      <c r="LT1588" s="5"/>
      <c r="LU1588" s="5"/>
      <c r="LV1588" s="5"/>
      <c r="LW1588" s="5"/>
      <c r="LX1588" s="5"/>
      <c r="LY1588" s="5"/>
      <c r="LZ1588" s="5"/>
      <c r="MA1588" s="5"/>
      <c r="MB1588" s="5"/>
      <c r="MC1588" s="5"/>
      <c r="MD1588" s="5"/>
      <c r="ME1588" s="5"/>
      <c r="MF1588" s="5"/>
      <c r="MG1588" s="5"/>
      <c r="MH1588" s="5"/>
      <c r="MI1588" s="5"/>
      <c r="MJ1588" s="5"/>
      <c r="MK1588" s="5"/>
      <c r="ML1588" s="5"/>
      <c r="MM1588" s="5"/>
      <c r="MN1588" s="5"/>
      <c r="MO1588" s="5"/>
      <c r="MP1588" s="5"/>
      <c r="MQ1588" s="5"/>
      <c r="MR1588" s="5"/>
      <c r="MS1588" s="5"/>
      <c r="MT1588" s="5"/>
      <c r="MU1588" s="5"/>
      <c r="MV1588" s="5"/>
      <c r="MW1588" s="5"/>
      <c r="MX1588" s="5"/>
      <c r="MY1588" s="5"/>
      <c r="MZ1588" s="5"/>
      <c r="NA1588" s="5"/>
      <c r="NB1588" s="5"/>
      <c r="NC1588" s="5"/>
      <c r="ND1588" s="5"/>
      <c r="NE1588" s="5"/>
      <c r="NF1588" s="83"/>
      <c r="NG1588" s="83"/>
      <c r="NH1588" s="83"/>
      <c r="NI1588" s="84">
        <f t="shared" si="196"/>
        <v>0</v>
      </c>
      <c r="NJ1588" s="85">
        <f t="shared" ca="1" si="197"/>
        <v>45552</v>
      </c>
      <c r="NK1588" s="84">
        <f t="shared" si="198"/>
        <v>0</v>
      </c>
      <c r="NL1588" s="85">
        <f t="shared" si="203"/>
        <v>0</v>
      </c>
      <c r="NM1588" s="84">
        <f t="shared" si="199"/>
        <v>0</v>
      </c>
      <c r="NN1588" s="85">
        <f t="shared" si="200"/>
        <v>0</v>
      </c>
      <c r="NO1588" s="84">
        <f t="shared" si="201"/>
        <v>0</v>
      </c>
      <c r="NP1588" s="85">
        <f t="shared" si="202"/>
        <v>0</v>
      </c>
      <c r="NQ1588" s="83"/>
      <c r="NR1588" s="83"/>
      <c r="NS1588" s="83"/>
      <c r="NT1588" s="83"/>
      <c r="NU1588" s="83"/>
      <c r="NV1588" s="83"/>
      <c r="NW1588" s="83"/>
      <c r="NX1588" s="83"/>
      <c r="NY1588" s="83"/>
    </row>
    <row r="1589" spans="1:389" x14ac:dyDescent="0.25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7"/>
      <c r="AM1589" s="29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7"/>
      <c r="BI1589" s="5"/>
      <c r="BJ1589" s="5"/>
      <c r="BK1589" s="5"/>
      <c r="BL1589" s="5"/>
      <c r="BM1589" s="5"/>
      <c r="BN1589" s="5"/>
      <c r="BO1589" s="5"/>
      <c r="BP1589" s="29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7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29"/>
      <c r="EU1589" s="5"/>
      <c r="EV1589" s="5"/>
      <c r="EW1589" s="5"/>
      <c r="EX1589" s="5"/>
      <c r="EY1589" s="5"/>
      <c r="EZ1589" s="7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  <c r="HB1589" s="5"/>
      <c r="HC1589" s="5"/>
      <c r="HD1589" s="5"/>
      <c r="HE1589" s="5"/>
      <c r="HF1589" s="5"/>
      <c r="HG1589" s="5"/>
      <c r="HH1589" s="5"/>
      <c r="HI1589" s="5"/>
      <c r="HJ1589" s="5"/>
      <c r="HK1589" s="5"/>
      <c r="HL1589" s="5"/>
      <c r="HM1589" s="5"/>
      <c r="HN1589" s="5"/>
      <c r="HO1589" s="5"/>
      <c r="HP1589" s="5"/>
      <c r="HQ1589" s="5"/>
      <c r="HR1589" s="5"/>
      <c r="HS1589" s="5"/>
      <c r="HT1589" s="5"/>
      <c r="HU1589" s="5"/>
      <c r="HV1589" s="5"/>
      <c r="HW1589" s="5"/>
      <c r="HX1589" s="5"/>
      <c r="HY1589" s="5"/>
      <c r="HZ1589" s="5"/>
      <c r="IA1589" s="5"/>
      <c r="IB1589" s="5"/>
      <c r="IC1589" s="5"/>
      <c r="ID1589" s="5"/>
      <c r="IE1589" s="5"/>
      <c r="IF1589" s="5"/>
      <c r="IG1589" s="5"/>
      <c r="IH1589" s="5"/>
      <c r="II1589" s="5"/>
      <c r="IJ1589" s="5"/>
      <c r="IK1589" s="5"/>
      <c r="IL1589" s="5"/>
      <c r="IM1589" s="5"/>
      <c r="IN1589" s="5"/>
      <c r="IO1589" s="5"/>
      <c r="IP1589" s="5"/>
      <c r="IQ1589" s="5"/>
      <c r="IR1589" s="5"/>
      <c r="IS1589" s="5"/>
      <c r="IT1589" s="5"/>
      <c r="IU1589" s="5"/>
      <c r="IV1589" s="5"/>
      <c r="IW1589" s="5"/>
      <c r="IX1589" s="5"/>
      <c r="IY1589" s="5"/>
      <c r="IZ1589" s="5"/>
      <c r="JA1589" s="5"/>
      <c r="JB1589" s="5"/>
      <c r="JC1589" s="5"/>
      <c r="JD1589" s="5"/>
      <c r="JE1589" s="5"/>
      <c r="JF1589" s="5"/>
      <c r="JG1589" s="5"/>
      <c r="JH1589" s="5"/>
      <c r="JI1589" s="5"/>
      <c r="JJ1589" s="5"/>
      <c r="JK1589" s="29"/>
      <c r="JL1589" s="5"/>
      <c r="JM1589" s="5"/>
      <c r="JN1589" s="5"/>
      <c r="JO1589" s="5"/>
      <c r="JP1589" s="5"/>
      <c r="JQ1589" s="5"/>
      <c r="JR1589" s="5"/>
      <c r="JS1589" s="5"/>
      <c r="JT1589" s="5"/>
      <c r="JU1589" s="5"/>
      <c r="JV1589" s="5"/>
      <c r="JW1589" s="5"/>
      <c r="JX1589" s="5"/>
      <c r="JY1589" s="5"/>
      <c r="JZ1589" s="5"/>
      <c r="KA1589" s="5"/>
      <c r="KB1589" s="5"/>
      <c r="KC1589" s="5"/>
      <c r="KD1589" s="5"/>
      <c r="KE1589" s="5"/>
      <c r="KF1589" s="5"/>
      <c r="KG1589" s="5"/>
      <c r="KH1589" s="5"/>
      <c r="KI1589" s="5"/>
      <c r="KJ1589" s="5"/>
      <c r="KK1589" s="5"/>
      <c r="KL1589" s="5"/>
      <c r="KM1589" s="5"/>
      <c r="KN1589" s="5"/>
      <c r="KO1589" s="5"/>
      <c r="KP1589" s="5"/>
      <c r="KQ1589" s="5"/>
      <c r="KR1589" s="5"/>
      <c r="KS1589" s="5"/>
      <c r="KT1589" s="5"/>
      <c r="KU1589" s="5"/>
      <c r="KV1589" s="5"/>
      <c r="KW1589" s="5"/>
      <c r="KX1589" s="5"/>
      <c r="KY1589" s="5"/>
      <c r="KZ1589" s="5"/>
      <c r="LA1589" s="5"/>
      <c r="LB1589" s="5"/>
      <c r="LC1589" s="5"/>
      <c r="LD1589" s="5"/>
      <c r="LE1589" s="5"/>
      <c r="LF1589" s="5"/>
      <c r="LG1589" s="5"/>
      <c r="LH1589" s="5"/>
      <c r="LI1589" s="5"/>
      <c r="LJ1589" s="5"/>
      <c r="LK1589" s="5"/>
      <c r="LL1589" s="5"/>
      <c r="LM1589" s="5"/>
      <c r="LN1589" s="5"/>
      <c r="LO1589" s="5"/>
      <c r="LP1589" s="5"/>
      <c r="LQ1589" s="5"/>
      <c r="LR1589" s="5"/>
      <c r="LS1589" s="5"/>
      <c r="LT1589" s="5"/>
      <c r="LU1589" s="5"/>
      <c r="LV1589" s="5"/>
      <c r="LW1589" s="5"/>
      <c r="LX1589" s="5"/>
      <c r="LY1589" s="5"/>
      <c r="LZ1589" s="5"/>
      <c r="MA1589" s="5"/>
      <c r="MB1589" s="5"/>
      <c r="MC1589" s="5"/>
      <c r="MD1589" s="5"/>
      <c r="ME1589" s="5"/>
      <c r="MF1589" s="5"/>
      <c r="MG1589" s="5"/>
      <c r="MH1589" s="5"/>
      <c r="MI1589" s="5"/>
      <c r="MJ1589" s="5"/>
      <c r="MK1589" s="5"/>
      <c r="ML1589" s="5"/>
      <c r="MM1589" s="5"/>
      <c r="MN1589" s="5"/>
      <c r="MO1589" s="5"/>
      <c r="MP1589" s="5"/>
      <c r="MQ1589" s="5"/>
      <c r="MR1589" s="5"/>
      <c r="MS1589" s="5"/>
      <c r="MT1589" s="5"/>
      <c r="MU1589" s="5"/>
      <c r="MV1589" s="5"/>
      <c r="MW1589" s="5"/>
      <c r="MX1589" s="5"/>
      <c r="MY1589" s="5"/>
      <c r="MZ1589" s="5"/>
      <c r="NA1589" s="5"/>
      <c r="NB1589" s="5"/>
      <c r="NC1589" s="5"/>
      <c r="ND1589" s="5"/>
      <c r="NE1589" s="5"/>
      <c r="NF1589" s="83"/>
      <c r="NG1589" s="83"/>
      <c r="NH1589" s="83"/>
      <c r="NI1589" s="84">
        <f t="shared" si="196"/>
        <v>0</v>
      </c>
      <c r="NJ1589" s="85">
        <f t="shared" ca="1" si="197"/>
        <v>45552</v>
      </c>
      <c r="NK1589" s="84">
        <f t="shared" si="198"/>
        <v>0</v>
      </c>
      <c r="NL1589" s="85">
        <f t="shared" si="203"/>
        <v>0</v>
      </c>
      <c r="NM1589" s="84">
        <f t="shared" si="199"/>
        <v>0</v>
      </c>
      <c r="NN1589" s="85">
        <f t="shared" si="200"/>
        <v>0</v>
      </c>
      <c r="NO1589" s="84">
        <f t="shared" si="201"/>
        <v>0</v>
      </c>
      <c r="NP1589" s="85">
        <f t="shared" si="202"/>
        <v>0</v>
      </c>
      <c r="NQ1589" s="83"/>
      <c r="NR1589" s="83"/>
      <c r="NS1589" s="83"/>
      <c r="NT1589" s="83"/>
      <c r="NU1589" s="83"/>
      <c r="NV1589" s="83"/>
      <c r="NW1589" s="83"/>
      <c r="NX1589" s="83"/>
      <c r="NY1589" s="83"/>
    </row>
    <row r="1590" spans="1:389" x14ac:dyDescent="0.25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7"/>
      <c r="AM1590" s="29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7"/>
      <c r="BI1590" s="5"/>
      <c r="BJ1590" s="5"/>
      <c r="BK1590" s="5"/>
      <c r="BL1590" s="5"/>
      <c r="BM1590" s="5"/>
      <c r="BN1590" s="5"/>
      <c r="BO1590" s="5"/>
      <c r="BP1590" s="29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7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29"/>
      <c r="EU1590" s="5"/>
      <c r="EV1590" s="5"/>
      <c r="EW1590" s="5"/>
      <c r="EX1590" s="5"/>
      <c r="EY1590" s="5"/>
      <c r="EZ1590" s="7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  <c r="HB1590" s="5"/>
      <c r="HC1590" s="5"/>
      <c r="HD1590" s="5"/>
      <c r="HE1590" s="5"/>
      <c r="HF1590" s="5"/>
      <c r="HG1590" s="5"/>
      <c r="HH1590" s="5"/>
      <c r="HI1590" s="5"/>
      <c r="HJ1590" s="5"/>
      <c r="HK1590" s="5"/>
      <c r="HL1590" s="5"/>
      <c r="HM1590" s="5"/>
      <c r="HN1590" s="5"/>
      <c r="HO1590" s="5"/>
      <c r="HP1590" s="5"/>
      <c r="HQ1590" s="5"/>
      <c r="HR1590" s="5"/>
      <c r="HS1590" s="5"/>
      <c r="HT1590" s="5"/>
      <c r="HU1590" s="5"/>
      <c r="HV1590" s="5"/>
      <c r="HW1590" s="5"/>
      <c r="HX1590" s="5"/>
      <c r="HY1590" s="5"/>
      <c r="HZ1590" s="5"/>
      <c r="IA1590" s="5"/>
      <c r="IB1590" s="5"/>
      <c r="IC1590" s="5"/>
      <c r="ID1590" s="5"/>
      <c r="IE1590" s="5"/>
      <c r="IF1590" s="5"/>
      <c r="IG1590" s="5"/>
      <c r="IH1590" s="5"/>
      <c r="II1590" s="5"/>
      <c r="IJ1590" s="5"/>
      <c r="IK1590" s="5"/>
      <c r="IL1590" s="5"/>
      <c r="IM1590" s="5"/>
      <c r="IN1590" s="5"/>
      <c r="IO1590" s="5"/>
      <c r="IP1590" s="5"/>
      <c r="IQ1590" s="5"/>
      <c r="IR1590" s="5"/>
      <c r="IS1590" s="5"/>
      <c r="IT1590" s="5"/>
      <c r="IU1590" s="5"/>
      <c r="IV1590" s="5"/>
      <c r="IW1590" s="5"/>
      <c r="IX1590" s="5"/>
      <c r="IY1590" s="5"/>
      <c r="IZ1590" s="5"/>
      <c r="JA1590" s="5"/>
      <c r="JB1590" s="5"/>
      <c r="JC1590" s="5"/>
      <c r="JD1590" s="5"/>
      <c r="JE1590" s="5"/>
      <c r="JF1590" s="5"/>
      <c r="JG1590" s="5"/>
      <c r="JH1590" s="5"/>
      <c r="JI1590" s="5"/>
      <c r="JJ1590" s="5"/>
      <c r="JK1590" s="29"/>
      <c r="JL1590" s="5"/>
      <c r="JM1590" s="5"/>
      <c r="JN1590" s="5"/>
      <c r="JO1590" s="5"/>
      <c r="JP1590" s="5"/>
      <c r="JQ1590" s="5"/>
      <c r="JR1590" s="5"/>
      <c r="JS1590" s="5"/>
      <c r="JT1590" s="5"/>
      <c r="JU1590" s="5"/>
      <c r="JV1590" s="5"/>
      <c r="JW1590" s="5"/>
      <c r="JX1590" s="5"/>
      <c r="JY1590" s="5"/>
      <c r="JZ1590" s="5"/>
      <c r="KA1590" s="5"/>
      <c r="KB1590" s="5"/>
      <c r="KC1590" s="5"/>
      <c r="KD1590" s="5"/>
      <c r="KE1590" s="5"/>
      <c r="KF1590" s="5"/>
      <c r="KG1590" s="5"/>
      <c r="KH1590" s="5"/>
      <c r="KI1590" s="5"/>
      <c r="KJ1590" s="5"/>
      <c r="KK1590" s="5"/>
      <c r="KL1590" s="5"/>
      <c r="KM1590" s="5"/>
      <c r="KN1590" s="5"/>
      <c r="KO1590" s="5"/>
      <c r="KP1590" s="5"/>
      <c r="KQ1590" s="5"/>
      <c r="KR1590" s="5"/>
      <c r="KS1590" s="5"/>
      <c r="KT1590" s="5"/>
      <c r="KU1590" s="5"/>
      <c r="KV1590" s="5"/>
      <c r="KW1590" s="5"/>
      <c r="KX1590" s="5"/>
      <c r="KY1590" s="5"/>
      <c r="KZ1590" s="5"/>
      <c r="LA1590" s="5"/>
      <c r="LB1590" s="5"/>
      <c r="LC1590" s="5"/>
      <c r="LD1590" s="5"/>
      <c r="LE1590" s="5"/>
      <c r="LF1590" s="5"/>
      <c r="LG1590" s="5"/>
      <c r="LH1590" s="5"/>
      <c r="LI1590" s="5"/>
      <c r="LJ1590" s="5"/>
      <c r="LK1590" s="5"/>
      <c r="LL1590" s="5"/>
      <c r="LM1590" s="5"/>
      <c r="LN1590" s="5"/>
      <c r="LO1590" s="5"/>
      <c r="LP1590" s="5"/>
      <c r="LQ1590" s="5"/>
      <c r="LR1590" s="5"/>
      <c r="LS1590" s="5"/>
      <c r="LT1590" s="5"/>
      <c r="LU1590" s="5"/>
      <c r="LV1590" s="5"/>
      <c r="LW1590" s="5"/>
      <c r="LX1590" s="5"/>
      <c r="LY1590" s="5"/>
      <c r="LZ1590" s="5"/>
      <c r="MA1590" s="5"/>
      <c r="MB1590" s="5"/>
      <c r="MC1590" s="5"/>
      <c r="MD1590" s="5"/>
      <c r="ME1590" s="5"/>
      <c r="MF1590" s="5"/>
      <c r="MG1590" s="5"/>
      <c r="MH1590" s="5"/>
      <c r="MI1590" s="5"/>
      <c r="MJ1590" s="5"/>
      <c r="MK1590" s="5"/>
      <c r="ML1590" s="5"/>
      <c r="MM1590" s="5"/>
      <c r="MN1590" s="5"/>
      <c r="MO1590" s="5"/>
      <c r="MP1590" s="5"/>
      <c r="MQ1590" s="5"/>
      <c r="MR1590" s="5"/>
      <c r="MS1590" s="5"/>
      <c r="MT1590" s="5"/>
      <c r="MU1590" s="5"/>
      <c r="MV1590" s="5"/>
      <c r="MW1590" s="5"/>
      <c r="MX1590" s="5"/>
      <c r="MY1590" s="5"/>
      <c r="MZ1590" s="5"/>
      <c r="NA1590" s="5"/>
      <c r="NB1590" s="5"/>
      <c r="NC1590" s="5"/>
      <c r="ND1590" s="5"/>
      <c r="NE1590" s="5"/>
      <c r="NF1590" s="83"/>
      <c r="NG1590" s="83"/>
      <c r="NH1590" s="83"/>
      <c r="NI1590" s="84">
        <f t="shared" si="196"/>
        <v>0</v>
      </c>
      <c r="NJ1590" s="85">
        <f t="shared" ca="1" si="197"/>
        <v>45552</v>
      </c>
      <c r="NK1590" s="84">
        <f t="shared" si="198"/>
        <v>0</v>
      </c>
      <c r="NL1590" s="85">
        <f t="shared" si="203"/>
        <v>0</v>
      </c>
      <c r="NM1590" s="84">
        <f t="shared" si="199"/>
        <v>0</v>
      </c>
      <c r="NN1590" s="85">
        <f t="shared" si="200"/>
        <v>0</v>
      </c>
      <c r="NO1590" s="84">
        <f t="shared" si="201"/>
        <v>0</v>
      </c>
      <c r="NP1590" s="85">
        <f t="shared" si="202"/>
        <v>0</v>
      </c>
      <c r="NQ1590" s="83"/>
      <c r="NR1590" s="83"/>
      <c r="NS1590" s="83"/>
      <c r="NT1590" s="83"/>
      <c r="NU1590" s="83"/>
      <c r="NV1590" s="83"/>
      <c r="NW1590" s="83"/>
      <c r="NX1590" s="83"/>
      <c r="NY1590" s="83"/>
    </row>
    <row r="1591" spans="1:389" x14ac:dyDescent="0.25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7"/>
      <c r="AM1591" s="29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7"/>
      <c r="BI1591" s="5"/>
      <c r="BJ1591" s="5"/>
      <c r="BK1591" s="5"/>
      <c r="BL1591" s="5"/>
      <c r="BM1591" s="5"/>
      <c r="BN1591" s="5"/>
      <c r="BO1591" s="5"/>
      <c r="BP1591" s="29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7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29"/>
      <c r="EU1591" s="5"/>
      <c r="EV1591" s="5"/>
      <c r="EW1591" s="5"/>
      <c r="EX1591" s="5"/>
      <c r="EY1591" s="5"/>
      <c r="EZ1591" s="7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  <c r="HB1591" s="5"/>
      <c r="HC1591" s="5"/>
      <c r="HD1591" s="5"/>
      <c r="HE1591" s="5"/>
      <c r="HF1591" s="5"/>
      <c r="HG1591" s="5"/>
      <c r="HH1591" s="5"/>
      <c r="HI1591" s="5"/>
      <c r="HJ1591" s="5"/>
      <c r="HK1591" s="5"/>
      <c r="HL1591" s="5"/>
      <c r="HM1591" s="5"/>
      <c r="HN1591" s="5"/>
      <c r="HO1591" s="5"/>
      <c r="HP1591" s="5"/>
      <c r="HQ1591" s="5"/>
      <c r="HR1591" s="5"/>
      <c r="HS1591" s="5"/>
      <c r="HT1591" s="5"/>
      <c r="HU1591" s="5"/>
      <c r="HV1591" s="5"/>
      <c r="HW1591" s="5"/>
      <c r="HX1591" s="5"/>
      <c r="HY1591" s="5"/>
      <c r="HZ1591" s="5"/>
      <c r="IA1591" s="5"/>
      <c r="IB1591" s="5"/>
      <c r="IC1591" s="5"/>
      <c r="ID1591" s="5"/>
      <c r="IE1591" s="5"/>
      <c r="IF1591" s="5"/>
      <c r="IG1591" s="5"/>
      <c r="IH1591" s="5"/>
      <c r="II1591" s="5"/>
      <c r="IJ1591" s="5"/>
      <c r="IK1591" s="5"/>
      <c r="IL1591" s="5"/>
      <c r="IM1591" s="5"/>
      <c r="IN1591" s="5"/>
      <c r="IO1591" s="5"/>
      <c r="IP1591" s="5"/>
      <c r="IQ1591" s="5"/>
      <c r="IR1591" s="5"/>
      <c r="IS1591" s="5"/>
      <c r="IT1591" s="5"/>
      <c r="IU1591" s="5"/>
      <c r="IV1591" s="5"/>
      <c r="IW1591" s="5"/>
      <c r="IX1591" s="5"/>
      <c r="IY1591" s="5"/>
      <c r="IZ1591" s="5"/>
      <c r="JA1591" s="5"/>
      <c r="JB1591" s="5"/>
      <c r="JC1591" s="5"/>
      <c r="JD1591" s="5"/>
      <c r="JE1591" s="5"/>
      <c r="JF1591" s="5"/>
      <c r="JG1591" s="5"/>
      <c r="JH1591" s="5"/>
      <c r="JI1591" s="5"/>
      <c r="JJ1591" s="5"/>
      <c r="JK1591" s="29"/>
      <c r="JL1591" s="5"/>
      <c r="JM1591" s="5"/>
      <c r="JN1591" s="5"/>
      <c r="JO1591" s="5"/>
      <c r="JP1591" s="5"/>
      <c r="JQ1591" s="5"/>
      <c r="JR1591" s="5"/>
      <c r="JS1591" s="5"/>
      <c r="JT1591" s="5"/>
      <c r="JU1591" s="5"/>
      <c r="JV1591" s="5"/>
      <c r="JW1591" s="5"/>
      <c r="JX1591" s="5"/>
      <c r="JY1591" s="5"/>
      <c r="JZ1591" s="5"/>
      <c r="KA1591" s="5"/>
      <c r="KB1591" s="5"/>
      <c r="KC1591" s="5"/>
      <c r="KD1591" s="5"/>
      <c r="KE1591" s="5"/>
      <c r="KF1591" s="5"/>
      <c r="KG1591" s="5"/>
      <c r="KH1591" s="5"/>
      <c r="KI1591" s="5"/>
      <c r="KJ1591" s="5"/>
      <c r="KK1591" s="5"/>
      <c r="KL1591" s="5"/>
      <c r="KM1591" s="5"/>
      <c r="KN1591" s="5"/>
      <c r="KO1591" s="5"/>
      <c r="KP1591" s="5"/>
      <c r="KQ1591" s="5"/>
      <c r="KR1591" s="5"/>
      <c r="KS1591" s="5"/>
      <c r="KT1591" s="5"/>
      <c r="KU1591" s="5"/>
      <c r="KV1591" s="5"/>
      <c r="KW1591" s="5"/>
      <c r="KX1591" s="5"/>
      <c r="KY1591" s="5"/>
      <c r="KZ1591" s="5"/>
      <c r="LA1591" s="5"/>
      <c r="LB1591" s="5"/>
      <c r="LC1591" s="5"/>
      <c r="LD1591" s="5"/>
      <c r="LE1591" s="5"/>
      <c r="LF1591" s="5"/>
      <c r="LG1591" s="5"/>
      <c r="LH1591" s="5"/>
      <c r="LI1591" s="5"/>
      <c r="LJ1591" s="5"/>
      <c r="LK1591" s="5"/>
      <c r="LL1591" s="5"/>
      <c r="LM1591" s="5"/>
      <c r="LN1591" s="5"/>
      <c r="LO1591" s="5"/>
      <c r="LP1591" s="5"/>
      <c r="LQ1591" s="5"/>
      <c r="LR1591" s="5"/>
      <c r="LS1591" s="5"/>
      <c r="LT1591" s="5"/>
      <c r="LU1591" s="5"/>
      <c r="LV1591" s="5"/>
      <c r="LW1591" s="5"/>
      <c r="LX1591" s="5"/>
      <c r="LY1591" s="5"/>
      <c r="LZ1591" s="5"/>
      <c r="MA1591" s="5"/>
      <c r="MB1591" s="5"/>
      <c r="MC1591" s="5"/>
      <c r="MD1591" s="5"/>
      <c r="ME1591" s="5"/>
      <c r="MF1591" s="5"/>
      <c r="MG1591" s="5"/>
      <c r="MH1591" s="5"/>
      <c r="MI1591" s="5"/>
      <c r="MJ1591" s="5"/>
      <c r="MK1591" s="5"/>
      <c r="ML1591" s="5"/>
      <c r="MM1591" s="5"/>
      <c r="MN1591" s="5"/>
      <c r="MO1591" s="5"/>
      <c r="MP1591" s="5"/>
      <c r="MQ1591" s="5"/>
      <c r="MR1591" s="5"/>
      <c r="MS1591" s="5"/>
      <c r="MT1591" s="5"/>
      <c r="MU1591" s="5"/>
      <c r="MV1591" s="5"/>
      <c r="MW1591" s="5"/>
      <c r="MX1591" s="5"/>
      <c r="MY1591" s="5"/>
      <c r="MZ1591" s="5"/>
      <c r="NA1591" s="5"/>
      <c r="NB1591" s="5"/>
      <c r="NC1591" s="5"/>
      <c r="ND1591" s="5"/>
      <c r="NE1591" s="5"/>
      <c r="NF1591" s="83"/>
      <c r="NG1591" s="83"/>
      <c r="NH1591" s="83"/>
      <c r="NI1591" s="84">
        <f t="shared" si="196"/>
        <v>0</v>
      </c>
      <c r="NJ1591" s="85">
        <f t="shared" ca="1" si="197"/>
        <v>45552</v>
      </c>
      <c r="NK1591" s="84">
        <f t="shared" si="198"/>
        <v>0</v>
      </c>
      <c r="NL1591" s="85">
        <f t="shared" si="203"/>
        <v>0</v>
      </c>
      <c r="NM1591" s="84">
        <f t="shared" si="199"/>
        <v>0</v>
      </c>
      <c r="NN1591" s="85">
        <f t="shared" si="200"/>
        <v>0</v>
      </c>
      <c r="NO1591" s="84">
        <f t="shared" si="201"/>
        <v>0</v>
      </c>
      <c r="NP1591" s="85">
        <f t="shared" si="202"/>
        <v>0</v>
      </c>
      <c r="NQ1591" s="83"/>
      <c r="NR1591" s="83"/>
      <c r="NS1591" s="83"/>
      <c r="NT1591" s="83"/>
      <c r="NU1591" s="83"/>
      <c r="NV1591" s="83"/>
      <c r="NW1591" s="83"/>
      <c r="NX1591" s="83"/>
      <c r="NY1591" s="83"/>
    </row>
    <row r="1592" spans="1:389" x14ac:dyDescent="0.25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7"/>
      <c r="AM1592" s="29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7"/>
      <c r="BI1592" s="5"/>
      <c r="BJ1592" s="5"/>
      <c r="BK1592" s="5"/>
      <c r="BL1592" s="5"/>
      <c r="BM1592" s="5"/>
      <c r="BN1592" s="5"/>
      <c r="BO1592" s="5"/>
      <c r="BP1592" s="29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7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29"/>
      <c r="EU1592" s="5"/>
      <c r="EV1592" s="5"/>
      <c r="EW1592" s="5"/>
      <c r="EX1592" s="5"/>
      <c r="EY1592" s="5"/>
      <c r="EZ1592" s="7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  <c r="HB1592" s="5"/>
      <c r="HC1592" s="5"/>
      <c r="HD1592" s="5"/>
      <c r="HE1592" s="5"/>
      <c r="HF1592" s="5"/>
      <c r="HG1592" s="5"/>
      <c r="HH1592" s="5"/>
      <c r="HI1592" s="5"/>
      <c r="HJ1592" s="5"/>
      <c r="HK1592" s="5"/>
      <c r="HL1592" s="5"/>
      <c r="HM1592" s="5"/>
      <c r="HN1592" s="5"/>
      <c r="HO1592" s="5"/>
      <c r="HP1592" s="5"/>
      <c r="HQ1592" s="5"/>
      <c r="HR1592" s="5"/>
      <c r="HS1592" s="5"/>
      <c r="HT1592" s="5"/>
      <c r="HU1592" s="5"/>
      <c r="HV1592" s="5"/>
      <c r="HW1592" s="5"/>
      <c r="HX1592" s="5"/>
      <c r="HY1592" s="5"/>
      <c r="HZ1592" s="5"/>
      <c r="IA1592" s="5"/>
      <c r="IB1592" s="5"/>
      <c r="IC1592" s="5"/>
      <c r="ID1592" s="5"/>
      <c r="IE1592" s="5"/>
      <c r="IF1592" s="5"/>
      <c r="IG1592" s="5"/>
      <c r="IH1592" s="5"/>
      <c r="II1592" s="5"/>
      <c r="IJ1592" s="5"/>
      <c r="IK1592" s="5"/>
      <c r="IL1592" s="5"/>
      <c r="IM1592" s="5"/>
      <c r="IN1592" s="5"/>
      <c r="IO1592" s="5"/>
      <c r="IP1592" s="5"/>
      <c r="IQ1592" s="5"/>
      <c r="IR1592" s="5"/>
      <c r="IS1592" s="5"/>
      <c r="IT1592" s="5"/>
      <c r="IU1592" s="5"/>
      <c r="IV1592" s="5"/>
      <c r="IW1592" s="5"/>
      <c r="IX1592" s="5"/>
      <c r="IY1592" s="5"/>
      <c r="IZ1592" s="5"/>
      <c r="JA1592" s="5"/>
      <c r="JB1592" s="5"/>
      <c r="JC1592" s="5"/>
      <c r="JD1592" s="5"/>
      <c r="JE1592" s="5"/>
      <c r="JF1592" s="5"/>
      <c r="JG1592" s="5"/>
      <c r="JH1592" s="5"/>
      <c r="JI1592" s="5"/>
      <c r="JJ1592" s="5"/>
      <c r="JK1592" s="29"/>
      <c r="JL1592" s="5"/>
      <c r="JM1592" s="5"/>
      <c r="JN1592" s="5"/>
      <c r="JO1592" s="5"/>
      <c r="JP1592" s="5"/>
      <c r="JQ1592" s="5"/>
      <c r="JR1592" s="5"/>
      <c r="JS1592" s="5"/>
      <c r="JT1592" s="5"/>
      <c r="JU1592" s="5"/>
      <c r="JV1592" s="5"/>
      <c r="JW1592" s="5"/>
      <c r="JX1592" s="5"/>
      <c r="JY1592" s="5"/>
      <c r="JZ1592" s="5"/>
      <c r="KA1592" s="5"/>
      <c r="KB1592" s="5"/>
      <c r="KC1592" s="5"/>
      <c r="KD1592" s="5"/>
      <c r="KE1592" s="5"/>
      <c r="KF1592" s="5"/>
      <c r="KG1592" s="5"/>
      <c r="KH1592" s="5"/>
      <c r="KI1592" s="5"/>
      <c r="KJ1592" s="5"/>
      <c r="KK1592" s="5"/>
      <c r="KL1592" s="5"/>
      <c r="KM1592" s="5"/>
      <c r="KN1592" s="5"/>
      <c r="KO1592" s="5"/>
      <c r="KP1592" s="5"/>
      <c r="KQ1592" s="5"/>
      <c r="KR1592" s="5"/>
      <c r="KS1592" s="5"/>
      <c r="KT1592" s="5"/>
      <c r="KU1592" s="5"/>
      <c r="KV1592" s="5"/>
      <c r="KW1592" s="5"/>
      <c r="KX1592" s="5"/>
      <c r="KY1592" s="5"/>
      <c r="KZ1592" s="5"/>
      <c r="LA1592" s="5"/>
      <c r="LB1592" s="5"/>
      <c r="LC1592" s="5"/>
      <c r="LD1592" s="5"/>
      <c r="LE1592" s="5"/>
      <c r="LF1592" s="5"/>
      <c r="LG1592" s="5"/>
      <c r="LH1592" s="5"/>
      <c r="LI1592" s="5"/>
      <c r="LJ1592" s="5"/>
      <c r="LK1592" s="5"/>
      <c r="LL1592" s="5"/>
      <c r="LM1592" s="5"/>
      <c r="LN1592" s="5"/>
      <c r="LO1592" s="5"/>
      <c r="LP1592" s="5"/>
      <c r="LQ1592" s="5"/>
      <c r="LR1592" s="5"/>
      <c r="LS1592" s="5"/>
      <c r="LT1592" s="5"/>
      <c r="LU1592" s="5"/>
      <c r="LV1592" s="5"/>
      <c r="LW1592" s="5"/>
      <c r="LX1592" s="5"/>
      <c r="LY1592" s="5"/>
      <c r="LZ1592" s="5"/>
      <c r="MA1592" s="5"/>
      <c r="MB1592" s="5"/>
      <c r="MC1592" s="5"/>
      <c r="MD1592" s="5"/>
      <c r="ME1592" s="5"/>
      <c r="MF1592" s="5"/>
      <c r="MG1592" s="5"/>
      <c r="MH1592" s="5"/>
      <c r="MI1592" s="5"/>
      <c r="MJ1592" s="5"/>
      <c r="MK1592" s="5"/>
      <c r="ML1592" s="5"/>
      <c r="MM1592" s="5"/>
      <c r="MN1592" s="5"/>
      <c r="MO1592" s="5"/>
      <c r="MP1592" s="5"/>
      <c r="MQ1592" s="5"/>
      <c r="MR1592" s="5"/>
      <c r="MS1592" s="5"/>
      <c r="MT1592" s="5"/>
      <c r="MU1592" s="5"/>
      <c r="MV1592" s="5"/>
      <c r="MW1592" s="5"/>
      <c r="MX1592" s="5"/>
      <c r="MY1592" s="5"/>
      <c r="MZ1592" s="5"/>
      <c r="NA1592" s="5"/>
      <c r="NB1592" s="5"/>
      <c r="NC1592" s="5"/>
      <c r="ND1592" s="5"/>
      <c r="NE1592" s="5"/>
      <c r="NF1592" s="83"/>
      <c r="NG1592" s="83"/>
      <c r="NH1592" s="83"/>
      <c r="NI1592" s="84">
        <f t="shared" si="196"/>
        <v>0</v>
      </c>
      <c r="NJ1592" s="85">
        <f t="shared" ca="1" si="197"/>
        <v>45552</v>
      </c>
      <c r="NK1592" s="84">
        <f t="shared" si="198"/>
        <v>0</v>
      </c>
      <c r="NL1592" s="85">
        <f t="shared" si="203"/>
        <v>0</v>
      </c>
      <c r="NM1592" s="84">
        <f t="shared" si="199"/>
        <v>0</v>
      </c>
      <c r="NN1592" s="85">
        <f t="shared" si="200"/>
        <v>0</v>
      </c>
      <c r="NO1592" s="84">
        <f t="shared" si="201"/>
        <v>0</v>
      </c>
      <c r="NP1592" s="85">
        <f t="shared" si="202"/>
        <v>0</v>
      </c>
      <c r="NQ1592" s="83"/>
      <c r="NR1592" s="83"/>
      <c r="NS1592" s="83"/>
      <c r="NT1592" s="83"/>
      <c r="NU1592" s="83"/>
      <c r="NV1592" s="83"/>
      <c r="NW1592" s="83"/>
      <c r="NX1592" s="83"/>
      <c r="NY1592" s="83"/>
    </row>
    <row r="1593" spans="1:389" x14ac:dyDescent="0.25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7"/>
      <c r="AM1593" s="29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7"/>
      <c r="BI1593" s="5"/>
      <c r="BJ1593" s="5"/>
      <c r="BK1593" s="5"/>
      <c r="BL1593" s="5"/>
      <c r="BM1593" s="5"/>
      <c r="BN1593" s="5"/>
      <c r="BO1593" s="5"/>
      <c r="BP1593" s="29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7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29"/>
      <c r="EU1593" s="5"/>
      <c r="EV1593" s="5"/>
      <c r="EW1593" s="5"/>
      <c r="EX1593" s="5"/>
      <c r="EY1593" s="5"/>
      <c r="EZ1593" s="7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  <c r="HB1593" s="5"/>
      <c r="HC1593" s="5"/>
      <c r="HD1593" s="5"/>
      <c r="HE1593" s="5"/>
      <c r="HF1593" s="5"/>
      <c r="HG1593" s="5"/>
      <c r="HH1593" s="5"/>
      <c r="HI1593" s="5"/>
      <c r="HJ1593" s="5"/>
      <c r="HK1593" s="5"/>
      <c r="HL1593" s="5"/>
      <c r="HM1593" s="5"/>
      <c r="HN1593" s="5"/>
      <c r="HO1593" s="5"/>
      <c r="HP1593" s="5"/>
      <c r="HQ1593" s="5"/>
      <c r="HR1593" s="5"/>
      <c r="HS1593" s="5"/>
      <c r="HT1593" s="5"/>
      <c r="HU1593" s="5"/>
      <c r="HV1593" s="5"/>
      <c r="HW1593" s="5"/>
      <c r="HX1593" s="5"/>
      <c r="HY1593" s="5"/>
      <c r="HZ1593" s="5"/>
      <c r="IA1593" s="5"/>
      <c r="IB1593" s="5"/>
      <c r="IC1593" s="5"/>
      <c r="ID1593" s="5"/>
      <c r="IE1593" s="5"/>
      <c r="IF1593" s="5"/>
      <c r="IG1593" s="5"/>
      <c r="IH1593" s="5"/>
      <c r="II1593" s="5"/>
      <c r="IJ1593" s="5"/>
      <c r="IK1593" s="5"/>
      <c r="IL1593" s="5"/>
      <c r="IM1593" s="5"/>
      <c r="IN1593" s="5"/>
      <c r="IO1593" s="5"/>
      <c r="IP1593" s="5"/>
      <c r="IQ1593" s="5"/>
      <c r="IR1593" s="5"/>
      <c r="IS1593" s="5"/>
      <c r="IT1593" s="5"/>
      <c r="IU1593" s="5"/>
      <c r="IV1593" s="5"/>
      <c r="IW1593" s="5"/>
      <c r="IX1593" s="5"/>
      <c r="IY1593" s="5"/>
      <c r="IZ1593" s="5"/>
      <c r="JA1593" s="5"/>
      <c r="JB1593" s="5"/>
      <c r="JC1593" s="5"/>
      <c r="JD1593" s="5"/>
      <c r="JE1593" s="5"/>
      <c r="JF1593" s="5"/>
      <c r="JG1593" s="5"/>
      <c r="JH1593" s="5"/>
      <c r="JI1593" s="5"/>
      <c r="JJ1593" s="5"/>
      <c r="JK1593" s="29"/>
      <c r="JL1593" s="5"/>
      <c r="JM1593" s="5"/>
      <c r="JN1593" s="5"/>
      <c r="JO1593" s="5"/>
      <c r="JP1593" s="5"/>
      <c r="JQ1593" s="5"/>
      <c r="JR1593" s="5"/>
      <c r="JS1593" s="5"/>
      <c r="JT1593" s="5"/>
      <c r="JU1593" s="5"/>
      <c r="JV1593" s="5"/>
      <c r="JW1593" s="5"/>
      <c r="JX1593" s="5"/>
      <c r="JY1593" s="5"/>
      <c r="JZ1593" s="5"/>
      <c r="KA1593" s="5"/>
      <c r="KB1593" s="5"/>
      <c r="KC1593" s="5"/>
      <c r="KD1593" s="5"/>
      <c r="KE1593" s="5"/>
      <c r="KF1593" s="5"/>
      <c r="KG1593" s="5"/>
      <c r="KH1593" s="5"/>
      <c r="KI1593" s="5"/>
      <c r="KJ1593" s="5"/>
      <c r="KK1593" s="5"/>
      <c r="KL1593" s="5"/>
      <c r="KM1593" s="5"/>
      <c r="KN1593" s="5"/>
      <c r="KO1593" s="5"/>
      <c r="KP1593" s="5"/>
      <c r="KQ1593" s="5"/>
      <c r="KR1593" s="5"/>
      <c r="KS1593" s="5"/>
      <c r="KT1593" s="5"/>
      <c r="KU1593" s="5"/>
      <c r="KV1593" s="5"/>
      <c r="KW1593" s="5"/>
      <c r="KX1593" s="5"/>
      <c r="KY1593" s="5"/>
      <c r="KZ1593" s="5"/>
      <c r="LA1593" s="5"/>
      <c r="LB1593" s="5"/>
      <c r="LC1593" s="5"/>
      <c r="LD1593" s="5"/>
      <c r="LE1593" s="5"/>
      <c r="LF1593" s="5"/>
      <c r="LG1593" s="5"/>
      <c r="LH1593" s="5"/>
      <c r="LI1593" s="5"/>
      <c r="LJ1593" s="5"/>
      <c r="LK1593" s="5"/>
      <c r="LL1593" s="5"/>
      <c r="LM1593" s="5"/>
      <c r="LN1593" s="5"/>
      <c r="LO1593" s="5"/>
      <c r="LP1593" s="5"/>
      <c r="LQ1593" s="5"/>
      <c r="LR1593" s="5"/>
      <c r="LS1593" s="5"/>
      <c r="LT1593" s="5"/>
      <c r="LU1593" s="5"/>
      <c r="LV1593" s="5"/>
      <c r="LW1593" s="5"/>
      <c r="LX1593" s="5"/>
      <c r="LY1593" s="5"/>
      <c r="LZ1593" s="5"/>
      <c r="MA1593" s="5"/>
      <c r="MB1593" s="5"/>
      <c r="MC1593" s="5"/>
      <c r="MD1593" s="5"/>
      <c r="ME1593" s="5"/>
      <c r="MF1593" s="5"/>
      <c r="MG1593" s="5"/>
      <c r="MH1593" s="5"/>
      <c r="MI1593" s="5"/>
      <c r="MJ1593" s="5"/>
      <c r="MK1593" s="5"/>
      <c r="ML1593" s="5"/>
      <c r="MM1593" s="5"/>
      <c r="MN1593" s="5"/>
      <c r="MO1593" s="5"/>
      <c r="MP1593" s="5"/>
      <c r="MQ1593" s="5"/>
      <c r="MR1593" s="5"/>
      <c r="MS1593" s="5"/>
      <c r="MT1593" s="5"/>
      <c r="MU1593" s="5"/>
      <c r="MV1593" s="5"/>
      <c r="MW1593" s="5"/>
      <c r="MX1593" s="5"/>
      <c r="MY1593" s="5"/>
      <c r="MZ1593" s="5"/>
      <c r="NA1593" s="5"/>
      <c r="NB1593" s="5"/>
      <c r="NC1593" s="5"/>
      <c r="ND1593" s="5"/>
      <c r="NE1593" s="5"/>
      <c r="NF1593" s="83"/>
      <c r="NG1593" s="83"/>
      <c r="NH1593" s="83"/>
      <c r="NI1593" s="84">
        <f t="shared" si="196"/>
        <v>0</v>
      </c>
      <c r="NJ1593" s="85">
        <f t="shared" ca="1" si="197"/>
        <v>45552</v>
      </c>
      <c r="NK1593" s="84">
        <f t="shared" si="198"/>
        <v>0</v>
      </c>
      <c r="NL1593" s="85">
        <f t="shared" si="203"/>
        <v>0</v>
      </c>
      <c r="NM1593" s="84">
        <f t="shared" si="199"/>
        <v>0</v>
      </c>
      <c r="NN1593" s="85">
        <f t="shared" si="200"/>
        <v>0</v>
      </c>
      <c r="NO1593" s="84">
        <f t="shared" si="201"/>
        <v>0</v>
      </c>
      <c r="NP1593" s="85">
        <f t="shared" si="202"/>
        <v>0</v>
      </c>
      <c r="NQ1593" s="83"/>
      <c r="NR1593" s="83"/>
      <c r="NS1593" s="83"/>
      <c r="NT1593" s="83"/>
      <c r="NU1593" s="83"/>
      <c r="NV1593" s="83"/>
      <c r="NW1593" s="83"/>
      <c r="NX1593" s="83"/>
      <c r="NY1593" s="83"/>
    </row>
    <row r="1594" spans="1:389" x14ac:dyDescent="0.25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7"/>
      <c r="AM1594" s="29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7"/>
      <c r="BI1594" s="5"/>
      <c r="BJ1594" s="5"/>
      <c r="BK1594" s="5"/>
      <c r="BL1594" s="5"/>
      <c r="BM1594" s="5"/>
      <c r="BN1594" s="5"/>
      <c r="BO1594" s="5"/>
      <c r="BP1594" s="29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7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29"/>
      <c r="EU1594" s="5"/>
      <c r="EV1594" s="5"/>
      <c r="EW1594" s="5"/>
      <c r="EX1594" s="5"/>
      <c r="EY1594" s="5"/>
      <c r="EZ1594" s="7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  <c r="HB1594" s="5"/>
      <c r="HC1594" s="5"/>
      <c r="HD1594" s="5"/>
      <c r="HE1594" s="5"/>
      <c r="HF1594" s="5"/>
      <c r="HG1594" s="5"/>
      <c r="HH1594" s="5"/>
      <c r="HI1594" s="5"/>
      <c r="HJ1594" s="5"/>
      <c r="HK1594" s="5"/>
      <c r="HL1594" s="5"/>
      <c r="HM1594" s="5"/>
      <c r="HN1594" s="5"/>
      <c r="HO1594" s="5"/>
      <c r="HP1594" s="5"/>
      <c r="HQ1594" s="5"/>
      <c r="HR1594" s="5"/>
      <c r="HS1594" s="5"/>
      <c r="HT1594" s="5"/>
      <c r="HU1594" s="5"/>
      <c r="HV1594" s="5"/>
      <c r="HW1594" s="5"/>
      <c r="HX1594" s="5"/>
      <c r="HY1594" s="5"/>
      <c r="HZ1594" s="5"/>
      <c r="IA1594" s="5"/>
      <c r="IB1594" s="5"/>
      <c r="IC1594" s="5"/>
      <c r="ID1594" s="5"/>
      <c r="IE1594" s="5"/>
      <c r="IF1594" s="5"/>
      <c r="IG1594" s="5"/>
      <c r="IH1594" s="5"/>
      <c r="II1594" s="5"/>
      <c r="IJ1594" s="5"/>
      <c r="IK1594" s="5"/>
      <c r="IL1594" s="5"/>
      <c r="IM1594" s="5"/>
      <c r="IN1594" s="5"/>
      <c r="IO1594" s="5"/>
      <c r="IP1594" s="5"/>
      <c r="IQ1594" s="5"/>
      <c r="IR1594" s="5"/>
      <c r="IS1594" s="5"/>
      <c r="IT1594" s="5"/>
      <c r="IU1594" s="5"/>
      <c r="IV1594" s="5"/>
      <c r="IW1594" s="5"/>
      <c r="IX1594" s="5"/>
      <c r="IY1594" s="5"/>
      <c r="IZ1594" s="5"/>
      <c r="JA1594" s="5"/>
      <c r="JB1594" s="5"/>
      <c r="JC1594" s="5"/>
      <c r="JD1594" s="5"/>
      <c r="JE1594" s="5"/>
      <c r="JF1594" s="5"/>
      <c r="JG1594" s="5"/>
      <c r="JH1594" s="5"/>
      <c r="JI1594" s="5"/>
      <c r="JJ1594" s="5"/>
      <c r="JK1594" s="29"/>
      <c r="JL1594" s="5"/>
      <c r="JM1594" s="5"/>
      <c r="JN1594" s="5"/>
      <c r="JO1594" s="5"/>
      <c r="JP1594" s="5"/>
      <c r="JQ1594" s="5"/>
      <c r="JR1594" s="5"/>
      <c r="JS1594" s="5"/>
      <c r="JT1594" s="5"/>
      <c r="JU1594" s="5"/>
      <c r="JV1594" s="5"/>
      <c r="JW1594" s="5"/>
      <c r="JX1594" s="5"/>
      <c r="JY1594" s="5"/>
      <c r="JZ1594" s="5"/>
      <c r="KA1594" s="5"/>
      <c r="KB1594" s="5"/>
      <c r="KC1594" s="5"/>
      <c r="KD1594" s="5"/>
      <c r="KE1594" s="5"/>
      <c r="KF1594" s="5"/>
      <c r="KG1594" s="5"/>
      <c r="KH1594" s="5"/>
      <c r="KI1594" s="5"/>
      <c r="KJ1594" s="5"/>
      <c r="KK1594" s="5"/>
      <c r="KL1594" s="5"/>
      <c r="KM1594" s="5"/>
      <c r="KN1594" s="5"/>
      <c r="KO1594" s="5"/>
      <c r="KP1594" s="5"/>
      <c r="KQ1594" s="5"/>
      <c r="KR1594" s="5"/>
      <c r="KS1594" s="5"/>
      <c r="KT1594" s="5"/>
      <c r="KU1594" s="5"/>
      <c r="KV1594" s="5"/>
      <c r="KW1594" s="5"/>
      <c r="KX1594" s="5"/>
      <c r="KY1594" s="5"/>
      <c r="KZ1594" s="5"/>
      <c r="LA1594" s="5"/>
      <c r="LB1594" s="5"/>
      <c r="LC1594" s="5"/>
      <c r="LD1594" s="5"/>
      <c r="LE1594" s="5"/>
      <c r="LF1594" s="5"/>
      <c r="LG1594" s="5"/>
      <c r="LH1594" s="5"/>
      <c r="LI1594" s="5"/>
      <c r="LJ1594" s="5"/>
      <c r="LK1594" s="5"/>
      <c r="LL1594" s="5"/>
      <c r="LM1594" s="5"/>
      <c r="LN1594" s="5"/>
      <c r="LO1594" s="5"/>
      <c r="LP1594" s="5"/>
      <c r="LQ1594" s="5"/>
      <c r="LR1594" s="5"/>
      <c r="LS1594" s="5"/>
      <c r="LT1594" s="5"/>
      <c r="LU1594" s="5"/>
      <c r="LV1594" s="5"/>
      <c r="LW1594" s="5"/>
      <c r="LX1594" s="5"/>
      <c r="LY1594" s="5"/>
      <c r="LZ1594" s="5"/>
      <c r="MA1594" s="5"/>
      <c r="MB1594" s="5"/>
      <c r="MC1594" s="5"/>
      <c r="MD1594" s="5"/>
      <c r="ME1594" s="5"/>
      <c r="MF1594" s="5"/>
      <c r="MG1594" s="5"/>
      <c r="MH1594" s="5"/>
      <c r="MI1594" s="5"/>
      <c r="MJ1594" s="5"/>
      <c r="MK1594" s="5"/>
      <c r="ML1594" s="5"/>
      <c r="MM1594" s="5"/>
      <c r="MN1594" s="5"/>
      <c r="MO1594" s="5"/>
      <c r="MP1594" s="5"/>
      <c r="MQ1594" s="5"/>
      <c r="MR1594" s="5"/>
      <c r="MS1594" s="5"/>
      <c r="MT1594" s="5"/>
      <c r="MU1594" s="5"/>
      <c r="MV1594" s="5"/>
      <c r="MW1594" s="5"/>
      <c r="MX1594" s="5"/>
      <c r="MY1594" s="5"/>
      <c r="MZ1594" s="5"/>
      <c r="NA1594" s="5"/>
      <c r="NB1594" s="5"/>
      <c r="NC1594" s="5"/>
      <c r="ND1594" s="5"/>
      <c r="NE1594" s="5"/>
      <c r="NF1594" s="83"/>
      <c r="NG1594" s="83"/>
      <c r="NH1594" s="83"/>
      <c r="NI1594" s="84">
        <f t="shared" si="196"/>
        <v>0</v>
      </c>
      <c r="NJ1594" s="85">
        <f t="shared" ca="1" si="197"/>
        <v>45552</v>
      </c>
      <c r="NK1594" s="84">
        <f t="shared" si="198"/>
        <v>0</v>
      </c>
      <c r="NL1594" s="85">
        <f t="shared" si="203"/>
        <v>0</v>
      </c>
      <c r="NM1594" s="84">
        <f t="shared" si="199"/>
        <v>0</v>
      </c>
      <c r="NN1594" s="85">
        <f t="shared" si="200"/>
        <v>0</v>
      </c>
      <c r="NO1594" s="84">
        <f t="shared" si="201"/>
        <v>0</v>
      </c>
      <c r="NP1594" s="85">
        <f t="shared" si="202"/>
        <v>0</v>
      </c>
      <c r="NQ1594" s="83"/>
      <c r="NR1594" s="83"/>
      <c r="NS1594" s="83"/>
      <c r="NT1594" s="83"/>
      <c r="NU1594" s="83"/>
      <c r="NV1594" s="83"/>
      <c r="NW1594" s="83"/>
      <c r="NX1594" s="83"/>
      <c r="NY1594" s="83"/>
    </row>
    <row r="1595" spans="1:389" x14ac:dyDescent="0.25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7"/>
      <c r="AM1595" s="29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7"/>
      <c r="BI1595" s="5"/>
      <c r="BJ1595" s="5"/>
      <c r="BK1595" s="5"/>
      <c r="BL1595" s="5"/>
      <c r="BM1595" s="5"/>
      <c r="BN1595" s="5"/>
      <c r="BO1595" s="5"/>
      <c r="BP1595" s="29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7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29"/>
      <c r="EU1595" s="5"/>
      <c r="EV1595" s="5"/>
      <c r="EW1595" s="5"/>
      <c r="EX1595" s="5"/>
      <c r="EY1595" s="5"/>
      <c r="EZ1595" s="7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  <c r="HB1595" s="5"/>
      <c r="HC1595" s="5"/>
      <c r="HD1595" s="5"/>
      <c r="HE1595" s="5"/>
      <c r="HF1595" s="5"/>
      <c r="HG1595" s="5"/>
      <c r="HH1595" s="5"/>
      <c r="HI1595" s="5"/>
      <c r="HJ1595" s="5"/>
      <c r="HK1595" s="5"/>
      <c r="HL1595" s="5"/>
      <c r="HM1595" s="5"/>
      <c r="HN1595" s="5"/>
      <c r="HO1595" s="5"/>
      <c r="HP1595" s="5"/>
      <c r="HQ1595" s="5"/>
      <c r="HR1595" s="5"/>
      <c r="HS1595" s="5"/>
      <c r="HT1595" s="5"/>
      <c r="HU1595" s="5"/>
      <c r="HV1595" s="5"/>
      <c r="HW1595" s="5"/>
      <c r="HX1595" s="5"/>
      <c r="HY1595" s="5"/>
      <c r="HZ1595" s="5"/>
      <c r="IA1595" s="5"/>
      <c r="IB1595" s="5"/>
      <c r="IC1595" s="5"/>
      <c r="ID1595" s="5"/>
      <c r="IE1595" s="5"/>
      <c r="IF1595" s="5"/>
      <c r="IG1595" s="5"/>
      <c r="IH1595" s="5"/>
      <c r="II1595" s="5"/>
      <c r="IJ1595" s="5"/>
      <c r="IK1595" s="5"/>
      <c r="IL1595" s="5"/>
      <c r="IM1595" s="5"/>
      <c r="IN1595" s="5"/>
      <c r="IO1595" s="5"/>
      <c r="IP1595" s="5"/>
      <c r="IQ1595" s="5"/>
      <c r="IR1595" s="5"/>
      <c r="IS1595" s="5"/>
      <c r="IT1595" s="5"/>
      <c r="IU1595" s="5"/>
      <c r="IV1595" s="5"/>
      <c r="IW1595" s="5"/>
      <c r="IX1595" s="5"/>
      <c r="IY1595" s="5"/>
      <c r="IZ1595" s="5"/>
      <c r="JA1595" s="5"/>
      <c r="JB1595" s="5"/>
      <c r="JC1595" s="5"/>
      <c r="JD1595" s="5"/>
      <c r="JE1595" s="5"/>
      <c r="JF1595" s="5"/>
      <c r="JG1595" s="5"/>
      <c r="JH1595" s="5"/>
      <c r="JI1595" s="5"/>
      <c r="JJ1595" s="5"/>
      <c r="JK1595" s="29"/>
      <c r="JL1595" s="5"/>
      <c r="JM1595" s="5"/>
      <c r="JN1595" s="5"/>
      <c r="JO1595" s="5"/>
      <c r="JP1595" s="5"/>
      <c r="JQ1595" s="5"/>
      <c r="JR1595" s="5"/>
      <c r="JS1595" s="5"/>
      <c r="JT1595" s="5"/>
      <c r="JU1595" s="5"/>
      <c r="JV1595" s="5"/>
      <c r="JW1595" s="5"/>
      <c r="JX1595" s="5"/>
      <c r="JY1595" s="5"/>
      <c r="JZ1595" s="5"/>
      <c r="KA1595" s="5"/>
      <c r="KB1595" s="5"/>
      <c r="KC1595" s="5"/>
      <c r="KD1595" s="5"/>
      <c r="KE1595" s="5"/>
      <c r="KF1595" s="5"/>
      <c r="KG1595" s="5"/>
      <c r="KH1595" s="5"/>
      <c r="KI1595" s="5"/>
      <c r="KJ1595" s="5"/>
      <c r="KK1595" s="5"/>
      <c r="KL1595" s="5"/>
      <c r="KM1595" s="5"/>
      <c r="KN1595" s="5"/>
      <c r="KO1595" s="5"/>
      <c r="KP1595" s="5"/>
      <c r="KQ1595" s="5"/>
      <c r="KR1595" s="5"/>
      <c r="KS1595" s="5"/>
      <c r="KT1595" s="5"/>
      <c r="KU1595" s="5"/>
      <c r="KV1595" s="5"/>
      <c r="KW1595" s="5"/>
      <c r="KX1595" s="5"/>
      <c r="KY1595" s="5"/>
      <c r="KZ1595" s="5"/>
      <c r="LA1595" s="5"/>
      <c r="LB1595" s="5"/>
      <c r="LC1595" s="5"/>
      <c r="LD1595" s="5"/>
      <c r="LE1595" s="5"/>
      <c r="LF1595" s="5"/>
      <c r="LG1595" s="5"/>
      <c r="LH1595" s="5"/>
      <c r="LI1595" s="5"/>
      <c r="LJ1595" s="5"/>
      <c r="LK1595" s="5"/>
      <c r="LL1595" s="5"/>
      <c r="LM1595" s="5"/>
      <c r="LN1595" s="5"/>
      <c r="LO1595" s="5"/>
      <c r="LP1595" s="5"/>
      <c r="LQ1595" s="5"/>
      <c r="LR1595" s="5"/>
      <c r="LS1595" s="5"/>
      <c r="LT1595" s="5"/>
      <c r="LU1595" s="5"/>
      <c r="LV1595" s="5"/>
      <c r="LW1595" s="5"/>
      <c r="LX1595" s="5"/>
      <c r="LY1595" s="5"/>
      <c r="LZ1595" s="5"/>
      <c r="MA1595" s="5"/>
      <c r="MB1595" s="5"/>
      <c r="MC1595" s="5"/>
      <c r="MD1595" s="5"/>
      <c r="ME1595" s="5"/>
      <c r="MF1595" s="5"/>
      <c r="MG1595" s="5"/>
      <c r="MH1595" s="5"/>
      <c r="MI1595" s="5"/>
      <c r="MJ1595" s="5"/>
      <c r="MK1595" s="5"/>
      <c r="ML1595" s="5"/>
      <c r="MM1595" s="5"/>
      <c r="MN1595" s="5"/>
      <c r="MO1595" s="5"/>
      <c r="MP1595" s="5"/>
      <c r="MQ1595" s="5"/>
      <c r="MR1595" s="5"/>
      <c r="MS1595" s="5"/>
      <c r="MT1595" s="5"/>
      <c r="MU1595" s="5"/>
      <c r="MV1595" s="5"/>
      <c r="MW1595" s="5"/>
      <c r="MX1595" s="5"/>
      <c r="MY1595" s="5"/>
      <c r="MZ1595" s="5"/>
      <c r="NA1595" s="5"/>
      <c r="NB1595" s="5"/>
      <c r="NC1595" s="5"/>
      <c r="ND1595" s="5"/>
      <c r="NE1595" s="5"/>
      <c r="NF1595" s="83"/>
      <c r="NG1595" s="83"/>
      <c r="NH1595" s="83"/>
      <c r="NI1595" s="84">
        <f t="shared" si="196"/>
        <v>0</v>
      </c>
      <c r="NJ1595" s="85">
        <f t="shared" ca="1" si="197"/>
        <v>45552</v>
      </c>
      <c r="NK1595" s="84">
        <f t="shared" si="198"/>
        <v>0</v>
      </c>
      <c r="NL1595" s="85">
        <f t="shared" si="203"/>
        <v>0</v>
      </c>
      <c r="NM1595" s="84">
        <f t="shared" si="199"/>
        <v>0</v>
      </c>
      <c r="NN1595" s="85">
        <f t="shared" si="200"/>
        <v>0</v>
      </c>
      <c r="NO1595" s="84">
        <f t="shared" si="201"/>
        <v>0</v>
      </c>
      <c r="NP1595" s="85">
        <f t="shared" si="202"/>
        <v>0</v>
      </c>
      <c r="NQ1595" s="83"/>
      <c r="NR1595" s="83"/>
      <c r="NS1595" s="83"/>
      <c r="NT1595" s="83"/>
      <c r="NU1595" s="83"/>
      <c r="NV1595" s="83"/>
      <c r="NW1595" s="83"/>
      <c r="NX1595" s="83"/>
      <c r="NY1595" s="83"/>
    </row>
    <row r="1596" spans="1:389" x14ac:dyDescent="0.25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7"/>
      <c r="AM1596" s="29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7"/>
      <c r="BI1596" s="5"/>
      <c r="BJ1596" s="5"/>
      <c r="BK1596" s="5"/>
      <c r="BL1596" s="5"/>
      <c r="BM1596" s="5"/>
      <c r="BN1596" s="5"/>
      <c r="BO1596" s="5"/>
      <c r="BP1596" s="29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7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29"/>
      <c r="EU1596" s="5"/>
      <c r="EV1596" s="5"/>
      <c r="EW1596" s="5"/>
      <c r="EX1596" s="5"/>
      <c r="EY1596" s="5"/>
      <c r="EZ1596" s="7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  <c r="HB1596" s="5"/>
      <c r="HC1596" s="5"/>
      <c r="HD1596" s="5"/>
      <c r="HE1596" s="5"/>
      <c r="HF1596" s="5"/>
      <c r="HG1596" s="5"/>
      <c r="HH1596" s="5"/>
      <c r="HI1596" s="5"/>
      <c r="HJ1596" s="5"/>
      <c r="HK1596" s="5"/>
      <c r="HL1596" s="5"/>
      <c r="HM1596" s="5"/>
      <c r="HN1596" s="5"/>
      <c r="HO1596" s="5"/>
      <c r="HP1596" s="5"/>
      <c r="HQ1596" s="5"/>
      <c r="HR1596" s="5"/>
      <c r="HS1596" s="5"/>
      <c r="HT1596" s="5"/>
      <c r="HU1596" s="5"/>
      <c r="HV1596" s="5"/>
      <c r="HW1596" s="5"/>
      <c r="HX1596" s="5"/>
      <c r="HY1596" s="5"/>
      <c r="HZ1596" s="5"/>
      <c r="IA1596" s="5"/>
      <c r="IB1596" s="5"/>
      <c r="IC1596" s="5"/>
      <c r="ID1596" s="5"/>
      <c r="IE1596" s="5"/>
      <c r="IF1596" s="5"/>
      <c r="IG1596" s="5"/>
      <c r="IH1596" s="5"/>
      <c r="II1596" s="5"/>
      <c r="IJ1596" s="5"/>
      <c r="IK1596" s="5"/>
      <c r="IL1596" s="5"/>
      <c r="IM1596" s="5"/>
      <c r="IN1596" s="5"/>
      <c r="IO1596" s="5"/>
      <c r="IP1596" s="5"/>
      <c r="IQ1596" s="5"/>
      <c r="IR1596" s="5"/>
      <c r="IS1596" s="5"/>
      <c r="IT1596" s="5"/>
      <c r="IU1596" s="5"/>
      <c r="IV1596" s="5"/>
      <c r="IW1596" s="5"/>
      <c r="IX1596" s="5"/>
      <c r="IY1596" s="5"/>
      <c r="IZ1596" s="5"/>
      <c r="JA1596" s="5"/>
      <c r="JB1596" s="5"/>
      <c r="JC1596" s="5"/>
      <c r="JD1596" s="5"/>
      <c r="JE1596" s="5"/>
      <c r="JF1596" s="5"/>
      <c r="JG1596" s="5"/>
      <c r="JH1596" s="5"/>
      <c r="JI1596" s="5"/>
      <c r="JJ1596" s="5"/>
      <c r="JK1596" s="29"/>
      <c r="JL1596" s="5"/>
      <c r="JM1596" s="5"/>
      <c r="JN1596" s="5"/>
      <c r="JO1596" s="5"/>
      <c r="JP1596" s="5"/>
      <c r="JQ1596" s="5"/>
      <c r="JR1596" s="5"/>
      <c r="JS1596" s="5"/>
      <c r="JT1596" s="5"/>
      <c r="JU1596" s="5"/>
      <c r="JV1596" s="5"/>
      <c r="JW1596" s="5"/>
      <c r="JX1596" s="5"/>
      <c r="JY1596" s="5"/>
      <c r="JZ1596" s="5"/>
      <c r="KA1596" s="5"/>
      <c r="KB1596" s="5"/>
      <c r="KC1596" s="5"/>
      <c r="KD1596" s="5"/>
      <c r="KE1596" s="5"/>
      <c r="KF1596" s="5"/>
      <c r="KG1596" s="5"/>
      <c r="KH1596" s="5"/>
      <c r="KI1596" s="5"/>
      <c r="KJ1596" s="5"/>
      <c r="KK1596" s="5"/>
      <c r="KL1596" s="5"/>
      <c r="KM1596" s="5"/>
      <c r="KN1596" s="5"/>
      <c r="KO1596" s="5"/>
      <c r="KP1596" s="5"/>
      <c r="KQ1596" s="5"/>
      <c r="KR1596" s="5"/>
      <c r="KS1596" s="5"/>
      <c r="KT1596" s="5"/>
      <c r="KU1596" s="5"/>
      <c r="KV1596" s="5"/>
      <c r="KW1596" s="5"/>
      <c r="KX1596" s="5"/>
      <c r="KY1596" s="5"/>
      <c r="KZ1596" s="5"/>
      <c r="LA1596" s="5"/>
      <c r="LB1596" s="5"/>
      <c r="LC1596" s="5"/>
      <c r="LD1596" s="5"/>
      <c r="LE1596" s="5"/>
      <c r="LF1596" s="5"/>
      <c r="LG1596" s="5"/>
      <c r="LH1596" s="5"/>
      <c r="LI1596" s="5"/>
      <c r="LJ1596" s="5"/>
      <c r="LK1596" s="5"/>
      <c r="LL1596" s="5"/>
      <c r="LM1596" s="5"/>
      <c r="LN1596" s="5"/>
      <c r="LO1596" s="5"/>
      <c r="LP1596" s="5"/>
      <c r="LQ1596" s="5"/>
      <c r="LR1596" s="5"/>
      <c r="LS1596" s="5"/>
      <c r="LT1596" s="5"/>
      <c r="LU1596" s="5"/>
      <c r="LV1596" s="5"/>
      <c r="LW1596" s="5"/>
      <c r="LX1596" s="5"/>
      <c r="LY1596" s="5"/>
      <c r="LZ1596" s="5"/>
      <c r="MA1596" s="5"/>
      <c r="MB1596" s="5"/>
      <c r="MC1596" s="5"/>
      <c r="MD1596" s="5"/>
      <c r="ME1596" s="5"/>
      <c r="MF1596" s="5"/>
      <c r="MG1596" s="5"/>
      <c r="MH1596" s="5"/>
      <c r="MI1596" s="5"/>
      <c r="MJ1596" s="5"/>
      <c r="MK1596" s="5"/>
      <c r="ML1596" s="5"/>
      <c r="MM1596" s="5"/>
      <c r="MN1596" s="5"/>
      <c r="MO1596" s="5"/>
      <c r="MP1596" s="5"/>
      <c r="MQ1596" s="5"/>
      <c r="MR1596" s="5"/>
      <c r="MS1596" s="5"/>
      <c r="MT1596" s="5"/>
      <c r="MU1596" s="5"/>
      <c r="MV1596" s="5"/>
      <c r="MW1596" s="5"/>
      <c r="MX1596" s="5"/>
      <c r="MY1596" s="5"/>
      <c r="MZ1596" s="5"/>
      <c r="NA1596" s="5"/>
      <c r="NB1596" s="5"/>
      <c r="NC1596" s="5"/>
      <c r="ND1596" s="5"/>
      <c r="NE1596" s="5"/>
      <c r="NF1596" s="83"/>
      <c r="NG1596" s="83"/>
      <c r="NH1596" s="83"/>
      <c r="NI1596" s="84">
        <f t="shared" si="196"/>
        <v>0</v>
      </c>
      <c r="NJ1596" s="85">
        <f t="shared" ca="1" si="197"/>
        <v>45552</v>
      </c>
      <c r="NK1596" s="84">
        <f t="shared" si="198"/>
        <v>0</v>
      </c>
      <c r="NL1596" s="85">
        <f t="shared" si="203"/>
        <v>0</v>
      </c>
      <c r="NM1596" s="84">
        <f t="shared" si="199"/>
        <v>0</v>
      </c>
      <c r="NN1596" s="85">
        <f t="shared" si="200"/>
        <v>0</v>
      </c>
      <c r="NO1596" s="84">
        <f t="shared" si="201"/>
        <v>0</v>
      </c>
      <c r="NP1596" s="85">
        <f t="shared" si="202"/>
        <v>0</v>
      </c>
      <c r="NQ1596" s="83"/>
      <c r="NR1596" s="83"/>
      <c r="NS1596" s="83"/>
      <c r="NT1596" s="83"/>
      <c r="NU1596" s="83"/>
      <c r="NV1596" s="83"/>
      <c r="NW1596" s="83"/>
      <c r="NX1596" s="83"/>
      <c r="NY1596" s="83"/>
    </row>
    <row r="1597" spans="1:389" x14ac:dyDescent="0.25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7"/>
      <c r="AM1597" s="29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7"/>
      <c r="BI1597" s="5"/>
      <c r="BJ1597" s="5"/>
      <c r="BK1597" s="5"/>
      <c r="BL1597" s="5"/>
      <c r="BM1597" s="5"/>
      <c r="BN1597" s="5"/>
      <c r="BO1597" s="5"/>
      <c r="BP1597" s="29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7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29"/>
      <c r="EU1597" s="5"/>
      <c r="EV1597" s="5"/>
      <c r="EW1597" s="5"/>
      <c r="EX1597" s="5"/>
      <c r="EY1597" s="5"/>
      <c r="EZ1597" s="7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  <c r="HB1597" s="5"/>
      <c r="HC1597" s="5"/>
      <c r="HD1597" s="5"/>
      <c r="HE1597" s="5"/>
      <c r="HF1597" s="5"/>
      <c r="HG1597" s="5"/>
      <c r="HH1597" s="5"/>
      <c r="HI1597" s="5"/>
      <c r="HJ1597" s="5"/>
      <c r="HK1597" s="5"/>
      <c r="HL1597" s="5"/>
      <c r="HM1597" s="5"/>
      <c r="HN1597" s="5"/>
      <c r="HO1597" s="5"/>
      <c r="HP1597" s="5"/>
      <c r="HQ1597" s="5"/>
      <c r="HR1597" s="5"/>
      <c r="HS1597" s="5"/>
      <c r="HT1597" s="5"/>
      <c r="HU1597" s="5"/>
      <c r="HV1597" s="5"/>
      <c r="HW1597" s="5"/>
      <c r="HX1597" s="5"/>
      <c r="HY1597" s="5"/>
      <c r="HZ1597" s="5"/>
      <c r="IA1597" s="5"/>
      <c r="IB1597" s="5"/>
      <c r="IC1597" s="5"/>
      <c r="ID1597" s="5"/>
      <c r="IE1597" s="5"/>
      <c r="IF1597" s="5"/>
      <c r="IG1597" s="5"/>
      <c r="IH1597" s="5"/>
      <c r="II1597" s="5"/>
      <c r="IJ1597" s="5"/>
      <c r="IK1597" s="5"/>
      <c r="IL1597" s="5"/>
      <c r="IM1597" s="5"/>
      <c r="IN1597" s="5"/>
      <c r="IO1597" s="5"/>
      <c r="IP1597" s="5"/>
      <c r="IQ1597" s="5"/>
      <c r="IR1597" s="5"/>
      <c r="IS1597" s="5"/>
      <c r="IT1597" s="5"/>
      <c r="IU1597" s="5"/>
      <c r="IV1597" s="5"/>
      <c r="IW1597" s="5"/>
      <c r="IX1597" s="5"/>
      <c r="IY1597" s="5"/>
      <c r="IZ1597" s="5"/>
      <c r="JA1597" s="5"/>
      <c r="JB1597" s="5"/>
      <c r="JC1597" s="5"/>
      <c r="JD1597" s="5"/>
      <c r="JE1597" s="5"/>
      <c r="JF1597" s="5"/>
      <c r="JG1597" s="5"/>
      <c r="JH1597" s="5"/>
      <c r="JI1597" s="5"/>
      <c r="JJ1597" s="5"/>
      <c r="JK1597" s="29"/>
      <c r="JL1597" s="5"/>
      <c r="JM1597" s="5"/>
      <c r="JN1597" s="5"/>
      <c r="JO1597" s="5"/>
      <c r="JP1597" s="5"/>
      <c r="JQ1597" s="5"/>
      <c r="JR1597" s="5"/>
      <c r="JS1597" s="5"/>
      <c r="JT1597" s="5"/>
      <c r="JU1597" s="5"/>
      <c r="JV1597" s="5"/>
      <c r="JW1597" s="5"/>
      <c r="JX1597" s="5"/>
      <c r="JY1597" s="5"/>
      <c r="JZ1597" s="5"/>
      <c r="KA1597" s="5"/>
      <c r="KB1597" s="5"/>
      <c r="KC1597" s="5"/>
      <c r="KD1597" s="5"/>
      <c r="KE1597" s="5"/>
      <c r="KF1597" s="5"/>
      <c r="KG1597" s="5"/>
      <c r="KH1597" s="5"/>
      <c r="KI1597" s="5"/>
      <c r="KJ1597" s="5"/>
      <c r="KK1597" s="5"/>
      <c r="KL1597" s="5"/>
      <c r="KM1597" s="5"/>
      <c r="KN1597" s="5"/>
      <c r="KO1597" s="5"/>
      <c r="KP1597" s="5"/>
      <c r="KQ1597" s="5"/>
      <c r="KR1597" s="5"/>
      <c r="KS1597" s="5"/>
      <c r="KT1597" s="5"/>
      <c r="KU1597" s="5"/>
      <c r="KV1597" s="5"/>
      <c r="KW1597" s="5"/>
      <c r="KX1597" s="5"/>
      <c r="KY1597" s="5"/>
      <c r="KZ1597" s="5"/>
      <c r="LA1597" s="5"/>
      <c r="LB1597" s="5"/>
      <c r="LC1597" s="5"/>
      <c r="LD1597" s="5"/>
      <c r="LE1597" s="5"/>
      <c r="LF1597" s="5"/>
      <c r="LG1597" s="5"/>
      <c r="LH1597" s="5"/>
      <c r="LI1597" s="5"/>
      <c r="LJ1597" s="5"/>
      <c r="LK1597" s="5"/>
      <c r="LL1597" s="5"/>
      <c r="LM1597" s="5"/>
      <c r="LN1597" s="5"/>
      <c r="LO1597" s="5"/>
      <c r="LP1597" s="5"/>
      <c r="LQ1597" s="5"/>
      <c r="LR1597" s="5"/>
      <c r="LS1597" s="5"/>
      <c r="LT1597" s="5"/>
      <c r="LU1597" s="5"/>
      <c r="LV1597" s="5"/>
      <c r="LW1597" s="5"/>
      <c r="LX1597" s="5"/>
      <c r="LY1597" s="5"/>
      <c r="LZ1597" s="5"/>
      <c r="MA1597" s="5"/>
      <c r="MB1597" s="5"/>
      <c r="MC1597" s="5"/>
      <c r="MD1597" s="5"/>
      <c r="ME1597" s="5"/>
      <c r="MF1597" s="5"/>
      <c r="MG1597" s="5"/>
      <c r="MH1597" s="5"/>
      <c r="MI1597" s="5"/>
      <c r="MJ1597" s="5"/>
      <c r="MK1597" s="5"/>
      <c r="ML1597" s="5"/>
      <c r="MM1597" s="5"/>
      <c r="MN1597" s="5"/>
      <c r="MO1597" s="5"/>
      <c r="MP1597" s="5"/>
      <c r="MQ1597" s="5"/>
      <c r="MR1597" s="5"/>
      <c r="MS1597" s="5"/>
      <c r="MT1597" s="5"/>
      <c r="MU1597" s="5"/>
      <c r="MV1597" s="5"/>
      <c r="MW1597" s="5"/>
      <c r="MX1597" s="5"/>
      <c r="MY1597" s="5"/>
      <c r="MZ1597" s="5"/>
      <c r="NA1597" s="5"/>
      <c r="NB1597" s="5"/>
      <c r="NC1597" s="5"/>
      <c r="ND1597" s="5"/>
      <c r="NE1597" s="5"/>
      <c r="NF1597" s="83"/>
      <c r="NG1597" s="83"/>
      <c r="NH1597" s="83"/>
      <c r="NI1597" s="84">
        <f t="shared" si="196"/>
        <v>0</v>
      </c>
      <c r="NJ1597" s="85">
        <f t="shared" ca="1" si="197"/>
        <v>45552</v>
      </c>
      <c r="NK1597" s="84">
        <f t="shared" si="198"/>
        <v>0</v>
      </c>
      <c r="NL1597" s="85">
        <f t="shared" si="203"/>
        <v>0</v>
      </c>
      <c r="NM1597" s="84">
        <f t="shared" si="199"/>
        <v>0</v>
      </c>
      <c r="NN1597" s="85">
        <f t="shared" si="200"/>
        <v>0</v>
      </c>
      <c r="NO1597" s="84">
        <f t="shared" si="201"/>
        <v>0</v>
      </c>
      <c r="NP1597" s="85">
        <f t="shared" si="202"/>
        <v>0</v>
      </c>
      <c r="NQ1597" s="83"/>
      <c r="NR1597" s="83"/>
      <c r="NS1597" s="83"/>
      <c r="NT1597" s="83"/>
      <c r="NU1597" s="83"/>
      <c r="NV1597" s="83"/>
      <c r="NW1597" s="83"/>
      <c r="NX1597" s="83"/>
      <c r="NY1597" s="83"/>
    </row>
    <row r="1598" spans="1:389" x14ac:dyDescent="0.25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7"/>
      <c r="AM1598" s="29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7"/>
      <c r="BI1598" s="5"/>
      <c r="BJ1598" s="5"/>
      <c r="BK1598" s="5"/>
      <c r="BL1598" s="5"/>
      <c r="BM1598" s="5"/>
      <c r="BN1598" s="5"/>
      <c r="BO1598" s="5"/>
      <c r="BP1598" s="29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7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29"/>
      <c r="EU1598" s="5"/>
      <c r="EV1598" s="5"/>
      <c r="EW1598" s="5"/>
      <c r="EX1598" s="5"/>
      <c r="EY1598" s="5"/>
      <c r="EZ1598" s="7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  <c r="HB1598" s="5"/>
      <c r="HC1598" s="5"/>
      <c r="HD1598" s="5"/>
      <c r="HE1598" s="5"/>
      <c r="HF1598" s="5"/>
      <c r="HG1598" s="5"/>
      <c r="HH1598" s="5"/>
      <c r="HI1598" s="5"/>
      <c r="HJ1598" s="5"/>
      <c r="HK1598" s="5"/>
      <c r="HL1598" s="5"/>
      <c r="HM1598" s="5"/>
      <c r="HN1598" s="5"/>
      <c r="HO1598" s="5"/>
      <c r="HP1598" s="5"/>
      <c r="HQ1598" s="5"/>
      <c r="HR1598" s="5"/>
      <c r="HS1598" s="5"/>
      <c r="HT1598" s="5"/>
      <c r="HU1598" s="5"/>
      <c r="HV1598" s="5"/>
      <c r="HW1598" s="5"/>
      <c r="HX1598" s="5"/>
      <c r="HY1598" s="5"/>
      <c r="HZ1598" s="5"/>
      <c r="IA1598" s="5"/>
      <c r="IB1598" s="5"/>
      <c r="IC1598" s="5"/>
      <c r="ID1598" s="5"/>
      <c r="IE1598" s="5"/>
      <c r="IF1598" s="5"/>
      <c r="IG1598" s="5"/>
      <c r="IH1598" s="5"/>
      <c r="II1598" s="5"/>
      <c r="IJ1598" s="5"/>
      <c r="IK1598" s="5"/>
      <c r="IL1598" s="5"/>
      <c r="IM1598" s="5"/>
      <c r="IN1598" s="5"/>
      <c r="IO1598" s="5"/>
      <c r="IP1598" s="5"/>
      <c r="IQ1598" s="5"/>
      <c r="IR1598" s="5"/>
      <c r="IS1598" s="5"/>
      <c r="IT1598" s="5"/>
      <c r="IU1598" s="5"/>
      <c r="IV1598" s="5"/>
      <c r="IW1598" s="5"/>
      <c r="IX1598" s="5"/>
      <c r="IY1598" s="5"/>
      <c r="IZ1598" s="5"/>
      <c r="JA1598" s="5"/>
      <c r="JB1598" s="5"/>
      <c r="JC1598" s="5"/>
      <c r="JD1598" s="5"/>
      <c r="JE1598" s="5"/>
      <c r="JF1598" s="5"/>
      <c r="JG1598" s="5"/>
      <c r="JH1598" s="5"/>
      <c r="JI1598" s="5"/>
      <c r="JJ1598" s="5"/>
      <c r="JK1598" s="29"/>
      <c r="JL1598" s="5"/>
      <c r="JM1598" s="5"/>
      <c r="JN1598" s="5"/>
      <c r="JO1598" s="5"/>
      <c r="JP1598" s="5"/>
      <c r="JQ1598" s="5"/>
      <c r="JR1598" s="5"/>
      <c r="JS1598" s="5"/>
      <c r="JT1598" s="5"/>
      <c r="JU1598" s="5"/>
      <c r="JV1598" s="5"/>
      <c r="JW1598" s="5"/>
      <c r="JX1598" s="5"/>
      <c r="JY1598" s="5"/>
      <c r="JZ1598" s="5"/>
      <c r="KA1598" s="5"/>
      <c r="KB1598" s="5"/>
      <c r="KC1598" s="5"/>
      <c r="KD1598" s="5"/>
      <c r="KE1598" s="5"/>
      <c r="KF1598" s="5"/>
      <c r="KG1598" s="5"/>
      <c r="KH1598" s="5"/>
      <c r="KI1598" s="5"/>
      <c r="KJ1598" s="5"/>
      <c r="KK1598" s="5"/>
      <c r="KL1598" s="5"/>
      <c r="KM1598" s="5"/>
      <c r="KN1598" s="5"/>
      <c r="KO1598" s="5"/>
      <c r="KP1598" s="5"/>
      <c r="KQ1598" s="5"/>
      <c r="KR1598" s="5"/>
      <c r="KS1598" s="5"/>
      <c r="KT1598" s="5"/>
      <c r="KU1598" s="5"/>
      <c r="KV1598" s="5"/>
      <c r="KW1598" s="5"/>
      <c r="KX1598" s="5"/>
      <c r="KY1598" s="5"/>
      <c r="KZ1598" s="5"/>
      <c r="LA1598" s="5"/>
      <c r="LB1598" s="5"/>
      <c r="LC1598" s="5"/>
      <c r="LD1598" s="5"/>
      <c r="LE1598" s="5"/>
      <c r="LF1598" s="5"/>
      <c r="LG1598" s="5"/>
      <c r="LH1598" s="5"/>
      <c r="LI1598" s="5"/>
      <c r="LJ1598" s="5"/>
      <c r="LK1598" s="5"/>
      <c r="LL1598" s="5"/>
      <c r="LM1598" s="5"/>
      <c r="LN1598" s="5"/>
      <c r="LO1598" s="5"/>
      <c r="LP1598" s="5"/>
      <c r="LQ1598" s="5"/>
      <c r="LR1598" s="5"/>
      <c r="LS1598" s="5"/>
      <c r="LT1598" s="5"/>
      <c r="LU1598" s="5"/>
      <c r="LV1598" s="5"/>
      <c r="LW1598" s="5"/>
      <c r="LX1598" s="5"/>
      <c r="LY1598" s="5"/>
      <c r="LZ1598" s="5"/>
      <c r="MA1598" s="5"/>
      <c r="MB1598" s="5"/>
      <c r="MC1598" s="5"/>
      <c r="MD1598" s="5"/>
      <c r="ME1598" s="5"/>
      <c r="MF1598" s="5"/>
      <c r="MG1598" s="5"/>
      <c r="MH1598" s="5"/>
      <c r="MI1598" s="5"/>
      <c r="MJ1598" s="5"/>
      <c r="MK1598" s="5"/>
      <c r="ML1598" s="5"/>
      <c r="MM1598" s="5"/>
      <c r="MN1598" s="5"/>
      <c r="MO1598" s="5"/>
      <c r="MP1598" s="5"/>
      <c r="MQ1598" s="5"/>
      <c r="MR1598" s="5"/>
      <c r="MS1598" s="5"/>
      <c r="MT1598" s="5"/>
      <c r="MU1598" s="5"/>
      <c r="MV1598" s="5"/>
      <c r="MW1598" s="5"/>
      <c r="MX1598" s="5"/>
      <c r="MY1598" s="5"/>
      <c r="MZ1598" s="5"/>
      <c r="NA1598" s="5"/>
      <c r="NB1598" s="5"/>
      <c r="NC1598" s="5"/>
      <c r="ND1598" s="5"/>
      <c r="NE1598" s="5"/>
      <c r="NF1598" s="83"/>
      <c r="NG1598" s="83"/>
      <c r="NH1598" s="83"/>
      <c r="NI1598" s="84">
        <f t="shared" si="196"/>
        <v>0</v>
      </c>
      <c r="NJ1598" s="85">
        <f t="shared" ca="1" si="197"/>
        <v>45552</v>
      </c>
      <c r="NK1598" s="84">
        <f t="shared" si="198"/>
        <v>0</v>
      </c>
      <c r="NL1598" s="85">
        <f t="shared" si="203"/>
        <v>0</v>
      </c>
      <c r="NM1598" s="84">
        <f t="shared" si="199"/>
        <v>0</v>
      </c>
      <c r="NN1598" s="85">
        <f t="shared" si="200"/>
        <v>0</v>
      </c>
      <c r="NO1598" s="84">
        <f t="shared" si="201"/>
        <v>0</v>
      </c>
      <c r="NP1598" s="85">
        <f t="shared" si="202"/>
        <v>0</v>
      </c>
      <c r="NQ1598" s="83"/>
      <c r="NR1598" s="83"/>
      <c r="NS1598" s="83"/>
      <c r="NT1598" s="83"/>
      <c r="NU1598" s="83"/>
      <c r="NV1598" s="83"/>
      <c r="NW1598" s="83"/>
      <c r="NX1598" s="83"/>
      <c r="NY1598" s="83"/>
    </row>
    <row r="1599" spans="1:389" x14ac:dyDescent="0.25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7"/>
      <c r="AM1599" s="29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7"/>
      <c r="BI1599" s="5"/>
      <c r="BJ1599" s="5"/>
      <c r="BK1599" s="5"/>
      <c r="BL1599" s="5"/>
      <c r="BM1599" s="5"/>
      <c r="BN1599" s="5"/>
      <c r="BO1599" s="5"/>
      <c r="BP1599" s="29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7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29"/>
      <c r="EU1599" s="5"/>
      <c r="EV1599" s="5"/>
      <c r="EW1599" s="5"/>
      <c r="EX1599" s="5"/>
      <c r="EY1599" s="5"/>
      <c r="EZ1599" s="7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  <c r="HB1599" s="5"/>
      <c r="HC1599" s="5"/>
      <c r="HD1599" s="5"/>
      <c r="HE1599" s="5"/>
      <c r="HF1599" s="5"/>
      <c r="HG1599" s="5"/>
      <c r="HH1599" s="5"/>
      <c r="HI1599" s="5"/>
      <c r="HJ1599" s="5"/>
      <c r="HK1599" s="5"/>
      <c r="HL1599" s="5"/>
      <c r="HM1599" s="5"/>
      <c r="HN1599" s="5"/>
      <c r="HO1599" s="5"/>
      <c r="HP1599" s="5"/>
      <c r="HQ1599" s="5"/>
      <c r="HR1599" s="5"/>
      <c r="HS1599" s="5"/>
      <c r="HT1599" s="5"/>
      <c r="HU1599" s="5"/>
      <c r="HV1599" s="5"/>
      <c r="HW1599" s="5"/>
      <c r="HX1599" s="5"/>
      <c r="HY1599" s="5"/>
      <c r="HZ1599" s="5"/>
      <c r="IA1599" s="5"/>
      <c r="IB1599" s="5"/>
      <c r="IC1599" s="5"/>
      <c r="ID1599" s="5"/>
      <c r="IE1599" s="5"/>
      <c r="IF1599" s="5"/>
      <c r="IG1599" s="5"/>
      <c r="IH1599" s="5"/>
      <c r="II1599" s="5"/>
      <c r="IJ1599" s="5"/>
      <c r="IK1599" s="5"/>
      <c r="IL1599" s="5"/>
      <c r="IM1599" s="5"/>
      <c r="IN1599" s="5"/>
      <c r="IO1599" s="5"/>
      <c r="IP1599" s="5"/>
      <c r="IQ1599" s="5"/>
      <c r="IR1599" s="5"/>
      <c r="IS1599" s="5"/>
      <c r="IT1599" s="5"/>
      <c r="IU1599" s="5"/>
      <c r="IV1599" s="5"/>
      <c r="IW1599" s="5"/>
      <c r="IX1599" s="5"/>
      <c r="IY1599" s="5"/>
      <c r="IZ1599" s="5"/>
      <c r="JA1599" s="5"/>
      <c r="JB1599" s="5"/>
      <c r="JC1599" s="5"/>
      <c r="JD1599" s="5"/>
      <c r="JE1599" s="5"/>
      <c r="JF1599" s="5"/>
      <c r="JG1599" s="5"/>
      <c r="JH1599" s="5"/>
      <c r="JI1599" s="5"/>
      <c r="JJ1599" s="5"/>
      <c r="JK1599" s="29"/>
      <c r="JL1599" s="5"/>
      <c r="JM1599" s="5"/>
      <c r="JN1599" s="5"/>
      <c r="JO1599" s="5"/>
      <c r="JP1599" s="5"/>
      <c r="JQ1599" s="5"/>
      <c r="JR1599" s="5"/>
      <c r="JS1599" s="5"/>
      <c r="JT1599" s="5"/>
      <c r="JU1599" s="5"/>
      <c r="JV1599" s="5"/>
      <c r="JW1599" s="5"/>
      <c r="JX1599" s="5"/>
      <c r="JY1599" s="5"/>
      <c r="JZ1599" s="5"/>
      <c r="KA1599" s="5"/>
      <c r="KB1599" s="5"/>
      <c r="KC1599" s="5"/>
      <c r="KD1599" s="5"/>
      <c r="KE1599" s="5"/>
      <c r="KF1599" s="5"/>
      <c r="KG1599" s="5"/>
      <c r="KH1599" s="5"/>
      <c r="KI1599" s="5"/>
      <c r="KJ1599" s="5"/>
      <c r="KK1599" s="5"/>
      <c r="KL1599" s="5"/>
      <c r="KM1599" s="5"/>
      <c r="KN1599" s="5"/>
      <c r="KO1599" s="5"/>
      <c r="KP1599" s="5"/>
      <c r="KQ1599" s="5"/>
      <c r="KR1599" s="5"/>
      <c r="KS1599" s="5"/>
      <c r="KT1599" s="5"/>
      <c r="KU1599" s="5"/>
      <c r="KV1599" s="5"/>
      <c r="KW1599" s="5"/>
      <c r="KX1599" s="5"/>
      <c r="KY1599" s="5"/>
      <c r="KZ1599" s="5"/>
      <c r="LA1599" s="5"/>
      <c r="LB1599" s="5"/>
      <c r="LC1599" s="5"/>
      <c r="LD1599" s="5"/>
      <c r="LE1599" s="5"/>
      <c r="LF1599" s="5"/>
      <c r="LG1599" s="5"/>
      <c r="LH1599" s="5"/>
      <c r="LI1599" s="5"/>
      <c r="LJ1599" s="5"/>
      <c r="LK1599" s="5"/>
      <c r="LL1599" s="5"/>
      <c r="LM1599" s="5"/>
      <c r="LN1599" s="5"/>
      <c r="LO1599" s="5"/>
      <c r="LP1599" s="5"/>
      <c r="LQ1599" s="5"/>
      <c r="LR1599" s="5"/>
      <c r="LS1599" s="5"/>
      <c r="LT1599" s="5"/>
      <c r="LU1599" s="5"/>
      <c r="LV1599" s="5"/>
      <c r="LW1599" s="5"/>
      <c r="LX1599" s="5"/>
      <c r="LY1599" s="5"/>
      <c r="LZ1599" s="5"/>
      <c r="MA1599" s="5"/>
      <c r="MB1599" s="5"/>
      <c r="MC1599" s="5"/>
      <c r="MD1599" s="5"/>
      <c r="ME1599" s="5"/>
      <c r="MF1599" s="5"/>
      <c r="MG1599" s="5"/>
      <c r="MH1599" s="5"/>
      <c r="MI1599" s="5"/>
      <c r="MJ1599" s="5"/>
      <c r="MK1599" s="5"/>
      <c r="ML1599" s="5"/>
      <c r="MM1599" s="5"/>
      <c r="MN1599" s="5"/>
      <c r="MO1599" s="5"/>
      <c r="MP1599" s="5"/>
      <c r="MQ1599" s="5"/>
      <c r="MR1599" s="5"/>
      <c r="MS1599" s="5"/>
      <c r="MT1599" s="5"/>
      <c r="MU1599" s="5"/>
      <c r="MV1599" s="5"/>
      <c r="MW1599" s="5"/>
      <c r="MX1599" s="5"/>
      <c r="MY1599" s="5"/>
      <c r="MZ1599" s="5"/>
      <c r="NA1599" s="5"/>
      <c r="NB1599" s="5"/>
      <c r="NC1599" s="5"/>
      <c r="ND1599" s="5"/>
      <c r="NE1599" s="5"/>
      <c r="NF1599" s="83"/>
      <c r="NG1599" s="83"/>
      <c r="NH1599" s="83"/>
      <c r="NI1599" s="84">
        <f t="shared" si="196"/>
        <v>0</v>
      </c>
      <c r="NJ1599" s="85">
        <f t="shared" ca="1" si="197"/>
        <v>45552</v>
      </c>
      <c r="NK1599" s="84">
        <f t="shared" si="198"/>
        <v>0</v>
      </c>
      <c r="NL1599" s="85">
        <f t="shared" si="203"/>
        <v>0</v>
      </c>
      <c r="NM1599" s="84">
        <f t="shared" si="199"/>
        <v>0</v>
      </c>
      <c r="NN1599" s="85">
        <f t="shared" si="200"/>
        <v>0</v>
      </c>
      <c r="NO1599" s="84">
        <f t="shared" si="201"/>
        <v>0</v>
      </c>
      <c r="NP1599" s="85">
        <f t="shared" si="202"/>
        <v>0</v>
      </c>
      <c r="NQ1599" s="83"/>
      <c r="NR1599" s="83"/>
      <c r="NS1599" s="83"/>
      <c r="NT1599" s="83"/>
      <c r="NU1599" s="83"/>
      <c r="NV1599" s="83"/>
      <c r="NW1599" s="83"/>
      <c r="NX1599" s="83"/>
      <c r="NY1599" s="83"/>
    </row>
    <row r="1600" spans="1:389" x14ac:dyDescent="0.25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7"/>
      <c r="AM1600" s="29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7"/>
      <c r="BI1600" s="5"/>
      <c r="BJ1600" s="5"/>
      <c r="BK1600" s="5"/>
      <c r="BL1600" s="5"/>
      <c r="BM1600" s="5"/>
      <c r="BN1600" s="5"/>
      <c r="BO1600" s="5"/>
      <c r="BP1600" s="29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7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29"/>
      <c r="EU1600" s="5"/>
      <c r="EV1600" s="5"/>
      <c r="EW1600" s="5"/>
      <c r="EX1600" s="5"/>
      <c r="EY1600" s="5"/>
      <c r="EZ1600" s="7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  <c r="HB1600" s="5"/>
      <c r="HC1600" s="5"/>
      <c r="HD1600" s="5"/>
      <c r="HE1600" s="5"/>
      <c r="HF1600" s="5"/>
      <c r="HG1600" s="5"/>
      <c r="HH1600" s="5"/>
      <c r="HI1600" s="5"/>
      <c r="HJ1600" s="5"/>
      <c r="HK1600" s="5"/>
      <c r="HL1600" s="5"/>
      <c r="HM1600" s="5"/>
      <c r="HN1600" s="5"/>
      <c r="HO1600" s="5"/>
      <c r="HP1600" s="5"/>
      <c r="HQ1600" s="5"/>
      <c r="HR1600" s="5"/>
      <c r="HS1600" s="5"/>
      <c r="HT1600" s="5"/>
      <c r="HU1600" s="5"/>
      <c r="HV1600" s="5"/>
      <c r="HW1600" s="5"/>
      <c r="HX1600" s="5"/>
      <c r="HY1600" s="5"/>
      <c r="HZ1600" s="5"/>
      <c r="IA1600" s="5"/>
      <c r="IB1600" s="5"/>
      <c r="IC1600" s="5"/>
      <c r="ID1600" s="5"/>
      <c r="IE1600" s="5"/>
      <c r="IF1600" s="5"/>
      <c r="IG1600" s="5"/>
      <c r="IH1600" s="5"/>
      <c r="II1600" s="5"/>
      <c r="IJ1600" s="5"/>
      <c r="IK1600" s="5"/>
      <c r="IL1600" s="5"/>
      <c r="IM1600" s="5"/>
      <c r="IN1600" s="5"/>
      <c r="IO1600" s="5"/>
      <c r="IP1600" s="5"/>
      <c r="IQ1600" s="5"/>
      <c r="IR1600" s="5"/>
      <c r="IS1600" s="5"/>
      <c r="IT1600" s="5"/>
      <c r="IU1600" s="5"/>
      <c r="IV1600" s="5"/>
      <c r="IW1600" s="5"/>
      <c r="IX1600" s="5"/>
      <c r="IY1600" s="5"/>
      <c r="IZ1600" s="5"/>
      <c r="JA1600" s="5"/>
      <c r="JB1600" s="5"/>
      <c r="JC1600" s="5"/>
      <c r="JD1600" s="5"/>
      <c r="JE1600" s="5"/>
      <c r="JF1600" s="5"/>
      <c r="JG1600" s="5"/>
      <c r="JH1600" s="5"/>
      <c r="JI1600" s="5"/>
      <c r="JJ1600" s="5"/>
      <c r="JK1600" s="29"/>
      <c r="JL1600" s="5"/>
      <c r="JM1600" s="5"/>
      <c r="JN1600" s="5"/>
      <c r="JO1600" s="5"/>
      <c r="JP1600" s="5"/>
      <c r="JQ1600" s="5"/>
      <c r="JR1600" s="5"/>
      <c r="JS1600" s="5"/>
      <c r="JT1600" s="5"/>
      <c r="JU1600" s="5"/>
      <c r="JV1600" s="5"/>
      <c r="JW1600" s="5"/>
      <c r="JX1600" s="5"/>
      <c r="JY1600" s="5"/>
      <c r="JZ1600" s="5"/>
      <c r="KA1600" s="5"/>
      <c r="KB1600" s="5"/>
      <c r="KC1600" s="5"/>
      <c r="KD1600" s="5"/>
      <c r="KE1600" s="5"/>
      <c r="KF1600" s="5"/>
      <c r="KG1600" s="5"/>
      <c r="KH1600" s="5"/>
      <c r="KI1600" s="5"/>
      <c r="KJ1600" s="5"/>
      <c r="KK1600" s="5"/>
      <c r="KL1600" s="5"/>
      <c r="KM1600" s="5"/>
      <c r="KN1600" s="5"/>
      <c r="KO1600" s="5"/>
      <c r="KP1600" s="5"/>
      <c r="KQ1600" s="5"/>
      <c r="KR1600" s="5"/>
      <c r="KS1600" s="5"/>
      <c r="KT1600" s="5"/>
      <c r="KU1600" s="5"/>
      <c r="KV1600" s="5"/>
      <c r="KW1600" s="5"/>
      <c r="KX1600" s="5"/>
      <c r="KY1600" s="5"/>
      <c r="KZ1600" s="5"/>
      <c r="LA1600" s="5"/>
      <c r="LB1600" s="5"/>
      <c r="LC1600" s="5"/>
      <c r="LD1600" s="5"/>
      <c r="LE1600" s="5"/>
      <c r="LF1600" s="5"/>
      <c r="LG1600" s="5"/>
      <c r="LH1600" s="5"/>
      <c r="LI1600" s="5"/>
      <c r="LJ1600" s="5"/>
      <c r="LK1600" s="5"/>
      <c r="LL1600" s="5"/>
      <c r="LM1600" s="5"/>
      <c r="LN1600" s="5"/>
      <c r="LO1600" s="5"/>
      <c r="LP1600" s="5"/>
      <c r="LQ1600" s="5"/>
      <c r="LR1600" s="5"/>
      <c r="LS1600" s="5"/>
      <c r="LT1600" s="5"/>
      <c r="LU1600" s="5"/>
      <c r="LV1600" s="5"/>
      <c r="LW1600" s="5"/>
      <c r="LX1600" s="5"/>
      <c r="LY1600" s="5"/>
      <c r="LZ1600" s="5"/>
      <c r="MA1600" s="5"/>
      <c r="MB1600" s="5"/>
      <c r="MC1600" s="5"/>
      <c r="MD1600" s="5"/>
      <c r="ME1600" s="5"/>
      <c r="MF1600" s="5"/>
      <c r="MG1600" s="5"/>
      <c r="MH1600" s="5"/>
      <c r="MI1600" s="5"/>
      <c r="MJ1600" s="5"/>
      <c r="MK1600" s="5"/>
      <c r="ML1600" s="5"/>
      <c r="MM1600" s="5"/>
      <c r="MN1600" s="5"/>
      <c r="MO1600" s="5"/>
      <c r="MP1600" s="5"/>
      <c r="MQ1600" s="5"/>
      <c r="MR1600" s="5"/>
      <c r="MS1600" s="5"/>
      <c r="MT1600" s="5"/>
      <c r="MU1600" s="5"/>
      <c r="MV1600" s="5"/>
      <c r="MW1600" s="5"/>
      <c r="MX1600" s="5"/>
      <c r="MY1600" s="5"/>
      <c r="MZ1600" s="5"/>
      <c r="NA1600" s="5"/>
      <c r="NB1600" s="5"/>
      <c r="NC1600" s="5"/>
      <c r="ND1600" s="5"/>
      <c r="NE1600" s="5"/>
      <c r="NF1600" s="83"/>
      <c r="NG1600" s="83"/>
      <c r="NH1600" s="83"/>
      <c r="NI1600" s="84">
        <f t="shared" si="196"/>
        <v>0</v>
      </c>
      <c r="NJ1600" s="85">
        <f t="shared" ca="1" si="197"/>
        <v>45552</v>
      </c>
      <c r="NK1600" s="84">
        <f t="shared" si="198"/>
        <v>0</v>
      </c>
      <c r="NL1600" s="85">
        <f t="shared" si="203"/>
        <v>0</v>
      </c>
      <c r="NM1600" s="84">
        <f t="shared" si="199"/>
        <v>0</v>
      </c>
      <c r="NN1600" s="85">
        <f t="shared" si="200"/>
        <v>0</v>
      </c>
      <c r="NO1600" s="84">
        <f t="shared" si="201"/>
        <v>0</v>
      </c>
      <c r="NP1600" s="85">
        <f t="shared" si="202"/>
        <v>0</v>
      </c>
      <c r="NQ1600" s="83"/>
      <c r="NR1600" s="83"/>
      <c r="NS1600" s="83"/>
      <c r="NT1600" s="83"/>
      <c r="NU1600" s="83"/>
      <c r="NV1600" s="83"/>
      <c r="NW1600" s="83"/>
      <c r="NX1600" s="83"/>
      <c r="NY1600" s="83"/>
    </row>
    <row r="1601" spans="1:389" x14ac:dyDescent="0.25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7"/>
      <c r="AM1601" s="29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7"/>
      <c r="BI1601" s="5"/>
      <c r="BJ1601" s="5"/>
      <c r="BK1601" s="5"/>
      <c r="BL1601" s="5"/>
      <c r="BM1601" s="5"/>
      <c r="BN1601" s="5"/>
      <c r="BO1601" s="5"/>
      <c r="BP1601" s="29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7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29"/>
      <c r="EU1601" s="5"/>
      <c r="EV1601" s="5"/>
      <c r="EW1601" s="5"/>
      <c r="EX1601" s="5"/>
      <c r="EY1601" s="5"/>
      <c r="EZ1601" s="7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  <c r="HB1601" s="5"/>
      <c r="HC1601" s="5"/>
      <c r="HD1601" s="5"/>
      <c r="HE1601" s="5"/>
      <c r="HF1601" s="5"/>
      <c r="HG1601" s="5"/>
      <c r="HH1601" s="5"/>
      <c r="HI1601" s="5"/>
      <c r="HJ1601" s="5"/>
      <c r="HK1601" s="5"/>
      <c r="HL1601" s="5"/>
      <c r="HM1601" s="5"/>
      <c r="HN1601" s="5"/>
      <c r="HO1601" s="5"/>
      <c r="HP1601" s="5"/>
      <c r="HQ1601" s="5"/>
      <c r="HR1601" s="5"/>
      <c r="HS1601" s="5"/>
      <c r="HT1601" s="5"/>
      <c r="HU1601" s="5"/>
      <c r="HV1601" s="5"/>
      <c r="HW1601" s="5"/>
      <c r="HX1601" s="5"/>
      <c r="HY1601" s="5"/>
      <c r="HZ1601" s="5"/>
      <c r="IA1601" s="5"/>
      <c r="IB1601" s="5"/>
      <c r="IC1601" s="5"/>
      <c r="ID1601" s="5"/>
      <c r="IE1601" s="5"/>
      <c r="IF1601" s="5"/>
      <c r="IG1601" s="5"/>
      <c r="IH1601" s="5"/>
      <c r="II1601" s="5"/>
      <c r="IJ1601" s="5"/>
      <c r="IK1601" s="5"/>
      <c r="IL1601" s="5"/>
      <c r="IM1601" s="5"/>
      <c r="IN1601" s="5"/>
      <c r="IO1601" s="5"/>
      <c r="IP1601" s="5"/>
      <c r="IQ1601" s="5"/>
      <c r="IR1601" s="5"/>
      <c r="IS1601" s="5"/>
      <c r="IT1601" s="5"/>
      <c r="IU1601" s="5"/>
      <c r="IV1601" s="5"/>
      <c r="IW1601" s="5"/>
      <c r="IX1601" s="5"/>
      <c r="IY1601" s="5"/>
      <c r="IZ1601" s="5"/>
      <c r="JA1601" s="5"/>
      <c r="JB1601" s="5"/>
      <c r="JC1601" s="5"/>
      <c r="JD1601" s="5"/>
      <c r="JE1601" s="5"/>
      <c r="JF1601" s="5"/>
      <c r="JG1601" s="5"/>
      <c r="JH1601" s="5"/>
      <c r="JI1601" s="5"/>
      <c r="JJ1601" s="5"/>
      <c r="JK1601" s="29"/>
      <c r="JL1601" s="5"/>
      <c r="JM1601" s="5"/>
      <c r="JN1601" s="5"/>
      <c r="JO1601" s="5"/>
      <c r="JP1601" s="5"/>
      <c r="JQ1601" s="5"/>
      <c r="JR1601" s="5"/>
      <c r="JS1601" s="5"/>
      <c r="JT1601" s="5"/>
      <c r="JU1601" s="5"/>
      <c r="JV1601" s="5"/>
      <c r="JW1601" s="5"/>
      <c r="JX1601" s="5"/>
      <c r="JY1601" s="5"/>
      <c r="JZ1601" s="5"/>
      <c r="KA1601" s="5"/>
      <c r="KB1601" s="5"/>
      <c r="KC1601" s="5"/>
      <c r="KD1601" s="5"/>
      <c r="KE1601" s="5"/>
      <c r="KF1601" s="5"/>
      <c r="KG1601" s="5"/>
      <c r="KH1601" s="5"/>
      <c r="KI1601" s="5"/>
      <c r="KJ1601" s="5"/>
      <c r="KK1601" s="5"/>
      <c r="KL1601" s="5"/>
      <c r="KM1601" s="5"/>
      <c r="KN1601" s="5"/>
      <c r="KO1601" s="5"/>
      <c r="KP1601" s="5"/>
      <c r="KQ1601" s="5"/>
      <c r="KR1601" s="5"/>
      <c r="KS1601" s="5"/>
      <c r="KT1601" s="5"/>
      <c r="KU1601" s="5"/>
      <c r="KV1601" s="5"/>
      <c r="KW1601" s="5"/>
      <c r="KX1601" s="5"/>
      <c r="KY1601" s="5"/>
      <c r="KZ1601" s="5"/>
      <c r="LA1601" s="5"/>
      <c r="LB1601" s="5"/>
      <c r="LC1601" s="5"/>
      <c r="LD1601" s="5"/>
      <c r="LE1601" s="5"/>
      <c r="LF1601" s="5"/>
      <c r="LG1601" s="5"/>
      <c r="LH1601" s="5"/>
      <c r="LI1601" s="5"/>
      <c r="LJ1601" s="5"/>
      <c r="LK1601" s="5"/>
      <c r="LL1601" s="5"/>
      <c r="LM1601" s="5"/>
      <c r="LN1601" s="5"/>
      <c r="LO1601" s="5"/>
      <c r="LP1601" s="5"/>
      <c r="LQ1601" s="5"/>
      <c r="LR1601" s="5"/>
      <c r="LS1601" s="5"/>
      <c r="LT1601" s="5"/>
      <c r="LU1601" s="5"/>
      <c r="LV1601" s="5"/>
      <c r="LW1601" s="5"/>
      <c r="LX1601" s="5"/>
      <c r="LY1601" s="5"/>
      <c r="LZ1601" s="5"/>
      <c r="MA1601" s="5"/>
      <c r="MB1601" s="5"/>
      <c r="MC1601" s="5"/>
      <c r="MD1601" s="5"/>
      <c r="ME1601" s="5"/>
      <c r="MF1601" s="5"/>
      <c r="MG1601" s="5"/>
      <c r="MH1601" s="5"/>
      <c r="MI1601" s="5"/>
      <c r="MJ1601" s="5"/>
      <c r="MK1601" s="5"/>
      <c r="ML1601" s="5"/>
      <c r="MM1601" s="5"/>
      <c r="MN1601" s="5"/>
      <c r="MO1601" s="5"/>
      <c r="MP1601" s="5"/>
      <c r="MQ1601" s="5"/>
      <c r="MR1601" s="5"/>
      <c r="MS1601" s="5"/>
      <c r="MT1601" s="5"/>
      <c r="MU1601" s="5"/>
      <c r="MV1601" s="5"/>
      <c r="MW1601" s="5"/>
      <c r="MX1601" s="5"/>
      <c r="MY1601" s="5"/>
      <c r="MZ1601" s="5"/>
      <c r="NA1601" s="5"/>
      <c r="NB1601" s="5"/>
      <c r="NC1601" s="5"/>
      <c r="ND1601" s="5"/>
      <c r="NE1601" s="5"/>
      <c r="NF1601" s="83"/>
      <c r="NG1601" s="83"/>
      <c r="NH1601" s="83"/>
      <c r="NI1601" s="84">
        <f t="shared" si="196"/>
        <v>0</v>
      </c>
      <c r="NJ1601" s="85">
        <f t="shared" ca="1" si="197"/>
        <v>45552</v>
      </c>
      <c r="NK1601" s="84">
        <f t="shared" si="198"/>
        <v>0</v>
      </c>
      <c r="NL1601" s="85">
        <f t="shared" si="203"/>
        <v>0</v>
      </c>
      <c r="NM1601" s="84">
        <f t="shared" si="199"/>
        <v>0</v>
      </c>
      <c r="NN1601" s="85">
        <f t="shared" si="200"/>
        <v>0</v>
      </c>
      <c r="NO1601" s="84">
        <f t="shared" si="201"/>
        <v>0</v>
      </c>
      <c r="NP1601" s="85">
        <f t="shared" si="202"/>
        <v>0</v>
      </c>
      <c r="NQ1601" s="83"/>
      <c r="NR1601" s="83"/>
      <c r="NS1601" s="83"/>
      <c r="NT1601" s="83"/>
      <c r="NU1601" s="83"/>
      <c r="NV1601" s="83"/>
      <c r="NW1601" s="83"/>
      <c r="NX1601" s="83"/>
      <c r="NY1601" s="83"/>
    </row>
    <row r="1602" spans="1:389" x14ac:dyDescent="0.25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7"/>
      <c r="AM1602" s="29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7"/>
      <c r="BI1602" s="5"/>
      <c r="BJ1602" s="5"/>
      <c r="BK1602" s="5"/>
      <c r="BL1602" s="5"/>
      <c r="BM1602" s="5"/>
      <c r="BN1602" s="5"/>
      <c r="BO1602" s="5"/>
      <c r="BP1602" s="29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7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29"/>
      <c r="EU1602" s="5"/>
      <c r="EV1602" s="5"/>
      <c r="EW1602" s="5"/>
      <c r="EX1602" s="5"/>
      <c r="EY1602" s="5"/>
      <c r="EZ1602" s="7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  <c r="HB1602" s="5"/>
      <c r="HC1602" s="5"/>
      <c r="HD1602" s="5"/>
      <c r="HE1602" s="5"/>
      <c r="HF1602" s="5"/>
      <c r="HG1602" s="5"/>
      <c r="HH1602" s="5"/>
      <c r="HI1602" s="5"/>
      <c r="HJ1602" s="5"/>
      <c r="HK1602" s="5"/>
      <c r="HL1602" s="5"/>
      <c r="HM1602" s="5"/>
      <c r="HN1602" s="5"/>
      <c r="HO1602" s="5"/>
      <c r="HP1602" s="5"/>
      <c r="HQ1602" s="5"/>
      <c r="HR1602" s="5"/>
      <c r="HS1602" s="5"/>
      <c r="HT1602" s="5"/>
      <c r="HU1602" s="5"/>
      <c r="HV1602" s="5"/>
      <c r="HW1602" s="5"/>
      <c r="HX1602" s="5"/>
      <c r="HY1602" s="5"/>
      <c r="HZ1602" s="5"/>
      <c r="IA1602" s="5"/>
      <c r="IB1602" s="5"/>
      <c r="IC1602" s="5"/>
      <c r="ID1602" s="5"/>
      <c r="IE1602" s="5"/>
      <c r="IF1602" s="5"/>
      <c r="IG1602" s="5"/>
      <c r="IH1602" s="5"/>
      <c r="II1602" s="5"/>
      <c r="IJ1602" s="5"/>
      <c r="IK1602" s="5"/>
      <c r="IL1602" s="5"/>
      <c r="IM1602" s="5"/>
      <c r="IN1602" s="5"/>
      <c r="IO1602" s="5"/>
      <c r="IP1602" s="5"/>
      <c r="IQ1602" s="5"/>
      <c r="IR1602" s="5"/>
      <c r="IS1602" s="5"/>
      <c r="IT1602" s="5"/>
      <c r="IU1602" s="5"/>
      <c r="IV1602" s="5"/>
      <c r="IW1602" s="5"/>
      <c r="IX1602" s="5"/>
      <c r="IY1602" s="5"/>
      <c r="IZ1602" s="5"/>
      <c r="JA1602" s="5"/>
      <c r="JB1602" s="5"/>
      <c r="JC1602" s="5"/>
      <c r="JD1602" s="5"/>
      <c r="JE1602" s="5"/>
      <c r="JF1602" s="5"/>
      <c r="JG1602" s="5"/>
      <c r="JH1602" s="5"/>
      <c r="JI1602" s="5"/>
      <c r="JJ1602" s="5"/>
      <c r="JK1602" s="29"/>
      <c r="JL1602" s="5"/>
      <c r="JM1602" s="5"/>
      <c r="JN1602" s="5"/>
      <c r="JO1602" s="5"/>
      <c r="JP1602" s="5"/>
      <c r="JQ1602" s="5"/>
      <c r="JR1602" s="5"/>
      <c r="JS1602" s="5"/>
      <c r="JT1602" s="5"/>
      <c r="JU1602" s="5"/>
      <c r="JV1602" s="5"/>
      <c r="JW1602" s="5"/>
      <c r="JX1602" s="5"/>
      <c r="JY1602" s="5"/>
      <c r="JZ1602" s="5"/>
      <c r="KA1602" s="5"/>
      <c r="KB1602" s="5"/>
      <c r="KC1602" s="5"/>
      <c r="KD1602" s="5"/>
      <c r="KE1602" s="5"/>
      <c r="KF1602" s="5"/>
      <c r="KG1602" s="5"/>
      <c r="KH1602" s="5"/>
      <c r="KI1602" s="5"/>
      <c r="KJ1602" s="5"/>
      <c r="KK1602" s="5"/>
      <c r="KL1602" s="5"/>
      <c r="KM1602" s="5"/>
      <c r="KN1602" s="5"/>
      <c r="KO1602" s="5"/>
      <c r="KP1602" s="5"/>
      <c r="KQ1602" s="5"/>
      <c r="KR1602" s="5"/>
      <c r="KS1602" s="5"/>
      <c r="KT1602" s="5"/>
      <c r="KU1602" s="5"/>
      <c r="KV1602" s="5"/>
      <c r="KW1602" s="5"/>
      <c r="KX1602" s="5"/>
      <c r="KY1602" s="5"/>
      <c r="KZ1602" s="5"/>
      <c r="LA1602" s="5"/>
      <c r="LB1602" s="5"/>
      <c r="LC1602" s="5"/>
      <c r="LD1602" s="5"/>
      <c r="LE1602" s="5"/>
      <c r="LF1602" s="5"/>
      <c r="LG1602" s="5"/>
      <c r="LH1602" s="5"/>
      <c r="LI1602" s="5"/>
      <c r="LJ1602" s="5"/>
      <c r="LK1602" s="5"/>
      <c r="LL1602" s="5"/>
      <c r="LM1602" s="5"/>
      <c r="LN1602" s="5"/>
      <c r="LO1602" s="5"/>
      <c r="LP1602" s="5"/>
      <c r="LQ1602" s="5"/>
      <c r="LR1602" s="5"/>
      <c r="LS1602" s="5"/>
      <c r="LT1602" s="5"/>
      <c r="LU1602" s="5"/>
      <c r="LV1602" s="5"/>
      <c r="LW1602" s="5"/>
      <c r="LX1602" s="5"/>
      <c r="LY1602" s="5"/>
      <c r="LZ1602" s="5"/>
      <c r="MA1602" s="5"/>
      <c r="MB1602" s="5"/>
      <c r="MC1602" s="5"/>
      <c r="MD1602" s="5"/>
      <c r="ME1602" s="5"/>
      <c r="MF1602" s="5"/>
      <c r="MG1602" s="5"/>
      <c r="MH1602" s="5"/>
      <c r="MI1602" s="5"/>
      <c r="MJ1602" s="5"/>
      <c r="MK1602" s="5"/>
      <c r="ML1602" s="5"/>
      <c r="MM1602" s="5"/>
      <c r="MN1602" s="5"/>
      <c r="MO1602" s="5"/>
      <c r="MP1602" s="5"/>
      <c r="MQ1602" s="5"/>
      <c r="MR1602" s="5"/>
      <c r="MS1602" s="5"/>
      <c r="MT1602" s="5"/>
      <c r="MU1602" s="5"/>
      <c r="MV1602" s="5"/>
      <c r="MW1602" s="5"/>
      <c r="MX1602" s="5"/>
      <c r="MY1602" s="5"/>
      <c r="MZ1602" s="5"/>
      <c r="NA1602" s="5"/>
      <c r="NB1602" s="5"/>
      <c r="NC1602" s="5"/>
      <c r="ND1602" s="5"/>
      <c r="NE1602" s="5"/>
      <c r="NF1602" s="83"/>
      <c r="NG1602" s="83"/>
      <c r="NH1602" s="83"/>
      <c r="NI1602" s="84">
        <f t="shared" si="196"/>
        <v>0</v>
      </c>
      <c r="NJ1602" s="85">
        <f t="shared" ca="1" si="197"/>
        <v>45552</v>
      </c>
      <c r="NK1602" s="84">
        <f t="shared" si="198"/>
        <v>0</v>
      </c>
      <c r="NL1602" s="85">
        <f t="shared" si="203"/>
        <v>0</v>
      </c>
      <c r="NM1602" s="84">
        <f t="shared" si="199"/>
        <v>0</v>
      </c>
      <c r="NN1602" s="85">
        <f t="shared" si="200"/>
        <v>0</v>
      </c>
      <c r="NO1602" s="84">
        <f t="shared" si="201"/>
        <v>0</v>
      </c>
      <c r="NP1602" s="85">
        <f t="shared" si="202"/>
        <v>0</v>
      </c>
      <c r="NQ1602" s="83"/>
      <c r="NR1602" s="83"/>
      <c r="NS1602" s="83"/>
      <c r="NT1602" s="83"/>
      <c r="NU1602" s="83"/>
      <c r="NV1602" s="83"/>
      <c r="NW1602" s="83"/>
      <c r="NX1602" s="83"/>
      <c r="NY1602" s="83"/>
    </row>
    <row r="1603" spans="1:389" x14ac:dyDescent="0.25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7"/>
      <c r="AM1603" s="29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7"/>
      <c r="BI1603" s="5"/>
      <c r="BJ1603" s="5"/>
      <c r="BK1603" s="5"/>
      <c r="BL1603" s="5"/>
      <c r="BM1603" s="5"/>
      <c r="BN1603" s="5"/>
      <c r="BO1603" s="5"/>
      <c r="BP1603" s="29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7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29"/>
      <c r="EU1603" s="5"/>
      <c r="EV1603" s="5"/>
      <c r="EW1603" s="5"/>
      <c r="EX1603" s="5"/>
      <c r="EY1603" s="5"/>
      <c r="EZ1603" s="7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  <c r="HB1603" s="5"/>
      <c r="HC1603" s="5"/>
      <c r="HD1603" s="5"/>
      <c r="HE1603" s="5"/>
      <c r="HF1603" s="5"/>
      <c r="HG1603" s="5"/>
      <c r="HH1603" s="5"/>
      <c r="HI1603" s="5"/>
      <c r="HJ1603" s="5"/>
      <c r="HK1603" s="5"/>
      <c r="HL1603" s="5"/>
      <c r="HM1603" s="5"/>
      <c r="HN1603" s="5"/>
      <c r="HO1603" s="5"/>
      <c r="HP1603" s="5"/>
      <c r="HQ1603" s="5"/>
      <c r="HR1603" s="5"/>
      <c r="HS1603" s="5"/>
      <c r="HT1603" s="5"/>
      <c r="HU1603" s="5"/>
      <c r="HV1603" s="5"/>
      <c r="HW1603" s="5"/>
      <c r="HX1603" s="5"/>
      <c r="HY1603" s="5"/>
      <c r="HZ1603" s="5"/>
      <c r="IA1603" s="5"/>
      <c r="IB1603" s="5"/>
      <c r="IC1603" s="5"/>
      <c r="ID1603" s="5"/>
      <c r="IE1603" s="5"/>
      <c r="IF1603" s="5"/>
      <c r="IG1603" s="5"/>
      <c r="IH1603" s="5"/>
      <c r="II1603" s="5"/>
      <c r="IJ1603" s="5"/>
      <c r="IK1603" s="5"/>
      <c r="IL1603" s="5"/>
      <c r="IM1603" s="5"/>
      <c r="IN1603" s="5"/>
      <c r="IO1603" s="5"/>
      <c r="IP1603" s="5"/>
      <c r="IQ1603" s="5"/>
      <c r="IR1603" s="5"/>
      <c r="IS1603" s="5"/>
      <c r="IT1603" s="5"/>
      <c r="IU1603" s="5"/>
      <c r="IV1603" s="5"/>
      <c r="IW1603" s="5"/>
      <c r="IX1603" s="5"/>
      <c r="IY1603" s="5"/>
      <c r="IZ1603" s="5"/>
      <c r="JA1603" s="5"/>
      <c r="JB1603" s="5"/>
      <c r="JC1603" s="5"/>
      <c r="JD1603" s="5"/>
      <c r="JE1603" s="5"/>
      <c r="JF1603" s="5"/>
      <c r="JG1603" s="5"/>
      <c r="JH1603" s="5"/>
      <c r="JI1603" s="5"/>
      <c r="JJ1603" s="5"/>
      <c r="JK1603" s="29"/>
      <c r="JL1603" s="5"/>
      <c r="JM1603" s="5"/>
      <c r="JN1603" s="5"/>
      <c r="JO1603" s="5"/>
      <c r="JP1603" s="5"/>
      <c r="JQ1603" s="5"/>
      <c r="JR1603" s="5"/>
      <c r="JS1603" s="5"/>
      <c r="JT1603" s="5"/>
      <c r="JU1603" s="5"/>
      <c r="JV1603" s="5"/>
      <c r="JW1603" s="5"/>
      <c r="JX1603" s="5"/>
      <c r="JY1603" s="5"/>
      <c r="JZ1603" s="5"/>
      <c r="KA1603" s="5"/>
      <c r="KB1603" s="5"/>
      <c r="KC1603" s="5"/>
      <c r="KD1603" s="5"/>
      <c r="KE1603" s="5"/>
      <c r="KF1603" s="5"/>
      <c r="KG1603" s="5"/>
      <c r="KH1603" s="5"/>
      <c r="KI1603" s="5"/>
      <c r="KJ1603" s="5"/>
      <c r="KK1603" s="5"/>
      <c r="KL1603" s="5"/>
      <c r="KM1603" s="5"/>
      <c r="KN1603" s="5"/>
      <c r="KO1603" s="5"/>
      <c r="KP1603" s="5"/>
      <c r="KQ1603" s="5"/>
      <c r="KR1603" s="5"/>
      <c r="KS1603" s="5"/>
      <c r="KT1603" s="5"/>
      <c r="KU1603" s="5"/>
      <c r="KV1603" s="5"/>
      <c r="KW1603" s="5"/>
      <c r="KX1603" s="5"/>
      <c r="KY1603" s="5"/>
      <c r="KZ1603" s="5"/>
      <c r="LA1603" s="5"/>
      <c r="LB1603" s="5"/>
      <c r="LC1603" s="5"/>
      <c r="LD1603" s="5"/>
      <c r="LE1603" s="5"/>
      <c r="LF1603" s="5"/>
      <c r="LG1603" s="5"/>
      <c r="LH1603" s="5"/>
      <c r="LI1603" s="5"/>
      <c r="LJ1603" s="5"/>
      <c r="LK1603" s="5"/>
      <c r="LL1603" s="5"/>
      <c r="LM1603" s="5"/>
      <c r="LN1603" s="5"/>
      <c r="LO1603" s="5"/>
      <c r="LP1603" s="5"/>
      <c r="LQ1603" s="5"/>
      <c r="LR1603" s="5"/>
      <c r="LS1603" s="5"/>
      <c r="LT1603" s="5"/>
      <c r="LU1603" s="5"/>
      <c r="LV1603" s="5"/>
      <c r="LW1603" s="5"/>
      <c r="LX1603" s="5"/>
      <c r="LY1603" s="5"/>
      <c r="LZ1603" s="5"/>
      <c r="MA1603" s="5"/>
      <c r="MB1603" s="5"/>
      <c r="MC1603" s="5"/>
      <c r="MD1603" s="5"/>
      <c r="ME1603" s="5"/>
      <c r="MF1603" s="5"/>
      <c r="MG1603" s="5"/>
      <c r="MH1603" s="5"/>
      <c r="MI1603" s="5"/>
      <c r="MJ1603" s="5"/>
      <c r="MK1603" s="5"/>
      <c r="ML1603" s="5"/>
      <c r="MM1603" s="5"/>
      <c r="MN1603" s="5"/>
      <c r="MO1603" s="5"/>
      <c r="MP1603" s="5"/>
      <c r="MQ1603" s="5"/>
      <c r="MR1603" s="5"/>
      <c r="MS1603" s="5"/>
      <c r="MT1603" s="5"/>
      <c r="MU1603" s="5"/>
      <c r="MV1603" s="5"/>
      <c r="MW1603" s="5"/>
      <c r="MX1603" s="5"/>
      <c r="MY1603" s="5"/>
      <c r="MZ1603" s="5"/>
      <c r="NA1603" s="5"/>
      <c r="NB1603" s="5"/>
      <c r="NC1603" s="5"/>
      <c r="ND1603" s="5"/>
      <c r="NE1603" s="5"/>
      <c r="NF1603" s="83"/>
      <c r="NG1603" s="83"/>
      <c r="NH1603" s="83"/>
      <c r="NI1603" s="84">
        <f t="shared" si="196"/>
        <v>0</v>
      </c>
      <c r="NJ1603" s="85">
        <f t="shared" ca="1" si="197"/>
        <v>45552</v>
      </c>
      <c r="NK1603" s="84">
        <f t="shared" si="198"/>
        <v>0</v>
      </c>
      <c r="NL1603" s="85">
        <f t="shared" si="203"/>
        <v>0</v>
      </c>
      <c r="NM1603" s="84">
        <f t="shared" si="199"/>
        <v>0</v>
      </c>
      <c r="NN1603" s="85">
        <f t="shared" si="200"/>
        <v>0</v>
      </c>
      <c r="NO1603" s="84">
        <f t="shared" si="201"/>
        <v>0</v>
      </c>
      <c r="NP1603" s="85">
        <f t="shared" si="202"/>
        <v>0</v>
      </c>
      <c r="NQ1603" s="83"/>
      <c r="NR1603" s="83"/>
      <c r="NS1603" s="83"/>
      <c r="NT1603" s="83"/>
      <c r="NU1603" s="83"/>
      <c r="NV1603" s="83"/>
      <c r="NW1603" s="83"/>
      <c r="NX1603" s="83"/>
      <c r="NY1603" s="83"/>
    </row>
    <row r="1604" spans="1:389" x14ac:dyDescent="0.25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7"/>
      <c r="AM1604" s="29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7"/>
      <c r="BI1604" s="5"/>
      <c r="BJ1604" s="5"/>
      <c r="BK1604" s="5"/>
      <c r="BL1604" s="5"/>
      <c r="BM1604" s="5"/>
      <c r="BN1604" s="5"/>
      <c r="BO1604" s="5"/>
      <c r="BP1604" s="29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7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29"/>
      <c r="EU1604" s="5"/>
      <c r="EV1604" s="5"/>
      <c r="EW1604" s="5"/>
      <c r="EX1604" s="5"/>
      <c r="EY1604" s="5"/>
      <c r="EZ1604" s="7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  <c r="HB1604" s="5"/>
      <c r="HC1604" s="5"/>
      <c r="HD1604" s="5"/>
      <c r="HE1604" s="5"/>
      <c r="HF1604" s="5"/>
      <c r="HG1604" s="5"/>
      <c r="HH1604" s="5"/>
      <c r="HI1604" s="5"/>
      <c r="HJ1604" s="5"/>
      <c r="HK1604" s="5"/>
      <c r="HL1604" s="5"/>
      <c r="HM1604" s="5"/>
      <c r="HN1604" s="5"/>
      <c r="HO1604" s="5"/>
      <c r="HP1604" s="5"/>
      <c r="HQ1604" s="5"/>
      <c r="HR1604" s="5"/>
      <c r="HS1604" s="5"/>
      <c r="HT1604" s="5"/>
      <c r="HU1604" s="5"/>
      <c r="HV1604" s="5"/>
      <c r="HW1604" s="5"/>
      <c r="HX1604" s="5"/>
      <c r="HY1604" s="5"/>
      <c r="HZ1604" s="5"/>
      <c r="IA1604" s="5"/>
      <c r="IB1604" s="5"/>
      <c r="IC1604" s="5"/>
      <c r="ID1604" s="5"/>
      <c r="IE1604" s="5"/>
      <c r="IF1604" s="5"/>
      <c r="IG1604" s="5"/>
      <c r="IH1604" s="5"/>
      <c r="II1604" s="5"/>
      <c r="IJ1604" s="5"/>
      <c r="IK1604" s="5"/>
      <c r="IL1604" s="5"/>
      <c r="IM1604" s="5"/>
      <c r="IN1604" s="5"/>
      <c r="IO1604" s="5"/>
      <c r="IP1604" s="5"/>
      <c r="IQ1604" s="5"/>
      <c r="IR1604" s="5"/>
      <c r="IS1604" s="5"/>
      <c r="IT1604" s="5"/>
      <c r="IU1604" s="5"/>
      <c r="IV1604" s="5"/>
      <c r="IW1604" s="5"/>
      <c r="IX1604" s="5"/>
      <c r="IY1604" s="5"/>
      <c r="IZ1604" s="5"/>
      <c r="JA1604" s="5"/>
      <c r="JB1604" s="5"/>
      <c r="JC1604" s="5"/>
      <c r="JD1604" s="5"/>
      <c r="JE1604" s="5"/>
      <c r="JF1604" s="5"/>
      <c r="JG1604" s="5"/>
      <c r="JH1604" s="5"/>
      <c r="JI1604" s="5"/>
      <c r="JJ1604" s="5"/>
      <c r="JK1604" s="29"/>
      <c r="JL1604" s="5"/>
      <c r="JM1604" s="5"/>
      <c r="JN1604" s="5"/>
      <c r="JO1604" s="5"/>
      <c r="JP1604" s="5"/>
      <c r="JQ1604" s="5"/>
      <c r="JR1604" s="5"/>
      <c r="JS1604" s="5"/>
      <c r="JT1604" s="5"/>
      <c r="JU1604" s="5"/>
      <c r="JV1604" s="5"/>
      <c r="JW1604" s="5"/>
      <c r="JX1604" s="5"/>
      <c r="JY1604" s="5"/>
      <c r="JZ1604" s="5"/>
      <c r="KA1604" s="5"/>
      <c r="KB1604" s="5"/>
      <c r="KC1604" s="5"/>
      <c r="KD1604" s="5"/>
      <c r="KE1604" s="5"/>
      <c r="KF1604" s="5"/>
      <c r="KG1604" s="5"/>
      <c r="KH1604" s="5"/>
      <c r="KI1604" s="5"/>
      <c r="KJ1604" s="5"/>
      <c r="KK1604" s="5"/>
      <c r="KL1604" s="5"/>
      <c r="KM1604" s="5"/>
      <c r="KN1604" s="5"/>
      <c r="KO1604" s="5"/>
      <c r="KP1604" s="5"/>
      <c r="KQ1604" s="5"/>
      <c r="KR1604" s="5"/>
      <c r="KS1604" s="5"/>
      <c r="KT1604" s="5"/>
      <c r="KU1604" s="5"/>
      <c r="KV1604" s="5"/>
      <c r="KW1604" s="5"/>
      <c r="KX1604" s="5"/>
      <c r="KY1604" s="5"/>
      <c r="KZ1604" s="5"/>
      <c r="LA1604" s="5"/>
      <c r="LB1604" s="5"/>
      <c r="LC1604" s="5"/>
      <c r="LD1604" s="5"/>
      <c r="LE1604" s="5"/>
      <c r="LF1604" s="5"/>
      <c r="LG1604" s="5"/>
      <c r="LH1604" s="5"/>
      <c r="LI1604" s="5"/>
      <c r="LJ1604" s="5"/>
      <c r="LK1604" s="5"/>
      <c r="LL1604" s="5"/>
      <c r="LM1604" s="5"/>
      <c r="LN1604" s="5"/>
      <c r="LO1604" s="5"/>
      <c r="LP1604" s="5"/>
      <c r="LQ1604" s="5"/>
      <c r="LR1604" s="5"/>
      <c r="LS1604" s="5"/>
      <c r="LT1604" s="5"/>
      <c r="LU1604" s="5"/>
      <c r="LV1604" s="5"/>
      <c r="LW1604" s="5"/>
      <c r="LX1604" s="5"/>
      <c r="LY1604" s="5"/>
      <c r="LZ1604" s="5"/>
      <c r="MA1604" s="5"/>
      <c r="MB1604" s="5"/>
      <c r="MC1604" s="5"/>
      <c r="MD1604" s="5"/>
      <c r="ME1604" s="5"/>
      <c r="MF1604" s="5"/>
      <c r="MG1604" s="5"/>
      <c r="MH1604" s="5"/>
      <c r="MI1604" s="5"/>
      <c r="MJ1604" s="5"/>
      <c r="MK1604" s="5"/>
      <c r="ML1604" s="5"/>
      <c r="MM1604" s="5"/>
      <c r="MN1604" s="5"/>
      <c r="MO1604" s="5"/>
      <c r="MP1604" s="5"/>
      <c r="MQ1604" s="5"/>
      <c r="MR1604" s="5"/>
      <c r="MS1604" s="5"/>
      <c r="MT1604" s="5"/>
      <c r="MU1604" s="5"/>
      <c r="MV1604" s="5"/>
      <c r="MW1604" s="5"/>
      <c r="MX1604" s="5"/>
      <c r="MY1604" s="5"/>
      <c r="MZ1604" s="5"/>
      <c r="NA1604" s="5"/>
      <c r="NB1604" s="5"/>
      <c r="NC1604" s="5"/>
      <c r="ND1604" s="5"/>
      <c r="NE1604" s="5"/>
      <c r="NF1604" s="83"/>
      <c r="NG1604" s="83"/>
      <c r="NH1604" s="83"/>
      <c r="NI1604" s="84">
        <f t="shared" si="196"/>
        <v>0</v>
      </c>
      <c r="NJ1604" s="85">
        <f t="shared" ca="1" si="197"/>
        <v>45552</v>
      </c>
      <c r="NK1604" s="84">
        <f t="shared" si="198"/>
        <v>0</v>
      </c>
      <c r="NL1604" s="85">
        <f t="shared" si="203"/>
        <v>0</v>
      </c>
      <c r="NM1604" s="84">
        <f t="shared" si="199"/>
        <v>0</v>
      </c>
      <c r="NN1604" s="85">
        <f t="shared" si="200"/>
        <v>0</v>
      </c>
      <c r="NO1604" s="84">
        <f t="shared" si="201"/>
        <v>0</v>
      </c>
      <c r="NP1604" s="85">
        <f t="shared" si="202"/>
        <v>0</v>
      </c>
      <c r="NQ1604" s="83"/>
      <c r="NR1604" s="83"/>
      <c r="NS1604" s="83"/>
      <c r="NT1604" s="83"/>
      <c r="NU1604" s="83"/>
      <c r="NV1604" s="83"/>
      <c r="NW1604" s="83"/>
      <c r="NX1604" s="83"/>
      <c r="NY1604" s="83"/>
    </row>
    <row r="1605" spans="1:389" x14ac:dyDescent="0.25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7"/>
      <c r="AM1605" s="29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7"/>
      <c r="BI1605" s="5"/>
      <c r="BJ1605" s="5"/>
      <c r="BK1605" s="5"/>
      <c r="BL1605" s="5"/>
      <c r="BM1605" s="5"/>
      <c r="BN1605" s="5"/>
      <c r="BO1605" s="5"/>
      <c r="BP1605" s="29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7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29"/>
      <c r="EU1605" s="5"/>
      <c r="EV1605" s="5"/>
      <c r="EW1605" s="5"/>
      <c r="EX1605" s="5"/>
      <c r="EY1605" s="5"/>
      <c r="EZ1605" s="7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  <c r="HB1605" s="5"/>
      <c r="HC1605" s="5"/>
      <c r="HD1605" s="5"/>
      <c r="HE1605" s="5"/>
      <c r="HF1605" s="5"/>
      <c r="HG1605" s="5"/>
      <c r="HH1605" s="5"/>
      <c r="HI1605" s="5"/>
      <c r="HJ1605" s="5"/>
      <c r="HK1605" s="5"/>
      <c r="HL1605" s="5"/>
      <c r="HM1605" s="5"/>
      <c r="HN1605" s="5"/>
      <c r="HO1605" s="5"/>
      <c r="HP1605" s="5"/>
      <c r="HQ1605" s="5"/>
      <c r="HR1605" s="5"/>
      <c r="HS1605" s="5"/>
      <c r="HT1605" s="5"/>
      <c r="HU1605" s="5"/>
      <c r="HV1605" s="5"/>
      <c r="HW1605" s="5"/>
      <c r="HX1605" s="5"/>
      <c r="HY1605" s="5"/>
      <c r="HZ1605" s="5"/>
      <c r="IA1605" s="5"/>
      <c r="IB1605" s="5"/>
      <c r="IC1605" s="5"/>
      <c r="ID1605" s="5"/>
      <c r="IE1605" s="5"/>
      <c r="IF1605" s="5"/>
      <c r="IG1605" s="5"/>
      <c r="IH1605" s="5"/>
      <c r="II1605" s="5"/>
      <c r="IJ1605" s="5"/>
      <c r="IK1605" s="5"/>
      <c r="IL1605" s="5"/>
      <c r="IM1605" s="5"/>
      <c r="IN1605" s="5"/>
      <c r="IO1605" s="5"/>
      <c r="IP1605" s="5"/>
      <c r="IQ1605" s="5"/>
      <c r="IR1605" s="5"/>
      <c r="IS1605" s="5"/>
      <c r="IT1605" s="5"/>
      <c r="IU1605" s="5"/>
      <c r="IV1605" s="5"/>
      <c r="IW1605" s="5"/>
      <c r="IX1605" s="5"/>
      <c r="IY1605" s="5"/>
      <c r="IZ1605" s="5"/>
      <c r="JA1605" s="5"/>
      <c r="JB1605" s="5"/>
      <c r="JC1605" s="5"/>
      <c r="JD1605" s="5"/>
      <c r="JE1605" s="5"/>
      <c r="JF1605" s="5"/>
      <c r="JG1605" s="5"/>
      <c r="JH1605" s="5"/>
      <c r="JI1605" s="5"/>
      <c r="JJ1605" s="5"/>
      <c r="JK1605" s="29"/>
      <c r="JL1605" s="5"/>
      <c r="JM1605" s="5"/>
      <c r="JN1605" s="5"/>
      <c r="JO1605" s="5"/>
      <c r="JP1605" s="5"/>
      <c r="JQ1605" s="5"/>
      <c r="JR1605" s="5"/>
      <c r="JS1605" s="5"/>
      <c r="JT1605" s="5"/>
      <c r="JU1605" s="5"/>
      <c r="JV1605" s="5"/>
      <c r="JW1605" s="5"/>
      <c r="JX1605" s="5"/>
      <c r="JY1605" s="5"/>
      <c r="JZ1605" s="5"/>
      <c r="KA1605" s="5"/>
      <c r="KB1605" s="5"/>
      <c r="KC1605" s="5"/>
      <c r="KD1605" s="5"/>
      <c r="KE1605" s="5"/>
      <c r="KF1605" s="5"/>
      <c r="KG1605" s="5"/>
      <c r="KH1605" s="5"/>
      <c r="KI1605" s="5"/>
      <c r="KJ1605" s="5"/>
      <c r="KK1605" s="5"/>
      <c r="KL1605" s="5"/>
      <c r="KM1605" s="5"/>
      <c r="KN1605" s="5"/>
      <c r="KO1605" s="5"/>
      <c r="KP1605" s="5"/>
      <c r="KQ1605" s="5"/>
      <c r="KR1605" s="5"/>
      <c r="KS1605" s="5"/>
      <c r="KT1605" s="5"/>
      <c r="KU1605" s="5"/>
      <c r="KV1605" s="5"/>
      <c r="KW1605" s="5"/>
      <c r="KX1605" s="5"/>
      <c r="KY1605" s="5"/>
      <c r="KZ1605" s="5"/>
      <c r="LA1605" s="5"/>
      <c r="LB1605" s="5"/>
      <c r="LC1605" s="5"/>
      <c r="LD1605" s="5"/>
      <c r="LE1605" s="5"/>
      <c r="LF1605" s="5"/>
      <c r="LG1605" s="5"/>
      <c r="LH1605" s="5"/>
      <c r="LI1605" s="5"/>
      <c r="LJ1605" s="5"/>
      <c r="LK1605" s="5"/>
      <c r="LL1605" s="5"/>
      <c r="LM1605" s="5"/>
      <c r="LN1605" s="5"/>
      <c r="LO1605" s="5"/>
      <c r="LP1605" s="5"/>
      <c r="LQ1605" s="5"/>
      <c r="LR1605" s="5"/>
      <c r="LS1605" s="5"/>
      <c r="LT1605" s="5"/>
      <c r="LU1605" s="5"/>
      <c r="LV1605" s="5"/>
      <c r="LW1605" s="5"/>
      <c r="LX1605" s="5"/>
      <c r="LY1605" s="5"/>
      <c r="LZ1605" s="5"/>
      <c r="MA1605" s="5"/>
      <c r="MB1605" s="5"/>
      <c r="MC1605" s="5"/>
      <c r="MD1605" s="5"/>
      <c r="ME1605" s="5"/>
      <c r="MF1605" s="5"/>
      <c r="MG1605" s="5"/>
      <c r="MH1605" s="5"/>
      <c r="MI1605" s="5"/>
      <c r="MJ1605" s="5"/>
      <c r="MK1605" s="5"/>
      <c r="ML1605" s="5"/>
      <c r="MM1605" s="5"/>
      <c r="MN1605" s="5"/>
      <c r="MO1605" s="5"/>
      <c r="MP1605" s="5"/>
      <c r="MQ1605" s="5"/>
      <c r="MR1605" s="5"/>
      <c r="MS1605" s="5"/>
      <c r="MT1605" s="5"/>
      <c r="MU1605" s="5"/>
      <c r="MV1605" s="5"/>
      <c r="MW1605" s="5"/>
      <c r="MX1605" s="5"/>
      <c r="MY1605" s="5"/>
      <c r="MZ1605" s="5"/>
      <c r="NA1605" s="5"/>
      <c r="NB1605" s="5"/>
      <c r="NC1605" s="5"/>
      <c r="ND1605" s="5"/>
      <c r="NE1605" s="5"/>
      <c r="NF1605" s="83"/>
      <c r="NG1605" s="83"/>
      <c r="NH1605" s="83"/>
      <c r="NI1605" s="84">
        <f t="shared" si="196"/>
        <v>0</v>
      </c>
      <c r="NJ1605" s="85">
        <f t="shared" ca="1" si="197"/>
        <v>45552</v>
      </c>
      <c r="NK1605" s="84">
        <f t="shared" si="198"/>
        <v>0</v>
      </c>
      <c r="NL1605" s="85">
        <f t="shared" si="203"/>
        <v>0</v>
      </c>
      <c r="NM1605" s="84">
        <f t="shared" si="199"/>
        <v>0</v>
      </c>
      <c r="NN1605" s="85">
        <f t="shared" si="200"/>
        <v>0</v>
      </c>
      <c r="NO1605" s="84">
        <f t="shared" si="201"/>
        <v>0</v>
      </c>
      <c r="NP1605" s="85">
        <f t="shared" si="202"/>
        <v>0</v>
      </c>
      <c r="NQ1605" s="83"/>
      <c r="NR1605" s="83"/>
      <c r="NS1605" s="83"/>
      <c r="NT1605" s="83"/>
      <c r="NU1605" s="83"/>
      <c r="NV1605" s="83"/>
      <c r="NW1605" s="83"/>
      <c r="NX1605" s="83"/>
      <c r="NY1605" s="83"/>
    </row>
    <row r="1606" spans="1:389" x14ac:dyDescent="0.25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7"/>
      <c r="AM1606" s="29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7"/>
      <c r="BI1606" s="5"/>
      <c r="BJ1606" s="5"/>
      <c r="BK1606" s="5"/>
      <c r="BL1606" s="5"/>
      <c r="BM1606" s="5"/>
      <c r="BN1606" s="5"/>
      <c r="BO1606" s="5"/>
      <c r="BP1606" s="29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7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29"/>
      <c r="EU1606" s="5"/>
      <c r="EV1606" s="5"/>
      <c r="EW1606" s="5"/>
      <c r="EX1606" s="5"/>
      <c r="EY1606" s="5"/>
      <c r="EZ1606" s="7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  <c r="HB1606" s="5"/>
      <c r="HC1606" s="5"/>
      <c r="HD1606" s="5"/>
      <c r="HE1606" s="5"/>
      <c r="HF1606" s="5"/>
      <c r="HG1606" s="5"/>
      <c r="HH1606" s="5"/>
      <c r="HI1606" s="5"/>
      <c r="HJ1606" s="5"/>
      <c r="HK1606" s="5"/>
      <c r="HL1606" s="5"/>
      <c r="HM1606" s="5"/>
      <c r="HN1606" s="5"/>
      <c r="HO1606" s="5"/>
      <c r="HP1606" s="5"/>
      <c r="HQ1606" s="5"/>
      <c r="HR1606" s="5"/>
      <c r="HS1606" s="5"/>
      <c r="HT1606" s="5"/>
      <c r="HU1606" s="5"/>
      <c r="HV1606" s="5"/>
      <c r="HW1606" s="5"/>
      <c r="HX1606" s="5"/>
      <c r="HY1606" s="5"/>
      <c r="HZ1606" s="5"/>
      <c r="IA1606" s="5"/>
      <c r="IB1606" s="5"/>
      <c r="IC1606" s="5"/>
      <c r="ID1606" s="5"/>
      <c r="IE1606" s="5"/>
      <c r="IF1606" s="5"/>
      <c r="IG1606" s="5"/>
      <c r="IH1606" s="5"/>
      <c r="II1606" s="5"/>
      <c r="IJ1606" s="5"/>
      <c r="IK1606" s="5"/>
      <c r="IL1606" s="5"/>
      <c r="IM1606" s="5"/>
      <c r="IN1606" s="5"/>
      <c r="IO1606" s="5"/>
      <c r="IP1606" s="5"/>
      <c r="IQ1606" s="5"/>
      <c r="IR1606" s="5"/>
      <c r="IS1606" s="5"/>
      <c r="IT1606" s="5"/>
      <c r="IU1606" s="5"/>
      <c r="IV1606" s="5"/>
      <c r="IW1606" s="5"/>
      <c r="IX1606" s="5"/>
      <c r="IY1606" s="5"/>
      <c r="IZ1606" s="5"/>
      <c r="JA1606" s="5"/>
      <c r="JB1606" s="5"/>
      <c r="JC1606" s="5"/>
      <c r="JD1606" s="5"/>
      <c r="JE1606" s="5"/>
      <c r="JF1606" s="5"/>
      <c r="JG1606" s="5"/>
      <c r="JH1606" s="5"/>
      <c r="JI1606" s="5"/>
      <c r="JJ1606" s="5"/>
      <c r="JK1606" s="29"/>
      <c r="JL1606" s="5"/>
      <c r="JM1606" s="5"/>
      <c r="JN1606" s="5"/>
      <c r="JO1606" s="5"/>
      <c r="JP1606" s="5"/>
      <c r="JQ1606" s="5"/>
      <c r="JR1606" s="5"/>
      <c r="JS1606" s="5"/>
      <c r="JT1606" s="5"/>
      <c r="JU1606" s="5"/>
      <c r="JV1606" s="5"/>
      <c r="JW1606" s="5"/>
      <c r="JX1606" s="5"/>
      <c r="JY1606" s="5"/>
      <c r="JZ1606" s="5"/>
      <c r="KA1606" s="5"/>
      <c r="KB1606" s="5"/>
      <c r="KC1606" s="5"/>
      <c r="KD1606" s="5"/>
      <c r="KE1606" s="5"/>
      <c r="KF1606" s="5"/>
      <c r="KG1606" s="5"/>
      <c r="KH1606" s="5"/>
      <c r="KI1606" s="5"/>
      <c r="KJ1606" s="5"/>
      <c r="KK1606" s="5"/>
      <c r="KL1606" s="5"/>
      <c r="KM1606" s="5"/>
      <c r="KN1606" s="5"/>
      <c r="KO1606" s="5"/>
      <c r="KP1606" s="5"/>
      <c r="KQ1606" s="5"/>
      <c r="KR1606" s="5"/>
      <c r="KS1606" s="5"/>
      <c r="KT1606" s="5"/>
      <c r="KU1606" s="5"/>
      <c r="KV1606" s="5"/>
      <c r="KW1606" s="5"/>
      <c r="KX1606" s="5"/>
      <c r="KY1606" s="5"/>
      <c r="KZ1606" s="5"/>
      <c r="LA1606" s="5"/>
      <c r="LB1606" s="5"/>
      <c r="LC1606" s="5"/>
      <c r="LD1606" s="5"/>
      <c r="LE1606" s="5"/>
      <c r="LF1606" s="5"/>
      <c r="LG1606" s="5"/>
      <c r="LH1606" s="5"/>
      <c r="LI1606" s="5"/>
      <c r="LJ1606" s="5"/>
      <c r="LK1606" s="5"/>
      <c r="LL1606" s="5"/>
      <c r="LM1606" s="5"/>
      <c r="LN1606" s="5"/>
      <c r="LO1606" s="5"/>
      <c r="LP1606" s="5"/>
      <c r="LQ1606" s="5"/>
      <c r="LR1606" s="5"/>
      <c r="LS1606" s="5"/>
      <c r="LT1606" s="5"/>
      <c r="LU1606" s="5"/>
      <c r="LV1606" s="5"/>
      <c r="LW1606" s="5"/>
      <c r="LX1606" s="5"/>
      <c r="LY1606" s="5"/>
      <c r="LZ1606" s="5"/>
      <c r="MA1606" s="5"/>
      <c r="MB1606" s="5"/>
      <c r="MC1606" s="5"/>
      <c r="MD1606" s="5"/>
      <c r="ME1606" s="5"/>
      <c r="MF1606" s="5"/>
      <c r="MG1606" s="5"/>
      <c r="MH1606" s="5"/>
      <c r="MI1606" s="5"/>
      <c r="MJ1606" s="5"/>
      <c r="MK1606" s="5"/>
      <c r="ML1606" s="5"/>
      <c r="MM1606" s="5"/>
      <c r="MN1606" s="5"/>
      <c r="MO1606" s="5"/>
      <c r="MP1606" s="5"/>
      <c r="MQ1606" s="5"/>
      <c r="MR1606" s="5"/>
      <c r="MS1606" s="5"/>
      <c r="MT1606" s="5"/>
      <c r="MU1606" s="5"/>
      <c r="MV1606" s="5"/>
      <c r="MW1606" s="5"/>
      <c r="MX1606" s="5"/>
      <c r="MY1606" s="5"/>
      <c r="MZ1606" s="5"/>
      <c r="NA1606" s="5"/>
      <c r="NB1606" s="5"/>
      <c r="NC1606" s="5"/>
      <c r="ND1606" s="5"/>
      <c r="NE1606" s="5"/>
      <c r="NF1606" s="83"/>
      <c r="NG1606" s="83"/>
      <c r="NH1606" s="83"/>
      <c r="NI1606" s="84">
        <f t="shared" si="196"/>
        <v>0</v>
      </c>
      <c r="NJ1606" s="85">
        <f t="shared" ca="1" si="197"/>
        <v>45552</v>
      </c>
      <c r="NK1606" s="84">
        <f t="shared" si="198"/>
        <v>0</v>
      </c>
      <c r="NL1606" s="85">
        <f t="shared" si="203"/>
        <v>0</v>
      </c>
      <c r="NM1606" s="84">
        <f t="shared" si="199"/>
        <v>0</v>
      </c>
      <c r="NN1606" s="85">
        <f t="shared" si="200"/>
        <v>0</v>
      </c>
      <c r="NO1606" s="84">
        <f t="shared" si="201"/>
        <v>0</v>
      </c>
      <c r="NP1606" s="85">
        <f t="shared" si="202"/>
        <v>0</v>
      </c>
      <c r="NQ1606" s="83"/>
      <c r="NR1606" s="83"/>
      <c r="NS1606" s="83"/>
      <c r="NT1606" s="83"/>
      <c r="NU1606" s="83"/>
      <c r="NV1606" s="83"/>
      <c r="NW1606" s="83"/>
      <c r="NX1606" s="83"/>
      <c r="NY1606" s="83"/>
    </row>
    <row r="1607" spans="1:389" x14ac:dyDescent="0.25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7"/>
      <c r="AM1607" s="29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7"/>
      <c r="BI1607" s="5"/>
      <c r="BJ1607" s="5"/>
      <c r="BK1607" s="5"/>
      <c r="BL1607" s="5"/>
      <c r="BM1607" s="5"/>
      <c r="BN1607" s="5"/>
      <c r="BO1607" s="5"/>
      <c r="BP1607" s="29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7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29"/>
      <c r="EU1607" s="5"/>
      <c r="EV1607" s="5"/>
      <c r="EW1607" s="5"/>
      <c r="EX1607" s="5"/>
      <c r="EY1607" s="5"/>
      <c r="EZ1607" s="7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  <c r="HB1607" s="5"/>
      <c r="HC1607" s="5"/>
      <c r="HD1607" s="5"/>
      <c r="HE1607" s="5"/>
      <c r="HF1607" s="5"/>
      <c r="HG1607" s="5"/>
      <c r="HH1607" s="5"/>
      <c r="HI1607" s="5"/>
      <c r="HJ1607" s="5"/>
      <c r="HK1607" s="5"/>
      <c r="HL1607" s="5"/>
      <c r="HM1607" s="5"/>
      <c r="HN1607" s="5"/>
      <c r="HO1607" s="5"/>
      <c r="HP1607" s="5"/>
      <c r="HQ1607" s="5"/>
      <c r="HR1607" s="5"/>
      <c r="HS1607" s="5"/>
      <c r="HT1607" s="5"/>
      <c r="HU1607" s="5"/>
      <c r="HV1607" s="5"/>
      <c r="HW1607" s="5"/>
      <c r="HX1607" s="5"/>
      <c r="HY1607" s="5"/>
      <c r="HZ1607" s="5"/>
      <c r="IA1607" s="5"/>
      <c r="IB1607" s="5"/>
      <c r="IC1607" s="5"/>
      <c r="ID1607" s="5"/>
      <c r="IE1607" s="5"/>
      <c r="IF1607" s="5"/>
      <c r="IG1607" s="5"/>
      <c r="IH1607" s="5"/>
      <c r="II1607" s="5"/>
      <c r="IJ1607" s="5"/>
      <c r="IK1607" s="5"/>
      <c r="IL1607" s="5"/>
      <c r="IM1607" s="5"/>
      <c r="IN1607" s="5"/>
      <c r="IO1607" s="5"/>
      <c r="IP1607" s="5"/>
      <c r="IQ1607" s="5"/>
      <c r="IR1607" s="5"/>
      <c r="IS1607" s="5"/>
      <c r="IT1607" s="5"/>
      <c r="IU1607" s="5"/>
      <c r="IV1607" s="5"/>
      <c r="IW1607" s="5"/>
      <c r="IX1607" s="5"/>
      <c r="IY1607" s="5"/>
      <c r="IZ1607" s="5"/>
      <c r="JA1607" s="5"/>
      <c r="JB1607" s="5"/>
      <c r="JC1607" s="5"/>
      <c r="JD1607" s="5"/>
      <c r="JE1607" s="5"/>
      <c r="JF1607" s="5"/>
      <c r="JG1607" s="5"/>
      <c r="JH1607" s="5"/>
      <c r="JI1607" s="5"/>
      <c r="JJ1607" s="5"/>
      <c r="JK1607" s="29"/>
      <c r="JL1607" s="5"/>
      <c r="JM1607" s="5"/>
      <c r="JN1607" s="5"/>
      <c r="JO1607" s="5"/>
      <c r="JP1607" s="5"/>
      <c r="JQ1607" s="5"/>
      <c r="JR1607" s="5"/>
      <c r="JS1607" s="5"/>
      <c r="JT1607" s="5"/>
      <c r="JU1607" s="5"/>
      <c r="JV1607" s="5"/>
      <c r="JW1607" s="5"/>
      <c r="JX1607" s="5"/>
      <c r="JY1607" s="5"/>
      <c r="JZ1607" s="5"/>
      <c r="KA1607" s="5"/>
      <c r="KB1607" s="5"/>
      <c r="KC1607" s="5"/>
      <c r="KD1607" s="5"/>
      <c r="KE1607" s="5"/>
      <c r="KF1607" s="5"/>
      <c r="KG1607" s="5"/>
      <c r="KH1607" s="5"/>
      <c r="KI1607" s="5"/>
      <c r="KJ1607" s="5"/>
      <c r="KK1607" s="5"/>
      <c r="KL1607" s="5"/>
      <c r="KM1607" s="5"/>
      <c r="KN1607" s="5"/>
      <c r="KO1607" s="5"/>
      <c r="KP1607" s="5"/>
      <c r="KQ1607" s="5"/>
      <c r="KR1607" s="5"/>
      <c r="KS1607" s="5"/>
      <c r="KT1607" s="5"/>
      <c r="KU1607" s="5"/>
      <c r="KV1607" s="5"/>
      <c r="KW1607" s="5"/>
      <c r="KX1607" s="5"/>
      <c r="KY1607" s="5"/>
      <c r="KZ1607" s="5"/>
      <c r="LA1607" s="5"/>
      <c r="LB1607" s="5"/>
      <c r="LC1607" s="5"/>
      <c r="LD1607" s="5"/>
      <c r="LE1607" s="5"/>
      <c r="LF1607" s="5"/>
      <c r="LG1607" s="5"/>
      <c r="LH1607" s="5"/>
      <c r="LI1607" s="5"/>
      <c r="LJ1607" s="5"/>
      <c r="LK1607" s="5"/>
      <c r="LL1607" s="5"/>
      <c r="LM1607" s="5"/>
      <c r="LN1607" s="5"/>
      <c r="LO1607" s="5"/>
      <c r="LP1607" s="5"/>
      <c r="LQ1607" s="5"/>
      <c r="LR1607" s="5"/>
      <c r="LS1607" s="5"/>
      <c r="LT1607" s="5"/>
      <c r="LU1607" s="5"/>
      <c r="LV1607" s="5"/>
      <c r="LW1607" s="5"/>
      <c r="LX1607" s="5"/>
      <c r="LY1607" s="5"/>
      <c r="LZ1607" s="5"/>
      <c r="MA1607" s="5"/>
      <c r="MB1607" s="5"/>
      <c r="MC1607" s="5"/>
      <c r="MD1607" s="5"/>
      <c r="ME1607" s="5"/>
      <c r="MF1607" s="5"/>
      <c r="MG1607" s="5"/>
      <c r="MH1607" s="5"/>
      <c r="MI1607" s="5"/>
      <c r="MJ1607" s="5"/>
      <c r="MK1607" s="5"/>
      <c r="ML1607" s="5"/>
      <c r="MM1607" s="5"/>
      <c r="MN1607" s="5"/>
      <c r="MO1607" s="5"/>
      <c r="MP1607" s="5"/>
      <c r="MQ1607" s="5"/>
      <c r="MR1607" s="5"/>
      <c r="MS1607" s="5"/>
      <c r="MT1607" s="5"/>
      <c r="MU1607" s="5"/>
      <c r="MV1607" s="5"/>
      <c r="MW1607" s="5"/>
      <c r="MX1607" s="5"/>
      <c r="MY1607" s="5"/>
      <c r="MZ1607" s="5"/>
      <c r="NA1607" s="5"/>
      <c r="NB1607" s="5"/>
      <c r="NC1607" s="5"/>
      <c r="ND1607" s="5"/>
      <c r="NE1607" s="5"/>
      <c r="NF1607" s="83"/>
      <c r="NG1607" s="83"/>
      <c r="NH1607" s="83"/>
      <c r="NI1607" s="84">
        <f t="shared" si="196"/>
        <v>0</v>
      </c>
      <c r="NJ1607" s="85">
        <f t="shared" ca="1" si="197"/>
        <v>45552</v>
      </c>
      <c r="NK1607" s="84">
        <f t="shared" si="198"/>
        <v>0</v>
      </c>
      <c r="NL1607" s="85">
        <f t="shared" si="203"/>
        <v>0</v>
      </c>
      <c r="NM1607" s="84">
        <f t="shared" si="199"/>
        <v>0</v>
      </c>
      <c r="NN1607" s="85">
        <f t="shared" si="200"/>
        <v>0</v>
      </c>
      <c r="NO1607" s="84">
        <f t="shared" si="201"/>
        <v>0</v>
      </c>
      <c r="NP1607" s="85">
        <f t="shared" si="202"/>
        <v>0</v>
      </c>
      <c r="NQ1607" s="83"/>
      <c r="NR1607" s="83"/>
      <c r="NS1607" s="83"/>
      <c r="NT1607" s="83"/>
      <c r="NU1607" s="83"/>
      <c r="NV1607" s="83"/>
      <c r="NW1607" s="83"/>
      <c r="NX1607" s="83"/>
      <c r="NY1607" s="83"/>
    </row>
    <row r="1608" spans="1:389" x14ac:dyDescent="0.25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7"/>
      <c r="AM1608" s="29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7"/>
      <c r="BI1608" s="5"/>
      <c r="BJ1608" s="5"/>
      <c r="BK1608" s="5"/>
      <c r="BL1608" s="5"/>
      <c r="BM1608" s="5"/>
      <c r="BN1608" s="5"/>
      <c r="BO1608" s="5"/>
      <c r="BP1608" s="29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7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29"/>
      <c r="EU1608" s="5"/>
      <c r="EV1608" s="5"/>
      <c r="EW1608" s="5"/>
      <c r="EX1608" s="5"/>
      <c r="EY1608" s="5"/>
      <c r="EZ1608" s="7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  <c r="HB1608" s="5"/>
      <c r="HC1608" s="5"/>
      <c r="HD1608" s="5"/>
      <c r="HE1608" s="5"/>
      <c r="HF1608" s="5"/>
      <c r="HG1608" s="5"/>
      <c r="HH1608" s="5"/>
      <c r="HI1608" s="5"/>
      <c r="HJ1608" s="5"/>
      <c r="HK1608" s="5"/>
      <c r="HL1608" s="5"/>
      <c r="HM1608" s="5"/>
      <c r="HN1608" s="5"/>
      <c r="HO1608" s="5"/>
      <c r="HP1608" s="5"/>
      <c r="HQ1608" s="5"/>
      <c r="HR1608" s="5"/>
      <c r="HS1608" s="5"/>
      <c r="HT1608" s="5"/>
      <c r="HU1608" s="5"/>
      <c r="HV1608" s="5"/>
      <c r="HW1608" s="5"/>
      <c r="HX1608" s="5"/>
      <c r="HY1608" s="5"/>
      <c r="HZ1608" s="5"/>
      <c r="IA1608" s="5"/>
      <c r="IB1608" s="5"/>
      <c r="IC1608" s="5"/>
      <c r="ID1608" s="5"/>
      <c r="IE1608" s="5"/>
      <c r="IF1608" s="5"/>
      <c r="IG1608" s="5"/>
      <c r="IH1608" s="5"/>
      <c r="II1608" s="5"/>
      <c r="IJ1608" s="5"/>
      <c r="IK1608" s="5"/>
      <c r="IL1608" s="5"/>
      <c r="IM1608" s="5"/>
      <c r="IN1608" s="5"/>
      <c r="IO1608" s="5"/>
      <c r="IP1608" s="5"/>
      <c r="IQ1608" s="5"/>
      <c r="IR1608" s="5"/>
      <c r="IS1608" s="5"/>
      <c r="IT1608" s="5"/>
      <c r="IU1608" s="5"/>
      <c r="IV1608" s="5"/>
      <c r="IW1608" s="5"/>
      <c r="IX1608" s="5"/>
      <c r="IY1608" s="5"/>
      <c r="IZ1608" s="5"/>
      <c r="JA1608" s="5"/>
      <c r="JB1608" s="5"/>
      <c r="JC1608" s="5"/>
      <c r="JD1608" s="5"/>
      <c r="JE1608" s="5"/>
      <c r="JF1608" s="5"/>
      <c r="JG1608" s="5"/>
      <c r="JH1608" s="5"/>
      <c r="JI1608" s="5"/>
      <c r="JJ1608" s="5"/>
      <c r="JK1608" s="29"/>
      <c r="JL1608" s="5"/>
      <c r="JM1608" s="5"/>
      <c r="JN1608" s="5"/>
      <c r="JO1608" s="5"/>
      <c r="JP1608" s="5"/>
      <c r="JQ1608" s="5"/>
      <c r="JR1608" s="5"/>
      <c r="JS1608" s="5"/>
      <c r="JT1608" s="5"/>
      <c r="JU1608" s="5"/>
      <c r="JV1608" s="5"/>
      <c r="JW1608" s="5"/>
      <c r="JX1608" s="5"/>
      <c r="JY1608" s="5"/>
      <c r="JZ1608" s="5"/>
      <c r="KA1608" s="5"/>
      <c r="KB1608" s="5"/>
      <c r="KC1608" s="5"/>
      <c r="KD1608" s="5"/>
      <c r="KE1608" s="5"/>
      <c r="KF1608" s="5"/>
      <c r="KG1608" s="5"/>
      <c r="KH1608" s="5"/>
      <c r="KI1608" s="5"/>
      <c r="KJ1608" s="5"/>
      <c r="KK1608" s="5"/>
      <c r="KL1608" s="5"/>
      <c r="KM1608" s="5"/>
      <c r="KN1608" s="5"/>
      <c r="KO1608" s="5"/>
      <c r="KP1608" s="5"/>
      <c r="KQ1608" s="5"/>
      <c r="KR1608" s="5"/>
      <c r="KS1608" s="5"/>
      <c r="KT1608" s="5"/>
      <c r="KU1608" s="5"/>
      <c r="KV1608" s="5"/>
      <c r="KW1608" s="5"/>
      <c r="KX1608" s="5"/>
      <c r="KY1608" s="5"/>
      <c r="KZ1608" s="5"/>
      <c r="LA1608" s="5"/>
      <c r="LB1608" s="5"/>
      <c r="LC1608" s="5"/>
      <c r="LD1608" s="5"/>
      <c r="LE1608" s="5"/>
      <c r="LF1608" s="5"/>
      <c r="LG1608" s="5"/>
      <c r="LH1608" s="5"/>
      <c r="LI1608" s="5"/>
      <c r="LJ1608" s="5"/>
      <c r="LK1608" s="5"/>
      <c r="LL1608" s="5"/>
      <c r="LM1608" s="5"/>
      <c r="LN1608" s="5"/>
      <c r="LO1608" s="5"/>
      <c r="LP1608" s="5"/>
      <c r="LQ1608" s="5"/>
      <c r="LR1608" s="5"/>
      <c r="LS1608" s="5"/>
      <c r="LT1608" s="5"/>
      <c r="LU1608" s="5"/>
      <c r="LV1608" s="5"/>
      <c r="LW1608" s="5"/>
      <c r="LX1608" s="5"/>
      <c r="LY1608" s="5"/>
      <c r="LZ1608" s="5"/>
      <c r="MA1608" s="5"/>
      <c r="MB1608" s="5"/>
      <c r="MC1608" s="5"/>
      <c r="MD1608" s="5"/>
      <c r="ME1608" s="5"/>
      <c r="MF1608" s="5"/>
      <c r="MG1608" s="5"/>
      <c r="MH1608" s="5"/>
      <c r="MI1608" s="5"/>
      <c r="MJ1608" s="5"/>
      <c r="MK1608" s="5"/>
      <c r="ML1608" s="5"/>
      <c r="MM1608" s="5"/>
      <c r="MN1608" s="5"/>
      <c r="MO1608" s="5"/>
      <c r="MP1608" s="5"/>
      <c r="MQ1608" s="5"/>
      <c r="MR1608" s="5"/>
      <c r="MS1608" s="5"/>
      <c r="MT1608" s="5"/>
      <c r="MU1608" s="5"/>
      <c r="MV1608" s="5"/>
      <c r="MW1608" s="5"/>
      <c r="MX1608" s="5"/>
      <c r="MY1608" s="5"/>
      <c r="MZ1608" s="5"/>
      <c r="NA1608" s="5"/>
      <c r="NB1608" s="5"/>
      <c r="NC1608" s="5"/>
      <c r="ND1608" s="5"/>
      <c r="NE1608" s="5"/>
      <c r="NF1608" s="83"/>
      <c r="NG1608" s="83"/>
      <c r="NH1608" s="83"/>
      <c r="NI1608" s="84">
        <f t="shared" si="196"/>
        <v>0</v>
      </c>
      <c r="NJ1608" s="85">
        <f t="shared" ca="1" si="197"/>
        <v>45552</v>
      </c>
      <c r="NK1608" s="84">
        <f t="shared" si="198"/>
        <v>0</v>
      </c>
      <c r="NL1608" s="85">
        <f t="shared" si="203"/>
        <v>0</v>
      </c>
      <c r="NM1608" s="84">
        <f t="shared" si="199"/>
        <v>0</v>
      </c>
      <c r="NN1608" s="85">
        <f t="shared" si="200"/>
        <v>0</v>
      </c>
      <c r="NO1608" s="84">
        <f t="shared" si="201"/>
        <v>0</v>
      </c>
      <c r="NP1608" s="85">
        <f t="shared" si="202"/>
        <v>0</v>
      </c>
      <c r="NQ1608" s="83"/>
      <c r="NR1608" s="83"/>
      <c r="NS1608" s="83"/>
      <c r="NT1608" s="83"/>
      <c r="NU1608" s="83"/>
      <c r="NV1608" s="83"/>
      <c r="NW1608" s="83"/>
      <c r="NX1608" s="83"/>
      <c r="NY1608" s="83"/>
    </row>
    <row r="1609" spans="1:389" x14ac:dyDescent="0.25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7"/>
      <c r="AM1609" s="29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7"/>
      <c r="BI1609" s="5"/>
      <c r="BJ1609" s="5"/>
      <c r="BK1609" s="5"/>
      <c r="BL1609" s="5"/>
      <c r="BM1609" s="5"/>
      <c r="BN1609" s="5"/>
      <c r="BO1609" s="5"/>
      <c r="BP1609" s="29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7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29"/>
      <c r="EU1609" s="5"/>
      <c r="EV1609" s="5"/>
      <c r="EW1609" s="5"/>
      <c r="EX1609" s="5"/>
      <c r="EY1609" s="5"/>
      <c r="EZ1609" s="7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  <c r="HB1609" s="5"/>
      <c r="HC1609" s="5"/>
      <c r="HD1609" s="5"/>
      <c r="HE1609" s="5"/>
      <c r="HF1609" s="5"/>
      <c r="HG1609" s="5"/>
      <c r="HH1609" s="5"/>
      <c r="HI1609" s="5"/>
      <c r="HJ1609" s="5"/>
      <c r="HK1609" s="5"/>
      <c r="HL1609" s="5"/>
      <c r="HM1609" s="5"/>
      <c r="HN1609" s="5"/>
      <c r="HO1609" s="5"/>
      <c r="HP1609" s="5"/>
      <c r="HQ1609" s="5"/>
      <c r="HR1609" s="5"/>
      <c r="HS1609" s="5"/>
      <c r="HT1609" s="5"/>
      <c r="HU1609" s="5"/>
      <c r="HV1609" s="5"/>
      <c r="HW1609" s="5"/>
      <c r="HX1609" s="5"/>
      <c r="HY1609" s="5"/>
      <c r="HZ1609" s="5"/>
      <c r="IA1609" s="5"/>
      <c r="IB1609" s="5"/>
      <c r="IC1609" s="5"/>
      <c r="ID1609" s="5"/>
      <c r="IE1609" s="5"/>
      <c r="IF1609" s="5"/>
      <c r="IG1609" s="5"/>
      <c r="IH1609" s="5"/>
      <c r="II1609" s="5"/>
      <c r="IJ1609" s="5"/>
      <c r="IK1609" s="5"/>
      <c r="IL1609" s="5"/>
      <c r="IM1609" s="5"/>
      <c r="IN1609" s="5"/>
      <c r="IO1609" s="5"/>
      <c r="IP1609" s="5"/>
      <c r="IQ1609" s="5"/>
      <c r="IR1609" s="5"/>
      <c r="IS1609" s="5"/>
      <c r="IT1609" s="5"/>
      <c r="IU1609" s="5"/>
      <c r="IV1609" s="5"/>
      <c r="IW1609" s="5"/>
      <c r="IX1609" s="5"/>
      <c r="IY1609" s="5"/>
      <c r="IZ1609" s="5"/>
      <c r="JA1609" s="5"/>
      <c r="JB1609" s="5"/>
      <c r="JC1609" s="5"/>
      <c r="JD1609" s="5"/>
      <c r="JE1609" s="5"/>
      <c r="JF1609" s="5"/>
      <c r="JG1609" s="5"/>
      <c r="JH1609" s="5"/>
      <c r="JI1609" s="5"/>
      <c r="JJ1609" s="5"/>
      <c r="JK1609" s="29"/>
      <c r="JL1609" s="5"/>
      <c r="JM1609" s="5"/>
      <c r="JN1609" s="5"/>
      <c r="JO1609" s="5"/>
      <c r="JP1609" s="5"/>
      <c r="JQ1609" s="5"/>
      <c r="JR1609" s="5"/>
      <c r="JS1609" s="5"/>
      <c r="JT1609" s="5"/>
      <c r="JU1609" s="5"/>
      <c r="JV1609" s="5"/>
      <c r="JW1609" s="5"/>
      <c r="JX1609" s="5"/>
      <c r="JY1609" s="5"/>
      <c r="JZ1609" s="5"/>
      <c r="KA1609" s="5"/>
      <c r="KB1609" s="5"/>
      <c r="KC1609" s="5"/>
      <c r="KD1609" s="5"/>
      <c r="KE1609" s="5"/>
      <c r="KF1609" s="5"/>
      <c r="KG1609" s="5"/>
      <c r="KH1609" s="5"/>
      <c r="KI1609" s="5"/>
      <c r="KJ1609" s="5"/>
      <c r="KK1609" s="5"/>
      <c r="KL1609" s="5"/>
      <c r="KM1609" s="5"/>
      <c r="KN1609" s="5"/>
      <c r="KO1609" s="5"/>
      <c r="KP1609" s="5"/>
      <c r="KQ1609" s="5"/>
      <c r="KR1609" s="5"/>
      <c r="KS1609" s="5"/>
      <c r="KT1609" s="5"/>
      <c r="KU1609" s="5"/>
      <c r="KV1609" s="5"/>
      <c r="KW1609" s="5"/>
      <c r="KX1609" s="5"/>
      <c r="KY1609" s="5"/>
      <c r="KZ1609" s="5"/>
      <c r="LA1609" s="5"/>
      <c r="LB1609" s="5"/>
      <c r="LC1609" s="5"/>
      <c r="LD1609" s="5"/>
      <c r="LE1609" s="5"/>
      <c r="LF1609" s="5"/>
      <c r="LG1609" s="5"/>
      <c r="LH1609" s="5"/>
      <c r="LI1609" s="5"/>
      <c r="LJ1609" s="5"/>
      <c r="LK1609" s="5"/>
      <c r="LL1609" s="5"/>
      <c r="LM1609" s="5"/>
      <c r="LN1609" s="5"/>
      <c r="LO1609" s="5"/>
      <c r="LP1609" s="5"/>
      <c r="LQ1609" s="5"/>
      <c r="LR1609" s="5"/>
      <c r="LS1609" s="5"/>
      <c r="LT1609" s="5"/>
      <c r="LU1609" s="5"/>
      <c r="LV1609" s="5"/>
      <c r="LW1609" s="5"/>
      <c r="LX1609" s="5"/>
      <c r="LY1609" s="5"/>
      <c r="LZ1609" s="5"/>
      <c r="MA1609" s="5"/>
      <c r="MB1609" s="5"/>
      <c r="MC1609" s="5"/>
      <c r="MD1609" s="5"/>
      <c r="ME1609" s="5"/>
      <c r="MF1609" s="5"/>
      <c r="MG1609" s="5"/>
      <c r="MH1609" s="5"/>
      <c r="MI1609" s="5"/>
      <c r="MJ1609" s="5"/>
      <c r="MK1609" s="5"/>
      <c r="ML1609" s="5"/>
      <c r="MM1609" s="5"/>
      <c r="MN1609" s="5"/>
      <c r="MO1609" s="5"/>
      <c r="MP1609" s="5"/>
      <c r="MQ1609" s="5"/>
      <c r="MR1609" s="5"/>
      <c r="MS1609" s="5"/>
      <c r="MT1609" s="5"/>
      <c r="MU1609" s="5"/>
      <c r="MV1609" s="5"/>
      <c r="MW1609" s="5"/>
      <c r="MX1609" s="5"/>
      <c r="MY1609" s="5"/>
      <c r="MZ1609" s="5"/>
      <c r="NA1609" s="5"/>
      <c r="NB1609" s="5"/>
      <c r="NC1609" s="5"/>
      <c r="ND1609" s="5"/>
      <c r="NE1609" s="5"/>
      <c r="NF1609" s="83"/>
      <c r="NG1609" s="83"/>
      <c r="NH1609" s="83"/>
      <c r="NI1609" s="84">
        <f t="shared" ref="NI1609:NI1672" si="204">+EV1609</f>
        <v>0</v>
      </c>
      <c r="NJ1609" s="85">
        <f t="shared" ref="NJ1609:NJ1672" ca="1" si="205">+$OC$5-NI1609</f>
        <v>45552</v>
      </c>
      <c r="NK1609" s="84">
        <f t="shared" ref="NK1609:NK1672" si="206">+CI1609</f>
        <v>0</v>
      </c>
      <c r="NL1609" s="85">
        <f t="shared" si="203"/>
        <v>0</v>
      </c>
      <c r="NM1609" s="84">
        <f t="shared" ref="NM1609:NM1672" si="207">+LB1609</f>
        <v>0</v>
      </c>
      <c r="NN1609" s="85">
        <f t="shared" ref="NN1609:NN1672" si="208">+NM1609-NI1609</f>
        <v>0</v>
      </c>
      <c r="NO1609" s="84">
        <f t="shared" ref="NO1609:NO1672" si="209">+AL1609</f>
        <v>0</v>
      </c>
      <c r="NP1609" s="85">
        <f t="shared" ref="NP1609:NP1672" si="210">+NO1609-NI1609</f>
        <v>0</v>
      </c>
      <c r="NQ1609" s="83"/>
      <c r="NR1609" s="83"/>
      <c r="NS1609" s="83"/>
      <c r="NT1609" s="83"/>
      <c r="NU1609" s="83"/>
      <c r="NV1609" s="83"/>
      <c r="NW1609" s="83"/>
      <c r="NX1609" s="83"/>
      <c r="NY1609" s="83"/>
    </row>
    <row r="1610" spans="1:389" x14ac:dyDescent="0.25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7"/>
      <c r="AM1610" s="29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7"/>
      <c r="BI1610" s="5"/>
      <c r="BJ1610" s="5"/>
      <c r="BK1610" s="5"/>
      <c r="BL1610" s="5"/>
      <c r="BM1610" s="5"/>
      <c r="BN1610" s="5"/>
      <c r="BO1610" s="5"/>
      <c r="BP1610" s="29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7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29"/>
      <c r="EU1610" s="5"/>
      <c r="EV1610" s="5"/>
      <c r="EW1610" s="5"/>
      <c r="EX1610" s="5"/>
      <c r="EY1610" s="5"/>
      <c r="EZ1610" s="7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  <c r="HB1610" s="5"/>
      <c r="HC1610" s="5"/>
      <c r="HD1610" s="5"/>
      <c r="HE1610" s="5"/>
      <c r="HF1610" s="5"/>
      <c r="HG1610" s="5"/>
      <c r="HH1610" s="5"/>
      <c r="HI1610" s="5"/>
      <c r="HJ1610" s="5"/>
      <c r="HK1610" s="5"/>
      <c r="HL1610" s="5"/>
      <c r="HM1610" s="5"/>
      <c r="HN1610" s="5"/>
      <c r="HO1610" s="5"/>
      <c r="HP1610" s="5"/>
      <c r="HQ1610" s="5"/>
      <c r="HR1610" s="5"/>
      <c r="HS1610" s="5"/>
      <c r="HT1610" s="5"/>
      <c r="HU1610" s="5"/>
      <c r="HV1610" s="5"/>
      <c r="HW1610" s="5"/>
      <c r="HX1610" s="5"/>
      <c r="HY1610" s="5"/>
      <c r="HZ1610" s="5"/>
      <c r="IA1610" s="5"/>
      <c r="IB1610" s="5"/>
      <c r="IC1610" s="5"/>
      <c r="ID1610" s="5"/>
      <c r="IE1610" s="5"/>
      <c r="IF1610" s="5"/>
      <c r="IG1610" s="5"/>
      <c r="IH1610" s="5"/>
      <c r="II1610" s="5"/>
      <c r="IJ1610" s="5"/>
      <c r="IK1610" s="5"/>
      <c r="IL1610" s="5"/>
      <c r="IM1610" s="5"/>
      <c r="IN1610" s="5"/>
      <c r="IO1610" s="5"/>
      <c r="IP1610" s="5"/>
      <c r="IQ1610" s="5"/>
      <c r="IR1610" s="5"/>
      <c r="IS1610" s="5"/>
      <c r="IT1610" s="5"/>
      <c r="IU1610" s="5"/>
      <c r="IV1610" s="5"/>
      <c r="IW1610" s="5"/>
      <c r="IX1610" s="5"/>
      <c r="IY1610" s="5"/>
      <c r="IZ1610" s="5"/>
      <c r="JA1610" s="5"/>
      <c r="JB1610" s="5"/>
      <c r="JC1610" s="5"/>
      <c r="JD1610" s="5"/>
      <c r="JE1610" s="5"/>
      <c r="JF1610" s="5"/>
      <c r="JG1610" s="5"/>
      <c r="JH1610" s="5"/>
      <c r="JI1610" s="5"/>
      <c r="JJ1610" s="5"/>
      <c r="JK1610" s="29"/>
      <c r="JL1610" s="5"/>
      <c r="JM1610" s="5"/>
      <c r="JN1610" s="5"/>
      <c r="JO1610" s="5"/>
      <c r="JP1610" s="5"/>
      <c r="JQ1610" s="5"/>
      <c r="JR1610" s="5"/>
      <c r="JS1610" s="5"/>
      <c r="JT1610" s="5"/>
      <c r="JU1610" s="5"/>
      <c r="JV1610" s="5"/>
      <c r="JW1610" s="5"/>
      <c r="JX1610" s="5"/>
      <c r="JY1610" s="5"/>
      <c r="JZ1610" s="5"/>
      <c r="KA1610" s="5"/>
      <c r="KB1610" s="5"/>
      <c r="KC1610" s="5"/>
      <c r="KD1610" s="5"/>
      <c r="KE1610" s="5"/>
      <c r="KF1610" s="5"/>
      <c r="KG1610" s="5"/>
      <c r="KH1610" s="5"/>
      <c r="KI1610" s="5"/>
      <c r="KJ1610" s="5"/>
      <c r="KK1610" s="5"/>
      <c r="KL1610" s="5"/>
      <c r="KM1610" s="5"/>
      <c r="KN1610" s="5"/>
      <c r="KO1610" s="5"/>
      <c r="KP1610" s="5"/>
      <c r="KQ1610" s="5"/>
      <c r="KR1610" s="5"/>
      <c r="KS1610" s="5"/>
      <c r="KT1610" s="5"/>
      <c r="KU1610" s="5"/>
      <c r="KV1610" s="5"/>
      <c r="KW1610" s="5"/>
      <c r="KX1610" s="5"/>
      <c r="KY1610" s="5"/>
      <c r="KZ1610" s="5"/>
      <c r="LA1610" s="5"/>
      <c r="LB1610" s="5"/>
      <c r="LC1610" s="5"/>
      <c r="LD1610" s="5"/>
      <c r="LE1610" s="5"/>
      <c r="LF1610" s="5"/>
      <c r="LG1610" s="5"/>
      <c r="LH1610" s="5"/>
      <c r="LI1610" s="5"/>
      <c r="LJ1610" s="5"/>
      <c r="LK1610" s="5"/>
      <c r="LL1610" s="5"/>
      <c r="LM1610" s="5"/>
      <c r="LN1610" s="5"/>
      <c r="LO1610" s="5"/>
      <c r="LP1610" s="5"/>
      <c r="LQ1610" s="5"/>
      <c r="LR1610" s="5"/>
      <c r="LS1610" s="5"/>
      <c r="LT1610" s="5"/>
      <c r="LU1610" s="5"/>
      <c r="LV1610" s="5"/>
      <c r="LW1610" s="5"/>
      <c r="LX1610" s="5"/>
      <c r="LY1610" s="5"/>
      <c r="LZ1610" s="5"/>
      <c r="MA1610" s="5"/>
      <c r="MB1610" s="5"/>
      <c r="MC1610" s="5"/>
      <c r="MD1610" s="5"/>
      <c r="ME1610" s="5"/>
      <c r="MF1610" s="5"/>
      <c r="MG1610" s="5"/>
      <c r="MH1610" s="5"/>
      <c r="MI1610" s="5"/>
      <c r="MJ1610" s="5"/>
      <c r="MK1610" s="5"/>
      <c r="ML1610" s="5"/>
      <c r="MM1610" s="5"/>
      <c r="MN1610" s="5"/>
      <c r="MO1610" s="5"/>
      <c r="MP1610" s="5"/>
      <c r="MQ1610" s="5"/>
      <c r="MR1610" s="5"/>
      <c r="MS1610" s="5"/>
      <c r="MT1610" s="5"/>
      <c r="MU1610" s="5"/>
      <c r="MV1610" s="5"/>
      <c r="MW1610" s="5"/>
      <c r="MX1610" s="5"/>
      <c r="MY1610" s="5"/>
      <c r="MZ1610" s="5"/>
      <c r="NA1610" s="5"/>
      <c r="NB1610" s="5"/>
      <c r="NC1610" s="5"/>
      <c r="ND1610" s="5"/>
      <c r="NE1610" s="5"/>
      <c r="NF1610" s="83"/>
      <c r="NG1610" s="83"/>
      <c r="NH1610" s="83"/>
      <c r="NI1610" s="84">
        <f t="shared" si="204"/>
        <v>0</v>
      </c>
      <c r="NJ1610" s="85">
        <f t="shared" ca="1" si="205"/>
        <v>45552</v>
      </c>
      <c r="NK1610" s="84">
        <f t="shared" si="206"/>
        <v>0</v>
      </c>
      <c r="NL1610" s="85">
        <f t="shared" ref="NL1610:NL1673" si="211">+NK1610-NI1610</f>
        <v>0</v>
      </c>
      <c r="NM1610" s="84">
        <f t="shared" si="207"/>
        <v>0</v>
      </c>
      <c r="NN1610" s="85">
        <f t="shared" si="208"/>
        <v>0</v>
      </c>
      <c r="NO1610" s="84">
        <f t="shared" si="209"/>
        <v>0</v>
      </c>
      <c r="NP1610" s="85">
        <f t="shared" si="210"/>
        <v>0</v>
      </c>
      <c r="NQ1610" s="83"/>
      <c r="NR1610" s="83"/>
      <c r="NS1610" s="83"/>
      <c r="NT1610" s="83"/>
      <c r="NU1610" s="83"/>
      <c r="NV1610" s="83"/>
      <c r="NW1610" s="83"/>
      <c r="NX1610" s="83"/>
      <c r="NY1610" s="83"/>
    </row>
    <row r="1611" spans="1:389" x14ac:dyDescent="0.25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7"/>
      <c r="AM1611" s="29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7"/>
      <c r="BI1611" s="5"/>
      <c r="BJ1611" s="5"/>
      <c r="BK1611" s="5"/>
      <c r="BL1611" s="5"/>
      <c r="BM1611" s="5"/>
      <c r="BN1611" s="5"/>
      <c r="BO1611" s="5"/>
      <c r="BP1611" s="29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7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29"/>
      <c r="EU1611" s="5"/>
      <c r="EV1611" s="5"/>
      <c r="EW1611" s="5"/>
      <c r="EX1611" s="5"/>
      <c r="EY1611" s="5"/>
      <c r="EZ1611" s="7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  <c r="HB1611" s="5"/>
      <c r="HC1611" s="5"/>
      <c r="HD1611" s="5"/>
      <c r="HE1611" s="5"/>
      <c r="HF1611" s="5"/>
      <c r="HG1611" s="5"/>
      <c r="HH1611" s="5"/>
      <c r="HI1611" s="5"/>
      <c r="HJ1611" s="5"/>
      <c r="HK1611" s="5"/>
      <c r="HL1611" s="5"/>
      <c r="HM1611" s="5"/>
      <c r="HN1611" s="5"/>
      <c r="HO1611" s="5"/>
      <c r="HP1611" s="5"/>
      <c r="HQ1611" s="5"/>
      <c r="HR1611" s="5"/>
      <c r="HS1611" s="5"/>
      <c r="HT1611" s="5"/>
      <c r="HU1611" s="5"/>
      <c r="HV1611" s="5"/>
      <c r="HW1611" s="5"/>
      <c r="HX1611" s="5"/>
      <c r="HY1611" s="5"/>
      <c r="HZ1611" s="5"/>
      <c r="IA1611" s="5"/>
      <c r="IB1611" s="5"/>
      <c r="IC1611" s="5"/>
      <c r="ID1611" s="5"/>
      <c r="IE1611" s="5"/>
      <c r="IF1611" s="5"/>
      <c r="IG1611" s="5"/>
      <c r="IH1611" s="5"/>
      <c r="II1611" s="5"/>
      <c r="IJ1611" s="5"/>
      <c r="IK1611" s="5"/>
      <c r="IL1611" s="5"/>
      <c r="IM1611" s="5"/>
      <c r="IN1611" s="5"/>
      <c r="IO1611" s="5"/>
      <c r="IP1611" s="5"/>
      <c r="IQ1611" s="5"/>
      <c r="IR1611" s="5"/>
      <c r="IS1611" s="5"/>
      <c r="IT1611" s="5"/>
      <c r="IU1611" s="5"/>
      <c r="IV1611" s="5"/>
      <c r="IW1611" s="5"/>
      <c r="IX1611" s="5"/>
      <c r="IY1611" s="5"/>
      <c r="IZ1611" s="5"/>
      <c r="JA1611" s="5"/>
      <c r="JB1611" s="5"/>
      <c r="JC1611" s="5"/>
      <c r="JD1611" s="5"/>
      <c r="JE1611" s="5"/>
      <c r="JF1611" s="5"/>
      <c r="JG1611" s="5"/>
      <c r="JH1611" s="5"/>
      <c r="JI1611" s="5"/>
      <c r="JJ1611" s="5"/>
      <c r="JK1611" s="29"/>
      <c r="JL1611" s="5"/>
      <c r="JM1611" s="5"/>
      <c r="JN1611" s="5"/>
      <c r="JO1611" s="5"/>
      <c r="JP1611" s="5"/>
      <c r="JQ1611" s="5"/>
      <c r="JR1611" s="5"/>
      <c r="JS1611" s="5"/>
      <c r="JT1611" s="5"/>
      <c r="JU1611" s="5"/>
      <c r="JV1611" s="5"/>
      <c r="JW1611" s="5"/>
      <c r="JX1611" s="5"/>
      <c r="JY1611" s="5"/>
      <c r="JZ1611" s="5"/>
      <c r="KA1611" s="5"/>
      <c r="KB1611" s="5"/>
      <c r="KC1611" s="5"/>
      <c r="KD1611" s="5"/>
      <c r="KE1611" s="5"/>
      <c r="KF1611" s="5"/>
      <c r="KG1611" s="5"/>
      <c r="KH1611" s="5"/>
      <c r="KI1611" s="5"/>
      <c r="KJ1611" s="5"/>
      <c r="KK1611" s="5"/>
      <c r="KL1611" s="5"/>
      <c r="KM1611" s="5"/>
      <c r="KN1611" s="5"/>
      <c r="KO1611" s="5"/>
      <c r="KP1611" s="5"/>
      <c r="KQ1611" s="5"/>
      <c r="KR1611" s="5"/>
      <c r="KS1611" s="5"/>
      <c r="KT1611" s="5"/>
      <c r="KU1611" s="5"/>
      <c r="KV1611" s="5"/>
      <c r="KW1611" s="5"/>
      <c r="KX1611" s="5"/>
      <c r="KY1611" s="5"/>
      <c r="KZ1611" s="5"/>
      <c r="LA1611" s="5"/>
      <c r="LB1611" s="5"/>
      <c r="LC1611" s="5"/>
      <c r="LD1611" s="5"/>
      <c r="LE1611" s="5"/>
      <c r="LF1611" s="5"/>
      <c r="LG1611" s="5"/>
      <c r="LH1611" s="5"/>
      <c r="LI1611" s="5"/>
      <c r="LJ1611" s="5"/>
      <c r="LK1611" s="5"/>
      <c r="LL1611" s="5"/>
      <c r="LM1611" s="5"/>
      <c r="LN1611" s="5"/>
      <c r="LO1611" s="5"/>
      <c r="LP1611" s="5"/>
      <c r="LQ1611" s="5"/>
      <c r="LR1611" s="5"/>
      <c r="LS1611" s="5"/>
      <c r="LT1611" s="5"/>
      <c r="LU1611" s="5"/>
      <c r="LV1611" s="5"/>
      <c r="LW1611" s="5"/>
      <c r="LX1611" s="5"/>
      <c r="LY1611" s="5"/>
      <c r="LZ1611" s="5"/>
      <c r="MA1611" s="5"/>
      <c r="MB1611" s="5"/>
      <c r="MC1611" s="5"/>
      <c r="MD1611" s="5"/>
      <c r="ME1611" s="5"/>
      <c r="MF1611" s="5"/>
      <c r="MG1611" s="5"/>
      <c r="MH1611" s="5"/>
      <c r="MI1611" s="5"/>
      <c r="MJ1611" s="5"/>
      <c r="MK1611" s="5"/>
      <c r="ML1611" s="5"/>
      <c r="MM1611" s="5"/>
      <c r="MN1611" s="5"/>
      <c r="MO1611" s="5"/>
      <c r="MP1611" s="5"/>
      <c r="MQ1611" s="5"/>
      <c r="MR1611" s="5"/>
      <c r="MS1611" s="5"/>
      <c r="MT1611" s="5"/>
      <c r="MU1611" s="5"/>
      <c r="MV1611" s="5"/>
      <c r="MW1611" s="5"/>
      <c r="MX1611" s="5"/>
      <c r="MY1611" s="5"/>
      <c r="MZ1611" s="5"/>
      <c r="NA1611" s="5"/>
      <c r="NB1611" s="5"/>
      <c r="NC1611" s="5"/>
      <c r="ND1611" s="5"/>
      <c r="NE1611" s="5"/>
      <c r="NF1611" s="83"/>
      <c r="NG1611" s="83"/>
      <c r="NH1611" s="83"/>
      <c r="NI1611" s="84">
        <f t="shared" si="204"/>
        <v>0</v>
      </c>
      <c r="NJ1611" s="85">
        <f t="shared" ca="1" si="205"/>
        <v>45552</v>
      </c>
      <c r="NK1611" s="84">
        <f t="shared" si="206"/>
        <v>0</v>
      </c>
      <c r="NL1611" s="85">
        <f t="shared" si="211"/>
        <v>0</v>
      </c>
      <c r="NM1611" s="84">
        <f t="shared" si="207"/>
        <v>0</v>
      </c>
      <c r="NN1611" s="85">
        <f t="shared" si="208"/>
        <v>0</v>
      </c>
      <c r="NO1611" s="84">
        <f t="shared" si="209"/>
        <v>0</v>
      </c>
      <c r="NP1611" s="85">
        <f t="shared" si="210"/>
        <v>0</v>
      </c>
      <c r="NQ1611" s="83"/>
      <c r="NR1611" s="83"/>
      <c r="NS1611" s="83"/>
      <c r="NT1611" s="83"/>
      <c r="NU1611" s="83"/>
      <c r="NV1611" s="83"/>
      <c r="NW1611" s="83"/>
      <c r="NX1611" s="83"/>
      <c r="NY1611" s="83"/>
    </row>
    <row r="1612" spans="1:389" x14ac:dyDescent="0.25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7"/>
      <c r="AM1612" s="29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7"/>
      <c r="BI1612" s="5"/>
      <c r="BJ1612" s="5"/>
      <c r="BK1612" s="5"/>
      <c r="BL1612" s="5"/>
      <c r="BM1612" s="5"/>
      <c r="BN1612" s="5"/>
      <c r="BO1612" s="5"/>
      <c r="BP1612" s="29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7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29"/>
      <c r="EU1612" s="5"/>
      <c r="EV1612" s="5"/>
      <c r="EW1612" s="5"/>
      <c r="EX1612" s="5"/>
      <c r="EY1612" s="5"/>
      <c r="EZ1612" s="7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  <c r="HB1612" s="5"/>
      <c r="HC1612" s="5"/>
      <c r="HD1612" s="5"/>
      <c r="HE1612" s="5"/>
      <c r="HF1612" s="5"/>
      <c r="HG1612" s="5"/>
      <c r="HH1612" s="5"/>
      <c r="HI1612" s="5"/>
      <c r="HJ1612" s="5"/>
      <c r="HK1612" s="5"/>
      <c r="HL1612" s="5"/>
      <c r="HM1612" s="5"/>
      <c r="HN1612" s="5"/>
      <c r="HO1612" s="5"/>
      <c r="HP1612" s="5"/>
      <c r="HQ1612" s="5"/>
      <c r="HR1612" s="5"/>
      <c r="HS1612" s="5"/>
      <c r="HT1612" s="5"/>
      <c r="HU1612" s="5"/>
      <c r="HV1612" s="5"/>
      <c r="HW1612" s="5"/>
      <c r="HX1612" s="5"/>
      <c r="HY1612" s="5"/>
      <c r="HZ1612" s="5"/>
      <c r="IA1612" s="5"/>
      <c r="IB1612" s="5"/>
      <c r="IC1612" s="5"/>
      <c r="ID1612" s="5"/>
      <c r="IE1612" s="5"/>
      <c r="IF1612" s="5"/>
      <c r="IG1612" s="5"/>
      <c r="IH1612" s="5"/>
      <c r="II1612" s="5"/>
      <c r="IJ1612" s="5"/>
      <c r="IK1612" s="5"/>
      <c r="IL1612" s="5"/>
      <c r="IM1612" s="5"/>
      <c r="IN1612" s="5"/>
      <c r="IO1612" s="5"/>
      <c r="IP1612" s="5"/>
      <c r="IQ1612" s="5"/>
      <c r="IR1612" s="5"/>
      <c r="IS1612" s="5"/>
      <c r="IT1612" s="5"/>
      <c r="IU1612" s="5"/>
      <c r="IV1612" s="5"/>
      <c r="IW1612" s="5"/>
      <c r="IX1612" s="5"/>
      <c r="IY1612" s="5"/>
      <c r="IZ1612" s="5"/>
      <c r="JA1612" s="5"/>
      <c r="JB1612" s="5"/>
      <c r="JC1612" s="5"/>
      <c r="JD1612" s="5"/>
      <c r="JE1612" s="5"/>
      <c r="JF1612" s="5"/>
      <c r="JG1612" s="5"/>
      <c r="JH1612" s="5"/>
      <c r="JI1612" s="5"/>
      <c r="JJ1612" s="5"/>
      <c r="JK1612" s="29"/>
      <c r="JL1612" s="5"/>
      <c r="JM1612" s="5"/>
      <c r="JN1612" s="5"/>
      <c r="JO1612" s="5"/>
      <c r="JP1612" s="5"/>
      <c r="JQ1612" s="5"/>
      <c r="JR1612" s="5"/>
      <c r="JS1612" s="5"/>
      <c r="JT1612" s="5"/>
      <c r="JU1612" s="5"/>
      <c r="JV1612" s="5"/>
      <c r="JW1612" s="5"/>
      <c r="JX1612" s="5"/>
      <c r="JY1612" s="5"/>
      <c r="JZ1612" s="5"/>
      <c r="KA1612" s="5"/>
      <c r="KB1612" s="5"/>
      <c r="KC1612" s="5"/>
      <c r="KD1612" s="5"/>
      <c r="KE1612" s="5"/>
      <c r="KF1612" s="5"/>
      <c r="KG1612" s="5"/>
      <c r="KH1612" s="5"/>
      <c r="KI1612" s="5"/>
      <c r="KJ1612" s="5"/>
      <c r="KK1612" s="5"/>
      <c r="KL1612" s="5"/>
      <c r="KM1612" s="5"/>
      <c r="KN1612" s="5"/>
      <c r="KO1612" s="5"/>
      <c r="KP1612" s="5"/>
      <c r="KQ1612" s="5"/>
      <c r="KR1612" s="5"/>
      <c r="KS1612" s="5"/>
      <c r="KT1612" s="5"/>
      <c r="KU1612" s="5"/>
      <c r="KV1612" s="5"/>
      <c r="KW1612" s="5"/>
      <c r="KX1612" s="5"/>
      <c r="KY1612" s="5"/>
      <c r="KZ1612" s="5"/>
      <c r="LA1612" s="5"/>
      <c r="LB1612" s="5"/>
      <c r="LC1612" s="5"/>
      <c r="LD1612" s="5"/>
      <c r="LE1612" s="5"/>
      <c r="LF1612" s="5"/>
      <c r="LG1612" s="5"/>
      <c r="LH1612" s="5"/>
      <c r="LI1612" s="5"/>
      <c r="LJ1612" s="5"/>
      <c r="LK1612" s="5"/>
      <c r="LL1612" s="5"/>
      <c r="LM1612" s="5"/>
      <c r="LN1612" s="5"/>
      <c r="LO1612" s="5"/>
      <c r="LP1612" s="5"/>
      <c r="LQ1612" s="5"/>
      <c r="LR1612" s="5"/>
      <c r="LS1612" s="5"/>
      <c r="LT1612" s="5"/>
      <c r="LU1612" s="5"/>
      <c r="LV1612" s="5"/>
      <c r="LW1612" s="5"/>
      <c r="LX1612" s="5"/>
      <c r="LY1612" s="5"/>
      <c r="LZ1612" s="5"/>
      <c r="MA1612" s="5"/>
      <c r="MB1612" s="5"/>
      <c r="MC1612" s="5"/>
      <c r="MD1612" s="5"/>
      <c r="ME1612" s="5"/>
      <c r="MF1612" s="5"/>
      <c r="MG1612" s="5"/>
      <c r="MH1612" s="5"/>
      <c r="MI1612" s="5"/>
      <c r="MJ1612" s="5"/>
      <c r="MK1612" s="5"/>
      <c r="ML1612" s="5"/>
      <c r="MM1612" s="5"/>
      <c r="MN1612" s="5"/>
      <c r="MO1612" s="5"/>
      <c r="MP1612" s="5"/>
      <c r="MQ1612" s="5"/>
      <c r="MR1612" s="5"/>
      <c r="MS1612" s="5"/>
      <c r="MT1612" s="5"/>
      <c r="MU1612" s="5"/>
      <c r="MV1612" s="5"/>
      <c r="MW1612" s="5"/>
      <c r="MX1612" s="5"/>
      <c r="MY1612" s="5"/>
      <c r="MZ1612" s="5"/>
      <c r="NA1612" s="5"/>
      <c r="NB1612" s="5"/>
      <c r="NC1612" s="5"/>
      <c r="ND1612" s="5"/>
      <c r="NE1612" s="5"/>
      <c r="NF1612" s="83"/>
      <c r="NG1612" s="83"/>
      <c r="NH1612" s="83"/>
      <c r="NI1612" s="84">
        <f t="shared" si="204"/>
        <v>0</v>
      </c>
      <c r="NJ1612" s="85">
        <f t="shared" ca="1" si="205"/>
        <v>45552</v>
      </c>
      <c r="NK1612" s="84">
        <f t="shared" si="206"/>
        <v>0</v>
      </c>
      <c r="NL1612" s="85">
        <f t="shared" si="211"/>
        <v>0</v>
      </c>
      <c r="NM1612" s="84">
        <f t="shared" si="207"/>
        <v>0</v>
      </c>
      <c r="NN1612" s="85">
        <f t="shared" si="208"/>
        <v>0</v>
      </c>
      <c r="NO1612" s="84">
        <f t="shared" si="209"/>
        <v>0</v>
      </c>
      <c r="NP1612" s="85">
        <f t="shared" si="210"/>
        <v>0</v>
      </c>
      <c r="NQ1612" s="83"/>
      <c r="NR1612" s="83"/>
      <c r="NS1612" s="83"/>
      <c r="NT1612" s="83"/>
      <c r="NU1612" s="83"/>
      <c r="NV1612" s="83"/>
      <c r="NW1612" s="83"/>
      <c r="NX1612" s="83"/>
      <c r="NY1612" s="83"/>
    </row>
    <row r="1613" spans="1:389" x14ac:dyDescent="0.25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7"/>
      <c r="AM1613" s="29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7"/>
      <c r="BI1613" s="5"/>
      <c r="BJ1613" s="5"/>
      <c r="BK1613" s="5"/>
      <c r="BL1613" s="5"/>
      <c r="BM1613" s="5"/>
      <c r="BN1613" s="5"/>
      <c r="BO1613" s="5"/>
      <c r="BP1613" s="29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7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29"/>
      <c r="EU1613" s="5"/>
      <c r="EV1613" s="5"/>
      <c r="EW1613" s="5"/>
      <c r="EX1613" s="5"/>
      <c r="EY1613" s="5"/>
      <c r="EZ1613" s="7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  <c r="HB1613" s="5"/>
      <c r="HC1613" s="5"/>
      <c r="HD1613" s="5"/>
      <c r="HE1613" s="5"/>
      <c r="HF1613" s="5"/>
      <c r="HG1613" s="5"/>
      <c r="HH1613" s="5"/>
      <c r="HI1613" s="5"/>
      <c r="HJ1613" s="5"/>
      <c r="HK1613" s="5"/>
      <c r="HL1613" s="5"/>
      <c r="HM1613" s="5"/>
      <c r="HN1613" s="5"/>
      <c r="HO1613" s="5"/>
      <c r="HP1613" s="5"/>
      <c r="HQ1613" s="5"/>
      <c r="HR1613" s="5"/>
      <c r="HS1613" s="5"/>
      <c r="HT1613" s="5"/>
      <c r="HU1613" s="5"/>
      <c r="HV1613" s="5"/>
      <c r="HW1613" s="5"/>
      <c r="HX1613" s="5"/>
      <c r="HY1613" s="5"/>
      <c r="HZ1613" s="5"/>
      <c r="IA1613" s="5"/>
      <c r="IB1613" s="5"/>
      <c r="IC1613" s="5"/>
      <c r="ID1613" s="5"/>
      <c r="IE1613" s="5"/>
      <c r="IF1613" s="5"/>
      <c r="IG1613" s="5"/>
      <c r="IH1613" s="5"/>
      <c r="II1613" s="5"/>
      <c r="IJ1613" s="5"/>
      <c r="IK1613" s="5"/>
      <c r="IL1613" s="5"/>
      <c r="IM1613" s="5"/>
      <c r="IN1613" s="5"/>
      <c r="IO1613" s="5"/>
      <c r="IP1613" s="5"/>
      <c r="IQ1613" s="5"/>
      <c r="IR1613" s="5"/>
      <c r="IS1613" s="5"/>
      <c r="IT1613" s="5"/>
      <c r="IU1613" s="5"/>
      <c r="IV1613" s="5"/>
      <c r="IW1613" s="5"/>
      <c r="IX1613" s="5"/>
      <c r="IY1613" s="5"/>
      <c r="IZ1613" s="5"/>
      <c r="JA1613" s="5"/>
      <c r="JB1613" s="5"/>
      <c r="JC1613" s="5"/>
      <c r="JD1613" s="5"/>
      <c r="JE1613" s="5"/>
      <c r="JF1613" s="5"/>
      <c r="JG1613" s="5"/>
      <c r="JH1613" s="5"/>
      <c r="JI1613" s="5"/>
      <c r="JJ1613" s="5"/>
      <c r="JK1613" s="29"/>
      <c r="JL1613" s="5"/>
      <c r="JM1613" s="5"/>
      <c r="JN1613" s="5"/>
      <c r="JO1613" s="5"/>
      <c r="JP1613" s="5"/>
      <c r="JQ1613" s="5"/>
      <c r="JR1613" s="5"/>
      <c r="JS1613" s="5"/>
      <c r="JT1613" s="5"/>
      <c r="JU1613" s="5"/>
      <c r="JV1613" s="5"/>
      <c r="JW1613" s="5"/>
      <c r="JX1613" s="5"/>
      <c r="JY1613" s="5"/>
      <c r="JZ1613" s="5"/>
      <c r="KA1613" s="5"/>
      <c r="KB1613" s="5"/>
      <c r="KC1613" s="5"/>
      <c r="KD1613" s="5"/>
      <c r="KE1613" s="5"/>
      <c r="KF1613" s="5"/>
      <c r="KG1613" s="5"/>
      <c r="KH1613" s="5"/>
      <c r="KI1613" s="5"/>
      <c r="KJ1613" s="5"/>
      <c r="KK1613" s="5"/>
      <c r="KL1613" s="5"/>
      <c r="KM1613" s="5"/>
      <c r="KN1613" s="5"/>
      <c r="KO1613" s="5"/>
      <c r="KP1613" s="5"/>
      <c r="KQ1613" s="5"/>
      <c r="KR1613" s="5"/>
      <c r="KS1613" s="5"/>
      <c r="KT1613" s="5"/>
      <c r="KU1613" s="5"/>
      <c r="KV1613" s="5"/>
      <c r="KW1613" s="5"/>
      <c r="KX1613" s="5"/>
      <c r="KY1613" s="5"/>
      <c r="KZ1613" s="5"/>
      <c r="LA1613" s="5"/>
      <c r="LB1613" s="5"/>
      <c r="LC1613" s="5"/>
      <c r="LD1613" s="5"/>
      <c r="LE1613" s="5"/>
      <c r="LF1613" s="5"/>
      <c r="LG1613" s="5"/>
      <c r="LH1613" s="5"/>
      <c r="LI1613" s="5"/>
      <c r="LJ1613" s="5"/>
      <c r="LK1613" s="5"/>
      <c r="LL1613" s="5"/>
      <c r="LM1613" s="5"/>
      <c r="LN1613" s="5"/>
      <c r="LO1613" s="5"/>
      <c r="LP1613" s="5"/>
      <c r="LQ1613" s="5"/>
      <c r="LR1613" s="5"/>
      <c r="LS1613" s="5"/>
      <c r="LT1613" s="5"/>
      <c r="LU1613" s="5"/>
      <c r="LV1613" s="5"/>
      <c r="LW1613" s="5"/>
      <c r="LX1613" s="5"/>
      <c r="LY1613" s="5"/>
      <c r="LZ1613" s="5"/>
      <c r="MA1613" s="5"/>
      <c r="MB1613" s="5"/>
      <c r="MC1613" s="5"/>
      <c r="MD1613" s="5"/>
      <c r="ME1613" s="5"/>
      <c r="MF1613" s="5"/>
      <c r="MG1613" s="5"/>
      <c r="MH1613" s="5"/>
      <c r="MI1613" s="5"/>
      <c r="MJ1613" s="5"/>
      <c r="MK1613" s="5"/>
      <c r="ML1613" s="5"/>
      <c r="MM1613" s="5"/>
      <c r="MN1613" s="5"/>
      <c r="MO1613" s="5"/>
      <c r="MP1613" s="5"/>
      <c r="MQ1613" s="5"/>
      <c r="MR1613" s="5"/>
      <c r="MS1613" s="5"/>
      <c r="MT1613" s="5"/>
      <c r="MU1613" s="5"/>
      <c r="MV1613" s="5"/>
      <c r="MW1613" s="5"/>
      <c r="MX1613" s="5"/>
      <c r="MY1613" s="5"/>
      <c r="MZ1613" s="5"/>
      <c r="NA1613" s="5"/>
      <c r="NB1613" s="5"/>
      <c r="NC1613" s="5"/>
      <c r="ND1613" s="5"/>
      <c r="NE1613" s="5"/>
      <c r="NF1613" s="83"/>
      <c r="NG1613" s="83"/>
      <c r="NH1613" s="83"/>
      <c r="NI1613" s="84">
        <f t="shared" si="204"/>
        <v>0</v>
      </c>
      <c r="NJ1613" s="85">
        <f t="shared" ca="1" si="205"/>
        <v>45552</v>
      </c>
      <c r="NK1613" s="84">
        <f t="shared" si="206"/>
        <v>0</v>
      </c>
      <c r="NL1613" s="85">
        <f t="shared" si="211"/>
        <v>0</v>
      </c>
      <c r="NM1613" s="84">
        <f t="shared" si="207"/>
        <v>0</v>
      </c>
      <c r="NN1613" s="85">
        <f t="shared" si="208"/>
        <v>0</v>
      </c>
      <c r="NO1613" s="84">
        <f t="shared" si="209"/>
        <v>0</v>
      </c>
      <c r="NP1613" s="85">
        <f t="shared" si="210"/>
        <v>0</v>
      </c>
      <c r="NQ1613" s="83"/>
      <c r="NR1613" s="83"/>
      <c r="NS1613" s="83"/>
      <c r="NT1613" s="83"/>
      <c r="NU1613" s="83"/>
      <c r="NV1613" s="83"/>
      <c r="NW1613" s="83"/>
      <c r="NX1613" s="83"/>
      <c r="NY1613" s="83"/>
    </row>
    <row r="1614" spans="1:389" x14ac:dyDescent="0.25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7"/>
      <c r="AM1614" s="29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7"/>
      <c r="BI1614" s="5"/>
      <c r="BJ1614" s="5"/>
      <c r="BK1614" s="5"/>
      <c r="BL1614" s="5"/>
      <c r="BM1614" s="5"/>
      <c r="BN1614" s="5"/>
      <c r="BO1614" s="5"/>
      <c r="BP1614" s="29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7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29"/>
      <c r="EU1614" s="5"/>
      <c r="EV1614" s="5"/>
      <c r="EW1614" s="5"/>
      <c r="EX1614" s="5"/>
      <c r="EY1614" s="5"/>
      <c r="EZ1614" s="7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  <c r="HB1614" s="5"/>
      <c r="HC1614" s="5"/>
      <c r="HD1614" s="5"/>
      <c r="HE1614" s="5"/>
      <c r="HF1614" s="5"/>
      <c r="HG1614" s="5"/>
      <c r="HH1614" s="5"/>
      <c r="HI1614" s="5"/>
      <c r="HJ1614" s="5"/>
      <c r="HK1614" s="5"/>
      <c r="HL1614" s="5"/>
      <c r="HM1614" s="5"/>
      <c r="HN1614" s="5"/>
      <c r="HO1614" s="5"/>
      <c r="HP1614" s="5"/>
      <c r="HQ1614" s="5"/>
      <c r="HR1614" s="5"/>
      <c r="HS1614" s="5"/>
      <c r="HT1614" s="5"/>
      <c r="HU1614" s="5"/>
      <c r="HV1614" s="5"/>
      <c r="HW1614" s="5"/>
      <c r="HX1614" s="5"/>
      <c r="HY1614" s="5"/>
      <c r="HZ1614" s="5"/>
      <c r="IA1614" s="5"/>
      <c r="IB1614" s="5"/>
      <c r="IC1614" s="5"/>
      <c r="ID1614" s="5"/>
      <c r="IE1614" s="5"/>
      <c r="IF1614" s="5"/>
      <c r="IG1614" s="5"/>
      <c r="IH1614" s="5"/>
      <c r="II1614" s="5"/>
      <c r="IJ1614" s="5"/>
      <c r="IK1614" s="5"/>
      <c r="IL1614" s="5"/>
      <c r="IM1614" s="5"/>
      <c r="IN1614" s="5"/>
      <c r="IO1614" s="5"/>
      <c r="IP1614" s="5"/>
      <c r="IQ1614" s="5"/>
      <c r="IR1614" s="5"/>
      <c r="IS1614" s="5"/>
      <c r="IT1614" s="5"/>
      <c r="IU1614" s="5"/>
      <c r="IV1614" s="5"/>
      <c r="IW1614" s="5"/>
      <c r="IX1614" s="5"/>
      <c r="IY1614" s="5"/>
      <c r="IZ1614" s="5"/>
      <c r="JA1614" s="5"/>
      <c r="JB1614" s="5"/>
      <c r="JC1614" s="5"/>
      <c r="JD1614" s="5"/>
      <c r="JE1614" s="5"/>
      <c r="JF1614" s="5"/>
      <c r="JG1614" s="5"/>
      <c r="JH1614" s="5"/>
      <c r="JI1614" s="5"/>
      <c r="JJ1614" s="5"/>
      <c r="JK1614" s="29"/>
      <c r="JL1614" s="5"/>
      <c r="JM1614" s="5"/>
      <c r="JN1614" s="5"/>
      <c r="JO1614" s="5"/>
      <c r="JP1614" s="5"/>
      <c r="JQ1614" s="5"/>
      <c r="JR1614" s="5"/>
      <c r="JS1614" s="5"/>
      <c r="JT1614" s="5"/>
      <c r="JU1614" s="5"/>
      <c r="JV1614" s="5"/>
      <c r="JW1614" s="5"/>
      <c r="JX1614" s="5"/>
      <c r="JY1614" s="5"/>
      <c r="JZ1614" s="5"/>
      <c r="KA1614" s="5"/>
      <c r="KB1614" s="5"/>
      <c r="KC1614" s="5"/>
      <c r="KD1614" s="5"/>
      <c r="KE1614" s="5"/>
      <c r="KF1614" s="5"/>
      <c r="KG1614" s="5"/>
      <c r="KH1614" s="5"/>
      <c r="KI1614" s="5"/>
      <c r="KJ1614" s="5"/>
      <c r="KK1614" s="5"/>
      <c r="KL1614" s="5"/>
      <c r="KM1614" s="5"/>
      <c r="KN1614" s="5"/>
      <c r="KO1614" s="5"/>
      <c r="KP1614" s="5"/>
      <c r="KQ1614" s="5"/>
      <c r="KR1614" s="5"/>
      <c r="KS1614" s="5"/>
      <c r="KT1614" s="5"/>
      <c r="KU1614" s="5"/>
      <c r="KV1614" s="5"/>
      <c r="KW1614" s="5"/>
      <c r="KX1614" s="5"/>
      <c r="KY1614" s="5"/>
      <c r="KZ1614" s="5"/>
      <c r="LA1614" s="5"/>
      <c r="LB1614" s="5"/>
      <c r="LC1614" s="5"/>
      <c r="LD1614" s="5"/>
      <c r="LE1614" s="5"/>
      <c r="LF1614" s="5"/>
      <c r="LG1614" s="5"/>
      <c r="LH1614" s="5"/>
      <c r="LI1614" s="5"/>
      <c r="LJ1614" s="5"/>
      <c r="LK1614" s="5"/>
      <c r="LL1614" s="5"/>
      <c r="LM1614" s="5"/>
      <c r="LN1614" s="5"/>
      <c r="LO1614" s="5"/>
      <c r="LP1614" s="5"/>
      <c r="LQ1614" s="5"/>
      <c r="LR1614" s="5"/>
      <c r="LS1614" s="5"/>
      <c r="LT1614" s="5"/>
      <c r="LU1614" s="5"/>
      <c r="LV1614" s="5"/>
      <c r="LW1614" s="5"/>
      <c r="LX1614" s="5"/>
      <c r="LY1614" s="5"/>
      <c r="LZ1614" s="5"/>
      <c r="MA1614" s="5"/>
      <c r="MB1614" s="5"/>
      <c r="MC1614" s="5"/>
      <c r="MD1614" s="5"/>
      <c r="ME1614" s="5"/>
      <c r="MF1614" s="5"/>
      <c r="MG1614" s="5"/>
      <c r="MH1614" s="5"/>
      <c r="MI1614" s="5"/>
      <c r="MJ1614" s="5"/>
      <c r="MK1614" s="5"/>
      <c r="ML1614" s="5"/>
      <c r="MM1614" s="5"/>
      <c r="MN1614" s="5"/>
      <c r="MO1614" s="5"/>
      <c r="MP1614" s="5"/>
      <c r="MQ1614" s="5"/>
      <c r="MR1614" s="5"/>
      <c r="MS1614" s="5"/>
      <c r="MT1614" s="5"/>
      <c r="MU1614" s="5"/>
      <c r="MV1614" s="5"/>
      <c r="MW1614" s="5"/>
      <c r="MX1614" s="5"/>
      <c r="MY1614" s="5"/>
      <c r="MZ1614" s="5"/>
      <c r="NA1614" s="5"/>
      <c r="NB1614" s="5"/>
      <c r="NC1614" s="5"/>
      <c r="ND1614" s="5"/>
      <c r="NE1614" s="5"/>
      <c r="NF1614" s="83"/>
      <c r="NG1614" s="83"/>
      <c r="NH1614" s="83"/>
      <c r="NI1614" s="84">
        <f t="shared" si="204"/>
        <v>0</v>
      </c>
      <c r="NJ1614" s="85">
        <f t="shared" ca="1" si="205"/>
        <v>45552</v>
      </c>
      <c r="NK1614" s="84">
        <f t="shared" si="206"/>
        <v>0</v>
      </c>
      <c r="NL1614" s="85">
        <f t="shared" si="211"/>
        <v>0</v>
      </c>
      <c r="NM1614" s="84">
        <f t="shared" si="207"/>
        <v>0</v>
      </c>
      <c r="NN1614" s="85">
        <f t="shared" si="208"/>
        <v>0</v>
      </c>
      <c r="NO1614" s="84">
        <f t="shared" si="209"/>
        <v>0</v>
      </c>
      <c r="NP1614" s="85">
        <f t="shared" si="210"/>
        <v>0</v>
      </c>
      <c r="NQ1614" s="83"/>
      <c r="NR1614" s="83"/>
      <c r="NS1614" s="83"/>
      <c r="NT1614" s="83"/>
      <c r="NU1614" s="83"/>
      <c r="NV1614" s="83"/>
      <c r="NW1614" s="83"/>
      <c r="NX1614" s="83"/>
      <c r="NY1614" s="83"/>
    </row>
    <row r="1615" spans="1:389" x14ac:dyDescent="0.25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7"/>
      <c r="AM1615" s="29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7"/>
      <c r="BI1615" s="5"/>
      <c r="BJ1615" s="5"/>
      <c r="BK1615" s="5"/>
      <c r="BL1615" s="5"/>
      <c r="BM1615" s="5"/>
      <c r="BN1615" s="5"/>
      <c r="BO1615" s="5"/>
      <c r="BP1615" s="29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7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29"/>
      <c r="EU1615" s="5"/>
      <c r="EV1615" s="5"/>
      <c r="EW1615" s="5"/>
      <c r="EX1615" s="5"/>
      <c r="EY1615" s="5"/>
      <c r="EZ1615" s="7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  <c r="HB1615" s="5"/>
      <c r="HC1615" s="5"/>
      <c r="HD1615" s="5"/>
      <c r="HE1615" s="5"/>
      <c r="HF1615" s="5"/>
      <c r="HG1615" s="5"/>
      <c r="HH1615" s="5"/>
      <c r="HI1615" s="5"/>
      <c r="HJ1615" s="5"/>
      <c r="HK1615" s="5"/>
      <c r="HL1615" s="5"/>
      <c r="HM1615" s="5"/>
      <c r="HN1615" s="5"/>
      <c r="HO1615" s="5"/>
      <c r="HP1615" s="5"/>
      <c r="HQ1615" s="5"/>
      <c r="HR1615" s="5"/>
      <c r="HS1615" s="5"/>
      <c r="HT1615" s="5"/>
      <c r="HU1615" s="5"/>
      <c r="HV1615" s="5"/>
      <c r="HW1615" s="5"/>
      <c r="HX1615" s="5"/>
      <c r="HY1615" s="5"/>
      <c r="HZ1615" s="5"/>
      <c r="IA1615" s="5"/>
      <c r="IB1615" s="5"/>
      <c r="IC1615" s="5"/>
      <c r="ID1615" s="5"/>
      <c r="IE1615" s="5"/>
      <c r="IF1615" s="5"/>
      <c r="IG1615" s="5"/>
      <c r="IH1615" s="5"/>
      <c r="II1615" s="5"/>
      <c r="IJ1615" s="5"/>
      <c r="IK1615" s="5"/>
      <c r="IL1615" s="5"/>
      <c r="IM1615" s="5"/>
      <c r="IN1615" s="5"/>
      <c r="IO1615" s="5"/>
      <c r="IP1615" s="5"/>
      <c r="IQ1615" s="5"/>
      <c r="IR1615" s="5"/>
      <c r="IS1615" s="5"/>
      <c r="IT1615" s="5"/>
      <c r="IU1615" s="5"/>
      <c r="IV1615" s="5"/>
      <c r="IW1615" s="5"/>
      <c r="IX1615" s="5"/>
      <c r="IY1615" s="5"/>
      <c r="IZ1615" s="5"/>
      <c r="JA1615" s="5"/>
      <c r="JB1615" s="5"/>
      <c r="JC1615" s="5"/>
      <c r="JD1615" s="5"/>
      <c r="JE1615" s="5"/>
      <c r="JF1615" s="5"/>
      <c r="JG1615" s="5"/>
      <c r="JH1615" s="5"/>
      <c r="JI1615" s="5"/>
      <c r="JJ1615" s="5"/>
      <c r="JK1615" s="29"/>
      <c r="JL1615" s="5"/>
      <c r="JM1615" s="5"/>
      <c r="JN1615" s="5"/>
      <c r="JO1615" s="5"/>
      <c r="JP1615" s="5"/>
      <c r="JQ1615" s="5"/>
      <c r="JR1615" s="5"/>
      <c r="JS1615" s="5"/>
      <c r="JT1615" s="5"/>
      <c r="JU1615" s="5"/>
      <c r="JV1615" s="5"/>
      <c r="JW1615" s="5"/>
      <c r="JX1615" s="5"/>
      <c r="JY1615" s="5"/>
      <c r="JZ1615" s="5"/>
      <c r="KA1615" s="5"/>
      <c r="KB1615" s="5"/>
      <c r="KC1615" s="5"/>
      <c r="KD1615" s="5"/>
      <c r="KE1615" s="5"/>
      <c r="KF1615" s="5"/>
      <c r="KG1615" s="5"/>
      <c r="KH1615" s="5"/>
      <c r="KI1615" s="5"/>
      <c r="KJ1615" s="5"/>
      <c r="KK1615" s="5"/>
      <c r="KL1615" s="5"/>
      <c r="KM1615" s="5"/>
      <c r="KN1615" s="5"/>
      <c r="KO1615" s="5"/>
      <c r="KP1615" s="5"/>
      <c r="KQ1615" s="5"/>
      <c r="KR1615" s="5"/>
      <c r="KS1615" s="5"/>
      <c r="KT1615" s="5"/>
      <c r="KU1615" s="5"/>
      <c r="KV1615" s="5"/>
      <c r="KW1615" s="5"/>
      <c r="KX1615" s="5"/>
      <c r="KY1615" s="5"/>
      <c r="KZ1615" s="5"/>
      <c r="LA1615" s="5"/>
      <c r="LB1615" s="5"/>
      <c r="LC1615" s="5"/>
      <c r="LD1615" s="5"/>
      <c r="LE1615" s="5"/>
      <c r="LF1615" s="5"/>
      <c r="LG1615" s="5"/>
      <c r="LH1615" s="5"/>
      <c r="LI1615" s="5"/>
      <c r="LJ1615" s="5"/>
      <c r="LK1615" s="5"/>
      <c r="LL1615" s="5"/>
      <c r="LM1615" s="5"/>
      <c r="LN1615" s="5"/>
      <c r="LO1615" s="5"/>
      <c r="LP1615" s="5"/>
      <c r="LQ1615" s="5"/>
      <c r="LR1615" s="5"/>
      <c r="LS1615" s="5"/>
      <c r="LT1615" s="5"/>
      <c r="LU1615" s="5"/>
      <c r="LV1615" s="5"/>
      <c r="LW1615" s="5"/>
      <c r="LX1615" s="5"/>
      <c r="LY1615" s="5"/>
      <c r="LZ1615" s="5"/>
      <c r="MA1615" s="5"/>
      <c r="MB1615" s="5"/>
      <c r="MC1615" s="5"/>
      <c r="MD1615" s="5"/>
      <c r="ME1615" s="5"/>
      <c r="MF1615" s="5"/>
      <c r="MG1615" s="5"/>
      <c r="MH1615" s="5"/>
      <c r="MI1615" s="5"/>
      <c r="MJ1615" s="5"/>
      <c r="MK1615" s="5"/>
      <c r="ML1615" s="5"/>
      <c r="MM1615" s="5"/>
      <c r="MN1615" s="5"/>
      <c r="MO1615" s="5"/>
      <c r="MP1615" s="5"/>
      <c r="MQ1615" s="5"/>
      <c r="MR1615" s="5"/>
      <c r="MS1615" s="5"/>
      <c r="MT1615" s="5"/>
      <c r="MU1615" s="5"/>
      <c r="MV1615" s="5"/>
      <c r="MW1615" s="5"/>
      <c r="MX1615" s="5"/>
      <c r="MY1615" s="5"/>
      <c r="MZ1615" s="5"/>
      <c r="NA1615" s="5"/>
      <c r="NB1615" s="5"/>
      <c r="NC1615" s="5"/>
      <c r="ND1615" s="5"/>
      <c r="NE1615" s="5"/>
      <c r="NF1615" s="83"/>
      <c r="NG1615" s="83"/>
      <c r="NH1615" s="83"/>
      <c r="NI1615" s="84">
        <f t="shared" si="204"/>
        <v>0</v>
      </c>
      <c r="NJ1615" s="85">
        <f t="shared" ca="1" si="205"/>
        <v>45552</v>
      </c>
      <c r="NK1615" s="84">
        <f t="shared" si="206"/>
        <v>0</v>
      </c>
      <c r="NL1615" s="85">
        <f t="shared" si="211"/>
        <v>0</v>
      </c>
      <c r="NM1615" s="84">
        <f t="shared" si="207"/>
        <v>0</v>
      </c>
      <c r="NN1615" s="85">
        <f t="shared" si="208"/>
        <v>0</v>
      </c>
      <c r="NO1615" s="84">
        <f t="shared" si="209"/>
        <v>0</v>
      </c>
      <c r="NP1615" s="85">
        <f t="shared" si="210"/>
        <v>0</v>
      </c>
      <c r="NQ1615" s="83"/>
      <c r="NR1615" s="83"/>
      <c r="NS1615" s="83"/>
      <c r="NT1615" s="83"/>
      <c r="NU1615" s="83"/>
      <c r="NV1615" s="83"/>
      <c r="NW1615" s="83"/>
      <c r="NX1615" s="83"/>
      <c r="NY1615" s="83"/>
    </row>
    <row r="1616" spans="1:389" x14ac:dyDescent="0.25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7"/>
      <c r="AM1616" s="29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7"/>
      <c r="BI1616" s="5"/>
      <c r="BJ1616" s="5"/>
      <c r="BK1616" s="5"/>
      <c r="BL1616" s="5"/>
      <c r="BM1616" s="5"/>
      <c r="BN1616" s="5"/>
      <c r="BO1616" s="5"/>
      <c r="BP1616" s="29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7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29"/>
      <c r="EU1616" s="5"/>
      <c r="EV1616" s="5"/>
      <c r="EW1616" s="5"/>
      <c r="EX1616" s="5"/>
      <c r="EY1616" s="5"/>
      <c r="EZ1616" s="7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  <c r="HB1616" s="5"/>
      <c r="HC1616" s="5"/>
      <c r="HD1616" s="5"/>
      <c r="HE1616" s="5"/>
      <c r="HF1616" s="5"/>
      <c r="HG1616" s="5"/>
      <c r="HH1616" s="5"/>
      <c r="HI1616" s="5"/>
      <c r="HJ1616" s="5"/>
      <c r="HK1616" s="5"/>
      <c r="HL1616" s="5"/>
      <c r="HM1616" s="5"/>
      <c r="HN1616" s="5"/>
      <c r="HO1616" s="5"/>
      <c r="HP1616" s="5"/>
      <c r="HQ1616" s="5"/>
      <c r="HR1616" s="5"/>
      <c r="HS1616" s="5"/>
      <c r="HT1616" s="5"/>
      <c r="HU1616" s="5"/>
      <c r="HV1616" s="5"/>
      <c r="HW1616" s="5"/>
      <c r="HX1616" s="5"/>
      <c r="HY1616" s="5"/>
      <c r="HZ1616" s="5"/>
      <c r="IA1616" s="5"/>
      <c r="IB1616" s="5"/>
      <c r="IC1616" s="5"/>
      <c r="ID1616" s="5"/>
      <c r="IE1616" s="5"/>
      <c r="IF1616" s="5"/>
      <c r="IG1616" s="5"/>
      <c r="IH1616" s="5"/>
      <c r="II1616" s="5"/>
      <c r="IJ1616" s="5"/>
      <c r="IK1616" s="5"/>
      <c r="IL1616" s="5"/>
      <c r="IM1616" s="5"/>
      <c r="IN1616" s="5"/>
      <c r="IO1616" s="5"/>
      <c r="IP1616" s="5"/>
      <c r="IQ1616" s="5"/>
      <c r="IR1616" s="5"/>
      <c r="IS1616" s="5"/>
      <c r="IT1616" s="5"/>
      <c r="IU1616" s="5"/>
      <c r="IV1616" s="5"/>
      <c r="IW1616" s="5"/>
      <c r="IX1616" s="5"/>
      <c r="IY1616" s="5"/>
      <c r="IZ1616" s="5"/>
      <c r="JA1616" s="5"/>
      <c r="JB1616" s="5"/>
      <c r="JC1616" s="5"/>
      <c r="JD1616" s="5"/>
      <c r="JE1616" s="5"/>
      <c r="JF1616" s="5"/>
      <c r="JG1616" s="5"/>
      <c r="JH1616" s="5"/>
      <c r="JI1616" s="5"/>
      <c r="JJ1616" s="5"/>
      <c r="JK1616" s="29"/>
      <c r="JL1616" s="5"/>
      <c r="JM1616" s="5"/>
      <c r="JN1616" s="5"/>
      <c r="JO1616" s="5"/>
      <c r="JP1616" s="5"/>
      <c r="JQ1616" s="5"/>
      <c r="JR1616" s="5"/>
      <c r="JS1616" s="5"/>
      <c r="JT1616" s="5"/>
      <c r="JU1616" s="5"/>
      <c r="JV1616" s="5"/>
      <c r="JW1616" s="5"/>
      <c r="JX1616" s="5"/>
      <c r="JY1616" s="5"/>
      <c r="JZ1616" s="5"/>
      <c r="KA1616" s="5"/>
      <c r="KB1616" s="5"/>
      <c r="KC1616" s="5"/>
      <c r="KD1616" s="5"/>
      <c r="KE1616" s="5"/>
      <c r="KF1616" s="5"/>
      <c r="KG1616" s="5"/>
      <c r="KH1616" s="5"/>
      <c r="KI1616" s="5"/>
      <c r="KJ1616" s="5"/>
      <c r="KK1616" s="5"/>
      <c r="KL1616" s="5"/>
      <c r="KM1616" s="5"/>
      <c r="KN1616" s="5"/>
      <c r="KO1616" s="5"/>
      <c r="KP1616" s="5"/>
      <c r="KQ1616" s="5"/>
      <c r="KR1616" s="5"/>
      <c r="KS1616" s="5"/>
      <c r="KT1616" s="5"/>
      <c r="KU1616" s="5"/>
      <c r="KV1616" s="5"/>
      <c r="KW1616" s="5"/>
      <c r="KX1616" s="5"/>
      <c r="KY1616" s="5"/>
      <c r="KZ1616" s="5"/>
      <c r="LA1616" s="5"/>
      <c r="LB1616" s="5"/>
      <c r="LC1616" s="5"/>
      <c r="LD1616" s="5"/>
      <c r="LE1616" s="5"/>
      <c r="LF1616" s="5"/>
      <c r="LG1616" s="5"/>
      <c r="LH1616" s="5"/>
      <c r="LI1616" s="5"/>
      <c r="LJ1616" s="5"/>
      <c r="LK1616" s="5"/>
      <c r="LL1616" s="5"/>
      <c r="LM1616" s="5"/>
      <c r="LN1616" s="5"/>
      <c r="LO1616" s="5"/>
      <c r="LP1616" s="5"/>
      <c r="LQ1616" s="5"/>
      <c r="LR1616" s="5"/>
      <c r="LS1616" s="5"/>
      <c r="LT1616" s="5"/>
      <c r="LU1616" s="5"/>
      <c r="LV1616" s="5"/>
      <c r="LW1616" s="5"/>
      <c r="LX1616" s="5"/>
      <c r="LY1616" s="5"/>
      <c r="LZ1616" s="5"/>
      <c r="MA1616" s="5"/>
      <c r="MB1616" s="5"/>
      <c r="MC1616" s="5"/>
      <c r="MD1616" s="5"/>
      <c r="ME1616" s="5"/>
      <c r="MF1616" s="5"/>
      <c r="MG1616" s="5"/>
      <c r="MH1616" s="5"/>
      <c r="MI1616" s="5"/>
      <c r="MJ1616" s="5"/>
      <c r="MK1616" s="5"/>
      <c r="ML1616" s="5"/>
      <c r="MM1616" s="5"/>
      <c r="MN1616" s="5"/>
      <c r="MO1616" s="5"/>
      <c r="MP1616" s="5"/>
      <c r="MQ1616" s="5"/>
      <c r="MR1616" s="5"/>
      <c r="MS1616" s="5"/>
      <c r="MT1616" s="5"/>
      <c r="MU1616" s="5"/>
      <c r="MV1616" s="5"/>
      <c r="MW1616" s="5"/>
      <c r="MX1616" s="5"/>
      <c r="MY1616" s="5"/>
      <c r="MZ1616" s="5"/>
      <c r="NA1616" s="5"/>
      <c r="NB1616" s="5"/>
      <c r="NC1616" s="5"/>
      <c r="ND1616" s="5"/>
      <c r="NE1616" s="5"/>
      <c r="NF1616" s="83"/>
      <c r="NG1616" s="83"/>
      <c r="NH1616" s="83"/>
      <c r="NI1616" s="84">
        <f t="shared" si="204"/>
        <v>0</v>
      </c>
      <c r="NJ1616" s="85">
        <f t="shared" ca="1" si="205"/>
        <v>45552</v>
      </c>
      <c r="NK1616" s="84">
        <f t="shared" si="206"/>
        <v>0</v>
      </c>
      <c r="NL1616" s="85">
        <f t="shared" si="211"/>
        <v>0</v>
      </c>
      <c r="NM1616" s="84">
        <f t="shared" si="207"/>
        <v>0</v>
      </c>
      <c r="NN1616" s="85">
        <f t="shared" si="208"/>
        <v>0</v>
      </c>
      <c r="NO1616" s="84">
        <f t="shared" si="209"/>
        <v>0</v>
      </c>
      <c r="NP1616" s="85">
        <f t="shared" si="210"/>
        <v>0</v>
      </c>
      <c r="NQ1616" s="83"/>
      <c r="NR1616" s="83"/>
      <c r="NS1616" s="83"/>
      <c r="NT1616" s="83"/>
      <c r="NU1616" s="83"/>
      <c r="NV1616" s="83"/>
      <c r="NW1616" s="83"/>
      <c r="NX1616" s="83"/>
      <c r="NY1616" s="83"/>
    </row>
    <row r="1617" spans="1:389" x14ac:dyDescent="0.25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7"/>
      <c r="AM1617" s="29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7"/>
      <c r="BI1617" s="5"/>
      <c r="BJ1617" s="5"/>
      <c r="BK1617" s="5"/>
      <c r="BL1617" s="5"/>
      <c r="BM1617" s="5"/>
      <c r="BN1617" s="5"/>
      <c r="BO1617" s="5"/>
      <c r="BP1617" s="29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7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29"/>
      <c r="EU1617" s="5"/>
      <c r="EV1617" s="5"/>
      <c r="EW1617" s="5"/>
      <c r="EX1617" s="5"/>
      <c r="EY1617" s="5"/>
      <c r="EZ1617" s="7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  <c r="HB1617" s="5"/>
      <c r="HC1617" s="5"/>
      <c r="HD1617" s="5"/>
      <c r="HE1617" s="5"/>
      <c r="HF1617" s="5"/>
      <c r="HG1617" s="5"/>
      <c r="HH1617" s="5"/>
      <c r="HI1617" s="5"/>
      <c r="HJ1617" s="5"/>
      <c r="HK1617" s="5"/>
      <c r="HL1617" s="5"/>
      <c r="HM1617" s="5"/>
      <c r="HN1617" s="5"/>
      <c r="HO1617" s="5"/>
      <c r="HP1617" s="5"/>
      <c r="HQ1617" s="5"/>
      <c r="HR1617" s="5"/>
      <c r="HS1617" s="5"/>
      <c r="HT1617" s="5"/>
      <c r="HU1617" s="5"/>
      <c r="HV1617" s="5"/>
      <c r="HW1617" s="5"/>
      <c r="HX1617" s="5"/>
      <c r="HY1617" s="5"/>
      <c r="HZ1617" s="5"/>
      <c r="IA1617" s="5"/>
      <c r="IB1617" s="5"/>
      <c r="IC1617" s="5"/>
      <c r="ID1617" s="5"/>
      <c r="IE1617" s="5"/>
      <c r="IF1617" s="5"/>
      <c r="IG1617" s="5"/>
      <c r="IH1617" s="5"/>
      <c r="II1617" s="5"/>
      <c r="IJ1617" s="5"/>
      <c r="IK1617" s="5"/>
      <c r="IL1617" s="5"/>
      <c r="IM1617" s="5"/>
      <c r="IN1617" s="5"/>
      <c r="IO1617" s="5"/>
      <c r="IP1617" s="5"/>
      <c r="IQ1617" s="5"/>
      <c r="IR1617" s="5"/>
      <c r="IS1617" s="5"/>
      <c r="IT1617" s="5"/>
      <c r="IU1617" s="5"/>
      <c r="IV1617" s="5"/>
      <c r="IW1617" s="5"/>
      <c r="IX1617" s="5"/>
      <c r="IY1617" s="5"/>
      <c r="IZ1617" s="5"/>
      <c r="JA1617" s="5"/>
      <c r="JB1617" s="5"/>
      <c r="JC1617" s="5"/>
      <c r="JD1617" s="5"/>
      <c r="JE1617" s="5"/>
      <c r="JF1617" s="5"/>
      <c r="JG1617" s="5"/>
      <c r="JH1617" s="5"/>
      <c r="JI1617" s="5"/>
      <c r="JJ1617" s="5"/>
      <c r="JK1617" s="29"/>
      <c r="JL1617" s="5"/>
      <c r="JM1617" s="5"/>
      <c r="JN1617" s="5"/>
      <c r="JO1617" s="5"/>
      <c r="JP1617" s="5"/>
      <c r="JQ1617" s="5"/>
      <c r="JR1617" s="5"/>
      <c r="JS1617" s="5"/>
      <c r="JT1617" s="5"/>
      <c r="JU1617" s="5"/>
      <c r="JV1617" s="5"/>
      <c r="JW1617" s="5"/>
      <c r="JX1617" s="5"/>
      <c r="JY1617" s="5"/>
      <c r="JZ1617" s="5"/>
      <c r="KA1617" s="5"/>
      <c r="KB1617" s="5"/>
      <c r="KC1617" s="5"/>
      <c r="KD1617" s="5"/>
      <c r="KE1617" s="5"/>
      <c r="KF1617" s="5"/>
      <c r="KG1617" s="5"/>
      <c r="KH1617" s="5"/>
      <c r="KI1617" s="5"/>
      <c r="KJ1617" s="5"/>
      <c r="KK1617" s="5"/>
      <c r="KL1617" s="5"/>
      <c r="KM1617" s="5"/>
      <c r="KN1617" s="5"/>
      <c r="KO1617" s="5"/>
      <c r="KP1617" s="5"/>
      <c r="KQ1617" s="5"/>
      <c r="KR1617" s="5"/>
      <c r="KS1617" s="5"/>
      <c r="KT1617" s="5"/>
      <c r="KU1617" s="5"/>
      <c r="KV1617" s="5"/>
      <c r="KW1617" s="5"/>
      <c r="KX1617" s="5"/>
      <c r="KY1617" s="5"/>
      <c r="KZ1617" s="5"/>
      <c r="LA1617" s="5"/>
      <c r="LB1617" s="5"/>
      <c r="LC1617" s="5"/>
      <c r="LD1617" s="5"/>
      <c r="LE1617" s="5"/>
      <c r="LF1617" s="5"/>
      <c r="LG1617" s="5"/>
      <c r="LH1617" s="5"/>
      <c r="LI1617" s="5"/>
      <c r="LJ1617" s="5"/>
      <c r="LK1617" s="5"/>
      <c r="LL1617" s="5"/>
      <c r="LM1617" s="5"/>
      <c r="LN1617" s="5"/>
      <c r="LO1617" s="5"/>
      <c r="LP1617" s="5"/>
      <c r="LQ1617" s="5"/>
      <c r="LR1617" s="5"/>
      <c r="LS1617" s="5"/>
      <c r="LT1617" s="5"/>
      <c r="LU1617" s="5"/>
      <c r="LV1617" s="5"/>
      <c r="LW1617" s="5"/>
      <c r="LX1617" s="5"/>
      <c r="LY1617" s="5"/>
      <c r="LZ1617" s="5"/>
      <c r="MA1617" s="5"/>
      <c r="MB1617" s="5"/>
      <c r="MC1617" s="5"/>
      <c r="MD1617" s="5"/>
      <c r="ME1617" s="5"/>
      <c r="MF1617" s="5"/>
      <c r="MG1617" s="5"/>
      <c r="MH1617" s="5"/>
      <c r="MI1617" s="5"/>
      <c r="MJ1617" s="5"/>
      <c r="MK1617" s="5"/>
      <c r="ML1617" s="5"/>
      <c r="MM1617" s="5"/>
      <c r="MN1617" s="5"/>
      <c r="MO1617" s="5"/>
      <c r="MP1617" s="5"/>
      <c r="MQ1617" s="5"/>
      <c r="MR1617" s="5"/>
      <c r="MS1617" s="5"/>
      <c r="MT1617" s="5"/>
      <c r="MU1617" s="5"/>
      <c r="MV1617" s="5"/>
      <c r="MW1617" s="5"/>
      <c r="MX1617" s="5"/>
      <c r="MY1617" s="5"/>
      <c r="MZ1617" s="5"/>
      <c r="NA1617" s="5"/>
      <c r="NB1617" s="5"/>
      <c r="NC1617" s="5"/>
      <c r="ND1617" s="5"/>
      <c r="NE1617" s="5"/>
      <c r="NF1617" s="83"/>
      <c r="NG1617" s="83"/>
      <c r="NH1617" s="83"/>
      <c r="NI1617" s="84">
        <f t="shared" si="204"/>
        <v>0</v>
      </c>
      <c r="NJ1617" s="85">
        <f t="shared" ca="1" si="205"/>
        <v>45552</v>
      </c>
      <c r="NK1617" s="84">
        <f t="shared" si="206"/>
        <v>0</v>
      </c>
      <c r="NL1617" s="85">
        <f t="shared" si="211"/>
        <v>0</v>
      </c>
      <c r="NM1617" s="84">
        <f t="shared" si="207"/>
        <v>0</v>
      </c>
      <c r="NN1617" s="85">
        <f t="shared" si="208"/>
        <v>0</v>
      </c>
      <c r="NO1617" s="84">
        <f t="shared" si="209"/>
        <v>0</v>
      </c>
      <c r="NP1617" s="85">
        <f t="shared" si="210"/>
        <v>0</v>
      </c>
      <c r="NQ1617" s="83"/>
      <c r="NR1617" s="83"/>
      <c r="NS1617" s="83"/>
      <c r="NT1617" s="83"/>
      <c r="NU1617" s="83"/>
      <c r="NV1617" s="83"/>
      <c r="NW1617" s="83"/>
      <c r="NX1617" s="83"/>
      <c r="NY1617" s="83"/>
    </row>
    <row r="1618" spans="1:389" x14ac:dyDescent="0.25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7"/>
      <c r="AM1618" s="29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7"/>
      <c r="BI1618" s="5"/>
      <c r="BJ1618" s="5"/>
      <c r="BK1618" s="5"/>
      <c r="BL1618" s="5"/>
      <c r="BM1618" s="5"/>
      <c r="BN1618" s="5"/>
      <c r="BO1618" s="5"/>
      <c r="BP1618" s="29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7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29"/>
      <c r="EU1618" s="5"/>
      <c r="EV1618" s="5"/>
      <c r="EW1618" s="5"/>
      <c r="EX1618" s="5"/>
      <c r="EY1618" s="5"/>
      <c r="EZ1618" s="7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  <c r="HB1618" s="5"/>
      <c r="HC1618" s="5"/>
      <c r="HD1618" s="5"/>
      <c r="HE1618" s="5"/>
      <c r="HF1618" s="5"/>
      <c r="HG1618" s="5"/>
      <c r="HH1618" s="5"/>
      <c r="HI1618" s="5"/>
      <c r="HJ1618" s="5"/>
      <c r="HK1618" s="5"/>
      <c r="HL1618" s="5"/>
      <c r="HM1618" s="5"/>
      <c r="HN1618" s="5"/>
      <c r="HO1618" s="5"/>
      <c r="HP1618" s="5"/>
      <c r="HQ1618" s="5"/>
      <c r="HR1618" s="5"/>
      <c r="HS1618" s="5"/>
      <c r="HT1618" s="5"/>
      <c r="HU1618" s="5"/>
      <c r="HV1618" s="5"/>
      <c r="HW1618" s="5"/>
      <c r="HX1618" s="5"/>
      <c r="HY1618" s="5"/>
      <c r="HZ1618" s="5"/>
      <c r="IA1618" s="5"/>
      <c r="IB1618" s="5"/>
      <c r="IC1618" s="5"/>
      <c r="ID1618" s="5"/>
      <c r="IE1618" s="5"/>
      <c r="IF1618" s="5"/>
      <c r="IG1618" s="5"/>
      <c r="IH1618" s="5"/>
      <c r="II1618" s="5"/>
      <c r="IJ1618" s="5"/>
      <c r="IK1618" s="5"/>
      <c r="IL1618" s="5"/>
      <c r="IM1618" s="5"/>
      <c r="IN1618" s="5"/>
      <c r="IO1618" s="5"/>
      <c r="IP1618" s="5"/>
      <c r="IQ1618" s="5"/>
      <c r="IR1618" s="5"/>
      <c r="IS1618" s="5"/>
      <c r="IT1618" s="5"/>
      <c r="IU1618" s="5"/>
      <c r="IV1618" s="5"/>
      <c r="IW1618" s="5"/>
      <c r="IX1618" s="5"/>
      <c r="IY1618" s="5"/>
      <c r="IZ1618" s="5"/>
      <c r="JA1618" s="5"/>
      <c r="JB1618" s="5"/>
      <c r="JC1618" s="5"/>
      <c r="JD1618" s="5"/>
      <c r="JE1618" s="5"/>
      <c r="JF1618" s="5"/>
      <c r="JG1618" s="5"/>
      <c r="JH1618" s="5"/>
      <c r="JI1618" s="5"/>
      <c r="JJ1618" s="5"/>
      <c r="JK1618" s="29"/>
      <c r="JL1618" s="5"/>
      <c r="JM1618" s="5"/>
      <c r="JN1618" s="5"/>
      <c r="JO1618" s="5"/>
      <c r="JP1618" s="5"/>
      <c r="JQ1618" s="5"/>
      <c r="JR1618" s="5"/>
      <c r="JS1618" s="5"/>
      <c r="JT1618" s="5"/>
      <c r="JU1618" s="5"/>
      <c r="JV1618" s="5"/>
      <c r="JW1618" s="5"/>
      <c r="JX1618" s="5"/>
      <c r="JY1618" s="5"/>
      <c r="JZ1618" s="5"/>
      <c r="KA1618" s="5"/>
      <c r="KB1618" s="5"/>
      <c r="KC1618" s="5"/>
      <c r="KD1618" s="5"/>
      <c r="KE1618" s="5"/>
      <c r="KF1618" s="5"/>
      <c r="KG1618" s="5"/>
      <c r="KH1618" s="5"/>
      <c r="KI1618" s="5"/>
      <c r="KJ1618" s="5"/>
      <c r="KK1618" s="5"/>
      <c r="KL1618" s="5"/>
      <c r="KM1618" s="5"/>
      <c r="KN1618" s="5"/>
      <c r="KO1618" s="5"/>
      <c r="KP1618" s="5"/>
      <c r="KQ1618" s="5"/>
      <c r="KR1618" s="5"/>
      <c r="KS1618" s="5"/>
      <c r="KT1618" s="5"/>
      <c r="KU1618" s="5"/>
      <c r="KV1618" s="5"/>
      <c r="KW1618" s="5"/>
      <c r="KX1618" s="5"/>
      <c r="KY1618" s="5"/>
      <c r="KZ1618" s="5"/>
      <c r="LA1618" s="5"/>
      <c r="LB1618" s="5"/>
      <c r="LC1618" s="5"/>
      <c r="LD1618" s="5"/>
      <c r="LE1618" s="5"/>
      <c r="LF1618" s="5"/>
      <c r="LG1618" s="5"/>
      <c r="LH1618" s="5"/>
      <c r="LI1618" s="5"/>
      <c r="LJ1618" s="5"/>
      <c r="LK1618" s="5"/>
      <c r="LL1618" s="5"/>
      <c r="LM1618" s="5"/>
      <c r="LN1618" s="5"/>
      <c r="LO1618" s="5"/>
      <c r="LP1618" s="5"/>
      <c r="LQ1618" s="5"/>
      <c r="LR1618" s="5"/>
      <c r="LS1618" s="5"/>
      <c r="LT1618" s="5"/>
      <c r="LU1618" s="5"/>
      <c r="LV1618" s="5"/>
      <c r="LW1618" s="5"/>
      <c r="LX1618" s="5"/>
      <c r="LY1618" s="5"/>
      <c r="LZ1618" s="5"/>
      <c r="MA1618" s="5"/>
      <c r="MB1618" s="5"/>
      <c r="MC1618" s="5"/>
      <c r="MD1618" s="5"/>
      <c r="ME1618" s="5"/>
      <c r="MF1618" s="5"/>
      <c r="MG1618" s="5"/>
      <c r="MH1618" s="5"/>
      <c r="MI1618" s="5"/>
      <c r="MJ1618" s="5"/>
      <c r="MK1618" s="5"/>
      <c r="ML1618" s="5"/>
      <c r="MM1618" s="5"/>
      <c r="MN1618" s="5"/>
      <c r="MO1618" s="5"/>
      <c r="MP1618" s="5"/>
      <c r="MQ1618" s="5"/>
      <c r="MR1618" s="5"/>
      <c r="MS1618" s="5"/>
      <c r="MT1618" s="5"/>
      <c r="MU1618" s="5"/>
      <c r="MV1618" s="5"/>
      <c r="MW1618" s="5"/>
      <c r="MX1618" s="5"/>
      <c r="MY1618" s="5"/>
      <c r="MZ1618" s="5"/>
      <c r="NA1618" s="5"/>
      <c r="NB1618" s="5"/>
      <c r="NC1618" s="5"/>
      <c r="ND1618" s="5"/>
      <c r="NE1618" s="5"/>
      <c r="NF1618" s="83"/>
      <c r="NG1618" s="83"/>
      <c r="NH1618" s="83"/>
      <c r="NI1618" s="84">
        <f t="shared" si="204"/>
        <v>0</v>
      </c>
      <c r="NJ1618" s="85">
        <f t="shared" ca="1" si="205"/>
        <v>45552</v>
      </c>
      <c r="NK1618" s="84">
        <f t="shared" si="206"/>
        <v>0</v>
      </c>
      <c r="NL1618" s="85">
        <f t="shared" si="211"/>
        <v>0</v>
      </c>
      <c r="NM1618" s="84">
        <f t="shared" si="207"/>
        <v>0</v>
      </c>
      <c r="NN1618" s="85">
        <f t="shared" si="208"/>
        <v>0</v>
      </c>
      <c r="NO1618" s="84">
        <f t="shared" si="209"/>
        <v>0</v>
      </c>
      <c r="NP1618" s="85">
        <f t="shared" si="210"/>
        <v>0</v>
      </c>
      <c r="NQ1618" s="83"/>
      <c r="NR1618" s="83"/>
      <c r="NS1618" s="83"/>
      <c r="NT1618" s="83"/>
      <c r="NU1618" s="83"/>
      <c r="NV1618" s="83"/>
      <c r="NW1618" s="83"/>
      <c r="NX1618" s="83"/>
      <c r="NY1618" s="83"/>
    </row>
    <row r="1619" spans="1:389" x14ac:dyDescent="0.25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7"/>
      <c r="AM1619" s="29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7"/>
      <c r="BI1619" s="5"/>
      <c r="BJ1619" s="5"/>
      <c r="BK1619" s="5"/>
      <c r="BL1619" s="5"/>
      <c r="BM1619" s="5"/>
      <c r="BN1619" s="5"/>
      <c r="BO1619" s="5"/>
      <c r="BP1619" s="29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7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29"/>
      <c r="EU1619" s="5"/>
      <c r="EV1619" s="5"/>
      <c r="EW1619" s="5"/>
      <c r="EX1619" s="5"/>
      <c r="EY1619" s="5"/>
      <c r="EZ1619" s="7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  <c r="HB1619" s="5"/>
      <c r="HC1619" s="5"/>
      <c r="HD1619" s="5"/>
      <c r="HE1619" s="5"/>
      <c r="HF1619" s="5"/>
      <c r="HG1619" s="5"/>
      <c r="HH1619" s="5"/>
      <c r="HI1619" s="5"/>
      <c r="HJ1619" s="5"/>
      <c r="HK1619" s="5"/>
      <c r="HL1619" s="5"/>
      <c r="HM1619" s="5"/>
      <c r="HN1619" s="5"/>
      <c r="HO1619" s="5"/>
      <c r="HP1619" s="5"/>
      <c r="HQ1619" s="5"/>
      <c r="HR1619" s="5"/>
      <c r="HS1619" s="5"/>
      <c r="HT1619" s="5"/>
      <c r="HU1619" s="5"/>
      <c r="HV1619" s="5"/>
      <c r="HW1619" s="5"/>
      <c r="HX1619" s="5"/>
      <c r="HY1619" s="5"/>
      <c r="HZ1619" s="5"/>
      <c r="IA1619" s="5"/>
      <c r="IB1619" s="5"/>
      <c r="IC1619" s="5"/>
      <c r="ID1619" s="5"/>
      <c r="IE1619" s="5"/>
      <c r="IF1619" s="5"/>
      <c r="IG1619" s="5"/>
      <c r="IH1619" s="5"/>
      <c r="II1619" s="5"/>
      <c r="IJ1619" s="5"/>
      <c r="IK1619" s="5"/>
      <c r="IL1619" s="5"/>
      <c r="IM1619" s="5"/>
      <c r="IN1619" s="5"/>
      <c r="IO1619" s="5"/>
      <c r="IP1619" s="5"/>
      <c r="IQ1619" s="5"/>
      <c r="IR1619" s="5"/>
      <c r="IS1619" s="5"/>
      <c r="IT1619" s="5"/>
      <c r="IU1619" s="5"/>
      <c r="IV1619" s="5"/>
      <c r="IW1619" s="5"/>
      <c r="IX1619" s="5"/>
      <c r="IY1619" s="5"/>
      <c r="IZ1619" s="5"/>
      <c r="JA1619" s="5"/>
      <c r="JB1619" s="5"/>
      <c r="JC1619" s="5"/>
      <c r="JD1619" s="5"/>
      <c r="JE1619" s="5"/>
      <c r="JF1619" s="5"/>
      <c r="JG1619" s="5"/>
      <c r="JH1619" s="5"/>
      <c r="JI1619" s="5"/>
      <c r="JJ1619" s="5"/>
      <c r="JK1619" s="29"/>
      <c r="JL1619" s="5"/>
      <c r="JM1619" s="5"/>
      <c r="JN1619" s="5"/>
      <c r="JO1619" s="5"/>
      <c r="JP1619" s="5"/>
      <c r="JQ1619" s="5"/>
      <c r="JR1619" s="5"/>
      <c r="JS1619" s="5"/>
      <c r="JT1619" s="5"/>
      <c r="JU1619" s="5"/>
      <c r="JV1619" s="5"/>
      <c r="JW1619" s="5"/>
      <c r="JX1619" s="5"/>
      <c r="JY1619" s="5"/>
      <c r="JZ1619" s="5"/>
      <c r="KA1619" s="5"/>
      <c r="KB1619" s="5"/>
      <c r="KC1619" s="5"/>
      <c r="KD1619" s="5"/>
      <c r="KE1619" s="5"/>
      <c r="KF1619" s="5"/>
      <c r="KG1619" s="5"/>
      <c r="KH1619" s="5"/>
      <c r="KI1619" s="5"/>
      <c r="KJ1619" s="5"/>
      <c r="KK1619" s="5"/>
      <c r="KL1619" s="5"/>
      <c r="KM1619" s="5"/>
      <c r="KN1619" s="5"/>
      <c r="KO1619" s="5"/>
      <c r="KP1619" s="5"/>
      <c r="KQ1619" s="5"/>
      <c r="KR1619" s="5"/>
      <c r="KS1619" s="5"/>
      <c r="KT1619" s="5"/>
      <c r="KU1619" s="5"/>
      <c r="KV1619" s="5"/>
      <c r="KW1619" s="5"/>
      <c r="KX1619" s="5"/>
      <c r="KY1619" s="5"/>
      <c r="KZ1619" s="5"/>
      <c r="LA1619" s="5"/>
      <c r="LB1619" s="5"/>
      <c r="LC1619" s="5"/>
      <c r="LD1619" s="5"/>
      <c r="LE1619" s="5"/>
      <c r="LF1619" s="5"/>
      <c r="LG1619" s="5"/>
      <c r="LH1619" s="5"/>
      <c r="LI1619" s="5"/>
      <c r="LJ1619" s="5"/>
      <c r="LK1619" s="5"/>
      <c r="LL1619" s="5"/>
      <c r="LM1619" s="5"/>
      <c r="LN1619" s="5"/>
      <c r="LO1619" s="5"/>
      <c r="LP1619" s="5"/>
      <c r="LQ1619" s="5"/>
      <c r="LR1619" s="5"/>
      <c r="LS1619" s="5"/>
      <c r="LT1619" s="5"/>
      <c r="LU1619" s="5"/>
      <c r="LV1619" s="5"/>
      <c r="LW1619" s="5"/>
      <c r="LX1619" s="5"/>
      <c r="LY1619" s="5"/>
      <c r="LZ1619" s="5"/>
      <c r="MA1619" s="5"/>
      <c r="MB1619" s="5"/>
      <c r="MC1619" s="5"/>
      <c r="MD1619" s="5"/>
      <c r="ME1619" s="5"/>
      <c r="MF1619" s="5"/>
      <c r="MG1619" s="5"/>
      <c r="MH1619" s="5"/>
      <c r="MI1619" s="5"/>
      <c r="MJ1619" s="5"/>
      <c r="MK1619" s="5"/>
      <c r="ML1619" s="5"/>
      <c r="MM1619" s="5"/>
      <c r="MN1619" s="5"/>
      <c r="MO1619" s="5"/>
      <c r="MP1619" s="5"/>
      <c r="MQ1619" s="5"/>
      <c r="MR1619" s="5"/>
      <c r="MS1619" s="5"/>
      <c r="MT1619" s="5"/>
      <c r="MU1619" s="5"/>
      <c r="MV1619" s="5"/>
      <c r="MW1619" s="5"/>
      <c r="MX1619" s="5"/>
      <c r="MY1619" s="5"/>
      <c r="MZ1619" s="5"/>
      <c r="NA1619" s="5"/>
      <c r="NB1619" s="5"/>
      <c r="NC1619" s="5"/>
      <c r="ND1619" s="5"/>
      <c r="NE1619" s="5"/>
      <c r="NF1619" s="83"/>
      <c r="NG1619" s="83"/>
      <c r="NH1619" s="83"/>
      <c r="NI1619" s="84">
        <f t="shared" si="204"/>
        <v>0</v>
      </c>
      <c r="NJ1619" s="85">
        <f t="shared" ca="1" si="205"/>
        <v>45552</v>
      </c>
      <c r="NK1619" s="84">
        <f t="shared" si="206"/>
        <v>0</v>
      </c>
      <c r="NL1619" s="85">
        <f t="shared" si="211"/>
        <v>0</v>
      </c>
      <c r="NM1619" s="84">
        <f t="shared" si="207"/>
        <v>0</v>
      </c>
      <c r="NN1619" s="85">
        <f t="shared" si="208"/>
        <v>0</v>
      </c>
      <c r="NO1619" s="84">
        <f t="shared" si="209"/>
        <v>0</v>
      </c>
      <c r="NP1619" s="85">
        <f t="shared" si="210"/>
        <v>0</v>
      </c>
      <c r="NQ1619" s="83"/>
      <c r="NR1619" s="83"/>
      <c r="NS1619" s="83"/>
      <c r="NT1619" s="83"/>
      <c r="NU1619" s="83"/>
      <c r="NV1619" s="83"/>
      <c r="NW1619" s="83"/>
      <c r="NX1619" s="83"/>
      <c r="NY1619" s="83"/>
    </row>
    <row r="1620" spans="1:389" x14ac:dyDescent="0.25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7"/>
      <c r="AM1620" s="29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7"/>
      <c r="BI1620" s="5"/>
      <c r="BJ1620" s="5"/>
      <c r="BK1620" s="5"/>
      <c r="BL1620" s="5"/>
      <c r="BM1620" s="5"/>
      <c r="BN1620" s="5"/>
      <c r="BO1620" s="5"/>
      <c r="BP1620" s="29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7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29"/>
      <c r="EU1620" s="5"/>
      <c r="EV1620" s="5"/>
      <c r="EW1620" s="5"/>
      <c r="EX1620" s="5"/>
      <c r="EY1620" s="5"/>
      <c r="EZ1620" s="7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  <c r="HB1620" s="5"/>
      <c r="HC1620" s="5"/>
      <c r="HD1620" s="5"/>
      <c r="HE1620" s="5"/>
      <c r="HF1620" s="5"/>
      <c r="HG1620" s="5"/>
      <c r="HH1620" s="5"/>
      <c r="HI1620" s="5"/>
      <c r="HJ1620" s="5"/>
      <c r="HK1620" s="5"/>
      <c r="HL1620" s="5"/>
      <c r="HM1620" s="5"/>
      <c r="HN1620" s="5"/>
      <c r="HO1620" s="5"/>
      <c r="HP1620" s="5"/>
      <c r="HQ1620" s="5"/>
      <c r="HR1620" s="5"/>
      <c r="HS1620" s="5"/>
      <c r="HT1620" s="5"/>
      <c r="HU1620" s="5"/>
      <c r="HV1620" s="5"/>
      <c r="HW1620" s="5"/>
      <c r="HX1620" s="5"/>
      <c r="HY1620" s="5"/>
      <c r="HZ1620" s="5"/>
      <c r="IA1620" s="5"/>
      <c r="IB1620" s="5"/>
      <c r="IC1620" s="5"/>
      <c r="ID1620" s="5"/>
      <c r="IE1620" s="5"/>
      <c r="IF1620" s="5"/>
      <c r="IG1620" s="5"/>
      <c r="IH1620" s="5"/>
      <c r="II1620" s="5"/>
      <c r="IJ1620" s="5"/>
      <c r="IK1620" s="5"/>
      <c r="IL1620" s="5"/>
      <c r="IM1620" s="5"/>
      <c r="IN1620" s="5"/>
      <c r="IO1620" s="5"/>
      <c r="IP1620" s="5"/>
      <c r="IQ1620" s="5"/>
      <c r="IR1620" s="5"/>
      <c r="IS1620" s="5"/>
      <c r="IT1620" s="5"/>
      <c r="IU1620" s="5"/>
      <c r="IV1620" s="5"/>
      <c r="IW1620" s="5"/>
      <c r="IX1620" s="5"/>
      <c r="IY1620" s="5"/>
      <c r="IZ1620" s="5"/>
      <c r="JA1620" s="5"/>
      <c r="JB1620" s="5"/>
      <c r="JC1620" s="5"/>
      <c r="JD1620" s="5"/>
      <c r="JE1620" s="5"/>
      <c r="JF1620" s="5"/>
      <c r="JG1620" s="5"/>
      <c r="JH1620" s="5"/>
      <c r="JI1620" s="5"/>
      <c r="JJ1620" s="5"/>
      <c r="JK1620" s="29"/>
      <c r="JL1620" s="5"/>
      <c r="JM1620" s="5"/>
      <c r="JN1620" s="5"/>
      <c r="JO1620" s="5"/>
      <c r="JP1620" s="5"/>
      <c r="JQ1620" s="5"/>
      <c r="JR1620" s="5"/>
      <c r="JS1620" s="5"/>
      <c r="JT1620" s="5"/>
      <c r="JU1620" s="5"/>
      <c r="JV1620" s="5"/>
      <c r="JW1620" s="5"/>
      <c r="JX1620" s="5"/>
      <c r="JY1620" s="5"/>
      <c r="JZ1620" s="5"/>
      <c r="KA1620" s="5"/>
      <c r="KB1620" s="5"/>
      <c r="KC1620" s="5"/>
      <c r="KD1620" s="5"/>
      <c r="KE1620" s="5"/>
      <c r="KF1620" s="5"/>
      <c r="KG1620" s="5"/>
      <c r="KH1620" s="5"/>
      <c r="KI1620" s="5"/>
      <c r="KJ1620" s="5"/>
      <c r="KK1620" s="5"/>
      <c r="KL1620" s="5"/>
      <c r="KM1620" s="5"/>
      <c r="KN1620" s="5"/>
      <c r="KO1620" s="5"/>
      <c r="KP1620" s="5"/>
      <c r="KQ1620" s="5"/>
      <c r="KR1620" s="5"/>
      <c r="KS1620" s="5"/>
      <c r="KT1620" s="5"/>
      <c r="KU1620" s="5"/>
      <c r="KV1620" s="5"/>
      <c r="KW1620" s="5"/>
      <c r="KX1620" s="5"/>
      <c r="KY1620" s="5"/>
      <c r="KZ1620" s="5"/>
      <c r="LA1620" s="5"/>
      <c r="LB1620" s="5"/>
      <c r="LC1620" s="5"/>
      <c r="LD1620" s="5"/>
      <c r="LE1620" s="5"/>
      <c r="LF1620" s="5"/>
      <c r="LG1620" s="5"/>
      <c r="LH1620" s="5"/>
      <c r="LI1620" s="5"/>
      <c r="LJ1620" s="5"/>
      <c r="LK1620" s="5"/>
      <c r="LL1620" s="5"/>
      <c r="LM1620" s="5"/>
      <c r="LN1620" s="5"/>
      <c r="LO1620" s="5"/>
      <c r="LP1620" s="5"/>
      <c r="LQ1620" s="5"/>
      <c r="LR1620" s="5"/>
      <c r="LS1620" s="5"/>
      <c r="LT1620" s="5"/>
      <c r="LU1620" s="5"/>
      <c r="LV1620" s="5"/>
      <c r="LW1620" s="5"/>
      <c r="LX1620" s="5"/>
      <c r="LY1620" s="5"/>
      <c r="LZ1620" s="5"/>
      <c r="MA1620" s="5"/>
      <c r="MB1620" s="5"/>
      <c r="MC1620" s="5"/>
      <c r="MD1620" s="5"/>
      <c r="ME1620" s="5"/>
      <c r="MF1620" s="5"/>
      <c r="MG1620" s="5"/>
      <c r="MH1620" s="5"/>
      <c r="MI1620" s="5"/>
      <c r="MJ1620" s="5"/>
      <c r="MK1620" s="5"/>
      <c r="ML1620" s="5"/>
      <c r="MM1620" s="5"/>
      <c r="MN1620" s="5"/>
      <c r="MO1620" s="5"/>
      <c r="MP1620" s="5"/>
      <c r="MQ1620" s="5"/>
      <c r="MR1620" s="5"/>
      <c r="MS1620" s="5"/>
      <c r="MT1620" s="5"/>
      <c r="MU1620" s="5"/>
      <c r="MV1620" s="5"/>
      <c r="MW1620" s="5"/>
      <c r="MX1620" s="5"/>
      <c r="MY1620" s="5"/>
      <c r="MZ1620" s="5"/>
      <c r="NA1620" s="5"/>
      <c r="NB1620" s="5"/>
      <c r="NC1620" s="5"/>
      <c r="ND1620" s="5"/>
      <c r="NE1620" s="5"/>
      <c r="NF1620" s="83"/>
      <c r="NG1620" s="83"/>
      <c r="NH1620" s="83"/>
      <c r="NI1620" s="84">
        <f t="shared" si="204"/>
        <v>0</v>
      </c>
      <c r="NJ1620" s="85">
        <f t="shared" ca="1" si="205"/>
        <v>45552</v>
      </c>
      <c r="NK1620" s="84">
        <f t="shared" si="206"/>
        <v>0</v>
      </c>
      <c r="NL1620" s="85">
        <f t="shared" si="211"/>
        <v>0</v>
      </c>
      <c r="NM1620" s="84">
        <f t="shared" si="207"/>
        <v>0</v>
      </c>
      <c r="NN1620" s="85">
        <f t="shared" si="208"/>
        <v>0</v>
      </c>
      <c r="NO1620" s="84">
        <f t="shared" si="209"/>
        <v>0</v>
      </c>
      <c r="NP1620" s="85">
        <f t="shared" si="210"/>
        <v>0</v>
      </c>
      <c r="NQ1620" s="83"/>
      <c r="NR1620" s="83"/>
      <c r="NS1620" s="83"/>
      <c r="NT1620" s="83"/>
      <c r="NU1620" s="83"/>
      <c r="NV1620" s="83"/>
      <c r="NW1620" s="83"/>
      <c r="NX1620" s="83"/>
      <c r="NY1620" s="83"/>
    </row>
    <row r="1621" spans="1:389" x14ac:dyDescent="0.25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7"/>
      <c r="AM1621" s="29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7"/>
      <c r="BI1621" s="5"/>
      <c r="BJ1621" s="5"/>
      <c r="BK1621" s="5"/>
      <c r="BL1621" s="5"/>
      <c r="BM1621" s="5"/>
      <c r="BN1621" s="5"/>
      <c r="BO1621" s="5"/>
      <c r="BP1621" s="29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7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29"/>
      <c r="EU1621" s="5"/>
      <c r="EV1621" s="5"/>
      <c r="EW1621" s="5"/>
      <c r="EX1621" s="5"/>
      <c r="EY1621" s="5"/>
      <c r="EZ1621" s="7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  <c r="HB1621" s="5"/>
      <c r="HC1621" s="5"/>
      <c r="HD1621" s="5"/>
      <c r="HE1621" s="5"/>
      <c r="HF1621" s="5"/>
      <c r="HG1621" s="5"/>
      <c r="HH1621" s="5"/>
      <c r="HI1621" s="5"/>
      <c r="HJ1621" s="5"/>
      <c r="HK1621" s="5"/>
      <c r="HL1621" s="5"/>
      <c r="HM1621" s="5"/>
      <c r="HN1621" s="5"/>
      <c r="HO1621" s="5"/>
      <c r="HP1621" s="5"/>
      <c r="HQ1621" s="5"/>
      <c r="HR1621" s="5"/>
      <c r="HS1621" s="5"/>
      <c r="HT1621" s="5"/>
      <c r="HU1621" s="5"/>
      <c r="HV1621" s="5"/>
      <c r="HW1621" s="5"/>
      <c r="HX1621" s="5"/>
      <c r="HY1621" s="5"/>
      <c r="HZ1621" s="5"/>
      <c r="IA1621" s="5"/>
      <c r="IB1621" s="5"/>
      <c r="IC1621" s="5"/>
      <c r="ID1621" s="5"/>
      <c r="IE1621" s="5"/>
      <c r="IF1621" s="5"/>
      <c r="IG1621" s="5"/>
      <c r="IH1621" s="5"/>
      <c r="II1621" s="5"/>
      <c r="IJ1621" s="5"/>
      <c r="IK1621" s="5"/>
      <c r="IL1621" s="5"/>
      <c r="IM1621" s="5"/>
      <c r="IN1621" s="5"/>
      <c r="IO1621" s="5"/>
      <c r="IP1621" s="5"/>
      <c r="IQ1621" s="5"/>
      <c r="IR1621" s="5"/>
      <c r="IS1621" s="5"/>
      <c r="IT1621" s="5"/>
      <c r="IU1621" s="5"/>
      <c r="IV1621" s="5"/>
      <c r="IW1621" s="5"/>
      <c r="IX1621" s="5"/>
      <c r="IY1621" s="5"/>
      <c r="IZ1621" s="5"/>
      <c r="JA1621" s="5"/>
      <c r="JB1621" s="5"/>
      <c r="JC1621" s="5"/>
      <c r="JD1621" s="5"/>
      <c r="JE1621" s="5"/>
      <c r="JF1621" s="5"/>
      <c r="JG1621" s="5"/>
      <c r="JH1621" s="5"/>
      <c r="JI1621" s="5"/>
      <c r="JJ1621" s="5"/>
      <c r="JK1621" s="29"/>
      <c r="JL1621" s="5"/>
      <c r="JM1621" s="5"/>
      <c r="JN1621" s="5"/>
      <c r="JO1621" s="5"/>
      <c r="JP1621" s="5"/>
      <c r="JQ1621" s="5"/>
      <c r="JR1621" s="5"/>
      <c r="JS1621" s="5"/>
      <c r="JT1621" s="5"/>
      <c r="JU1621" s="5"/>
      <c r="JV1621" s="5"/>
      <c r="JW1621" s="5"/>
      <c r="JX1621" s="5"/>
      <c r="JY1621" s="5"/>
      <c r="JZ1621" s="5"/>
      <c r="KA1621" s="5"/>
      <c r="KB1621" s="5"/>
      <c r="KC1621" s="5"/>
      <c r="KD1621" s="5"/>
      <c r="KE1621" s="5"/>
      <c r="KF1621" s="5"/>
      <c r="KG1621" s="5"/>
      <c r="KH1621" s="5"/>
      <c r="KI1621" s="5"/>
      <c r="KJ1621" s="5"/>
      <c r="KK1621" s="5"/>
      <c r="KL1621" s="5"/>
      <c r="KM1621" s="5"/>
      <c r="KN1621" s="5"/>
      <c r="KO1621" s="5"/>
      <c r="KP1621" s="5"/>
      <c r="KQ1621" s="5"/>
      <c r="KR1621" s="5"/>
      <c r="KS1621" s="5"/>
      <c r="KT1621" s="5"/>
      <c r="KU1621" s="5"/>
      <c r="KV1621" s="5"/>
      <c r="KW1621" s="5"/>
      <c r="KX1621" s="5"/>
      <c r="KY1621" s="5"/>
      <c r="KZ1621" s="5"/>
      <c r="LA1621" s="5"/>
      <c r="LB1621" s="5"/>
      <c r="LC1621" s="5"/>
      <c r="LD1621" s="5"/>
      <c r="LE1621" s="5"/>
      <c r="LF1621" s="5"/>
      <c r="LG1621" s="5"/>
      <c r="LH1621" s="5"/>
      <c r="LI1621" s="5"/>
      <c r="LJ1621" s="5"/>
      <c r="LK1621" s="5"/>
      <c r="LL1621" s="5"/>
      <c r="LM1621" s="5"/>
      <c r="LN1621" s="5"/>
      <c r="LO1621" s="5"/>
      <c r="LP1621" s="5"/>
      <c r="LQ1621" s="5"/>
      <c r="LR1621" s="5"/>
      <c r="LS1621" s="5"/>
      <c r="LT1621" s="5"/>
      <c r="LU1621" s="5"/>
      <c r="LV1621" s="5"/>
      <c r="LW1621" s="5"/>
      <c r="LX1621" s="5"/>
      <c r="LY1621" s="5"/>
      <c r="LZ1621" s="5"/>
      <c r="MA1621" s="5"/>
      <c r="MB1621" s="5"/>
      <c r="MC1621" s="5"/>
      <c r="MD1621" s="5"/>
      <c r="ME1621" s="5"/>
      <c r="MF1621" s="5"/>
      <c r="MG1621" s="5"/>
      <c r="MH1621" s="5"/>
      <c r="MI1621" s="5"/>
      <c r="MJ1621" s="5"/>
      <c r="MK1621" s="5"/>
      <c r="ML1621" s="5"/>
      <c r="MM1621" s="5"/>
      <c r="MN1621" s="5"/>
      <c r="MO1621" s="5"/>
      <c r="MP1621" s="5"/>
      <c r="MQ1621" s="5"/>
      <c r="MR1621" s="5"/>
      <c r="MS1621" s="5"/>
      <c r="MT1621" s="5"/>
      <c r="MU1621" s="5"/>
      <c r="MV1621" s="5"/>
      <c r="MW1621" s="5"/>
      <c r="MX1621" s="5"/>
      <c r="MY1621" s="5"/>
      <c r="MZ1621" s="5"/>
      <c r="NA1621" s="5"/>
      <c r="NB1621" s="5"/>
      <c r="NC1621" s="5"/>
      <c r="ND1621" s="5"/>
      <c r="NE1621" s="5"/>
      <c r="NF1621" s="83"/>
      <c r="NG1621" s="83"/>
      <c r="NH1621" s="83"/>
      <c r="NI1621" s="84">
        <f t="shared" si="204"/>
        <v>0</v>
      </c>
      <c r="NJ1621" s="85">
        <f t="shared" ca="1" si="205"/>
        <v>45552</v>
      </c>
      <c r="NK1621" s="84">
        <f t="shared" si="206"/>
        <v>0</v>
      </c>
      <c r="NL1621" s="85">
        <f t="shared" si="211"/>
        <v>0</v>
      </c>
      <c r="NM1621" s="84">
        <f t="shared" si="207"/>
        <v>0</v>
      </c>
      <c r="NN1621" s="85">
        <f t="shared" si="208"/>
        <v>0</v>
      </c>
      <c r="NO1621" s="84">
        <f t="shared" si="209"/>
        <v>0</v>
      </c>
      <c r="NP1621" s="85">
        <f t="shared" si="210"/>
        <v>0</v>
      </c>
      <c r="NQ1621" s="83"/>
      <c r="NR1621" s="83"/>
      <c r="NS1621" s="83"/>
      <c r="NT1621" s="83"/>
      <c r="NU1621" s="83"/>
      <c r="NV1621" s="83"/>
      <c r="NW1621" s="83"/>
      <c r="NX1621" s="83"/>
      <c r="NY1621" s="83"/>
    </row>
    <row r="1622" spans="1:389" x14ac:dyDescent="0.25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7"/>
      <c r="AM1622" s="29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7"/>
      <c r="BI1622" s="5"/>
      <c r="BJ1622" s="5"/>
      <c r="BK1622" s="5"/>
      <c r="BL1622" s="5"/>
      <c r="BM1622" s="5"/>
      <c r="BN1622" s="5"/>
      <c r="BO1622" s="5"/>
      <c r="BP1622" s="29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7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29"/>
      <c r="EU1622" s="5"/>
      <c r="EV1622" s="5"/>
      <c r="EW1622" s="5"/>
      <c r="EX1622" s="5"/>
      <c r="EY1622" s="5"/>
      <c r="EZ1622" s="7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  <c r="HB1622" s="5"/>
      <c r="HC1622" s="5"/>
      <c r="HD1622" s="5"/>
      <c r="HE1622" s="5"/>
      <c r="HF1622" s="5"/>
      <c r="HG1622" s="5"/>
      <c r="HH1622" s="5"/>
      <c r="HI1622" s="5"/>
      <c r="HJ1622" s="5"/>
      <c r="HK1622" s="5"/>
      <c r="HL1622" s="5"/>
      <c r="HM1622" s="5"/>
      <c r="HN1622" s="5"/>
      <c r="HO1622" s="5"/>
      <c r="HP1622" s="5"/>
      <c r="HQ1622" s="5"/>
      <c r="HR1622" s="5"/>
      <c r="HS1622" s="5"/>
      <c r="HT1622" s="5"/>
      <c r="HU1622" s="5"/>
      <c r="HV1622" s="5"/>
      <c r="HW1622" s="5"/>
      <c r="HX1622" s="5"/>
      <c r="HY1622" s="5"/>
      <c r="HZ1622" s="5"/>
      <c r="IA1622" s="5"/>
      <c r="IB1622" s="5"/>
      <c r="IC1622" s="5"/>
      <c r="ID1622" s="5"/>
      <c r="IE1622" s="5"/>
      <c r="IF1622" s="5"/>
      <c r="IG1622" s="5"/>
      <c r="IH1622" s="5"/>
      <c r="II1622" s="5"/>
      <c r="IJ1622" s="5"/>
      <c r="IK1622" s="5"/>
      <c r="IL1622" s="5"/>
      <c r="IM1622" s="5"/>
      <c r="IN1622" s="5"/>
      <c r="IO1622" s="5"/>
      <c r="IP1622" s="5"/>
      <c r="IQ1622" s="5"/>
      <c r="IR1622" s="5"/>
      <c r="IS1622" s="5"/>
      <c r="IT1622" s="5"/>
      <c r="IU1622" s="5"/>
      <c r="IV1622" s="5"/>
      <c r="IW1622" s="5"/>
      <c r="IX1622" s="5"/>
      <c r="IY1622" s="5"/>
      <c r="IZ1622" s="5"/>
      <c r="JA1622" s="5"/>
      <c r="JB1622" s="5"/>
      <c r="JC1622" s="5"/>
      <c r="JD1622" s="5"/>
      <c r="JE1622" s="5"/>
      <c r="JF1622" s="5"/>
      <c r="JG1622" s="5"/>
      <c r="JH1622" s="5"/>
      <c r="JI1622" s="5"/>
      <c r="JJ1622" s="5"/>
      <c r="JK1622" s="29"/>
      <c r="JL1622" s="5"/>
      <c r="JM1622" s="5"/>
      <c r="JN1622" s="5"/>
      <c r="JO1622" s="5"/>
      <c r="JP1622" s="5"/>
      <c r="JQ1622" s="5"/>
      <c r="JR1622" s="5"/>
      <c r="JS1622" s="5"/>
      <c r="JT1622" s="5"/>
      <c r="JU1622" s="5"/>
      <c r="JV1622" s="5"/>
      <c r="JW1622" s="5"/>
      <c r="JX1622" s="5"/>
      <c r="JY1622" s="5"/>
      <c r="JZ1622" s="5"/>
      <c r="KA1622" s="5"/>
      <c r="KB1622" s="5"/>
      <c r="KC1622" s="5"/>
      <c r="KD1622" s="5"/>
      <c r="KE1622" s="5"/>
      <c r="KF1622" s="5"/>
      <c r="KG1622" s="5"/>
      <c r="KH1622" s="5"/>
      <c r="KI1622" s="5"/>
      <c r="KJ1622" s="5"/>
      <c r="KK1622" s="5"/>
      <c r="KL1622" s="5"/>
      <c r="KM1622" s="5"/>
      <c r="KN1622" s="5"/>
      <c r="KO1622" s="5"/>
      <c r="KP1622" s="5"/>
      <c r="KQ1622" s="5"/>
      <c r="KR1622" s="5"/>
      <c r="KS1622" s="5"/>
      <c r="KT1622" s="5"/>
      <c r="KU1622" s="5"/>
      <c r="KV1622" s="5"/>
      <c r="KW1622" s="5"/>
      <c r="KX1622" s="5"/>
      <c r="KY1622" s="5"/>
      <c r="KZ1622" s="5"/>
      <c r="LA1622" s="5"/>
      <c r="LB1622" s="5"/>
      <c r="LC1622" s="5"/>
      <c r="LD1622" s="5"/>
      <c r="LE1622" s="5"/>
      <c r="LF1622" s="5"/>
      <c r="LG1622" s="5"/>
      <c r="LH1622" s="5"/>
      <c r="LI1622" s="5"/>
      <c r="LJ1622" s="5"/>
      <c r="LK1622" s="5"/>
      <c r="LL1622" s="5"/>
      <c r="LM1622" s="5"/>
      <c r="LN1622" s="5"/>
      <c r="LO1622" s="5"/>
      <c r="LP1622" s="5"/>
      <c r="LQ1622" s="5"/>
      <c r="LR1622" s="5"/>
      <c r="LS1622" s="5"/>
      <c r="LT1622" s="5"/>
      <c r="LU1622" s="5"/>
      <c r="LV1622" s="5"/>
      <c r="LW1622" s="5"/>
      <c r="LX1622" s="5"/>
      <c r="LY1622" s="5"/>
      <c r="LZ1622" s="5"/>
      <c r="MA1622" s="5"/>
      <c r="MB1622" s="5"/>
      <c r="MC1622" s="5"/>
      <c r="MD1622" s="5"/>
      <c r="ME1622" s="5"/>
      <c r="MF1622" s="5"/>
      <c r="MG1622" s="5"/>
      <c r="MH1622" s="5"/>
      <c r="MI1622" s="5"/>
      <c r="MJ1622" s="5"/>
      <c r="MK1622" s="5"/>
      <c r="ML1622" s="5"/>
      <c r="MM1622" s="5"/>
      <c r="MN1622" s="5"/>
      <c r="MO1622" s="5"/>
      <c r="MP1622" s="5"/>
      <c r="MQ1622" s="5"/>
      <c r="MR1622" s="5"/>
      <c r="MS1622" s="5"/>
      <c r="MT1622" s="5"/>
      <c r="MU1622" s="5"/>
      <c r="MV1622" s="5"/>
      <c r="MW1622" s="5"/>
      <c r="MX1622" s="5"/>
      <c r="MY1622" s="5"/>
      <c r="MZ1622" s="5"/>
      <c r="NA1622" s="5"/>
      <c r="NB1622" s="5"/>
      <c r="NC1622" s="5"/>
      <c r="ND1622" s="5"/>
      <c r="NE1622" s="5"/>
      <c r="NF1622" s="83"/>
      <c r="NG1622" s="83"/>
      <c r="NH1622" s="83"/>
      <c r="NI1622" s="84">
        <f t="shared" si="204"/>
        <v>0</v>
      </c>
      <c r="NJ1622" s="85">
        <f t="shared" ca="1" si="205"/>
        <v>45552</v>
      </c>
      <c r="NK1622" s="84">
        <f t="shared" si="206"/>
        <v>0</v>
      </c>
      <c r="NL1622" s="85">
        <f t="shared" si="211"/>
        <v>0</v>
      </c>
      <c r="NM1622" s="84">
        <f t="shared" si="207"/>
        <v>0</v>
      </c>
      <c r="NN1622" s="85">
        <f t="shared" si="208"/>
        <v>0</v>
      </c>
      <c r="NO1622" s="84">
        <f t="shared" si="209"/>
        <v>0</v>
      </c>
      <c r="NP1622" s="85">
        <f t="shared" si="210"/>
        <v>0</v>
      </c>
      <c r="NQ1622" s="83"/>
      <c r="NR1622" s="83"/>
      <c r="NS1622" s="83"/>
      <c r="NT1622" s="83"/>
      <c r="NU1622" s="83"/>
      <c r="NV1622" s="83"/>
      <c r="NW1622" s="83"/>
      <c r="NX1622" s="83"/>
      <c r="NY1622" s="83"/>
    </row>
    <row r="1623" spans="1:389" x14ac:dyDescent="0.25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7"/>
      <c r="AM1623" s="29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7"/>
      <c r="BI1623" s="5"/>
      <c r="BJ1623" s="5"/>
      <c r="BK1623" s="5"/>
      <c r="BL1623" s="5"/>
      <c r="BM1623" s="5"/>
      <c r="BN1623" s="5"/>
      <c r="BO1623" s="5"/>
      <c r="BP1623" s="29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7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29"/>
      <c r="EU1623" s="5"/>
      <c r="EV1623" s="5"/>
      <c r="EW1623" s="5"/>
      <c r="EX1623" s="5"/>
      <c r="EY1623" s="5"/>
      <c r="EZ1623" s="7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  <c r="HB1623" s="5"/>
      <c r="HC1623" s="5"/>
      <c r="HD1623" s="5"/>
      <c r="HE1623" s="5"/>
      <c r="HF1623" s="5"/>
      <c r="HG1623" s="5"/>
      <c r="HH1623" s="5"/>
      <c r="HI1623" s="5"/>
      <c r="HJ1623" s="5"/>
      <c r="HK1623" s="5"/>
      <c r="HL1623" s="5"/>
      <c r="HM1623" s="5"/>
      <c r="HN1623" s="5"/>
      <c r="HO1623" s="5"/>
      <c r="HP1623" s="5"/>
      <c r="HQ1623" s="5"/>
      <c r="HR1623" s="5"/>
      <c r="HS1623" s="5"/>
      <c r="HT1623" s="5"/>
      <c r="HU1623" s="5"/>
      <c r="HV1623" s="5"/>
      <c r="HW1623" s="5"/>
      <c r="HX1623" s="5"/>
      <c r="HY1623" s="5"/>
      <c r="HZ1623" s="5"/>
      <c r="IA1623" s="5"/>
      <c r="IB1623" s="5"/>
      <c r="IC1623" s="5"/>
      <c r="ID1623" s="5"/>
      <c r="IE1623" s="5"/>
      <c r="IF1623" s="5"/>
      <c r="IG1623" s="5"/>
      <c r="IH1623" s="5"/>
      <c r="II1623" s="5"/>
      <c r="IJ1623" s="5"/>
      <c r="IK1623" s="5"/>
      <c r="IL1623" s="5"/>
      <c r="IM1623" s="5"/>
      <c r="IN1623" s="5"/>
      <c r="IO1623" s="5"/>
      <c r="IP1623" s="5"/>
      <c r="IQ1623" s="5"/>
      <c r="IR1623" s="5"/>
      <c r="IS1623" s="5"/>
      <c r="IT1623" s="5"/>
      <c r="IU1623" s="5"/>
      <c r="IV1623" s="5"/>
      <c r="IW1623" s="5"/>
      <c r="IX1623" s="5"/>
      <c r="IY1623" s="5"/>
      <c r="IZ1623" s="5"/>
      <c r="JA1623" s="5"/>
      <c r="JB1623" s="5"/>
      <c r="JC1623" s="5"/>
      <c r="JD1623" s="5"/>
      <c r="JE1623" s="5"/>
      <c r="JF1623" s="5"/>
      <c r="JG1623" s="5"/>
      <c r="JH1623" s="5"/>
      <c r="JI1623" s="5"/>
      <c r="JJ1623" s="5"/>
      <c r="JK1623" s="29"/>
      <c r="JL1623" s="5"/>
      <c r="JM1623" s="5"/>
      <c r="JN1623" s="5"/>
      <c r="JO1623" s="5"/>
      <c r="JP1623" s="5"/>
      <c r="JQ1623" s="5"/>
      <c r="JR1623" s="5"/>
      <c r="JS1623" s="5"/>
      <c r="JT1623" s="5"/>
      <c r="JU1623" s="5"/>
      <c r="JV1623" s="5"/>
      <c r="JW1623" s="5"/>
      <c r="JX1623" s="5"/>
      <c r="JY1623" s="5"/>
      <c r="JZ1623" s="5"/>
      <c r="KA1623" s="5"/>
      <c r="KB1623" s="5"/>
      <c r="KC1623" s="5"/>
      <c r="KD1623" s="5"/>
      <c r="KE1623" s="5"/>
      <c r="KF1623" s="5"/>
      <c r="KG1623" s="5"/>
      <c r="KH1623" s="5"/>
      <c r="KI1623" s="5"/>
      <c r="KJ1623" s="5"/>
      <c r="KK1623" s="5"/>
      <c r="KL1623" s="5"/>
      <c r="KM1623" s="5"/>
      <c r="KN1623" s="5"/>
      <c r="KO1623" s="5"/>
      <c r="KP1623" s="5"/>
      <c r="KQ1623" s="5"/>
      <c r="KR1623" s="5"/>
      <c r="KS1623" s="5"/>
      <c r="KT1623" s="5"/>
      <c r="KU1623" s="5"/>
      <c r="KV1623" s="5"/>
      <c r="KW1623" s="5"/>
      <c r="KX1623" s="5"/>
      <c r="KY1623" s="5"/>
      <c r="KZ1623" s="5"/>
      <c r="LA1623" s="5"/>
      <c r="LB1623" s="5"/>
      <c r="LC1623" s="5"/>
      <c r="LD1623" s="5"/>
      <c r="LE1623" s="5"/>
      <c r="LF1623" s="5"/>
      <c r="LG1623" s="5"/>
      <c r="LH1623" s="5"/>
      <c r="LI1623" s="5"/>
      <c r="LJ1623" s="5"/>
      <c r="LK1623" s="5"/>
      <c r="LL1623" s="5"/>
      <c r="LM1623" s="5"/>
      <c r="LN1623" s="5"/>
      <c r="LO1623" s="5"/>
      <c r="LP1623" s="5"/>
      <c r="LQ1623" s="5"/>
      <c r="LR1623" s="5"/>
      <c r="LS1623" s="5"/>
      <c r="LT1623" s="5"/>
      <c r="LU1623" s="5"/>
      <c r="LV1623" s="5"/>
      <c r="LW1623" s="5"/>
      <c r="LX1623" s="5"/>
      <c r="LY1623" s="5"/>
      <c r="LZ1623" s="5"/>
      <c r="MA1623" s="5"/>
      <c r="MB1623" s="5"/>
      <c r="MC1623" s="5"/>
      <c r="MD1623" s="5"/>
      <c r="ME1623" s="5"/>
      <c r="MF1623" s="5"/>
      <c r="MG1623" s="5"/>
      <c r="MH1623" s="5"/>
      <c r="MI1623" s="5"/>
      <c r="MJ1623" s="5"/>
      <c r="MK1623" s="5"/>
      <c r="ML1623" s="5"/>
      <c r="MM1623" s="5"/>
      <c r="MN1623" s="5"/>
      <c r="MO1623" s="5"/>
      <c r="MP1623" s="5"/>
      <c r="MQ1623" s="5"/>
      <c r="MR1623" s="5"/>
      <c r="MS1623" s="5"/>
      <c r="MT1623" s="5"/>
      <c r="MU1623" s="5"/>
      <c r="MV1623" s="5"/>
      <c r="MW1623" s="5"/>
      <c r="MX1623" s="5"/>
      <c r="MY1623" s="5"/>
      <c r="MZ1623" s="5"/>
      <c r="NA1623" s="5"/>
      <c r="NB1623" s="5"/>
      <c r="NC1623" s="5"/>
      <c r="ND1623" s="5"/>
      <c r="NE1623" s="5"/>
      <c r="NF1623" s="83"/>
      <c r="NG1623" s="83"/>
      <c r="NH1623" s="83"/>
      <c r="NI1623" s="84">
        <f t="shared" si="204"/>
        <v>0</v>
      </c>
      <c r="NJ1623" s="85">
        <f t="shared" ca="1" si="205"/>
        <v>45552</v>
      </c>
      <c r="NK1623" s="84">
        <f t="shared" si="206"/>
        <v>0</v>
      </c>
      <c r="NL1623" s="85">
        <f t="shared" si="211"/>
        <v>0</v>
      </c>
      <c r="NM1623" s="84">
        <f t="shared" si="207"/>
        <v>0</v>
      </c>
      <c r="NN1623" s="85">
        <f t="shared" si="208"/>
        <v>0</v>
      </c>
      <c r="NO1623" s="84">
        <f t="shared" si="209"/>
        <v>0</v>
      </c>
      <c r="NP1623" s="85">
        <f t="shared" si="210"/>
        <v>0</v>
      </c>
      <c r="NQ1623" s="83"/>
      <c r="NR1623" s="83"/>
      <c r="NS1623" s="83"/>
      <c r="NT1623" s="83"/>
      <c r="NU1623" s="83"/>
      <c r="NV1623" s="83"/>
      <c r="NW1623" s="83"/>
      <c r="NX1623" s="83"/>
      <c r="NY1623" s="83"/>
    </row>
    <row r="1624" spans="1:389" x14ac:dyDescent="0.25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7"/>
      <c r="AM1624" s="29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7"/>
      <c r="BI1624" s="5"/>
      <c r="BJ1624" s="5"/>
      <c r="BK1624" s="5"/>
      <c r="BL1624" s="5"/>
      <c r="BM1624" s="5"/>
      <c r="BN1624" s="5"/>
      <c r="BO1624" s="5"/>
      <c r="BP1624" s="29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7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29"/>
      <c r="EU1624" s="5"/>
      <c r="EV1624" s="5"/>
      <c r="EW1624" s="5"/>
      <c r="EX1624" s="5"/>
      <c r="EY1624" s="5"/>
      <c r="EZ1624" s="7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  <c r="HB1624" s="5"/>
      <c r="HC1624" s="5"/>
      <c r="HD1624" s="5"/>
      <c r="HE1624" s="5"/>
      <c r="HF1624" s="5"/>
      <c r="HG1624" s="5"/>
      <c r="HH1624" s="5"/>
      <c r="HI1624" s="5"/>
      <c r="HJ1624" s="5"/>
      <c r="HK1624" s="5"/>
      <c r="HL1624" s="5"/>
      <c r="HM1624" s="5"/>
      <c r="HN1624" s="5"/>
      <c r="HO1624" s="5"/>
      <c r="HP1624" s="5"/>
      <c r="HQ1624" s="5"/>
      <c r="HR1624" s="5"/>
      <c r="HS1624" s="5"/>
      <c r="HT1624" s="5"/>
      <c r="HU1624" s="5"/>
      <c r="HV1624" s="5"/>
      <c r="HW1624" s="5"/>
      <c r="HX1624" s="5"/>
      <c r="HY1624" s="5"/>
      <c r="HZ1624" s="5"/>
      <c r="IA1624" s="5"/>
      <c r="IB1624" s="5"/>
      <c r="IC1624" s="5"/>
      <c r="ID1624" s="5"/>
      <c r="IE1624" s="5"/>
      <c r="IF1624" s="5"/>
      <c r="IG1624" s="5"/>
      <c r="IH1624" s="5"/>
      <c r="II1624" s="5"/>
      <c r="IJ1624" s="5"/>
      <c r="IK1624" s="5"/>
      <c r="IL1624" s="5"/>
      <c r="IM1624" s="5"/>
      <c r="IN1624" s="5"/>
      <c r="IO1624" s="5"/>
      <c r="IP1624" s="5"/>
      <c r="IQ1624" s="5"/>
      <c r="IR1624" s="5"/>
      <c r="IS1624" s="5"/>
      <c r="IT1624" s="5"/>
      <c r="IU1624" s="5"/>
      <c r="IV1624" s="5"/>
      <c r="IW1624" s="5"/>
      <c r="IX1624" s="5"/>
      <c r="IY1624" s="5"/>
      <c r="IZ1624" s="5"/>
      <c r="JA1624" s="5"/>
      <c r="JB1624" s="5"/>
      <c r="JC1624" s="5"/>
      <c r="JD1624" s="5"/>
      <c r="JE1624" s="5"/>
      <c r="JF1624" s="5"/>
      <c r="JG1624" s="5"/>
      <c r="JH1624" s="5"/>
      <c r="JI1624" s="5"/>
      <c r="JJ1624" s="5"/>
      <c r="JK1624" s="29"/>
      <c r="JL1624" s="5"/>
      <c r="JM1624" s="5"/>
      <c r="JN1624" s="5"/>
      <c r="JO1624" s="5"/>
      <c r="JP1624" s="5"/>
      <c r="JQ1624" s="5"/>
      <c r="JR1624" s="5"/>
      <c r="JS1624" s="5"/>
      <c r="JT1624" s="5"/>
      <c r="JU1624" s="5"/>
      <c r="JV1624" s="5"/>
      <c r="JW1624" s="5"/>
      <c r="JX1624" s="5"/>
      <c r="JY1624" s="5"/>
      <c r="JZ1624" s="5"/>
      <c r="KA1624" s="5"/>
      <c r="KB1624" s="5"/>
      <c r="KC1624" s="5"/>
      <c r="KD1624" s="5"/>
      <c r="KE1624" s="5"/>
      <c r="KF1624" s="5"/>
      <c r="KG1624" s="5"/>
      <c r="KH1624" s="5"/>
      <c r="KI1624" s="5"/>
      <c r="KJ1624" s="5"/>
      <c r="KK1624" s="5"/>
      <c r="KL1624" s="5"/>
      <c r="KM1624" s="5"/>
      <c r="KN1624" s="5"/>
      <c r="KO1624" s="5"/>
      <c r="KP1624" s="5"/>
      <c r="KQ1624" s="5"/>
      <c r="KR1624" s="5"/>
      <c r="KS1624" s="5"/>
      <c r="KT1624" s="5"/>
      <c r="KU1624" s="5"/>
      <c r="KV1624" s="5"/>
      <c r="KW1624" s="5"/>
      <c r="KX1624" s="5"/>
      <c r="KY1624" s="5"/>
      <c r="KZ1624" s="5"/>
      <c r="LA1624" s="5"/>
      <c r="LB1624" s="5"/>
      <c r="LC1624" s="5"/>
      <c r="LD1624" s="5"/>
      <c r="LE1624" s="5"/>
      <c r="LF1624" s="5"/>
      <c r="LG1624" s="5"/>
      <c r="LH1624" s="5"/>
      <c r="LI1624" s="5"/>
      <c r="LJ1624" s="5"/>
      <c r="LK1624" s="5"/>
      <c r="LL1624" s="5"/>
      <c r="LM1624" s="5"/>
      <c r="LN1624" s="5"/>
      <c r="LO1624" s="5"/>
      <c r="LP1624" s="5"/>
      <c r="LQ1624" s="5"/>
      <c r="LR1624" s="5"/>
      <c r="LS1624" s="5"/>
      <c r="LT1624" s="5"/>
      <c r="LU1624" s="5"/>
      <c r="LV1624" s="5"/>
      <c r="LW1624" s="5"/>
      <c r="LX1624" s="5"/>
      <c r="LY1624" s="5"/>
      <c r="LZ1624" s="5"/>
      <c r="MA1624" s="5"/>
      <c r="MB1624" s="5"/>
      <c r="MC1624" s="5"/>
      <c r="MD1624" s="5"/>
      <c r="ME1624" s="5"/>
      <c r="MF1624" s="5"/>
      <c r="MG1624" s="5"/>
      <c r="MH1624" s="5"/>
      <c r="MI1624" s="5"/>
      <c r="MJ1624" s="5"/>
      <c r="MK1624" s="5"/>
      <c r="ML1624" s="5"/>
      <c r="MM1624" s="5"/>
      <c r="MN1624" s="5"/>
      <c r="MO1624" s="5"/>
      <c r="MP1624" s="5"/>
      <c r="MQ1624" s="5"/>
      <c r="MR1624" s="5"/>
      <c r="MS1624" s="5"/>
      <c r="MT1624" s="5"/>
      <c r="MU1624" s="5"/>
      <c r="MV1624" s="5"/>
      <c r="MW1624" s="5"/>
      <c r="MX1624" s="5"/>
      <c r="MY1624" s="5"/>
      <c r="MZ1624" s="5"/>
      <c r="NA1624" s="5"/>
      <c r="NB1624" s="5"/>
      <c r="NC1624" s="5"/>
      <c r="ND1624" s="5"/>
      <c r="NE1624" s="5"/>
      <c r="NF1624" s="83"/>
      <c r="NG1624" s="83"/>
      <c r="NH1624" s="83"/>
      <c r="NI1624" s="84">
        <f t="shared" si="204"/>
        <v>0</v>
      </c>
      <c r="NJ1624" s="85">
        <f t="shared" ca="1" si="205"/>
        <v>45552</v>
      </c>
      <c r="NK1624" s="84">
        <f t="shared" si="206"/>
        <v>0</v>
      </c>
      <c r="NL1624" s="85">
        <f t="shared" si="211"/>
        <v>0</v>
      </c>
      <c r="NM1624" s="84">
        <f t="shared" si="207"/>
        <v>0</v>
      </c>
      <c r="NN1624" s="85">
        <f t="shared" si="208"/>
        <v>0</v>
      </c>
      <c r="NO1624" s="84">
        <f t="shared" si="209"/>
        <v>0</v>
      </c>
      <c r="NP1624" s="85">
        <f t="shared" si="210"/>
        <v>0</v>
      </c>
      <c r="NQ1624" s="83"/>
      <c r="NR1624" s="83"/>
      <c r="NS1624" s="83"/>
      <c r="NT1624" s="83"/>
      <c r="NU1624" s="83"/>
      <c r="NV1624" s="83"/>
      <c r="NW1624" s="83"/>
      <c r="NX1624" s="83"/>
      <c r="NY1624" s="83"/>
    </row>
    <row r="1625" spans="1:389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7"/>
      <c r="AM1625" s="29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7"/>
      <c r="BI1625" s="5"/>
      <c r="BJ1625" s="5"/>
      <c r="BK1625" s="5"/>
      <c r="BL1625" s="5"/>
      <c r="BM1625" s="5"/>
      <c r="BN1625" s="5"/>
      <c r="BO1625" s="5"/>
      <c r="BP1625" s="29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7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29"/>
      <c r="EU1625" s="5"/>
      <c r="EV1625" s="5"/>
      <c r="EW1625" s="5"/>
      <c r="EX1625" s="5"/>
      <c r="EY1625" s="5"/>
      <c r="EZ1625" s="7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  <c r="HB1625" s="5"/>
      <c r="HC1625" s="5"/>
      <c r="HD1625" s="5"/>
      <c r="HE1625" s="5"/>
      <c r="HF1625" s="5"/>
      <c r="HG1625" s="5"/>
      <c r="HH1625" s="5"/>
      <c r="HI1625" s="5"/>
      <c r="HJ1625" s="5"/>
      <c r="HK1625" s="5"/>
      <c r="HL1625" s="5"/>
      <c r="HM1625" s="5"/>
      <c r="HN1625" s="5"/>
      <c r="HO1625" s="5"/>
      <c r="HP1625" s="5"/>
      <c r="HQ1625" s="5"/>
      <c r="HR1625" s="5"/>
      <c r="HS1625" s="5"/>
      <c r="HT1625" s="5"/>
      <c r="HU1625" s="5"/>
      <c r="HV1625" s="5"/>
      <c r="HW1625" s="5"/>
      <c r="HX1625" s="5"/>
      <c r="HY1625" s="5"/>
      <c r="HZ1625" s="5"/>
      <c r="IA1625" s="5"/>
      <c r="IB1625" s="5"/>
      <c r="IC1625" s="5"/>
      <c r="ID1625" s="5"/>
      <c r="IE1625" s="5"/>
      <c r="IF1625" s="5"/>
      <c r="IG1625" s="5"/>
      <c r="IH1625" s="5"/>
      <c r="II1625" s="5"/>
      <c r="IJ1625" s="5"/>
      <c r="IK1625" s="5"/>
      <c r="IL1625" s="5"/>
      <c r="IM1625" s="5"/>
      <c r="IN1625" s="5"/>
      <c r="IO1625" s="5"/>
      <c r="IP1625" s="5"/>
      <c r="IQ1625" s="5"/>
      <c r="IR1625" s="5"/>
      <c r="IS1625" s="5"/>
      <c r="IT1625" s="5"/>
      <c r="IU1625" s="5"/>
      <c r="IV1625" s="5"/>
      <c r="IW1625" s="5"/>
      <c r="IX1625" s="5"/>
      <c r="IY1625" s="5"/>
      <c r="IZ1625" s="5"/>
      <c r="JA1625" s="5"/>
      <c r="JB1625" s="5"/>
      <c r="JC1625" s="5"/>
      <c r="JD1625" s="5"/>
      <c r="JE1625" s="5"/>
      <c r="JF1625" s="5"/>
      <c r="JG1625" s="5"/>
      <c r="JH1625" s="5"/>
      <c r="JI1625" s="5"/>
      <c r="JJ1625" s="5"/>
      <c r="JK1625" s="29"/>
      <c r="JL1625" s="5"/>
      <c r="JM1625" s="5"/>
      <c r="JN1625" s="5"/>
      <c r="JO1625" s="5"/>
      <c r="JP1625" s="5"/>
      <c r="JQ1625" s="5"/>
      <c r="JR1625" s="5"/>
      <c r="JS1625" s="5"/>
      <c r="JT1625" s="5"/>
      <c r="JU1625" s="5"/>
      <c r="JV1625" s="5"/>
      <c r="JW1625" s="5"/>
      <c r="JX1625" s="5"/>
      <c r="JY1625" s="5"/>
      <c r="JZ1625" s="5"/>
      <c r="KA1625" s="5"/>
      <c r="KB1625" s="5"/>
      <c r="KC1625" s="5"/>
      <c r="KD1625" s="5"/>
      <c r="KE1625" s="5"/>
      <c r="KF1625" s="5"/>
      <c r="KG1625" s="5"/>
      <c r="KH1625" s="5"/>
      <c r="KI1625" s="5"/>
      <c r="KJ1625" s="5"/>
      <c r="KK1625" s="5"/>
      <c r="KL1625" s="5"/>
      <c r="KM1625" s="5"/>
      <c r="KN1625" s="5"/>
      <c r="KO1625" s="5"/>
      <c r="KP1625" s="5"/>
      <c r="KQ1625" s="5"/>
      <c r="KR1625" s="5"/>
      <c r="KS1625" s="5"/>
      <c r="KT1625" s="5"/>
      <c r="KU1625" s="5"/>
      <c r="KV1625" s="5"/>
      <c r="KW1625" s="5"/>
      <c r="KX1625" s="5"/>
      <c r="KY1625" s="5"/>
      <c r="KZ1625" s="5"/>
      <c r="LA1625" s="5"/>
      <c r="LB1625" s="5"/>
      <c r="LC1625" s="5"/>
      <c r="LD1625" s="5"/>
      <c r="LE1625" s="5"/>
      <c r="LF1625" s="5"/>
      <c r="LG1625" s="5"/>
      <c r="LH1625" s="5"/>
      <c r="LI1625" s="5"/>
      <c r="LJ1625" s="5"/>
      <c r="LK1625" s="5"/>
      <c r="LL1625" s="5"/>
      <c r="LM1625" s="5"/>
      <c r="LN1625" s="5"/>
      <c r="LO1625" s="5"/>
      <c r="LP1625" s="5"/>
      <c r="LQ1625" s="5"/>
      <c r="LR1625" s="5"/>
      <c r="LS1625" s="5"/>
      <c r="LT1625" s="5"/>
      <c r="LU1625" s="5"/>
      <c r="LV1625" s="5"/>
      <c r="LW1625" s="5"/>
      <c r="LX1625" s="5"/>
      <c r="LY1625" s="5"/>
      <c r="LZ1625" s="5"/>
      <c r="MA1625" s="5"/>
      <c r="MB1625" s="5"/>
      <c r="MC1625" s="5"/>
      <c r="MD1625" s="5"/>
      <c r="ME1625" s="5"/>
      <c r="MF1625" s="5"/>
      <c r="MG1625" s="5"/>
      <c r="MH1625" s="5"/>
      <c r="MI1625" s="5"/>
      <c r="MJ1625" s="5"/>
      <c r="MK1625" s="5"/>
      <c r="ML1625" s="5"/>
      <c r="MM1625" s="5"/>
      <c r="MN1625" s="5"/>
      <c r="MO1625" s="5"/>
      <c r="MP1625" s="5"/>
      <c r="MQ1625" s="5"/>
      <c r="MR1625" s="5"/>
      <c r="MS1625" s="5"/>
      <c r="MT1625" s="5"/>
      <c r="MU1625" s="5"/>
      <c r="MV1625" s="5"/>
      <c r="MW1625" s="5"/>
      <c r="MX1625" s="5"/>
      <c r="MY1625" s="5"/>
      <c r="MZ1625" s="5"/>
      <c r="NA1625" s="5"/>
      <c r="NB1625" s="5"/>
      <c r="NC1625" s="5"/>
      <c r="ND1625" s="5"/>
      <c r="NE1625" s="5"/>
      <c r="NF1625" s="83"/>
      <c r="NG1625" s="83"/>
      <c r="NH1625" s="83"/>
      <c r="NI1625" s="84">
        <f t="shared" si="204"/>
        <v>0</v>
      </c>
      <c r="NJ1625" s="85">
        <f t="shared" ca="1" si="205"/>
        <v>45552</v>
      </c>
      <c r="NK1625" s="84">
        <f t="shared" si="206"/>
        <v>0</v>
      </c>
      <c r="NL1625" s="85">
        <f t="shared" si="211"/>
        <v>0</v>
      </c>
      <c r="NM1625" s="84">
        <f t="shared" si="207"/>
        <v>0</v>
      </c>
      <c r="NN1625" s="85">
        <f t="shared" si="208"/>
        <v>0</v>
      </c>
      <c r="NO1625" s="84">
        <f t="shared" si="209"/>
        <v>0</v>
      </c>
      <c r="NP1625" s="85">
        <f t="shared" si="210"/>
        <v>0</v>
      </c>
      <c r="NQ1625" s="83"/>
      <c r="NR1625" s="83"/>
      <c r="NS1625" s="83"/>
      <c r="NT1625" s="83"/>
      <c r="NU1625" s="83"/>
      <c r="NV1625" s="83"/>
      <c r="NW1625" s="83"/>
      <c r="NX1625" s="83"/>
      <c r="NY1625" s="83"/>
    </row>
    <row r="1626" spans="1:389" x14ac:dyDescent="0.25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7"/>
      <c r="AM1626" s="29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7"/>
      <c r="BI1626" s="5"/>
      <c r="BJ1626" s="5"/>
      <c r="BK1626" s="5"/>
      <c r="BL1626" s="5"/>
      <c r="BM1626" s="5"/>
      <c r="BN1626" s="5"/>
      <c r="BO1626" s="5"/>
      <c r="BP1626" s="29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7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29"/>
      <c r="EU1626" s="5"/>
      <c r="EV1626" s="5"/>
      <c r="EW1626" s="5"/>
      <c r="EX1626" s="5"/>
      <c r="EY1626" s="5"/>
      <c r="EZ1626" s="7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  <c r="HB1626" s="5"/>
      <c r="HC1626" s="5"/>
      <c r="HD1626" s="5"/>
      <c r="HE1626" s="5"/>
      <c r="HF1626" s="5"/>
      <c r="HG1626" s="5"/>
      <c r="HH1626" s="5"/>
      <c r="HI1626" s="5"/>
      <c r="HJ1626" s="5"/>
      <c r="HK1626" s="5"/>
      <c r="HL1626" s="5"/>
      <c r="HM1626" s="5"/>
      <c r="HN1626" s="5"/>
      <c r="HO1626" s="5"/>
      <c r="HP1626" s="5"/>
      <c r="HQ1626" s="5"/>
      <c r="HR1626" s="5"/>
      <c r="HS1626" s="5"/>
      <c r="HT1626" s="5"/>
      <c r="HU1626" s="5"/>
      <c r="HV1626" s="5"/>
      <c r="HW1626" s="5"/>
      <c r="HX1626" s="5"/>
      <c r="HY1626" s="5"/>
      <c r="HZ1626" s="5"/>
      <c r="IA1626" s="5"/>
      <c r="IB1626" s="5"/>
      <c r="IC1626" s="5"/>
      <c r="ID1626" s="5"/>
      <c r="IE1626" s="5"/>
      <c r="IF1626" s="5"/>
      <c r="IG1626" s="5"/>
      <c r="IH1626" s="5"/>
      <c r="II1626" s="5"/>
      <c r="IJ1626" s="5"/>
      <c r="IK1626" s="5"/>
      <c r="IL1626" s="5"/>
      <c r="IM1626" s="5"/>
      <c r="IN1626" s="5"/>
      <c r="IO1626" s="5"/>
      <c r="IP1626" s="5"/>
      <c r="IQ1626" s="5"/>
      <c r="IR1626" s="5"/>
      <c r="IS1626" s="5"/>
      <c r="IT1626" s="5"/>
      <c r="IU1626" s="5"/>
      <c r="IV1626" s="5"/>
      <c r="IW1626" s="5"/>
      <c r="IX1626" s="5"/>
      <c r="IY1626" s="5"/>
      <c r="IZ1626" s="5"/>
      <c r="JA1626" s="5"/>
      <c r="JB1626" s="5"/>
      <c r="JC1626" s="5"/>
      <c r="JD1626" s="5"/>
      <c r="JE1626" s="5"/>
      <c r="JF1626" s="5"/>
      <c r="JG1626" s="5"/>
      <c r="JH1626" s="5"/>
      <c r="JI1626" s="5"/>
      <c r="JJ1626" s="5"/>
      <c r="JK1626" s="29"/>
      <c r="JL1626" s="5"/>
      <c r="JM1626" s="5"/>
      <c r="JN1626" s="5"/>
      <c r="JO1626" s="5"/>
      <c r="JP1626" s="5"/>
      <c r="JQ1626" s="5"/>
      <c r="JR1626" s="5"/>
      <c r="JS1626" s="5"/>
      <c r="JT1626" s="5"/>
      <c r="JU1626" s="5"/>
      <c r="JV1626" s="5"/>
      <c r="JW1626" s="5"/>
      <c r="JX1626" s="5"/>
      <c r="JY1626" s="5"/>
      <c r="JZ1626" s="5"/>
      <c r="KA1626" s="5"/>
      <c r="KB1626" s="5"/>
      <c r="KC1626" s="5"/>
      <c r="KD1626" s="5"/>
      <c r="KE1626" s="5"/>
      <c r="KF1626" s="5"/>
      <c r="KG1626" s="5"/>
      <c r="KH1626" s="5"/>
      <c r="KI1626" s="5"/>
      <c r="KJ1626" s="5"/>
      <c r="KK1626" s="5"/>
      <c r="KL1626" s="5"/>
      <c r="KM1626" s="5"/>
      <c r="KN1626" s="5"/>
      <c r="KO1626" s="5"/>
      <c r="KP1626" s="5"/>
      <c r="KQ1626" s="5"/>
      <c r="KR1626" s="5"/>
      <c r="KS1626" s="5"/>
      <c r="KT1626" s="5"/>
      <c r="KU1626" s="5"/>
      <c r="KV1626" s="5"/>
      <c r="KW1626" s="5"/>
      <c r="KX1626" s="5"/>
      <c r="KY1626" s="5"/>
      <c r="KZ1626" s="5"/>
      <c r="LA1626" s="5"/>
      <c r="LB1626" s="5"/>
      <c r="LC1626" s="5"/>
      <c r="LD1626" s="5"/>
      <c r="LE1626" s="5"/>
      <c r="LF1626" s="5"/>
      <c r="LG1626" s="5"/>
      <c r="LH1626" s="5"/>
      <c r="LI1626" s="5"/>
      <c r="LJ1626" s="5"/>
      <c r="LK1626" s="5"/>
      <c r="LL1626" s="5"/>
      <c r="LM1626" s="5"/>
      <c r="LN1626" s="5"/>
      <c r="LO1626" s="5"/>
      <c r="LP1626" s="5"/>
      <c r="LQ1626" s="5"/>
      <c r="LR1626" s="5"/>
      <c r="LS1626" s="5"/>
      <c r="LT1626" s="5"/>
      <c r="LU1626" s="5"/>
      <c r="LV1626" s="5"/>
      <c r="LW1626" s="5"/>
      <c r="LX1626" s="5"/>
      <c r="LY1626" s="5"/>
      <c r="LZ1626" s="5"/>
      <c r="MA1626" s="5"/>
      <c r="MB1626" s="5"/>
      <c r="MC1626" s="5"/>
      <c r="MD1626" s="5"/>
      <c r="ME1626" s="5"/>
      <c r="MF1626" s="5"/>
      <c r="MG1626" s="5"/>
      <c r="MH1626" s="5"/>
      <c r="MI1626" s="5"/>
      <c r="MJ1626" s="5"/>
      <c r="MK1626" s="5"/>
      <c r="ML1626" s="5"/>
      <c r="MM1626" s="5"/>
      <c r="MN1626" s="5"/>
      <c r="MO1626" s="5"/>
      <c r="MP1626" s="5"/>
      <c r="MQ1626" s="5"/>
      <c r="MR1626" s="5"/>
      <c r="MS1626" s="5"/>
      <c r="MT1626" s="5"/>
      <c r="MU1626" s="5"/>
      <c r="MV1626" s="5"/>
      <c r="MW1626" s="5"/>
      <c r="MX1626" s="5"/>
      <c r="MY1626" s="5"/>
      <c r="MZ1626" s="5"/>
      <c r="NA1626" s="5"/>
      <c r="NB1626" s="5"/>
      <c r="NC1626" s="5"/>
      <c r="ND1626" s="5"/>
      <c r="NE1626" s="5"/>
      <c r="NF1626" s="83"/>
      <c r="NG1626" s="83"/>
      <c r="NH1626" s="83"/>
      <c r="NI1626" s="84">
        <f t="shared" si="204"/>
        <v>0</v>
      </c>
      <c r="NJ1626" s="85">
        <f t="shared" ca="1" si="205"/>
        <v>45552</v>
      </c>
      <c r="NK1626" s="84">
        <f t="shared" si="206"/>
        <v>0</v>
      </c>
      <c r="NL1626" s="85">
        <f t="shared" si="211"/>
        <v>0</v>
      </c>
      <c r="NM1626" s="84">
        <f t="shared" si="207"/>
        <v>0</v>
      </c>
      <c r="NN1626" s="85">
        <f t="shared" si="208"/>
        <v>0</v>
      </c>
      <c r="NO1626" s="84">
        <f t="shared" si="209"/>
        <v>0</v>
      </c>
      <c r="NP1626" s="85">
        <f t="shared" si="210"/>
        <v>0</v>
      </c>
      <c r="NQ1626" s="83"/>
      <c r="NR1626" s="83"/>
      <c r="NS1626" s="83"/>
      <c r="NT1626" s="83"/>
      <c r="NU1626" s="83"/>
      <c r="NV1626" s="83"/>
      <c r="NW1626" s="83"/>
      <c r="NX1626" s="83"/>
      <c r="NY1626" s="83"/>
    </row>
    <row r="1627" spans="1:389" x14ac:dyDescent="0.25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7"/>
      <c r="AM1627" s="29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7"/>
      <c r="BI1627" s="5"/>
      <c r="BJ1627" s="5"/>
      <c r="BK1627" s="5"/>
      <c r="BL1627" s="5"/>
      <c r="BM1627" s="5"/>
      <c r="BN1627" s="5"/>
      <c r="BO1627" s="5"/>
      <c r="BP1627" s="29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7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29"/>
      <c r="EU1627" s="5"/>
      <c r="EV1627" s="5"/>
      <c r="EW1627" s="5"/>
      <c r="EX1627" s="5"/>
      <c r="EY1627" s="5"/>
      <c r="EZ1627" s="7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  <c r="HB1627" s="5"/>
      <c r="HC1627" s="5"/>
      <c r="HD1627" s="5"/>
      <c r="HE1627" s="5"/>
      <c r="HF1627" s="5"/>
      <c r="HG1627" s="5"/>
      <c r="HH1627" s="5"/>
      <c r="HI1627" s="5"/>
      <c r="HJ1627" s="5"/>
      <c r="HK1627" s="5"/>
      <c r="HL1627" s="5"/>
      <c r="HM1627" s="5"/>
      <c r="HN1627" s="5"/>
      <c r="HO1627" s="5"/>
      <c r="HP1627" s="5"/>
      <c r="HQ1627" s="5"/>
      <c r="HR1627" s="5"/>
      <c r="HS1627" s="5"/>
      <c r="HT1627" s="5"/>
      <c r="HU1627" s="5"/>
      <c r="HV1627" s="5"/>
      <c r="HW1627" s="5"/>
      <c r="HX1627" s="5"/>
      <c r="HY1627" s="5"/>
      <c r="HZ1627" s="5"/>
      <c r="IA1627" s="5"/>
      <c r="IB1627" s="5"/>
      <c r="IC1627" s="5"/>
      <c r="ID1627" s="5"/>
      <c r="IE1627" s="5"/>
      <c r="IF1627" s="5"/>
      <c r="IG1627" s="5"/>
      <c r="IH1627" s="5"/>
      <c r="II1627" s="5"/>
      <c r="IJ1627" s="5"/>
      <c r="IK1627" s="5"/>
      <c r="IL1627" s="5"/>
      <c r="IM1627" s="5"/>
      <c r="IN1627" s="5"/>
      <c r="IO1627" s="5"/>
      <c r="IP1627" s="5"/>
      <c r="IQ1627" s="5"/>
      <c r="IR1627" s="5"/>
      <c r="IS1627" s="5"/>
      <c r="IT1627" s="5"/>
      <c r="IU1627" s="5"/>
      <c r="IV1627" s="5"/>
      <c r="IW1627" s="5"/>
      <c r="IX1627" s="5"/>
      <c r="IY1627" s="5"/>
      <c r="IZ1627" s="5"/>
      <c r="JA1627" s="5"/>
      <c r="JB1627" s="5"/>
      <c r="JC1627" s="5"/>
      <c r="JD1627" s="5"/>
      <c r="JE1627" s="5"/>
      <c r="JF1627" s="5"/>
      <c r="JG1627" s="5"/>
      <c r="JH1627" s="5"/>
      <c r="JI1627" s="5"/>
      <c r="JJ1627" s="5"/>
      <c r="JK1627" s="29"/>
      <c r="JL1627" s="5"/>
      <c r="JM1627" s="5"/>
      <c r="JN1627" s="5"/>
      <c r="JO1627" s="5"/>
      <c r="JP1627" s="5"/>
      <c r="JQ1627" s="5"/>
      <c r="JR1627" s="5"/>
      <c r="JS1627" s="5"/>
      <c r="JT1627" s="5"/>
      <c r="JU1627" s="5"/>
      <c r="JV1627" s="5"/>
      <c r="JW1627" s="5"/>
      <c r="JX1627" s="5"/>
      <c r="JY1627" s="5"/>
      <c r="JZ1627" s="5"/>
      <c r="KA1627" s="5"/>
      <c r="KB1627" s="5"/>
      <c r="KC1627" s="5"/>
      <c r="KD1627" s="5"/>
      <c r="KE1627" s="5"/>
      <c r="KF1627" s="5"/>
      <c r="KG1627" s="5"/>
      <c r="KH1627" s="5"/>
      <c r="KI1627" s="5"/>
      <c r="KJ1627" s="5"/>
      <c r="KK1627" s="5"/>
      <c r="KL1627" s="5"/>
      <c r="KM1627" s="5"/>
      <c r="KN1627" s="5"/>
      <c r="KO1627" s="5"/>
      <c r="KP1627" s="5"/>
      <c r="KQ1627" s="5"/>
      <c r="KR1627" s="5"/>
      <c r="KS1627" s="5"/>
      <c r="KT1627" s="5"/>
      <c r="KU1627" s="5"/>
      <c r="KV1627" s="5"/>
      <c r="KW1627" s="5"/>
      <c r="KX1627" s="5"/>
      <c r="KY1627" s="5"/>
      <c r="KZ1627" s="5"/>
      <c r="LA1627" s="5"/>
      <c r="LB1627" s="5"/>
      <c r="LC1627" s="5"/>
      <c r="LD1627" s="5"/>
      <c r="LE1627" s="5"/>
      <c r="LF1627" s="5"/>
      <c r="LG1627" s="5"/>
      <c r="LH1627" s="5"/>
      <c r="LI1627" s="5"/>
      <c r="LJ1627" s="5"/>
      <c r="LK1627" s="5"/>
      <c r="LL1627" s="5"/>
      <c r="LM1627" s="5"/>
      <c r="LN1627" s="5"/>
      <c r="LO1627" s="5"/>
      <c r="LP1627" s="5"/>
      <c r="LQ1627" s="5"/>
      <c r="LR1627" s="5"/>
      <c r="LS1627" s="5"/>
      <c r="LT1627" s="5"/>
      <c r="LU1627" s="5"/>
      <c r="LV1627" s="5"/>
      <c r="LW1627" s="5"/>
      <c r="LX1627" s="5"/>
      <c r="LY1627" s="5"/>
      <c r="LZ1627" s="5"/>
      <c r="MA1627" s="5"/>
      <c r="MB1627" s="5"/>
      <c r="MC1627" s="5"/>
      <c r="MD1627" s="5"/>
      <c r="ME1627" s="5"/>
      <c r="MF1627" s="5"/>
      <c r="MG1627" s="5"/>
      <c r="MH1627" s="5"/>
      <c r="MI1627" s="5"/>
      <c r="MJ1627" s="5"/>
      <c r="MK1627" s="5"/>
      <c r="ML1627" s="5"/>
      <c r="MM1627" s="5"/>
      <c r="MN1627" s="5"/>
      <c r="MO1627" s="5"/>
      <c r="MP1627" s="5"/>
      <c r="MQ1627" s="5"/>
      <c r="MR1627" s="5"/>
      <c r="MS1627" s="5"/>
      <c r="MT1627" s="5"/>
      <c r="MU1627" s="5"/>
      <c r="MV1627" s="5"/>
      <c r="MW1627" s="5"/>
      <c r="MX1627" s="5"/>
      <c r="MY1627" s="5"/>
      <c r="MZ1627" s="5"/>
      <c r="NA1627" s="5"/>
      <c r="NB1627" s="5"/>
      <c r="NC1627" s="5"/>
      <c r="ND1627" s="5"/>
      <c r="NE1627" s="5"/>
      <c r="NF1627" s="83"/>
      <c r="NG1627" s="83"/>
      <c r="NH1627" s="83"/>
      <c r="NI1627" s="84">
        <f t="shared" si="204"/>
        <v>0</v>
      </c>
      <c r="NJ1627" s="85">
        <f t="shared" ca="1" si="205"/>
        <v>45552</v>
      </c>
      <c r="NK1627" s="84">
        <f t="shared" si="206"/>
        <v>0</v>
      </c>
      <c r="NL1627" s="85">
        <f t="shared" si="211"/>
        <v>0</v>
      </c>
      <c r="NM1627" s="84">
        <f t="shared" si="207"/>
        <v>0</v>
      </c>
      <c r="NN1627" s="85">
        <f t="shared" si="208"/>
        <v>0</v>
      </c>
      <c r="NO1627" s="84">
        <f t="shared" si="209"/>
        <v>0</v>
      </c>
      <c r="NP1627" s="85">
        <f t="shared" si="210"/>
        <v>0</v>
      </c>
      <c r="NQ1627" s="83"/>
      <c r="NR1627" s="83"/>
      <c r="NS1627" s="83"/>
      <c r="NT1627" s="83"/>
      <c r="NU1627" s="83"/>
      <c r="NV1627" s="83"/>
      <c r="NW1627" s="83"/>
      <c r="NX1627" s="83"/>
      <c r="NY1627" s="83"/>
    </row>
    <row r="1628" spans="1:389" x14ac:dyDescent="0.25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7"/>
      <c r="AM1628" s="29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7"/>
      <c r="BI1628" s="5"/>
      <c r="BJ1628" s="5"/>
      <c r="BK1628" s="5"/>
      <c r="BL1628" s="5"/>
      <c r="BM1628" s="5"/>
      <c r="BN1628" s="5"/>
      <c r="BO1628" s="5"/>
      <c r="BP1628" s="29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7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29"/>
      <c r="EU1628" s="5"/>
      <c r="EV1628" s="5"/>
      <c r="EW1628" s="5"/>
      <c r="EX1628" s="5"/>
      <c r="EY1628" s="5"/>
      <c r="EZ1628" s="7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  <c r="HB1628" s="5"/>
      <c r="HC1628" s="5"/>
      <c r="HD1628" s="5"/>
      <c r="HE1628" s="5"/>
      <c r="HF1628" s="5"/>
      <c r="HG1628" s="5"/>
      <c r="HH1628" s="5"/>
      <c r="HI1628" s="5"/>
      <c r="HJ1628" s="5"/>
      <c r="HK1628" s="5"/>
      <c r="HL1628" s="5"/>
      <c r="HM1628" s="5"/>
      <c r="HN1628" s="5"/>
      <c r="HO1628" s="5"/>
      <c r="HP1628" s="5"/>
      <c r="HQ1628" s="5"/>
      <c r="HR1628" s="5"/>
      <c r="HS1628" s="5"/>
      <c r="HT1628" s="5"/>
      <c r="HU1628" s="5"/>
      <c r="HV1628" s="5"/>
      <c r="HW1628" s="5"/>
      <c r="HX1628" s="5"/>
      <c r="HY1628" s="5"/>
      <c r="HZ1628" s="5"/>
      <c r="IA1628" s="5"/>
      <c r="IB1628" s="5"/>
      <c r="IC1628" s="5"/>
      <c r="ID1628" s="5"/>
      <c r="IE1628" s="5"/>
      <c r="IF1628" s="5"/>
      <c r="IG1628" s="5"/>
      <c r="IH1628" s="5"/>
      <c r="II1628" s="5"/>
      <c r="IJ1628" s="5"/>
      <c r="IK1628" s="5"/>
      <c r="IL1628" s="5"/>
      <c r="IM1628" s="5"/>
      <c r="IN1628" s="5"/>
      <c r="IO1628" s="5"/>
      <c r="IP1628" s="5"/>
      <c r="IQ1628" s="5"/>
      <c r="IR1628" s="5"/>
      <c r="IS1628" s="5"/>
      <c r="IT1628" s="5"/>
      <c r="IU1628" s="5"/>
      <c r="IV1628" s="5"/>
      <c r="IW1628" s="5"/>
      <c r="IX1628" s="5"/>
      <c r="IY1628" s="5"/>
      <c r="IZ1628" s="5"/>
      <c r="JA1628" s="5"/>
      <c r="JB1628" s="5"/>
      <c r="JC1628" s="5"/>
      <c r="JD1628" s="5"/>
      <c r="JE1628" s="5"/>
      <c r="JF1628" s="5"/>
      <c r="JG1628" s="5"/>
      <c r="JH1628" s="5"/>
      <c r="JI1628" s="5"/>
      <c r="JJ1628" s="5"/>
      <c r="JK1628" s="29"/>
      <c r="JL1628" s="5"/>
      <c r="JM1628" s="5"/>
      <c r="JN1628" s="5"/>
      <c r="JO1628" s="5"/>
      <c r="JP1628" s="5"/>
      <c r="JQ1628" s="5"/>
      <c r="JR1628" s="5"/>
      <c r="JS1628" s="5"/>
      <c r="JT1628" s="5"/>
      <c r="JU1628" s="5"/>
      <c r="JV1628" s="5"/>
      <c r="JW1628" s="5"/>
      <c r="JX1628" s="5"/>
      <c r="JY1628" s="5"/>
      <c r="JZ1628" s="5"/>
      <c r="KA1628" s="5"/>
      <c r="KB1628" s="5"/>
      <c r="KC1628" s="5"/>
      <c r="KD1628" s="5"/>
      <c r="KE1628" s="5"/>
      <c r="KF1628" s="5"/>
      <c r="KG1628" s="5"/>
      <c r="KH1628" s="5"/>
      <c r="KI1628" s="5"/>
      <c r="KJ1628" s="5"/>
      <c r="KK1628" s="5"/>
      <c r="KL1628" s="5"/>
      <c r="KM1628" s="5"/>
      <c r="KN1628" s="5"/>
      <c r="KO1628" s="5"/>
      <c r="KP1628" s="5"/>
      <c r="KQ1628" s="5"/>
      <c r="KR1628" s="5"/>
      <c r="KS1628" s="5"/>
      <c r="KT1628" s="5"/>
      <c r="KU1628" s="5"/>
      <c r="KV1628" s="5"/>
      <c r="KW1628" s="5"/>
      <c r="KX1628" s="5"/>
      <c r="KY1628" s="5"/>
      <c r="KZ1628" s="5"/>
      <c r="LA1628" s="5"/>
      <c r="LB1628" s="5"/>
      <c r="LC1628" s="5"/>
      <c r="LD1628" s="5"/>
      <c r="LE1628" s="5"/>
      <c r="LF1628" s="5"/>
      <c r="LG1628" s="5"/>
      <c r="LH1628" s="5"/>
      <c r="LI1628" s="5"/>
      <c r="LJ1628" s="5"/>
      <c r="LK1628" s="5"/>
      <c r="LL1628" s="5"/>
      <c r="LM1628" s="5"/>
      <c r="LN1628" s="5"/>
      <c r="LO1628" s="5"/>
      <c r="LP1628" s="5"/>
      <c r="LQ1628" s="5"/>
      <c r="LR1628" s="5"/>
      <c r="LS1628" s="5"/>
      <c r="LT1628" s="5"/>
      <c r="LU1628" s="5"/>
      <c r="LV1628" s="5"/>
      <c r="LW1628" s="5"/>
      <c r="LX1628" s="5"/>
      <c r="LY1628" s="5"/>
      <c r="LZ1628" s="5"/>
      <c r="MA1628" s="5"/>
      <c r="MB1628" s="5"/>
      <c r="MC1628" s="5"/>
      <c r="MD1628" s="5"/>
      <c r="ME1628" s="5"/>
      <c r="MF1628" s="5"/>
      <c r="MG1628" s="5"/>
      <c r="MH1628" s="5"/>
      <c r="MI1628" s="5"/>
      <c r="MJ1628" s="5"/>
      <c r="MK1628" s="5"/>
      <c r="ML1628" s="5"/>
      <c r="MM1628" s="5"/>
      <c r="MN1628" s="5"/>
      <c r="MO1628" s="5"/>
      <c r="MP1628" s="5"/>
      <c r="MQ1628" s="5"/>
      <c r="MR1628" s="5"/>
      <c r="MS1628" s="5"/>
      <c r="MT1628" s="5"/>
      <c r="MU1628" s="5"/>
      <c r="MV1628" s="5"/>
      <c r="MW1628" s="5"/>
      <c r="MX1628" s="5"/>
      <c r="MY1628" s="5"/>
      <c r="MZ1628" s="5"/>
      <c r="NA1628" s="5"/>
      <c r="NB1628" s="5"/>
      <c r="NC1628" s="5"/>
      <c r="ND1628" s="5"/>
      <c r="NE1628" s="5"/>
      <c r="NF1628" s="83"/>
      <c r="NG1628" s="83"/>
      <c r="NH1628" s="83"/>
      <c r="NI1628" s="84">
        <f t="shared" si="204"/>
        <v>0</v>
      </c>
      <c r="NJ1628" s="85">
        <f t="shared" ca="1" si="205"/>
        <v>45552</v>
      </c>
      <c r="NK1628" s="84">
        <f t="shared" si="206"/>
        <v>0</v>
      </c>
      <c r="NL1628" s="85">
        <f t="shared" si="211"/>
        <v>0</v>
      </c>
      <c r="NM1628" s="84">
        <f t="shared" si="207"/>
        <v>0</v>
      </c>
      <c r="NN1628" s="85">
        <f t="shared" si="208"/>
        <v>0</v>
      </c>
      <c r="NO1628" s="84">
        <f t="shared" si="209"/>
        <v>0</v>
      </c>
      <c r="NP1628" s="85">
        <f t="shared" si="210"/>
        <v>0</v>
      </c>
      <c r="NQ1628" s="83"/>
      <c r="NR1628" s="83"/>
      <c r="NS1628" s="83"/>
      <c r="NT1628" s="83"/>
      <c r="NU1628" s="83"/>
      <c r="NV1628" s="83"/>
      <c r="NW1628" s="83"/>
      <c r="NX1628" s="83"/>
      <c r="NY1628" s="83"/>
    </row>
    <row r="1629" spans="1:389" x14ac:dyDescent="0.25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7"/>
      <c r="AM1629" s="29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7"/>
      <c r="BI1629" s="5"/>
      <c r="BJ1629" s="5"/>
      <c r="BK1629" s="5"/>
      <c r="BL1629" s="5"/>
      <c r="BM1629" s="5"/>
      <c r="BN1629" s="5"/>
      <c r="BO1629" s="5"/>
      <c r="BP1629" s="29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7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29"/>
      <c r="EU1629" s="5"/>
      <c r="EV1629" s="5"/>
      <c r="EW1629" s="5"/>
      <c r="EX1629" s="5"/>
      <c r="EY1629" s="5"/>
      <c r="EZ1629" s="7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  <c r="HB1629" s="5"/>
      <c r="HC1629" s="5"/>
      <c r="HD1629" s="5"/>
      <c r="HE1629" s="5"/>
      <c r="HF1629" s="5"/>
      <c r="HG1629" s="5"/>
      <c r="HH1629" s="5"/>
      <c r="HI1629" s="5"/>
      <c r="HJ1629" s="5"/>
      <c r="HK1629" s="5"/>
      <c r="HL1629" s="5"/>
      <c r="HM1629" s="5"/>
      <c r="HN1629" s="5"/>
      <c r="HO1629" s="5"/>
      <c r="HP1629" s="5"/>
      <c r="HQ1629" s="5"/>
      <c r="HR1629" s="5"/>
      <c r="HS1629" s="5"/>
      <c r="HT1629" s="5"/>
      <c r="HU1629" s="5"/>
      <c r="HV1629" s="5"/>
      <c r="HW1629" s="5"/>
      <c r="HX1629" s="5"/>
      <c r="HY1629" s="5"/>
      <c r="HZ1629" s="5"/>
      <c r="IA1629" s="5"/>
      <c r="IB1629" s="5"/>
      <c r="IC1629" s="5"/>
      <c r="ID1629" s="5"/>
      <c r="IE1629" s="5"/>
      <c r="IF1629" s="5"/>
      <c r="IG1629" s="5"/>
      <c r="IH1629" s="5"/>
      <c r="II1629" s="5"/>
      <c r="IJ1629" s="5"/>
      <c r="IK1629" s="5"/>
      <c r="IL1629" s="5"/>
      <c r="IM1629" s="5"/>
      <c r="IN1629" s="5"/>
      <c r="IO1629" s="5"/>
      <c r="IP1629" s="5"/>
      <c r="IQ1629" s="5"/>
      <c r="IR1629" s="5"/>
      <c r="IS1629" s="5"/>
      <c r="IT1629" s="5"/>
      <c r="IU1629" s="5"/>
      <c r="IV1629" s="5"/>
      <c r="IW1629" s="5"/>
      <c r="IX1629" s="5"/>
      <c r="IY1629" s="5"/>
      <c r="IZ1629" s="5"/>
      <c r="JA1629" s="5"/>
      <c r="JB1629" s="5"/>
      <c r="JC1629" s="5"/>
      <c r="JD1629" s="5"/>
      <c r="JE1629" s="5"/>
      <c r="JF1629" s="5"/>
      <c r="JG1629" s="5"/>
      <c r="JH1629" s="5"/>
      <c r="JI1629" s="5"/>
      <c r="JJ1629" s="5"/>
      <c r="JK1629" s="29"/>
      <c r="JL1629" s="5"/>
      <c r="JM1629" s="5"/>
      <c r="JN1629" s="5"/>
      <c r="JO1629" s="5"/>
      <c r="JP1629" s="5"/>
      <c r="JQ1629" s="5"/>
      <c r="JR1629" s="5"/>
      <c r="JS1629" s="5"/>
      <c r="JT1629" s="5"/>
      <c r="JU1629" s="5"/>
      <c r="JV1629" s="5"/>
      <c r="JW1629" s="5"/>
      <c r="JX1629" s="5"/>
      <c r="JY1629" s="5"/>
      <c r="JZ1629" s="5"/>
      <c r="KA1629" s="5"/>
      <c r="KB1629" s="5"/>
      <c r="KC1629" s="5"/>
      <c r="KD1629" s="5"/>
      <c r="KE1629" s="5"/>
      <c r="KF1629" s="5"/>
      <c r="KG1629" s="5"/>
      <c r="KH1629" s="5"/>
      <c r="KI1629" s="5"/>
      <c r="KJ1629" s="5"/>
      <c r="KK1629" s="5"/>
      <c r="KL1629" s="5"/>
      <c r="KM1629" s="5"/>
      <c r="KN1629" s="5"/>
      <c r="KO1629" s="5"/>
      <c r="KP1629" s="5"/>
      <c r="KQ1629" s="5"/>
      <c r="KR1629" s="5"/>
      <c r="KS1629" s="5"/>
      <c r="KT1629" s="5"/>
      <c r="KU1629" s="5"/>
      <c r="KV1629" s="5"/>
      <c r="KW1629" s="5"/>
      <c r="KX1629" s="5"/>
      <c r="KY1629" s="5"/>
      <c r="KZ1629" s="5"/>
      <c r="LA1629" s="5"/>
      <c r="LB1629" s="5"/>
      <c r="LC1629" s="5"/>
      <c r="LD1629" s="5"/>
      <c r="LE1629" s="5"/>
      <c r="LF1629" s="5"/>
      <c r="LG1629" s="5"/>
      <c r="LH1629" s="5"/>
      <c r="LI1629" s="5"/>
      <c r="LJ1629" s="5"/>
      <c r="LK1629" s="5"/>
      <c r="LL1629" s="5"/>
      <c r="LM1629" s="5"/>
      <c r="LN1629" s="5"/>
      <c r="LO1629" s="5"/>
      <c r="LP1629" s="5"/>
      <c r="LQ1629" s="5"/>
      <c r="LR1629" s="5"/>
      <c r="LS1629" s="5"/>
      <c r="LT1629" s="5"/>
      <c r="LU1629" s="5"/>
      <c r="LV1629" s="5"/>
      <c r="LW1629" s="5"/>
      <c r="LX1629" s="5"/>
      <c r="LY1629" s="5"/>
      <c r="LZ1629" s="5"/>
      <c r="MA1629" s="5"/>
      <c r="MB1629" s="5"/>
      <c r="MC1629" s="5"/>
      <c r="MD1629" s="5"/>
      <c r="ME1629" s="5"/>
      <c r="MF1629" s="5"/>
      <c r="MG1629" s="5"/>
      <c r="MH1629" s="5"/>
      <c r="MI1629" s="5"/>
      <c r="MJ1629" s="5"/>
      <c r="MK1629" s="5"/>
      <c r="ML1629" s="5"/>
      <c r="MM1629" s="5"/>
      <c r="MN1629" s="5"/>
      <c r="MO1629" s="5"/>
      <c r="MP1629" s="5"/>
      <c r="MQ1629" s="5"/>
      <c r="MR1629" s="5"/>
      <c r="MS1629" s="5"/>
      <c r="MT1629" s="5"/>
      <c r="MU1629" s="5"/>
      <c r="MV1629" s="5"/>
      <c r="MW1629" s="5"/>
      <c r="MX1629" s="5"/>
      <c r="MY1629" s="5"/>
      <c r="MZ1629" s="5"/>
      <c r="NA1629" s="5"/>
      <c r="NB1629" s="5"/>
      <c r="NC1629" s="5"/>
      <c r="ND1629" s="5"/>
      <c r="NE1629" s="5"/>
      <c r="NF1629" s="83"/>
      <c r="NG1629" s="83"/>
      <c r="NH1629" s="83"/>
      <c r="NI1629" s="84">
        <f t="shared" si="204"/>
        <v>0</v>
      </c>
      <c r="NJ1629" s="85">
        <f t="shared" ca="1" si="205"/>
        <v>45552</v>
      </c>
      <c r="NK1629" s="84">
        <f t="shared" si="206"/>
        <v>0</v>
      </c>
      <c r="NL1629" s="85">
        <f t="shared" si="211"/>
        <v>0</v>
      </c>
      <c r="NM1629" s="84">
        <f t="shared" si="207"/>
        <v>0</v>
      </c>
      <c r="NN1629" s="85">
        <f t="shared" si="208"/>
        <v>0</v>
      </c>
      <c r="NO1629" s="84">
        <f t="shared" si="209"/>
        <v>0</v>
      </c>
      <c r="NP1629" s="85">
        <f t="shared" si="210"/>
        <v>0</v>
      </c>
      <c r="NQ1629" s="83"/>
      <c r="NR1629" s="83"/>
      <c r="NS1629" s="83"/>
      <c r="NT1629" s="83"/>
      <c r="NU1629" s="83"/>
      <c r="NV1629" s="83"/>
      <c r="NW1629" s="83"/>
      <c r="NX1629" s="83"/>
      <c r="NY1629" s="83"/>
    </row>
    <row r="1630" spans="1:389" x14ac:dyDescent="0.25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7"/>
      <c r="AM1630" s="29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7"/>
      <c r="BI1630" s="5"/>
      <c r="BJ1630" s="5"/>
      <c r="BK1630" s="5"/>
      <c r="BL1630" s="5"/>
      <c r="BM1630" s="5"/>
      <c r="BN1630" s="5"/>
      <c r="BO1630" s="5"/>
      <c r="BP1630" s="29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7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29"/>
      <c r="EU1630" s="5"/>
      <c r="EV1630" s="5"/>
      <c r="EW1630" s="5"/>
      <c r="EX1630" s="5"/>
      <c r="EY1630" s="5"/>
      <c r="EZ1630" s="7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  <c r="HB1630" s="5"/>
      <c r="HC1630" s="5"/>
      <c r="HD1630" s="5"/>
      <c r="HE1630" s="5"/>
      <c r="HF1630" s="5"/>
      <c r="HG1630" s="5"/>
      <c r="HH1630" s="5"/>
      <c r="HI1630" s="5"/>
      <c r="HJ1630" s="5"/>
      <c r="HK1630" s="5"/>
      <c r="HL1630" s="5"/>
      <c r="HM1630" s="5"/>
      <c r="HN1630" s="5"/>
      <c r="HO1630" s="5"/>
      <c r="HP1630" s="5"/>
      <c r="HQ1630" s="5"/>
      <c r="HR1630" s="5"/>
      <c r="HS1630" s="5"/>
      <c r="HT1630" s="5"/>
      <c r="HU1630" s="5"/>
      <c r="HV1630" s="5"/>
      <c r="HW1630" s="5"/>
      <c r="HX1630" s="5"/>
      <c r="HY1630" s="5"/>
      <c r="HZ1630" s="5"/>
      <c r="IA1630" s="5"/>
      <c r="IB1630" s="5"/>
      <c r="IC1630" s="5"/>
      <c r="ID1630" s="5"/>
      <c r="IE1630" s="5"/>
      <c r="IF1630" s="5"/>
      <c r="IG1630" s="5"/>
      <c r="IH1630" s="5"/>
      <c r="II1630" s="5"/>
      <c r="IJ1630" s="5"/>
      <c r="IK1630" s="5"/>
      <c r="IL1630" s="5"/>
      <c r="IM1630" s="5"/>
      <c r="IN1630" s="5"/>
      <c r="IO1630" s="5"/>
      <c r="IP1630" s="5"/>
      <c r="IQ1630" s="5"/>
      <c r="IR1630" s="5"/>
      <c r="IS1630" s="5"/>
      <c r="IT1630" s="5"/>
      <c r="IU1630" s="5"/>
      <c r="IV1630" s="5"/>
      <c r="IW1630" s="5"/>
      <c r="IX1630" s="5"/>
      <c r="IY1630" s="5"/>
      <c r="IZ1630" s="5"/>
      <c r="JA1630" s="5"/>
      <c r="JB1630" s="5"/>
      <c r="JC1630" s="5"/>
      <c r="JD1630" s="5"/>
      <c r="JE1630" s="5"/>
      <c r="JF1630" s="5"/>
      <c r="JG1630" s="5"/>
      <c r="JH1630" s="5"/>
      <c r="JI1630" s="5"/>
      <c r="JJ1630" s="5"/>
      <c r="JK1630" s="29"/>
      <c r="JL1630" s="5"/>
      <c r="JM1630" s="5"/>
      <c r="JN1630" s="5"/>
      <c r="JO1630" s="5"/>
      <c r="JP1630" s="5"/>
      <c r="JQ1630" s="5"/>
      <c r="JR1630" s="5"/>
      <c r="JS1630" s="5"/>
      <c r="JT1630" s="5"/>
      <c r="JU1630" s="5"/>
      <c r="JV1630" s="5"/>
      <c r="JW1630" s="5"/>
      <c r="JX1630" s="5"/>
      <c r="JY1630" s="5"/>
      <c r="JZ1630" s="5"/>
      <c r="KA1630" s="5"/>
      <c r="KB1630" s="5"/>
      <c r="KC1630" s="5"/>
      <c r="KD1630" s="5"/>
      <c r="KE1630" s="5"/>
      <c r="KF1630" s="5"/>
      <c r="KG1630" s="5"/>
      <c r="KH1630" s="5"/>
      <c r="KI1630" s="5"/>
      <c r="KJ1630" s="5"/>
      <c r="KK1630" s="5"/>
      <c r="KL1630" s="5"/>
      <c r="KM1630" s="5"/>
      <c r="KN1630" s="5"/>
      <c r="KO1630" s="5"/>
      <c r="KP1630" s="5"/>
      <c r="KQ1630" s="5"/>
      <c r="KR1630" s="5"/>
      <c r="KS1630" s="5"/>
      <c r="KT1630" s="5"/>
      <c r="KU1630" s="5"/>
      <c r="KV1630" s="5"/>
      <c r="KW1630" s="5"/>
      <c r="KX1630" s="5"/>
      <c r="KY1630" s="5"/>
      <c r="KZ1630" s="5"/>
      <c r="LA1630" s="5"/>
      <c r="LB1630" s="5"/>
      <c r="LC1630" s="5"/>
      <c r="LD1630" s="5"/>
      <c r="LE1630" s="5"/>
      <c r="LF1630" s="5"/>
      <c r="LG1630" s="5"/>
      <c r="LH1630" s="5"/>
      <c r="LI1630" s="5"/>
      <c r="LJ1630" s="5"/>
      <c r="LK1630" s="5"/>
      <c r="LL1630" s="5"/>
      <c r="LM1630" s="5"/>
      <c r="LN1630" s="5"/>
      <c r="LO1630" s="5"/>
      <c r="LP1630" s="5"/>
      <c r="LQ1630" s="5"/>
      <c r="LR1630" s="5"/>
      <c r="LS1630" s="5"/>
      <c r="LT1630" s="5"/>
      <c r="LU1630" s="5"/>
      <c r="LV1630" s="5"/>
      <c r="LW1630" s="5"/>
      <c r="LX1630" s="5"/>
      <c r="LY1630" s="5"/>
      <c r="LZ1630" s="5"/>
      <c r="MA1630" s="5"/>
      <c r="MB1630" s="5"/>
      <c r="MC1630" s="5"/>
      <c r="MD1630" s="5"/>
      <c r="ME1630" s="5"/>
      <c r="MF1630" s="5"/>
      <c r="MG1630" s="5"/>
      <c r="MH1630" s="5"/>
      <c r="MI1630" s="5"/>
      <c r="MJ1630" s="5"/>
      <c r="MK1630" s="5"/>
      <c r="ML1630" s="5"/>
      <c r="MM1630" s="5"/>
      <c r="MN1630" s="5"/>
      <c r="MO1630" s="5"/>
      <c r="MP1630" s="5"/>
      <c r="MQ1630" s="5"/>
      <c r="MR1630" s="5"/>
      <c r="MS1630" s="5"/>
      <c r="MT1630" s="5"/>
      <c r="MU1630" s="5"/>
      <c r="MV1630" s="5"/>
      <c r="MW1630" s="5"/>
      <c r="MX1630" s="5"/>
      <c r="MY1630" s="5"/>
      <c r="MZ1630" s="5"/>
      <c r="NA1630" s="5"/>
      <c r="NB1630" s="5"/>
      <c r="NC1630" s="5"/>
      <c r="ND1630" s="5"/>
      <c r="NE1630" s="5"/>
      <c r="NF1630" s="83"/>
      <c r="NG1630" s="83"/>
      <c r="NH1630" s="83"/>
      <c r="NI1630" s="84">
        <f t="shared" si="204"/>
        <v>0</v>
      </c>
      <c r="NJ1630" s="85">
        <f t="shared" ca="1" si="205"/>
        <v>45552</v>
      </c>
      <c r="NK1630" s="84">
        <f t="shared" si="206"/>
        <v>0</v>
      </c>
      <c r="NL1630" s="85">
        <f t="shared" si="211"/>
        <v>0</v>
      </c>
      <c r="NM1630" s="84">
        <f t="shared" si="207"/>
        <v>0</v>
      </c>
      <c r="NN1630" s="85">
        <f t="shared" si="208"/>
        <v>0</v>
      </c>
      <c r="NO1630" s="84">
        <f t="shared" si="209"/>
        <v>0</v>
      </c>
      <c r="NP1630" s="85">
        <f t="shared" si="210"/>
        <v>0</v>
      </c>
      <c r="NQ1630" s="83"/>
      <c r="NR1630" s="83"/>
      <c r="NS1630" s="83"/>
      <c r="NT1630" s="83"/>
      <c r="NU1630" s="83"/>
      <c r="NV1630" s="83"/>
      <c r="NW1630" s="83"/>
      <c r="NX1630" s="83"/>
      <c r="NY1630" s="83"/>
    </row>
    <row r="1631" spans="1:389" x14ac:dyDescent="0.25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7"/>
      <c r="AM1631" s="29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7"/>
      <c r="BI1631" s="5"/>
      <c r="BJ1631" s="5"/>
      <c r="BK1631" s="5"/>
      <c r="BL1631" s="5"/>
      <c r="BM1631" s="5"/>
      <c r="BN1631" s="5"/>
      <c r="BO1631" s="5"/>
      <c r="BP1631" s="29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7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29"/>
      <c r="EU1631" s="5"/>
      <c r="EV1631" s="5"/>
      <c r="EW1631" s="5"/>
      <c r="EX1631" s="5"/>
      <c r="EY1631" s="5"/>
      <c r="EZ1631" s="7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  <c r="HB1631" s="5"/>
      <c r="HC1631" s="5"/>
      <c r="HD1631" s="5"/>
      <c r="HE1631" s="5"/>
      <c r="HF1631" s="5"/>
      <c r="HG1631" s="5"/>
      <c r="HH1631" s="5"/>
      <c r="HI1631" s="5"/>
      <c r="HJ1631" s="5"/>
      <c r="HK1631" s="5"/>
      <c r="HL1631" s="5"/>
      <c r="HM1631" s="5"/>
      <c r="HN1631" s="5"/>
      <c r="HO1631" s="5"/>
      <c r="HP1631" s="5"/>
      <c r="HQ1631" s="5"/>
      <c r="HR1631" s="5"/>
      <c r="HS1631" s="5"/>
      <c r="HT1631" s="5"/>
      <c r="HU1631" s="5"/>
      <c r="HV1631" s="5"/>
      <c r="HW1631" s="5"/>
      <c r="HX1631" s="5"/>
      <c r="HY1631" s="5"/>
      <c r="HZ1631" s="5"/>
      <c r="IA1631" s="5"/>
      <c r="IB1631" s="5"/>
      <c r="IC1631" s="5"/>
      <c r="ID1631" s="5"/>
      <c r="IE1631" s="5"/>
      <c r="IF1631" s="5"/>
      <c r="IG1631" s="5"/>
      <c r="IH1631" s="5"/>
      <c r="II1631" s="5"/>
      <c r="IJ1631" s="5"/>
      <c r="IK1631" s="5"/>
      <c r="IL1631" s="5"/>
      <c r="IM1631" s="5"/>
      <c r="IN1631" s="5"/>
      <c r="IO1631" s="5"/>
      <c r="IP1631" s="5"/>
      <c r="IQ1631" s="5"/>
      <c r="IR1631" s="5"/>
      <c r="IS1631" s="5"/>
      <c r="IT1631" s="5"/>
      <c r="IU1631" s="5"/>
      <c r="IV1631" s="5"/>
      <c r="IW1631" s="5"/>
      <c r="IX1631" s="5"/>
      <c r="IY1631" s="5"/>
      <c r="IZ1631" s="5"/>
      <c r="JA1631" s="5"/>
      <c r="JB1631" s="5"/>
      <c r="JC1631" s="5"/>
      <c r="JD1631" s="5"/>
      <c r="JE1631" s="5"/>
      <c r="JF1631" s="5"/>
      <c r="JG1631" s="5"/>
      <c r="JH1631" s="5"/>
      <c r="JI1631" s="5"/>
      <c r="JJ1631" s="5"/>
      <c r="JK1631" s="29"/>
      <c r="JL1631" s="5"/>
      <c r="JM1631" s="5"/>
      <c r="JN1631" s="5"/>
      <c r="JO1631" s="5"/>
      <c r="JP1631" s="5"/>
      <c r="JQ1631" s="5"/>
      <c r="JR1631" s="5"/>
      <c r="JS1631" s="5"/>
      <c r="JT1631" s="5"/>
      <c r="JU1631" s="5"/>
      <c r="JV1631" s="5"/>
      <c r="JW1631" s="5"/>
      <c r="JX1631" s="5"/>
      <c r="JY1631" s="5"/>
      <c r="JZ1631" s="5"/>
      <c r="KA1631" s="5"/>
      <c r="KB1631" s="5"/>
      <c r="KC1631" s="5"/>
      <c r="KD1631" s="5"/>
      <c r="KE1631" s="5"/>
      <c r="KF1631" s="5"/>
      <c r="KG1631" s="5"/>
      <c r="KH1631" s="5"/>
      <c r="KI1631" s="5"/>
      <c r="KJ1631" s="5"/>
      <c r="KK1631" s="5"/>
      <c r="KL1631" s="5"/>
      <c r="KM1631" s="5"/>
      <c r="KN1631" s="5"/>
      <c r="KO1631" s="5"/>
      <c r="KP1631" s="5"/>
      <c r="KQ1631" s="5"/>
      <c r="KR1631" s="5"/>
      <c r="KS1631" s="5"/>
      <c r="KT1631" s="5"/>
      <c r="KU1631" s="5"/>
      <c r="KV1631" s="5"/>
      <c r="KW1631" s="5"/>
      <c r="KX1631" s="5"/>
      <c r="KY1631" s="5"/>
      <c r="KZ1631" s="5"/>
      <c r="LA1631" s="5"/>
      <c r="LB1631" s="5"/>
      <c r="LC1631" s="5"/>
      <c r="LD1631" s="5"/>
      <c r="LE1631" s="5"/>
      <c r="LF1631" s="5"/>
      <c r="LG1631" s="5"/>
      <c r="LH1631" s="5"/>
      <c r="LI1631" s="5"/>
      <c r="LJ1631" s="5"/>
      <c r="LK1631" s="5"/>
      <c r="LL1631" s="5"/>
      <c r="LM1631" s="5"/>
      <c r="LN1631" s="5"/>
      <c r="LO1631" s="5"/>
      <c r="LP1631" s="5"/>
      <c r="LQ1631" s="5"/>
      <c r="LR1631" s="5"/>
      <c r="LS1631" s="5"/>
      <c r="LT1631" s="5"/>
      <c r="LU1631" s="5"/>
      <c r="LV1631" s="5"/>
      <c r="LW1631" s="5"/>
      <c r="LX1631" s="5"/>
      <c r="LY1631" s="5"/>
      <c r="LZ1631" s="5"/>
      <c r="MA1631" s="5"/>
      <c r="MB1631" s="5"/>
      <c r="MC1631" s="5"/>
      <c r="MD1631" s="5"/>
      <c r="ME1631" s="5"/>
      <c r="MF1631" s="5"/>
      <c r="MG1631" s="5"/>
      <c r="MH1631" s="5"/>
      <c r="MI1631" s="5"/>
      <c r="MJ1631" s="5"/>
      <c r="MK1631" s="5"/>
      <c r="ML1631" s="5"/>
      <c r="MM1631" s="5"/>
      <c r="MN1631" s="5"/>
      <c r="MO1631" s="5"/>
      <c r="MP1631" s="5"/>
      <c r="MQ1631" s="5"/>
      <c r="MR1631" s="5"/>
      <c r="MS1631" s="5"/>
      <c r="MT1631" s="5"/>
      <c r="MU1631" s="5"/>
      <c r="MV1631" s="5"/>
      <c r="MW1631" s="5"/>
      <c r="MX1631" s="5"/>
      <c r="MY1631" s="5"/>
      <c r="MZ1631" s="5"/>
      <c r="NA1631" s="5"/>
      <c r="NB1631" s="5"/>
      <c r="NC1631" s="5"/>
      <c r="ND1631" s="5"/>
      <c r="NE1631" s="5"/>
      <c r="NF1631" s="83"/>
      <c r="NG1631" s="83"/>
      <c r="NH1631" s="83"/>
      <c r="NI1631" s="84">
        <f t="shared" si="204"/>
        <v>0</v>
      </c>
      <c r="NJ1631" s="85">
        <f t="shared" ca="1" si="205"/>
        <v>45552</v>
      </c>
      <c r="NK1631" s="84">
        <f t="shared" si="206"/>
        <v>0</v>
      </c>
      <c r="NL1631" s="85">
        <f t="shared" si="211"/>
        <v>0</v>
      </c>
      <c r="NM1631" s="84">
        <f t="shared" si="207"/>
        <v>0</v>
      </c>
      <c r="NN1631" s="85">
        <f t="shared" si="208"/>
        <v>0</v>
      </c>
      <c r="NO1631" s="84">
        <f t="shared" si="209"/>
        <v>0</v>
      </c>
      <c r="NP1631" s="85">
        <f t="shared" si="210"/>
        <v>0</v>
      </c>
      <c r="NQ1631" s="83"/>
      <c r="NR1631" s="83"/>
      <c r="NS1631" s="83"/>
      <c r="NT1631" s="83"/>
      <c r="NU1631" s="83"/>
      <c r="NV1631" s="83"/>
      <c r="NW1631" s="83"/>
      <c r="NX1631" s="83"/>
      <c r="NY1631" s="83"/>
    </row>
    <row r="1632" spans="1:389" x14ac:dyDescent="0.25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7"/>
      <c r="AM1632" s="29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7"/>
      <c r="BI1632" s="5"/>
      <c r="BJ1632" s="5"/>
      <c r="BK1632" s="5"/>
      <c r="BL1632" s="5"/>
      <c r="BM1632" s="5"/>
      <c r="BN1632" s="5"/>
      <c r="BO1632" s="5"/>
      <c r="BP1632" s="29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7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29"/>
      <c r="EU1632" s="5"/>
      <c r="EV1632" s="5"/>
      <c r="EW1632" s="5"/>
      <c r="EX1632" s="5"/>
      <c r="EY1632" s="5"/>
      <c r="EZ1632" s="7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  <c r="HB1632" s="5"/>
      <c r="HC1632" s="5"/>
      <c r="HD1632" s="5"/>
      <c r="HE1632" s="5"/>
      <c r="HF1632" s="5"/>
      <c r="HG1632" s="5"/>
      <c r="HH1632" s="5"/>
      <c r="HI1632" s="5"/>
      <c r="HJ1632" s="5"/>
      <c r="HK1632" s="5"/>
      <c r="HL1632" s="5"/>
      <c r="HM1632" s="5"/>
      <c r="HN1632" s="5"/>
      <c r="HO1632" s="5"/>
      <c r="HP1632" s="5"/>
      <c r="HQ1632" s="5"/>
      <c r="HR1632" s="5"/>
      <c r="HS1632" s="5"/>
      <c r="HT1632" s="5"/>
      <c r="HU1632" s="5"/>
      <c r="HV1632" s="5"/>
      <c r="HW1632" s="5"/>
      <c r="HX1632" s="5"/>
      <c r="HY1632" s="5"/>
      <c r="HZ1632" s="5"/>
      <c r="IA1632" s="5"/>
      <c r="IB1632" s="5"/>
      <c r="IC1632" s="5"/>
      <c r="ID1632" s="5"/>
      <c r="IE1632" s="5"/>
      <c r="IF1632" s="5"/>
      <c r="IG1632" s="5"/>
      <c r="IH1632" s="5"/>
      <c r="II1632" s="5"/>
      <c r="IJ1632" s="5"/>
      <c r="IK1632" s="5"/>
      <c r="IL1632" s="5"/>
      <c r="IM1632" s="5"/>
      <c r="IN1632" s="5"/>
      <c r="IO1632" s="5"/>
      <c r="IP1632" s="5"/>
      <c r="IQ1632" s="5"/>
      <c r="IR1632" s="5"/>
      <c r="IS1632" s="5"/>
      <c r="IT1632" s="5"/>
      <c r="IU1632" s="5"/>
      <c r="IV1632" s="5"/>
      <c r="IW1632" s="5"/>
      <c r="IX1632" s="5"/>
      <c r="IY1632" s="5"/>
      <c r="IZ1632" s="5"/>
      <c r="JA1632" s="5"/>
      <c r="JB1632" s="5"/>
      <c r="JC1632" s="5"/>
      <c r="JD1632" s="5"/>
      <c r="JE1632" s="5"/>
      <c r="JF1632" s="5"/>
      <c r="JG1632" s="5"/>
      <c r="JH1632" s="5"/>
      <c r="JI1632" s="5"/>
      <c r="JJ1632" s="5"/>
      <c r="JK1632" s="29"/>
      <c r="JL1632" s="5"/>
      <c r="JM1632" s="5"/>
      <c r="JN1632" s="5"/>
      <c r="JO1632" s="5"/>
      <c r="JP1632" s="5"/>
      <c r="JQ1632" s="5"/>
      <c r="JR1632" s="5"/>
      <c r="JS1632" s="5"/>
      <c r="JT1632" s="5"/>
      <c r="JU1632" s="5"/>
      <c r="JV1632" s="5"/>
      <c r="JW1632" s="5"/>
      <c r="JX1632" s="5"/>
      <c r="JY1632" s="5"/>
      <c r="JZ1632" s="5"/>
      <c r="KA1632" s="5"/>
      <c r="KB1632" s="5"/>
      <c r="KC1632" s="5"/>
      <c r="KD1632" s="5"/>
      <c r="KE1632" s="5"/>
      <c r="KF1632" s="5"/>
      <c r="KG1632" s="5"/>
      <c r="KH1632" s="5"/>
      <c r="KI1632" s="5"/>
      <c r="KJ1632" s="5"/>
      <c r="KK1632" s="5"/>
      <c r="KL1632" s="5"/>
      <c r="KM1632" s="5"/>
      <c r="KN1632" s="5"/>
      <c r="KO1632" s="5"/>
      <c r="KP1632" s="5"/>
      <c r="KQ1632" s="5"/>
      <c r="KR1632" s="5"/>
      <c r="KS1632" s="5"/>
      <c r="KT1632" s="5"/>
      <c r="KU1632" s="5"/>
      <c r="KV1632" s="5"/>
      <c r="KW1632" s="5"/>
      <c r="KX1632" s="5"/>
      <c r="KY1632" s="5"/>
      <c r="KZ1632" s="5"/>
      <c r="LA1632" s="5"/>
      <c r="LB1632" s="5"/>
      <c r="LC1632" s="5"/>
      <c r="LD1632" s="5"/>
      <c r="LE1632" s="5"/>
      <c r="LF1632" s="5"/>
      <c r="LG1632" s="5"/>
      <c r="LH1632" s="5"/>
      <c r="LI1632" s="5"/>
      <c r="LJ1632" s="5"/>
      <c r="LK1632" s="5"/>
      <c r="LL1632" s="5"/>
      <c r="LM1632" s="5"/>
      <c r="LN1632" s="5"/>
      <c r="LO1632" s="5"/>
      <c r="LP1632" s="5"/>
      <c r="LQ1632" s="5"/>
      <c r="LR1632" s="5"/>
      <c r="LS1632" s="5"/>
      <c r="LT1632" s="5"/>
      <c r="LU1632" s="5"/>
      <c r="LV1632" s="5"/>
      <c r="LW1632" s="5"/>
      <c r="LX1632" s="5"/>
      <c r="LY1632" s="5"/>
      <c r="LZ1632" s="5"/>
      <c r="MA1632" s="5"/>
      <c r="MB1632" s="5"/>
      <c r="MC1632" s="5"/>
      <c r="MD1632" s="5"/>
      <c r="ME1632" s="5"/>
      <c r="MF1632" s="5"/>
      <c r="MG1632" s="5"/>
      <c r="MH1632" s="5"/>
      <c r="MI1632" s="5"/>
      <c r="MJ1632" s="5"/>
      <c r="MK1632" s="5"/>
      <c r="ML1632" s="5"/>
      <c r="MM1632" s="5"/>
      <c r="MN1632" s="5"/>
      <c r="MO1632" s="5"/>
      <c r="MP1632" s="5"/>
      <c r="MQ1632" s="5"/>
      <c r="MR1632" s="5"/>
      <c r="MS1632" s="5"/>
      <c r="MT1632" s="5"/>
      <c r="MU1632" s="5"/>
      <c r="MV1632" s="5"/>
      <c r="MW1632" s="5"/>
      <c r="MX1632" s="5"/>
      <c r="MY1632" s="5"/>
      <c r="MZ1632" s="5"/>
      <c r="NA1632" s="5"/>
      <c r="NB1632" s="5"/>
      <c r="NC1632" s="5"/>
      <c r="ND1632" s="5"/>
      <c r="NE1632" s="5"/>
      <c r="NF1632" s="83"/>
      <c r="NG1632" s="83"/>
      <c r="NH1632" s="83"/>
      <c r="NI1632" s="84">
        <f t="shared" si="204"/>
        <v>0</v>
      </c>
      <c r="NJ1632" s="85">
        <f t="shared" ca="1" si="205"/>
        <v>45552</v>
      </c>
      <c r="NK1632" s="84">
        <f t="shared" si="206"/>
        <v>0</v>
      </c>
      <c r="NL1632" s="85">
        <f t="shared" si="211"/>
        <v>0</v>
      </c>
      <c r="NM1632" s="84">
        <f t="shared" si="207"/>
        <v>0</v>
      </c>
      <c r="NN1632" s="85">
        <f t="shared" si="208"/>
        <v>0</v>
      </c>
      <c r="NO1632" s="84">
        <f t="shared" si="209"/>
        <v>0</v>
      </c>
      <c r="NP1632" s="85">
        <f t="shared" si="210"/>
        <v>0</v>
      </c>
      <c r="NQ1632" s="83"/>
      <c r="NR1632" s="83"/>
      <c r="NS1632" s="83"/>
      <c r="NT1632" s="83"/>
      <c r="NU1632" s="83"/>
      <c r="NV1632" s="83"/>
      <c r="NW1632" s="83"/>
      <c r="NX1632" s="83"/>
      <c r="NY1632" s="83"/>
    </row>
    <row r="1633" spans="1:389" x14ac:dyDescent="0.25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7"/>
      <c r="AM1633" s="29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7"/>
      <c r="BI1633" s="5"/>
      <c r="BJ1633" s="5"/>
      <c r="BK1633" s="5"/>
      <c r="BL1633" s="5"/>
      <c r="BM1633" s="5"/>
      <c r="BN1633" s="5"/>
      <c r="BO1633" s="5"/>
      <c r="BP1633" s="29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7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29"/>
      <c r="EU1633" s="5"/>
      <c r="EV1633" s="5"/>
      <c r="EW1633" s="5"/>
      <c r="EX1633" s="5"/>
      <c r="EY1633" s="5"/>
      <c r="EZ1633" s="7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  <c r="HB1633" s="5"/>
      <c r="HC1633" s="5"/>
      <c r="HD1633" s="5"/>
      <c r="HE1633" s="5"/>
      <c r="HF1633" s="5"/>
      <c r="HG1633" s="5"/>
      <c r="HH1633" s="5"/>
      <c r="HI1633" s="5"/>
      <c r="HJ1633" s="5"/>
      <c r="HK1633" s="5"/>
      <c r="HL1633" s="5"/>
      <c r="HM1633" s="5"/>
      <c r="HN1633" s="5"/>
      <c r="HO1633" s="5"/>
      <c r="HP1633" s="5"/>
      <c r="HQ1633" s="5"/>
      <c r="HR1633" s="5"/>
      <c r="HS1633" s="5"/>
      <c r="HT1633" s="5"/>
      <c r="HU1633" s="5"/>
      <c r="HV1633" s="5"/>
      <c r="HW1633" s="5"/>
      <c r="HX1633" s="5"/>
      <c r="HY1633" s="5"/>
      <c r="HZ1633" s="5"/>
      <c r="IA1633" s="5"/>
      <c r="IB1633" s="5"/>
      <c r="IC1633" s="5"/>
      <c r="ID1633" s="5"/>
      <c r="IE1633" s="5"/>
      <c r="IF1633" s="5"/>
      <c r="IG1633" s="5"/>
      <c r="IH1633" s="5"/>
      <c r="II1633" s="5"/>
      <c r="IJ1633" s="5"/>
      <c r="IK1633" s="5"/>
      <c r="IL1633" s="5"/>
      <c r="IM1633" s="5"/>
      <c r="IN1633" s="5"/>
      <c r="IO1633" s="5"/>
      <c r="IP1633" s="5"/>
      <c r="IQ1633" s="5"/>
      <c r="IR1633" s="5"/>
      <c r="IS1633" s="5"/>
      <c r="IT1633" s="5"/>
      <c r="IU1633" s="5"/>
      <c r="IV1633" s="5"/>
      <c r="IW1633" s="5"/>
      <c r="IX1633" s="5"/>
      <c r="IY1633" s="5"/>
      <c r="IZ1633" s="5"/>
      <c r="JA1633" s="5"/>
      <c r="JB1633" s="5"/>
      <c r="JC1633" s="5"/>
      <c r="JD1633" s="5"/>
      <c r="JE1633" s="5"/>
      <c r="JF1633" s="5"/>
      <c r="JG1633" s="5"/>
      <c r="JH1633" s="5"/>
      <c r="JI1633" s="5"/>
      <c r="JJ1633" s="5"/>
      <c r="JK1633" s="29"/>
      <c r="JL1633" s="5"/>
      <c r="JM1633" s="5"/>
      <c r="JN1633" s="5"/>
      <c r="JO1633" s="5"/>
      <c r="JP1633" s="5"/>
      <c r="JQ1633" s="5"/>
      <c r="JR1633" s="5"/>
      <c r="JS1633" s="5"/>
      <c r="JT1633" s="5"/>
      <c r="JU1633" s="5"/>
      <c r="JV1633" s="5"/>
      <c r="JW1633" s="5"/>
      <c r="JX1633" s="5"/>
      <c r="JY1633" s="5"/>
      <c r="JZ1633" s="5"/>
      <c r="KA1633" s="5"/>
      <c r="KB1633" s="5"/>
      <c r="KC1633" s="5"/>
      <c r="KD1633" s="5"/>
      <c r="KE1633" s="5"/>
      <c r="KF1633" s="5"/>
      <c r="KG1633" s="5"/>
      <c r="KH1633" s="5"/>
      <c r="KI1633" s="5"/>
      <c r="KJ1633" s="5"/>
      <c r="KK1633" s="5"/>
      <c r="KL1633" s="5"/>
      <c r="KM1633" s="5"/>
      <c r="KN1633" s="5"/>
      <c r="KO1633" s="5"/>
      <c r="KP1633" s="5"/>
      <c r="KQ1633" s="5"/>
      <c r="KR1633" s="5"/>
      <c r="KS1633" s="5"/>
      <c r="KT1633" s="5"/>
      <c r="KU1633" s="5"/>
      <c r="KV1633" s="5"/>
      <c r="KW1633" s="5"/>
      <c r="KX1633" s="5"/>
      <c r="KY1633" s="5"/>
      <c r="KZ1633" s="5"/>
      <c r="LA1633" s="5"/>
      <c r="LB1633" s="5"/>
      <c r="LC1633" s="5"/>
      <c r="LD1633" s="5"/>
      <c r="LE1633" s="5"/>
      <c r="LF1633" s="5"/>
      <c r="LG1633" s="5"/>
      <c r="LH1633" s="5"/>
      <c r="LI1633" s="5"/>
      <c r="LJ1633" s="5"/>
      <c r="LK1633" s="5"/>
      <c r="LL1633" s="5"/>
      <c r="LM1633" s="5"/>
      <c r="LN1633" s="5"/>
      <c r="LO1633" s="5"/>
      <c r="LP1633" s="5"/>
      <c r="LQ1633" s="5"/>
      <c r="LR1633" s="5"/>
      <c r="LS1633" s="5"/>
      <c r="LT1633" s="5"/>
      <c r="LU1633" s="5"/>
      <c r="LV1633" s="5"/>
      <c r="LW1633" s="5"/>
      <c r="LX1633" s="5"/>
      <c r="LY1633" s="5"/>
      <c r="LZ1633" s="5"/>
      <c r="MA1633" s="5"/>
      <c r="MB1633" s="5"/>
      <c r="MC1633" s="5"/>
      <c r="MD1633" s="5"/>
      <c r="ME1633" s="5"/>
      <c r="MF1633" s="5"/>
      <c r="MG1633" s="5"/>
      <c r="MH1633" s="5"/>
      <c r="MI1633" s="5"/>
      <c r="MJ1633" s="5"/>
      <c r="MK1633" s="5"/>
      <c r="ML1633" s="5"/>
      <c r="MM1633" s="5"/>
      <c r="MN1633" s="5"/>
      <c r="MO1633" s="5"/>
      <c r="MP1633" s="5"/>
      <c r="MQ1633" s="5"/>
      <c r="MR1633" s="5"/>
      <c r="MS1633" s="5"/>
      <c r="MT1633" s="5"/>
      <c r="MU1633" s="5"/>
      <c r="MV1633" s="5"/>
      <c r="MW1633" s="5"/>
      <c r="MX1633" s="5"/>
      <c r="MY1633" s="5"/>
      <c r="MZ1633" s="5"/>
      <c r="NA1633" s="5"/>
      <c r="NB1633" s="5"/>
      <c r="NC1633" s="5"/>
      <c r="ND1633" s="5"/>
      <c r="NE1633" s="5"/>
      <c r="NF1633" s="83"/>
      <c r="NG1633" s="83"/>
      <c r="NH1633" s="83"/>
      <c r="NI1633" s="84">
        <f t="shared" si="204"/>
        <v>0</v>
      </c>
      <c r="NJ1633" s="85">
        <f t="shared" ca="1" si="205"/>
        <v>45552</v>
      </c>
      <c r="NK1633" s="84">
        <f t="shared" si="206"/>
        <v>0</v>
      </c>
      <c r="NL1633" s="85">
        <f t="shared" si="211"/>
        <v>0</v>
      </c>
      <c r="NM1633" s="84">
        <f t="shared" si="207"/>
        <v>0</v>
      </c>
      <c r="NN1633" s="85">
        <f t="shared" si="208"/>
        <v>0</v>
      </c>
      <c r="NO1633" s="84">
        <f t="shared" si="209"/>
        <v>0</v>
      </c>
      <c r="NP1633" s="85">
        <f t="shared" si="210"/>
        <v>0</v>
      </c>
      <c r="NQ1633" s="83"/>
      <c r="NR1633" s="83"/>
      <c r="NS1633" s="83"/>
      <c r="NT1633" s="83"/>
      <c r="NU1633" s="83"/>
      <c r="NV1633" s="83"/>
      <c r="NW1633" s="83"/>
      <c r="NX1633" s="83"/>
      <c r="NY1633" s="83"/>
    </row>
    <row r="1634" spans="1:389" x14ac:dyDescent="0.25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7"/>
      <c r="AM1634" s="29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7"/>
      <c r="BI1634" s="5"/>
      <c r="BJ1634" s="5"/>
      <c r="BK1634" s="5"/>
      <c r="BL1634" s="5"/>
      <c r="BM1634" s="5"/>
      <c r="BN1634" s="5"/>
      <c r="BO1634" s="5"/>
      <c r="BP1634" s="29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7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29"/>
      <c r="EU1634" s="5"/>
      <c r="EV1634" s="5"/>
      <c r="EW1634" s="5"/>
      <c r="EX1634" s="5"/>
      <c r="EY1634" s="5"/>
      <c r="EZ1634" s="7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  <c r="HB1634" s="5"/>
      <c r="HC1634" s="5"/>
      <c r="HD1634" s="5"/>
      <c r="HE1634" s="5"/>
      <c r="HF1634" s="5"/>
      <c r="HG1634" s="5"/>
      <c r="HH1634" s="5"/>
      <c r="HI1634" s="5"/>
      <c r="HJ1634" s="5"/>
      <c r="HK1634" s="5"/>
      <c r="HL1634" s="5"/>
      <c r="HM1634" s="5"/>
      <c r="HN1634" s="5"/>
      <c r="HO1634" s="5"/>
      <c r="HP1634" s="5"/>
      <c r="HQ1634" s="5"/>
      <c r="HR1634" s="5"/>
      <c r="HS1634" s="5"/>
      <c r="HT1634" s="5"/>
      <c r="HU1634" s="5"/>
      <c r="HV1634" s="5"/>
      <c r="HW1634" s="5"/>
      <c r="HX1634" s="5"/>
      <c r="HY1634" s="5"/>
      <c r="HZ1634" s="5"/>
      <c r="IA1634" s="5"/>
      <c r="IB1634" s="5"/>
      <c r="IC1634" s="5"/>
      <c r="ID1634" s="5"/>
      <c r="IE1634" s="5"/>
      <c r="IF1634" s="5"/>
      <c r="IG1634" s="5"/>
      <c r="IH1634" s="5"/>
      <c r="II1634" s="5"/>
      <c r="IJ1634" s="5"/>
      <c r="IK1634" s="5"/>
      <c r="IL1634" s="5"/>
      <c r="IM1634" s="5"/>
      <c r="IN1634" s="5"/>
      <c r="IO1634" s="5"/>
      <c r="IP1634" s="5"/>
      <c r="IQ1634" s="5"/>
      <c r="IR1634" s="5"/>
      <c r="IS1634" s="5"/>
      <c r="IT1634" s="5"/>
      <c r="IU1634" s="5"/>
      <c r="IV1634" s="5"/>
      <c r="IW1634" s="5"/>
      <c r="IX1634" s="5"/>
      <c r="IY1634" s="5"/>
      <c r="IZ1634" s="5"/>
      <c r="JA1634" s="5"/>
      <c r="JB1634" s="5"/>
      <c r="JC1634" s="5"/>
      <c r="JD1634" s="5"/>
      <c r="JE1634" s="5"/>
      <c r="JF1634" s="5"/>
      <c r="JG1634" s="5"/>
      <c r="JH1634" s="5"/>
      <c r="JI1634" s="5"/>
      <c r="JJ1634" s="5"/>
      <c r="JK1634" s="29"/>
      <c r="JL1634" s="5"/>
      <c r="JM1634" s="5"/>
      <c r="JN1634" s="5"/>
      <c r="JO1634" s="5"/>
      <c r="JP1634" s="5"/>
      <c r="JQ1634" s="5"/>
      <c r="JR1634" s="5"/>
      <c r="JS1634" s="5"/>
      <c r="JT1634" s="5"/>
      <c r="JU1634" s="5"/>
      <c r="JV1634" s="5"/>
      <c r="JW1634" s="5"/>
      <c r="JX1634" s="5"/>
      <c r="JY1634" s="5"/>
      <c r="JZ1634" s="5"/>
      <c r="KA1634" s="5"/>
      <c r="KB1634" s="5"/>
      <c r="KC1634" s="5"/>
      <c r="KD1634" s="5"/>
      <c r="KE1634" s="5"/>
      <c r="KF1634" s="5"/>
      <c r="KG1634" s="5"/>
      <c r="KH1634" s="5"/>
      <c r="KI1634" s="5"/>
      <c r="KJ1634" s="5"/>
      <c r="KK1634" s="5"/>
      <c r="KL1634" s="5"/>
      <c r="KM1634" s="5"/>
      <c r="KN1634" s="5"/>
      <c r="KO1634" s="5"/>
      <c r="KP1634" s="5"/>
      <c r="KQ1634" s="5"/>
      <c r="KR1634" s="5"/>
      <c r="KS1634" s="5"/>
      <c r="KT1634" s="5"/>
      <c r="KU1634" s="5"/>
      <c r="KV1634" s="5"/>
      <c r="KW1634" s="5"/>
      <c r="KX1634" s="5"/>
      <c r="KY1634" s="5"/>
      <c r="KZ1634" s="5"/>
      <c r="LA1634" s="5"/>
      <c r="LB1634" s="5"/>
      <c r="LC1634" s="5"/>
      <c r="LD1634" s="5"/>
      <c r="LE1634" s="5"/>
      <c r="LF1634" s="5"/>
      <c r="LG1634" s="5"/>
      <c r="LH1634" s="5"/>
      <c r="LI1634" s="5"/>
      <c r="LJ1634" s="5"/>
      <c r="LK1634" s="5"/>
      <c r="LL1634" s="5"/>
      <c r="LM1634" s="5"/>
      <c r="LN1634" s="5"/>
      <c r="LO1634" s="5"/>
      <c r="LP1634" s="5"/>
      <c r="LQ1634" s="5"/>
      <c r="LR1634" s="5"/>
      <c r="LS1634" s="5"/>
      <c r="LT1634" s="5"/>
      <c r="LU1634" s="5"/>
      <c r="LV1634" s="5"/>
      <c r="LW1634" s="5"/>
      <c r="LX1634" s="5"/>
      <c r="LY1634" s="5"/>
      <c r="LZ1634" s="5"/>
      <c r="MA1634" s="5"/>
      <c r="MB1634" s="5"/>
      <c r="MC1634" s="5"/>
      <c r="MD1634" s="5"/>
      <c r="ME1634" s="5"/>
      <c r="MF1634" s="5"/>
      <c r="MG1634" s="5"/>
      <c r="MH1634" s="5"/>
      <c r="MI1634" s="5"/>
      <c r="MJ1634" s="5"/>
      <c r="MK1634" s="5"/>
      <c r="ML1634" s="5"/>
      <c r="MM1634" s="5"/>
      <c r="MN1634" s="5"/>
      <c r="MO1634" s="5"/>
      <c r="MP1634" s="5"/>
      <c r="MQ1634" s="5"/>
      <c r="MR1634" s="5"/>
      <c r="MS1634" s="5"/>
      <c r="MT1634" s="5"/>
      <c r="MU1634" s="5"/>
      <c r="MV1634" s="5"/>
      <c r="MW1634" s="5"/>
      <c r="MX1634" s="5"/>
      <c r="MY1634" s="5"/>
      <c r="MZ1634" s="5"/>
      <c r="NA1634" s="5"/>
      <c r="NB1634" s="5"/>
      <c r="NC1634" s="5"/>
      <c r="ND1634" s="5"/>
      <c r="NE1634" s="5"/>
      <c r="NF1634" s="83"/>
      <c r="NG1634" s="83"/>
      <c r="NH1634" s="83"/>
      <c r="NI1634" s="84">
        <f t="shared" si="204"/>
        <v>0</v>
      </c>
      <c r="NJ1634" s="85">
        <f t="shared" ca="1" si="205"/>
        <v>45552</v>
      </c>
      <c r="NK1634" s="84">
        <f t="shared" si="206"/>
        <v>0</v>
      </c>
      <c r="NL1634" s="85">
        <f t="shared" si="211"/>
        <v>0</v>
      </c>
      <c r="NM1634" s="84">
        <f t="shared" si="207"/>
        <v>0</v>
      </c>
      <c r="NN1634" s="85">
        <f t="shared" si="208"/>
        <v>0</v>
      </c>
      <c r="NO1634" s="84">
        <f t="shared" si="209"/>
        <v>0</v>
      </c>
      <c r="NP1634" s="85">
        <f t="shared" si="210"/>
        <v>0</v>
      </c>
      <c r="NQ1634" s="83"/>
      <c r="NR1634" s="83"/>
      <c r="NS1634" s="83"/>
      <c r="NT1634" s="83"/>
      <c r="NU1634" s="83"/>
      <c r="NV1634" s="83"/>
      <c r="NW1634" s="83"/>
      <c r="NX1634" s="83"/>
      <c r="NY1634" s="83"/>
    </row>
    <row r="1635" spans="1:389" x14ac:dyDescent="0.25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7"/>
      <c r="AM1635" s="29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7"/>
      <c r="BI1635" s="5"/>
      <c r="BJ1635" s="5"/>
      <c r="BK1635" s="5"/>
      <c r="BL1635" s="5"/>
      <c r="BM1635" s="5"/>
      <c r="BN1635" s="5"/>
      <c r="BO1635" s="5"/>
      <c r="BP1635" s="29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7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29"/>
      <c r="EU1635" s="5"/>
      <c r="EV1635" s="5"/>
      <c r="EW1635" s="5"/>
      <c r="EX1635" s="5"/>
      <c r="EY1635" s="5"/>
      <c r="EZ1635" s="7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  <c r="HB1635" s="5"/>
      <c r="HC1635" s="5"/>
      <c r="HD1635" s="5"/>
      <c r="HE1635" s="5"/>
      <c r="HF1635" s="5"/>
      <c r="HG1635" s="5"/>
      <c r="HH1635" s="5"/>
      <c r="HI1635" s="5"/>
      <c r="HJ1635" s="5"/>
      <c r="HK1635" s="5"/>
      <c r="HL1635" s="5"/>
      <c r="HM1635" s="5"/>
      <c r="HN1635" s="5"/>
      <c r="HO1635" s="5"/>
      <c r="HP1635" s="5"/>
      <c r="HQ1635" s="5"/>
      <c r="HR1635" s="5"/>
      <c r="HS1635" s="5"/>
      <c r="HT1635" s="5"/>
      <c r="HU1635" s="5"/>
      <c r="HV1635" s="5"/>
      <c r="HW1635" s="5"/>
      <c r="HX1635" s="5"/>
      <c r="HY1635" s="5"/>
      <c r="HZ1635" s="5"/>
      <c r="IA1635" s="5"/>
      <c r="IB1635" s="5"/>
      <c r="IC1635" s="5"/>
      <c r="ID1635" s="5"/>
      <c r="IE1635" s="5"/>
      <c r="IF1635" s="5"/>
      <c r="IG1635" s="5"/>
      <c r="IH1635" s="5"/>
      <c r="II1635" s="5"/>
      <c r="IJ1635" s="5"/>
      <c r="IK1635" s="5"/>
      <c r="IL1635" s="5"/>
      <c r="IM1635" s="5"/>
      <c r="IN1635" s="5"/>
      <c r="IO1635" s="5"/>
      <c r="IP1635" s="5"/>
      <c r="IQ1635" s="5"/>
      <c r="IR1635" s="5"/>
      <c r="IS1635" s="5"/>
      <c r="IT1635" s="5"/>
      <c r="IU1635" s="5"/>
      <c r="IV1635" s="5"/>
      <c r="IW1635" s="5"/>
      <c r="IX1635" s="5"/>
      <c r="IY1635" s="5"/>
      <c r="IZ1635" s="5"/>
      <c r="JA1635" s="5"/>
      <c r="JB1635" s="5"/>
      <c r="JC1635" s="5"/>
      <c r="JD1635" s="5"/>
      <c r="JE1635" s="5"/>
      <c r="JF1635" s="5"/>
      <c r="JG1635" s="5"/>
      <c r="JH1635" s="5"/>
      <c r="JI1635" s="5"/>
      <c r="JJ1635" s="5"/>
      <c r="JK1635" s="29"/>
      <c r="JL1635" s="5"/>
      <c r="JM1635" s="5"/>
      <c r="JN1635" s="5"/>
      <c r="JO1635" s="5"/>
      <c r="JP1635" s="5"/>
      <c r="JQ1635" s="5"/>
      <c r="JR1635" s="5"/>
      <c r="JS1635" s="5"/>
      <c r="JT1635" s="5"/>
      <c r="JU1635" s="5"/>
      <c r="JV1635" s="5"/>
      <c r="JW1635" s="5"/>
      <c r="JX1635" s="5"/>
      <c r="JY1635" s="5"/>
      <c r="JZ1635" s="5"/>
      <c r="KA1635" s="5"/>
      <c r="KB1635" s="5"/>
      <c r="KC1635" s="5"/>
      <c r="KD1635" s="5"/>
      <c r="KE1635" s="5"/>
      <c r="KF1635" s="5"/>
      <c r="KG1635" s="5"/>
      <c r="KH1635" s="5"/>
      <c r="KI1635" s="5"/>
      <c r="KJ1635" s="5"/>
      <c r="KK1635" s="5"/>
      <c r="KL1635" s="5"/>
      <c r="KM1635" s="5"/>
      <c r="KN1635" s="5"/>
      <c r="KO1635" s="5"/>
      <c r="KP1635" s="5"/>
      <c r="KQ1635" s="5"/>
      <c r="KR1635" s="5"/>
      <c r="KS1635" s="5"/>
      <c r="KT1635" s="5"/>
      <c r="KU1635" s="5"/>
      <c r="KV1635" s="5"/>
      <c r="KW1635" s="5"/>
      <c r="KX1635" s="5"/>
      <c r="KY1635" s="5"/>
      <c r="KZ1635" s="5"/>
      <c r="LA1635" s="5"/>
      <c r="LB1635" s="5"/>
      <c r="LC1635" s="5"/>
      <c r="LD1635" s="5"/>
      <c r="LE1635" s="5"/>
      <c r="LF1635" s="5"/>
      <c r="LG1635" s="5"/>
      <c r="LH1635" s="5"/>
      <c r="LI1635" s="5"/>
      <c r="LJ1635" s="5"/>
      <c r="LK1635" s="5"/>
      <c r="LL1635" s="5"/>
      <c r="LM1635" s="5"/>
      <c r="LN1635" s="5"/>
      <c r="LO1635" s="5"/>
      <c r="LP1635" s="5"/>
      <c r="LQ1635" s="5"/>
      <c r="LR1635" s="5"/>
      <c r="LS1635" s="5"/>
      <c r="LT1635" s="5"/>
      <c r="LU1635" s="5"/>
      <c r="LV1635" s="5"/>
      <c r="LW1635" s="5"/>
      <c r="LX1635" s="5"/>
      <c r="LY1635" s="5"/>
      <c r="LZ1635" s="5"/>
      <c r="MA1635" s="5"/>
      <c r="MB1635" s="5"/>
      <c r="MC1635" s="5"/>
      <c r="MD1635" s="5"/>
      <c r="ME1635" s="5"/>
      <c r="MF1635" s="5"/>
      <c r="MG1635" s="5"/>
      <c r="MH1635" s="5"/>
      <c r="MI1635" s="5"/>
      <c r="MJ1635" s="5"/>
      <c r="MK1635" s="5"/>
      <c r="ML1635" s="5"/>
      <c r="MM1635" s="5"/>
      <c r="MN1635" s="5"/>
      <c r="MO1635" s="5"/>
      <c r="MP1635" s="5"/>
      <c r="MQ1635" s="5"/>
      <c r="MR1635" s="5"/>
      <c r="MS1635" s="5"/>
      <c r="MT1635" s="5"/>
      <c r="MU1635" s="5"/>
      <c r="MV1635" s="5"/>
      <c r="MW1635" s="5"/>
      <c r="MX1635" s="5"/>
      <c r="MY1635" s="5"/>
      <c r="MZ1635" s="5"/>
      <c r="NA1635" s="5"/>
      <c r="NB1635" s="5"/>
      <c r="NC1635" s="5"/>
      <c r="ND1635" s="5"/>
      <c r="NE1635" s="5"/>
      <c r="NF1635" s="83"/>
      <c r="NG1635" s="83"/>
      <c r="NH1635" s="83"/>
      <c r="NI1635" s="84">
        <f t="shared" si="204"/>
        <v>0</v>
      </c>
      <c r="NJ1635" s="85">
        <f t="shared" ca="1" si="205"/>
        <v>45552</v>
      </c>
      <c r="NK1635" s="84">
        <f t="shared" si="206"/>
        <v>0</v>
      </c>
      <c r="NL1635" s="85">
        <f t="shared" si="211"/>
        <v>0</v>
      </c>
      <c r="NM1635" s="84">
        <f t="shared" si="207"/>
        <v>0</v>
      </c>
      <c r="NN1635" s="85">
        <f t="shared" si="208"/>
        <v>0</v>
      </c>
      <c r="NO1635" s="84">
        <f t="shared" si="209"/>
        <v>0</v>
      </c>
      <c r="NP1635" s="85">
        <f t="shared" si="210"/>
        <v>0</v>
      </c>
      <c r="NQ1635" s="83"/>
      <c r="NR1635" s="83"/>
      <c r="NS1635" s="83"/>
      <c r="NT1635" s="83"/>
      <c r="NU1635" s="83"/>
      <c r="NV1635" s="83"/>
      <c r="NW1635" s="83"/>
      <c r="NX1635" s="83"/>
      <c r="NY1635" s="83"/>
    </row>
    <row r="1636" spans="1:389" x14ac:dyDescent="0.25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7"/>
      <c r="AM1636" s="29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7"/>
      <c r="BI1636" s="5"/>
      <c r="BJ1636" s="5"/>
      <c r="BK1636" s="5"/>
      <c r="BL1636" s="5"/>
      <c r="BM1636" s="5"/>
      <c r="BN1636" s="5"/>
      <c r="BO1636" s="5"/>
      <c r="BP1636" s="29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7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29"/>
      <c r="EU1636" s="5"/>
      <c r="EV1636" s="5"/>
      <c r="EW1636" s="5"/>
      <c r="EX1636" s="5"/>
      <c r="EY1636" s="5"/>
      <c r="EZ1636" s="7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  <c r="HB1636" s="5"/>
      <c r="HC1636" s="5"/>
      <c r="HD1636" s="5"/>
      <c r="HE1636" s="5"/>
      <c r="HF1636" s="5"/>
      <c r="HG1636" s="5"/>
      <c r="HH1636" s="5"/>
      <c r="HI1636" s="5"/>
      <c r="HJ1636" s="5"/>
      <c r="HK1636" s="5"/>
      <c r="HL1636" s="5"/>
      <c r="HM1636" s="5"/>
      <c r="HN1636" s="5"/>
      <c r="HO1636" s="5"/>
      <c r="HP1636" s="5"/>
      <c r="HQ1636" s="5"/>
      <c r="HR1636" s="5"/>
      <c r="HS1636" s="5"/>
      <c r="HT1636" s="5"/>
      <c r="HU1636" s="5"/>
      <c r="HV1636" s="5"/>
      <c r="HW1636" s="5"/>
      <c r="HX1636" s="5"/>
      <c r="HY1636" s="5"/>
      <c r="HZ1636" s="5"/>
      <c r="IA1636" s="5"/>
      <c r="IB1636" s="5"/>
      <c r="IC1636" s="5"/>
      <c r="ID1636" s="5"/>
      <c r="IE1636" s="5"/>
      <c r="IF1636" s="5"/>
      <c r="IG1636" s="5"/>
      <c r="IH1636" s="5"/>
      <c r="II1636" s="5"/>
      <c r="IJ1636" s="5"/>
      <c r="IK1636" s="5"/>
      <c r="IL1636" s="5"/>
      <c r="IM1636" s="5"/>
      <c r="IN1636" s="5"/>
      <c r="IO1636" s="5"/>
      <c r="IP1636" s="5"/>
      <c r="IQ1636" s="5"/>
      <c r="IR1636" s="5"/>
      <c r="IS1636" s="5"/>
      <c r="IT1636" s="5"/>
      <c r="IU1636" s="5"/>
      <c r="IV1636" s="5"/>
      <c r="IW1636" s="5"/>
      <c r="IX1636" s="5"/>
      <c r="IY1636" s="5"/>
      <c r="IZ1636" s="5"/>
      <c r="JA1636" s="5"/>
      <c r="JB1636" s="5"/>
      <c r="JC1636" s="5"/>
      <c r="JD1636" s="5"/>
      <c r="JE1636" s="5"/>
      <c r="JF1636" s="5"/>
      <c r="JG1636" s="5"/>
      <c r="JH1636" s="5"/>
      <c r="JI1636" s="5"/>
      <c r="JJ1636" s="5"/>
      <c r="JK1636" s="29"/>
      <c r="JL1636" s="5"/>
      <c r="JM1636" s="5"/>
      <c r="JN1636" s="5"/>
      <c r="JO1636" s="5"/>
      <c r="JP1636" s="5"/>
      <c r="JQ1636" s="5"/>
      <c r="JR1636" s="5"/>
      <c r="JS1636" s="5"/>
      <c r="JT1636" s="5"/>
      <c r="JU1636" s="5"/>
      <c r="JV1636" s="5"/>
      <c r="JW1636" s="5"/>
      <c r="JX1636" s="5"/>
      <c r="JY1636" s="5"/>
      <c r="JZ1636" s="5"/>
      <c r="KA1636" s="5"/>
      <c r="KB1636" s="5"/>
      <c r="KC1636" s="5"/>
      <c r="KD1636" s="5"/>
      <c r="KE1636" s="5"/>
      <c r="KF1636" s="5"/>
      <c r="KG1636" s="5"/>
      <c r="KH1636" s="5"/>
      <c r="KI1636" s="5"/>
      <c r="KJ1636" s="5"/>
      <c r="KK1636" s="5"/>
      <c r="KL1636" s="5"/>
      <c r="KM1636" s="5"/>
      <c r="KN1636" s="5"/>
      <c r="KO1636" s="5"/>
      <c r="KP1636" s="5"/>
      <c r="KQ1636" s="5"/>
      <c r="KR1636" s="5"/>
      <c r="KS1636" s="5"/>
      <c r="KT1636" s="5"/>
      <c r="KU1636" s="5"/>
      <c r="KV1636" s="5"/>
      <c r="KW1636" s="5"/>
      <c r="KX1636" s="5"/>
      <c r="KY1636" s="5"/>
      <c r="KZ1636" s="5"/>
      <c r="LA1636" s="5"/>
      <c r="LB1636" s="5"/>
      <c r="LC1636" s="5"/>
      <c r="LD1636" s="5"/>
      <c r="LE1636" s="5"/>
      <c r="LF1636" s="5"/>
      <c r="LG1636" s="5"/>
      <c r="LH1636" s="5"/>
      <c r="LI1636" s="5"/>
      <c r="LJ1636" s="5"/>
      <c r="LK1636" s="5"/>
      <c r="LL1636" s="5"/>
      <c r="LM1636" s="5"/>
      <c r="LN1636" s="5"/>
      <c r="LO1636" s="5"/>
      <c r="LP1636" s="5"/>
      <c r="LQ1636" s="5"/>
      <c r="LR1636" s="5"/>
      <c r="LS1636" s="5"/>
      <c r="LT1636" s="5"/>
      <c r="LU1636" s="5"/>
      <c r="LV1636" s="5"/>
      <c r="LW1636" s="5"/>
      <c r="LX1636" s="5"/>
      <c r="LY1636" s="5"/>
      <c r="LZ1636" s="5"/>
      <c r="MA1636" s="5"/>
      <c r="MB1636" s="5"/>
      <c r="MC1636" s="5"/>
      <c r="MD1636" s="5"/>
      <c r="ME1636" s="5"/>
      <c r="MF1636" s="5"/>
      <c r="MG1636" s="5"/>
      <c r="MH1636" s="5"/>
      <c r="MI1636" s="5"/>
      <c r="MJ1636" s="5"/>
      <c r="MK1636" s="5"/>
      <c r="ML1636" s="5"/>
      <c r="MM1636" s="5"/>
      <c r="MN1636" s="5"/>
      <c r="MO1636" s="5"/>
      <c r="MP1636" s="5"/>
      <c r="MQ1636" s="5"/>
      <c r="MR1636" s="5"/>
      <c r="MS1636" s="5"/>
      <c r="MT1636" s="5"/>
      <c r="MU1636" s="5"/>
      <c r="MV1636" s="5"/>
      <c r="MW1636" s="5"/>
      <c r="MX1636" s="5"/>
      <c r="MY1636" s="5"/>
      <c r="MZ1636" s="5"/>
      <c r="NA1636" s="5"/>
      <c r="NB1636" s="5"/>
      <c r="NC1636" s="5"/>
      <c r="ND1636" s="5"/>
      <c r="NE1636" s="5"/>
      <c r="NF1636" s="83"/>
      <c r="NG1636" s="83"/>
      <c r="NH1636" s="83"/>
      <c r="NI1636" s="84">
        <f t="shared" si="204"/>
        <v>0</v>
      </c>
      <c r="NJ1636" s="85">
        <f t="shared" ca="1" si="205"/>
        <v>45552</v>
      </c>
      <c r="NK1636" s="84">
        <f t="shared" si="206"/>
        <v>0</v>
      </c>
      <c r="NL1636" s="85">
        <f t="shared" si="211"/>
        <v>0</v>
      </c>
      <c r="NM1636" s="84">
        <f t="shared" si="207"/>
        <v>0</v>
      </c>
      <c r="NN1636" s="85">
        <f t="shared" si="208"/>
        <v>0</v>
      </c>
      <c r="NO1636" s="84">
        <f t="shared" si="209"/>
        <v>0</v>
      </c>
      <c r="NP1636" s="85">
        <f t="shared" si="210"/>
        <v>0</v>
      </c>
      <c r="NQ1636" s="83"/>
      <c r="NR1636" s="83"/>
      <c r="NS1636" s="83"/>
      <c r="NT1636" s="83"/>
      <c r="NU1636" s="83"/>
      <c r="NV1636" s="83"/>
      <c r="NW1636" s="83"/>
      <c r="NX1636" s="83"/>
      <c r="NY1636" s="83"/>
    </row>
    <row r="1637" spans="1:389" x14ac:dyDescent="0.25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7"/>
      <c r="AM1637" s="29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7"/>
      <c r="BI1637" s="5"/>
      <c r="BJ1637" s="5"/>
      <c r="BK1637" s="5"/>
      <c r="BL1637" s="5"/>
      <c r="BM1637" s="5"/>
      <c r="BN1637" s="5"/>
      <c r="BO1637" s="5"/>
      <c r="BP1637" s="29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7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29"/>
      <c r="EU1637" s="5"/>
      <c r="EV1637" s="5"/>
      <c r="EW1637" s="5"/>
      <c r="EX1637" s="5"/>
      <c r="EY1637" s="5"/>
      <c r="EZ1637" s="7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  <c r="HB1637" s="5"/>
      <c r="HC1637" s="5"/>
      <c r="HD1637" s="5"/>
      <c r="HE1637" s="5"/>
      <c r="HF1637" s="5"/>
      <c r="HG1637" s="5"/>
      <c r="HH1637" s="5"/>
      <c r="HI1637" s="5"/>
      <c r="HJ1637" s="5"/>
      <c r="HK1637" s="5"/>
      <c r="HL1637" s="5"/>
      <c r="HM1637" s="5"/>
      <c r="HN1637" s="5"/>
      <c r="HO1637" s="5"/>
      <c r="HP1637" s="5"/>
      <c r="HQ1637" s="5"/>
      <c r="HR1637" s="5"/>
      <c r="HS1637" s="5"/>
      <c r="HT1637" s="5"/>
      <c r="HU1637" s="5"/>
      <c r="HV1637" s="5"/>
      <c r="HW1637" s="5"/>
      <c r="HX1637" s="5"/>
      <c r="HY1637" s="5"/>
      <c r="HZ1637" s="5"/>
      <c r="IA1637" s="5"/>
      <c r="IB1637" s="5"/>
      <c r="IC1637" s="5"/>
      <c r="ID1637" s="5"/>
      <c r="IE1637" s="5"/>
      <c r="IF1637" s="5"/>
      <c r="IG1637" s="5"/>
      <c r="IH1637" s="5"/>
      <c r="II1637" s="5"/>
      <c r="IJ1637" s="5"/>
      <c r="IK1637" s="5"/>
      <c r="IL1637" s="5"/>
      <c r="IM1637" s="5"/>
      <c r="IN1637" s="5"/>
      <c r="IO1637" s="5"/>
      <c r="IP1637" s="5"/>
      <c r="IQ1637" s="5"/>
      <c r="IR1637" s="5"/>
      <c r="IS1637" s="5"/>
      <c r="IT1637" s="5"/>
      <c r="IU1637" s="5"/>
      <c r="IV1637" s="5"/>
      <c r="IW1637" s="5"/>
      <c r="IX1637" s="5"/>
      <c r="IY1637" s="5"/>
      <c r="IZ1637" s="5"/>
      <c r="JA1637" s="5"/>
      <c r="JB1637" s="5"/>
      <c r="JC1637" s="5"/>
      <c r="JD1637" s="5"/>
      <c r="JE1637" s="5"/>
      <c r="JF1637" s="5"/>
      <c r="JG1637" s="5"/>
      <c r="JH1637" s="5"/>
      <c r="JI1637" s="5"/>
      <c r="JJ1637" s="5"/>
      <c r="JK1637" s="29"/>
      <c r="JL1637" s="5"/>
      <c r="JM1637" s="5"/>
      <c r="JN1637" s="5"/>
      <c r="JO1637" s="5"/>
      <c r="JP1637" s="5"/>
      <c r="JQ1637" s="5"/>
      <c r="JR1637" s="5"/>
      <c r="JS1637" s="5"/>
      <c r="JT1637" s="5"/>
      <c r="JU1637" s="5"/>
      <c r="JV1637" s="5"/>
      <c r="JW1637" s="5"/>
      <c r="JX1637" s="5"/>
      <c r="JY1637" s="5"/>
      <c r="JZ1637" s="5"/>
      <c r="KA1637" s="5"/>
      <c r="KB1637" s="5"/>
      <c r="KC1637" s="5"/>
      <c r="KD1637" s="5"/>
      <c r="KE1637" s="5"/>
      <c r="KF1637" s="5"/>
      <c r="KG1637" s="5"/>
      <c r="KH1637" s="5"/>
      <c r="KI1637" s="5"/>
      <c r="KJ1637" s="5"/>
      <c r="KK1637" s="5"/>
      <c r="KL1637" s="5"/>
      <c r="KM1637" s="5"/>
      <c r="KN1637" s="5"/>
      <c r="KO1637" s="5"/>
      <c r="KP1637" s="5"/>
      <c r="KQ1637" s="5"/>
      <c r="KR1637" s="5"/>
      <c r="KS1637" s="5"/>
      <c r="KT1637" s="5"/>
      <c r="KU1637" s="5"/>
      <c r="KV1637" s="5"/>
      <c r="KW1637" s="5"/>
      <c r="KX1637" s="5"/>
      <c r="KY1637" s="5"/>
      <c r="KZ1637" s="5"/>
      <c r="LA1637" s="5"/>
      <c r="LB1637" s="5"/>
      <c r="LC1637" s="5"/>
      <c r="LD1637" s="5"/>
      <c r="LE1637" s="5"/>
      <c r="LF1637" s="5"/>
      <c r="LG1637" s="5"/>
      <c r="LH1637" s="5"/>
      <c r="LI1637" s="5"/>
      <c r="LJ1637" s="5"/>
      <c r="LK1637" s="5"/>
      <c r="LL1637" s="5"/>
      <c r="LM1637" s="5"/>
      <c r="LN1637" s="5"/>
      <c r="LO1637" s="5"/>
      <c r="LP1637" s="5"/>
      <c r="LQ1637" s="5"/>
      <c r="LR1637" s="5"/>
      <c r="LS1637" s="5"/>
      <c r="LT1637" s="5"/>
      <c r="LU1637" s="5"/>
      <c r="LV1637" s="5"/>
      <c r="LW1637" s="5"/>
      <c r="LX1637" s="5"/>
      <c r="LY1637" s="5"/>
      <c r="LZ1637" s="5"/>
      <c r="MA1637" s="5"/>
      <c r="MB1637" s="5"/>
      <c r="MC1637" s="5"/>
      <c r="MD1637" s="5"/>
      <c r="ME1637" s="5"/>
      <c r="MF1637" s="5"/>
      <c r="MG1637" s="5"/>
      <c r="MH1637" s="5"/>
      <c r="MI1637" s="5"/>
      <c r="MJ1637" s="5"/>
      <c r="MK1637" s="5"/>
      <c r="ML1637" s="5"/>
      <c r="MM1637" s="5"/>
      <c r="MN1637" s="5"/>
      <c r="MO1637" s="5"/>
      <c r="MP1637" s="5"/>
      <c r="MQ1637" s="5"/>
      <c r="MR1637" s="5"/>
      <c r="MS1637" s="5"/>
      <c r="MT1637" s="5"/>
      <c r="MU1637" s="5"/>
      <c r="MV1637" s="5"/>
      <c r="MW1637" s="5"/>
      <c r="MX1637" s="5"/>
      <c r="MY1637" s="5"/>
      <c r="MZ1637" s="5"/>
      <c r="NA1637" s="5"/>
      <c r="NB1637" s="5"/>
      <c r="NC1637" s="5"/>
      <c r="ND1637" s="5"/>
      <c r="NE1637" s="5"/>
      <c r="NF1637" s="83"/>
      <c r="NG1637" s="83"/>
      <c r="NH1637" s="83"/>
      <c r="NI1637" s="84">
        <f t="shared" si="204"/>
        <v>0</v>
      </c>
      <c r="NJ1637" s="85">
        <f t="shared" ca="1" si="205"/>
        <v>45552</v>
      </c>
      <c r="NK1637" s="84">
        <f t="shared" si="206"/>
        <v>0</v>
      </c>
      <c r="NL1637" s="85">
        <f t="shared" si="211"/>
        <v>0</v>
      </c>
      <c r="NM1637" s="84">
        <f t="shared" si="207"/>
        <v>0</v>
      </c>
      <c r="NN1637" s="85">
        <f t="shared" si="208"/>
        <v>0</v>
      </c>
      <c r="NO1637" s="84">
        <f t="shared" si="209"/>
        <v>0</v>
      </c>
      <c r="NP1637" s="85">
        <f t="shared" si="210"/>
        <v>0</v>
      </c>
      <c r="NQ1637" s="83"/>
      <c r="NR1637" s="83"/>
      <c r="NS1637" s="83"/>
      <c r="NT1637" s="83"/>
      <c r="NU1637" s="83"/>
      <c r="NV1637" s="83"/>
      <c r="NW1637" s="83"/>
      <c r="NX1637" s="83"/>
      <c r="NY1637" s="83"/>
    </row>
    <row r="1638" spans="1:389" x14ac:dyDescent="0.25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7"/>
      <c r="AM1638" s="29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7"/>
      <c r="BI1638" s="5"/>
      <c r="BJ1638" s="5"/>
      <c r="BK1638" s="5"/>
      <c r="BL1638" s="5"/>
      <c r="BM1638" s="5"/>
      <c r="BN1638" s="5"/>
      <c r="BO1638" s="5"/>
      <c r="BP1638" s="29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7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29"/>
      <c r="EU1638" s="5"/>
      <c r="EV1638" s="5"/>
      <c r="EW1638" s="5"/>
      <c r="EX1638" s="5"/>
      <c r="EY1638" s="5"/>
      <c r="EZ1638" s="7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  <c r="HB1638" s="5"/>
      <c r="HC1638" s="5"/>
      <c r="HD1638" s="5"/>
      <c r="HE1638" s="5"/>
      <c r="HF1638" s="5"/>
      <c r="HG1638" s="5"/>
      <c r="HH1638" s="5"/>
      <c r="HI1638" s="5"/>
      <c r="HJ1638" s="5"/>
      <c r="HK1638" s="5"/>
      <c r="HL1638" s="5"/>
      <c r="HM1638" s="5"/>
      <c r="HN1638" s="5"/>
      <c r="HO1638" s="5"/>
      <c r="HP1638" s="5"/>
      <c r="HQ1638" s="5"/>
      <c r="HR1638" s="5"/>
      <c r="HS1638" s="5"/>
      <c r="HT1638" s="5"/>
      <c r="HU1638" s="5"/>
      <c r="HV1638" s="5"/>
      <c r="HW1638" s="5"/>
      <c r="HX1638" s="5"/>
      <c r="HY1638" s="5"/>
      <c r="HZ1638" s="5"/>
      <c r="IA1638" s="5"/>
      <c r="IB1638" s="5"/>
      <c r="IC1638" s="5"/>
      <c r="ID1638" s="5"/>
      <c r="IE1638" s="5"/>
      <c r="IF1638" s="5"/>
      <c r="IG1638" s="5"/>
      <c r="IH1638" s="5"/>
      <c r="II1638" s="5"/>
      <c r="IJ1638" s="5"/>
      <c r="IK1638" s="5"/>
      <c r="IL1638" s="5"/>
      <c r="IM1638" s="5"/>
      <c r="IN1638" s="5"/>
      <c r="IO1638" s="5"/>
      <c r="IP1638" s="5"/>
      <c r="IQ1638" s="5"/>
      <c r="IR1638" s="5"/>
      <c r="IS1638" s="5"/>
      <c r="IT1638" s="5"/>
      <c r="IU1638" s="5"/>
      <c r="IV1638" s="5"/>
      <c r="IW1638" s="5"/>
      <c r="IX1638" s="5"/>
      <c r="IY1638" s="5"/>
      <c r="IZ1638" s="5"/>
      <c r="JA1638" s="5"/>
      <c r="JB1638" s="5"/>
      <c r="JC1638" s="5"/>
      <c r="JD1638" s="5"/>
      <c r="JE1638" s="5"/>
      <c r="JF1638" s="5"/>
      <c r="JG1638" s="5"/>
      <c r="JH1638" s="5"/>
      <c r="JI1638" s="5"/>
      <c r="JJ1638" s="5"/>
      <c r="JK1638" s="29"/>
      <c r="JL1638" s="5"/>
      <c r="JM1638" s="5"/>
      <c r="JN1638" s="5"/>
      <c r="JO1638" s="5"/>
      <c r="JP1638" s="5"/>
      <c r="JQ1638" s="5"/>
      <c r="JR1638" s="5"/>
      <c r="JS1638" s="5"/>
      <c r="JT1638" s="5"/>
      <c r="JU1638" s="5"/>
      <c r="JV1638" s="5"/>
      <c r="JW1638" s="5"/>
      <c r="JX1638" s="5"/>
      <c r="JY1638" s="5"/>
      <c r="JZ1638" s="5"/>
      <c r="KA1638" s="5"/>
      <c r="KB1638" s="5"/>
      <c r="KC1638" s="5"/>
      <c r="KD1638" s="5"/>
      <c r="KE1638" s="5"/>
      <c r="KF1638" s="5"/>
      <c r="KG1638" s="5"/>
      <c r="KH1638" s="5"/>
      <c r="KI1638" s="5"/>
      <c r="KJ1638" s="5"/>
      <c r="KK1638" s="5"/>
      <c r="KL1638" s="5"/>
      <c r="KM1638" s="5"/>
      <c r="KN1638" s="5"/>
      <c r="KO1638" s="5"/>
      <c r="KP1638" s="5"/>
      <c r="KQ1638" s="5"/>
      <c r="KR1638" s="5"/>
      <c r="KS1638" s="5"/>
      <c r="KT1638" s="5"/>
      <c r="KU1638" s="5"/>
      <c r="KV1638" s="5"/>
      <c r="KW1638" s="5"/>
      <c r="KX1638" s="5"/>
      <c r="KY1638" s="5"/>
      <c r="KZ1638" s="5"/>
      <c r="LA1638" s="5"/>
      <c r="LB1638" s="5"/>
      <c r="LC1638" s="5"/>
      <c r="LD1638" s="5"/>
      <c r="LE1638" s="5"/>
      <c r="LF1638" s="5"/>
      <c r="LG1638" s="5"/>
      <c r="LH1638" s="5"/>
      <c r="LI1638" s="5"/>
      <c r="LJ1638" s="5"/>
      <c r="LK1638" s="5"/>
      <c r="LL1638" s="5"/>
      <c r="LM1638" s="5"/>
      <c r="LN1638" s="5"/>
      <c r="LO1638" s="5"/>
      <c r="LP1638" s="5"/>
      <c r="LQ1638" s="5"/>
      <c r="LR1638" s="5"/>
      <c r="LS1638" s="5"/>
      <c r="LT1638" s="5"/>
      <c r="LU1638" s="5"/>
      <c r="LV1638" s="5"/>
      <c r="LW1638" s="5"/>
      <c r="LX1638" s="5"/>
      <c r="LY1638" s="5"/>
      <c r="LZ1638" s="5"/>
      <c r="MA1638" s="5"/>
      <c r="MB1638" s="5"/>
      <c r="MC1638" s="5"/>
      <c r="MD1638" s="5"/>
      <c r="ME1638" s="5"/>
      <c r="MF1638" s="5"/>
      <c r="MG1638" s="5"/>
      <c r="MH1638" s="5"/>
      <c r="MI1638" s="5"/>
      <c r="MJ1638" s="5"/>
      <c r="MK1638" s="5"/>
      <c r="ML1638" s="5"/>
      <c r="MM1638" s="5"/>
      <c r="MN1638" s="5"/>
      <c r="MO1638" s="5"/>
      <c r="MP1638" s="5"/>
      <c r="MQ1638" s="5"/>
      <c r="MR1638" s="5"/>
      <c r="MS1638" s="5"/>
      <c r="MT1638" s="5"/>
      <c r="MU1638" s="5"/>
      <c r="MV1638" s="5"/>
      <c r="MW1638" s="5"/>
      <c r="MX1638" s="5"/>
      <c r="MY1638" s="5"/>
      <c r="MZ1638" s="5"/>
      <c r="NA1638" s="5"/>
      <c r="NB1638" s="5"/>
      <c r="NC1638" s="5"/>
      <c r="ND1638" s="5"/>
      <c r="NE1638" s="5"/>
      <c r="NF1638" s="83"/>
      <c r="NG1638" s="83"/>
      <c r="NH1638" s="83"/>
      <c r="NI1638" s="84">
        <f t="shared" si="204"/>
        <v>0</v>
      </c>
      <c r="NJ1638" s="85">
        <f t="shared" ca="1" si="205"/>
        <v>45552</v>
      </c>
      <c r="NK1638" s="84">
        <f t="shared" si="206"/>
        <v>0</v>
      </c>
      <c r="NL1638" s="85">
        <f t="shared" si="211"/>
        <v>0</v>
      </c>
      <c r="NM1638" s="84">
        <f t="shared" si="207"/>
        <v>0</v>
      </c>
      <c r="NN1638" s="85">
        <f t="shared" si="208"/>
        <v>0</v>
      </c>
      <c r="NO1638" s="84">
        <f t="shared" si="209"/>
        <v>0</v>
      </c>
      <c r="NP1638" s="85">
        <f t="shared" si="210"/>
        <v>0</v>
      </c>
      <c r="NQ1638" s="83"/>
      <c r="NR1638" s="83"/>
      <c r="NS1638" s="83"/>
      <c r="NT1638" s="83"/>
      <c r="NU1638" s="83"/>
      <c r="NV1638" s="83"/>
      <c r="NW1638" s="83"/>
      <c r="NX1638" s="83"/>
      <c r="NY1638" s="83"/>
    </row>
    <row r="1639" spans="1:389" x14ac:dyDescent="0.25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7"/>
      <c r="AM1639" s="29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7"/>
      <c r="BI1639" s="5"/>
      <c r="BJ1639" s="5"/>
      <c r="BK1639" s="5"/>
      <c r="BL1639" s="5"/>
      <c r="BM1639" s="5"/>
      <c r="BN1639" s="5"/>
      <c r="BO1639" s="5"/>
      <c r="BP1639" s="29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7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29"/>
      <c r="EU1639" s="5"/>
      <c r="EV1639" s="5"/>
      <c r="EW1639" s="5"/>
      <c r="EX1639" s="5"/>
      <c r="EY1639" s="5"/>
      <c r="EZ1639" s="7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  <c r="HB1639" s="5"/>
      <c r="HC1639" s="5"/>
      <c r="HD1639" s="5"/>
      <c r="HE1639" s="5"/>
      <c r="HF1639" s="5"/>
      <c r="HG1639" s="5"/>
      <c r="HH1639" s="5"/>
      <c r="HI1639" s="5"/>
      <c r="HJ1639" s="5"/>
      <c r="HK1639" s="5"/>
      <c r="HL1639" s="5"/>
      <c r="HM1639" s="5"/>
      <c r="HN1639" s="5"/>
      <c r="HO1639" s="5"/>
      <c r="HP1639" s="5"/>
      <c r="HQ1639" s="5"/>
      <c r="HR1639" s="5"/>
      <c r="HS1639" s="5"/>
      <c r="HT1639" s="5"/>
      <c r="HU1639" s="5"/>
      <c r="HV1639" s="5"/>
      <c r="HW1639" s="5"/>
      <c r="HX1639" s="5"/>
      <c r="HY1639" s="5"/>
      <c r="HZ1639" s="5"/>
      <c r="IA1639" s="5"/>
      <c r="IB1639" s="5"/>
      <c r="IC1639" s="5"/>
      <c r="ID1639" s="5"/>
      <c r="IE1639" s="5"/>
      <c r="IF1639" s="5"/>
      <c r="IG1639" s="5"/>
      <c r="IH1639" s="5"/>
      <c r="II1639" s="5"/>
      <c r="IJ1639" s="5"/>
      <c r="IK1639" s="5"/>
      <c r="IL1639" s="5"/>
      <c r="IM1639" s="5"/>
      <c r="IN1639" s="5"/>
      <c r="IO1639" s="5"/>
      <c r="IP1639" s="5"/>
      <c r="IQ1639" s="5"/>
      <c r="IR1639" s="5"/>
      <c r="IS1639" s="5"/>
      <c r="IT1639" s="5"/>
      <c r="IU1639" s="5"/>
      <c r="IV1639" s="5"/>
      <c r="IW1639" s="5"/>
      <c r="IX1639" s="5"/>
      <c r="IY1639" s="5"/>
      <c r="IZ1639" s="5"/>
      <c r="JA1639" s="5"/>
      <c r="JB1639" s="5"/>
      <c r="JC1639" s="5"/>
      <c r="JD1639" s="5"/>
      <c r="JE1639" s="5"/>
      <c r="JF1639" s="5"/>
      <c r="JG1639" s="5"/>
      <c r="JH1639" s="5"/>
      <c r="JI1639" s="5"/>
      <c r="JJ1639" s="5"/>
      <c r="JK1639" s="29"/>
      <c r="JL1639" s="5"/>
      <c r="JM1639" s="5"/>
      <c r="JN1639" s="5"/>
      <c r="JO1639" s="5"/>
      <c r="JP1639" s="5"/>
      <c r="JQ1639" s="5"/>
      <c r="JR1639" s="5"/>
      <c r="JS1639" s="5"/>
      <c r="JT1639" s="5"/>
      <c r="JU1639" s="5"/>
      <c r="JV1639" s="5"/>
      <c r="JW1639" s="5"/>
      <c r="JX1639" s="5"/>
      <c r="JY1639" s="5"/>
      <c r="JZ1639" s="5"/>
      <c r="KA1639" s="5"/>
      <c r="KB1639" s="5"/>
      <c r="KC1639" s="5"/>
      <c r="KD1639" s="5"/>
      <c r="KE1639" s="5"/>
      <c r="KF1639" s="5"/>
      <c r="KG1639" s="5"/>
      <c r="KH1639" s="5"/>
      <c r="KI1639" s="5"/>
      <c r="KJ1639" s="5"/>
      <c r="KK1639" s="5"/>
      <c r="KL1639" s="5"/>
      <c r="KM1639" s="5"/>
      <c r="KN1639" s="5"/>
      <c r="KO1639" s="5"/>
      <c r="KP1639" s="5"/>
      <c r="KQ1639" s="5"/>
      <c r="KR1639" s="5"/>
      <c r="KS1639" s="5"/>
      <c r="KT1639" s="5"/>
      <c r="KU1639" s="5"/>
      <c r="KV1639" s="5"/>
      <c r="KW1639" s="5"/>
      <c r="KX1639" s="5"/>
      <c r="KY1639" s="5"/>
      <c r="KZ1639" s="5"/>
      <c r="LA1639" s="5"/>
      <c r="LB1639" s="5"/>
      <c r="LC1639" s="5"/>
      <c r="LD1639" s="5"/>
      <c r="LE1639" s="5"/>
      <c r="LF1639" s="5"/>
      <c r="LG1639" s="5"/>
      <c r="LH1639" s="5"/>
      <c r="LI1639" s="5"/>
      <c r="LJ1639" s="5"/>
      <c r="LK1639" s="5"/>
      <c r="LL1639" s="5"/>
      <c r="LM1639" s="5"/>
      <c r="LN1639" s="5"/>
      <c r="LO1639" s="5"/>
      <c r="LP1639" s="5"/>
      <c r="LQ1639" s="5"/>
      <c r="LR1639" s="5"/>
      <c r="LS1639" s="5"/>
      <c r="LT1639" s="5"/>
      <c r="LU1639" s="5"/>
      <c r="LV1639" s="5"/>
      <c r="LW1639" s="5"/>
      <c r="LX1639" s="5"/>
      <c r="LY1639" s="5"/>
      <c r="LZ1639" s="5"/>
      <c r="MA1639" s="5"/>
      <c r="MB1639" s="5"/>
      <c r="MC1639" s="5"/>
      <c r="MD1639" s="5"/>
      <c r="ME1639" s="5"/>
      <c r="MF1639" s="5"/>
      <c r="MG1639" s="5"/>
      <c r="MH1639" s="5"/>
      <c r="MI1639" s="5"/>
      <c r="MJ1639" s="5"/>
      <c r="MK1639" s="5"/>
      <c r="ML1639" s="5"/>
      <c r="MM1639" s="5"/>
      <c r="MN1639" s="5"/>
      <c r="MO1639" s="5"/>
      <c r="MP1639" s="5"/>
      <c r="MQ1639" s="5"/>
      <c r="MR1639" s="5"/>
      <c r="MS1639" s="5"/>
      <c r="MT1639" s="5"/>
      <c r="MU1639" s="5"/>
      <c r="MV1639" s="5"/>
      <c r="MW1639" s="5"/>
      <c r="MX1639" s="5"/>
      <c r="MY1639" s="5"/>
      <c r="MZ1639" s="5"/>
      <c r="NA1639" s="5"/>
      <c r="NB1639" s="5"/>
      <c r="NC1639" s="5"/>
      <c r="ND1639" s="5"/>
      <c r="NE1639" s="5"/>
      <c r="NF1639" s="83"/>
      <c r="NG1639" s="83"/>
      <c r="NH1639" s="83"/>
      <c r="NI1639" s="84">
        <f t="shared" si="204"/>
        <v>0</v>
      </c>
      <c r="NJ1639" s="85">
        <f t="shared" ca="1" si="205"/>
        <v>45552</v>
      </c>
      <c r="NK1639" s="84">
        <f t="shared" si="206"/>
        <v>0</v>
      </c>
      <c r="NL1639" s="85">
        <f t="shared" si="211"/>
        <v>0</v>
      </c>
      <c r="NM1639" s="84">
        <f t="shared" si="207"/>
        <v>0</v>
      </c>
      <c r="NN1639" s="85">
        <f t="shared" si="208"/>
        <v>0</v>
      </c>
      <c r="NO1639" s="84">
        <f t="shared" si="209"/>
        <v>0</v>
      </c>
      <c r="NP1639" s="85">
        <f t="shared" si="210"/>
        <v>0</v>
      </c>
      <c r="NQ1639" s="83"/>
      <c r="NR1639" s="83"/>
      <c r="NS1639" s="83"/>
      <c r="NT1639" s="83"/>
      <c r="NU1639" s="83"/>
      <c r="NV1639" s="83"/>
      <c r="NW1639" s="83"/>
      <c r="NX1639" s="83"/>
      <c r="NY1639" s="83"/>
    </row>
    <row r="1640" spans="1:389" x14ac:dyDescent="0.25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7"/>
      <c r="AM1640" s="29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7"/>
      <c r="BI1640" s="5"/>
      <c r="BJ1640" s="5"/>
      <c r="BK1640" s="5"/>
      <c r="BL1640" s="5"/>
      <c r="BM1640" s="5"/>
      <c r="BN1640" s="5"/>
      <c r="BO1640" s="5"/>
      <c r="BP1640" s="29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7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29"/>
      <c r="EU1640" s="5"/>
      <c r="EV1640" s="5"/>
      <c r="EW1640" s="5"/>
      <c r="EX1640" s="5"/>
      <c r="EY1640" s="5"/>
      <c r="EZ1640" s="7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  <c r="HB1640" s="5"/>
      <c r="HC1640" s="5"/>
      <c r="HD1640" s="5"/>
      <c r="HE1640" s="5"/>
      <c r="HF1640" s="5"/>
      <c r="HG1640" s="5"/>
      <c r="HH1640" s="5"/>
      <c r="HI1640" s="5"/>
      <c r="HJ1640" s="5"/>
      <c r="HK1640" s="5"/>
      <c r="HL1640" s="5"/>
      <c r="HM1640" s="5"/>
      <c r="HN1640" s="5"/>
      <c r="HO1640" s="5"/>
      <c r="HP1640" s="5"/>
      <c r="HQ1640" s="5"/>
      <c r="HR1640" s="5"/>
      <c r="HS1640" s="5"/>
      <c r="HT1640" s="5"/>
      <c r="HU1640" s="5"/>
      <c r="HV1640" s="5"/>
      <c r="HW1640" s="5"/>
      <c r="HX1640" s="5"/>
      <c r="HY1640" s="5"/>
      <c r="HZ1640" s="5"/>
      <c r="IA1640" s="5"/>
      <c r="IB1640" s="5"/>
      <c r="IC1640" s="5"/>
      <c r="ID1640" s="5"/>
      <c r="IE1640" s="5"/>
      <c r="IF1640" s="5"/>
      <c r="IG1640" s="5"/>
      <c r="IH1640" s="5"/>
      <c r="II1640" s="5"/>
      <c r="IJ1640" s="5"/>
      <c r="IK1640" s="5"/>
      <c r="IL1640" s="5"/>
      <c r="IM1640" s="5"/>
      <c r="IN1640" s="5"/>
      <c r="IO1640" s="5"/>
      <c r="IP1640" s="5"/>
      <c r="IQ1640" s="5"/>
      <c r="IR1640" s="5"/>
      <c r="IS1640" s="5"/>
      <c r="IT1640" s="5"/>
      <c r="IU1640" s="5"/>
      <c r="IV1640" s="5"/>
      <c r="IW1640" s="5"/>
      <c r="IX1640" s="5"/>
      <c r="IY1640" s="5"/>
      <c r="IZ1640" s="5"/>
      <c r="JA1640" s="5"/>
      <c r="JB1640" s="5"/>
      <c r="JC1640" s="5"/>
      <c r="JD1640" s="5"/>
      <c r="JE1640" s="5"/>
      <c r="JF1640" s="5"/>
      <c r="JG1640" s="5"/>
      <c r="JH1640" s="5"/>
      <c r="JI1640" s="5"/>
      <c r="JJ1640" s="5"/>
      <c r="JK1640" s="29"/>
      <c r="JL1640" s="5"/>
      <c r="JM1640" s="5"/>
      <c r="JN1640" s="5"/>
      <c r="JO1640" s="5"/>
      <c r="JP1640" s="5"/>
      <c r="JQ1640" s="5"/>
      <c r="JR1640" s="5"/>
      <c r="JS1640" s="5"/>
      <c r="JT1640" s="5"/>
      <c r="JU1640" s="5"/>
      <c r="JV1640" s="5"/>
      <c r="JW1640" s="5"/>
      <c r="JX1640" s="5"/>
      <c r="JY1640" s="5"/>
      <c r="JZ1640" s="5"/>
      <c r="KA1640" s="5"/>
      <c r="KB1640" s="5"/>
      <c r="KC1640" s="5"/>
      <c r="KD1640" s="5"/>
      <c r="KE1640" s="5"/>
      <c r="KF1640" s="5"/>
      <c r="KG1640" s="5"/>
      <c r="KH1640" s="5"/>
      <c r="KI1640" s="5"/>
      <c r="KJ1640" s="5"/>
      <c r="KK1640" s="5"/>
      <c r="KL1640" s="5"/>
      <c r="KM1640" s="5"/>
      <c r="KN1640" s="5"/>
      <c r="KO1640" s="5"/>
      <c r="KP1640" s="5"/>
      <c r="KQ1640" s="5"/>
      <c r="KR1640" s="5"/>
      <c r="KS1640" s="5"/>
      <c r="KT1640" s="5"/>
      <c r="KU1640" s="5"/>
      <c r="KV1640" s="5"/>
      <c r="KW1640" s="5"/>
      <c r="KX1640" s="5"/>
      <c r="KY1640" s="5"/>
      <c r="KZ1640" s="5"/>
      <c r="LA1640" s="5"/>
      <c r="LB1640" s="5"/>
      <c r="LC1640" s="5"/>
      <c r="LD1640" s="5"/>
      <c r="LE1640" s="5"/>
      <c r="LF1640" s="5"/>
      <c r="LG1640" s="5"/>
      <c r="LH1640" s="5"/>
      <c r="LI1640" s="5"/>
      <c r="LJ1640" s="5"/>
      <c r="LK1640" s="5"/>
      <c r="LL1640" s="5"/>
      <c r="LM1640" s="5"/>
      <c r="LN1640" s="5"/>
      <c r="LO1640" s="5"/>
      <c r="LP1640" s="5"/>
      <c r="LQ1640" s="5"/>
      <c r="LR1640" s="5"/>
      <c r="LS1640" s="5"/>
      <c r="LT1640" s="5"/>
      <c r="LU1640" s="5"/>
      <c r="LV1640" s="5"/>
      <c r="LW1640" s="5"/>
      <c r="LX1640" s="5"/>
      <c r="LY1640" s="5"/>
      <c r="LZ1640" s="5"/>
      <c r="MA1640" s="5"/>
      <c r="MB1640" s="5"/>
      <c r="MC1640" s="5"/>
      <c r="MD1640" s="5"/>
      <c r="ME1640" s="5"/>
      <c r="MF1640" s="5"/>
      <c r="MG1640" s="5"/>
      <c r="MH1640" s="5"/>
      <c r="MI1640" s="5"/>
      <c r="MJ1640" s="5"/>
      <c r="MK1640" s="5"/>
      <c r="ML1640" s="5"/>
      <c r="MM1640" s="5"/>
      <c r="MN1640" s="5"/>
      <c r="MO1640" s="5"/>
      <c r="MP1640" s="5"/>
      <c r="MQ1640" s="5"/>
      <c r="MR1640" s="5"/>
      <c r="MS1640" s="5"/>
      <c r="MT1640" s="5"/>
      <c r="MU1640" s="5"/>
      <c r="MV1640" s="5"/>
      <c r="MW1640" s="5"/>
      <c r="MX1640" s="5"/>
      <c r="MY1640" s="5"/>
      <c r="MZ1640" s="5"/>
      <c r="NA1640" s="5"/>
      <c r="NB1640" s="5"/>
      <c r="NC1640" s="5"/>
      <c r="ND1640" s="5"/>
      <c r="NE1640" s="5"/>
      <c r="NF1640" s="83"/>
      <c r="NG1640" s="83"/>
      <c r="NH1640" s="83"/>
      <c r="NI1640" s="84">
        <f t="shared" si="204"/>
        <v>0</v>
      </c>
      <c r="NJ1640" s="85">
        <f t="shared" ca="1" si="205"/>
        <v>45552</v>
      </c>
      <c r="NK1640" s="84">
        <f t="shared" si="206"/>
        <v>0</v>
      </c>
      <c r="NL1640" s="85">
        <f t="shared" si="211"/>
        <v>0</v>
      </c>
      <c r="NM1640" s="84">
        <f t="shared" si="207"/>
        <v>0</v>
      </c>
      <c r="NN1640" s="85">
        <f t="shared" si="208"/>
        <v>0</v>
      </c>
      <c r="NO1640" s="84">
        <f t="shared" si="209"/>
        <v>0</v>
      </c>
      <c r="NP1640" s="85">
        <f t="shared" si="210"/>
        <v>0</v>
      </c>
      <c r="NQ1640" s="83"/>
      <c r="NR1640" s="83"/>
      <c r="NS1640" s="83"/>
      <c r="NT1640" s="83"/>
      <c r="NU1640" s="83"/>
      <c r="NV1640" s="83"/>
      <c r="NW1640" s="83"/>
      <c r="NX1640" s="83"/>
      <c r="NY1640" s="83"/>
    </row>
    <row r="1641" spans="1:389" x14ac:dyDescent="0.25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7"/>
      <c r="AM1641" s="29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7"/>
      <c r="BI1641" s="5"/>
      <c r="BJ1641" s="5"/>
      <c r="BK1641" s="5"/>
      <c r="BL1641" s="5"/>
      <c r="BM1641" s="5"/>
      <c r="BN1641" s="5"/>
      <c r="BO1641" s="5"/>
      <c r="BP1641" s="29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7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29"/>
      <c r="EU1641" s="5"/>
      <c r="EV1641" s="5"/>
      <c r="EW1641" s="5"/>
      <c r="EX1641" s="5"/>
      <c r="EY1641" s="5"/>
      <c r="EZ1641" s="7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  <c r="HB1641" s="5"/>
      <c r="HC1641" s="5"/>
      <c r="HD1641" s="5"/>
      <c r="HE1641" s="5"/>
      <c r="HF1641" s="5"/>
      <c r="HG1641" s="5"/>
      <c r="HH1641" s="5"/>
      <c r="HI1641" s="5"/>
      <c r="HJ1641" s="5"/>
      <c r="HK1641" s="5"/>
      <c r="HL1641" s="5"/>
      <c r="HM1641" s="5"/>
      <c r="HN1641" s="5"/>
      <c r="HO1641" s="5"/>
      <c r="HP1641" s="5"/>
      <c r="HQ1641" s="5"/>
      <c r="HR1641" s="5"/>
      <c r="HS1641" s="5"/>
      <c r="HT1641" s="5"/>
      <c r="HU1641" s="5"/>
      <c r="HV1641" s="5"/>
      <c r="HW1641" s="5"/>
      <c r="HX1641" s="5"/>
      <c r="HY1641" s="5"/>
      <c r="HZ1641" s="5"/>
      <c r="IA1641" s="5"/>
      <c r="IB1641" s="5"/>
      <c r="IC1641" s="5"/>
      <c r="ID1641" s="5"/>
      <c r="IE1641" s="5"/>
      <c r="IF1641" s="5"/>
      <c r="IG1641" s="5"/>
      <c r="IH1641" s="5"/>
      <c r="II1641" s="5"/>
      <c r="IJ1641" s="5"/>
      <c r="IK1641" s="5"/>
      <c r="IL1641" s="5"/>
      <c r="IM1641" s="5"/>
      <c r="IN1641" s="5"/>
      <c r="IO1641" s="5"/>
      <c r="IP1641" s="5"/>
      <c r="IQ1641" s="5"/>
      <c r="IR1641" s="5"/>
      <c r="IS1641" s="5"/>
      <c r="IT1641" s="5"/>
      <c r="IU1641" s="5"/>
      <c r="IV1641" s="5"/>
      <c r="IW1641" s="5"/>
      <c r="IX1641" s="5"/>
      <c r="IY1641" s="5"/>
      <c r="IZ1641" s="5"/>
      <c r="JA1641" s="5"/>
      <c r="JB1641" s="5"/>
      <c r="JC1641" s="5"/>
      <c r="JD1641" s="5"/>
      <c r="JE1641" s="5"/>
      <c r="JF1641" s="5"/>
      <c r="JG1641" s="5"/>
      <c r="JH1641" s="5"/>
      <c r="JI1641" s="5"/>
      <c r="JJ1641" s="5"/>
      <c r="JK1641" s="29"/>
      <c r="JL1641" s="5"/>
      <c r="JM1641" s="5"/>
      <c r="JN1641" s="5"/>
      <c r="JO1641" s="5"/>
      <c r="JP1641" s="5"/>
      <c r="JQ1641" s="5"/>
      <c r="JR1641" s="5"/>
      <c r="JS1641" s="5"/>
      <c r="JT1641" s="5"/>
      <c r="JU1641" s="5"/>
      <c r="JV1641" s="5"/>
      <c r="JW1641" s="5"/>
      <c r="JX1641" s="5"/>
      <c r="JY1641" s="5"/>
      <c r="JZ1641" s="5"/>
      <c r="KA1641" s="5"/>
      <c r="KB1641" s="5"/>
      <c r="KC1641" s="5"/>
      <c r="KD1641" s="5"/>
      <c r="KE1641" s="5"/>
      <c r="KF1641" s="5"/>
      <c r="KG1641" s="5"/>
      <c r="KH1641" s="5"/>
      <c r="KI1641" s="5"/>
      <c r="KJ1641" s="5"/>
      <c r="KK1641" s="5"/>
      <c r="KL1641" s="5"/>
      <c r="KM1641" s="5"/>
      <c r="KN1641" s="5"/>
      <c r="KO1641" s="5"/>
      <c r="KP1641" s="5"/>
      <c r="KQ1641" s="5"/>
      <c r="KR1641" s="5"/>
      <c r="KS1641" s="5"/>
      <c r="KT1641" s="5"/>
      <c r="KU1641" s="5"/>
      <c r="KV1641" s="5"/>
      <c r="KW1641" s="5"/>
      <c r="KX1641" s="5"/>
      <c r="KY1641" s="5"/>
      <c r="KZ1641" s="5"/>
      <c r="LA1641" s="5"/>
      <c r="LB1641" s="5"/>
      <c r="LC1641" s="5"/>
      <c r="LD1641" s="5"/>
      <c r="LE1641" s="5"/>
      <c r="LF1641" s="5"/>
      <c r="LG1641" s="5"/>
      <c r="LH1641" s="5"/>
      <c r="LI1641" s="5"/>
      <c r="LJ1641" s="5"/>
      <c r="LK1641" s="5"/>
      <c r="LL1641" s="5"/>
      <c r="LM1641" s="5"/>
      <c r="LN1641" s="5"/>
      <c r="LO1641" s="5"/>
      <c r="LP1641" s="5"/>
      <c r="LQ1641" s="5"/>
      <c r="LR1641" s="5"/>
      <c r="LS1641" s="5"/>
      <c r="LT1641" s="5"/>
      <c r="LU1641" s="5"/>
      <c r="LV1641" s="5"/>
      <c r="LW1641" s="5"/>
      <c r="LX1641" s="5"/>
      <c r="LY1641" s="5"/>
      <c r="LZ1641" s="5"/>
      <c r="MA1641" s="5"/>
      <c r="MB1641" s="5"/>
      <c r="MC1641" s="5"/>
      <c r="MD1641" s="5"/>
      <c r="ME1641" s="5"/>
      <c r="MF1641" s="5"/>
      <c r="MG1641" s="5"/>
      <c r="MH1641" s="5"/>
      <c r="MI1641" s="5"/>
      <c r="MJ1641" s="5"/>
      <c r="MK1641" s="5"/>
      <c r="ML1641" s="5"/>
      <c r="MM1641" s="5"/>
      <c r="MN1641" s="5"/>
      <c r="MO1641" s="5"/>
      <c r="MP1641" s="5"/>
      <c r="MQ1641" s="5"/>
      <c r="MR1641" s="5"/>
      <c r="MS1641" s="5"/>
      <c r="MT1641" s="5"/>
      <c r="MU1641" s="5"/>
      <c r="MV1641" s="5"/>
      <c r="MW1641" s="5"/>
      <c r="MX1641" s="5"/>
      <c r="MY1641" s="5"/>
      <c r="MZ1641" s="5"/>
      <c r="NA1641" s="5"/>
      <c r="NB1641" s="5"/>
      <c r="NC1641" s="5"/>
      <c r="ND1641" s="5"/>
      <c r="NE1641" s="5"/>
      <c r="NF1641" s="83"/>
      <c r="NG1641" s="83"/>
      <c r="NH1641" s="83"/>
      <c r="NI1641" s="84">
        <f t="shared" si="204"/>
        <v>0</v>
      </c>
      <c r="NJ1641" s="85">
        <f t="shared" ca="1" si="205"/>
        <v>45552</v>
      </c>
      <c r="NK1641" s="84">
        <f t="shared" si="206"/>
        <v>0</v>
      </c>
      <c r="NL1641" s="85">
        <f t="shared" si="211"/>
        <v>0</v>
      </c>
      <c r="NM1641" s="84">
        <f t="shared" si="207"/>
        <v>0</v>
      </c>
      <c r="NN1641" s="85">
        <f t="shared" si="208"/>
        <v>0</v>
      </c>
      <c r="NO1641" s="84">
        <f t="shared" si="209"/>
        <v>0</v>
      </c>
      <c r="NP1641" s="85">
        <f t="shared" si="210"/>
        <v>0</v>
      </c>
      <c r="NQ1641" s="83"/>
      <c r="NR1641" s="83"/>
      <c r="NS1641" s="83"/>
      <c r="NT1641" s="83"/>
      <c r="NU1641" s="83"/>
      <c r="NV1641" s="83"/>
      <c r="NW1641" s="83"/>
      <c r="NX1641" s="83"/>
      <c r="NY1641" s="83"/>
    </row>
    <row r="1642" spans="1:389" x14ac:dyDescent="0.25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7"/>
      <c r="AM1642" s="29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7"/>
      <c r="BI1642" s="5"/>
      <c r="BJ1642" s="5"/>
      <c r="BK1642" s="5"/>
      <c r="BL1642" s="5"/>
      <c r="BM1642" s="5"/>
      <c r="BN1642" s="5"/>
      <c r="BO1642" s="5"/>
      <c r="BP1642" s="29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7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29"/>
      <c r="EU1642" s="5"/>
      <c r="EV1642" s="5"/>
      <c r="EW1642" s="5"/>
      <c r="EX1642" s="5"/>
      <c r="EY1642" s="5"/>
      <c r="EZ1642" s="7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  <c r="HB1642" s="5"/>
      <c r="HC1642" s="5"/>
      <c r="HD1642" s="5"/>
      <c r="HE1642" s="5"/>
      <c r="HF1642" s="5"/>
      <c r="HG1642" s="5"/>
      <c r="HH1642" s="5"/>
      <c r="HI1642" s="5"/>
      <c r="HJ1642" s="5"/>
      <c r="HK1642" s="5"/>
      <c r="HL1642" s="5"/>
      <c r="HM1642" s="5"/>
      <c r="HN1642" s="5"/>
      <c r="HO1642" s="5"/>
      <c r="HP1642" s="5"/>
      <c r="HQ1642" s="5"/>
      <c r="HR1642" s="5"/>
      <c r="HS1642" s="5"/>
      <c r="HT1642" s="5"/>
      <c r="HU1642" s="5"/>
      <c r="HV1642" s="5"/>
      <c r="HW1642" s="5"/>
      <c r="HX1642" s="5"/>
      <c r="HY1642" s="5"/>
      <c r="HZ1642" s="5"/>
      <c r="IA1642" s="5"/>
      <c r="IB1642" s="5"/>
      <c r="IC1642" s="5"/>
      <c r="ID1642" s="5"/>
      <c r="IE1642" s="5"/>
      <c r="IF1642" s="5"/>
      <c r="IG1642" s="5"/>
      <c r="IH1642" s="5"/>
      <c r="II1642" s="5"/>
      <c r="IJ1642" s="5"/>
      <c r="IK1642" s="5"/>
      <c r="IL1642" s="5"/>
      <c r="IM1642" s="5"/>
      <c r="IN1642" s="5"/>
      <c r="IO1642" s="5"/>
      <c r="IP1642" s="5"/>
      <c r="IQ1642" s="5"/>
      <c r="IR1642" s="5"/>
      <c r="IS1642" s="5"/>
      <c r="IT1642" s="5"/>
      <c r="IU1642" s="5"/>
      <c r="IV1642" s="5"/>
      <c r="IW1642" s="5"/>
      <c r="IX1642" s="5"/>
      <c r="IY1642" s="5"/>
      <c r="IZ1642" s="5"/>
      <c r="JA1642" s="5"/>
      <c r="JB1642" s="5"/>
      <c r="JC1642" s="5"/>
      <c r="JD1642" s="5"/>
      <c r="JE1642" s="5"/>
      <c r="JF1642" s="5"/>
      <c r="JG1642" s="5"/>
      <c r="JH1642" s="5"/>
      <c r="JI1642" s="5"/>
      <c r="JJ1642" s="5"/>
      <c r="JK1642" s="29"/>
      <c r="JL1642" s="5"/>
      <c r="JM1642" s="5"/>
      <c r="JN1642" s="5"/>
      <c r="JO1642" s="5"/>
      <c r="JP1642" s="5"/>
      <c r="JQ1642" s="5"/>
      <c r="JR1642" s="5"/>
      <c r="JS1642" s="5"/>
      <c r="JT1642" s="5"/>
      <c r="JU1642" s="5"/>
      <c r="JV1642" s="5"/>
      <c r="JW1642" s="5"/>
      <c r="JX1642" s="5"/>
      <c r="JY1642" s="5"/>
      <c r="JZ1642" s="5"/>
      <c r="KA1642" s="5"/>
      <c r="KB1642" s="5"/>
      <c r="KC1642" s="5"/>
      <c r="KD1642" s="5"/>
      <c r="KE1642" s="5"/>
      <c r="KF1642" s="5"/>
      <c r="KG1642" s="5"/>
      <c r="KH1642" s="5"/>
      <c r="KI1642" s="5"/>
      <c r="KJ1642" s="5"/>
      <c r="KK1642" s="5"/>
      <c r="KL1642" s="5"/>
      <c r="KM1642" s="5"/>
      <c r="KN1642" s="5"/>
      <c r="KO1642" s="5"/>
      <c r="KP1642" s="5"/>
      <c r="KQ1642" s="5"/>
      <c r="KR1642" s="5"/>
      <c r="KS1642" s="5"/>
      <c r="KT1642" s="5"/>
      <c r="KU1642" s="5"/>
      <c r="KV1642" s="5"/>
      <c r="KW1642" s="5"/>
      <c r="KX1642" s="5"/>
      <c r="KY1642" s="5"/>
      <c r="KZ1642" s="5"/>
      <c r="LA1642" s="5"/>
      <c r="LB1642" s="5"/>
      <c r="LC1642" s="5"/>
      <c r="LD1642" s="5"/>
      <c r="LE1642" s="5"/>
      <c r="LF1642" s="5"/>
      <c r="LG1642" s="5"/>
      <c r="LH1642" s="5"/>
      <c r="LI1642" s="5"/>
      <c r="LJ1642" s="5"/>
      <c r="LK1642" s="5"/>
      <c r="LL1642" s="5"/>
      <c r="LM1642" s="5"/>
      <c r="LN1642" s="5"/>
      <c r="LO1642" s="5"/>
      <c r="LP1642" s="5"/>
      <c r="LQ1642" s="5"/>
      <c r="LR1642" s="5"/>
      <c r="LS1642" s="5"/>
      <c r="LT1642" s="5"/>
      <c r="LU1642" s="5"/>
      <c r="LV1642" s="5"/>
      <c r="LW1642" s="5"/>
      <c r="LX1642" s="5"/>
      <c r="LY1642" s="5"/>
      <c r="LZ1642" s="5"/>
      <c r="MA1642" s="5"/>
      <c r="MB1642" s="5"/>
      <c r="MC1642" s="5"/>
      <c r="MD1642" s="5"/>
      <c r="ME1642" s="5"/>
      <c r="MF1642" s="5"/>
      <c r="MG1642" s="5"/>
      <c r="MH1642" s="5"/>
      <c r="MI1642" s="5"/>
      <c r="MJ1642" s="5"/>
      <c r="MK1642" s="5"/>
      <c r="ML1642" s="5"/>
      <c r="MM1642" s="5"/>
      <c r="MN1642" s="5"/>
      <c r="MO1642" s="5"/>
      <c r="MP1642" s="5"/>
      <c r="MQ1642" s="5"/>
      <c r="MR1642" s="5"/>
      <c r="MS1642" s="5"/>
      <c r="MT1642" s="5"/>
      <c r="MU1642" s="5"/>
      <c r="MV1642" s="5"/>
      <c r="MW1642" s="5"/>
      <c r="MX1642" s="5"/>
      <c r="MY1642" s="5"/>
      <c r="MZ1642" s="5"/>
      <c r="NA1642" s="5"/>
      <c r="NB1642" s="5"/>
      <c r="NC1642" s="5"/>
      <c r="ND1642" s="5"/>
      <c r="NE1642" s="5"/>
      <c r="NF1642" s="83"/>
      <c r="NG1642" s="83"/>
      <c r="NH1642" s="83"/>
      <c r="NI1642" s="84">
        <f t="shared" si="204"/>
        <v>0</v>
      </c>
      <c r="NJ1642" s="85">
        <f t="shared" ca="1" si="205"/>
        <v>45552</v>
      </c>
      <c r="NK1642" s="84">
        <f t="shared" si="206"/>
        <v>0</v>
      </c>
      <c r="NL1642" s="85">
        <f t="shared" si="211"/>
        <v>0</v>
      </c>
      <c r="NM1642" s="84">
        <f t="shared" si="207"/>
        <v>0</v>
      </c>
      <c r="NN1642" s="85">
        <f t="shared" si="208"/>
        <v>0</v>
      </c>
      <c r="NO1642" s="84">
        <f t="shared" si="209"/>
        <v>0</v>
      </c>
      <c r="NP1642" s="85">
        <f t="shared" si="210"/>
        <v>0</v>
      </c>
      <c r="NQ1642" s="83"/>
      <c r="NR1642" s="83"/>
      <c r="NS1642" s="83"/>
      <c r="NT1642" s="83"/>
      <c r="NU1642" s="83"/>
      <c r="NV1642" s="83"/>
      <c r="NW1642" s="83"/>
      <c r="NX1642" s="83"/>
      <c r="NY1642" s="83"/>
    </row>
    <row r="1643" spans="1:389" x14ac:dyDescent="0.25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7"/>
      <c r="AM1643" s="29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7"/>
      <c r="BI1643" s="5"/>
      <c r="BJ1643" s="5"/>
      <c r="BK1643" s="5"/>
      <c r="BL1643" s="5"/>
      <c r="BM1643" s="5"/>
      <c r="BN1643" s="5"/>
      <c r="BO1643" s="5"/>
      <c r="BP1643" s="29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7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29"/>
      <c r="EU1643" s="5"/>
      <c r="EV1643" s="5"/>
      <c r="EW1643" s="5"/>
      <c r="EX1643" s="5"/>
      <c r="EY1643" s="5"/>
      <c r="EZ1643" s="7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  <c r="HB1643" s="5"/>
      <c r="HC1643" s="5"/>
      <c r="HD1643" s="5"/>
      <c r="HE1643" s="5"/>
      <c r="HF1643" s="5"/>
      <c r="HG1643" s="5"/>
      <c r="HH1643" s="5"/>
      <c r="HI1643" s="5"/>
      <c r="HJ1643" s="5"/>
      <c r="HK1643" s="5"/>
      <c r="HL1643" s="5"/>
      <c r="HM1643" s="5"/>
      <c r="HN1643" s="5"/>
      <c r="HO1643" s="5"/>
      <c r="HP1643" s="5"/>
      <c r="HQ1643" s="5"/>
      <c r="HR1643" s="5"/>
      <c r="HS1643" s="5"/>
      <c r="HT1643" s="5"/>
      <c r="HU1643" s="5"/>
      <c r="HV1643" s="5"/>
      <c r="HW1643" s="5"/>
      <c r="HX1643" s="5"/>
      <c r="HY1643" s="5"/>
      <c r="HZ1643" s="5"/>
      <c r="IA1643" s="5"/>
      <c r="IB1643" s="5"/>
      <c r="IC1643" s="5"/>
      <c r="ID1643" s="5"/>
      <c r="IE1643" s="5"/>
      <c r="IF1643" s="5"/>
      <c r="IG1643" s="5"/>
      <c r="IH1643" s="5"/>
      <c r="II1643" s="5"/>
      <c r="IJ1643" s="5"/>
      <c r="IK1643" s="5"/>
      <c r="IL1643" s="5"/>
      <c r="IM1643" s="5"/>
      <c r="IN1643" s="5"/>
      <c r="IO1643" s="5"/>
      <c r="IP1643" s="5"/>
      <c r="IQ1643" s="5"/>
      <c r="IR1643" s="5"/>
      <c r="IS1643" s="5"/>
      <c r="IT1643" s="5"/>
      <c r="IU1643" s="5"/>
      <c r="IV1643" s="5"/>
      <c r="IW1643" s="5"/>
      <c r="IX1643" s="5"/>
      <c r="IY1643" s="5"/>
      <c r="IZ1643" s="5"/>
      <c r="JA1643" s="5"/>
      <c r="JB1643" s="5"/>
      <c r="JC1643" s="5"/>
      <c r="JD1643" s="5"/>
      <c r="JE1643" s="5"/>
      <c r="JF1643" s="5"/>
      <c r="JG1643" s="5"/>
      <c r="JH1643" s="5"/>
      <c r="JI1643" s="5"/>
      <c r="JJ1643" s="5"/>
      <c r="JK1643" s="29"/>
      <c r="JL1643" s="5"/>
      <c r="JM1643" s="5"/>
      <c r="JN1643" s="5"/>
      <c r="JO1643" s="5"/>
      <c r="JP1643" s="5"/>
      <c r="JQ1643" s="5"/>
      <c r="JR1643" s="5"/>
      <c r="JS1643" s="5"/>
      <c r="JT1643" s="5"/>
      <c r="JU1643" s="5"/>
      <c r="JV1643" s="5"/>
      <c r="JW1643" s="5"/>
      <c r="JX1643" s="5"/>
      <c r="JY1643" s="5"/>
      <c r="JZ1643" s="5"/>
      <c r="KA1643" s="5"/>
      <c r="KB1643" s="5"/>
      <c r="KC1643" s="5"/>
      <c r="KD1643" s="5"/>
      <c r="KE1643" s="5"/>
      <c r="KF1643" s="5"/>
      <c r="KG1643" s="5"/>
      <c r="KH1643" s="5"/>
      <c r="KI1643" s="5"/>
      <c r="KJ1643" s="5"/>
      <c r="KK1643" s="5"/>
      <c r="KL1643" s="5"/>
      <c r="KM1643" s="5"/>
      <c r="KN1643" s="5"/>
      <c r="KO1643" s="5"/>
      <c r="KP1643" s="5"/>
      <c r="KQ1643" s="5"/>
      <c r="KR1643" s="5"/>
      <c r="KS1643" s="5"/>
      <c r="KT1643" s="5"/>
      <c r="KU1643" s="5"/>
      <c r="KV1643" s="5"/>
      <c r="KW1643" s="5"/>
      <c r="KX1643" s="5"/>
      <c r="KY1643" s="5"/>
      <c r="KZ1643" s="5"/>
      <c r="LA1643" s="5"/>
      <c r="LB1643" s="5"/>
      <c r="LC1643" s="5"/>
      <c r="LD1643" s="5"/>
      <c r="LE1643" s="5"/>
      <c r="LF1643" s="5"/>
      <c r="LG1643" s="5"/>
      <c r="LH1643" s="5"/>
      <c r="LI1643" s="5"/>
      <c r="LJ1643" s="5"/>
      <c r="LK1643" s="5"/>
      <c r="LL1643" s="5"/>
      <c r="LM1643" s="5"/>
      <c r="LN1643" s="5"/>
      <c r="LO1643" s="5"/>
      <c r="LP1643" s="5"/>
      <c r="LQ1643" s="5"/>
      <c r="LR1643" s="5"/>
      <c r="LS1643" s="5"/>
      <c r="LT1643" s="5"/>
      <c r="LU1643" s="5"/>
      <c r="LV1643" s="5"/>
      <c r="LW1643" s="5"/>
      <c r="LX1643" s="5"/>
      <c r="LY1643" s="5"/>
      <c r="LZ1643" s="5"/>
      <c r="MA1643" s="5"/>
      <c r="MB1643" s="5"/>
      <c r="MC1643" s="5"/>
      <c r="MD1643" s="5"/>
      <c r="ME1643" s="5"/>
      <c r="MF1643" s="5"/>
      <c r="MG1643" s="5"/>
      <c r="MH1643" s="5"/>
      <c r="MI1643" s="5"/>
      <c r="MJ1643" s="5"/>
      <c r="MK1643" s="5"/>
      <c r="ML1643" s="5"/>
      <c r="MM1643" s="5"/>
      <c r="MN1643" s="5"/>
      <c r="MO1643" s="5"/>
      <c r="MP1643" s="5"/>
      <c r="MQ1643" s="5"/>
      <c r="MR1643" s="5"/>
      <c r="MS1643" s="5"/>
      <c r="MT1643" s="5"/>
      <c r="MU1643" s="5"/>
      <c r="MV1643" s="5"/>
      <c r="MW1643" s="5"/>
      <c r="MX1643" s="5"/>
      <c r="MY1643" s="5"/>
      <c r="MZ1643" s="5"/>
      <c r="NA1643" s="5"/>
      <c r="NB1643" s="5"/>
      <c r="NC1643" s="5"/>
      <c r="ND1643" s="5"/>
      <c r="NE1643" s="5"/>
      <c r="NF1643" s="83"/>
      <c r="NG1643" s="83"/>
      <c r="NH1643" s="83"/>
      <c r="NI1643" s="84">
        <f t="shared" si="204"/>
        <v>0</v>
      </c>
      <c r="NJ1643" s="85">
        <f t="shared" ca="1" si="205"/>
        <v>45552</v>
      </c>
      <c r="NK1643" s="84">
        <f t="shared" si="206"/>
        <v>0</v>
      </c>
      <c r="NL1643" s="85">
        <f t="shared" si="211"/>
        <v>0</v>
      </c>
      <c r="NM1643" s="84">
        <f t="shared" si="207"/>
        <v>0</v>
      </c>
      <c r="NN1643" s="85">
        <f t="shared" si="208"/>
        <v>0</v>
      </c>
      <c r="NO1643" s="84">
        <f t="shared" si="209"/>
        <v>0</v>
      </c>
      <c r="NP1643" s="85">
        <f t="shared" si="210"/>
        <v>0</v>
      </c>
      <c r="NQ1643" s="83"/>
      <c r="NR1643" s="83"/>
      <c r="NS1643" s="83"/>
      <c r="NT1643" s="83"/>
      <c r="NU1643" s="83"/>
      <c r="NV1643" s="83"/>
      <c r="NW1643" s="83"/>
      <c r="NX1643" s="83"/>
      <c r="NY1643" s="83"/>
    </row>
    <row r="1644" spans="1:389" x14ac:dyDescent="0.25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7"/>
      <c r="AM1644" s="29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7"/>
      <c r="BI1644" s="5"/>
      <c r="BJ1644" s="5"/>
      <c r="BK1644" s="5"/>
      <c r="BL1644" s="5"/>
      <c r="BM1644" s="5"/>
      <c r="BN1644" s="5"/>
      <c r="BO1644" s="5"/>
      <c r="BP1644" s="29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7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29"/>
      <c r="EU1644" s="5"/>
      <c r="EV1644" s="5"/>
      <c r="EW1644" s="5"/>
      <c r="EX1644" s="5"/>
      <c r="EY1644" s="5"/>
      <c r="EZ1644" s="7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  <c r="HB1644" s="5"/>
      <c r="HC1644" s="5"/>
      <c r="HD1644" s="5"/>
      <c r="HE1644" s="5"/>
      <c r="HF1644" s="5"/>
      <c r="HG1644" s="5"/>
      <c r="HH1644" s="5"/>
      <c r="HI1644" s="5"/>
      <c r="HJ1644" s="5"/>
      <c r="HK1644" s="5"/>
      <c r="HL1644" s="5"/>
      <c r="HM1644" s="5"/>
      <c r="HN1644" s="5"/>
      <c r="HO1644" s="5"/>
      <c r="HP1644" s="5"/>
      <c r="HQ1644" s="5"/>
      <c r="HR1644" s="5"/>
      <c r="HS1644" s="5"/>
      <c r="HT1644" s="5"/>
      <c r="HU1644" s="5"/>
      <c r="HV1644" s="5"/>
      <c r="HW1644" s="5"/>
      <c r="HX1644" s="5"/>
      <c r="HY1644" s="5"/>
      <c r="HZ1644" s="5"/>
      <c r="IA1644" s="5"/>
      <c r="IB1644" s="5"/>
      <c r="IC1644" s="5"/>
      <c r="ID1644" s="5"/>
      <c r="IE1644" s="5"/>
      <c r="IF1644" s="5"/>
      <c r="IG1644" s="5"/>
      <c r="IH1644" s="5"/>
      <c r="II1644" s="5"/>
      <c r="IJ1644" s="5"/>
      <c r="IK1644" s="5"/>
      <c r="IL1644" s="5"/>
      <c r="IM1644" s="5"/>
      <c r="IN1644" s="5"/>
      <c r="IO1644" s="5"/>
      <c r="IP1644" s="5"/>
      <c r="IQ1644" s="5"/>
      <c r="IR1644" s="5"/>
      <c r="IS1644" s="5"/>
      <c r="IT1644" s="5"/>
      <c r="IU1644" s="5"/>
      <c r="IV1644" s="5"/>
      <c r="IW1644" s="5"/>
      <c r="IX1644" s="5"/>
      <c r="IY1644" s="5"/>
      <c r="IZ1644" s="5"/>
      <c r="JA1644" s="5"/>
      <c r="JB1644" s="5"/>
      <c r="JC1644" s="5"/>
      <c r="JD1644" s="5"/>
      <c r="JE1644" s="5"/>
      <c r="JF1644" s="5"/>
      <c r="JG1644" s="5"/>
      <c r="JH1644" s="5"/>
      <c r="JI1644" s="5"/>
      <c r="JJ1644" s="5"/>
      <c r="JK1644" s="29"/>
      <c r="JL1644" s="5"/>
      <c r="JM1644" s="5"/>
      <c r="JN1644" s="5"/>
      <c r="JO1644" s="5"/>
      <c r="JP1644" s="5"/>
      <c r="JQ1644" s="5"/>
      <c r="JR1644" s="5"/>
      <c r="JS1644" s="5"/>
      <c r="JT1644" s="5"/>
      <c r="JU1644" s="5"/>
      <c r="JV1644" s="5"/>
      <c r="JW1644" s="5"/>
      <c r="JX1644" s="5"/>
      <c r="JY1644" s="5"/>
      <c r="JZ1644" s="5"/>
      <c r="KA1644" s="5"/>
      <c r="KB1644" s="5"/>
      <c r="KC1644" s="5"/>
      <c r="KD1644" s="5"/>
      <c r="KE1644" s="5"/>
      <c r="KF1644" s="5"/>
      <c r="KG1644" s="5"/>
      <c r="KH1644" s="5"/>
      <c r="KI1644" s="5"/>
      <c r="KJ1644" s="5"/>
      <c r="KK1644" s="5"/>
      <c r="KL1644" s="5"/>
      <c r="KM1644" s="5"/>
      <c r="KN1644" s="5"/>
      <c r="KO1644" s="5"/>
      <c r="KP1644" s="5"/>
      <c r="KQ1644" s="5"/>
      <c r="KR1644" s="5"/>
      <c r="KS1644" s="5"/>
      <c r="KT1644" s="5"/>
      <c r="KU1644" s="5"/>
      <c r="KV1644" s="5"/>
      <c r="KW1644" s="5"/>
      <c r="KX1644" s="5"/>
      <c r="KY1644" s="5"/>
      <c r="KZ1644" s="5"/>
      <c r="LA1644" s="5"/>
      <c r="LB1644" s="5"/>
      <c r="LC1644" s="5"/>
      <c r="LD1644" s="5"/>
      <c r="LE1644" s="5"/>
      <c r="LF1644" s="5"/>
      <c r="LG1644" s="5"/>
      <c r="LH1644" s="5"/>
      <c r="LI1644" s="5"/>
      <c r="LJ1644" s="5"/>
      <c r="LK1644" s="5"/>
      <c r="LL1644" s="5"/>
      <c r="LM1644" s="5"/>
      <c r="LN1644" s="5"/>
      <c r="LO1644" s="5"/>
      <c r="LP1644" s="5"/>
      <c r="LQ1644" s="5"/>
      <c r="LR1644" s="5"/>
      <c r="LS1644" s="5"/>
      <c r="LT1644" s="5"/>
      <c r="LU1644" s="5"/>
      <c r="LV1644" s="5"/>
      <c r="LW1644" s="5"/>
      <c r="LX1644" s="5"/>
      <c r="LY1644" s="5"/>
      <c r="LZ1644" s="5"/>
      <c r="MA1644" s="5"/>
      <c r="MB1644" s="5"/>
      <c r="MC1644" s="5"/>
      <c r="MD1644" s="5"/>
      <c r="ME1644" s="5"/>
      <c r="MF1644" s="5"/>
      <c r="MG1644" s="5"/>
      <c r="MH1644" s="5"/>
      <c r="MI1644" s="5"/>
      <c r="MJ1644" s="5"/>
      <c r="MK1644" s="5"/>
      <c r="ML1644" s="5"/>
      <c r="MM1644" s="5"/>
      <c r="MN1644" s="5"/>
      <c r="MO1644" s="5"/>
      <c r="MP1644" s="5"/>
      <c r="MQ1644" s="5"/>
      <c r="MR1644" s="5"/>
      <c r="MS1644" s="5"/>
      <c r="MT1644" s="5"/>
      <c r="MU1644" s="5"/>
      <c r="MV1644" s="5"/>
      <c r="MW1644" s="5"/>
      <c r="MX1644" s="5"/>
      <c r="MY1644" s="5"/>
      <c r="MZ1644" s="5"/>
      <c r="NA1644" s="5"/>
      <c r="NB1644" s="5"/>
      <c r="NC1644" s="5"/>
      <c r="ND1644" s="5"/>
      <c r="NE1644" s="5"/>
      <c r="NF1644" s="83"/>
      <c r="NG1644" s="83"/>
      <c r="NH1644" s="83"/>
      <c r="NI1644" s="84">
        <f t="shared" si="204"/>
        <v>0</v>
      </c>
      <c r="NJ1644" s="85">
        <f t="shared" ca="1" si="205"/>
        <v>45552</v>
      </c>
      <c r="NK1644" s="84">
        <f t="shared" si="206"/>
        <v>0</v>
      </c>
      <c r="NL1644" s="85">
        <f t="shared" si="211"/>
        <v>0</v>
      </c>
      <c r="NM1644" s="84">
        <f t="shared" si="207"/>
        <v>0</v>
      </c>
      <c r="NN1644" s="85">
        <f t="shared" si="208"/>
        <v>0</v>
      </c>
      <c r="NO1644" s="84">
        <f t="shared" si="209"/>
        <v>0</v>
      </c>
      <c r="NP1644" s="85">
        <f t="shared" si="210"/>
        <v>0</v>
      </c>
      <c r="NQ1644" s="83"/>
      <c r="NR1644" s="83"/>
      <c r="NS1644" s="83"/>
      <c r="NT1644" s="83"/>
      <c r="NU1644" s="83"/>
      <c r="NV1644" s="83"/>
      <c r="NW1644" s="83"/>
      <c r="NX1644" s="83"/>
      <c r="NY1644" s="83"/>
    </row>
    <row r="1645" spans="1:389" x14ac:dyDescent="0.25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7"/>
      <c r="AM1645" s="29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7"/>
      <c r="BI1645" s="5"/>
      <c r="BJ1645" s="5"/>
      <c r="BK1645" s="5"/>
      <c r="BL1645" s="5"/>
      <c r="BM1645" s="5"/>
      <c r="BN1645" s="5"/>
      <c r="BO1645" s="5"/>
      <c r="BP1645" s="29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7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29"/>
      <c r="EU1645" s="5"/>
      <c r="EV1645" s="5"/>
      <c r="EW1645" s="5"/>
      <c r="EX1645" s="5"/>
      <c r="EY1645" s="5"/>
      <c r="EZ1645" s="7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  <c r="HB1645" s="5"/>
      <c r="HC1645" s="5"/>
      <c r="HD1645" s="5"/>
      <c r="HE1645" s="5"/>
      <c r="HF1645" s="5"/>
      <c r="HG1645" s="5"/>
      <c r="HH1645" s="5"/>
      <c r="HI1645" s="5"/>
      <c r="HJ1645" s="5"/>
      <c r="HK1645" s="5"/>
      <c r="HL1645" s="5"/>
      <c r="HM1645" s="5"/>
      <c r="HN1645" s="5"/>
      <c r="HO1645" s="5"/>
      <c r="HP1645" s="5"/>
      <c r="HQ1645" s="5"/>
      <c r="HR1645" s="5"/>
      <c r="HS1645" s="5"/>
      <c r="HT1645" s="5"/>
      <c r="HU1645" s="5"/>
      <c r="HV1645" s="5"/>
      <c r="HW1645" s="5"/>
      <c r="HX1645" s="5"/>
      <c r="HY1645" s="5"/>
      <c r="HZ1645" s="5"/>
      <c r="IA1645" s="5"/>
      <c r="IB1645" s="5"/>
      <c r="IC1645" s="5"/>
      <c r="ID1645" s="5"/>
      <c r="IE1645" s="5"/>
      <c r="IF1645" s="5"/>
      <c r="IG1645" s="5"/>
      <c r="IH1645" s="5"/>
      <c r="II1645" s="5"/>
      <c r="IJ1645" s="5"/>
      <c r="IK1645" s="5"/>
      <c r="IL1645" s="5"/>
      <c r="IM1645" s="5"/>
      <c r="IN1645" s="5"/>
      <c r="IO1645" s="5"/>
      <c r="IP1645" s="5"/>
      <c r="IQ1645" s="5"/>
      <c r="IR1645" s="5"/>
      <c r="IS1645" s="5"/>
      <c r="IT1645" s="5"/>
      <c r="IU1645" s="5"/>
      <c r="IV1645" s="5"/>
      <c r="IW1645" s="5"/>
      <c r="IX1645" s="5"/>
      <c r="IY1645" s="5"/>
      <c r="IZ1645" s="5"/>
      <c r="JA1645" s="5"/>
      <c r="JB1645" s="5"/>
      <c r="JC1645" s="5"/>
      <c r="JD1645" s="5"/>
      <c r="JE1645" s="5"/>
      <c r="JF1645" s="5"/>
      <c r="JG1645" s="5"/>
      <c r="JH1645" s="5"/>
      <c r="JI1645" s="5"/>
      <c r="JJ1645" s="5"/>
      <c r="JK1645" s="29"/>
      <c r="JL1645" s="5"/>
      <c r="JM1645" s="5"/>
      <c r="JN1645" s="5"/>
      <c r="JO1645" s="5"/>
      <c r="JP1645" s="5"/>
      <c r="JQ1645" s="5"/>
      <c r="JR1645" s="5"/>
      <c r="JS1645" s="5"/>
      <c r="JT1645" s="5"/>
      <c r="JU1645" s="5"/>
      <c r="JV1645" s="5"/>
      <c r="JW1645" s="5"/>
      <c r="JX1645" s="5"/>
      <c r="JY1645" s="5"/>
      <c r="JZ1645" s="5"/>
      <c r="KA1645" s="5"/>
      <c r="KB1645" s="5"/>
      <c r="KC1645" s="5"/>
      <c r="KD1645" s="5"/>
      <c r="KE1645" s="5"/>
      <c r="KF1645" s="5"/>
      <c r="KG1645" s="5"/>
      <c r="KH1645" s="5"/>
      <c r="KI1645" s="5"/>
      <c r="KJ1645" s="5"/>
      <c r="KK1645" s="5"/>
      <c r="KL1645" s="5"/>
      <c r="KM1645" s="5"/>
      <c r="KN1645" s="5"/>
      <c r="KO1645" s="5"/>
      <c r="KP1645" s="5"/>
      <c r="KQ1645" s="5"/>
      <c r="KR1645" s="5"/>
      <c r="KS1645" s="5"/>
      <c r="KT1645" s="5"/>
      <c r="KU1645" s="5"/>
      <c r="KV1645" s="5"/>
      <c r="KW1645" s="5"/>
      <c r="KX1645" s="5"/>
      <c r="KY1645" s="5"/>
      <c r="KZ1645" s="5"/>
      <c r="LA1645" s="5"/>
      <c r="LB1645" s="5"/>
      <c r="LC1645" s="5"/>
      <c r="LD1645" s="5"/>
      <c r="LE1645" s="5"/>
      <c r="LF1645" s="5"/>
      <c r="LG1645" s="5"/>
      <c r="LH1645" s="5"/>
      <c r="LI1645" s="5"/>
      <c r="LJ1645" s="5"/>
      <c r="LK1645" s="5"/>
      <c r="LL1645" s="5"/>
      <c r="LM1645" s="5"/>
      <c r="LN1645" s="5"/>
      <c r="LO1645" s="5"/>
      <c r="LP1645" s="5"/>
      <c r="LQ1645" s="5"/>
      <c r="LR1645" s="5"/>
      <c r="LS1645" s="5"/>
      <c r="LT1645" s="5"/>
      <c r="LU1645" s="5"/>
      <c r="LV1645" s="5"/>
      <c r="LW1645" s="5"/>
      <c r="LX1645" s="5"/>
      <c r="LY1645" s="5"/>
      <c r="LZ1645" s="5"/>
      <c r="MA1645" s="5"/>
      <c r="MB1645" s="5"/>
      <c r="MC1645" s="5"/>
      <c r="MD1645" s="5"/>
      <c r="ME1645" s="5"/>
      <c r="MF1645" s="5"/>
      <c r="MG1645" s="5"/>
      <c r="MH1645" s="5"/>
      <c r="MI1645" s="5"/>
      <c r="MJ1645" s="5"/>
      <c r="MK1645" s="5"/>
      <c r="ML1645" s="5"/>
      <c r="MM1645" s="5"/>
      <c r="MN1645" s="5"/>
      <c r="MO1645" s="5"/>
      <c r="MP1645" s="5"/>
      <c r="MQ1645" s="5"/>
      <c r="MR1645" s="5"/>
      <c r="MS1645" s="5"/>
      <c r="MT1645" s="5"/>
      <c r="MU1645" s="5"/>
      <c r="MV1645" s="5"/>
      <c r="MW1645" s="5"/>
      <c r="MX1645" s="5"/>
      <c r="MY1645" s="5"/>
      <c r="MZ1645" s="5"/>
      <c r="NA1645" s="5"/>
      <c r="NB1645" s="5"/>
      <c r="NC1645" s="5"/>
      <c r="ND1645" s="5"/>
      <c r="NE1645" s="5"/>
      <c r="NF1645" s="83"/>
      <c r="NG1645" s="83"/>
      <c r="NH1645" s="83"/>
      <c r="NI1645" s="84">
        <f t="shared" si="204"/>
        <v>0</v>
      </c>
      <c r="NJ1645" s="85">
        <f t="shared" ca="1" si="205"/>
        <v>45552</v>
      </c>
      <c r="NK1645" s="84">
        <f t="shared" si="206"/>
        <v>0</v>
      </c>
      <c r="NL1645" s="85">
        <f t="shared" si="211"/>
        <v>0</v>
      </c>
      <c r="NM1645" s="84">
        <f t="shared" si="207"/>
        <v>0</v>
      </c>
      <c r="NN1645" s="85">
        <f t="shared" si="208"/>
        <v>0</v>
      </c>
      <c r="NO1645" s="84">
        <f t="shared" si="209"/>
        <v>0</v>
      </c>
      <c r="NP1645" s="85">
        <f t="shared" si="210"/>
        <v>0</v>
      </c>
      <c r="NQ1645" s="83"/>
      <c r="NR1645" s="83"/>
      <c r="NS1645" s="83"/>
      <c r="NT1645" s="83"/>
      <c r="NU1645" s="83"/>
      <c r="NV1645" s="83"/>
      <c r="NW1645" s="83"/>
      <c r="NX1645" s="83"/>
      <c r="NY1645" s="83"/>
    </row>
    <row r="1646" spans="1:389" x14ac:dyDescent="0.25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7"/>
      <c r="AM1646" s="29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7"/>
      <c r="BI1646" s="5"/>
      <c r="BJ1646" s="5"/>
      <c r="BK1646" s="5"/>
      <c r="BL1646" s="5"/>
      <c r="BM1646" s="5"/>
      <c r="BN1646" s="5"/>
      <c r="BO1646" s="5"/>
      <c r="BP1646" s="29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7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29"/>
      <c r="EU1646" s="5"/>
      <c r="EV1646" s="5"/>
      <c r="EW1646" s="5"/>
      <c r="EX1646" s="5"/>
      <c r="EY1646" s="5"/>
      <c r="EZ1646" s="7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  <c r="HB1646" s="5"/>
      <c r="HC1646" s="5"/>
      <c r="HD1646" s="5"/>
      <c r="HE1646" s="5"/>
      <c r="HF1646" s="5"/>
      <c r="HG1646" s="5"/>
      <c r="HH1646" s="5"/>
      <c r="HI1646" s="5"/>
      <c r="HJ1646" s="5"/>
      <c r="HK1646" s="5"/>
      <c r="HL1646" s="5"/>
      <c r="HM1646" s="5"/>
      <c r="HN1646" s="5"/>
      <c r="HO1646" s="5"/>
      <c r="HP1646" s="5"/>
      <c r="HQ1646" s="5"/>
      <c r="HR1646" s="5"/>
      <c r="HS1646" s="5"/>
      <c r="HT1646" s="5"/>
      <c r="HU1646" s="5"/>
      <c r="HV1646" s="5"/>
      <c r="HW1646" s="5"/>
      <c r="HX1646" s="5"/>
      <c r="HY1646" s="5"/>
      <c r="HZ1646" s="5"/>
      <c r="IA1646" s="5"/>
      <c r="IB1646" s="5"/>
      <c r="IC1646" s="5"/>
      <c r="ID1646" s="5"/>
      <c r="IE1646" s="5"/>
      <c r="IF1646" s="5"/>
      <c r="IG1646" s="5"/>
      <c r="IH1646" s="5"/>
      <c r="II1646" s="5"/>
      <c r="IJ1646" s="5"/>
      <c r="IK1646" s="5"/>
      <c r="IL1646" s="5"/>
      <c r="IM1646" s="5"/>
      <c r="IN1646" s="5"/>
      <c r="IO1646" s="5"/>
      <c r="IP1646" s="5"/>
      <c r="IQ1646" s="5"/>
      <c r="IR1646" s="5"/>
      <c r="IS1646" s="5"/>
      <c r="IT1646" s="5"/>
      <c r="IU1646" s="5"/>
      <c r="IV1646" s="5"/>
      <c r="IW1646" s="5"/>
      <c r="IX1646" s="5"/>
      <c r="IY1646" s="5"/>
      <c r="IZ1646" s="5"/>
      <c r="JA1646" s="5"/>
      <c r="JB1646" s="5"/>
      <c r="JC1646" s="5"/>
      <c r="JD1646" s="5"/>
      <c r="JE1646" s="5"/>
      <c r="JF1646" s="5"/>
      <c r="JG1646" s="5"/>
      <c r="JH1646" s="5"/>
      <c r="JI1646" s="5"/>
      <c r="JJ1646" s="5"/>
      <c r="JK1646" s="29"/>
      <c r="JL1646" s="5"/>
      <c r="JM1646" s="5"/>
      <c r="JN1646" s="5"/>
      <c r="JO1646" s="5"/>
      <c r="JP1646" s="5"/>
      <c r="JQ1646" s="5"/>
      <c r="JR1646" s="5"/>
      <c r="JS1646" s="5"/>
      <c r="JT1646" s="5"/>
      <c r="JU1646" s="5"/>
      <c r="JV1646" s="5"/>
      <c r="JW1646" s="5"/>
      <c r="JX1646" s="5"/>
      <c r="JY1646" s="5"/>
      <c r="JZ1646" s="5"/>
      <c r="KA1646" s="5"/>
      <c r="KB1646" s="5"/>
      <c r="KC1646" s="5"/>
      <c r="KD1646" s="5"/>
      <c r="KE1646" s="5"/>
      <c r="KF1646" s="5"/>
      <c r="KG1646" s="5"/>
      <c r="KH1646" s="5"/>
      <c r="KI1646" s="5"/>
      <c r="KJ1646" s="5"/>
      <c r="KK1646" s="5"/>
      <c r="KL1646" s="5"/>
      <c r="KM1646" s="5"/>
      <c r="KN1646" s="5"/>
      <c r="KO1646" s="5"/>
      <c r="KP1646" s="5"/>
      <c r="KQ1646" s="5"/>
      <c r="KR1646" s="5"/>
      <c r="KS1646" s="5"/>
      <c r="KT1646" s="5"/>
      <c r="KU1646" s="5"/>
      <c r="KV1646" s="5"/>
      <c r="KW1646" s="5"/>
      <c r="KX1646" s="5"/>
      <c r="KY1646" s="5"/>
      <c r="KZ1646" s="5"/>
      <c r="LA1646" s="5"/>
      <c r="LB1646" s="5"/>
      <c r="LC1646" s="5"/>
      <c r="LD1646" s="5"/>
      <c r="LE1646" s="5"/>
      <c r="LF1646" s="5"/>
      <c r="LG1646" s="5"/>
      <c r="LH1646" s="5"/>
      <c r="LI1646" s="5"/>
      <c r="LJ1646" s="5"/>
      <c r="LK1646" s="5"/>
      <c r="LL1646" s="5"/>
      <c r="LM1646" s="5"/>
      <c r="LN1646" s="5"/>
      <c r="LO1646" s="5"/>
      <c r="LP1646" s="5"/>
      <c r="LQ1646" s="5"/>
      <c r="LR1646" s="5"/>
      <c r="LS1646" s="5"/>
      <c r="LT1646" s="5"/>
      <c r="LU1646" s="5"/>
      <c r="LV1646" s="5"/>
      <c r="LW1646" s="5"/>
      <c r="LX1646" s="5"/>
      <c r="LY1646" s="5"/>
      <c r="LZ1646" s="5"/>
      <c r="MA1646" s="5"/>
      <c r="MB1646" s="5"/>
      <c r="MC1646" s="5"/>
      <c r="MD1646" s="5"/>
      <c r="ME1646" s="5"/>
      <c r="MF1646" s="5"/>
      <c r="MG1646" s="5"/>
      <c r="MH1646" s="5"/>
      <c r="MI1646" s="5"/>
      <c r="MJ1646" s="5"/>
      <c r="MK1646" s="5"/>
      <c r="ML1646" s="5"/>
      <c r="MM1646" s="5"/>
      <c r="MN1646" s="5"/>
      <c r="MO1646" s="5"/>
      <c r="MP1646" s="5"/>
      <c r="MQ1646" s="5"/>
      <c r="MR1646" s="5"/>
      <c r="MS1646" s="5"/>
      <c r="MT1646" s="5"/>
      <c r="MU1646" s="5"/>
      <c r="MV1646" s="5"/>
      <c r="MW1646" s="5"/>
      <c r="MX1646" s="5"/>
      <c r="MY1646" s="5"/>
      <c r="MZ1646" s="5"/>
      <c r="NA1646" s="5"/>
      <c r="NB1646" s="5"/>
      <c r="NC1646" s="5"/>
      <c r="ND1646" s="5"/>
      <c r="NE1646" s="5"/>
      <c r="NF1646" s="83"/>
      <c r="NG1646" s="83"/>
      <c r="NH1646" s="83"/>
      <c r="NI1646" s="84">
        <f t="shared" si="204"/>
        <v>0</v>
      </c>
      <c r="NJ1646" s="85">
        <f t="shared" ca="1" si="205"/>
        <v>45552</v>
      </c>
      <c r="NK1646" s="84">
        <f t="shared" si="206"/>
        <v>0</v>
      </c>
      <c r="NL1646" s="85">
        <f t="shared" si="211"/>
        <v>0</v>
      </c>
      <c r="NM1646" s="84">
        <f t="shared" si="207"/>
        <v>0</v>
      </c>
      <c r="NN1646" s="85">
        <f t="shared" si="208"/>
        <v>0</v>
      </c>
      <c r="NO1646" s="84">
        <f t="shared" si="209"/>
        <v>0</v>
      </c>
      <c r="NP1646" s="85">
        <f t="shared" si="210"/>
        <v>0</v>
      </c>
      <c r="NQ1646" s="83"/>
      <c r="NR1646" s="83"/>
      <c r="NS1646" s="83"/>
      <c r="NT1646" s="83"/>
      <c r="NU1646" s="83"/>
      <c r="NV1646" s="83"/>
      <c r="NW1646" s="83"/>
      <c r="NX1646" s="83"/>
      <c r="NY1646" s="83"/>
    </row>
    <row r="1647" spans="1:389" x14ac:dyDescent="0.25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7"/>
      <c r="AM1647" s="29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7"/>
      <c r="BI1647" s="5"/>
      <c r="BJ1647" s="5"/>
      <c r="BK1647" s="5"/>
      <c r="BL1647" s="5"/>
      <c r="BM1647" s="5"/>
      <c r="BN1647" s="5"/>
      <c r="BO1647" s="5"/>
      <c r="BP1647" s="29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7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29"/>
      <c r="EU1647" s="5"/>
      <c r="EV1647" s="5"/>
      <c r="EW1647" s="5"/>
      <c r="EX1647" s="5"/>
      <c r="EY1647" s="5"/>
      <c r="EZ1647" s="7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  <c r="HB1647" s="5"/>
      <c r="HC1647" s="5"/>
      <c r="HD1647" s="5"/>
      <c r="HE1647" s="5"/>
      <c r="HF1647" s="5"/>
      <c r="HG1647" s="5"/>
      <c r="HH1647" s="5"/>
      <c r="HI1647" s="5"/>
      <c r="HJ1647" s="5"/>
      <c r="HK1647" s="5"/>
      <c r="HL1647" s="5"/>
      <c r="HM1647" s="5"/>
      <c r="HN1647" s="5"/>
      <c r="HO1647" s="5"/>
      <c r="HP1647" s="5"/>
      <c r="HQ1647" s="5"/>
      <c r="HR1647" s="5"/>
      <c r="HS1647" s="5"/>
      <c r="HT1647" s="5"/>
      <c r="HU1647" s="5"/>
      <c r="HV1647" s="5"/>
      <c r="HW1647" s="5"/>
      <c r="HX1647" s="5"/>
      <c r="HY1647" s="5"/>
      <c r="HZ1647" s="5"/>
      <c r="IA1647" s="5"/>
      <c r="IB1647" s="5"/>
      <c r="IC1647" s="5"/>
      <c r="ID1647" s="5"/>
      <c r="IE1647" s="5"/>
      <c r="IF1647" s="5"/>
      <c r="IG1647" s="5"/>
      <c r="IH1647" s="5"/>
      <c r="II1647" s="5"/>
      <c r="IJ1647" s="5"/>
      <c r="IK1647" s="5"/>
      <c r="IL1647" s="5"/>
      <c r="IM1647" s="5"/>
      <c r="IN1647" s="5"/>
      <c r="IO1647" s="5"/>
      <c r="IP1647" s="5"/>
      <c r="IQ1647" s="5"/>
      <c r="IR1647" s="5"/>
      <c r="IS1647" s="5"/>
      <c r="IT1647" s="5"/>
      <c r="IU1647" s="5"/>
      <c r="IV1647" s="5"/>
      <c r="IW1647" s="5"/>
      <c r="IX1647" s="5"/>
      <c r="IY1647" s="5"/>
      <c r="IZ1647" s="5"/>
      <c r="JA1647" s="5"/>
      <c r="JB1647" s="5"/>
      <c r="JC1647" s="5"/>
      <c r="JD1647" s="5"/>
      <c r="JE1647" s="5"/>
      <c r="JF1647" s="5"/>
      <c r="JG1647" s="5"/>
      <c r="JH1647" s="5"/>
      <c r="JI1647" s="5"/>
      <c r="JJ1647" s="5"/>
      <c r="JK1647" s="29"/>
      <c r="JL1647" s="5"/>
      <c r="JM1647" s="5"/>
      <c r="JN1647" s="5"/>
      <c r="JO1647" s="5"/>
      <c r="JP1647" s="5"/>
      <c r="JQ1647" s="5"/>
      <c r="JR1647" s="5"/>
      <c r="JS1647" s="5"/>
      <c r="JT1647" s="5"/>
      <c r="JU1647" s="5"/>
      <c r="JV1647" s="5"/>
      <c r="JW1647" s="5"/>
      <c r="JX1647" s="5"/>
      <c r="JY1647" s="5"/>
      <c r="JZ1647" s="5"/>
      <c r="KA1647" s="5"/>
      <c r="KB1647" s="5"/>
      <c r="KC1647" s="5"/>
      <c r="KD1647" s="5"/>
      <c r="KE1647" s="5"/>
      <c r="KF1647" s="5"/>
      <c r="KG1647" s="5"/>
      <c r="KH1647" s="5"/>
      <c r="KI1647" s="5"/>
      <c r="KJ1647" s="5"/>
      <c r="KK1647" s="5"/>
      <c r="KL1647" s="5"/>
      <c r="KM1647" s="5"/>
      <c r="KN1647" s="5"/>
      <c r="KO1647" s="5"/>
      <c r="KP1647" s="5"/>
      <c r="KQ1647" s="5"/>
      <c r="KR1647" s="5"/>
      <c r="KS1647" s="5"/>
      <c r="KT1647" s="5"/>
      <c r="KU1647" s="5"/>
      <c r="KV1647" s="5"/>
      <c r="KW1647" s="5"/>
      <c r="KX1647" s="5"/>
      <c r="KY1647" s="5"/>
      <c r="KZ1647" s="5"/>
      <c r="LA1647" s="5"/>
      <c r="LB1647" s="5"/>
      <c r="LC1647" s="5"/>
      <c r="LD1647" s="5"/>
      <c r="LE1647" s="5"/>
      <c r="LF1647" s="5"/>
      <c r="LG1647" s="5"/>
      <c r="LH1647" s="5"/>
      <c r="LI1647" s="5"/>
      <c r="LJ1647" s="5"/>
      <c r="LK1647" s="5"/>
      <c r="LL1647" s="5"/>
      <c r="LM1647" s="5"/>
      <c r="LN1647" s="5"/>
      <c r="LO1647" s="5"/>
      <c r="LP1647" s="5"/>
      <c r="LQ1647" s="5"/>
      <c r="LR1647" s="5"/>
      <c r="LS1647" s="5"/>
      <c r="LT1647" s="5"/>
      <c r="LU1647" s="5"/>
      <c r="LV1647" s="5"/>
      <c r="LW1647" s="5"/>
      <c r="LX1647" s="5"/>
      <c r="LY1647" s="5"/>
      <c r="LZ1647" s="5"/>
      <c r="MA1647" s="5"/>
      <c r="MB1647" s="5"/>
      <c r="MC1647" s="5"/>
      <c r="MD1647" s="5"/>
      <c r="ME1647" s="5"/>
      <c r="MF1647" s="5"/>
      <c r="MG1647" s="5"/>
      <c r="MH1647" s="5"/>
      <c r="MI1647" s="5"/>
      <c r="MJ1647" s="5"/>
      <c r="MK1647" s="5"/>
      <c r="ML1647" s="5"/>
      <c r="MM1647" s="5"/>
      <c r="MN1647" s="5"/>
      <c r="MO1647" s="5"/>
      <c r="MP1647" s="5"/>
      <c r="MQ1647" s="5"/>
      <c r="MR1647" s="5"/>
      <c r="MS1647" s="5"/>
      <c r="MT1647" s="5"/>
      <c r="MU1647" s="5"/>
      <c r="MV1647" s="5"/>
      <c r="MW1647" s="5"/>
      <c r="MX1647" s="5"/>
      <c r="MY1647" s="5"/>
      <c r="MZ1647" s="5"/>
      <c r="NA1647" s="5"/>
      <c r="NB1647" s="5"/>
      <c r="NC1647" s="5"/>
      <c r="ND1647" s="5"/>
      <c r="NE1647" s="5"/>
      <c r="NF1647" s="83"/>
      <c r="NG1647" s="83"/>
      <c r="NH1647" s="83"/>
      <c r="NI1647" s="84">
        <f t="shared" si="204"/>
        <v>0</v>
      </c>
      <c r="NJ1647" s="85">
        <f t="shared" ca="1" si="205"/>
        <v>45552</v>
      </c>
      <c r="NK1647" s="84">
        <f t="shared" si="206"/>
        <v>0</v>
      </c>
      <c r="NL1647" s="85">
        <f t="shared" si="211"/>
        <v>0</v>
      </c>
      <c r="NM1647" s="84">
        <f t="shared" si="207"/>
        <v>0</v>
      </c>
      <c r="NN1647" s="85">
        <f t="shared" si="208"/>
        <v>0</v>
      </c>
      <c r="NO1647" s="84">
        <f t="shared" si="209"/>
        <v>0</v>
      </c>
      <c r="NP1647" s="85">
        <f t="shared" si="210"/>
        <v>0</v>
      </c>
      <c r="NQ1647" s="83"/>
      <c r="NR1647" s="83"/>
      <c r="NS1647" s="83"/>
      <c r="NT1647" s="83"/>
      <c r="NU1647" s="83"/>
      <c r="NV1647" s="83"/>
      <c r="NW1647" s="83"/>
      <c r="NX1647" s="83"/>
      <c r="NY1647" s="83"/>
    </row>
    <row r="1648" spans="1:389" x14ac:dyDescent="0.25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7"/>
      <c r="AM1648" s="29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7"/>
      <c r="BI1648" s="5"/>
      <c r="BJ1648" s="5"/>
      <c r="BK1648" s="5"/>
      <c r="BL1648" s="5"/>
      <c r="BM1648" s="5"/>
      <c r="BN1648" s="5"/>
      <c r="BO1648" s="5"/>
      <c r="BP1648" s="29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7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29"/>
      <c r="EU1648" s="5"/>
      <c r="EV1648" s="5"/>
      <c r="EW1648" s="5"/>
      <c r="EX1648" s="5"/>
      <c r="EY1648" s="5"/>
      <c r="EZ1648" s="7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  <c r="HB1648" s="5"/>
      <c r="HC1648" s="5"/>
      <c r="HD1648" s="5"/>
      <c r="HE1648" s="5"/>
      <c r="HF1648" s="5"/>
      <c r="HG1648" s="5"/>
      <c r="HH1648" s="5"/>
      <c r="HI1648" s="5"/>
      <c r="HJ1648" s="5"/>
      <c r="HK1648" s="5"/>
      <c r="HL1648" s="5"/>
      <c r="HM1648" s="5"/>
      <c r="HN1648" s="5"/>
      <c r="HO1648" s="5"/>
      <c r="HP1648" s="5"/>
      <c r="HQ1648" s="5"/>
      <c r="HR1648" s="5"/>
      <c r="HS1648" s="5"/>
      <c r="HT1648" s="5"/>
      <c r="HU1648" s="5"/>
      <c r="HV1648" s="5"/>
      <c r="HW1648" s="5"/>
      <c r="HX1648" s="5"/>
      <c r="HY1648" s="5"/>
      <c r="HZ1648" s="5"/>
      <c r="IA1648" s="5"/>
      <c r="IB1648" s="5"/>
      <c r="IC1648" s="5"/>
      <c r="ID1648" s="5"/>
      <c r="IE1648" s="5"/>
      <c r="IF1648" s="5"/>
      <c r="IG1648" s="5"/>
      <c r="IH1648" s="5"/>
      <c r="II1648" s="5"/>
      <c r="IJ1648" s="5"/>
      <c r="IK1648" s="5"/>
      <c r="IL1648" s="5"/>
      <c r="IM1648" s="5"/>
      <c r="IN1648" s="5"/>
      <c r="IO1648" s="5"/>
      <c r="IP1648" s="5"/>
      <c r="IQ1648" s="5"/>
      <c r="IR1648" s="5"/>
      <c r="IS1648" s="5"/>
      <c r="IT1648" s="5"/>
      <c r="IU1648" s="5"/>
      <c r="IV1648" s="5"/>
      <c r="IW1648" s="5"/>
      <c r="IX1648" s="5"/>
      <c r="IY1648" s="5"/>
      <c r="IZ1648" s="5"/>
      <c r="JA1648" s="5"/>
      <c r="JB1648" s="5"/>
      <c r="JC1648" s="5"/>
      <c r="JD1648" s="5"/>
      <c r="JE1648" s="5"/>
      <c r="JF1648" s="5"/>
      <c r="JG1648" s="5"/>
      <c r="JH1648" s="5"/>
      <c r="JI1648" s="5"/>
      <c r="JJ1648" s="5"/>
      <c r="JK1648" s="29"/>
      <c r="JL1648" s="5"/>
      <c r="JM1648" s="5"/>
      <c r="JN1648" s="5"/>
      <c r="JO1648" s="5"/>
      <c r="JP1648" s="5"/>
      <c r="JQ1648" s="5"/>
      <c r="JR1648" s="5"/>
      <c r="JS1648" s="5"/>
      <c r="JT1648" s="5"/>
      <c r="JU1648" s="5"/>
      <c r="JV1648" s="5"/>
      <c r="JW1648" s="5"/>
      <c r="JX1648" s="5"/>
      <c r="JY1648" s="5"/>
      <c r="JZ1648" s="5"/>
      <c r="KA1648" s="5"/>
      <c r="KB1648" s="5"/>
      <c r="KC1648" s="5"/>
      <c r="KD1648" s="5"/>
      <c r="KE1648" s="5"/>
      <c r="KF1648" s="5"/>
      <c r="KG1648" s="5"/>
      <c r="KH1648" s="5"/>
      <c r="KI1648" s="5"/>
      <c r="KJ1648" s="5"/>
      <c r="KK1648" s="5"/>
      <c r="KL1648" s="5"/>
      <c r="KM1648" s="5"/>
      <c r="KN1648" s="5"/>
      <c r="KO1648" s="5"/>
      <c r="KP1648" s="5"/>
      <c r="KQ1648" s="5"/>
      <c r="KR1648" s="5"/>
      <c r="KS1648" s="5"/>
      <c r="KT1648" s="5"/>
      <c r="KU1648" s="5"/>
      <c r="KV1648" s="5"/>
      <c r="KW1648" s="5"/>
      <c r="KX1648" s="5"/>
      <c r="KY1648" s="5"/>
      <c r="KZ1648" s="5"/>
      <c r="LA1648" s="5"/>
      <c r="LB1648" s="5"/>
      <c r="LC1648" s="5"/>
      <c r="LD1648" s="5"/>
      <c r="LE1648" s="5"/>
      <c r="LF1648" s="5"/>
      <c r="LG1648" s="5"/>
      <c r="LH1648" s="5"/>
      <c r="LI1648" s="5"/>
      <c r="LJ1648" s="5"/>
      <c r="LK1648" s="5"/>
      <c r="LL1648" s="5"/>
      <c r="LM1648" s="5"/>
      <c r="LN1648" s="5"/>
      <c r="LO1648" s="5"/>
      <c r="LP1648" s="5"/>
      <c r="LQ1648" s="5"/>
      <c r="LR1648" s="5"/>
      <c r="LS1648" s="5"/>
      <c r="LT1648" s="5"/>
      <c r="LU1648" s="5"/>
      <c r="LV1648" s="5"/>
      <c r="LW1648" s="5"/>
      <c r="LX1648" s="5"/>
      <c r="LY1648" s="5"/>
      <c r="LZ1648" s="5"/>
      <c r="MA1648" s="5"/>
      <c r="MB1648" s="5"/>
      <c r="MC1648" s="5"/>
      <c r="MD1648" s="5"/>
      <c r="ME1648" s="5"/>
      <c r="MF1648" s="5"/>
      <c r="MG1648" s="5"/>
      <c r="MH1648" s="5"/>
      <c r="MI1648" s="5"/>
      <c r="MJ1648" s="5"/>
      <c r="MK1648" s="5"/>
      <c r="ML1648" s="5"/>
      <c r="MM1648" s="5"/>
      <c r="MN1648" s="5"/>
      <c r="MO1648" s="5"/>
      <c r="MP1648" s="5"/>
      <c r="MQ1648" s="5"/>
      <c r="MR1648" s="5"/>
      <c r="MS1648" s="5"/>
      <c r="MT1648" s="5"/>
      <c r="MU1648" s="5"/>
      <c r="MV1648" s="5"/>
      <c r="MW1648" s="5"/>
      <c r="MX1648" s="5"/>
      <c r="MY1648" s="5"/>
      <c r="MZ1648" s="5"/>
      <c r="NA1648" s="5"/>
      <c r="NB1648" s="5"/>
      <c r="NC1648" s="5"/>
      <c r="ND1648" s="5"/>
      <c r="NE1648" s="5"/>
      <c r="NF1648" s="83"/>
      <c r="NG1648" s="83"/>
      <c r="NH1648" s="83"/>
      <c r="NI1648" s="84">
        <f t="shared" si="204"/>
        <v>0</v>
      </c>
      <c r="NJ1648" s="85">
        <f t="shared" ca="1" si="205"/>
        <v>45552</v>
      </c>
      <c r="NK1648" s="84">
        <f t="shared" si="206"/>
        <v>0</v>
      </c>
      <c r="NL1648" s="85">
        <f t="shared" si="211"/>
        <v>0</v>
      </c>
      <c r="NM1648" s="84">
        <f t="shared" si="207"/>
        <v>0</v>
      </c>
      <c r="NN1648" s="85">
        <f t="shared" si="208"/>
        <v>0</v>
      </c>
      <c r="NO1648" s="84">
        <f t="shared" si="209"/>
        <v>0</v>
      </c>
      <c r="NP1648" s="85">
        <f t="shared" si="210"/>
        <v>0</v>
      </c>
      <c r="NQ1648" s="83"/>
      <c r="NR1648" s="83"/>
      <c r="NS1648" s="83"/>
      <c r="NT1648" s="83"/>
      <c r="NU1648" s="83"/>
      <c r="NV1648" s="83"/>
      <c r="NW1648" s="83"/>
      <c r="NX1648" s="83"/>
      <c r="NY1648" s="83"/>
    </row>
    <row r="1649" spans="1:389" x14ac:dyDescent="0.25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7"/>
      <c r="AM1649" s="29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7"/>
      <c r="BI1649" s="5"/>
      <c r="BJ1649" s="5"/>
      <c r="BK1649" s="5"/>
      <c r="BL1649" s="5"/>
      <c r="BM1649" s="5"/>
      <c r="BN1649" s="5"/>
      <c r="BO1649" s="5"/>
      <c r="BP1649" s="29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7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29"/>
      <c r="EU1649" s="5"/>
      <c r="EV1649" s="5"/>
      <c r="EW1649" s="5"/>
      <c r="EX1649" s="5"/>
      <c r="EY1649" s="5"/>
      <c r="EZ1649" s="7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  <c r="HB1649" s="5"/>
      <c r="HC1649" s="5"/>
      <c r="HD1649" s="5"/>
      <c r="HE1649" s="5"/>
      <c r="HF1649" s="5"/>
      <c r="HG1649" s="5"/>
      <c r="HH1649" s="5"/>
      <c r="HI1649" s="5"/>
      <c r="HJ1649" s="5"/>
      <c r="HK1649" s="5"/>
      <c r="HL1649" s="5"/>
      <c r="HM1649" s="5"/>
      <c r="HN1649" s="5"/>
      <c r="HO1649" s="5"/>
      <c r="HP1649" s="5"/>
      <c r="HQ1649" s="5"/>
      <c r="HR1649" s="5"/>
      <c r="HS1649" s="5"/>
      <c r="HT1649" s="5"/>
      <c r="HU1649" s="5"/>
      <c r="HV1649" s="5"/>
      <c r="HW1649" s="5"/>
      <c r="HX1649" s="5"/>
      <c r="HY1649" s="5"/>
      <c r="HZ1649" s="5"/>
      <c r="IA1649" s="5"/>
      <c r="IB1649" s="5"/>
      <c r="IC1649" s="5"/>
      <c r="ID1649" s="5"/>
      <c r="IE1649" s="5"/>
      <c r="IF1649" s="5"/>
      <c r="IG1649" s="5"/>
      <c r="IH1649" s="5"/>
      <c r="II1649" s="5"/>
      <c r="IJ1649" s="5"/>
      <c r="IK1649" s="5"/>
      <c r="IL1649" s="5"/>
      <c r="IM1649" s="5"/>
      <c r="IN1649" s="5"/>
      <c r="IO1649" s="5"/>
      <c r="IP1649" s="5"/>
      <c r="IQ1649" s="5"/>
      <c r="IR1649" s="5"/>
      <c r="IS1649" s="5"/>
      <c r="IT1649" s="5"/>
      <c r="IU1649" s="5"/>
      <c r="IV1649" s="5"/>
      <c r="IW1649" s="5"/>
      <c r="IX1649" s="5"/>
      <c r="IY1649" s="5"/>
      <c r="IZ1649" s="5"/>
      <c r="JA1649" s="5"/>
      <c r="JB1649" s="5"/>
      <c r="JC1649" s="5"/>
      <c r="JD1649" s="5"/>
      <c r="JE1649" s="5"/>
      <c r="JF1649" s="5"/>
      <c r="JG1649" s="5"/>
      <c r="JH1649" s="5"/>
      <c r="JI1649" s="5"/>
      <c r="JJ1649" s="5"/>
      <c r="JK1649" s="29"/>
      <c r="JL1649" s="5"/>
      <c r="JM1649" s="5"/>
      <c r="JN1649" s="5"/>
      <c r="JO1649" s="5"/>
      <c r="JP1649" s="5"/>
      <c r="JQ1649" s="5"/>
      <c r="JR1649" s="5"/>
      <c r="JS1649" s="5"/>
      <c r="JT1649" s="5"/>
      <c r="JU1649" s="5"/>
      <c r="JV1649" s="5"/>
      <c r="JW1649" s="5"/>
      <c r="JX1649" s="5"/>
      <c r="JY1649" s="5"/>
      <c r="JZ1649" s="5"/>
      <c r="KA1649" s="5"/>
      <c r="KB1649" s="5"/>
      <c r="KC1649" s="5"/>
      <c r="KD1649" s="5"/>
      <c r="KE1649" s="5"/>
      <c r="KF1649" s="5"/>
      <c r="KG1649" s="5"/>
      <c r="KH1649" s="5"/>
      <c r="KI1649" s="5"/>
      <c r="KJ1649" s="5"/>
      <c r="KK1649" s="5"/>
      <c r="KL1649" s="5"/>
      <c r="KM1649" s="5"/>
      <c r="KN1649" s="5"/>
      <c r="KO1649" s="5"/>
      <c r="KP1649" s="5"/>
      <c r="KQ1649" s="5"/>
      <c r="KR1649" s="5"/>
      <c r="KS1649" s="5"/>
      <c r="KT1649" s="5"/>
      <c r="KU1649" s="5"/>
      <c r="KV1649" s="5"/>
      <c r="KW1649" s="5"/>
      <c r="KX1649" s="5"/>
      <c r="KY1649" s="5"/>
      <c r="KZ1649" s="5"/>
      <c r="LA1649" s="5"/>
      <c r="LB1649" s="5"/>
      <c r="LC1649" s="5"/>
      <c r="LD1649" s="5"/>
      <c r="LE1649" s="5"/>
      <c r="LF1649" s="5"/>
      <c r="LG1649" s="5"/>
      <c r="LH1649" s="5"/>
      <c r="LI1649" s="5"/>
      <c r="LJ1649" s="5"/>
      <c r="LK1649" s="5"/>
      <c r="LL1649" s="5"/>
      <c r="LM1649" s="5"/>
      <c r="LN1649" s="5"/>
      <c r="LO1649" s="5"/>
      <c r="LP1649" s="5"/>
      <c r="LQ1649" s="5"/>
      <c r="LR1649" s="5"/>
      <c r="LS1649" s="5"/>
      <c r="LT1649" s="5"/>
      <c r="LU1649" s="5"/>
      <c r="LV1649" s="5"/>
      <c r="LW1649" s="5"/>
      <c r="LX1649" s="5"/>
      <c r="LY1649" s="5"/>
      <c r="LZ1649" s="5"/>
      <c r="MA1649" s="5"/>
      <c r="MB1649" s="5"/>
      <c r="MC1649" s="5"/>
      <c r="MD1649" s="5"/>
      <c r="ME1649" s="5"/>
      <c r="MF1649" s="5"/>
      <c r="MG1649" s="5"/>
      <c r="MH1649" s="5"/>
      <c r="MI1649" s="5"/>
      <c r="MJ1649" s="5"/>
      <c r="MK1649" s="5"/>
      <c r="ML1649" s="5"/>
      <c r="MM1649" s="5"/>
      <c r="MN1649" s="5"/>
      <c r="MO1649" s="5"/>
      <c r="MP1649" s="5"/>
      <c r="MQ1649" s="5"/>
      <c r="MR1649" s="5"/>
      <c r="MS1649" s="5"/>
      <c r="MT1649" s="5"/>
      <c r="MU1649" s="5"/>
      <c r="MV1649" s="5"/>
      <c r="MW1649" s="5"/>
      <c r="MX1649" s="5"/>
      <c r="MY1649" s="5"/>
      <c r="MZ1649" s="5"/>
      <c r="NA1649" s="5"/>
      <c r="NB1649" s="5"/>
      <c r="NC1649" s="5"/>
      <c r="ND1649" s="5"/>
      <c r="NE1649" s="5"/>
      <c r="NF1649" s="83"/>
      <c r="NG1649" s="83"/>
      <c r="NH1649" s="83"/>
      <c r="NI1649" s="84">
        <f t="shared" si="204"/>
        <v>0</v>
      </c>
      <c r="NJ1649" s="85">
        <f t="shared" ca="1" si="205"/>
        <v>45552</v>
      </c>
      <c r="NK1649" s="84">
        <f t="shared" si="206"/>
        <v>0</v>
      </c>
      <c r="NL1649" s="85">
        <f t="shared" si="211"/>
        <v>0</v>
      </c>
      <c r="NM1649" s="84">
        <f t="shared" si="207"/>
        <v>0</v>
      </c>
      <c r="NN1649" s="85">
        <f t="shared" si="208"/>
        <v>0</v>
      </c>
      <c r="NO1649" s="84">
        <f t="shared" si="209"/>
        <v>0</v>
      </c>
      <c r="NP1649" s="85">
        <f t="shared" si="210"/>
        <v>0</v>
      </c>
      <c r="NQ1649" s="83"/>
      <c r="NR1649" s="83"/>
      <c r="NS1649" s="83"/>
      <c r="NT1649" s="83"/>
      <c r="NU1649" s="83"/>
      <c r="NV1649" s="83"/>
      <c r="NW1649" s="83"/>
      <c r="NX1649" s="83"/>
      <c r="NY1649" s="83"/>
    </row>
    <row r="1650" spans="1:389" x14ac:dyDescent="0.25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7"/>
      <c r="AM1650" s="29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7"/>
      <c r="BI1650" s="5"/>
      <c r="BJ1650" s="5"/>
      <c r="BK1650" s="5"/>
      <c r="BL1650" s="5"/>
      <c r="BM1650" s="5"/>
      <c r="BN1650" s="5"/>
      <c r="BO1650" s="5"/>
      <c r="BP1650" s="29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7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29"/>
      <c r="EU1650" s="5"/>
      <c r="EV1650" s="5"/>
      <c r="EW1650" s="5"/>
      <c r="EX1650" s="5"/>
      <c r="EY1650" s="5"/>
      <c r="EZ1650" s="7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  <c r="HB1650" s="5"/>
      <c r="HC1650" s="5"/>
      <c r="HD1650" s="5"/>
      <c r="HE1650" s="5"/>
      <c r="HF1650" s="5"/>
      <c r="HG1650" s="5"/>
      <c r="HH1650" s="5"/>
      <c r="HI1650" s="5"/>
      <c r="HJ1650" s="5"/>
      <c r="HK1650" s="5"/>
      <c r="HL1650" s="5"/>
      <c r="HM1650" s="5"/>
      <c r="HN1650" s="5"/>
      <c r="HO1650" s="5"/>
      <c r="HP1650" s="5"/>
      <c r="HQ1650" s="5"/>
      <c r="HR1650" s="5"/>
      <c r="HS1650" s="5"/>
      <c r="HT1650" s="5"/>
      <c r="HU1650" s="5"/>
      <c r="HV1650" s="5"/>
      <c r="HW1650" s="5"/>
      <c r="HX1650" s="5"/>
      <c r="HY1650" s="5"/>
      <c r="HZ1650" s="5"/>
      <c r="IA1650" s="5"/>
      <c r="IB1650" s="5"/>
      <c r="IC1650" s="5"/>
      <c r="ID1650" s="5"/>
      <c r="IE1650" s="5"/>
      <c r="IF1650" s="5"/>
      <c r="IG1650" s="5"/>
      <c r="IH1650" s="5"/>
      <c r="II1650" s="5"/>
      <c r="IJ1650" s="5"/>
      <c r="IK1650" s="5"/>
      <c r="IL1650" s="5"/>
      <c r="IM1650" s="5"/>
      <c r="IN1650" s="5"/>
      <c r="IO1650" s="5"/>
      <c r="IP1650" s="5"/>
      <c r="IQ1650" s="5"/>
      <c r="IR1650" s="5"/>
      <c r="IS1650" s="5"/>
      <c r="IT1650" s="5"/>
      <c r="IU1650" s="5"/>
      <c r="IV1650" s="5"/>
      <c r="IW1650" s="5"/>
      <c r="IX1650" s="5"/>
      <c r="IY1650" s="5"/>
      <c r="IZ1650" s="5"/>
      <c r="JA1650" s="5"/>
      <c r="JB1650" s="5"/>
      <c r="JC1650" s="5"/>
      <c r="JD1650" s="5"/>
      <c r="JE1650" s="5"/>
      <c r="JF1650" s="5"/>
      <c r="JG1650" s="5"/>
      <c r="JH1650" s="5"/>
      <c r="JI1650" s="5"/>
      <c r="JJ1650" s="5"/>
      <c r="JK1650" s="29"/>
      <c r="JL1650" s="5"/>
      <c r="JM1650" s="5"/>
      <c r="JN1650" s="5"/>
      <c r="JO1650" s="5"/>
      <c r="JP1650" s="5"/>
      <c r="JQ1650" s="5"/>
      <c r="JR1650" s="5"/>
      <c r="JS1650" s="5"/>
      <c r="JT1650" s="5"/>
      <c r="JU1650" s="5"/>
      <c r="JV1650" s="5"/>
      <c r="JW1650" s="5"/>
      <c r="JX1650" s="5"/>
      <c r="JY1650" s="5"/>
      <c r="JZ1650" s="5"/>
      <c r="KA1650" s="5"/>
      <c r="KB1650" s="5"/>
      <c r="KC1650" s="5"/>
      <c r="KD1650" s="5"/>
      <c r="KE1650" s="5"/>
      <c r="KF1650" s="5"/>
      <c r="KG1650" s="5"/>
      <c r="KH1650" s="5"/>
      <c r="KI1650" s="5"/>
      <c r="KJ1650" s="5"/>
      <c r="KK1650" s="5"/>
      <c r="KL1650" s="5"/>
      <c r="KM1650" s="5"/>
      <c r="KN1650" s="5"/>
      <c r="KO1650" s="5"/>
      <c r="KP1650" s="5"/>
      <c r="KQ1650" s="5"/>
      <c r="KR1650" s="5"/>
      <c r="KS1650" s="5"/>
      <c r="KT1650" s="5"/>
      <c r="KU1650" s="5"/>
      <c r="KV1650" s="5"/>
      <c r="KW1650" s="5"/>
      <c r="KX1650" s="5"/>
      <c r="KY1650" s="5"/>
      <c r="KZ1650" s="5"/>
      <c r="LA1650" s="5"/>
      <c r="LB1650" s="5"/>
      <c r="LC1650" s="5"/>
      <c r="LD1650" s="5"/>
      <c r="LE1650" s="5"/>
      <c r="LF1650" s="5"/>
      <c r="LG1650" s="5"/>
      <c r="LH1650" s="5"/>
      <c r="LI1650" s="5"/>
      <c r="LJ1650" s="5"/>
      <c r="LK1650" s="5"/>
      <c r="LL1650" s="5"/>
      <c r="LM1650" s="5"/>
      <c r="LN1650" s="5"/>
      <c r="LO1650" s="5"/>
      <c r="LP1650" s="5"/>
      <c r="LQ1650" s="5"/>
      <c r="LR1650" s="5"/>
      <c r="LS1650" s="5"/>
      <c r="LT1650" s="5"/>
      <c r="LU1650" s="5"/>
      <c r="LV1650" s="5"/>
      <c r="LW1650" s="5"/>
      <c r="LX1650" s="5"/>
      <c r="LY1650" s="5"/>
      <c r="LZ1650" s="5"/>
      <c r="MA1650" s="5"/>
      <c r="MB1650" s="5"/>
      <c r="MC1650" s="5"/>
      <c r="MD1650" s="5"/>
      <c r="ME1650" s="5"/>
      <c r="MF1650" s="5"/>
      <c r="MG1650" s="5"/>
      <c r="MH1650" s="5"/>
      <c r="MI1650" s="5"/>
      <c r="MJ1650" s="5"/>
      <c r="MK1650" s="5"/>
      <c r="ML1650" s="5"/>
      <c r="MM1650" s="5"/>
      <c r="MN1650" s="5"/>
      <c r="MO1650" s="5"/>
      <c r="MP1650" s="5"/>
      <c r="MQ1650" s="5"/>
      <c r="MR1650" s="5"/>
      <c r="MS1650" s="5"/>
      <c r="MT1650" s="5"/>
      <c r="MU1650" s="5"/>
      <c r="MV1650" s="5"/>
      <c r="MW1650" s="5"/>
      <c r="MX1650" s="5"/>
      <c r="MY1650" s="5"/>
      <c r="MZ1650" s="5"/>
      <c r="NA1650" s="5"/>
      <c r="NB1650" s="5"/>
      <c r="NC1650" s="5"/>
      <c r="ND1650" s="5"/>
      <c r="NE1650" s="5"/>
      <c r="NF1650" s="83"/>
      <c r="NG1650" s="83"/>
      <c r="NH1650" s="83"/>
      <c r="NI1650" s="84">
        <f t="shared" si="204"/>
        <v>0</v>
      </c>
      <c r="NJ1650" s="85">
        <f t="shared" ca="1" si="205"/>
        <v>45552</v>
      </c>
      <c r="NK1650" s="84">
        <f t="shared" si="206"/>
        <v>0</v>
      </c>
      <c r="NL1650" s="85">
        <f t="shared" si="211"/>
        <v>0</v>
      </c>
      <c r="NM1650" s="84">
        <f t="shared" si="207"/>
        <v>0</v>
      </c>
      <c r="NN1650" s="85">
        <f t="shared" si="208"/>
        <v>0</v>
      </c>
      <c r="NO1650" s="84">
        <f t="shared" si="209"/>
        <v>0</v>
      </c>
      <c r="NP1650" s="85">
        <f t="shared" si="210"/>
        <v>0</v>
      </c>
      <c r="NQ1650" s="83"/>
      <c r="NR1650" s="83"/>
      <c r="NS1650" s="83"/>
      <c r="NT1650" s="83"/>
      <c r="NU1650" s="83"/>
      <c r="NV1650" s="83"/>
      <c r="NW1650" s="83"/>
      <c r="NX1650" s="83"/>
      <c r="NY1650" s="83"/>
    </row>
    <row r="1651" spans="1:389" x14ac:dyDescent="0.25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7"/>
      <c r="AM1651" s="29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7"/>
      <c r="BI1651" s="5"/>
      <c r="BJ1651" s="5"/>
      <c r="BK1651" s="5"/>
      <c r="BL1651" s="5"/>
      <c r="BM1651" s="5"/>
      <c r="BN1651" s="5"/>
      <c r="BO1651" s="5"/>
      <c r="BP1651" s="29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7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29"/>
      <c r="EU1651" s="5"/>
      <c r="EV1651" s="5"/>
      <c r="EW1651" s="5"/>
      <c r="EX1651" s="5"/>
      <c r="EY1651" s="5"/>
      <c r="EZ1651" s="7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  <c r="HB1651" s="5"/>
      <c r="HC1651" s="5"/>
      <c r="HD1651" s="5"/>
      <c r="HE1651" s="5"/>
      <c r="HF1651" s="5"/>
      <c r="HG1651" s="5"/>
      <c r="HH1651" s="5"/>
      <c r="HI1651" s="5"/>
      <c r="HJ1651" s="5"/>
      <c r="HK1651" s="5"/>
      <c r="HL1651" s="5"/>
      <c r="HM1651" s="5"/>
      <c r="HN1651" s="5"/>
      <c r="HO1651" s="5"/>
      <c r="HP1651" s="5"/>
      <c r="HQ1651" s="5"/>
      <c r="HR1651" s="5"/>
      <c r="HS1651" s="5"/>
      <c r="HT1651" s="5"/>
      <c r="HU1651" s="5"/>
      <c r="HV1651" s="5"/>
      <c r="HW1651" s="5"/>
      <c r="HX1651" s="5"/>
      <c r="HY1651" s="5"/>
      <c r="HZ1651" s="5"/>
      <c r="IA1651" s="5"/>
      <c r="IB1651" s="5"/>
      <c r="IC1651" s="5"/>
      <c r="ID1651" s="5"/>
      <c r="IE1651" s="5"/>
      <c r="IF1651" s="5"/>
      <c r="IG1651" s="5"/>
      <c r="IH1651" s="5"/>
      <c r="II1651" s="5"/>
      <c r="IJ1651" s="5"/>
      <c r="IK1651" s="5"/>
      <c r="IL1651" s="5"/>
      <c r="IM1651" s="5"/>
      <c r="IN1651" s="5"/>
      <c r="IO1651" s="5"/>
      <c r="IP1651" s="5"/>
      <c r="IQ1651" s="5"/>
      <c r="IR1651" s="5"/>
      <c r="IS1651" s="5"/>
      <c r="IT1651" s="5"/>
      <c r="IU1651" s="5"/>
      <c r="IV1651" s="5"/>
      <c r="IW1651" s="5"/>
      <c r="IX1651" s="5"/>
      <c r="IY1651" s="5"/>
      <c r="IZ1651" s="5"/>
      <c r="JA1651" s="5"/>
      <c r="JB1651" s="5"/>
      <c r="JC1651" s="5"/>
      <c r="JD1651" s="5"/>
      <c r="JE1651" s="5"/>
      <c r="JF1651" s="5"/>
      <c r="JG1651" s="5"/>
      <c r="JH1651" s="5"/>
      <c r="JI1651" s="5"/>
      <c r="JJ1651" s="5"/>
      <c r="JK1651" s="29"/>
      <c r="JL1651" s="5"/>
      <c r="JM1651" s="5"/>
      <c r="JN1651" s="5"/>
      <c r="JO1651" s="5"/>
      <c r="JP1651" s="5"/>
      <c r="JQ1651" s="5"/>
      <c r="JR1651" s="5"/>
      <c r="JS1651" s="5"/>
      <c r="JT1651" s="5"/>
      <c r="JU1651" s="5"/>
      <c r="JV1651" s="5"/>
      <c r="JW1651" s="5"/>
      <c r="JX1651" s="5"/>
      <c r="JY1651" s="5"/>
      <c r="JZ1651" s="5"/>
      <c r="KA1651" s="5"/>
      <c r="KB1651" s="5"/>
      <c r="KC1651" s="5"/>
      <c r="KD1651" s="5"/>
      <c r="KE1651" s="5"/>
      <c r="KF1651" s="5"/>
      <c r="KG1651" s="5"/>
      <c r="KH1651" s="5"/>
      <c r="KI1651" s="5"/>
      <c r="KJ1651" s="5"/>
      <c r="KK1651" s="5"/>
      <c r="KL1651" s="5"/>
      <c r="KM1651" s="5"/>
      <c r="KN1651" s="5"/>
      <c r="KO1651" s="5"/>
      <c r="KP1651" s="5"/>
      <c r="KQ1651" s="5"/>
      <c r="KR1651" s="5"/>
      <c r="KS1651" s="5"/>
      <c r="KT1651" s="5"/>
      <c r="KU1651" s="5"/>
      <c r="KV1651" s="5"/>
      <c r="KW1651" s="5"/>
      <c r="KX1651" s="5"/>
      <c r="KY1651" s="5"/>
      <c r="KZ1651" s="5"/>
      <c r="LA1651" s="5"/>
      <c r="LB1651" s="5"/>
      <c r="LC1651" s="5"/>
      <c r="LD1651" s="5"/>
      <c r="LE1651" s="5"/>
      <c r="LF1651" s="5"/>
      <c r="LG1651" s="5"/>
      <c r="LH1651" s="5"/>
      <c r="LI1651" s="5"/>
      <c r="LJ1651" s="5"/>
      <c r="LK1651" s="5"/>
      <c r="LL1651" s="5"/>
      <c r="LM1651" s="5"/>
      <c r="LN1651" s="5"/>
      <c r="LO1651" s="5"/>
      <c r="LP1651" s="5"/>
      <c r="LQ1651" s="5"/>
      <c r="LR1651" s="5"/>
      <c r="LS1651" s="5"/>
      <c r="LT1651" s="5"/>
      <c r="LU1651" s="5"/>
      <c r="LV1651" s="5"/>
      <c r="LW1651" s="5"/>
      <c r="LX1651" s="5"/>
      <c r="LY1651" s="5"/>
      <c r="LZ1651" s="5"/>
      <c r="MA1651" s="5"/>
      <c r="MB1651" s="5"/>
      <c r="MC1651" s="5"/>
      <c r="MD1651" s="5"/>
      <c r="ME1651" s="5"/>
      <c r="MF1651" s="5"/>
      <c r="MG1651" s="5"/>
      <c r="MH1651" s="5"/>
      <c r="MI1651" s="5"/>
      <c r="MJ1651" s="5"/>
      <c r="MK1651" s="5"/>
      <c r="ML1651" s="5"/>
      <c r="MM1651" s="5"/>
      <c r="MN1651" s="5"/>
      <c r="MO1651" s="5"/>
      <c r="MP1651" s="5"/>
      <c r="MQ1651" s="5"/>
      <c r="MR1651" s="5"/>
      <c r="MS1651" s="5"/>
      <c r="MT1651" s="5"/>
      <c r="MU1651" s="5"/>
      <c r="MV1651" s="5"/>
      <c r="MW1651" s="5"/>
      <c r="MX1651" s="5"/>
      <c r="MY1651" s="5"/>
      <c r="MZ1651" s="5"/>
      <c r="NA1651" s="5"/>
      <c r="NB1651" s="5"/>
      <c r="NC1651" s="5"/>
      <c r="ND1651" s="5"/>
      <c r="NE1651" s="5"/>
      <c r="NF1651" s="83"/>
      <c r="NG1651" s="83"/>
      <c r="NH1651" s="83"/>
      <c r="NI1651" s="84">
        <f t="shared" si="204"/>
        <v>0</v>
      </c>
      <c r="NJ1651" s="85">
        <f t="shared" ca="1" si="205"/>
        <v>45552</v>
      </c>
      <c r="NK1651" s="84">
        <f t="shared" si="206"/>
        <v>0</v>
      </c>
      <c r="NL1651" s="85">
        <f t="shared" si="211"/>
        <v>0</v>
      </c>
      <c r="NM1651" s="84">
        <f t="shared" si="207"/>
        <v>0</v>
      </c>
      <c r="NN1651" s="85">
        <f t="shared" si="208"/>
        <v>0</v>
      </c>
      <c r="NO1651" s="84">
        <f t="shared" si="209"/>
        <v>0</v>
      </c>
      <c r="NP1651" s="85">
        <f t="shared" si="210"/>
        <v>0</v>
      </c>
      <c r="NQ1651" s="83"/>
      <c r="NR1651" s="83"/>
      <c r="NS1651" s="83"/>
      <c r="NT1651" s="83"/>
      <c r="NU1651" s="83"/>
      <c r="NV1651" s="83"/>
      <c r="NW1651" s="83"/>
      <c r="NX1651" s="83"/>
      <c r="NY1651" s="83"/>
    </row>
    <row r="1652" spans="1:389" x14ac:dyDescent="0.25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7"/>
      <c r="AM1652" s="29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7"/>
      <c r="BI1652" s="5"/>
      <c r="BJ1652" s="5"/>
      <c r="BK1652" s="5"/>
      <c r="BL1652" s="5"/>
      <c r="BM1652" s="5"/>
      <c r="BN1652" s="5"/>
      <c r="BO1652" s="5"/>
      <c r="BP1652" s="29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7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29"/>
      <c r="EU1652" s="5"/>
      <c r="EV1652" s="5"/>
      <c r="EW1652" s="5"/>
      <c r="EX1652" s="5"/>
      <c r="EY1652" s="5"/>
      <c r="EZ1652" s="7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  <c r="HB1652" s="5"/>
      <c r="HC1652" s="5"/>
      <c r="HD1652" s="5"/>
      <c r="HE1652" s="5"/>
      <c r="HF1652" s="5"/>
      <c r="HG1652" s="5"/>
      <c r="HH1652" s="5"/>
      <c r="HI1652" s="5"/>
      <c r="HJ1652" s="5"/>
      <c r="HK1652" s="5"/>
      <c r="HL1652" s="5"/>
      <c r="HM1652" s="5"/>
      <c r="HN1652" s="5"/>
      <c r="HO1652" s="5"/>
      <c r="HP1652" s="5"/>
      <c r="HQ1652" s="5"/>
      <c r="HR1652" s="5"/>
      <c r="HS1652" s="5"/>
      <c r="HT1652" s="5"/>
      <c r="HU1652" s="5"/>
      <c r="HV1652" s="5"/>
      <c r="HW1652" s="5"/>
      <c r="HX1652" s="5"/>
      <c r="HY1652" s="5"/>
      <c r="HZ1652" s="5"/>
      <c r="IA1652" s="5"/>
      <c r="IB1652" s="5"/>
      <c r="IC1652" s="5"/>
      <c r="ID1652" s="5"/>
      <c r="IE1652" s="5"/>
      <c r="IF1652" s="5"/>
      <c r="IG1652" s="5"/>
      <c r="IH1652" s="5"/>
      <c r="II1652" s="5"/>
      <c r="IJ1652" s="5"/>
      <c r="IK1652" s="5"/>
      <c r="IL1652" s="5"/>
      <c r="IM1652" s="5"/>
      <c r="IN1652" s="5"/>
      <c r="IO1652" s="5"/>
      <c r="IP1652" s="5"/>
      <c r="IQ1652" s="5"/>
      <c r="IR1652" s="5"/>
      <c r="IS1652" s="5"/>
      <c r="IT1652" s="5"/>
      <c r="IU1652" s="5"/>
      <c r="IV1652" s="5"/>
      <c r="IW1652" s="5"/>
      <c r="IX1652" s="5"/>
      <c r="IY1652" s="5"/>
      <c r="IZ1652" s="5"/>
      <c r="JA1652" s="5"/>
      <c r="JB1652" s="5"/>
      <c r="JC1652" s="5"/>
      <c r="JD1652" s="5"/>
      <c r="JE1652" s="5"/>
      <c r="JF1652" s="5"/>
      <c r="JG1652" s="5"/>
      <c r="JH1652" s="5"/>
      <c r="JI1652" s="5"/>
      <c r="JJ1652" s="5"/>
      <c r="JK1652" s="29"/>
      <c r="JL1652" s="5"/>
      <c r="JM1652" s="5"/>
      <c r="JN1652" s="5"/>
      <c r="JO1652" s="5"/>
      <c r="JP1652" s="5"/>
      <c r="JQ1652" s="5"/>
      <c r="JR1652" s="5"/>
      <c r="JS1652" s="5"/>
      <c r="JT1652" s="5"/>
      <c r="JU1652" s="5"/>
      <c r="JV1652" s="5"/>
      <c r="JW1652" s="5"/>
      <c r="JX1652" s="5"/>
      <c r="JY1652" s="5"/>
      <c r="JZ1652" s="5"/>
      <c r="KA1652" s="5"/>
      <c r="KB1652" s="5"/>
      <c r="KC1652" s="5"/>
      <c r="KD1652" s="5"/>
      <c r="KE1652" s="5"/>
      <c r="KF1652" s="5"/>
      <c r="KG1652" s="5"/>
      <c r="KH1652" s="5"/>
      <c r="KI1652" s="5"/>
      <c r="KJ1652" s="5"/>
      <c r="KK1652" s="5"/>
      <c r="KL1652" s="5"/>
      <c r="KM1652" s="5"/>
      <c r="KN1652" s="5"/>
      <c r="KO1652" s="5"/>
      <c r="KP1652" s="5"/>
      <c r="KQ1652" s="5"/>
      <c r="KR1652" s="5"/>
      <c r="KS1652" s="5"/>
      <c r="KT1652" s="5"/>
      <c r="KU1652" s="5"/>
      <c r="KV1652" s="5"/>
      <c r="KW1652" s="5"/>
      <c r="KX1652" s="5"/>
      <c r="KY1652" s="5"/>
      <c r="KZ1652" s="5"/>
      <c r="LA1652" s="5"/>
      <c r="LB1652" s="5"/>
      <c r="LC1652" s="5"/>
      <c r="LD1652" s="5"/>
      <c r="LE1652" s="5"/>
      <c r="LF1652" s="5"/>
      <c r="LG1652" s="5"/>
      <c r="LH1652" s="5"/>
      <c r="LI1652" s="5"/>
      <c r="LJ1652" s="5"/>
      <c r="LK1652" s="5"/>
      <c r="LL1652" s="5"/>
      <c r="LM1652" s="5"/>
      <c r="LN1652" s="5"/>
      <c r="LO1652" s="5"/>
      <c r="LP1652" s="5"/>
      <c r="LQ1652" s="5"/>
      <c r="LR1652" s="5"/>
      <c r="LS1652" s="5"/>
      <c r="LT1652" s="5"/>
      <c r="LU1652" s="5"/>
      <c r="LV1652" s="5"/>
      <c r="LW1652" s="5"/>
      <c r="LX1652" s="5"/>
      <c r="LY1652" s="5"/>
      <c r="LZ1652" s="5"/>
      <c r="MA1652" s="5"/>
      <c r="MB1652" s="5"/>
      <c r="MC1652" s="5"/>
      <c r="MD1652" s="5"/>
      <c r="ME1652" s="5"/>
      <c r="MF1652" s="5"/>
      <c r="MG1652" s="5"/>
      <c r="MH1652" s="5"/>
      <c r="MI1652" s="5"/>
      <c r="MJ1652" s="5"/>
      <c r="MK1652" s="5"/>
      <c r="ML1652" s="5"/>
      <c r="MM1652" s="5"/>
      <c r="MN1652" s="5"/>
      <c r="MO1652" s="5"/>
      <c r="MP1652" s="5"/>
      <c r="MQ1652" s="5"/>
      <c r="MR1652" s="5"/>
      <c r="MS1652" s="5"/>
      <c r="MT1652" s="5"/>
      <c r="MU1652" s="5"/>
      <c r="MV1652" s="5"/>
      <c r="MW1652" s="5"/>
      <c r="MX1652" s="5"/>
      <c r="MY1652" s="5"/>
      <c r="MZ1652" s="5"/>
      <c r="NA1652" s="5"/>
      <c r="NB1652" s="5"/>
      <c r="NC1652" s="5"/>
      <c r="ND1652" s="5"/>
      <c r="NE1652" s="5"/>
      <c r="NF1652" s="83"/>
      <c r="NG1652" s="83"/>
      <c r="NH1652" s="83"/>
      <c r="NI1652" s="84">
        <f t="shared" si="204"/>
        <v>0</v>
      </c>
      <c r="NJ1652" s="85">
        <f t="shared" ca="1" si="205"/>
        <v>45552</v>
      </c>
      <c r="NK1652" s="84">
        <f t="shared" si="206"/>
        <v>0</v>
      </c>
      <c r="NL1652" s="85">
        <f t="shared" si="211"/>
        <v>0</v>
      </c>
      <c r="NM1652" s="84">
        <f t="shared" si="207"/>
        <v>0</v>
      </c>
      <c r="NN1652" s="85">
        <f t="shared" si="208"/>
        <v>0</v>
      </c>
      <c r="NO1652" s="84">
        <f t="shared" si="209"/>
        <v>0</v>
      </c>
      <c r="NP1652" s="85">
        <f t="shared" si="210"/>
        <v>0</v>
      </c>
      <c r="NQ1652" s="83"/>
      <c r="NR1652" s="83"/>
      <c r="NS1652" s="83"/>
      <c r="NT1652" s="83"/>
      <c r="NU1652" s="83"/>
      <c r="NV1652" s="83"/>
      <c r="NW1652" s="83"/>
      <c r="NX1652" s="83"/>
      <c r="NY1652" s="83"/>
    </row>
    <row r="1653" spans="1:389" x14ac:dyDescent="0.25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7"/>
      <c r="AM1653" s="29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7"/>
      <c r="BI1653" s="5"/>
      <c r="BJ1653" s="5"/>
      <c r="BK1653" s="5"/>
      <c r="BL1653" s="5"/>
      <c r="BM1653" s="5"/>
      <c r="BN1653" s="5"/>
      <c r="BO1653" s="5"/>
      <c r="BP1653" s="29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7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29"/>
      <c r="EU1653" s="5"/>
      <c r="EV1653" s="5"/>
      <c r="EW1653" s="5"/>
      <c r="EX1653" s="5"/>
      <c r="EY1653" s="5"/>
      <c r="EZ1653" s="7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  <c r="HB1653" s="5"/>
      <c r="HC1653" s="5"/>
      <c r="HD1653" s="5"/>
      <c r="HE1653" s="5"/>
      <c r="HF1653" s="5"/>
      <c r="HG1653" s="5"/>
      <c r="HH1653" s="5"/>
      <c r="HI1653" s="5"/>
      <c r="HJ1653" s="5"/>
      <c r="HK1653" s="5"/>
      <c r="HL1653" s="5"/>
      <c r="HM1653" s="5"/>
      <c r="HN1653" s="5"/>
      <c r="HO1653" s="5"/>
      <c r="HP1653" s="5"/>
      <c r="HQ1653" s="5"/>
      <c r="HR1653" s="5"/>
      <c r="HS1653" s="5"/>
      <c r="HT1653" s="5"/>
      <c r="HU1653" s="5"/>
      <c r="HV1653" s="5"/>
      <c r="HW1653" s="5"/>
      <c r="HX1653" s="5"/>
      <c r="HY1653" s="5"/>
      <c r="HZ1653" s="5"/>
      <c r="IA1653" s="5"/>
      <c r="IB1653" s="5"/>
      <c r="IC1653" s="5"/>
      <c r="ID1653" s="5"/>
      <c r="IE1653" s="5"/>
      <c r="IF1653" s="5"/>
      <c r="IG1653" s="5"/>
      <c r="IH1653" s="5"/>
      <c r="II1653" s="5"/>
      <c r="IJ1653" s="5"/>
      <c r="IK1653" s="5"/>
      <c r="IL1653" s="5"/>
      <c r="IM1653" s="5"/>
      <c r="IN1653" s="5"/>
      <c r="IO1653" s="5"/>
      <c r="IP1653" s="5"/>
      <c r="IQ1653" s="5"/>
      <c r="IR1653" s="5"/>
      <c r="IS1653" s="5"/>
      <c r="IT1653" s="5"/>
      <c r="IU1653" s="5"/>
      <c r="IV1653" s="5"/>
      <c r="IW1653" s="5"/>
      <c r="IX1653" s="5"/>
      <c r="IY1653" s="5"/>
      <c r="IZ1653" s="5"/>
      <c r="JA1653" s="5"/>
      <c r="JB1653" s="5"/>
      <c r="JC1653" s="5"/>
      <c r="JD1653" s="5"/>
      <c r="JE1653" s="5"/>
      <c r="JF1653" s="5"/>
      <c r="JG1653" s="5"/>
      <c r="JH1653" s="5"/>
      <c r="JI1653" s="5"/>
      <c r="JJ1653" s="5"/>
      <c r="JK1653" s="29"/>
      <c r="JL1653" s="5"/>
      <c r="JM1653" s="5"/>
      <c r="JN1653" s="5"/>
      <c r="JO1653" s="5"/>
      <c r="JP1653" s="5"/>
      <c r="JQ1653" s="5"/>
      <c r="JR1653" s="5"/>
      <c r="JS1653" s="5"/>
      <c r="JT1653" s="5"/>
      <c r="JU1653" s="5"/>
      <c r="JV1653" s="5"/>
      <c r="JW1653" s="5"/>
      <c r="JX1653" s="5"/>
      <c r="JY1653" s="5"/>
      <c r="JZ1653" s="5"/>
      <c r="KA1653" s="5"/>
      <c r="KB1653" s="5"/>
      <c r="KC1653" s="5"/>
      <c r="KD1653" s="5"/>
      <c r="KE1653" s="5"/>
      <c r="KF1653" s="5"/>
      <c r="KG1653" s="5"/>
      <c r="KH1653" s="5"/>
      <c r="KI1653" s="5"/>
      <c r="KJ1653" s="5"/>
      <c r="KK1653" s="5"/>
      <c r="KL1653" s="5"/>
      <c r="KM1653" s="5"/>
      <c r="KN1653" s="5"/>
      <c r="KO1653" s="5"/>
      <c r="KP1653" s="5"/>
      <c r="KQ1653" s="5"/>
      <c r="KR1653" s="5"/>
      <c r="KS1653" s="5"/>
      <c r="KT1653" s="5"/>
      <c r="KU1653" s="5"/>
      <c r="KV1653" s="5"/>
      <c r="KW1653" s="5"/>
      <c r="KX1653" s="5"/>
      <c r="KY1653" s="5"/>
      <c r="KZ1653" s="5"/>
      <c r="LA1653" s="5"/>
      <c r="LB1653" s="5"/>
      <c r="LC1653" s="5"/>
      <c r="LD1653" s="5"/>
      <c r="LE1653" s="5"/>
      <c r="LF1653" s="5"/>
      <c r="LG1653" s="5"/>
      <c r="LH1653" s="5"/>
      <c r="LI1653" s="5"/>
      <c r="LJ1653" s="5"/>
      <c r="LK1653" s="5"/>
      <c r="LL1653" s="5"/>
      <c r="LM1653" s="5"/>
      <c r="LN1653" s="5"/>
      <c r="LO1653" s="5"/>
      <c r="LP1653" s="5"/>
      <c r="LQ1653" s="5"/>
      <c r="LR1653" s="5"/>
      <c r="LS1653" s="5"/>
      <c r="LT1653" s="5"/>
      <c r="LU1653" s="5"/>
      <c r="LV1653" s="5"/>
      <c r="LW1653" s="5"/>
      <c r="LX1653" s="5"/>
      <c r="LY1653" s="5"/>
      <c r="LZ1653" s="5"/>
      <c r="MA1653" s="5"/>
      <c r="MB1653" s="5"/>
      <c r="MC1653" s="5"/>
      <c r="MD1653" s="5"/>
      <c r="ME1653" s="5"/>
      <c r="MF1653" s="5"/>
      <c r="MG1653" s="5"/>
      <c r="MH1653" s="5"/>
      <c r="MI1653" s="5"/>
      <c r="MJ1653" s="5"/>
      <c r="MK1653" s="5"/>
      <c r="ML1653" s="5"/>
      <c r="MM1653" s="5"/>
      <c r="MN1653" s="5"/>
      <c r="MO1653" s="5"/>
      <c r="MP1653" s="5"/>
      <c r="MQ1653" s="5"/>
      <c r="MR1653" s="5"/>
      <c r="MS1653" s="5"/>
      <c r="MT1653" s="5"/>
      <c r="MU1653" s="5"/>
      <c r="MV1653" s="5"/>
      <c r="MW1653" s="5"/>
      <c r="MX1653" s="5"/>
      <c r="MY1653" s="5"/>
      <c r="MZ1653" s="5"/>
      <c r="NA1653" s="5"/>
      <c r="NB1653" s="5"/>
      <c r="NC1653" s="5"/>
      <c r="ND1653" s="5"/>
      <c r="NE1653" s="5"/>
      <c r="NF1653" s="83"/>
      <c r="NG1653" s="83"/>
      <c r="NH1653" s="83"/>
      <c r="NI1653" s="84">
        <f t="shared" si="204"/>
        <v>0</v>
      </c>
      <c r="NJ1653" s="85">
        <f t="shared" ca="1" si="205"/>
        <v>45552</v>
      </c>
      <c r="NK1653" s="84">
        <f t="shared" si="206"/>
        <v>0</v>
      </c>
      <c r="NL1653" s="85">
        <f t="shared" si="211"/>
        <v>0</v>
      </c>
      <c r="NM1653" s="84">
        <f t="shared" si="207"/>
        <v>0</v>
      </c>
      <c r="NN1653" s="85">
        <f t="shared" si="208"/>
        <v>0</v>
      </c>
      <c r="NO1653" s="84">
        <f t="shared" si="209"/>
        <v>0</v>
      </c>
      <c r="NP1653" s="85">
        <f t="shared" si="210"/>
        <v>0</v>
      </c>
      <c r="NQ1653" s="83"/>
      <c r="NR1653" s="83"/>
      <c r="NS1653" s="83"/>
      <c r="NT1653" s="83"/>
      <c r="NU1653" s="83"/>
      <c r="NV1653" s="83"/>
      <c r="NW1653" s="83"/>
      <c r="NX1653" s="83"/>
      <c r="NY1653" s="83"/>
    </row>
    <row r="1654" spans="1:389" x14ac:dyDescent="0.25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7"/>
      <c r="AM1654" s="29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7"/>
      <c r="BI1654" s="5"/>
      <c r="BJ1654" s="5"/>
      <c r="BK1654" s="5"/>
      <c r="BL1654" s="5"/>
      <c r="BM1654" s="5"/>
      <c r="BN1654" s="5"/>
      <c r="BO1654" s="5"/>
      <c r="BP1654" s="29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7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29"/>
      <c r="EU1654" s="5"/>
      <c r="EV1654" s="5"/>
      <c r="EW1654" s="5"/>
      <c r="EX1654" s="5"/>
      <c r="EY1654" s="5"/>
      <c r="EZ1654" s="7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  <c r="HB1654" s="5"/>
      <c r="HC1654" s="5"/>
      <c r="HD1654" s="5"/>
      <c r="HE1654" s="5"/>
      <c r="HF1654" s="5"/>
      <c r="HG1654" s="5"/>
      <c r="HH1654" s="5"/>
      <c r="HI1654" s="5"/>
      <c r="HJ1654" s="5"/>
      <c r="HK1654" s="5"/>
      <c r="HL1654" s="5"/>
      <c r="HM1654" s="5"/>
      <c r="HN1654" s="5"/>
      <c r="HO1654" s="5"/>
      <c r="HP1654" s="5"/>
      <c r="HQ1654" s="5"/>
      <c r="HR1654" s="5"/>
      <c r="HS1654" s="5"/>
      <c r="HT1654" s="5"/>
      <c r="HU1654" s="5"/>
      <c r="HV1654" s="5"/>
      <c r="HW1654" s="5"/>
      <c r="HX1654" s="5"/>
      <c r="HY1654" s="5"/>
      <c r="HZ1654" s="5"/>
      <c r="IA1654" s="5"/>
      <c r="IB1654" s="5"/>
      <c r="IC1654" s="5"/>
      <c r="ID1654" s="5"/>
      <c r="IE1654" s="5"/>
      <c r="IF1654" s="5"/>
      <c r="IG1654" s="5"/>
      <c r="IH1654" s="5"/>
      <c r="II1654" s="5"/>
      <c r="IJ1654" s="5"/>
      <c r="IK1654" s="5"/>
      <c r="IL1654" s="5"/>
      <c r="IM1654" s="5"/>
      <c r="IN1654" s="5"/>
      <c r="IO1654" s="5"/>
      <c r="IP1654" s="5"/>
      <c r="IQ1654" s="5"/>
      <c r="IR1654" s="5"/>
      <c r="IS1654" s="5"/>
      <c r="IT1654" s="5"/>
      <c r="IU1654" s="5"/>
      <c r="IV1654" s="5"/>
      <c r="IW1654" s="5"/>
      <c r="IX1654" s="5"/>
      <c r="IY1654" s="5"/>
      <c r="IZ1654" s="5"/>
      <c r="JA1654" s="5"/>
      <c r="JB1654" s="5"/>
      <c r="JC1654" s="5"/>
      <c r="JD1654" s="5"/>
      <c r="JE1654" s="5"/>
      <c r="JF1654" s="5"/>
      <c r="JG1654" s="5"/>
      <c r="JH1654" s="5"/>
      <c r="JI1654" s="5"/>
      <c r="JJ1654" s="5"/>
      <c r="JK1654" s="29"/>
      <c r="JL1654" s="5"/>
      <c r="JM1654" s="5"/>
      <c r="JN1654" s="5"/>
      <c r="JO1654" s="5"/>
      <c r="JP1654" s="5"/>
      <c r="JQ1654" s="5"/>
      <c r="JR1654" s="5"/>
      <c r="JS1654" s="5"/>
      <c r="JT1654" s="5"/>
      <c r="JU1654" s="5"/>
      <c r="JV1654" s="5"/>
      <c r="JW1654" s="5"/>
      <c r="JX1654" s="5"/>
      <c r="JY1654" s="5"/>
      <c r="JZ1654" s="5"/>
      <c r="KA1654" s="5"/>
      <c r="KB1654" s="5"/>
      <c r="KC1654" s="5"/>
      <c r="KD1654" s="5"/>
      <c r="KE1654" s="5"/>
      <c r="KF1654" s="5"/>
      <c r="KG1654" s="5"/>
      <c r="KH1654" s="5"/>
      <c r="KI1654" s="5"/>
      <c r="KJ1654" s="5"/>
      <c r="KK1654" s="5"/>
      <c r="KL1654" s="5"/>
      <c r="KM1654" s="5"/>
      <c r="KN1654" s="5"/>
      <c r="KO1654" s="5"/>
      <c r="KP1654" s="5"/>
      <c r="KQ1654" s="5"/>
      <c r="KR1654" s="5"/>
      <c r="KS1654" s="5"/>
      <c r="KT1654" s="5"/>
      <c r="KU1654" s="5"/>
      <c r="KV1654" s="5"/>
      <c r="KW1654" s="5"/>
      <c r="KX1654" s="5"/>
      <c r="KY1654" s="5"/>
      <c r="KZ1654" s="5"/>
      <c r="LA1654" s="5"/>
      <c r="LB1654" s="5"/>
      <c r="LC1654" s="5"/>
      <c r="LD1654" s="5"/>
      <c r="LE1654" s="5"/>
      <c r="LF1654" s="5"/>
      <c r="LG1654" s="5"/>
      <c r="LH1654" s="5"/>
      <c r="LI1654" s="5"/>
      <c r="LJ1654" s="5"/>
      <c r="LK1654" s="5"/>
      <c r="LL1654" s="5"/>
      <c r="LM1654" s="5"/>
      <c r="LN1654" s="5"/>
      <c r="LO1654" s="5"/>
      <c r="LP1654" s="5"/>
      <c r="LQ1654" s="5"/>
      <c r="LR1654" s="5"/>
      <c r="LS1654" s="5"/>
      <c r="LT1654" s="5"/>
      <c r="LU1654" s="5"/>
      <c r="LV1654" s="5"/>
      <c r="LW1654" s="5"/>
      <c r="LX1654" s="5"/>
      <c r="LY1654" s="5"/>
      <c r="LZ1654" s="5"/>
      <c r="MA1654" s="5"/>
      <c r="MB1654" s="5"/>
      <c r="MC1654" s="5"/>
      <c r="MD1654" s="5"/>
      <c r="ME1654" s="5"/>
      <c r="MF1654" s="5"/>
      <c r="MG1654" s="5"/>
      <c r="MH1654" s="5"/>
      <c r="MI1654" s="5"/>
      <c r="MJ1654" s="5"/>
      <c r="MK1654" s="5"/>
      <c r="ML1654" s="5"/>
      <c r="MM1654" s="5"/>
      <c r="MN1654" s="5"/>
      <c r="MO1654" s="5"/>
      <c r="MP1654" s="5"/>
      <c r="MQ1654" s="5"/>
      <c r="MR1654" s="5"/>
      <c r="MS1654" s="5"/>
      <c r="MT1654" s="5"/>
      <c r="MU1654" s="5"/>
      <c r="MV1654" s="5"/>
      <c r="MW1654" s="5"/>
      <c r="MX1654" s="5"/>
      <c r="MY1654" s="5"/>
      <c r="MZ1654" s="5"/>
      <c r="NA1654" s="5"/>
      <c r="NB1654" s="5"/>
      <c r="NC1654" s="5"/>
      <c r="ND1654" s="5"/>
      <c r="NE1654" s="5"/>
      <c r="NF1654" s="83"/>
      <c r="NG1654" s="83"/>
      <c r="NH1654" s="83"/>
      <c r="NI1654" s="84">
        <f t="shared" si="204"/>
        <v>0</v>
      </c>
      <c r="NJ1654" s="85">
        <f t="shared" ca="1" si="205"/>
        <v>45552</v>
      </c>
      <c r="NK1654" s="84">
        <f t="shared" si="206"/>
        <v>0</v>
      </c>
      <c r="NL1654" s="85">
        <f t="shared" si="211"/>
        <v>0</v>
      </c>
      <c r="NM1654" s="84">
        <f t="shared" si="207"/>
        <v>0</v>
      </c>
      <c r="NN1654" s="85">
        <f t="shared" si="208"/>
        <v>0</v>
      </c>
      <c r="NO1654" s="84">
        <f t="shared" si="209"/>
        <v>0</v>
      </c>
      <c r="NP1654" s="85">
        <f t="shared" si="210"/>
        <v>0</v>
      </c>
      <c r="NQ1654" s="83"/>
      <c r="NR1654" s="83"/>
      <c r="NS1654" s="83"/>
      <c r="NT1654" s="83"/>
      <c r="NU1654" s="83"/>
      <c r="NV1654" s="83"/>
      <c r="NW1654" s="83"/>
      <c r="NX1654" s="83"/>
      <c r="NY1654" s="83"/>
    </row>
    <row r="1655" spans="1:389" x14ac:dyDescent="0.25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7"/>
      <c r="AM1655" s="29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7"/>
      <c r="BI1655" s="5"/>
      <c r="BJ1655" s="5"/>
      <c r="BK1655" s="5"/>
      <c r="BL1655" s="5"/>
      <c r="BM1655" s="5"/>
      <c r="BN1655" s="5"/>
      <c r="BO1655" s="5"/>
      <c r="BP1655" s="29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7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29"/>
      <c r="EU1655" s="5"/>
      <c r="EV1655" s="5"/>
      <c r="EW1655" s="5"/>
      <c r="EX1655" s="5"/>
      <c r="EY1655" s="5"/>
      <c r="EZ1655" s="7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  <c r="HB1655" s="5"/>
      <c r="HC1655" s="5"/>
      <c r="HD1655" s="5"/>
      <c r="HE1655" s="5"/>
      <c r="HF1655" s="5"/>
      <c r="HG1655" s="5"/>
      <c r="HH1655" s="5"/>
      <c r="HI1655" s="5"/>
      <c r="HJ1655" s="5"/>
      <c r="HK1655" s="5"/>
      <c r="HL1655" s="5"/>
      <c r="HM1655" s="5"/>
      <c r="HN1655" s="5"/>
      <c r="HO1655" s="5"/>
      <c r="HP1655" s="5"/>
      <c r="HQ1655" s="5"/>
      <c r="HR1655" s="5"/>
      <c r="HS1655" s="5"/>
      <c r="HT1655" s="5"/>
      <c r="HU1655" s="5"/>
      <c r="HV1655" s="5"/>
      <c r="HW1655" s="5"/>
      <c r="HX1655" s="5"/>
      <c r="HY1655" s="5"/>
      <c r="HZ1655" s="5"/>
      <c r="IA1655" s="5"/>
      <c r="IB1655" s="5"/>
      <c r="IC1655" s="5"/>
      <c r="ID1655" s="5"/>
      <c r="IE1655" s="5"/>
      <c r="IF1655" s="5"/>
      <c r="IG1655" s="5"/>
      <c r="IH1655" s="5"/>
      <c r="II1655" s="5"/>
      <c r="IJ1655" s="5"/>
      <c r="IK1655" s="5"/>
      <c r="IL1655" s="5"/>
      <c r="IM1655" s="5"/>
      <c r="IN1655" s="5"/>
      <c r="IO1655" s="5"/>
      <c r="IP1655" s="5"/>
      <c r="IQ1655" s="5"/>
      <c r="IR1655" s="5"/>
      <c r="IS1655" s="5"/>
      <c r="IT1655" s="5"/>
      <c r="IU1655" s="5"/>
      <c r="IV1655" s="5"/>
      <c r="IW1655" s="5"/>
      <c r="IX1655" s="5"/>
      <c r="IY1655" s="5"/>
      <c r="IZ1655" s="5"/>
      <c r="JA1655" s="5"/>
      <c r="JB1655" s="5"/>
      <c r="JC1655" s="5"/>
      <c r="JD1655" s="5"/>
      <c r="JE1655" s="5"/>
      <c r="JF1655" s="5"/>
      <c r="JG1655" s="5"/>
      <c r="JH1655" s="5"/>
      <c r="JI1655" s="5"/>
      <c r="JJ1655" s="5"/>
      <c r="JK1655" s="29"/>
      <c r="JL1655" s="5"/>
      <c r="JM1655" s="5"/>
      <c r="JN1655" s="5"/>
      <c r="JO1655" s="5"/>
      <c r="JP1655" s="5"/>
      <c r="JQ1655" s="5"/>
      <c r="JR1655" s="5"/>
      <c r="JS1655" s="5"/>
      <c r="JT1655" s="5"/>
      <c r="JU1655" s="5"/>
      <c r="JV1655" s="5"/>
      <c r="JW1655" s="5"/>
      <c r="JX1655" s="5"/>
      <c r="JY1655" s="5"/>
      <c r="JZ1655" s="5"/>
      <c r="KA1655" s="5"/>
      <c r="KB1655" s="5"/>
      <c r="KC1655" s="5"/>
      <c r="KD1655" s="5"/>
      <c r="KE1655" s="5"/>
      <c r="KF1655" s="5"/>
      <c r="KG1655" s="5"/>
      <c r="KH1655" s="5"/>
      <c r="KI1655" s="5"/>
      <c r="KJ1655" s="5"/>
      <c r="KK1655" s="5"/>
      <c r="KL1655" s="5"/>
      <c r="KM1655" s="5"/>
      <c r="KN1655" s="5"/>
      <c r="KO1655" s="5"/>
      <c r="KP1655" s="5"/>
      <c r="KQ1655" s="5"/>
      <c r="KR1655" s="5"/>
      <c r="KS1655" s="5"/>
      <c r="KT1655" s="5"/>
      <c r="KU1655" s="5"/>
      <c r="KV1655" s="5"/>
      <c r="KW1655" s="5"/>
      <c r="KX1655" s="5"/>
      <c r="KY1655" s="5"/>
      <c r="KZ1655" s="5"/>
      <c r="LA1655" s="5"/>
      <c r="LB1655" s="5"/>
      <c r="LC1655" s="5"/>
      <c r="LD1655" s="5"/>
      <c r="LE1655" s="5"/>
      <c r="LF1655" s="5"/>
      <c r="LG1655" s="5"/>
      <c r="LH1655" s="5"/>
      <c r="LI1655" s="5"/>
      <c r="LJ1655" s="5"/>
      <c r="LK1655" s="5"/>
      <c r="LL1655" s="5"/>
      <c r="LM1655" s="5"/>
      <c r="LN1655" s="5"/>
      <c r="LO1655" s="5"/>
      <c r="LP1655" s="5"/>
      <c r="LQ1655" s="5"/>
      <c r="LR1655" s="5"/>
      <c r="LS1655" s="5"/>
      <c r="LT1655" s="5"/>
      <c r="LU1655" s="5"/>
      <c r="LV1655" s="5"/>
      <c r="LW1655" s="5"/>
      <c r="LX1655" s="5"/>
      <c r="LY1655" s="5"/>
      <c r="LZ1655" s="5"/>
      <c r="MA1655" s="5"/>
      <c r="MB1655" s="5"/>
      <c r="MC1655" s="5"/>
      <c r="MD1655" s="5"/>
      <c r="ME1655" s="5"/>
      <c r="MF1655" s="5"/>
      <c r="MG1655" s="5"/>
      <c r="MH1655" s="5"/>
      <c r="MI1655" s="5"/>
      <c r="MJ1655" s="5"/>
      <c r="MK1655" s="5"/>
      <c r="ML1655" s="5"/>
      <c r="MM1655" s="5"/>
      <c r="MN1655" s="5"/>
      <c r="MO1655" s="5"/>
      <c r="MP1655" s="5"/>
      <c r="MQ1655" s="5"/>
      <c r="MR1655" s="5"/>
      <c r="MS1655" s="5"/>
      <c r="MT1655" s="5"/>
      <c r="MU1655" s="5"/>
      <c r="MV1655" s="5"/>
      <c r="MW1655" s="5"/>
      <c r="MX1655" s="5"/>
      <c r="MY1655" s="5"/>
      <c r="MZ1655" s="5"/>
      <c r="NA1655" s="5"/>
      <c r="NB1655" s="5"/>
      <c r="NC1655" s="5"/>
      <c r="ND1655" s="5"/>
      <c r="NE1655" s="5"/>
      <c r="NF1655" s="83"/>
      <c r="NG1655" s="83"/>
      <c r="NH1655" s="83"/>
      <c r="NI1655" s="84">
        <f t="shared" si="204"/>
        <v>0</v>
      </c>
      <c r="NJ1655" s="85">
        <f t="shared" ca="1" si="205"/>
        <v>45552</v>
      </c>
      <c r="NK1655" s="84">
        <f t="shared" si="206"/>
        <v>0</v>
      </c>
      <c r="NL1655" s="85">
        <f t="shared" si="211"/>
        <v>0</v>
      </c>
      <c r="NM1655" s="84">
        <f t="shared" si="207"/>
        <v>0</v>
      </c>
      <c r="NN1655" s="85">
        <f t="shared" si="208"/>
        <v>0</v>
      </c>
      <c r="NO1655" s="84">
        <f t="shared" si="209"/>
        <v>0</v>
      </c>
      <c r="NP1655" s="85">
        <f t="shared" si="210"/>
        <v>0</v>
      </c>
      <c r="NQ1655" s="83"/>
      <c r="NR1655" s="83"/>
      <c r="NS1655" s="83"/>
      <c r="NT1655" s="83"/>
      <c r="NU1655" s="83"/>
      <c r="NV1655" s="83"/>
      <c r="NW1655" s="83"/>
      <c r="NX1655" s="83"/>
      <c r="NY1655" s="83"/>
    </row>
    <row r="1656" spans="1:389" x14ac:dyDescent="0.25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7"/>
      <c r="AM1656" s="29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7"/>
      <c r="BI1656" s="5"/>
      <c r="BJ1656" s="5"/>
      <c r="BK1656" s="5"/>
      <c r="BL1656" s="5"/>
      <c r="BM1656" s="5"/>
      <c r="BN1656" s="5"/>
      <c r="BO1656" s="5"/>
      <c r="BP1656" s="29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7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29"/>
      <c r="EU1656" s="5"/>
      <c r="EV1656" s="5"/>
      <c r="EW1656" s="5"/>
      <c r="EX1656" s="5"/>
      <c r="EY1656" s="5"/>
      <c r="EZ1656" s="7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  <c r="HB1656" s="5"/>
      <c r="HC1656" s="5"/>
      <c r="HD1656" s="5"/>
      <c r="HE1656" s="5"/>
      <c r="HF1656" s="5"/>
      <c r="HG1656" s="5"/>
      <c r="HH1656" s="5"/>
      <c r="HI1656" s="5"/>
      <c r="HJ1656" s="5"/>
      <c r="HK1656" s="5"/>
      <c r="HL1656" s="5"/>
      <c r="HM1656" s="5"/>
      <c r="HN1656" s="5"/>
      <c r="HO1656" s="5"/>
      <c r="HP1656" s="5"/>
      <c r="HQ1656" s="5"/>
      <c r="HR1656" s="5"/>
      <c r="HS1656" s="5"/>
      <c r="HT1656" s="5"/>
      <c r="HU1656" s="5"/>
      <c r="HV1656" s="5"/>
      <c r="HW1656" s="5"/>
      <c r="HX1656" s="5"/>
      <c r="HY1656" s="5"/>
      <c r="HZ1656" s="5"/>
      <c r="IA1656" s="5"/>
      <c r="IB1656" s="5"/>
      <c r="IC1656" s="5"/>
      <c r="ID1656" s="5"/>
      <c r="IE1656" s="5"/>
      <c r="IF1656" s="5"/>
      <c r="IG1656" s="5"/>
      <c r="IH1656" s="5"/>
      <c r="II1656" s="5"/>
      <c r="IJ1656" s="5"/>
      <c r="IK1656" s="5"/>
      <c r="IL1656" s="5"/>
      <c r="IM1656" s="5"/>
      <c r="IN1656" s="5"/>
      <c r="IO1656" s="5"/>
      <c r="IP1656" s="5"/>
      <c r="IQ1656" s="5"/>
      <c r="IR1656" s="5"/>
      <c r="IS1656" s="5"/>
      <c r="IT1656" s="5"/>
      <c r="IU1656" s="5"/>
      <c r="IV1656" s="5"/>
      <c r="IW1656" s="5"/>
      <c r="IX1656" s="5"/>
      <c r="IY1656" s="5"/>
      <c r="IZ1656" s="5"/>
      <c r="JA1656" s="5"/>
      <c r="JB1656" s="5"/>
      <c r="JC1656" s="5"/>
      <c r="JD1656" s="5"/>
      <c r="JE1656" s="5"/>
      <c r="JF1656" s="5"/>
      <c r="JG1656" s="5"/>
      <c r="JH1656" s="5"/>
      <c r="JI1656" s="5"/>
      <c r="JJ1656" s="5"/>
      <c r="JK1656" s="29"/>
      <c r="JL1656" s="5"/>
      <c r="JM1656" s="5"/>
      <c r="JN1656" s="5"/>
      <c r="JO1656" s="5"/>
      <c r="JP1656" s="5"/>
      <c r="JQ1656" s="5"/>
      <c r="JR1656" s="5"/>
      <c r="JS1656" s="5"/>
      <c r="JT1656" s="5"/>
      <c r="JU1656" s="5"/>
      <c r="JV1656" s="5"/>
      <c r="JW1656" s="5"/>
      <c r="JX1656" s="5"/>
      <c r="JY1656" s="5"/>
      <c r="JZ1656" s="5"/>
      <c r="KA1656" s="5"/>
      <c r="KB1656" s="5"/>
      <c r="KC1656" s="5"/>
      <c r="KD1656" s="5"/>
      <c r="KE1656" s="5"/>
      <c r="KF1656" s="5"/>
      <c r="KG1656" s="5"/>
      <c r="KH1656" s="5"/>
      <c r="KI1656" s="5"/>
      <c r="KJ1656" s="5"/>
      <c r="KK1656" s="5"/>
      <c r="KL1656" s="5"/>
      <c r="KM1656" s="5"/>
      <c r="KN1656" s="5"/>
      <c r="KO1656" s="5"/>
      <c r="KP1656" s="5"/>
      <c r="KQ1656" s="5"/>
      <c r="KR1656" s="5"/>
      <c r="KS1656" s="5"/>
      <c r="KT1656" s="5"/>
      <c r="KU1656" s="5"/>
      <c r="KV1656" s="5"/>
      <c r="KW1656" s="5"/>
      <c r="KX1656" s="5"/>
      <c r="KY1656" s="5"/>
      <c r="KZ1656" s="5"/>
      <c r="LA1656" s="5"/>
      <c r="LB1656" s="5"/>
      <c r="LC1656" s="5"/>
      <c r="LD1656" s="5"/>
      <c r="LE1656" s="5"/>
      <c r="LF1656" s="5"/>
      <c r="LG1656" s="5"/>
      <c r="LH1656" s="5"/>
      <c r="LI1656" s="5"/>
      <c r="LJ1656" s="5"/>
      <c r="LK1656" s="5"/>
      <c r="LL1656" s="5"/>
      <c r="LM1656" s="5"/>
      <c r="LN1656" s="5"/>
      <c r="LO1656" s="5"/>
      <c r="LP1656" s="5"/>
      <c r="LQ1656" s="5"/>
      <c r="LR1656" s="5"/>
      <c r="LS1656" s="5"/>
      <c r="LT1656" s="5"/>
      <c r="LU1656" s="5"/>
      <c r="LV1656" s="5"/>
      <c r="LW1656" s="5"/>
      <c r="LX1656" s="5"/>
      <c r="LY1656" s="5"/>
      <c r="LZ1656" s="5"/>
      <c r="MA1656" s="5"/>
      <c r="MB1656" s="5"/>
      <c r="MC1656" s="5"/>
      <c r="MD1656" s="5"/>
      <c r="ME1656" s="5"/>
      <c r="MF1656" s="5"/>
      <c r="MG1656" s="5"/>
      <c r="MH1656" s="5"/>
      <c r="MI1656" s="5"/>
      <c r="MJ1656" s="5"/>
      <c r="MK1656" s="5"/>
      <c r="ML1656" s="5"/>
      <c r="MM1656" s="5"/>
      <c r="MN1656" s="5"/>
      <c r="MO1656" s="5"/>
      <c r="MP1656" s="5"/>
      <c r="MQ1656" s="5"/>
      <c r="MR1656" s="5"/>
      <c r="MS1656" s="5"/>
      <c r="MT1656" s="5"/>
      <c r="MU1656" s="5"/>
      <c r="MV1656" s="5"/>
      <c r="MW1656" s="5"/>
      <c r="MX1656" s="5"/>
      <c r="MY1656" s="5"/>
      <c r="MZ1656" s="5"/>
      <c r="NA1656" s="5"/>
      <c r="NB1656" s="5"/>
      <c r="NC1656" s="5"/>
      <c r="ND1656" s="5"/>
      <c r="NE1656" s="5"/>
      <c r="NF1656" s="83"/>
      <c r="NG1656" s="83"/>
      <c r="NH1656" s="83"/>
      <c r="NI1656" s="84">
        <f t="shared" si="204"/>
        <v>0</v>
      </c>
      <c r="NJ1656" s="85">
        <f t="shared" ca="1" si="205"/>
        <v>45552</v>
      </c>
      <c r="NK1656" s="84">
        <f t="shared" si="206"/>
        <v>0</v>
      </c>
      <c r="NL1656" s="85">
        <f t="shared" si="211"/>
        <v>0</v>
      </c>
      <c r="NM1656" s="84">
        <f t="shared" si="207"/>
        <v>0</v>
      </c>
      <c r="NN1656" s="85">
        <f t="shared" si="208"/>
        <v>0</v>
      </c>
      <c r="NO1656" s="84">
        <f t="shared" si="209"/>
        <v>0</v>
      </c>
      <c r="NP1656" s="85">
        <f t="shared" si="210"/>
        <v>0</v>
      </c>
      <c r="NQ1656" s="83"/>
      <c r="NR1656" s="83"/>
      <c r="NS1656" s="83"/>
      <c r="NT1656" s="83"/>
      <c r="NU1656" s="83"/>
      <c r="NV1656" s="83"/>
      <c r="NW1656" s="83"/>
      <c r="NX1656" s="83"/>
      <c r="NY1656" s="83"/>
    </row>
    <row r="1657" spans="1:389" x14ac:dyDescent="0.25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7"/>
      <c r="AM1657" s="29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7"/>
      <c r="BI1657" s="5"/>
      <c r="BJ1657" s="5"/>
      <c r="BK1657" s="5"/>
      <c r="BL1657" s="5"/>
      <c r="BM1657" s="5"/>
      <c r="BN1657" s="5"/>
      <c r="BO1657" s="5"/>
      <c r="BP1657" s="29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7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29"/>
      <c r="EU1657" s="5"/>
      <c r="EV1657" s="5"/>
      <c r="EW1657" s="5"/>
      <c r="EX1657" s="5"/>
      <c r="EY1657" s="5"/>
      <c r="EZ1657" s="7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  <c r="HB1657" s="5"/>
      <c r="HC1657" s="5"/>
      <c r="HD1657" s="5"/>
      <c r="HE1657" s="5"/>
      <c r="HF1657" s="5"/>
      <c r="HG1657" s="5"/>
      <c r="HH1657" s="5"/>
      <c r="HI1657" s="5"/>
      <c r="HJ1657" s="5"/>
      <c r="HK1657" s="5"/>
      <c r="HL1657" s="5"/>
      <c r="HM1657" s="5"/>
      <c r="HN1657" s="5"/>
      <c r="HO1657" s="5"/>
      <c r="HP1657" s="5"/>
      <c r="HQ1657" s="5"/>
      <c r="HR1657" s="5"/>
      <c r="HS1657" s="5"/>
      <c r="HT1657" s="5"/>
      <c r="HU1657" s="5"/>
      <c r="HV1657" s="5"/>
      <c r="HW1657" s="5"/>
      <c r="HX1657" s="5"/>
      <c r="HY1657" s="5"/>
      <c r="HZ1657" s="5"/>
      <c r="IA1657" s="5"/>
      <c r="IB1657" s="5"/>
      <c r="IC1657" s="5"/>
      <c r="ID1657" s="5"/>
      <c r="IE1657" s="5"/>
      <c r="IF1657" s="5"/>
      <c r="IG1657" s="5"/>
      <c r="IH1657" s="5"/>
      <c r="II1657" s="5"/>
      <c r="IJ1657" s="5"/>
      <c r="IK1657" s="5"/>
      <c r="IL1657" s="5"/>
      <c r="IM1657" s="5"/>
      <c r="IN1657" s="5"/>
      <c r="IO1657" s="5"/>
      <c r="IP1657" s="5"/>
      <c r="IQ1657" s="5"/>
      <c r="IR1657" s="5"/>
      <c r="IS1657" s="5"/>
      <c r="IT1657" s="5"/>
      <c r="IU1657" s="5"/>
      <c r="IV1657" s="5"/>
      <c r="IW1657" s="5"/>
      <c r="IX1657" s="5"/>
      <c r="IY1657" s="5"/>
      <c r="IZ1657" s="5"/>
      <c r="JA1657" s="5"/>
      <c r="JB1657" s="5"/>
      <c r="JC1657" s="5"/>
      <c r="JD1657" s="5"/>
      <c r="JE1657" s="5"/>
      <c r="JF1657" s="5"/>
      <c r="JG1657" s="5"/>
      <c r="JH1657" s="5"/>
      <c r="JI1657" s="5"/>
      <c r="JJ1657" s="5"/>
      <c r="JK1657" s="29"/>
      <c r="JL1657" s="5"/>
      <c r="JM1657" s="5"/>
      <c r="JN1657" s="5"/>
      <c r="JO1657" s="5"/>
      <c r="JP1657" s="5"/>
      <c r="JQ1657" s="5"/>
      <c r="JR1657" s="5"/>
      <c r="JS1657" s="5"/>
      <c r="JT1657" s="5"/>
      <c r="JU1657" s="5"/>
      <c r="JV1657" s="5"/>
      <c r="JW1657" s="5"/>
      <c r="JX1657" s="5"/>
      <c r="JY1657" s="5"/>
      <c r="JZ1657" s="5"/>
      <c r="KA1657" s="5"/>
      <c r="KB1657" s="5"/>
      <c r="KC1657" s="5"/>
      <c r="KD1657" s="5"/>
      <c r="KE1657" s="5"/>
      <c r="KF1657" s="5"/>
      <c r="KG1657" s="5"/>
      <c r="KH1657" s="5"/>
      <c r="KI1657" s="5"/>
      <c r="KJ1657" s="5"/>
      <c r="KK1657" s="5"/>
      <c r="KL1657" s="5"/>
      <c r="KM1657" s="5"/>
      <c r="KN1657" s="5"/>
      <c r="KO1657" s="5"/>
      <c r="KP1657" s="5"/>
      <c r="KQ1657" s="5"/>
      <c r="KR1657" s="5"/>
      <c r="KS1657" s="5"/>
      <c r="KT1657" s="5"/>
      <c r="KU1657" s="5"/>
      <c r="KV1657" s="5"/>
      <c r="KW1657" s="5"/>
      <c r="KX1657" s="5"/>
      <c r="KY1657" s="5"/>
      <c r="KZ1657" s="5"/>
      <c r="LA1657" s="5"/>
      <c r="LB1657" s="5"/>
      <c r="LC1657" s="5"/>
      <c r="LD1657" s="5"/>
      <c r="LE1657" s="5"/>
      <c r="LF1657" s="5"/>
      <c r="LG1657" s="5"/>
      <c r="LH1657" s="5"/>
      <c r="LI1657" s="5"/>
      <c r="LJ1657" s="5"/>
      <c r="LK1657" s="5"/>
      <c r="LL1657" s="5"/>
      <c r="LM1657" s="5"/>
      <c r="LN1657" s="5"/>
      <c r="LO1657" s="5"/>
      <c r="LP1657" s="5"/>
      <c r="LQ1657" s="5"/>
      <c r="LR1657" s="5"/>
      <c r="LS1657" s="5"/>
      <c r="LT1657" s="5"/>
      <c r="LU1657" s="5"/>
      <c r="LV1657" s="5"/>
      <c r="LW1657" s="5"/>
      <c r="LX1657" s="5"/>
      <c r="LY1657" s="5"/>
      <c r="LZ1657" s="5"/>
      <c r="MA1657" s="5"/>
      <c r="MB1657" s="5"/>
      <c r="MC1657" s="5"/>
      <c r="MD1657" s="5"/>
      <c r="ME1657" s="5"/>
      <c r="MF1657" s="5"/>
      <c r="MG1657" s="5"/>
      <c r="MH1657" s="5"/>
      <c r="MI1657" s="5"/>
      <c r="MJ1657" s="5"/>
      <c r="MK1657" s="5"/>
      <c r="ML1657" s="5"/>
      <c r="MM1657" s="5"/>
      <c r="MN1657" s="5"/>
      <c r="MO1657" s="5"/>
      <c r="MP1657" s="5"/>
      <c r="MQ1657" s="5"/>
      <c r="MR1657" s="5"/>
      <c r="MS1657" s="5"/>
      <c r="MT1657" s="5"/>
      <c r="MU1657" s="5"/>
      <c r="MV1657" s="5"/>
      <c r="MW1657" s="5"/>
      <c r="MX1657" s="5"/>
      <c r="MY1657" s="5"/>
      <c r="MZ1657" s="5"/>
      <c r="NA1657" s="5"/>
      <c r="NB1657" s="5"/>
      <c r="NC1657" s="5"/>
      <c r="ND1657" s="5"/>
      <c r="NE1657" s="5"/>
      <c r="NF1657" s="83"/>
      <c r="NG1657" s="83"/>
      <c r="NH1657" s="83"/>
      <c r="NI1657" s="84">
        <f t="shared" si="204"/>
        <v>0</v>
      </c>
      <c r="NJ1657" s="85">
        <f t="shared" ca="1" si="205"/>
        <v>45552</v>
      </c>
      <c r="NK1657" s="84">
        <f t="shared" si="206"/>
        <v>0</v>
      </c>
      <c r="NL1657" s="85">
        <f t="shared" si="211"/>
        <v>0</v>
      </c>
      <c r="NM1657" s="84">
        <f t="shared" si="207"/>
        <v>0</v>
      </c>
      <c r="NN1657" s="85">
        <f t="shared" si="208"/>
        <v>0</v>
      </c>
      <c r="NO1657" s="84">
        <f t="shared" si="209"/>
        <v>0</v>
      </c>
      <c r="NP1657" s="85">
        <f t="shared" si="210"/>
        <v>0</v>
      </c>
      <c r="NQ1657" s="83"/>
      <c r="NR1657" s="83"/>
      <c r="NS1657" s="83"/>
      <c r="NT1657" s="83"/>
      <c r="NU1657" s="83"/>
      <c r="NV1657" s="83"/>
      <c r="NW1657" s="83"/>
      <c r="NX1657" s="83"/>
      <c r="NY1657" s="83"/>
    </row>
    <row r="1658" spans="1:389" x14ac:dyDescent="0.25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7"/>
      <c r="AM1658" s="29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7"/>
      <c r="BI1658" s="5"/>
      <c r="BJ1658" s="5"/>
      <c r="BK1658" s="5"/>
      <c r="BL1658" s="5"/>
      <c r="BM1658" s="5"/>
      <c r="BN1658" s="5"/>
      <c r="BO1658" s="5"/>
      <c r="BP1658" s="29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7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29"/>
      <c r="EU1658" s="5"/>
      <c r="EV1658" s="5"/>
      <c r="EW1658" s="5"/>
      <c r="EX1658" s="5"/>
      <c r="EY1658" s="5"/>
      <c r="EZ1658" s="7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  <c r="HB1658" s="5"/>
      <c r="HC1658" s="5"/>
      <c r="HD1658" s="5"/>
      <c r="HE1658" s="5"/>
      <c r="HF1658" s="5"/>
      <c r="HG1658" s="5"/>
      <c r="HH1658" s="5"/>
      <c r="HI1658" s="5"/>
      <c r="HJ1658" s="5"/>
      <c r="HK1658" s="5"/>
      <c r="HL1658" s="5"/>
      <c r="HM1658" s="5"/>
      <c r="HN1658" s="5"/>
      <c r="HO1658" s="5"/>
      <c r="HP1658" s="5"/>
      <c r="HQ1658" s="5"/>
      <c r="HR1658" s="5"/>
      <c r="HS1658" s="5"/>
      <c r="HT1658" s="5"/>
      <c r="HU1658" s="5"/>
      <c r="HV1658" s="5"/>
      <c r="HW1658" s="5"/>
      <c r="HX1658" s="5"/>
      <c r="HY1658" s="5"/>
      <c r="HZ1658" s="5"/>
      <c r="IA1658" s="5"/>
      <c r="IB1658" s="5"/>
      <c r="IC1658" s="5"/>
      <c r="ID1658" s="5"/>
      <c r="IE1658" s="5"/>
      <c r="IF1658" s="5"/>
      <c r="IG1658" s="5"/>
      <c r="IH1658" s="5"/>
      <c r="II1658" s="5"/>
      <c r="IJ1658" s="5"/>
      <c r="IK1658" s="5"/>
      <c r="IL1658" s="5"/>
      <c r="IM1658" s="5"/>
      <c r="IN1658" s="5"/>
      <c r="IO1658" s="5"/>
      <c r="IP1658" s="5"/>
      <c r="IQ1658" s="5"/>
      <c r="IR1658" s="5"/>
      <c r="IS1658" s="5"/>
      <c r="IT1658" s="5"/>
      <c r="IU1658" s="5"/>
      <c r="IV1658" s="5"/>
      <c r="IW1658" s="5"/>
      <c r="IX1658" s="5"/>
      <c r="IY1658" s="5"/>
      <c r="IZ1658" s="5"/>
      <c r="JA1658" s="5"/>
      <c r="JB1658" s="5"/>
      <c r="JC1658" s="5"/>
      <c r="JD1658" s="5"/>
      <c r="JE1658" s="5"/>
      <c r="JF1658" s="5"/>
      <c r="JG1658" s="5"/>
      <c r="JH1658" s="5"/>
      <c r="JI1658" s="5"/>
      <c r="JJ1658" s="5"/>
      <c r="JK1658" s="29"/>
      <c r="JL1658" s="5"/>
      <c r="JM1658" s="5"/>
      <c r="JN1658" s="5"/>
      <c r="JO1658" s="5"/>
      <c r="JP1658" s="5"/>
      <c r="JQ1658" s="5"/>
      <c r="JR1658" s="5"/>
      <c r="JS1658" s="5"/>
      <c r="JT1658" s="5"/>
      <c r="JU1658" s="5"/>
      <c r="JV1658" s="5"/>
      <c r="JW1658" s="5"/>
      <c r="JX1658" s="5"/>
      <c r="JY1658" s="5"/>
      <c r="JZ1658" s="5"/>
      <c r="KA1658" s="5"/>
      <c r="KB1658" s="5"/>
      <c r="KC1658" s="5"/>
      <c r="KD1658" s="5"/>
      <c r="KE1658" s="5"/>
      <c r="KF1658" s="5"/>
      <c r="KG1658" s="5"/>
      <c r="KH1658" s="5"/>
      <c r="KI1658" s="5"/>
      <c r="KJ1658" s="5"/>
      <c r="KK1658" s="5"/>
      <c r="KL1658" s="5"/>
      <c r="KM1658" s="5"/>
      <c r="KN1658" s="5"/>
      <c r="KO1658" s="5"/>
      <c r="KP1658" s="5"/>
      <c r="KQ1658" s="5"/>
      <c r="KR1658" s="5"/>
      <c r="KS1658" s="5"/>
      <c r="KT1658" s="5"/>
      <c r="KU1658" s="5"/>
      <c r="KV1658" s="5"/>
      <c r="KW1658" s="5"/>
      <c r="KX1658" s="5"/>
      <c r="KY1658" s="5"/>
      <c r="KZ1658" s="5"/>
      <c r="LA1658" s="5"/>
      <c r="LB1658" s="5"/>
      <c r="LC1658" s="5"/>
      <c r="LD1658" s="5"/>
      <c r="LE1658" s="5"/>
      <c r="LF1658" s="5"/>
      <c r="LG1658" s="5"/>
      <c r="LH1658" s="5"/>
      <c r="LI1658" s="5"/>
      <c r="LJ1658" s="5"/>
      <c r="LK1658" s="5"/>
      <c r="LL1658" s="5"/>
      <c r="LM1658" s="5"/>
      <c r="LN1658" s="5"/>
      <c r="LO1658" s="5"/>
      <c r="LP1658" s="5"/>
      <c r="LQ1658" s="5"/>
      <c r="LR1658" s="5"/>
      <c r="LS1658" s="5"/>
      <c r="LT1658" s="5"/>
      <c r="LU1658" s="5"/>
      <c r="LV1658" s="5"/>
      <c r="LW1658" s="5"/>
      <c r="LX1658" s="5"/>
      <c r="LY1658" s="5"/>
      <c r="LZ1658" s="5"/>
      <c r="MA1658" s="5"/>
      <c r="MB1658" s="5"/>
      <c r="MC1658" s="5"/>
      <c r="MD1658" s="5"/>
      <c r="ME1658" s="5"/>
      <c r="MF1658" s="5"/>
      <c r="MG1658" s="5"/>
      <c r="MH1658" s="5"/>
      <c r="MI1658" s="5"/>
      <c r="MJ1658" s="5"/>
      <c r="MK1658" s="5"/>
      <c r="ML1658" s="5"/>
      <c r="MM1658" s="5"/>
      <c r="MN1658" s="5"/>
      <c r="MO1658" s="5"/>
      <c r="MP1658" s="5"/>
      <c r="MQ1658" s="5"/>
      <c r="MR1658" s="5"/>
      <c r="MS1658" s="5"/>
      <c r="MT1658" s="5"/>
      <c r="MU1658" s="5"/>
      <c r="MV1658" s="5"/>
      <c r="MW1658" s="5"/>
      <c r="MX1658" s="5"/>
      <c r="MY1658" s="5"/>
      <c r="MZ1658" s="5"/>
      <c r="NA1658" s="5"/>
      <c r="NB1658" s="5"/>
      <c r="NC1658" s="5"/>
      <c r="ND1658" s="5"/>
      <c r="NE1658" s="5"/>
      <c r="NF1658" s="83"/>
      <c r="NG1658" s="83"/>
      <c r="NH1658" s="83"/>
      <c r="NI1658" s="84">
        <f t="shared" si="204"/>
        <v>0</v>
      </c>
      <c r="NJ1658" s="85">
        <f t="shared" ca="1" si="205"/>
        <v>45552</v>
      </c>
      <c r="NK1658" s="84">
        <f t="shared" si="206"/>
        <v>0</v>
      </c>
      <c r="NL1658" s="85">
        <f t="shared" si="211"/>
        <v>0</v>
      </c>
      <c r="NM1658" s="84">
        <f t="shared" si="207"/>
        <v>0</v>
      </c>
      <c r="NN1658" s="85">
        <f t="shared" si="208"/>
        <v>0</v>
      </c>
      <c r="NO1658" s="84">
        <f t="shared" si="209"/>
        <v>0</v>
      </c>
      <c r="NP1658" s="85">
        <f t="shared" si="210"/>
        <v>0</v>
      </c>
      <c r="NQ1658" s="83"/>
      <c r="NR1658" s="83"/>
      <c r="NS1658" s="83"/>
      <c r="NT1658" s="83"/>
      <c r="NU1658" s="83"/>
      <c r="NV1658" s="83"/>
      <c r="NW1658" s="83"/>
      <c r="NX1658" s="83"/>
      <c r="NY1658" s="83"/>
    </row>
    <row r="1659" spans="1:389" x14ac:dyDescent="0.25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7"/>
      <c r="AM1659" s="29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7"/>
      <c r="BI1659" s="5"/>
      <c r="BJ1659" s="5"/>
      <c r="BK1659" s="5"/>
      <c r="BL1659" s="5"/>
      <c r="BM1659" s="5"/>
      <c r="BN1659" s="5"/>
      <c r="BO1659" s="5"/>
      <c r="BP1659" s="29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7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29"/>
      <c r="EU1659" s="5"/>
      <c r="EV1659" s="5"/>
      <c r="EW1659" s="5"/>
      <c r="EX1659" s="5"/>
      <c r="EY1659" s="5"/>
      <c r="EZ1659" s="7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  <c r="HB1659" s="5"/>
      <c r="HC1659" s="5"/>
      <c r="HD1659" s="5"/>
      <c r="HE1659" s="5"/>
      <c r="HF1659" s="5"/>
      <c r="HG1659" s="5"/>
      <c r="HH1659" s="5"/>
      <c r="HI1659" s="5"/>
      <c r="HJ1659" s="5"/>
      <c r="HK1659" s="5"/>
      <c r="HL1659" s="5"/>
      <c r="HM1659" s="5"/>
      <c r="HN1659" s="5"/>
      <c r="HO1659" s="5"/>
      <c r="HP1659" s="5"/>
      <c r="HQ1659" s="5"/>
      <c r="HR1659" s="5"/>
      <c r="HS1659" s="5"/>
      <c r="HT1659" s="5"/>
      <c r="HU1659" s="5"/>
      <c r="HV1659" s="5"/>
      <c r="HW1659" s="5"/>
      <c r="HX1659" s="5"/>
      <c r="HY1659" s="5"/>
      <c r="HZ1659" s="5"/>
      <c r="IA1659" s="5"/>
      <c r="IB1659" s="5"/>
      <c r="IC1659" s="5"/>
      <c r="ID1659" s="5"/>
      <c r="IE1659" s="5"/>
      <c r="IF1659" s="5"/>
      <c r="IG1659" s="5"/>
      <c r="IH1659" s="5"/>
      <c r="II1659" s="5"/>
      <c r="IJ1659" s="5"/>
      <c r="IK1659" s="5"/>
      <c r="IL1659" s="5"/>
      <c r="IM1659" s="5"/>
      <c r="IN1659" s="5"/>
      <c r="IO1659" s="5"/>
      <c r="IP1659" s="5"/>
      <c r="IQ1659" s="5"/>
      <c r="IR1659" s="5"/>
      <c r="IS1659" s="5"/>
      <c r="IT1659" s="5"/>
      <c r="IU1659" s="5"/>
      <c r="IV1659" s="5"/>
      <c r="IW1659" s="5"/>
      <c r="IX1659" s="5"/>
      <c r="IY1659" s="5"/>
      <c r="IZ1659" s="5"/>
      <c r="JA1659" s="5"/>
      <c r="JB1659" s="5"/>
      <c r="JC1659" s="5"/>
      <c r="JD1659" s="5"/>
      <c r="JE1659" s="5"/>
      <c r="JF1659" s="5"/>
      <c r="JG1659" s="5"/>
      <c r="JH1659" s="5"/>
      <c r="JI1659" s="5"/>
      <c r="JJ1659" s="5"/>
      <c r="JK1659" s="29"/>
      <c r="JL1659" s="5"/>
      <c r="JM1659" s="5"/>
      <c r="JN1659" s="5"/>
      <c r="JO1659" s="5"/>
      <c r="JP1659" s="5"/>
      <c r="JQ1659" s="5"/>
      <c r="JR1659" s="5"/>
      <c r="JS1659" s="5"/>
      <c r="JT1659" s="5"/>
      <c r="JU1659" s="5"/>
      <c r="JV1659" s="5"/>
      <c r="JW1659" s="5"/>
      <c r="JX1659" s="5"/>
      <c r="JY1659" s="5"/>
      <c r="JZ1659" s="5"/>
      <c r="KA1659" s="5"/>
      <c r="KB1659" s="5"/>
      <c r="KC1659" s="5"/>
      <c r="KD1659" s="5"/>
      <c r="KE1659" s="5"/>
      <c r="KF1659" s="5"/>
      <c r="KG1659" s="5"/>
      <c r="KH1659" s="5"/>
      <c r="KI1659" s="5"/>
      <c r="KJ1659" s="5"/>
      <c r="KK1659" s="5"/>
      <c r="KL1659" s="5"/>
      <c r="KM1659" s="5"/>
      <c r="KN1659" s="5"/>
      <c r="KO1659" s="5"/>
      <c r="KP1659" s="5"/>
      <c r="KQ1659" s="5"/>
      <c r="KR1659" s="5"/>
      <c r="KS1659" s="5"/>
      <c r="KT1659" s="5"/>
      <c r="KU1659" s="5"/>
      <c r="KV1659" s="5"/>
      <c r="KW1659" s="5"/>
      <c r="KX1659" s="5"/>
      <c r="KY1659" s="5"/>
      <c r="KZ1659" s="5"/>
      <c r="LA1659" s="5"/>
      <c r="LB1659" s="5"/>
      <c r="LC1659" s="5"/>
      <c r="LD1659" s="5"/>
      <c r="LE1659" s="5"/>
      <c r="LF1659" s="5"/>
      <c r="LG1659" s="5"/>
      <c r="LH1659" s="5"/>
      <c r="LI1659" s="5"/>
      <c r="LJ1659" s="5"/>
      <c r="LK1659" s="5"/>
      <c r="LL1659" s="5"/>
      <c r="LM1659" s="5"/>
      <c r="LN1659" s="5"/>
      <c r="LO1659" s="5"/>
      <c r="LP1659" s="5"/>
      <c r="LQ1659" s="5"/>
      <c r="LR1659" s="5"/>
      <c r="LS1659" s="5"/>
      <c r="LT1659" s="5"/>
      <c r="LU1659" s="5"/>
      <c r="LV1659" s="5"/>
      <c r="LW1659" s="5"/>
      <c r="LX1659" s="5"/>
      <c r="LY1659" s="5"/>
      <c r="LZ1659" s="5"/>
      <c r="MA1659" s="5"/>
      <c r="MB1659" s="5"/>
      <c r="MC1659" s="5"/>
      <c r="MD1659" s="5"/>
      <c r="ME1659" s="5"/>
      <c r="MF1659" s="5"/>
      <c r="MG1659" s="5"/>
      <c r="MH1659" s="5"/>
      <c r="MI1659" s="5"/>
      <c r="MJ1659" s="5"/>
      <c r="MK1659" s="5"/>
      <c r="ML1659" s="5"/>
      <c r="MM1659" s="5"/>
      <c r="MN1659" s="5"/>
      <c r="MO1659" s="5"/>
      <c r="MP1659" s="5"/>
      <c r="MQ1659" s="5"/>
      <c r="MR1659" s="5"/>
      <c r="MS1659" s="5"/>
      <c r="MT1659" s="5"/>
      <c r="MU1659" s="5"/>
      <c r="MV1659" s="5"/>
      <c r="MW1659" s="5"/>
      <c r="MX1659" s="5"/>
      <c r="MY1659" s="5"/>
      <c r="MZ1659" s="5"/>
      <c r="NA1659" s="5"/>
      <c r="NB1659" s="5"/>
      <c r="NC1659" s="5"/>
      <c r="ND1659" s="5"/>
      <c r="NE1659" s="5"/>
      <c r="NF1659" s="83"/>
      <c r="NG1659" s="83"/>
      <c r="NH1659" s="83"/>
      <c r="NI1659" s="84">
        <f t="shared" si="204"/>
        <v>0</v>
      </c>
      <c r="NJ1659" s="85">
        <f t="shared" ca="1" si="205"/>
        <v>45552</v>
      </c>
      <c r="NK1659" s="84">
        <f t="shared" si="206"/>
        <v>0</v>
      </c>
      <c r="NL1659" s="85">
        <f t="shared" si="211"/>
        <v>0</v>
      </c>
      <c r="NM1659" s="84">
        <f t="shared" si="207"/>
        <v>0</v>
      </c>
      <c r="NN1659" s="85">
        <f t="shared" si="208"/>
        <v>0</v>
      </c>
      <c r="NO1659" s="84">
        <f t="shared" si="209"/>
        <v>0</v>
      </c>
      <c r="NP1659" s="85">
        <f t="shared" si="210"/>
        <v>0</v>
      </c>
      <c r="NQ1659" s="83"/>
      <c r="NR1659" s="83"/>
      <c r="NS1659" s="83"/>
      <c r="NT1659" s="83"/>
      <c r="NU1659" s="83"/>
      <c r="NV1659" s="83"/>
      <c r="NW1659" s="83"/>
      <c r="NX1659" s="83"/>
      <c r="NY1659" s="83"/>
    </row>
    <row r="1660" spans="1:389" x14ac:dyDescent="0.25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7"/>
      <c r="AM1660" s="29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7"/>
      <c r="BI1660" s="5"/>
      <c r="BJ1660" s="5"/>
      <c r="BK1660" s="5"/>
      <c r="BL1660" s="5"/>
      <c r="BM1660" s="5"/>
      <c r="BN1660" s="5"/>
      <c r="BO1660" s="5"/>
      <c r="BP1660" s="29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7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29"/>
      <c r="EU1660" s="5"/>
      <c r="EV1660" s="5"/>
      <c r="EW1660" s="5"/>
      <c r="EX1660" s="5"/>
      <c r="EY1660" s="5"/>
      <c r="EZ1660" s="7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  <c r="HB1660" s="5"/>
      <c r="HC1660" s="5"/>
      <c r="HD1660" s="5"/>
      <c r="HE1660" s="5"/>
      <c r="HF1660" s="5"/>
      <c r="HG1660" s="5"/>
      <c r="HH1660" s="5"/>
      <c r="HI1660" s="5"/>
      <c r="HJ1660" s="5"/>
      <c r="HK1660" s="5"/>
      <c r="HL1660" s="5"/>
      <c r="HM1660" s="5"/>
      <c r="HN1660" s="5"/>
      <c r="HO1660" s="5"/>
      <c r="HP1660" s="5"/>
      <c r="HQ1660" s="5"/>
      <c r="HR1660" s="5"/>
      <c r="HS1660" s="5"/>
      <c r="HT1660" s="5"/>
      <c r="HU1660" s="5"/>
      <c r="HV1660" s="5"/>
      <c r="HW1660" s="5"/>
      <c r="HX1660" s="5"/>
      <c r="HY1660" s="5"/>
      <c r="HZ1660" s="5"/>
      <c r="IA1660" s="5"/>
      <c r="IB1660" s="5"/>
      <c r="IC1660" s="5"/>
      <c r="ID1660" s="5"/>
      <c r="IE1660" s="5"/>
      <c r="IF1660" s="5"/>
      <c r="IG1660" s="5"/>
      <c r="IH1660" s="5"/>
      <c r="II1660" s="5"/>
      <c r="IJ1660" s="5"/>
      <c r="IK1660" s="5"/>
      <c r="IL1660" s="5"/>
      <c r="IM1660" s="5"/>
      <c r="IN1660" s="5"/>
      <c r="IO1660" s="5"/>
      <c r="IP1660" s="5"/>
      <c r="IQ1660" s="5"/>
      <c r="IR1660" s="5"/>
      <c r="IS1660" s="5"/>
      <c r="IT1660" s="5"/>
      <c r="IU1660" s="5"/>
      <c r="IV1660" s="5"/>
      <c r="IW1660" s="5"/>
      <c r="IX1660" s="5"/>
      <c r="IY1660" s="5"/>
      <c r="IZ1660" s="5"/>
      <c r="JA1660" s="5"/>
      <c r="JB1660" s="5"/>
      <c r="JC1660" s="5"/>
      <c r="JD1660" s="5"/>
      <c r="JE1660" s="5"/>
      <c r="JF1660" s="5"/>
      <c r="JG1660" s="5"/>
      <c r="JH1660" s="5"/>
      <c r="JI1660" s="5"/>
      <c r="JJ1660" s="5"/>
      <c r="JK1660" s="29"/>
      <c r="JL1660" s="5"/>
      <c r="JM1660" s="5"/>
      <c r="JN1660" s="5"/>
      <c r="JO1660" s="5"/>
      <c r="JP1660" s="5"/>
      <c r="JQ1660" s="5"/>
      <c r="JR1660" s="5"/>
      <c r="JS1660" s="5"/>
      <c r="JT1660" s="5"/>
      <c r="JU1660" s="5"/>
      <c r="JV1660" s="5"/>
      <c r="JW1660" s="5"/>
      <c r="JX1660" s="5"/>
      <c r="JY1660" s="5"/>
      <c r="JZ1660" s="5"/>
      <c r="KA1660" s="5"/>
      <c r="KB1660" s="5"/>
      <c r="KC1660" s="5"/>
      <c r="KD1660" s="5"/>
      <c r="KE1660" s="5"/>
      <c r="KF1660" s="5"/>
      <c r="KG1660" s="5"/>
      <c r="KH1660" s="5"/>
      <c r="KI1660" s="5"/>
      <c r="KJ1660" s="5"/>
      <c r="KK1660" s="5"/>
      <c r="KL1660" s="5"/>
      <c r="KM1660" s="5"/>
      <c r="KN1660" s="5"/>
      <c r="KO1660" s="5"/>
      <c r="KP1660" s="5"/>
      <c r="KQ1660" s="5"/>
      <c r="KR1660" s="5"/>
      <c r="KS1660" s="5"/>
      <c r="KT1660" s="5"/>
      <c r="KU1660" s="5"/>
      <c r="KV1660" s="5"/>
      <c r="KW1660" s="5"/>
      <c r="KX1660" s="5"/>
      <c r="KY1660" s="5"/>
      <c r="KZ1660" s="5"/>
      <c r="LA1660" s="5"/>
      <c r="LB1660" s="5"/>
      <c r="LC1660" s="5"/>
      <c r="LD1660" s="5"/>
      <c r="LE1660" s="5"/>
      <c r="LF1660" s="5"/>
      <c r="LG1660" s="5"/>
      <c r="LH1660" s="5"/>
      <c r="LI1660" s="5"/>
      <c r="LJ1660" s="5"/>
      <c r="LK1660" s="5"/>
      <c r="LL1660" s="5"/>
      <c r="LM1660" s="5"/>
      <c r="LN1660" s="5"/>
      <c r="LO1660" s="5"/>
      <c r="LP1660" s="5"/>
      <c r="LQ1660" s="5"/>
      <c r="LR1660" s="5"/>
      <c r="LS1660" s="5"/>
      <c r="LT1660" s="5"/>
      <c r="LU1660" s="5"/>
      <c r="LV1660" s="5"/>
      <c r="LW1660" s="5"/>
      <c r="LX1660" s="5"/>
      <c r="LY1660" s="5"/>
      <c r="LZ1660" s="5"/>
      <c r="MA1660" s="5"/>
      <c r="MB1660" s="5"/>
      <c r="MC1660" s="5"/>
      <c r="MD1660" s="5"/>
      <c r="ME1660" s="5"/>
      <c r="MF1660" s="5"/>
      <c r="MG1660" s="5"/>
      <c r="MH1660" s="5"/>
      <c r="MI1660" s="5"/>
      <c r="MJ1660" s="5"/>
      <c r="MK1660" s="5"/>
      <c r="ML1660" s="5"/>
      <c r="MM1660" s="5"/>
      <c r="MN1660" s="5"/>
      <c r="MO1660" s="5"/>
      <c r="MP1660" s="5"/>
      <c r="MQ1660" s="5"/>
      <c r="MR1660" s="5"/>
      <c r="MS1660" s="5"/>
      <c r="MT1660" s="5"/>
      <c r="MU1660" s="5"/>
      <c r="MV1660" s="5"/>
      <c r="MW1660" s="5"/>
      <c r="MX1660" s="5"/>
      <c r="MY1660" s="5"/>
      <c r="MZ1660" s="5"/>
      <c r="NA1660" s="5"/>
      <c r="NB1660" s="5"/>
      <c r="NC1660" s="5"/>
      <c r="ND1660" s="5"/>
      <c r="NE1660" s="5"/>
      <c r="NF1660" s="83"/>
      <c r="NG1660" s="83"/>
      <c r="NH1660" s="83"/>
      <c r="NI1660" s="84">
        <f t="shared" si="204"/>
        <v>0</v>
      </c>
      <c r="NJ1660" s="85">
        <f t="shared" ca="1" si="205"/>
        <v>45552</v>
      </c>
      <c r="NK1660" s="84">
        <f t="shared" si="206"/>
        <v>0</v>
      </c>
      <c r="NL1660" s="85">
        <f t="shared" si="211"/>
        <v>0</v>
      </c>
      <c r="NM1660" s="84">
        <f t="shared" si="207"/>
        <v>0</v>
      </c>
      <c r="NN1660" s="85">
        <f t="shared" si="208"/>
        <v>0</v>
      </c>
      <c r="NO1660" s="84">
        <f t="shared" si="209"/>
        <v>0</v>
      </c>
      <c r="NP1660" s="85">
        <f t="shared" si="210"/>
        <v>0</v>
      </c>
      <c r="NQ1660" s="83"/>
      <c r="NR1660" s="83"/>
      <c r="NS1660" s="83"/>
      <c r="NT1660" s="83"/>
      <c r="NU1660" s="83"/>
      <c r="NV1660" s="83"/>
      <c r="NW1660" s="83"/>
      <c r="NX1660" s="83"/>
      <c r="NY1660" s="83"/>
    </row>
    <row r="1661" spans="1:389" x14ac:dyDescent="0.25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7"/>
      <c r="AM1661" s="29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7"/>
      <c r="BI1661" s="5"/>
      <c r="BJ1661" s="5"/>
      <c r="BK1661" s="5"/>
      <c r="BL1661" s="5"/>
      <c r="BM1661" s="5"/>
      <c r="BN1661" s="5"/>
      <c r="BO1661" s="5"/>
      <c r="BP1661" s="29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7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29"/>
      <c r="EU1661" s="5"/>
      <c r="EV1661" s="5"/>
      <c r="EW1661" s="5"/>
      <c r="EX1661" s="5"/>
      <c r="EY1661" s="5"/>
      <c r="EZ1661" s="7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  <c r="HB1661" s="5"/>
      <c r="HC1661" s="5"/>
      <c r="HD1661" s="5"/>
      <c r="HE1661" s="5"/>
      <c r="HF1661" s="5"/>
      <c r="HG1661" s="5"/>
      <c r="HH1661" s="5"/>
      <c r="HI1661" s="5"/>
      <c r="HJ1661" s="5"/>
      <c r="HK1661" s="5"/>
      <c r="HL1661" s="5"/>
      <c r="HM1661" s="5"/>
      <c r="HN1661" s="5"/>
      <c r="HO1661" s="5"/>
      <c r="HP1661" s="5"/>
      <c r="HQ1661" s="5"/>
      <c r="HR1661" s="5"/>
      <c r="HS1661" s="5"/>
      <c r="HT1661" s="5"/>
      <c r="HU1661" s="5"/>
      <c r="HV1661" s="5"/>
      <c r="HW1661" s="5"/>
      <c r="HX1661" s="5"/>
      <c r="HY1661" s="5"/>
      <c r="HZ1661" s="5"/>
      <c r="IA1661" s="5"/>
      <c r="IB1661" s="5"/>
      <c r="IC1661" s="5"/>
      <c r="ID1661" s="5"/>
      <c r="IE1661" s="5"/>
      <c r="IF1661" s="5"/>
      <c r="IG1661" s="5"/>
      <c r="IH1661" s="5"/>
      <c r="II1661" s="5"/>
      <c r="IJ1661" s="5"/>
      <c r="IK1661" s="5"/>
      <c r="IL1661" s="5"/>
      <c r="IM1661" s="5"/>
      <c r="IN1661" s="5"/>
      <c r="IO1661" s="5"/>
      <c r="IP1661" s="5"/>
      <c r="IQ1661" s="5"/>
      <c r="IR1661" s="5"/>
      <c r="IS1661" s="5"/>
      <c r="IT1661" s="5"/>
      <c r="IU1661" s="5"/>
      <c r="IV1661" s="5"/>
      <c r="IW1661" s="5"/>
      <c r="IX1661" s="5"/>
      <c r="IY1661" s="5"/>
      <c r="IZ1661" s="5"/>
      <c r="JA1661" s="5"/>
      <c r="JB1661" s="5"/>
      <c r="JC1661" s="5"/>
      <c r="JD1661" s="5"/>
      <c r="JE1661" s="5"/>
      <c r="JF1661" s="5"/>
      <c r="JG1661" s="5"/>
      <c r="JH1661" s="5"/>
      <c r="JI1661" s="5"/>
      <c r="JJ1661" s="5"/>
      <c r="JK1661" s="29"/>
      <c r="JL1661" s="5"/>
      <c r="JM1661" s="5"/>
      <c r="JN1661" s="5"/>
      <c r="JO1661" s="5"/>
      <c r="JP1661" s="5"/>
      <c r="JQ1661" s="5"/>
      <c r="JR1661" s="5"/>
      <c r="JS1661" s="5"/>
      <c r="JT1661" s="5"/>
      <c r="JU1661" s="5"/>
      <c r="JV1661" s="5"/>
      <c r="JW1661" s="5"/>
      <c r="JX1661" s="5"/>
      <c r="JY1661" s="5"/>
      <c r="JZ1661" s="5"/>
      <c r="KA1661" s="5"/>
      <c r="KB1661" s="5"/>
      <c r="KC1661" s="5"/>
      <c r="KD1661" s="5"/>
      <c r="KE1661" s="5"/>
      <c r="KF1661" s="5"/>
      <c r="KG1661" s="5"/>
      <c r="KH1661" s="5"/>
      <c r="KI1661" s="5"/>
      <c r="KJ1661" s="5"/>
      <c r="KK1661" s="5"/>
      <c r="KL1661" s="5"/>
      <c r="KM1661" s="5"/>
      <c r="KN1661" s="5"/>
      <c r="KO1661" s="5"/>
      <c r="KP1661" s="5"/>
      <c r="KQ1661" s="5"/>
      <c r="KR1661" s="5"/>
      <c r="KS1661" s="5"/>
      <c r="KT1661" s="5"/>
      <c r="KU1661" s="5"/>
      <c r="KV1661" s="5"/>
      <c r="KW1661" s="5"/>
      <c r="KX1661" s="5"/>
      <c r="KY1661" s="5"/>
      <c r="KZ1661" s="5"/>
      <c r="LA1661" s="5"/>
      <c r="LB1661" s="5"/>
      <c r="LC1661" s="5"/>
      <c r="LD1661" s="5"/>
      <c r="LE1661" s="5"/>
      <c r="LF1661" s="5"/>
      <c r="LG1661" s="5"/>
      <c r="LH1661" s="5"/>
      <c r="LI1661" s="5"/>
      <c r="LJ1661" s="5"/>
      <c r="LK1661" s="5"/>
      <c r="LL1661" s="5"/>
      <c r="LM1661" s="5"/>
      <c r="LN1661" s="5"/>
      <c r="LO1661" s="5"/>
      <c r="LP1661" s="5"/>
      <c r="LQ1661" s="5"/>
      <c r="LR1661" s="5"/>
      <c r="LS1661" s="5"/>
      <c r="LT1661" s="5"/>
      <c r="LU1661" s="5"/>
      <c r="LV1661" s="5"/>
      <c r="LW1661" s="5"/>
      <c r="LX1661" s="5"/>
      <c r="LY1661" s="5"/>
      <c r="LZ1661" s="5"/>
      <c r="MA1661" s="5"/>
      <c r="MB1661" s="5"/>
      <c r="MC1661" s="5"/>
      <c r="MD1661" s="5"/>
      <c r="ME1661" s="5"/>
      <c r="MF1661" s="5"/>
      <c r="MG1661" s="5"/>
      <c r="MH1661" s="5"/>
      <c r="MI1661" s="5"/>
      <c r="MJ1661" s="5"/>
      <c r="MK1661" s="5"/>
      <c r="ML1661" s="5"/>
      <c r="MM1661" s="5"/>
      <c r="MN1661" s="5"/>
      <c r="MO1661" s="5"/>
      <c r="MP1661" s="5"/>
      <c r="MQ1661" s="5"/>
      <c r="MR1661" s="5"/>
      <c r="MS1661" s="5"/>
      <c r="MT1661" s="5"/>
      <c r="MU1661" s="5"/>
      <c r="MV1661" s="5"/>
      <c r="MW1661" s="5"/>
      <c r="MX1661" s="5"/>
      <c r="MY1661" s="5"/>
      <c r="MZ1661" s="5"/>
      <c r="NA1661" s="5"/>
      <c r="NB1661" s="5"/>
      <c r="NC1661" s="5"/>
      <c r="ND1661" s="5"/>
      <c r="NE1661" s="5"/>
      <c r="NF1661" s="83"/>
      <c r="NG1661" s="83"/>
      <c r="NH1661" s="83"/>
      <c r="NI1661" s="84">
        <f t="shared" si="204"/>
        <v>0</v>
      </c>
      <c r="NJ1661" s="85">
        <f t="shared" ca="1" si="205"/>
        <v>45552</v>
      </c>
      <c r="NK1661" s="84">
        <f t="shared" si="206"/>
        <v>0</v>
      </c>
      <c r="NL1661" s="85">
        <f t="shared" si="211"/>
        <v>0</v>
      </c>
      <c r="NM1661" s="84">
        <f t="shared" si="207"/>
        <v>0</v>
      </c>
      <c r="NN1661" s="85">
        <f t="shared" si="208"/>
        <v>0</v>
      </c>
      <c r="NO1661" s="84">
        <f t="shared" si="209"/>
        <v>0</v>
      </c>
      <c r="NP1661" s="85">
        <f t="shared" si="210"/>
        <v>0</v>
      </c>
      <c r="NQ1661" s="83"/>
      <c r="NR1661" s="83"/>
      <c r="NS1661" s="83"/>
      <c r="NT1661" s="83"/>
      <c r="NU1661" s="83"/>
      <c r="NV1661" s="83"/>
      <c r="NW1661" s="83"/>
      <c r="NX1661" s="83"/>
      <c r="NY1661" s="83"/>
    </row>
    <row r="1662" spans="1:389" x14ac:dyDescent="0.25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7"/>
      <c r="AM1662" s="29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7"/>
      <c r="BI1662" s="5"/>
      <c r="BJ1662" s="5"/>
      <c r="BK1662" s="5"/>
      <c r="BL1662" s="5"/>
      <c r="BM1662" s="5"/>
      <c r="BN1662" s="5"/>
      <c r="BO1662" s="5"/>
      <c r="BP1662" s="29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7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29"/>
      <c r="EU1662" s="5"/>
      <c r="EV1662" s="5"/>
      <c r="EW1662" s="5"/>
      <c r="EX1662" s="5"/>
      <c r="EY1662" s="5"/>
      <c r="EZ1662" s="7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  <c r="HB1662" s="5"/>
      <c r="HC1662" s="5"/>
      <c r="HD1662" s="5"/>
      <c r="HE1662" s="5"/>
      <c r="HF1662" s="5"/>
      <c r="HG1662" s="5"/>
      <c r="HH1662" s="5"/>
      <c r="HI1662" s="5"/>
      <c r="HJ1662" s="5"/>
      <c r="HK1662" s="5"/>
      <c r="HL1662" s="5"/>
      <c r="HM1662" s="5"/>
      <c r="HN1662" s="5"/>
      <c r="HO1662" s="5"/>
      <c r="HP1662" s="5"/>
      <c r="HQ1662" s="5"/>
      <c r="HR1662" s="5"/>
      <c r="HS1662" s="5"/>
      <c r="HT1662" s="5"/>
      <c r="HU1662" s="5"/>
      <c r="HV1662" s="5"/>
      <c r="HW1662" s="5"/>
      <c r="HX1662" s="5"/>
      <c r="HY1662" s="5"/>
      <c r="HZ1662" s="5"/>
      <c r="IA1662" s="5"/>
      <c r="IB1662" s="5"/>
      <c r="IC1662" s="5"/>
      <c r="ID1662" s="5"/>
      <c r="IE1662" s="5"/>
      <c r="IF1662" s="5"/>
      <c r="IG1662" s="5"/>
      <c r="IH1662" s="5"/>
      <c r="II1662" s="5"/>
      <c r="IJ1662" s="5"/>
      <c r="IK1662" s="5"/>
      <c r="IL1662" s="5"/>
      <c r="IM1662" s="5"/>
      <c r="IN1662" s="5"/>
      <c r="IO1662" s="5"/>
      <c r="IP1662" s="5"/>
      <c r="IQ1662" s="5"/>
      <c r="IR1662" s="5"/>
      <c r="IS1662" s="5"/>
      <c r="IT1662" s="5"/>
      <c r="IU1662" s="5"/>
      <c r="IV1662" s="5"/>
      <c r="IW1662" s="5"/>
      <c r="IX1662" s="5"/>
      <c r="IY1662" s="5"/>
      <c r="IZ1662" s="5"/>
      <c r="JA1662" s="5"/>
      <c r="JB1662" s="5"/>
      <c r="JC1662" s="5"/>
      <c r="JD1662" s="5"/>
      <c r="JE1662" s="5"/>
      <c r="JF1662" s="5"/>
      <c r="JG1662" s="5"/>
      <c r="JH1662" s="5"/>
      <c r="JI1662" s="5"/>
      <c r="JJ1662" s="5"/>
      <c r="JK1662" s="29"/>
      <c r="JL1662" s="5"/>
      <c r="JM1662" s="5"/>
      <c r="JN1662" s="5"/>
      <c r="JO1662" s="5"/>
      <c r="JP1662" s="5"/>
      <c r="JQ1662" s="5"/>
      <c r="JR1662" s="5"/>
      <c r="JS1662" s="5"/>
      <c r="JT1662" s="5"/>
      <c r="JU1662" s="5"/>
      <c r="JV1662" s="5"/>
      <c r="JW1662" s="5"/>
      <c r="JX1662" s="5"/>
      <c r="JY1662" s="5"/>
      <c r="JZ1662" s="5"/>
      <c r="KA1662" s="5"/>
      <c r="KB1662" s="5"/>
      <c r="KC1662" s="5"/>
      <c r="KD1662" s="5"/>
      <c r="KE1662" s="5"/>
      <c r="KF1662" s="5"/>
      <c r="KG1662" s="5"/>
      <c r="KH1662" s="5"/>
      <c r="KI1662" s="5"/>
      <c r="KJ1662" s="5"/>
      <c r="KK1662" s="5"/>
      <c r="KL1662" s="5"/>
      <c r="KM1662" s="5"/>
      <c r="KN1662" s="5"/>
      <c r="KO1662" s="5"/>
      <c r="KP1662" s="5"/>
      <c r="KQ1662" s="5"/>
      <c r="KR1662" s="5"/>
      <c r="KS1662" s="5"/>
      <c r="KT1662" s="5"/>
      <c r="KU1662" s="5"/>
      <c r="KV1662" s="5"/>
      <c r="KW1662" s="5"/>
      <c r="KX1662" s="5"/>
      <c r="KY1662" s="5"/>
      <c r="KZ1662" s="5"/>
      <c r="LA1662" s="5"/>
      <c r="LB1662" s="5"/>
      <c r="LC1662" s="5"/>
      <c r="LD1662" s="5"/>
      <c r="LE1662" s="5"/>
      <c r="LF1662" s="5"/>
      <c r="LG1662" s="5"/>
      <c r="LH1662" s="5"/>
      <c r="LI1662" s="5"/>
      <c r="LJ1662" s="5"/>
      <c r="LK1662" s="5"/>
      <c r="LL1662" s="5"/>
      <c r="LM1662" s="5"/>
      <c r="LN1662" s="5"/>
      <c r="LO1662" s="5"/>
      <c r="LP1662" s="5"/>
      <c r="LQ1662" s="5"/>
      <c r="LR1662" s="5"/>
      <c r="LS1662" s="5"/>
      <c r="LT1662" s="5"/>
      <c r="LU1662" s="5"/>
      <c r="LV1662" s="5"/>
      <c r="LW1662" s="5"/>
      <c r="LX1662" s="5"/>
      <c r="LY1662" s="5"/>
      <c r="LZ1662" s="5"/>
      <c r="MA1662" s="5"/>
      <c r="MB1662" s="5"/>
      <c r="MC1662" s="5"/>
      <c r="MD1662" s="5"/>
      <c r="ME1662" s="5"/>
      <c r="MF1662" s="5"/>
      <c r="MG1662" s="5"/>
      <c r="MH1662" s="5"/>
      <c r="MI1662" s="5"/>
      <c r="MJ1662" s="5"/>
      <c r="MK1662" s="5"/>
      <c r="ML1662" s="5"/>
      <c r="MM1662" s="5"/>
      <c r="MN1662" s="5"/>
      <c r="MO1662" s="5"/>
      <c r="MP1662" s="5"/>
      <c r="MQ1662" s="5"/>
      <c r="MR1662" s="5"/>
      <c r="MS1662" s="5"/>
      <c r="MT1662" s="5"/>
      <c r="MU1662" s="5"/>
      <c r="MV1662" s="5"/>
      <c r="MW1662" s="5"/>
      <c r="MX1662" s="5"/>
      <c r="MY1662" s="5"/>
      <c r="MZ1662" s="5"/>
      <c r="NA1662" s="5"/>
      <c r="NB1662" s="5"/>
      <c r="NC1662" s="5"/>
      <c r="ND1662" s="5"/>
      <c r="NE1662" s="5"/>
      <c r="NF1662" s="83"/>
      <c r="NG1662" s="83"/>
      <c r="NH1662" s="83"/>
      <c r="NI1662" s="84">
        <f t="shared" si="204"/>
        <v>0</v>
      </c>
      <c r="NJ1662" s="85">
        <f t="shared" ca="1" si="205"/>
        <v>45552</v>
      </c>
      <c r="NK1662" s="84">
        <f t="shared" si="206"/>
        <v>0</v>
      </c>
      <c r="NL1662" s="85">
        <f t="shared" si="211"/>
        <v>0</v>
      </c>
      <c r="NM1662" s="84">
        <f t="shared" si="207"/>
        <v>0</v>
      </c>
      <c r="NN1662" s="85">
        <f t="shared" si="208"/>
        <v>0</v>
      </c>
      <c r="NO1662" s="84">
        <f t="shared" si="209"/>
        <v>0</v>
      </c>
      <c r="NP1662" s="85">
        <f t="shared" si="210"/>
        <v>0</v>
      </c>
      <c r="NQ1662" s="83"/>
      <c r="NR1662" s="83"/>
      <c r="NS1662" s="83"/>
      <c r="NT1662" s="83"/>
      <c r="NU1662" s="83"/>
      <c r="NV1662" s="83"/>
      <c r="NW1662" s="83"/>
      <c r="NX1662" s="83"/>
      <c r="NY1662" s="83"/>
    </row>
    <row r="1663" spans="1:389" x14ac:dyDescent="0.25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7"/>
      <c r="AM1663" s="29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7"/>
      <c r="BI1663" s="5"/>
      <c r="BJ1663" s="5"/>
      <c r="BK1663" s="5"/>
      <c r="BL1663" s="5"/>
      <c r="BM1663" s="5"/>
      <c r="BN1663" s="5"/>
      <c r="BO1663" s="5"/>
      <c r="BP1663" s="29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7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29"/>
      <c r="EU1663" s="5"/>
      <c r="EV1663" s="5"/>
      <c r="EW1663" s="5"/>
      <c r="EX1663" s="5"/>
      <c r="EY1663" s="5"/>
      <c r="EZ1663" s="7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  <c r="HB1663" s="5"/>
      <c r="HC1663" s="5"/>
      <c r="HD1663" s="5"/>
      <c r="HE1663" s="5"/>
      <c r="HF1663" s="5"/>
      <c r="HG1663" s="5"/>
      <c r="HH1663" s="5"/>
      <c r="HI1663" s="5"/>
      <c r="HJ1663" s="5"/>
      <c r="HK1663" s="5"/>
      <c r="HL1663" s="5"/>
      <c r="HM1663" s="5"/>
      <c r="HN1663" s="5"/>
      <c r="HO1663" s="5"/>
      <c r="HP1663" s="5"/>
      <c r="HQ1663" s="5"/>
      <c r="HR1663" s="5"/>
      <c r="HS1663" s="5"/>
      <c r="HT1663" s="5"/>
      <c r="HU1663" s="5"/>
      <c r="HV1663" s="5"/>
      <c r="HW1663" s="5"/>
      <c r="HX1663" s="5"/>
      <c r="HY1663" s="5"/>
      <c r="HZ1663" s="5"/>
      <c r="IA1663" s="5"/>
      <c r="IB1663" s="5"/>
      <c r="IC1663" s="5"/>
      <c r="ID1663" s="5"/>
      <c r="IE1663" s="5"/>
      <c r="IF1663" s="5"/>
      <c r="IG1663" s="5"/>
      <c r="IH1663" s="5"/>
      <c r="II1663" s="5"/>
      <c r="IJ1663" s="5"/>
      <c r="IK1663" s="5"/>
      <c r="IL1663" s="5"/>
      <c r="IM1663" s="5"/>
      <c r="IN1663" s="5"/>
      <c r="IO1663" s="5"/>
      <c r="IP1663" s="5"/>
      <c r="IQ1663" s="5"/>
      <c r="IR1663" s="5"/>
      <c r="IS1663" s="5"/>
      <c r="IT1663" s="5"/>
      <c r="IU1663" s="5"/>
      <c r="IV1663" s="5"/>
      <c r="IW1663" s="5"/>
      <c r="IX1663" s="5"/>
      <c r="IY1663" s="5"/>
      <c r="IZ1663" s="5"/>
      <c r="JA1663" s="5"/>
      <c r="JB1663" s="5"/>
      <c r="JC1663" s="5"/>
      <c r="JD1663" s="5"/>
      <c r="JE1663" s="5"/>
      <c r="JF1663" s="5"/>
      <c r="JG1663" s="5"/>
      <c r="JH1663" s="5"/>
      <c r="JI1663" s="5"/>
      <c r="JJ1663" s="5"/>
      <c r="JK1663" s="29"/>
      <c r="JL1663" s="5"/>
      <c r="JM1663" s="5"/>
      <c r="JN1663" s="5"/>
      <c r="JO1663" s="5"/>
      <c r="JP1663" s="5"/>
      <c r="JQ1663" s="5"/>
      <c r="JR1663" s="5"/>
      <c r="JS1663" s="5"/>
      <c r="JT1663" s="5"/>
      <c r="JU1663" s="5"/>
      <c r="JV1663" s="5"/>
      <c r="JW1663" s="5"/>
      <c r="JX1663" s="5"/>
      <c r="JY1663" s="5"/>
      <c r="JZ1663" s="5"/>
      <c r="KA1663" s="5"/>
      <c r="KB1663" s="5"/>
      <c r="KC1663" s="5"/>
      <c r="KD1663" s="5"/>
      <c r="KE1663" s="5"/>
      <c r="KF1663" s="5"/>
      <c r="KG1663" s="5"/>
      <c r="KH1663" s="5"/>
      <c r="KI1663" s="5"/>
      <c r="KJ1663" s="5"/>
      <c r="KK1663" s="5"/>
      <c r="KL1663" s="5"/>
      <c r="KM1663" s="5"/>
      <c r="KN1663" s="5"/>
      <c r="KO1663" s="5"/>
      <c r="KP1663" s="5"/>
      <c r="KQ1663" s="5"/>
      <c r="KR1663" s="5"/>
      <c r="KS1663" s="5"/>
      <c r="KT1663" s="5"/>
      <c r="KU1663" s="5"/>
      <c r="KV1663" s="5"/>
      <c r="KW1663" s="5"/>
      <c r="KX1663" s="5"/>
      <c r="KY1663" s="5"/>
      <c r="KZ1663" s="5"/>
      <c r="LA1663" s="5"/>
      <c r="LB1663" s="5"/>
      <c r="LC1663" s="5"/>
      <c r="LD1663" s="5"/>
      <c r="LE1663" s="5"/>
      <c r="LF1663" s="5"/>
      <c r="LG1663" s="5"/>
      <c r="LH1663" s="5"/>
      <c r="LI1663" s="5"/>
      <c r="LJ1663" s="5"/>
      <c r="LK1663" s="5"/>
      <c r="LL1663" s="5"/>
      <c r="LM1663" s="5"/>
      <c r="LN1663" s="5"/>
      <c r="LO1663" s="5"/>
      <c r="LP1663" s="5"/>
      <c r="LQ1663" s="5"/>
      <c r="LR1663" s="5"/>
      <c r="LS1663" s="5"/>
      <c r="LT1663" s="5"/>
      <c r="LU1663" s="5"/>
      <c r="LV1663" s="5"/>
      <c r="LW1663" s="5"/>
      <c r="LX1663" s="5"/>
      <c r="LY1663" s="5"/>
      <c r="LZ1663" s="5"/>
      <c r="MA1663" s="5"/>
      <c r="MB1663" s="5"/>
      <c r="MC1663" s="5"/>
      <c r="MD1663" s="5"/>
      <c r="ME1663" s="5"/>
      <c r="MF1663" s="5"/>
      <c r="MG1663" s="5"/>
      <c r="MH1663" s="5"/>
      <c r="MI1663" s="5"/>
      <c r="MJ1663" s="5"/>
      <c r="MK1663" s="5"/>
      <c r="ML1663" s="5"/>
      <c r="MM1663" s="5"/>
      <c r="MN1663" s="5"/>
      <c r="MO1663" s="5"/>
      <c r="MP1663" s="5"/>
      <c r="MQ1663" s="5"/>
      <c r="MR1663" s="5"/>
      <c r="MS1663" s="5"/>
      <c r="MT1663" s="5"/>
      <c r="MU1663" s="5"/>
      <c r="MV1663" s="5"/>
      <c r="MW1663" s="5"/>
      <c r="MX1663" s="5"/>
      <c r="MY1663" s="5"/>
      <c r="MZ1663" s="5"/>
      <c r="NA1663" s="5"/>
      <c r="NB1663" s="5"/>
      <c r="NC1663" s="5"/>
      <c r="ND1663" s="5"/>
      <c r="NE1663" s="5"/>
      <c r="NF1663" s="83"/>
      <c r="NG1663" s="83"/>
      <c r="NH1663" s="83"/>
      <c r="NI1663" s="84">
        <f t="shared" si="204"/>
        <v>0</v>
      </c>
      <c r="NJ1663" s="85">
        <f t="shared" ca="1" si="205"/>
        <v>45552</v>
      </c>
      <c r="NK1663" s="84">
        <f t="shared" si="206"/>
        <v>0</v>
      </c>
      <c r="NL1663" s="85">
        <f t="shared" si="211"/>
        <v>0</v>
      </c>
      <c r="NM1663" s="84">
        <f t="shared" si="207"/>
        <v>0</v>
      </c>
      <c r="NN1663" s="85">
        <f t="shared" si="208"/>
        <v>0</v>
      </c>
      <c r="NO1663" s="84">
        <f t="shared" si="209"/>
        <v>0</v>
      </c>
      <c r="NP1663" s="85">
        <f t="shared" si="210"/>
        <v>0</v>
      </c>
      <c r="NQ1663" s="83"/>
      <c r="NR1663" s="83"/>
      <c r="NS1663" s="83"/>
      <c r="NT1663" s="83"/>
      <c r="NU1663" s="83"/>
      <c r="NV1663" s="83"/>
      <c r="NW1663" s="83"/>
      <c r="NX1663" s="83"/>
      <c r="NY1663" s="83"/>
    </row>
    <row r="1664" spans="1:389" x14ac:dyDescent="0.25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7"/>
      <c r="AM1664" s="29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7"/>
      <c r="BI1664" s="5"/>
      <c r="BJ1664" s="5"/>
      <c r="BK1664" s="5"/>
      <c r="BL1664" s="5"/>
      <c r="BM1664" s="5"/>
      <c r="BN1664" s="5"/>
      <c r="BO1664" s="5"/>
      <c r="BP1664" s="29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7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29"/>
      <c r="EU1664" s="5"/>
      <c r="EV1664" s="5"/>
      <c r="EW1664" s="5"/>
      <c r="EX1664" s="5"/>
      <c r="EY1664" s="5"/>
      <c r="EZ1664" s="7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  <c r="HB1664" s="5"/>
      <c r="HC1664" s="5"/>
      <c r="HD1664" s="5"/>
      <c r="HE1664" s="5"/>
      <c r="HF1664" s="5"/>
      <c r="HG1664" s="5"/>
      <c r="HH1664" s="5"/>
      <c r="HI1664" s="5"/>
      <c r="HJ1664" s="5"/>
      <c r="HK1664" s="5"/>
      <c r="HL1664" s="5"/>
      <c r="HM1664" s="5"/>
      <c r="HN1664" s="5"/>
      <c r="HO1664" s="5"/>
      <c r="HP1664" s="5"/>
      <c r="HQ1664" s="5"/>
      <c r="HR1664" s="5"/>
      <c r="HS1664" s="5"/>
      <c r="HT1664" s="5"/>
      <c r="HU1664" s="5"/>
      <c r="HV1664" s="5"/>
      <c r="HW1664" s="5"/>
      <c r="HX1664" s="5"/>
      <c r="HY1664" s="5"/>
      <c r="HZ1664" s="5"/>
      <c r="IA1664" s="5"/>
      <c r="IB1664" s="5"/>
      <c r="IC1664" s="5"/>
      <c r="ID1664" s="5"/>
      <c r="IE1664" s="5"/>
      <c r="IF1664" s="5"/>
      <c r="IG1664" s="5"/>
      <c r="IH1664" s="5"/>
      <c r="II1664" s="5"/>
      <c r="IJ1664" s="5"/>
      <c r="IK1664" s="5"/>
      <c r="IL1664" s="5"/>
      <c r="IM1664" s="5"/>
      <c r="IN1664" s="5"/>
      <c r="IO1664" s="5"/>
      <c r="IP1664" s="5"/>
      <c r="IQ1664" s="5"/>
      <c r="IR1664" s="5"/>
      <c r="IS1664" s="5"/>
      <c r="IT1664" s="5"/>
      <c r="IU1664" s="5"/>
      <c r="IV1664" s="5"/>
      <c r="IW1664" s="5"/>
      <c r="IX1664" s="5"/>
      <c r="IY1664" s="5"/>
      <c r="IZ1664" s="5"/>
      <c r="JA1664" s="5"/>
      <c r="JB1664" s="5"/>
      <c r="JC1664" s="5"/>
      <c r="JD1664" s="5"/>
      <c r="JE1664" s="5"/>
      <c r="JF1664" s="5"/>
      <c r="JG1664" s="5"/>
      <c r="JH1664" s="5"/>
      <c r="JI1664" s="5"/>
      <c r="JJ1664" s="5"/>
      <c r="JK1664" s="29"/>
      <c r="JL1664" s="5"/>
      <c r="JM1664" s="5"/>
      <c r="JN1664" s="5"/>
      <c r="JO1664" s="5"/>
      <c r="JP1664" s="5"/>
      <c r="JQ1664" s="5"/>
      <c r="JR1664" s="5"/>
      <c r="JS1664" s="5"/>
      <c r="JT1664" s="5"/>
      <c r="JU1664" s="5"/>
      <c r="JV1664" s="5"/>
      <c r="JW1664" s="5"/>
      <c r="JX1664" s="5"/>
      <c r="JY1664" s="5"/>
      <c r="JZ1664" s="5"/>
      <c r="KA1664" s="5"/>
      <c r="KB1664" s="5"/>
      <c r="KC1664" s="5"/>
      <c r="KD1664" s="5"/>
      <c r="KE1664" s="5"/>
      <c r="KF1664" s="5"/>
      <c r="KG1664" s="5"/>
      <c r="KH1664" s="5"/>
      <c r="KI1664" s="5"/>
      <c r="KJ1664" s="5"/>
      <c r="KK1664" s="5"/>
      <c r="KL1664" s="5"/>
      <c r="KM1664" s="5"/>
      <c r="KN1664" s="5"/>
      <c r="KO1664" s="5"/>
      <c r="KP1664" s="5"/>
      <c r="KQ1664" s="5"/>
      <c r="KR1664" s="5"/>
      <c r="KS1664" s="5"/>
      <c r="KT1664" s="5"/>
      <c r="KU1664" s="5"/>
      <c r="KV1664" s="5"/>
      <c r="KW1664" s="5"/>
      <c r="KX1664" s="5"/>
      <c r="KY1664" s="5"/>
      <c r="KZ1664" s="5"/>
      <c r="LA1664" s="5"/>
      <c r="LB1664" s="5"/>
      <c r="LC1664" s="5"/>
      <c r="LD1664" s="5"/>
      <c r="LE1664" s="5"/>
      <c r="LF1664" s="5"/>
      <c r="LG1664" s="5"/>
      <c r="LH1664" s="5"/>
      <c r="LI1664" s="5"/>
      <c r="LJ1664" s="5"/>
      <c r="LK1664" s="5"/>
      <c r="LL1664" s="5"/>
      <c r="LM1664" s="5"/>
      <c r="LN1664" s="5"/>
      <c r="LO1664" s="5"/>
      <c r="LP1664" s="5"/>
      <c r="LQ1664" s="5"/>
      <c r="LR1664" s="5"/>
      <c r="LS1664" s="5"/>
      <c r="LT1664" s="5"/>
      <c r="LU1664" s="5"/>
      <c r="LV1664" s="5"/>
      <c r="LW1664" s="5"/>
      <c r="LX1664" s="5"/>
      <c r="LY1664" s="5"/>
      <c r="LZ1664" s="5"/>
      <c r="MA1664" s="5"/>
      <c r="MB1664" s="5"/>
      <c r="MC1664" s="5"/>
      <c r="MD1664" s="5"/>
      <c r="ME1664" s="5"/>
      <c r="MF1664" s="5"/>
      <c r="MG1664" s="5"/>
      <c r="MH1664" s="5"/>
      <c r="MI1664" s="5"/>
      <c r="MJ1664" s="5"/>
      <c r="MK1664" s="5"/>
      <c r="ML1664" s="5"/>
      <c r="MM1664" s="5"/>
      <c r="MN1664" s="5"/>
      <c r="MO1664" s="5"/>
      <c r="MP1664" s="5"/>
      <c r="MQ1664" s="5"/>
      <c r="MR1664" s="5"/>
      <c r="MS1664" s="5"/>
      <c r="MT1664" s="5"/>
      <c r="MU1664" s="5"/>
      <c r="MV1664" s="5"/>
      <c r="MW1664" s="5"/>
      <c r="MX1664" s="5"/>
      <c r="MY1664" s="5"/>
      <c r="MZ1664" s="5"/>
      <c r="NA1664" s="5"/>
      <c r="NB1664" s="5"/>
      <c r="NC1664" s="5"/>
      <c r="ND1664" s="5"/>
      <c r="NE1664" s="5"/>
      <c r="NF1664" s="83"/>
      <c r="NG1664" s="83"/>
      <c r="NH1664" s="83"/>
      <c r="NI1664" s="84">
        <f t="shared" si="204"/>
        <v>0</v>
      </c>
      <c r="NJ1664" s="85">
        <f t="shared" ca="1" si="205"/>
        <v>45552</v>
      </c>
      <c r="NK1664" s="84">
        <f t="shared" si="206"/>
        <v>0</v>
      </c>
      <c r="NL1664" s="85">
        <f t="shared" si="211"/>
        <v>0</v>
      </c>
      <c r="NM1664" s="84">
        <f t="shared" si="207"/>
        <v>0</v>
      </c>
      <c r="NN1664" s="85">
        <f t="shared" si="208"/>
        <v>0</v>
      </c>
      <c r="NO1664" s="84">
        <f t="shared" si="209"/>
        <v>0</v>
      </c>
      <c r="NP1664" s="85">
        <f t="shared" si="210"/>
        <v>0</v>
      </c>
      <c r="NQ1664" s="83"/>
      <c r="NR1664" s="83"/>
      <c r="NS1664" s="83"/>
      <c r="NT1664" s="83"/>
      <c r="NU1664" s="83"/>
      <c r="NV1664" s="83"/>
      <c r="NW1664" s="83"/>
      <c r="NX1664" s="83"/>
      <c r="NY1664" s="83"/>
    </row>
    <row r="1665" spans="1:389" x14ac:dyDescent="0.25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7"/>
      <c r="AM1665" s="29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7"/>
      <c r="BI1665" s="5"/>
      <c r="BJ1665" s="5"/>
      <c r="BK1665" s="5"/>
      <c r="BL1665" s="5"/>
      <c r="BM1665" s="5"/>
      <c r="BN1665" s="5"/>
      <c r="BO1665" s="5"/>
      <c r="BP1665" s="29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7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29"/>
      <c r="EU1665" s="5"/>
      <c r="EV1665" s="5"/>
      <c r="EW1665" s="5"/>
      <c r="EX1665" s="5"/>
      <c r="EY1665" s="5"/>
      <c r="EZ1665" s="7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  <c r="HB1665" s="5"/>
      <c r="HC1665" s="5"/>
      <c r="HD1665" s="5"/>
      <c r="HE1665" s="5"/>
      <c r="HF1665" s="5"/>
      <c r="HG1665" s="5"/>
      <c r="HH1665" s="5"/>
      <c r="HI1665" s="5"/>
      <c r="HJ1665" s="5"/>
      <c r="HK1665" s="5"/>
      <c r="HL1665" s="5"/>
      <c r="HM1665" s="5"/>
      <c r="HN1665" s="5"/>
      <c r="HO1665" s="5"/>
      <c r="HP1665" s="5"/>
      <c r="HQ1665" s="5"/>
      <c r="HR1665" s="5"/>
      <c r="HS1665" s="5"/>
      <c r="HT1665" s="5"/>
      <c r="HU1665" s="5"/>
      <c r="HV1665" s="5"/>
      <c r="HW1665" s="5"/>
      <c r="HX1665" s="5"/>
      <c r="HY1665" s="5"/>
      <c r="HZ1665" s="5"/>
      <c r="IA1665" s="5"/>
      <c r="IB1665" s="5"/>
      <c r="IC1665" s="5"/>
      <c r="ID1665" s="5"/>
      <c r="IE1665" s="5"/>
      <c r="IF1665" s="5"/>
      <c r="IG1665" s="5"/>
      <c r="IH1665" s="5"/>
      <c r="II1665" s="5"/>
      <c r="IJ1665" s="5"/>
      <c r="IK1665" s="5"/>
      <c r="IL1665" s="5"/>
      <c r="IM1665" s="5"/>
      <c r="IN1665" s="5"/>
      <c r="IO1665" s="5"/>
      <c r="IP1665" s="5"/>
      <c r="IQ1665" s="5"/>
      <c r="IR1665" s="5"/>
      <c r="IS1665" s="5"/>
      <c r="IT1665" s="5"/>
      <c r="IU1665" s="5"/>
      <c r="IV1665" s="5"/>
      <c r="IW1665" s="5"/>
      <c r="IX1665" s="5"/>
      <c r="IY1665" s="5"/>
      <c r="IZ1665" s="5"/>
      <c r="JA1665" s="5"/>
      <c r="JB1665" s="5"/>
      <c r="JC1665" s="5"/>
      <c r="JD1665" s="5"/>
      <c r="JE1665" s="5"/>
      <c r="JF1665" s="5"/>
      <c r="JG1665" s="5"/>
      <c r="JH1665" s="5"/>
      <c r="JI1665" s="5"/>
      <c r="JJ1665" s="5"/>
      <c r="JK1665" s="29"/>
      <c r="JL1665" s="5"/>
      <c r="JM1665" s="5"/>
      <c r="JN1665" s="5"/>
      <c r="JO1665" s="5"/>
      <c r="JP1665" s="5"/>
      <c r="JQ1665" s="5"/>
      <c r="JR1665" s="5"/>
      <c r="JS1665" s="5"/>
      <c r="JT1665" s="5"/>
      <c r="JU1665" s="5"/>
      <c r="JV1665" s="5"/>
      <c r="JW1665" s="5"/>
      <c r="JX1665" s="5"/>
      <c r="JY1665" s="5"/>
      <c r="JZ1665" s="5"/>
      <c r="KA1665" s="5"/>
      <c r="KB1665" s="5"/>
      <c r="KC1665" s="5"/>
      <c r="KD1665" s="5"/>
      <c r="KE1665" s="5"/>
      <c r="KF1665" s="5"/>
      <c r="KG1665" s="5"/>
      <c r="KH1665" s="5"/>
      <c r="KI1665" s="5"/>
      <c r="KJ1665" s="5"/>
      <c r="KK1665" s="5"/>
      <c r="KL1665" s="5"/>
      <c r="KM1665" s="5"/>
      <c r="KN1665" s="5"/>
      <c r="KO1665" s="5"/>
      <c r="KP1665" s="5"/>
      <c r="KQ1665" s="5"/>
      <c r="KR1665" s="5"/>
      <c r="KS1665" s="5"/>
      <c r="KT1665" s="5"/>
      <c r="KU1665" s="5"/>
      <c r="KV1665" s="5"/>
      <c r="KW1665" s="5"/>
      <c r="KX1665" s="5"/>
      <c r="KY1665" s="5"/>
      <c r="KZ1665" s="5"/>
      <c r="LA1665" s="5"/>
      <c r="LB1665" s="5"/>
      <c r="LC1665" s="5"/>
      <c r="LD1665" s="5"/>
      <c r="LE1665" s="5"/>
      <c r="LF1665" s="5"/>
      <c r="LG1665" s="5"/>
      <c r="LH1665" s="5"/>
      <c r="LI1665" s="5"/>
      <c r="LJ1665" s="5"/>
      <c r="LK1665" s="5"/>
      <c r="LL1665" s="5"/>
      <c r="LM1665" s="5"/>
      <c r="LN1665" s="5"/>
      <c r="LO1665" s="5"/>
      <c r="LP1665" s="5"/>
      <c r="LQ1665" s="5"/>
      <c r="LR1665" s="5"/>
      <c r="LS1665" s="5"/>
      <c r="LT1665" s="5"/>
      <c r="LU1665" s="5"/>
      <c r="LV1665" s="5"/>
      <c r="LW1665" s="5"/>
      <c r="LX1665" s="5"/>
      <c r="LY1665" s="5"/>
      <c r="LZ1665" s="5"/>
      <c r="MA1665" s="5"/>
      <c r="MB1665" s="5"/>
      <c r="MC1665" s="5"/>
      <c r="MD1665" s="5"/>
      <c r="ME1665" s="5"/>
      <c r="MF1665" s="5"/>
      <c r="MG1665" s="5"/>
      <c r="MH1665" s="5"/>
      <c r="MI1665" s="5"/>
      <c r="MJ1665" s="5"/>
      <c r="MK1665" s="5"/>
      <c r="ML1665" s="5"/>
      <c r="MM1665" s="5"/>
      <c r="MN1665" s="5"/>
      <c r="MO1665" s="5"/>
      <c r="MP1665" s="5"/>
      <c r="MQ1665" s="5"/>
      <c r="MR1665" s="5"/>
      <c r="MS1665" s="5"/>
      <c r="MT1665" s="5"/>
      <c r="MU1665" s="5"/>
      <c r="MV1665" s="5"/>
      <c r="MW1665" s="5"/>
      <c r="MX1665" s="5"/>
      <c r="MY1665" s="5"/>
      <c r="MZ1665" s="5"/>
      <c r="NA1665" s="5"/>
      <c r="NB1665" s="5"/>
      <c r="NC1665" s="5"/>
      <c r="ND1665" s="5"/>
      <c r="NE1665" s="5"/>
      <c r="NF1665" s="83"/>
      <c r="NG1665" s="83"/>
      <c r="NH1665" s="83"/>
      <c r="NI1665" s="84">
        <f t="shared" si="204"/>
        <v>0</v>
      </c>
      <c r="NJ1665" s="85">
        <f t="shared" ca="1" si="205"/>
        <v>45552</v>
      </c>
      <c r="NK1665" s="84">
        <f t="shared" si="206"/>
        <v>0</v>
      </c>
      <c r="NL1665" s="85">
        <f t="shared" si="211"/>
        <v>0</v>
      </c>
      <c r="NM1665" s="84">
        <f t="shared" si="207"/>
        <v>0</v>
      </c>
      <c r="NN1665" s="85">
        <f t="shared" si="208"/>
        <v>0</v>
      </c>
      <c r="NO1665" s="84">
        <f t="shared" si="209"/>
        <v>0</v>
      </c>
      <c r="NP1665" s="85">
        <f t="shared" si="210"/>
        <v>0</v>
      </c>
      <c r="NQ1665" s="83"/>
      <c r="NR1665" s="83"/>
      <c r="NS1665" s="83"/>
      <c r="NT1665" s="83"/>
      <c r="NU1665" s="83"/>
      <c r="NV1665" s="83"/>
      <c r="NW1665" s="83"/>
      <c r="NX1665" s="83"/>
      <c r="NY1665" s="83"/>
    </row>
    <row r="1666" spans="1:389" x14ac:dyDescent="0.25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7"/>
      <c r="AM1666" s="29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7"/>
      <c r="BI1666" s="5"/>
      <c r="BJ1666" s="5"/>
      <c r="BK1666" s="5"/>
      <c r="BL1666" s="5"/>
      <c r="BM1666" s="5"/>
      <c r="BN1666" s="5"/>
      <c r="BO1666" s="5"/>
      <c r="BP1666" s="29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7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29"/>
      <c r="EU1666" s="5"/>
      <c r="EV1666" s="5"/>
      <c r="EW1666" s="5"/>
      <c r="EX1666" s="5"/>
      <c r="EY1666" s="5"/>
      <c r="EZ1666" s="7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  <c r="HB1666" s="5"/>
      <c r="HC1666" s="5"/>
      <c r="HD1666" s="5"/>
      <c r="HE1666" s="5"/>
      <c r="HF1666" s="5"/>
      <c r="HG1666" s="5"/>
      <c r="HH1666" s="5"/>
      <c r="HI1666" s="5"/>
      <c r="HJ1666" s="5"/>
      <c r="HK1666" s="5"/>
      <c r="HL1666" s="5"/>
      <c r="HM1666" s="5"/>
      <c r="HN1666" s="5"/>
      <c r="HO1666" s="5"/>
      <c r="HP1666" s="5"/>
      <c r="HQ1666" s="5"/>
      <c r="HR1666" s="5"/>
      <c r="HS1666" s="5"/>
      <c r="HT1666" s="5"/>
      <c r="HU1666" s="5"/>
      <c r="HV1666" s="5"/>
      <c r="HW1666" s="5"/>
      <c r="HX1666" s="5"/>
      <c r="HY1666" s="5"/>
      <c r="HZ1666" s="5"/>
      <c r="IA1666" s="5"/>
      <c r="IB1666" s="5"/>
      <c r="IC1666" s="5"/>
      <c r="ID1666" s="5"/>
      <c r="IE1666" s="5"/>
      <c r="IF1666" s="5"/>
      <c r="IG1666" s="5"/>
      <c r="IH1666" s="5"/>
      <c r="II1666" s="5"/>
      <c r="IJ1666" s="5"/>
      <c r="IK1666" s="5"/>
      <c r="IL1666" s="5"/>
      <c r="IM1666" s="5"/>
      <c r="IN1666" s="5"/>
      <c r="IO1666" s="5"/>
      <c r="IP1666" s="5"/>
      <c r="IQ1666" s="5"/>
      <c r="IR1666" s="5"/>
      <c r="IS1666" s="5"/>
      <c r="IT1666" s="5"/>
      <c r="IU1666" s="5"/>
      <c r="IV1666" s="5"/>
      <c r="IW1666" s="5"/>
      <c r="IX1666" s="5"/>
      <c r="IY1666" s="5"/>
      <c r="IZ1666" s="5"/>
      <c r="JA1666" s="5"/>
      <c r="JB1666" s="5"/>
      <c r="JC1666" s="5"/>
      <c r="JD1666" s="5"/>
      <c r="JE1666" s="5"/>
      <c r="JF1666" s="5"/>
      <c r="JG1666" s="5"/>
      <c r="JH1666" s="5"/>
      <c r="JI1666" s="5"/>
      <c r="JJ1666" s="5"/>
      <c r="JK1666" s="29"/>
      <c r="JL1666" s="5"/>
      <c r="JM1666" s="5"/>
      <c r="JN1666" s="5"/>
      <c r="JO1666" s="5"/>
      <c r="JP1666" s="5"/>
      <c r="JQ1666" s="5"/>
      <c r="JR1666" s="5"/>
      <c r="JS1666" s="5"/>
      <c r="JT1666" s="5"/>
      <c r="JU1666" s="5"/>
      <c r="JV1666" s="5"/>
      <c r="JW1666" s="5"/>
      <c r="JX1666" s="5"/>
      <c r="JY1666" s="5"/>
      <c r="JZ1666" s="5"/>
      <c r="KA1666" s="5"/>
      <c r="KB1666" s="5"/>
      <c r="KC1666" s="5"/>
      <c r="KD1666" s="5"/>
      <c r="KE1666" s="5"/>
      <c r="KF1666" s="5"/>
      <c r="KG1666" s="5"/>
      <c r="KH1666" s="5"/>
      <c r="KI1666" s="5"/>
      <c r="KJ1666" s="5"/>
      <c r="KK1666" s="5"/>
      <c r="KL1666" s="5"/>
      <c r="KM1666" s="5"/>
      <c r="KN1666" s="5"/>
      <c r="KO1666" s="5"/>
      <c r="KP1666" s="5"/>
      <c r="KQ1666" s="5"/>
      <c r="KR1666" s="5"/>
      <c r="KS1666" s="5"/>
      <c r="KT1666" s="5"/>
      <c r="KU1666" s="5"/>
      <c r="KV1666" s="5"/>
      <c r="KW1666" s="5"/>
      <c r="KX1666" s="5"/>
      <c r="KY1666" s="5"/>
      <c r="KZ1666" s="5"/>
      <c r="LA1666" s="5"/>
      <c r="LB1666" s="5"/>
      <c r="LC1666" s="5"/>
      <c r="LD1666" s="5"/>
      <c r="LE1666" s="5"/>
      <c r="LF1666" s="5"/>
      <c r="LG1666" s="5"/>
      <c r="LH1666" s="5"/>
      <c r="LI1666" s="5"/>
      <c r="LJ1666" s="5"/>
      <c r="LK1666" s="5"/>
      <c r="LL1666" s="5"/>
      <c r="LM1666" s="5"/>
      <c r="LN1666" s="5"/>
      <c r="LO1666" s="5"/>
      <c r="LP1666" s="5"/>
      <c r="LQ1666" s="5"/>
      <c r="LR1666" s="5"/>
      <c r="LS1666" s="5"/>
      <c r="LT1666" s="5"/>
      <c r="LU1666" s="5"/>
      <c r="LV1666" s="5"/>
      <c r="LW1666" s="5"/>
      <c r="LX1666" s="5"/>
      <c r="LY1666" s="5"/>
      <c r="LZ1666" s="5"/>
      <c r="MA1666" s="5"/>
      <c r="MB1666" s="5"/>
      <c r="MC1666" s="5"/>
      <c r="MD1666" s="5"/>
      <c r="ME1666" s="5"/>
      <c r="MF1666" s="5"/>
      <c r="MG1666" s="5"/>
      <c r="MH1666" s="5"/>
      <c r="MI1666" s="5"/>
      <c r="MJ1666" s="5"/>
      <c r="MK1666" s="5"/>
      <c r="ML1666" s="5"/>
      <c r="MM1666" s="5"/>
      <c r="MN1666" s="5"/>
      <c r="MO1666" s="5"/>
      <c r="MP1666" s="5"/>
      <c r="MQ1666" s="5"/>
      <c r="MR1666" s="5"/>
      <c r="MS1666" s="5"/>
      <c r="MT1666" s="5"/>
      <c r="MU1666" s="5"/>
      <c r="MV1666" s="5"/>
      <c r="MW1666" s="5"/>
      <c r="MX1666" s="5"/>
      <c r="MY1666" s="5"/>
      <c r="MZ1666" s="5"/>
      <c r="NA1666" s="5"/>
      <c r="NB1666" s="5"/>
      <c r="NC1666" s="5"/>
      <c r="ND1666" s="5"/>
      <c r="NE1666" s="5"/>
      <c r="NF1666" s="83"/>
      <c r="NG1666" s="83"/>
      <c r="NH1666" s="83"/>
      <c r="NI1666" s="84">
        <f t="shared" si="204"/>
        <v>0</v>
      </c>
      <c r="NJ1666" s="85">
        <f t="shared" ca="1" si="205"/>
        <v>45552</v>
      </c>
      <c r="NK1666" s="84">
        <f t="shared" si="206"/>
        <v>0</v>
      </c>
      <c r="NL1666" s="85">
        <f t="shared" si="211"/>
        <v>0</v>
      </c>
      <c r="NM1666" s="84">
        <f t="shared" si="207"/>
        <v>0</v>
      </c>
      <c r="NN1666" s="85">
        <f t="shared" si="208"/>
        <v>0</v>
      </c>
      <c r="NO1666" s="84">
        <f t="shared" si="209"/>
        <v>0</v>
      </c>
      <c r="NP1666" s="85">
        <f t="shared" si="210"/>
        <v>0</v>
      </c>
      <c r="NQ1666" s="83"/>
      <c r="NR1666" s="83"/>
      <c r="NS1666" s="83"/>
      <c r="NT1666" s="83"/>
      <c r="NU1666" s="83"/>
      <c r="NV1666" s="83"/>
      <c r="NW1666" s="83"/>
      <c r="NX1666" s="83"/>
      <c r="NY1666" s="83"/>
    </row>
    <row r="1667" spans="1:389" x14ac:dyDescent="0.25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7"/>
      <c r="AM1667" s="29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7"/>
      <c r="BI1667" s="5"/>
      <c r="BJ1667" s="5"/>
      <c r="BK1667" s="5"/>
      <c r="BL1667" s="5"/>
      <c r="BM1667" s="5"/>
      <c r="BN1667" s="5"/>
      <c r="BO1667" s="5"/>
      <c r="BP1667" s="29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7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29"/>
      <c r="EU1667" s="5"/>
      <c r="EV1667" s="5"/>
      <c r="EW1667" s="5"/>
      <c r="EX1667" s="5"/>
      <c r="EY1667" s="5"/>
      <c r="EZ1667" s="7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  <c r="HB1667" s="5"/>
      <c r="HC1667" s="5"/>
      <c r="HD1667" s="5"/>
      <c r="HE1667" s="5"/>
      <c r="HF1667" s="5"/>
      <c r="HG1667" s="5"/>
      <c r="HH1667" s="5"/>
      <c r="HI1667" s="5"/>
      <c r="HJ1667" s="5"/>
      <c r="HK1667" s="5"/>
      <c r="HL1667" s="5"/>
      <c r="HM1667" s="5"/>
      <c r="HN1667" s="5"/>
      <c r="HO1667" s="5"/>
      <c r="HP1667" s="5"/>
      <c r="HQ1667" s="5"/>
      <c r="HR1667" s="5"/>
      <c r="HS1667" s="5"/>
      <c r="HT1667" s="5"/>
      <c r="HU1667" s="5"/>
      <c r="HV1667" s="5"/>
      <c r="HW1667" s="5"/>
      <c r="HX1667" s="5"/>
      <c r="HY1667" s="5"/>
      <c r="HZ1667" s="5"/>
      <c r="IA1667" s="5"/>
      <c r="IB1667" s="5"/>
      <c r="IC1667" s="5"/>
      <c r="ID1667" s="5"/>
      <c r="IE1667" s="5"/>
      <c r="IF1667" s="5"/>
      <c r="IG1667" s="5"/>
      <c r="IH1667" s="5"/>
      <c r="II1667" s="5"/>
      <c r="IJ1667" s="5"/>
      <c r="IK1667" s="5"/>
      <c r="IL1667" s="5"/>
      <c r="IM1667" s="5"/>
      <c r="IN1667" s="5"/>
      <c r="IO1667" s="5"/>
      <c r="IP1667" s="5"/>
      <c r="IQ1667" s="5"/>
      <c r="IR1667" s="5"/>
      <c r="IS1667" s="5"/>
      <c r="IT1667" s="5"/>
      <c r="IU1667" s="5"/>
      <c r="IV1667" s="5"/>
      <c r="IW1667" s="5"/>
      <c r="IX1667" s="5"/>
      <c r="IY1667" s="5"/>
      <c r="IZ1667" s="5"/>
      <c r="JA1667" s="5"/>
      <c r="JB1667" s="5"/>
      <c r="JC1667" s="5"/>
      <c r="JD1667" s="5"/>
      <c r="JE1667" s="5"/>
      <c r="JF1667" s="5"/>
      <c r="JG1667" s="5"/>
      <c r="JH1667" s="5"/>
      <c r="JI1667" s="5"/>
      <c r="JJ1667" s="5"/>
      <c r="JK1667" s="29"/>
      <c r="JL1667" s="5"/>
      <c r="JM1667" s="5"/>
      <c r="JN1667" s="5"/>
      <c r="JO1667" s="5"/>
      <c r="JP1667" s="5"/>
      <c r="JQ1667" s="5"/>
      <c r="JR1667" s="5"/>
      <c r="JS1667" s="5"/>
      <c r="JT1667" s="5"/>
      <c r="JU1667" s="5"/>
      <c r="JV1667" s="5"/>
      <c r="JW1667" s="5"/>
      <c r="JX1667" s="5"/>
      <c r="JY1667" s="5"/>
      <c r="JZ1667" s="5"/>
      <c r="KA1667" s="5"/>
      <c r="KB1667" s="5"/>
      <c r="KC1667" s="5"/>
      <c r="KD1667" s="5"/>
      <c r="KE1667" s="5"/>
      <c r="KF1667" s="5"/>
      <c r="KG1667" s="5"/>
      <c r="KH1667" s="5"/>
      <c r="KI1667" s="5"/>
      <c r="KJ1667" s="5"/>
      <c r="KK1667" s="5"/>
      <c r="KL1667" s="5"/>
      <c r="KM1667" s="5"/>
      <c r="KN1667" s="5"/>
      <c r="KO1667" s="5"/>
      <c r="KP1667" s="5"/>
      <c r="KQ1667" s="5"/>
      <c r="KR1667" s="5"/>
      <c r="KS1667" s="5"/>
      <c r="KT1667" s="5"/>
      <c r="KU1667" s="5"/>
      <c r="KV1667" s="5"/>
      <c r="KW1667" s="5"/>
      <c r="KX1667" s="5"/>
      <c r="KY1667" s="5"/>
      <c r="KZ1667" s="5"/>
      <c r="LA1667" s="5"/>
      <c r="LB1667" s="5"/>
      <c r="LC1667" s="5"/>
      <c r="LD1667" s="5"/>
      <c r="LE1667" s="5"/>
      <c r="LF1667" s="5"/>
      <c r="LG1667" s="5"/>
      <c r="LH1667" s="5"/>
      <c r="LI1667" s="5"/>
      <c r="LJ1667" s="5"/>
      <c r="LK1667" s="5"/>
      <c r="LL1667" s="5"/>
      <c r="LM1667" s="5"/>
      <c r="LN1667" s="5"/>
      <c r="LO1667" s="5"/>
      <c r="LP1667" s="5"/>
      <c r="LQ1667" s="5"/>
      <c r="LR1667" s="5"/>
      <c r="LS1667" s="5"/>
      <c r="LT1667" s="5"/>
      <c r="LU1667" s="5"/>
      <c r="LV1667" s="5"/>
      <c r="LW1667" s="5"/>
      <c r="LX1667" s="5"/>
      <c r="LY1667" s="5"/>
      <c r="LZ1667" s="5"/>
      <c r="MA1667" s="5"/>
      <c r="MB1667" s="5"/>
      <c r="MC1667" s="5"/>
      <c r="MD1667" s="5"/>
      <c r="ME1667" s="5"/>
      <c r="MF1667" s="5"/>
      <c r="MG1667" s="5"/>
      <c r="MH1667" s="5"/>
      <c r="MI1667" s="5"/>
      <c r="MJ1667" s="5"/>
      <c r="MK1667" s="5"/>
      <c r="ML1667" s="5"/>
      <c r="MM1667" s="5"/>
      <c r="MN1667" s="5"/>
      <c r="MO1667" s="5"/>
      <c r="MP1667" s="5"/>
      <c r="MQ1667" s="5"/>
      <c r="MR1667" s="5"/>
      <c r="MS1667" s="5"/>
      <c r="MT1667" s="5"/>
      <c r="MU1667" s="5"/>
      <c r="MV1667" s="5"/>
      <c r="MW1667" s="5"/>
      <c r="MX1667" s="5"/>
      <c r="MY1667" s="5"/>
      <c r="MZ1667" s="5"/>
      <c r="NA1667" s="5"/>
      <c r="NB1667" s="5"/>
      <c r="NC1667" s="5"/>
      <c r="ND1667" s="5"/>
      <c r="NE1667" s="5"/>
      <c r="NF1667" s="83"/>
      <c r="NG1667" s="83"/>
      <c r="NH1667" s="83"/>
      <c r="NI1667" s="84">
        <f t="shared" si="204"/>
        <v>0</v>
      </c>
      <c r="NJ1667" s="85">
        <f t="shared" ca="1" si="205"/>
        <v>45552</v>
      </c>
      <c r="NK1667" s="84">
        <f t="shared" si="206"/>
        <v>0</v>
      </c>
      <c r="NL1667" s="85">
        <f t="shared" si="211"/>
        <v>0</v>
      </c>
      <c r="NM1667" s="84">
        <f t="shared" si="207"/>
        <v>0</v>
      </c>
      <c r="NN1667" s="85">
        <f t="shared" si="208"/>
        <v>0</v>
      </c>
      <c r="NO1667" s="84">
        <f t="shared" si="209"/>
        <v>0</v>
      </c>
      <c r="NP1667" s="85">
        <f t="shared" si="210"/>
        <v>0</v>
      </c>
      <c r="NQ1667" s="83"/>
      <c r="NR1667" s="83"/>
      <c r="NS1667" s="83"/>
      <c r="NT1667" s="83"/>
      <c r="NU1667" s="83"/>
      <c r="NV1667" s="83"/>
      <c r="NW1667" s="83"/>
      <c r="NX1667" s="83"/>
      <c r="NY1667" s="83"/>
    </row>
    <row r="1668" spans="1:389" x14ac:dyDescent="0.25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7"/>
      <c r="AM1668" s="29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7"/>
      <c r="BI1668" s="5"/>
      <c r="BJ1668" s="5"/>
      <c r="BK1668" s="5"/>
      <c r="BL1668" s="5"/>
      <c r="BM1668" s="5"/>
      <c r="BN1668" s="5"/>
      <c r="BO1668" s="5"/>
      <c r="BP1668" s="29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7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29"/>
      <c r="EU1668" s="5"/>
      <c r="EV1668" s="5"/>
      <c r="EW1668" s="5"/>
      <c r="EX1668" s="5"/>
      <c r="EY1668" s="5"/>
      <c r="EZ1668" s="7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  <c r="HB1668" s="5"/>
      <c r="HC1668" s="5"/>
      <c r="HD1668" s="5"/>
      <c r="HE1668" s="5"/>
      <c r="HF1668" s="5"/>
      <c r="HG1668" s="5"/>
      <c r="HH1668" s="5"/>
      <c r="HI1668" s="5"/>
      <c r="HJ1668" s="5"/>
      <c r="HK1668" s="5"/>
      <c r="HL1668" s="5"/>
      <c r="HM1668" s="5"/>
      <c r="HN1668" s="5"/>
      <c r="HO1668" s="5"/>
      <c r="HP1668" s="5"/>
      <c r="HQ1668" s="5"/>
      <c r="HR1668" s="5"/>
      <c r="HS1668" s="5"/>
      <c r="HT1668" s="5"/>
      <c r="HU1668" s="5"/>
      <c r="HV1668" s="5"/>
      <c r="HW1668" s="5"/>
      <c r="HX1668" s="5"/>
      <c r="HY1668" s="5"/>
      <c r="HZ1668" s="5"/>
      <c r="IA1668" s="5"/>
      <c r="IB1668" s="5"/>
      <c r="IC1668" s="5"/>
      <c r="ID1668" s="5"/>
      <c r="IE1668" s="5"/>
      <c r="IF1668" s="5"/>
      <c r="IG1668" s="5"/>
      <c r="IH1668" s="5"/>
      <c r="II1668" s="5"/>
      <c r="IJ1668" s="5"/>
      <c r="IK1668" s="5"/>
      <c r="IL1668" s="5"/>
      <c r="IM1668" s="5"/>
      <c r="IN1668" s="5"/>
      <c r="IO1668" s="5"/>
      <c r="IP1668" s="5"/>
      <c r="IQ1668" s="5"/>
      <c r="IR1668" s="5"/>
      <c r="IS1668" s="5"/>
      <c r="IT1668" s="5"/>
      <c r="IU1668" s="5"/>
      <c r="IV1668" s="5"/>
      <c r="IW1668" s="5"/>
      <c r="IX1668" s="5"/>
      <c r="IY1668" s="5"/>
      <c r="IZ1668" s="5"/>
      <c r="JA1668" s="5"/>
      <c r="JB1668" s="5"/>
      <c r="JC1668" s="5"/>
      <c r="JD1668" s="5"/>
      <c r="JE1668" s="5"/>
      <c r="JF1668" s="5"/>
      <c r="JG1668" s="5"/>
      <c r="JH1668" s="5"/>
      <c r="JI1668" s="5"/>
      <c r="JJ1668" s="5"/>
      <c r="JK1668" s="29"/>
      <c r="JL1668" s="5"/>
      <c r="JM1668" s="5"/>
      <c r="JN1668" s="5"/>
      <c r="JO1668" s="5"/>
      <c r="JP1668" s="5"/>
      <c r="JQ1668" s="5"/>
      <c r="JR1668" s="5"/>
      <c r="JS1668" s="5"/>
      <c r="JT1668" s="5"/>
      <c r="JU1668" s="5"/>
      <c r="JV1668" s="5"/>
      <c r="JW1668" s="5"/>
      <c r="JX1668" s="5"/>
      <c r="JY1668" s="5"/>
      <c r="JZ1668" s="5"/>
      <c r="KA1668" s="5"/>
      <c r="KB1668" s="5"/>
      <c r="KC1668" s="5"/>
      <c r="KD1668" s="5"/>
      <c r="KE1668" s="5"/>
      <c r="KF1668" s="5"/>
      <c r="KG1668" s="5"/>
      <c r="KH1668" s="5"/>
      <c r="KI1668" s="5"/>
      <c r="KJ1668" s="5"/>
      <c r="KK1668" s="5"/>
      <c r="KL1668" s="5"/>
      <c r="KM1668" s="5"/>
      <c r="KN1668" s="5"/>
      <c r="KO1668" s="5"/>
      <c r="KP1668" s="5"/>
      <c r="KQ1668" s="5"/>
      <c r="KR1668" s="5"/>
      <c r="KS1668" s="5"/>
      <c r="KT1668" s="5"/>
      <c r="KU1668" s="5"/>
      <c r="KV1668" s="5"/>
      <c r="KW1668" s="5"/>
      <c r="KX1668" s="5"/>
      <c r="KY1668" s="5"/>
      <c r="KZ1668" s="5"/>
      <c r="LA1668" s="5"/>
      <c r="LB1668" s="5"/>
      <c r="LC1668" s="5"/>
      <c r="LD1668" s="5"/>
      <c r="LE1668" s="5"/>
      <c r="LF1668" s="5"/>
      <c r="LG1668" s="5"/>
      <c r="LH1668" s="5"/>
      <c r="LI1668" s="5"/>
      <c r="LJ1668" s="5"/>
      <c r="LK1668" s="5"/>
      <c r="LL1668" s="5"/>
      <c r="LM1668" s="5"/>
      <c r="LN1668" s="5"/>
      <c r="LO1668" s="5"/>
      <c r="LP1668" s="5"/>
      <c r="LQ1668" s="5"/>
      <c r="LR1668" s="5"/>
      <c r="LS1668" s="5"/>
      <c r="LT1668" s="5"/>
      <c r="LU1668" s="5"/>
      <c r="LV1668" s="5"/>
      <c r="LW1668" s="5"/>
      <c r="LX1668" s="5"/>
      <c r="LY1668" s="5"/>
      <c r="LZ1668" s="5"/>
      <c r="MA1668" s="5"/>
      <c r="MB1668" s="5"/>
      <c r="MC1668" s="5"/>
      <c r="MD1668" s="5"/>
      <c r="ME1668" s="5"/>
      <c r="MF1668" s="5"/>
      <c r="MG1668" s="5"/>
      <c r="MH1668" s="5"/>
      <c r="MI1668" s="5"/>
      <c r="MJ1668" s="5"/>
      <c r="MK1668" s="5"/>
      <c r="ML1668" s="5"/>
      <c r="MM1668" s="5"/>
      <c r="MN1668" s="5"/>
      <c r="MO1668" s="5"/>
      <c r="MP1668" s="5"/>
      <c r="MQ1668" s="5"/>
      <c r="MR1668" s="5"/>
      <c r="MS1668" s="5"/>
      <c r="MT1668" s="5"/>
      <c r="MU1668" s="5"/>
      <c r="MV1668" s="5"/>
      <c r="MW1668" s="5"/>
      <c r="MX1668" s="5"/>
      <c r="MY1668" s="5"/>
      <c r="MZ1668" s="5"/>
      <c r="NA1668" s="5"/>
      <c r="NB1668" s="5"/>
      <c r="NC1668" s="5"/>
      <c r="ND1668" s="5"/>
      <c r="NE1668" s="5"/>
      <c r="NF1668" s="83"/>
      <c r="NG1668" s="83"/>
      <c r="NH1668" s="83"/>
      <c r="NI1668" s="84">
        <f t="shared" si="204"/>
        <v>0</v>
      </c>
      <c r="NJ1668" s="85">
        <f t="shared" ca="1" si="205"/>
        <v>45552</v>
      </c>
      <c r="NK1668" s="84">
        <f t="shared" si="206"/>
        <v>0</v>
      </c>
      <c r="NL1668" s="85">
        <f t="shared" si="211"/>
        <v>0</v>
      </c>
      <c r="NM1668" s="84">
        <f t="shared" si="207"/>
        <v>0</v>
      </c>
      <c r="NN1668" s="85">
        <f t="shared" si="208"/>
        <v>0</v>
      </c>
      <c r="NO1668" s="84">
        <f t="shared" si="209"/>
        <v>0</v>
      </c>
      <c r="NP1668" s="85">
        <f t="shared" si="210"/>
        <v>0</v>
      </c>
      <c r="NQ1668" s="83"/>
      <c r="NR1668" s="83"/>
      <c r="NS1668" s="83"/>
      <c r="NT1668" s="83"/>
      <c r="NU1668" s="83"/>
      <c r="NV1668" s="83"/>
      <c r="NW1668" s="83"/>
      <c r="NX1668" s="83"/>
      <c r="NY1668" s="83"/>
    </row>
    <row r="1669" spans="1:389" x14ac:dyDescent="0.25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7"/>
      <c r="AM1669" s="29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7"/>
      <c r="BI1669" s="5"/>
      <c r="BJ1669" s="5"/>
      <c r="BK1669" s="5"/>
      <c r="BL1669" s="5"/>
      <c r="BM1669" s="5"/>
      <c r="BN1669" s="5"/>
      <c r="BO1669" s="5"/>
      <c r="BP1669" s="29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7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29"/>
      <c r="EU1669" s="5"/>
      <c r="EV1669" s="5"/>
      <c r="EW1669" s="5"/>
      <c r="EX1669" s="5"/>
      <c r="EY1669" s="5"/>
      <c r="EZ1669" s="7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  <c r="HB1669" s="5"/>
      <c r="HC1669" s="5"/>
      <c r="HD1669" s="5"/>
      <c r="HE1669" s="5"/>
      <c r="HF1669" s="5"/>
      <c r="HG1669" s="5"/>
      <c r="HH1669" s="5"/>
      <c r="HI1669" s="5"/>
      <c r="HJ1669" s="5"/>
      <c r="HK1669" s="5"/>
      <c r="HL1669" s="5"/>
      <c r="HM1669" s="5"/>
      <c r="HN1669" s="5"/>
      <c r="HO1669" s="5"/>
      <c r="HP1669" s="5"/>
      <c r="HQ1669" s="5"/>
      <c r="HR1669" s="5"/>
      <c r="HS1669" s="5"/>
      <c r="HT1669" s="5"/>
      <c r="HU1669" s="5"/>
      <c r="HV1669" s="5"/>
      <c r="HW1669" s="5"/>
      <c r="HX1669" s="5"/>
      <c r="HY1669" s="5"/>
      <c r="HZ1669" s="5"/>
      <c r="IA1669" s="5"/>
      <c r="IB1669" s="5"/>
      <c r="IC1669" s="5"/>
      <c r="ID1669" s="5"/>
      <c r="IE1669" s="5"/>
      <c r="IF1669" s="5"/>
      <c r="IG1669" s="5"/>
      <c r="IH1669" s="5"/>
      <c r="II1669" s="5"/>
      <c r="IJ1669" s="5"/>
      <c r="IK1669" s="5"/>
      <c r="IL1669" s="5"/>
      <c r="IM1669" s="5"/>
      <c r="IN1669" s="5"/>
      <c r="IO1669" s="5"/>
      <c r="IP1669" s="5"/>
      <c r="IQ1669" s="5"/>
      <c r="IR1669" s="5"/>
      <c r="IS1669" s="5"/>
      <c r="IT1669" s="5"/>
      <c r="IU1669" s="5"/>
      <c r="IV1669" s="5"/>
      <c r="IW1669" s="5"/>
      <c r="IX1669" s="5"/>
      <c r="IY1669" s="5"/>
      <c r="IZ1669" s="5"/>
      <c r="JA1669" s="5"/>
      <c r="JB1669" s="5"/>
      <c r="JC1669" s="5"/>
      <c r="JD1669" s="5"/>
      <c r="JE1669" s="5"/>
      <c r="JF1669" s="5"/>
      <c r="JG1669" s="5"/>
      <c r="JH1669" s="5"/>
      <c r="JI1669" s="5"/>
      <c r="JJ1669" s="5"/>
      <c r="JK1669" s="29"/>
      <c r="JL1669" s="5"/>
      <c r="JM1669" s="5"/>
      <c r="JN1669" s="5"/>
      <c r="JO1669" s="5"/>
      <c r="JP1669" s="5"/>
      <c r="JQ1669" s="5"/>
      <c r="JR1669" s="5"/>
      <c r="JS1669" s="5"/>
      <c r="JT1669" s="5"/>
      <c r="JU1669" s="5"/>
      <c r="JV1669" s="5"/>
      <c r="JW1669" s="5"/>
      <c r="JX1669" s="5"/>
      <c r="JY1669" s="5"/>
      <c r="JZ1669" s="5"/>
      <c r="KA1669" s="5"/>
      <c r="KB1669" s="5"/>
      <c r="KC1669" s="5"/>
      <c r="KD1669" s="5"/>
      <c r="KE1669" s="5"/>
      <c r="KF1669" s="5"/>
      <c r="KG1669" s="5"/>
      <c r="KH1669" s="5"/>
      <c r="KI1669" s="5"/>
      <c r="KJ1669" s="5"/>
      <c r="KK1669" s="5"/>
      <c r="KL1669" s="5"/>
      <c r="KM1669" s="5"/>
      <c r="KN1669" s="5"/>
      <c r="KO1669" s="5"/>
      <c r="KP1669" s="5"/>
      <c r="KQ1669" s="5"/>
      <c r="KR1669" s="5"/>
      <c r="KS1669" s="5"/>
      <c r="KT1669" s="5"/>
      <c r="KU1669" s="5"/>
      <c r="KV1669" s="5"/>
      <c r="KW1669" s="5"/>
      <c r="KX1669" s="5"/>
      <c r="KY1669" s="5"/>
      <c r="KZ1669" s="5"/>
      <c r="LA1669" s="5"/>
      <c r="LB1669" s="5"/>
      <c r="LC1669" s="5"/>
      <c r="LD1669" s="5"/>
      <c r="LE1669" s="5"/>
      <c r="LF1669" s="5"/>
      <c r="LG1669" s="5"/>
      <c r="LH1669" s="5"/>
      <c r="LI1669" s="5"/>
      <c r="LJ1669" s="5"/>
      <c r="LK1669" s="5"/>
      <c r="LL1669" s="5"/>
      <c r="LM1669" s="5"/>
      <c r="LN1669" s="5"/>
      <c r="LO1669" s="5"/>
      <c r="LP1669" s="5"/>
      <c r="LQ1669" s="5"/>
      <c r="LR1669" s="5"/>
      <c r="LS1669" s="5"/>
      <c r="LT1669" s="5"/>
      <c r="LU1669" s="5"/>
      <c r="LV1669" s="5"/>
      <c r="LW1669" s="5"/>
      <c r="LX1669" s="5"/>
      <c r="LY1669" s="5"/>
      <c r="LZ1669" s="5"/>
      <c r="MA1669" s="5"/>
      <c r="MB1669" s="5"/>
      <c r="MC1669" s="5"/>
      <c r="MD1669" s="5"/>
      <c r="ME1669" s="5"/>
      <c r="MF1669" s="5"/>
      <c r="MG1669" s="5"/>
      <c r="MH1669" s="5"/>
      <c r="MI1669" s="5"/>
      <c r="MJ1669" s="5"/>
      <c r="MK1669" s="5"/>
      <c r="ML1669" s="5"/>
      <c r="MM1669" s="5"/>
      <c r="MN1669" s="5"/>
      <c r="MO1669" s="5"/>
      <c r="MP1669" s="5"/>
      <c r="MQ1669" s="5"/>
      <c r="MR1669" s="5"/>
      <c r="MS1669" s="5"/>
      <c r="MT1669" s="5"/>
      <c r="MU1669" s="5"/>
      <c r="MV1669" s="5"/>
      <c r="MW1669" s="5"/>
      <c r="MX1669" s="5"/>
      <c r="MY1669" s="5"/>
      <c r="MZ1669" s="5"/>
      <c r="NA1669" s="5"/>
      <c r="NB1669" s="5"/>
      <c r="NC1669" s="5"/>
      <c r="ND1669" s="5"/>
      <c r="NE1669" s="5"/>
      <c r="NF1669" s="83"/>
      <c r="NG1669" s="83"/>
      <c r="NH1669" s="83"/>
      <c r="NI1669" s="84">
        <f t="shared" si="204"/>
        <v>0</v>
      </c>
      <c r="NJ1669" s="85">
        <f t="shared" ca="1" si="205"/>
        <v>45552</v>
      </c>
      <c r="NK1669" s="84">
        <f t="shared" si="206"/>
        <v>0</v>
      </c>
      <c r="NL1669" s="85">
        <f t="shared" si="211"/>
        <v>0</v>
      </c>
      <c r="NM1669" s="84">
        <f t="shared" si="207"/>
        <v>0</v>
      </c>
      <c r="NN1669" s="85">
        <f t="shared" si="208"/>
        <v>0</v>
      </c>
      <c r="NO1669" s="84">
        <f t="shared" si="209"/>
        <v>0</v>
      </c>
      <c r="NP1669" s="85">
        <f t="shared" si="210"/>
        <v>0</v>
      </c>
      <c r="NQ1669" s="83"/>
      <c r="NR1669" s="83"/>
      <c r="NS1669" s="83"/>
      <c r="NT1669" s="83"/>
      <c r="NU1669" s="83"/>
      <c r="NV1669" s="83"/>
      <c r="NW1669" s="83"/>
      <c r="NX1669" s="83"/>
      <c r="NY1669" s="83"/>
    </row>
    <row r="1670" spans="1:389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7"/>
      <c r="AM1670" s="29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7"/>
      <c r="BI1670" s="5"/>
      <c r="BJ1670" s="5"/>
      <c r="BK1670" s="5"/>
      <c r="BL1670" s="5"/>
      <c r="BM1670" s="5"/>
      <c r="BN1670" s="5"/>
      <c r="BO1670" s="5"/>
      <c r="BP1670" s="29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7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29"/>
      <c r="EU1670" s="5"/>
      <c r="EV1670" s="5"/>
      <c r="EW1670" s="5"/>
      <c r="EX1670" s="5"/>
      <c r="EY1670" s="5"/>
      <c r="EZ1670" s="7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  <c r="HB1670" s="5"/>
      <c r="HC1670" s="5"/>
      <c r="HD1670" s="5"/>
      <c r="HE1670" s="5"/>
      <c r="HF1670" s="5"/>
      <c r="HG1670" s="5"/>
      <c r="HH1670" s="5"/>
      <c r="HI1670" s="5"/>
      <c r="HJ1670" s="5"/>
      <c r="HK1670" s="5"/>
      <c r="HL1670" s="5"/>
      <c r="HM1670" s="5"/>
      <c r="HN1670" s="5"/>
      <c r="HO1670" s="5"/>
      <c r="HP1670" s="5"/>
      <c r="HQ1670" s="5"/>
      <c r="HR1670" s="5"/>
      <c r="HS1670" s="5"/>
      <c r="HT1670" s="5"/>
      <c r="HU1670" s="5"/>
      <c r="HV1670" s="5"/>
      <c r="HW1670" s="5"/>
      <c r="HX1670" s="5"/>
      <c r="HY1670" s="5"/>
      <c r="HZ1670" s="5"/>
      <c r="IA1670" s="5"/>
      <c r="IB1670" s="5"/>
      <c r="IC1670" s="5"/>
      <c r="ID1670" s="5"/>
      <c r="IE1670" s="5"/>
      <c r="IF1670" s="5"/>
      <c r="IG1670" s="5"/>
      <c r="IH1670" s="5"/>
      <c r="II1670" s="5"/>
      <c r="IJ1670" s="5"/>
      <c r="IK1670" s="5"/>
      <c r="IL1670" s="5"/>
      <c r="IM1670" s="5"/>
      <c r="IN1670" s="5"/>
      <c r="IO1670" s="5"/>
      <c r="IP1670" s="5"/>
      <c r="IQ1670" s="5"/>
      <c r="IR1670" s="5"/>
      <c r="IS1670" s="5"/>
      <c r="IT1670" s="5"/>
      <c r="IU1670" s="5"/>
      <c r="IV1670" s="5"/>
      <c r="IW1670" s="5"/>
      <c r="IX1670" s="5"/>
      <c r="IY1670" s="5"/>
      <c r="IZ1670" s="5"/>
      <c r="JA1670" s="5"/>
      <c r="JB1670" s="5"/>
      <c r="JC1670" s="5"/>
      <c r="JD1670" s="5"/>
      <c r="JE1670" s="5"/>
      <c r="JF1670" s="5"/>
      <c r="JG1670" s="5"/>
      <c r="JH1670" s="5"/>
      <c r="JI1670" s="5"/>
      <c r="JJ1670" s="5"/>
      <c r="JK1670" s="29"/>
      <c r="JL1670" s="5"/>
      <c r="JM1670" s="5"/>
      <c r="JN1670" s="5"/>
      <c r="JO1670" s="5"/>
      <c r="JP1670" s="5"/>
      <c r="JQ1670" s="5"/>
      <c r="JR1670" s="5"/>
      <c r="JS1670" s="5"/>
      <c r="JT1670" s="5"/>
      <c r="JU1670" s="5"/>
      <c r="JV1670" s="5"/>
      <c r="JW1670" s="5"/>
      <c r="JX1670" s="5"/>
      <c r="JY1670" s="5"/>
      <c r="JZ1670" s="5"/>
      <c r="KA1670" s="5"/>
      <c r="KB1670" s="5"/>
      <c r="KC1670" s="5"/>
      <c r="KD1670" s="5"/>
      <c r="KE1670" s="5"/>
      <c r="KF1670" s="5"/>
      <c r="KG1670" s="5"/>
      <c r="KH1670" s="5"/>
      <c r="KI1670" s="5"/>
      <c r="KJ1670" s="5"/>
      <c r="KK1670" s="5"/>
      <c r="KL1670" s="5"/>
      <c r="KM1670" s="5"/>
      <c r="KN1670" s="5"/>
      <c r="KO1670" s="5"/>
      <c r="KP1670" s="5"/>
      <c r="KQ1670" s="5"/>
      <c r="KR1670" s="5"/>
      <c r="KS1670" s="5"/>
      <c r="KT1670" s="5"/>
      <c r="KU1670" s="5"/>
      <c r="KV1670" s="5"/>
      <c r="KW1670" s="5"/>
      <c r="KX1670" s="5"/>
      <c r="KY1670" s="5"/>
      <c r="KZ1670" s="5"/>
      <c r="LA1670" s="5"/>
      <c r="LB1670" s="5"/>
      <c r="LC1670" s="5"/>
      <c r="LD1670" s="5"/>
      <c r="LE1670" s="5"/>
      <c r="LF1670" s="5"/>
      <c r="LG1670" s="5"/>
      <c r="LH1670" s="5"/>
      <c r="LI1670" s="5"/>
      <c r="LJ1670" s="5"/>
      <c r="LK1670" s="5"/>
      <c r="LL1670" s="5"/>
      <c r="LM1670" s="5"/>
      <c r="LN1670" s="5"/>
      <c r="LO1670" s="5"/>
      <c r="LP1670" s="5"/>
      <c r="LQ1670" s="5"/>
      <c r="LR1670" s="5"/>
      <c r="LS1670" s="5"/>
      <c r="LT1670" s="5"/>
      <c r="LU1670" s="5"/>
      <c r="LV1670" s="5"/>
      <c r="LW1670" s="5"/>
      <c r="LX1670" s="5"/>
      <c r="LY1670" s="5"/>
      <c r="LZ1670" s="5"/>
      <c r="MA1670" s="5"/>
      <c r="MB1670" s="5"/>
      <c r="MC1670" s="5"/>
      <c r="MD1670" s="5"/>
      <c r="ME1670" s="5"/>
      <c r="MF1670" s="5"/>
      <c r="MG1670" s="5"/>
      <c r="MH1670" s="5"/>
      <c r="MI1670" s="5"/>
      <c r="MJ1670" s="5"/>
      <c r="MK1670" s="5"/>
      <c r="ML1670" s="5"/>
      <c r="MM1670" s="5"/>
      <c r="MN1670" s="5"/>
      <c r="MO1670" s="5"/>
      <c r="MP1670" s="5"/>
      <c r="MQ1670" s="5"/>
      <c r="MR1670" s="5"/>
      <c r="MS1670" s="5"/>
      <c r="MT1670" s="5"/>
      <c r="MU1670" s="5"/>
      <c r="MV1670" s="5"/>
      <c r="MW1670" s="5"/>
      <c r="MX1670" s="5"/>
      <c r="MY1670" s="5"/>
      <c r="MZ1670" s="5"/>
      <c r="NA1670" s="5"/>
      <c r="NB1670" s="5"/>
      <c r="NC1670" s="5"/>
      <c r="ND1670" s="5"/>
      <c r="NE1670" s="5"/>
      <c r="NF1670" s="83"/>
      <c r="NG1670" s="83"/>
      <c r="NH1670" s="83"/>
      <c r="NI1670" s="84">
        <f t="shared" si="204"/>
        <v>0</v>
      </c>
      <c r="NJ1670" s="85">
        <f t="shared" ca="1" si="205"/>
        <v>45552</v>
      </c>
      <c r="NK1670" s="84">
        <f t="shared" si="206"/>
        <v>0</v>
      </c>
      <c r="NL1670" s="85">
        <f t="shared" si="211"/>
        <v>0</v>
      </c>
      <c r="NM1670" s="84">
        <f t="shared" si="207"/>
        <v>0</v>
      </c>
      <c r="NN1670" s="85">
        <f t="shared" si="208"/>
        <v>0</v>
      </c>
      <c r="NO1670" s="84">
        <f t="shared" si="209"/>
        <v>0</v>
      </c>
      <c r="NP1670" s="85">
        <f t="shared" si="210"/>
        <v>0</v>
      </c>
      <c r="NQ1670" s="83"/>
      <c r="NR1670" s="83"/>
      <c r="NS1670" s="83"/>
      <c r="NT1670" s="83"/>
      <c r="NU1670" s="83"/>
      <c r="NV1670" s="83"/>
      <c r="NW1670" s="83"/>
      <c r="NX1670" s="83"/>
      <c r="NY1670" s="83"/>
    </row>
    <row r="1671" spans="1:389" x14ac:dyDescent="0.25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7"/>
      <c r="AM1671" s="29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7"/>
      <c r="BI1671" s="5"/>
      <c r="BJ1671" s="5"/>
      <c r="BK1671" s="5"/>
      <c r="BL1671" s="5"/>
      <c r="BM1671" s="5"/>
      <c r="BN1671" s="5"/>
      <c r="BO1671" s="5"/>
      <c r="BP1671" s="29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7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29"/>
      <c r="EU1671" s="5"/>
      <c r="EV1671" s="5"/>
      <c r="EW1671" s="5"/>
      <c r="EX1671" s="5"/>
      <c r="EY1671" s="5"/>
      <c r="EZ1671" s="7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  <c r="HB1671" s="5"/>
      <c r="HC1671" s="5"/>
      <c r="HD1671" s="5"/>
      <c r="HE1671" s="5"/>
      <c r="HF1671" s="5"/>
      <c r="HG1671" s="5"/>
      <c r="HH1671" s="5"/>
      <c r="HI1671" s="5"/>
      <c r="HJ1671" s="5"/>
      <c r="HK1671" s="5"/>
      <c r="HL1671" s="5"/>
      <c r="HM1671" s="5"/>
      <c r="HN1671" s="5"/>
      <c r="HO1671" s="5"/>
      <c r="HP1671" s="5"/>
      <c r="HQ1671" s="5"/>
      <c r="HR1671" s="5"/>
      <c r="HS1671" s="5"/>
      <c r="HT1671" s="5"/>
      <c r="HU1671" s="5"/>
      <c r="HV1671" s="5"/>
      <c r="HW1671" s="5"/>
      <c r="HX1671" s="5"/>
      <c r="HY1671" s="5"/>
      <c r="HZ1671" s="5"/>
      <c r="IA1671" s="5"/>
      <c r="IB1671" s="5"/>
      <c r="IC1671" s="5"/>
      <c r="ID1671" s="5"/>
      <c r="IE1671" s="5"/>
      <c r="IF1671" s="5"/>
      <c r="IG1671" s="5"/>
      <c r="IH1671" s="5"/>
      <c r="II1671" s="5"/>
      <c r="IJ1671" s="5"/>
      <c r="IK1671" s="5"/>
      <c r="IL1671" s="5"/>
      <c r="IM1671" s="5"/>
      <c r="IN1671" s="5"/>
      <c r="IO1671" s="5"/>
      <c r="IP1671" s="5"/>
      <c r="IQ1671" s="5"/>
      <c r="IR1671" s="5"/>
      <c r="IS1671" s="5"/>
      <c r="IT1671" s="5"/>
      <c r="IU1671" s="5"/>
      <c r="IV1671" s="5"/>
      <c r="IW1671" s="5"/>
      <c r="IX1671" s="5"/>
      <c r="IY1671" s="5"/>
      <c r="IZ1671" s="5"/>
      <c r="JA1671" s="5"/>
      <c r="JB1671" s="5"/>
      <c r="JC1671" s="5"/>
      <c r="JD1671" s="5"/>
      <c r="JE1671" s="5"/>
      <c r="JF1671" s="5"/>
      <c r="JG1671" s="5"/>
      <c r="JH1671" s="5"/>
      <c r="JI1671" s="5"/>
      <c r="JJ1671" s="5"/>
      <c r="JK1671" s="29"/>
      <c r="JL1671" s="5"/>
      <c r="JM1671" s="5"/>
      <c r="JN1671" s="5"/>
      <c r="JO1671" s="5"/>
      <c r="JP1671" s="5"/>
      <c r="JQ1671" s="5"/>
      <c r="JR1671" s="5"/>
      <c r="JS1671" s="5"/>
      <c r="JT1671" s="5"/>
      <c r="JU1671" s="5"/>
      <c r="JV1671" s="5"/>
      <c r="JW1671" s="5"/>
      <c r="JX1671" s="5"/>
      <c r="JY1671" s="5"/>
      <c r="JZ1671" s="5"/>
      <c r="KA1671" s="5"/>
      <c r="KB1671" s="5"/>
      <c r="KC1671" s="5"/>
      <c r="KD1671" s="5"/>
      <c r="KE1671" s="5"/>
      <c r="KF1671" s="5"/>
      <c r="KG1671" s="5"/>
      <c r="KH1671" s="5"/>
      <c r="KI1671" s="5"/>
      <c r="KJ1671" s="5"/>
      <c r="KK1671" s="5"/>
      <c r="KL1671" s="5"/>
      <c r="KM1671" s="5"/>
      <c r="KN1671" s="5"/>
      <c r="KO1671" s="5"/>
      <c r="KP1671" s="5"/>
      <c r="KQ1671" s="5"/>
      <c r="KR1671" s="5"/>
      <c r="KS1671" s="5"/>
      <c r="KT1671" s="5"/>
      <c r="KU1671" s="5"/>
      <c r="KV1671" s="5"/>
      <c r="KW1671" s="5"/>
      <c r="KX1671" s="5"/>
      <c r="KY1671" s="5"/>
      <c r="KZ1671" s="5"/>
      <c r="LA1671" s="5"/>
      <c r="LB1671" s="5"/>
      <c r="LC1671" s="5"/>
      <c r="LD1671" s="5"/>
      <c r="LE1671" s="5"/>
      <c r="LF1671" s="5"/>
      <c r="LG1671" s="5"/>
      <c r="LH1671" s="5"/>
      <c r="LI1671" s="5"/>
      <c r="LJ1671" s="5"/>
      <c r="LK1671" s="5"/>
      <c r="LL1671" s="5"/>
      <c r="LM1671" s="5"/>
      <c r="LN1671" s="5"/>
      <c r="LO1671" s="5"/>
      <c r="LP1671" s="5"/>
      <c r="LQ1671" s="5"/>
      <c r="LR1671" s="5"/>
      <c r="LS1671" s="5"/>
      <c r="LT1671" s="5"/>
      <c r="LU1671" s="5"/>
      <c r="LV1671" s="5"/>
      <c r="LW1671" s="5"/>
      <c r="LX1671" s="5"/>
      <c r="LY1671" s="5"/>
      <c r="LZ1671" s="5"/>
      <c r="MA1671" s="5"/>
      <c r="MB1671" s="5"/>
      <c r="MC1671" s="5"/>
      <c r="MD1671" s="5"/>
      <c r="ME1671" s="5"/>
      <c r="MF1671" s="5"/>
      <c r="MG1671" s="5"/>
      <c r="MH1671" s="5"/>
      <c r="MI1671" s="5"/>
      <c r="MJ1671" s="5"/>
      <c r="MK1671" s="5"/>
      <c r="ML1671" s="5"/>
      <c r="MM1671" s="5"/>
      <c r="MN1671" s="5"/>
      <c r="MO1671" s="5"/>
      <c r="MP1671" s="5"/>
      <c r="MQ1671" s="5"/>
      <c r="MR1671" s="5"/>
      <c r="MS1671" s="5"/>
      <c r="MT1671" s="5"/>
      <c r="MU1671" s="5"/>
      <c r="MV1671" s="5"/>
      <c r="MW1671" s="5"/>
      <c r="MX1671" s="5"/>
      <c r="MY1671" s="5"/>
      <c r="MZ1671" s="5"/>
      <c r="NA1671" s="5"/>
      <c r="NB1671" s="5"/>
      <c r="NC1671" s="5"/>
      <c r="ND1671" s="5"/>
      <c r="NE1671" s="5"/>
      <c r="NF1671" s="83"/>
      <c r="NG1671" s="83"/>
      <c r="NH1671" s="83"/>
      <c r="NI1671" s="84">
        <f t="shared" si="204"/>
        <v>0</v>
      </c>
      <c r="NJ1671" s="85">
        <f t="shared" ca="1" si="205"/>
        <v>45552</v>
      </c>
      <c r="NK1671" s="84">
        <f t="shared" si="206"/>
        <v>0</v>
      </c>
      <c r="NL1671" s="85">
        <f t="shared" si="211"/>
        <v>0</v>
      </c>
      <c r="NM1671" s="84">
        <f t="shared" si="207"/>
        <v>0</v>
      </c>
      <c r="NN1671" s="85">
        <f t="shared" si="208"/>
        <v>0</v>
      </c>
      <c r="NO1671" s="84">
        <f t="shared" si="209"/>
        <v>0</v>
      </c>
      <c r="NP1671" s="85">
        <f t="shared" si="210"/>
        <v>0</v>
      </c>
      <c r="NQ1671" s="83"/>
      <c r="NR1671" s="83"/>
      <c r="NS1671" s="83"/>
      <c r="NT1671" s="83"/>
      <c r="NU1671" s="83"/>
      <c r="NV1671" s="83"/>
      <c r="NW1671" s="83"/>
      <c r="NX1671" s="83"/>
      <c r="NY1671" s="83"/>
    </row>
    <row r="1672" spans="1:389" x14ac:dyDescent="0.25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7"/>
      <c r="AM1672" s="29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7"/>
      <c r="BI1672" s="5"/>
      <c r="BJ1672" s="5"/>
      <c r="BK1672" s="5"/>
      <c r="BL1672" s="5"/>
      <c r="BM1672" s="5"/>
      <c r="BN1672" s="5"/>
      <c r="BO1672" s="5"/>
      <c r="BP1672" s="29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7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29"/>
      <c r="EU1672" s="5"/>
      <c r="EV1672" s="5"/>
      <c r="EW1672" s="5"/>
      <c r="EX1672" s="5"/>
      <c r="EY1672" s="5"/>
      <c r="EZ1672" s="7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  <c r="HB1672" s="5"/>
      <c r="HC1672" s="5"/>
      <c r="HD1672" s="5"/>
      <c r="HE1672" s="5"/>
      <c r="HF1672" s="5"/>
      <c r="HG1672" s="5"/>
      <c r="HH1672" s="5"/>
      <c r="HI1672" s="5"/>
      <c r="HJ1672" s="5"/>
      <c r="HK1672" s="5"/>
      <c r="HL1672" s="5"/>
      <c r="HM1672" s="5"/>
      <c r="HN1672" s="5"/>
      <c r="HO1672" s="5"/>
      <c r="HP1672" s="5"/>
      <c r="HQ1672" s="5"/>
      <c r="HR1672" s="5"/>
      <c r="HS1672" s="5"/>
      <c r="HT1672" s="5"/>
      <c r="HU1672" s="5"/>
      <c r="HV1672" s="5"/>
      <c r="HW1672" s="5"/>
      <c r="HX1672" s="5"/>
      <c r="HY1672" s="5"/>
      <c r="HZ1672" s="5"/>
      <c r="IA1672" s="5"/>
      <c r="IB1672" s="5"/>
      <c r="IC1672" s="5"/>
      <c r="ID1672" s="5"/>
      <c r="IE1672" s="5"/>
      <c r="IF1672" s="5"/>
      <c r="IG1672" s="5"/>
      <c r="IH1672" s="5"/>
      <c r="II1672" s="5"/>
      <c r="IJ1672" s="5"/>
      <c r="IK1672" s="5"/>
      <c r="IL1672" s="5"/>
      <c r="IM1672" s="5"/>
      <c r="IN1672" s="5"/>
      <c r="IO1672" s="5"/>
      <c r="IP1672" s="5"/>
      <c r="IQ1672" s="5"/>
      <c r="IR1672" s="5"/>
      <c r="IS1672" s="5"/>
      <c r="IT1672" s="5"/>
      <c r="IU1672" s="5"/>
      <c r="IV1672" s="5"/>
      <c r="IW1672" s="5"/>
      <c r="IX1672" s="5"/>
      <c r="IY1672" s="5"/>
      <c r="IZ1672" s="5"/>
      <c r="JA1672" s="5"/>
      <c r="JB1672" s="5"/>
      <c r="JC1672" s="5"/>
      <c r="JD1672" s="5"/>
      <c r="JE1672" s="5"/>
      <c r="JF1672" s="5"/>
      <c r="JG1672" s="5"/>
      <c r="JH1672" s="5"/>
      <c r="JI1672" s="5"/>
      <c r="JJ1672" s="5"/>
      <c r="JK1672" s="29"/>
      <c r="JL1672" s="5"/>
      <c r="JM1672" s="5"/>
      <c r="JN1672" s="5"/>
      <c r="JO1672" s="5"/>
      <c r="JP1672" s="5"/>
      <c r="JQ1672" s="5"/>
      <c r="JR1672" s="5"/>
      <c r="JS1672" s="5"/>
      <c r="JT1672" s="5"/>
      <c r="JU1672" s="5"/>
      <c r="JV1672" s="5"/>
      <c r="JW1672" s="5"/>
      <c r="JX1672" s="5"/>
      <c r="JY1672" s="5"/>
      <c r="JZ1672" s="5"/>
      <c r="KA1672" s="5"/>
      <c r="KB1672" s="5"/>
      <c r="KC1672" s="5"/>
      <c r="KD1672" s="5"/>
      <c r="KE1672" s="5"/>
      <c r="KF1672" s="5"/>
      <c r="KG1672" s="5"/>
      <c r="KH1672" s="5"/>
      <c r="KI1672" s="5"/>
      <c r="KJ1672" s="5"/>
      <c r="KK1672" s="5"/>
      <c r="KL1672" s="5"/>
      <c r="KM1672" s="5"/>
      <c r="KN1672" s="5"/>
      <c r="KO1672" s="5"/>
      <c r="KP1672" s="5"/>
      <c r="KQ1672" s="5"/>
      <c r="KR1672" s="5"/>
      <c r="KS1672" s="5"/>
      <c r="KT1672" s="5"/>
      <c r="KU1672" s="5"/>
      <c r="KV1672" s="5"/>
      <c r="KW1672" s="5"/>
      <c r="KX1672" s="5"/>
      <c r="KY1672" s="5"/>
      <c r="KZ1672" s="5"/>
      <c r="LA1672" s="5"/>
      <c r="LB1672" s="5"/>
      <c r="LC1672" s="5"/>
      <c r="LD1672" s="5"/>
      <c r="LE1672" s="5"/>
      <c r="LF1672" s="5"/>
      <c r="LG1672" s="5"/>
      <c r="LH1672" s="5"/>
      <c r="LI1672" s="5"/>
      <c r="LJ1672" s="5"/>
      <c r="LK1672" s="5"/>
      <c r="LL1672" s="5"/>
      <c r="LM1672" s="5"/>
      <c r="LN1672" s="5"/>
      <c r="LO1672" s="5"/>
      <c r="LP1672" s="5"/>
      <c r="LQ1672" s="5"/>
      <c r="LR1672" s="5"/>
      <c r="LS1672" s="5"/>
      <c r="LT1672" s="5"/>
      <c r="LU1672" s="5"/>
      <c r="LV1672" s="5"/>
      <c r="LW1672" s="5"/>
      <c r="LX1672" s="5"/>
      <c r="LY1672" s="5"/>
      <c r="LZ1672" s="5"/>
      <c r="MA1672" s="5"/>
      <c r="MB1672" s="5"/>
      <c r="MC1672" s="5"/>
      <c r="MD1672" s="5"/>
      <c r="ME1672" s="5"/>
      <c r="MF1672" s="5"/>
      <c r="MG1672" s="5"/>
      <c r="MH1672" s="5"/>
      <c r="MI1672" s="5"/>
      <c r="MJ1672" s="5"/>
      <c r="MK1672" s="5"/>
      <c r="ML1672" s="5"/>
      <c r="MM1672" s="5"/>
      <c r="MN1672" s="5"/>
      <c r="MO1672" s="5"/>
      <c r="MP1672" s="5"/>
      <c r="MQ1672" s="5"/>
      <c r="MR1672" s="5"/>
      <c r="MS1672" s="5"/>
      <c r="MT1672" s="5"/>
      <c r="MU1672" s="5"/>
      <c r="MV1672" s="5"/>
      <c r="MW1672" s="5"/>
      <c r="MX1672" s="5"/>
      <c r="MY1672" s="5"/>
      <c r="MZ1672" s="5"/>
      <c r="NA1672" s="5"/>
      <c r="NB1672" s="5"/>
      <c r="NC1672" s="5"/>
      <c r="ND1672" s="5"/>
      <c r="NE1672" s="5"/>
      <c r="NF1672" s="83"/>
      <c r="NG1672" s="83"/>
      <c r="NH1672" s="83"/>
      <c r="NI1672" s="84">
        <f t="shared" si="204"/>
        <v>0</v>
      </c>
      <c r="NJ1672" s="85">
        <f t="shared" ca="1" si="205"/>
        <v>45552</v>
      </c>
      <c r="NK1672" s="84">
        <f t="shared" si="206"/>
        <v>0</v>
      </c>
      <c r="NL1672" s="85">
        <f t="shared" si="211"/>
        <v>0</v>
      </c>
      <c r="NM1672" s="84">
        <f t="shared" si="207"/>
        <v>0</v>
      </c>
      <c r="NN1672" s="85">
        <f t="shared" si="208"/>
        <v>0</v>
      </c>
      <c r="NO1672" s="84">
        <f t="shared" si="209"/>
        <v>0</v>
      </c>
      <c r="NP1672" s="85">
        <f t="shared" si="210"/>
        <v>0</v>
      </c>
      <c r="NQ1672" s="83"/>
      <c r="NR1672" s="83"/>
      <c r="NS1672" s="83"/>
      <c r="NT1672" s="83"/>
      <c r="NU1672" s="83"/>
      <c r="NV1672" s="83"/>
      <c r="NW1672" s="83"/>
      <c r="NX1672" s="83"/>
      <c r="NY1672" s="83"/>
    </row>
    <row r="1673" spans="1:389" x14ac:dyDescent="0.25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7"/>
      <c r="AM1673" s="29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7"/>
      <c r="BI1673" s="5"/>
      <c r="BJ1673" s="5"/>
      <c r="BK1673" s="5"/>
      <c r="BL1673" s="5"/>
      <c r="BM1673" s="5"/>
      <c r="BN1673" s="5"/>
      <c r="BO1673" s="5"/>
      <c r="BP1673" s="29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7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29"/>
      <c r="EU1673" s="5"/>
      <c r="EV1673" s="5"/>
      <c r="EW1673" s="5"/>
      <c r="EX1673" s="5"/>
      <c r="EY1673" s="5"/>
      <c r="EZ1673" s="7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  <c r="HB1673" s="5"/>
      <c r="HC1673" s="5"/>
      <c r="HD1673" s="5"/>
      <c r="HE1673" s="5"/>
      <c r="HF1673" s="5"/>
      <c r="HG1673" s="5"/>
      <c r="HH1673" s="5"/>
      <c r="HI1673" s="5"/>
      <c r="HJ1673" s="5"/>
      <c r="HK1673" s="5"/>
      <c r="HL1673" s="5"/>
      <c r="HM1673" s="5"/>
      <c r="HN1673" s="5"/>
      <c r="HO1673" s="5"/>
      <c r="HP1673" s="5"/>
      <c r="HQ1673" s="5"/>
      <c r="HR1673" s="5"/>
      <c r="HS1673" s="5"/>
      <c r="HT1673" s="5"/>
      <c r="HU1673" s="5"/>
      <c r="HV1673" s="5"/>
      <c r="HW1673" s="5"/>
      <c r="HX1673" s="5"/>
      <c r="HY1673" s="5"/>
      <c r="HZ1673" s="5"/>
      <c r="IA1673" s="5"/>
      <c r="IB1673" s="5"/>
      <c r="IC1673" s="5"/>
      <c r="ID1673" s="5"/>
      <c r="IE1673" s="5"/>
      <c r="IF1673" s="5"/>
      <c r="IG1673" s="5"/>
      <c r="IH1673" s="5"/>
      <c r="II1673" s="5"/>
      <c r="IJ1673" s="5"/>
      <c r="IK1673" s="5"/>
      <c r="IL1673" s="5"/>
      <c r="IM1673" s="5"/>
      <c r="IN1673" s="5"/>
      <c r="IO1673" s="5"/>
      <c r="IP1673" s="5"/>
      <c r="IQ1673" s="5"/>
      <c r="IR1673" s="5"/>
      <c r="IS1673" s="5"/>
      <c r="IT1673" s="5"/>
      <c r="IU1673" s="5"/>
      <c r="IV1673" s="5"/>
      <c r="IW1673" s="5"/>
      <c r="IX1673" s="5"/>
      <c r="IY1673" s="5"/>
      <c r="IZ1673" s="5"/>
      <c r="JA1673" s="5"/>
      <c r="JB1673" s="5"/>
      <c r="JC1673" s="5"/>
      <c r="JD1673" s="5"/>
      <c r="JE1673" s="5"/>
      <c r="JF1673" s="5"/>
      <c r="JG1673" s="5"/>
      <c r="JH1673" s="5"/>
      <c r="JI1673" s="5"/>
      <c r="JJ1673" s="5"/>
      <c r="JK1673" s="29"/>
      <c r="JL1673" s="5"/>
      <c r="JM1673" s="5"/>
      <c r="JN1673" s="5"/>
      <c r="JO1673" s="5"/>
      <c r="JP1673" s="5"/>
      <c r="JQ1673" s="5"/>
      <c r="JR1673" s="5"/>
      <c r="JS1673" s="5"/>
      <c r="JT1673" s="5"/>
      <c r="JU1673" s="5"/>
      <c r="JV1673" s="5"/>
      <c r="JW1673" s="5"/>
      <c r="JX1673" s="5"/>
      <c r="JY1673" s="5"/>
      <c r="JZ1673" s="5"/>
      <c r="KA1673" s="5"/>
      <c r="KB1673" s="5"/>
      <c r="KC1673" s="5"/>
      <c r="KD1673" s="5"/>
      <c r="KE1673" s="5"/>
      <c r="KF1673" s="5"/>
      <c r="KG1673" s="5"/>
      <c r="KH1673" s="5"/>
      <c r="KI1673" s="5"/>
      <c r="KJ1673" s="5"/>
      <c r="KK1673" s="5"/>
      <c r="KL1673" s="5"/>
      <c r="KM1673" s="5"/>
      <c r="KN1673" s="5"/>
      <c r="KO1673" s="5"/>
      <c r="KP1673" s="5"/>
      <c r="KQ1673" s="5"/>
      <c r="KR1673" s="5"/>
      <c r="KS1673" s="5"/>
      <c r="KT1673" s="5"/>
      <c r="KU1673" s="5"/>
      <c r="KV1673" s="5"/>
      <c r="KW1673" s="5"/>
      <c r="KX1673" s="5"/>
      <c r="KY1673" s="5"/>
      <c r="KZ1673" s="5"/>
      <c r="LA1673" s="5"/>
      <c r="LB1673" s="5"/>
      <c r="LC1673" s="5"/>
      <c r="LD1673" s="5"/>
      <c r="LE1673" s="5"/>
      <c r="LF1673" s="5"/>
      <c r="LG1673" s="5"/>
      <c r="LH1673" s="5"/>
      <c r="LI1673" s="5"/>
      <c r="LJ1673" s="5"/>
      <c r="LK1673" s="5"/>
      <c r="LL1673" s="5"/>
      <c r="LM1673" s="5"/>
      <c r="LN1673" s="5"/>
      <c r="LO1673" s="5"/>
      <c r="LP1673" s="5"/>
      <c r="LQ1673" s="5"/>
      <c r="LR1673" s="5"/>
      <c r="LS1673" s="5"/>
      <c r="LT1673" s="5"/>
      <c r="LU1673" s="5"/>
      <c r="LV1673" s="5"/>
      <c r="LW1673" s="5"/>
      <c r="LX1673" s="5"/>
      <c r="LY1673" s="5"/>
      <c r="LZ1673" s="5"/>
      <c r="MA1673" s="5"/>
      <c r="MB1673" s="5"/>
      <c r="MC1673" s="5"/>
      <c r="MD1673" s="5"/>
      <c r="ME1673" s="5"/>
      <c r="MF1673" s="5"/>
      <c r="MG1673" s="5"/>
      <c r="MH1673" s="5"/>
      <c r="MI1673" s="5"/>
      <c r="MJ1673" s="5"/>
      <c r="MK1673" s="5"/>
      <c r="ML1673" s="5"/>
      <c r="MM1673" s="5"/>
      <c r="MN1673" s="5"/>
      <c r="MO1673" s="5"/>
      <c r="MP1673" s="5"/>
      <c r="MQ1673" s="5"/>
      <c r="MR1673" s="5"/>
      <c r="MS1673" s="5"/>
      <c r="MT1673" s="5"/>
      <c r="MU1673" s="5"/>
      <c r="MV1673" s="5"/>
      <c r="MW1673" s="5"/>
      <c r="MX1673" s="5"/>
      <c r="MY1673" s="5"/>
      <c r="MZ1673" s="5"/>
      <c r="NA1673" s="5"/>
      <c r="NB1673" s="5"/>
      <c r="NC1673" s="5"/>
      <c r="ND1673" s="5"/>
      <c r="NE1673" s="5"/>
      <c r="NF1673" s="83"/>
      <c r="NG1673" s="83"/>
      <c r="NH1673" s="83"/>
      <c r="NI1673" s="84">
        <f t="shared" ref="NI1673:NI1736" si="212">+EV1673</f>
        <v>0</v>
      </c>
      <c r="NJ1673" s="85">
        <f t="shared" ref="NJ1673:NJ1736" ca="1" si="213">+$OC$5-NI1673</f>
        <v>45552</v>
      </c>
      <c r="NK1673" s="84">
        <f t="shared" ref="NK1673:NK1736" si="214">+CI1673</f>
        <v>0</v>
      </c>
      <c r="NL1673" s="85">
        <f t="shared" si="211"/>
        <v>0</v>
      </c>
      <c r="NM1673" s="84">
        <f t="shared" ref="NM1673:NM1736" si="215">+LB1673</f>
        <v>0</v>
      </c>
      <c r="NN1673" s="85">
        <f t="shared" ref="NN1673:NN1736" si="216">+NM1673-NI1673</f>
        <v>0</v>
      </c>
      <c r="NO1673" s="84">
        <f t="shared" ref="NO1673:NO1736" si="217">+AL1673</f>
        <v>0</v>
      </c>
      <c r="NP1673" s="85">
        <f t="shared" ref="NP1673:NP1736" si="218">+NO1673-NI1673</f>
        <v>0</v>
      </c>
      <c r="NQ1673" s="83"/>
      <c r="NR1673" s="83"/>
      <c r="NS1673" s="83"/>
      <c r="NT1673" s="83"/>
      <c r="NU1673" s="83"/>
      <c r="NV1673" s="83"/>
      <c r="NW1673" s="83"/>
      <c r="NX1673" s="83"/>
      <c r="NY1673" s="83"/>
    </row>
    <row r="1674" spans="1:389" x14ac:dyDescent="0.25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7"/>
      <c r="AM1674" s="29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7"/>
      <c r="BI1674" s="5"/>
      <c r="BJ1674" s="5"/>
      <c r="BK1674" s="5"/>
      <c r="BL1674" s="5"/>
      <c r="BM1674" s="5"/>
      <c r="BN1674" s="5"/>
      <c r="BO1674" s="5"/>
      <c r="BP1674" s="29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7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29"/>
      <c r="EU1674" s="5"/>
      <c r="EV1674" s="5"/>
      <c r="EW1674" s="5"/>
      <c r="EX1674" s="5"/>
      <c r="EY1674" s="5"/>
      <c r="EZ1674" s="7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  <c r="HB1674" s="5"/>
      <c r="HC1674" s="5"/>
      <c r="HD1674" s="5"/>
      <c r="HE1674" s="5"/>
      <c r="HF1674" s="5"/>
      <c r="HG1674" s="5"/>
      <c r="HH1674" s="5"/>
      <c r="HI1674" s="5"/>
      <c r="HJ1674" s="5"/>
      <c r="HK1674" s="5"/>
      <c r="HL1674" s="5"/>
      <c r="HM1674" s="5"/>
      <c r="HN1674" s="5"/>
      <c r="HO1674" s="5"/>
      <c r="HP1674" s="5"/>
      <c r="HQ1674" s="5"/>
      <c r="HR1674" s="5"/>
      <c r="HS1674" s="5"/>
      <c r="HT1674" s="5"/>
      <c r="HU1674" s="5"/>
      <c r="HV1674" s="5"/>
      <c r="HW1674" s="5"/>
      <c r="HX1674" s="5"/>
      <c r="HY1674" s="5"/>
      <c r="HZ1674" s="5"/>
      <c r="IA1674" s="5"/>
      <c r="IB1674" s="5"/>
      <c r="IC1674" s="5"/>
      <c r="ID1674" s="5"/>
      <c r="IE1674" s="5"/>
      <c r="IF1674" s="5"/>
      <c r="IG1674" s="5"/>
      <c r="IH1674" s="5"/>
      <c r="II1674" s="5"/>
      <c r="IJ1674" s="5"/>
      <c r="IK1674" s="5"/>
      <c r="IL1674" s="5"/>
      <c r="IM1674" s="5"/>
      <c r="IN1674" s="5"/>
      <c r="IO1674" s="5"/>
      <c r="IP1674" s="5"/>
      <c r="IQ1674" s="5"/>
      <c r="IR1674" s="5"/>
      <c r="IS1674" s="5"/>
      <c r="IT1674" s="5"/>
      <c r="IU1674" s="5"/>
      <c r="IV1674" s="5"/>
      <c r="IW1674" s="5"/>
      <c r="IX1674" s="5"/>
      <c r="IY1674" s="5"/>
      <c r="IZ1674" s="5"/>
      <c r="JA1674" s="5"/>
      <c r="JB1674" s="5"/>
      <c r="JC1674" s="5"/>
      <c r="JD1674" s="5"/>
      <c r="JE1674" s="5"/>
      <c r="JF1674" s="5"/>
      <c r="JG1674" s="5"/>
      <c r="JH1674" s="5"/>
      <c r="JI1674" s="5"/>
      <c r="JJ1674" s="5"/>
      <c r="JK1674" s="29"/>
      <c r="JL1674" s="5"/>
      <c r="JM1674" s="5"/>
      <c r="JN1674" s="5"/>
      <c r="JO1674" s="5"/>
      <c r="JP1674" s="5"/>
      <c r="JQ1674" s="5"/>
      <c r="JR1674" s="5"/>
      <c r="JS1674" s="5"/>
      <c r="JT1674" s="5"/>
      <c r="JU1674" s="5"/>
      <c r="JV1674" s="5"/>
      <c r="JW1674" s="5"/>
      <c r="JX1674" s="5"/>
      <c r="JY1674" s="5"/>
      <c r="JZ1674" s="5"/>
      <c r="KA1674" s="5"/>
      <c r="KB1674" s="5"/>
      <c r="KC1674" s="5"/>
      <c r="KD1674" s="5"/>
      <c r="KE1674" s="5"/>
      <c r="KF1674" s="5"/>
      <c r="KG1674" s="5"/>
      <c r="KH1674" s="5"/>
      <c r="KI1674" s="5"/>
      <c r="KJ1674" s="5"/>
      <c r="KK1674" s="5"/>
      <c r="KL1674" s="5"/>
      <c r="KM1674" s="5"/>
      <c r="KN1674" s="5"/>
      <c r="KO1674" s="5"/>
      <c r="KP1674" s="5"/>
      <c r="KQ1674" s="5"/>
      <c r="KR1674" s="5"/>
      <c r="KS1674" s="5"/>
      <c r="KT1674" s="5"/>
      <c r="KU1674" s="5"/>
      <c r="KV1674" s="5"/>
      <c r="KW1674" s="5"/>
      <c r="KX1674" s="5"/>
      <c r="KY1674" s="5"/>
      <c r="KZ1674" s="5"/>
      <c r="LA1674" s="5"/>
      <c r="LB1674" s="5"/>
      <c r="LC1674" s="5"/>
      <c r="LD1674" s="5"/>
      <c r="LE1674" s="5"/>
      <c r="LF1674" s="5"/>
      <c r="LG1674" s="5"/>
      <c r="LH1674" s="5"/>
      <c r="LI1674" s="5"/>
      <c r="LJ1674" s="5"/>
      <c r="LK1674" s="5"/>
      <c r="LL1674" s="5"/>
      <c r="LM1674" s="5"/>
      <c r="LN1674" s="5"/>
      <c r="LO1674" s="5"/>
      <c r="LP1674" s="5"/>
      <c r="LQ1674" s="5"/>
      <c r="LR1674" s="5"/>
      <c r="LS1674" s="5"/>
      <c r="LT1674" s="5"/>
      <c r="LU1674" s="5"/>
      <c r="LV1674" s="5"/>
      <c r="LW1674" s="5"/>
      <c r="LX1674" s="5"/>
      <c r="LY1674" s="5"/>
      <c r="LZ1674" s="5"/>
      <c r="MA1674" s="5"/>
      <c r="MB1674" s="5"/>
      <c r="MC1674" s="5"/>
      <c r="MD1674" s="5"/>
      <c r="ME1674" s="5"/>
      <c r="MF1674" s="5"/>
      <c r="MG1674" s="5"/>
      <c r="MH1674" s="5"/>
      <c r="MI1674" s="5"/>
      <c r="MJ1674" s="5"/>
      <c r="MK1674" s="5"/>
      <c r="ML1674" s="5"/>
      <c r="MM1674" s="5"/>
      <c r="MN1674" s="5"/>
      <c r="MO1674" s="5"/>
      <c r="MP1674" s="5"/>
      <c r="MQ1674" s="5"/>
      <c r="MR1674" s="5"/>
      <c r="MS1674" s="5"/>
      <c r="MT1674" s="5"/>
      <c r="MU1674" s="5"/>
      <c r="MV1674" s="5"/>
      <c r="MW1674" s="5"/>
      <c r="MX1674" s="5"/>
      <c r="MY1674" s="5"/>
      <c r="MZ1674" s="5"/>
      <c r="NA1674" s="5"/>
      <c r="NB1674" s="5"/>
      <c r="NC1674" s="5"/>
      <c r="ND1674" s="5"/>
      <c r="NE1674" s="5"/>
      <c r="NF1674" s="83"/>
      <c r="NG1674" s="83"/>
      <c r="NH1674" s="83"/>
      <c r="NI1674" s="84">
        <f t="shared" si="212"/>
        <v>0</v>
      </c>
      <c r="NJ1674" s="85">
        <f t="shared" ca="1" si="213"/>
        <v>45552</v>
      </c>
      <c r="NK1674" s="84">
        <f t="shared" si="214"/>
        <v>0</v>
      </c>
      <c r="NL1674" s="85">
        <f t="shared" ref="NL1674:NL1737" si="219">+NK1674-NI1674</f>
        <v>0</v>
      </c>
      <c r="NM1674" s="84">
        <f t="shared" si="215"/>
        <v>0</v>
      </c>
      <c r="NN1674" s="85">
        <f t="shared" si="216"/>
        <v>0</v>
      </c>
      <c r="NO1674" s="84">
        <f t="shared" si="217"/>
        <v>0</v>
      </c>
      <c r="NP1674" s="85">
        <f t="shared" si="218"/>
        <v>0</v>
      </c>
      <c r="NQ1674" s="83"/>
      <c r="NR1674" s="83"/>
      <c r="NS1674" s="83"/>
      <c r="NT1674" s="83"/>
      <c r="NU1674" s="83"/>
      <c r="NV1674" s="83"/>
      <c r="NW1674" s="83"/>
      <c r="NX1674" s="83"/>
      <c r="NY1674" s="83"/>
    </row>
    <row r="1675" spans="1:389" x14ac:dyDescent="0.25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7"/>
      <c r="AM1675" s="29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7"/>
      <c r="BI1675" s="5"/>
      <c r="BJ1675" s="5"/>
      <c r="BK1675" s="5"/>
      <c r="BL1675" s="5"/>
      <c r="BM1675" s="5"/>
      <c r="BN1675" s="5"/>
      <c r="BO1675" s="5"/>
      <c r="BP1675" s="29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7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29"/>
      <c r="EU1675" s="5"/>
      <c r="EV1675" s="5"/>
      <c r="EW1675" s="5"/>
      <c r="EX1675" s="5"/>
      <c r="EY1675" s="5"/>
      <c r="EZ1675" s="7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  <c r="HB1675" s="5"/>
      <c r="HC1675" s="5"/>
      <c r="HD1675" s="5"/>
      <c r="HE1675" s="5"/>
      <c r="HF1675" s="5"/>
      <c r="HG1675" s="5"/>
      <c r="HH1675" s="5"/>
      <c r="HI1675" s="5"/>
      <c r="HJ1675" s="5"/>
      <c r="HK1675" s="5"/>
      <c r="HL1675" s="5"/>
      <c r="HM1675" s="5"/>
      <c r="HN1675" s="5"/>
      <c r="HO1675" s="5"/>
      <c r="HP1675" s="5"/>
      <c r="HQ1675" s="5"/>
      <c r="HR1675" s="5"/>
      <c r="HS1675" s="5"/>
      <c r="HT1675" s="5"/>
      <c r="HU1675" s="5"/>
      <c r="HV1675" s="5"/>
      <c r="HW1675" s="5"/>
      <c r="HX1675" s="5"/>
      <c r="HY1675" s="5"/>
      <c r="HZ1675" s="5"/>
      <c r="IA1675" s="5"/>
      <c r="IB1675" s="5"/>
      <c r="IC1675" s="5"/>
      <c r="ID1675" s="5"/>
      <c r="IE1675" s="5"/>
      <c r="IF1675" s="5"/>
      <c r="IG1675" s="5"/>
      <c r="IH1675" s="5"/>
      <c r="II1675" s="5"/>
      <c r="IJ1675" s="5"/>
      <c r="IK1675" s="5"/>
      <c r="IL1675" s="5"/>
      <c r="IM1675" s="5"/>
      <c r="IN1675" s="5"/>
      <c r="IO1675" s="5"/>
      <c r="IP1675" s="5"/>
      <c r="IQ1675" s="5"/>
      <c r="IR1675" s="5"/>
      <c r="IS1675" s="5"/>
      <c r="IT1675" s="5"/>
      <c r="IU1675" s="5"/>
      <c r="IV1675" s="5"/>
      <c r="IW1675" s="5"/>
      <c r="IX1675" s="5"/>
      <c r="IY1675" s="5"/>
      <c r="IZ1675" s="5"/>
      <c r="JA1675" s="5"/>
      <c r="JB1675" s="5"/>
      <c r="JC1675" s="5"/>
      <c r="JD1675" s="5"/>
      <c r="JE1675" s="5"/>
      <c r="JF1675" s="5"/>
      <c r="JG1675" s="5"/>
      <c r="JH1675" s="5"/>
      <c r="JI1675" s="5"/>
      <c r="JJ1675" s="5"/>
      <c r="JK1675" s="29"/>
      <c r="JL1675" s="5"/>
      <c r="JM1675" s="5"/>
      <c r="JN1675" s="5"/>
      <c r="JO1675" s="5"/>
      <c r="JP1675" s="5"/>
      <c r="JQ1675" s="5"/>
      <c r="JR1675" s="5"/>
      <c r="JS1675" s="5"/>
      <c r="JT1675" s="5"/>
      <c r="JU1675" s="5"/>
      <c r="JV1675" s="5"/>
      <c r="JW1675" s="5"/>
      <c r="JX1675" s="5"/>
      <c r="JY1675" s="5"/>
      <c r="JZ1675" s="5"/>
      <c r="KA1675" s="5"/>
      <c r="KB1675" s="5"/>
      <c r="KC1675" s="5"/>
      <c r="KD1675" s="5"/>
      <c r="KE1675" s="5"/>
      <c r="KF1675" s="5"/>
      <c r="KG1675" s="5"/>
      <c r="KH1675" s="5"/>
      <c r="KI1675" s="5"/>
      <c r="KJ1675" s="5"/>
      <c r="KK1675" s="5"/>
      <c r="KL1675" s="5"/>
      <c r="KM1675" s="5"/>
      <c r="KN1675" s="5"/>
      <c r="KO1675" s="5"/>
      <c r="KP1675" s="5"/>
      <c r="KQ1675" s="5"/>
      <c r="KR1675" s="5"/>
      <c r="KS1675" s="5"/>
      <c r="KT1675" s="5"/>
      <c r="KU1675" s="5"/>
      <c r="KV1675" s="5"/>
      <c r="KW1675" s="5"/>
      <c r="KX1675" s="5"/>
      <c r="KY1675" s="5"/>
      <c r="KZ1675" s="5"/>
      <c r="LA1675" s="5"/>
      <c r="LB1675" s="5"/>
      <c r="LC1675" s="5"/>
      <c r="LD1675" s="5"/>
      <c r="LE1675" s="5"/>
      <c r="LF1675" s="5"/>
      <c r="LG1675" s="5"/>
      <c r="LH1675" s="5"/>
      <c r="LI1675" s="5"/>
      <c r="LJ1675" s="5"/>
      <c r="LK1675" s="5"/>
      <c r="LL1675" s="5"/>
      <c r="LM1675" s="5"/>
      <c r="LN1675" s="5"/>
      <c r="LO1675" s="5"/>
      <c r="LP1675" s="5"/>
      <c r="LQ1675" s="5"/>
      <c r="LR1675" s="5"/>
      <c r="LS1675" s="5"/>
      <c r="LT1675" s="5"/>
      <c r="LU1675" s="5"/>
      <c r="LV1675" s="5"/>
      <c r="LW1675" s="5"/>
      <c r="LX1675" s="5"/>
      <c r="LY1675" s="5"/>
      <c r="LZ1675" s="5"/>
      <c r="MA1675" s="5"/>
      <c r="MB1675" s="5"/>
      <c r="MC1675" s="5"/>
      <c r="MD1675" s="5"/>
      <c r="ME1675" s="5"/>
      <c r="MF1675" s="5"/>
      <c r="MG1675" s="5"/>
      <c r="MH1675" s="5"/>
      <c r="MI1675" s="5"/>
      <c r="MJ1675" s="5"/>
      <c r="MK1675" s="5"/>
      <c r="ML1675" s="5"/>
      <c r="MM1675" s="5"/>
      <c r="MN1675" s="5"/>
      <c r="MO1675" s="5"/>
      <c r="MP1675" s="5"/>
      <c r="MQ1675" s="5"/>
      <c r="MR1675" s="5"/>
      <c r="MS1675" s="5"/>
      <c r="MT1675" s="5"/>
      <c r="MU1675" s="5"/>
      <c r="MV1675" s="5"/>
      <c r="MW1675" s="5"/>
      <c r="MX1675" s="5"/>
      <c r="MY1675" s="5"/>
      <c r="MZ1675" s="5"/>
      <c r="NA1675" s="5"/>
      <c r="NB1675" s="5"/>
      <c r="NC1675" s="5"/>
      <c r="ND1675" s="5"/>
      <c r="NE1675" s="5"/>
      <c r="NF1675" s="83"/>
      <c r="NG1675" s="83"/>
      <c r="NH1675" s="83"/>
      <c r="NI1675" s="84">
        <f t="shared" si="212"/>
        <v>0</v>
      </c>
      <c r="NJ1675" s="85">
        <f t="shared" ca="1" si="213"/>
        <v>45552</v>
      </c>
      <c r="NK1675" s="84">
        <f t="shared" si="214"/>
        <v>0</v>
      </c>
      <c r="NL1675" s="85">
        <f t="shared" si="219"/>
        <v>0</v>
      </c>
      <c r="NM1675" s="84">
        <f t="shared" si="215"/>
        <v>0</v>
      </c>
      <c r="NN1675" s="85">
        <f t="shared" si="216"/>
        <v>0</v>
      </c>
      <c r="NO1675" s="84">
        <f t="shared" si="217"/>
        <v>0</v>
      </c>
      <c r="NP1675" s="85">
        <f t="shared" si="218"/>
        <v>0</v>
      </c>
      <c r="NQ1675" s="83"/>
      <c r="NR1675" s="83"/>
      <c r="NS1675" s="83"/>
      <c r="NT1675" s="83"/>
      <c r="NU1675" s="83"/>
      <c r="NV1675" s="83"/>
      <c r="NW1675" s="83"/>
      <c r="NX1675" s="83"/>
      <c r="NY1675" s="83"/>
    </row>
    <row r="1676" spans="1:389" x14ac:dyDescent="0.25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7"/>
      <c r="AM1676" s="29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7"/>
      <c r="BI1676" s="5"/>
      <c r="BJ1676" s="5"/>
      <c r="BK1676" s="5"/>
      <c r="BL1676" s="5"/>
      <c r="BM1676" s="5"/>
      <c r="BN1676" s="5"/>
      <c r="BO1676" s="5"/>
      <c r="BP1676" s="29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7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29"/>
      <c r="EU1676" s="5"/>
      <c r="EV1676" s="5"/>
      <c r="EW1676" s="5"/>
      <c r="EX1676" s="5"/>
      <c r="EY1676" s="5"/>
      <c r="EZ1676" s="7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  <c r="HB1676" s="5"/>
      <c r="HC1676" s="5"/>
      <c r="HD1676" s="5"/>
      <c r="HE1676" s="5"/>
      <c r="HF1676" s="5"/>
      <c r="HG1676" s="5"/>
      <c r="HH1676" s="5"/>
      <c r="HI1676" s="5"/>
      <c r="HJ1676" s="5"/>
      <c r="HK1676" s="5"/>
      <c r="HL1676" s="5"/>
      <c r="HM1676" s="5"/>
      <c r="HN1676" s="5"/>
      <c r="HO1676" s="5"/>
      <c r="HP1676" s="5"/>
      <c r="HQ1676" s="5"/>
      <c r="HR1676" s="5"/>
      <c r="HS1676" s="5"/>
      <c r="HT1676" s="5"/>
      <c r="HU1676" s="5"/>
      <c r="HV1676" s="5"/>
      <c r="HW1676" s="5"/>
      <c r="HX1676" s="5"/>
      <c r="HY1676" s="5"/>
      <c r="HZ1676" s="5"/>
      <c r="IA1676" s="5"/>
      <c r="IB1676" s="5"/>
      <c r="IC1676" s="5"/>
      <c r="ID1676" s="5"/>
      <c r="IE1676" s="5"/>
      <c r="IF1676" s="5"/>
      <c r="IG1676" s="5"/>
      <c r="IH1676" s="5"/>
      <c r="II1676" s="5"/>
      <c r="IJ1676" s="5"/>
      <c r="IK1676" s="5"/>
      <c r="IL1676" s="5"/>
      <c r="IM1676" s="5"/>
      <c r="IN1676" s="5"/>
      <c r="IO1676" s="5"/>
      <c r="IP1676" s="5"/>
      <c r="IQ1676" s="5"/>
      <c r="IR1676" s="5"/>
      <c r="IS1676" s="5"/>
      <c r="IT1676" s="5"/>
      <c r="IU1676" s="5"/>
      <c r="IV1676" s="5"/>
      <c r="IW1676" s="5"/>
      <c r="IX1676" s="5"/>
      <c r="IY1676" s="5"/>
      <c r="IZ1676" s="5"/>
      <c r="JA1676" s="5"/>
      <c r="JB1676" s="5"/>
      <c r="JC1676" s="5"/>
      <c r="JD1676" s="5"/>
      <c r="JE1676" s="5"/>
      <c r="JF1676" s="5"/>
      <c r="JG1676" s="5"/>
      <c r="JH1676" s="5"/>
      <c r="JI1676" s="5"/>
      <c r="JJ1676" s="5"/>
      <c r="JK1676" s="29"/>
      <c r="JL1676" s="5"/>
      <c r="JM1676" s="5"/>
      <c r="JN1676" s="5"/>
      <c r="JO1676" s="5"/>
      <c r="JP1676" s="5"/>
      <c r="JQ1676" s="5"/>
      <c r="JR1676" s="5"/>
      <c r="JS1676" s="5"/>
      <c r="JT1676" s="5"/>
      <c r="JU1676" s="5"/>
      <c r="JV1676" s="5"/>
      <c r="JW1676" s="5"/>
      <c r="JX1676" s="5"/>
      <c r="JY1676" s="5"/>
      <c r="JZ1676" s="5"/>
      <c r="KA1676" s="5"/>
      <c r="KB1676" s="5"/>
      <c r="KC1676" s="5"/>
      <c r="KD1676" s="5"/>
      <c r="KE1676" s="5"/>
      <c r="KF1676" s="5"/>
      <c r="KG1676" s="5"/>
      <c r="KH1676" s="5"/>
      <c r="KI1676" s="5"/>
      <c r="KJ1676" s="5"/>
      <c r="KK1676" s="5"/>
      <c r="KL1676" s="5"/>
      <c r="KM1676" s="5"/>
      <c r="KN1676" s="5"/>
      <c r="KO1676" s="5"/>
      <c r="KP1676" s="5"/>
      <c r="KQ1676" s="5"/>
      <c r="KR1676" s="5"/>
      <c r="KS1676" s="5"/>
      <c r="KT1676" s="5"/>
      <c r="KU1676" s="5"/>
      <c r="KV1676" s="5"/>
      <c r="KW1676" s="5"/>
      <c r="KX1676" s="5"/>
      <c r="KY1676" s="5"/>
      <c r="KZ1676" s="5"/>
      <c r="LA1676" s="5"/>
      <c r="LB1676" s="5"/>
      <c r="LC1676" s="5"/>
      <c r="LD1676" s="5"/>
      <c r="LE1676" s="5"/>
      <c r="LF1676" s="5"/>
      <c r="LG1676" s="5"/>
      <c r="LH1676" s="5"/>
      <c r="LI1676" s="5"/>
      <c r="LJ1676" s="5"/>
      <c r="LK1676" s="5"/>
      <c r="LL1676" s="5"/>
      <c r="LM1676" s="5"/>
      <c r="LN1676" s="5"/>
      <c r="LO1676" s="5"/>
      <c r="LP1676" s="5"/>
      <c r="LQ1676" s="5"/>
      <c r="LR1676" s="5"/>
      <c r="LS1676" s="5"/>
      <c r="LT1676" s="5"/>
      <c r="LU1676" s="5"/>
      <c r="LV1676" s="5"/>
      <c r="LW1676" s="5"/>
      <c r="LX1676" s="5"/>
      <c r="LY1676" s="5"/>
      <c r="LZ1676" s="5"/>
      <c r="MA1676" s="5"/>
      <c r="MB1676" s="5"/>
      <c r="MC1676" s="5"/>
      <c r="MD1676" s="5"/>
      <c r="ME1676" s="5"/>
      <c r="MF1676" s="5"/>
      <c r="MG1676" s="5"/>
      <c r="MH1676" s="5"/>
      <c r="MI1676" s="5"/>
      <c r="MJ1676" s="5"/>
      <c r="MK1676" s="5"/>
      <c r="ML1676" s="5"/>
      <c r="MM1676" s="5"/>
      <c r="MN1676" s="5"/>
      <c r="MO1676" s="5"/>
      <c r="MP1676" s="5"/>
      <c r="MQ1676" s="5"/>
      <c r="MR1676" s="5"/>
      <c r="MS1676" s="5"/>
      <c r="MT1676" s="5"/>
      <c r="MU1676" s="5"/>
      <c r="MV1676" s="5"/>
      <c r="MW1676" s="5"/>
      <c r="MX1676" s="5"/>
      <c r="MY1676" s="5"/>
      <c r="MZ1676" s="5"/>
      <c r="NA1676" s="5"/>
      <c r="NB1676" s="5"/>
      <c r="NC1676" s="5"/>
      <c r="ND1676" s="5"/>
      <c r="NE1676" s="5"/>
      <c r="NF1676" s="83"/>
      <c r="NG1676" s="83"/>
      <c r="NH1676" s="83"/>
      <c r="NI1676" s="84">
        <f t="shared" si="212"/>
        <v>0</v>
      </c>
      <c r="NJ1676" s="85">
        <f t="shared" ca="1" si="213"/>
        <v>45552</v>
      </c>
      <c r="NK1676" s="84">
        <f t="shared" si="214"/>
        <v>0</v>
      </c>
      <c r="NL1676" s="85">
        <f t="shared" si="219"/>
        <v>0</v>
      </c>
      <c r="NM1676" s="84">
        <f t="shared" si="215"/>
        <v>0</v>
      </c>
      <c r="NN1676" s="85">
        <f t="shared" si="216"/>
        <v>0</v>
      </c>
      <c r="NO1676" s="84">
        <f t="shared" si="217"/>
        <v>0</v>
      </c>
      <c r="NP1676" s="85">
        <f t="shared" si="218"/>
        <v>0</v>
      </c>
      <c r="NQ1676" s="83"/>
      <c r="NR1676" s="83"/>
      <c r="NS1676" s="83"/>
      <c r="NT1676" s="83"/>
      <c r="NU1676" s="83"/>
      <c r="NV1676" s="83"/>
      <c r="NW1676" s="83"/>
      <c r="NX1676" s="83"/>
      <c r="NY1676" s="83"/>
    </row>
    <row r="1677" spans="1:389" x14ac:dyDescent="0.25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7"/>
      <c r="AM1677" s="29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7"/>
      <c r="BI1677" s="5"/>
      <c r="BJ1677" s="5"/>
      <c r="BK1677" s="5"/>
      <c r="BL1677" s="5"/>
      <c r="BM1677" s="5"/>
      <c r="BN1677" s="5"/>
      <c r="BO1677" s="5"/>
      <c r="BP1677" s="29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7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29"/>
      <c r="EU1677" s="5"/>
      <c r="EV1677" s="5"/>
      <c r="EW1677" s="5"/>
      <c r="EX1677" s="5"/>
      <c r="EY1677" s="5"/>
      <c r="EZ1677" s="7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  <c r="HB1677" s="5"/>
      <c r="HC1677" s="5"/>
      <c r="HD1677" s="5"/>
      <c r="HE1677" s="5"/>
      <c r="HF1677" s="5"/>
      <c r="HG1677" s="5"/>
      <c r="HH1677" s="5"/>
      <c r="HI1677" s="5"/>
      <c r="HJ1677" s="5"/>
      <c r="HK1677" s="5"/>
      <c r="HL1677" s="5"/>
      <c r="HM1677" s="5"/>
      <c r="HN1677" s="5"/>
      <c r="HO1677" s="5"/>
      <c r="HP1677" s="5"/>
      <c r="HQ1677" s="5"/>
      <c r="HR1677" s="5"/>
      <c r="HS1677" s="5"/>
      <c r="HT1677" s="5"/>
      <c r="HU1677" s="5"/>
      <c r="HV1677" s="5"/>
      <c r="HW1677" s="5"/>
      <c r="HX1677" s="5"/>
      <c r="HY1677" s="5"/>
      <c r="HZ1677" s="5"/>
      <c r="IA1677" s="5"/>
      <c r="IB1677" s="5"/>
      <c r="IC1677" s="5"/>
      <c r="ID1677" s="5"/>
      <c r="IE1677" s="5"/>
      <c r="IF1677" s="5"/>
      <c r="IG1677" s="5"/>
      <c r="IH1677" s="5"/>
      <c r="II1677" s="5"/>
      <c r="IJ1677" s="5"/>
      <c r="IK1677" s="5"/>
      <c r="IL1677" s="5"/>
      <c r="IM1677" s="5"/>
      <c r="IN1677" s="5"/>
      <c r="IO1677" s="5"/>
      <c r="IP1677" s="5"/>
      <c r="IQ1677" s="5"/>
      <c r="IR1677" s="5"/>
      <c r="IS1677" s="5"/>
      <c r="IT1677" s="5"/>
      <c r="IU1677" s="5"/>
      <c r="IV1677" s="5"/>
      <c r="IW1677" s="5"/>
      <c r="IX1677" s="5"/>
      <c r="IY1677" s="5"/>
      <c r="IZ1677" s="5"/>
      <c r="JA1677" s="5"/>
      <c r="JB1677" s="5"/>
      <c r="JC1677" s="5"/>
      <c r="JD1677" s="5"/>
      <c r="JE1677" s="5"/>
      <c r="JF1677" s="5"/>
      <c r="JG1677" s="5"/>
      <c r="JH1677" s="5"/>
      <c r="JI1677" s="5"/>
      <c r="JJ1677" s="5"/>
      <c r="JK1677" s="29"/>
      <c r="JL1677" s="5"/>
      <c r="JM1677" s="5"/>
      <c r="JN1677" s="5"/>
      <c r="JO1677" s="5"/>
      <c r="JP1677" s="5"/>
      <c r="JQ1677" s="5"/>
      <c r="JR1677" s="5"/>
      <c r="JS1677" s="5"/>
      <c r="JT1677" s="5"/>
      <c r="JU1677" s="5"/>
      <c r="JV1677" s="5"/>
      <c r="JW1677" s="5"/>
      <c r="JX1677" s="5"/>
      <c r="JY1677" s="5"/>
      <c r="JZ1677" s="5"/>
      <c r="KA1677" s="5"/>
      <c r="KB1677" s="5"/>
      <c r="KC1677" s="5"/>
      <c r="KD1677" s="5"/>
      <c r="KE1677" s="5"/>
      <c r="KF1677" s="5"/>
      <c r="KG1677" s="5"/>
      <c r="KH1677" s="5"/>
      <c r="KI1677" s="5"/>
      <c r="KJ1677" s="5"/>
      <c r="KK1677" s="5"/>
      <c r="KL1677" s="5"/>
      <c r="KM1677" s="5"/>
      <c r="KN1677" s="5"/>
      <c r="KO1677" s="5"/>
      <c r="KP1677" s="5"/>
      <c r="KQ1677" s="5"/>
      <c r="KR1677" s="5"/>
      <c r="KS1677" s="5"/>
      <c r="KT1677" s="5"/>
      <c r="KU1677" s="5"/>
      <c r="KV1677" s="5"/>
      <c r="KW1677" s="5"/>
      <c r="KX1677" s="5"/>
      <c r="KY1677" s="5"/>
      <c r="KZ1677" s="5"/>
      <c r="LA1677" s="5"/>
      <c r="LB1677" s="5"/>
      <c r="LC1677" s="5"/>
      <c r="LD1677" s="5"/>
      <c r="LE1677" s="5"/>
      <c r="LF1677" s="5"/>
      <c r="LG1677" s="5"/>
      <c r="LH1677" s="5"/>
      <c r="LI1677" s="5"/>
      <c r="LJ1677" s="5"/>
      <c r="LK1677" s="5"/>
      <c r="LL1677" s="5"/>
      <c r="LM1677" s="5"/>
      <c r="LN1677" s="5"/>
      <c r="LO1677" s="5"/>
      <c r="LP1677" s="5"/>
      <c r="LQ1677" s="5"/>
      <c r="LR1677" s="5"/>
      <c r="LS1677" s="5"/>
      <c r="LT1677" s="5"/>
      <c r="LU1677" s="5"/>
      <c r="LV1677" s="5"/>
      <c r="LW1677" s="5"/>
      <c r="LX1677" s="5"/>
      <c r="LY1677" s="5"/>
      <c r="LZ1677" s="5"/>
      <c r="MA1677" s="5"/>
      <c r="MB1677" s="5"/>
      <c r="MC1677" s="5"/>
      <c r="MD1677" s="5"/>
      <c r="ME1677" s="5"/>
      <c r="MF1677" s="5"/>
      <c r="MG1677" s="5"/>
      <c r="MH1677" s="5"/>
      <c r="MI1677" s="5"/>
      <c r="MJ1677" s="5"/>
      <c r="MK1677" s="5"/>
      <c r="ML1677" s="5"/>
      <c r="MM1677" s="5"/>
      <c r="MN1677" s="5"/>
      <c r="MO1677" s="5"/>
      <c r="MP1677" s="5"/>
      <c r="MQ1677" s="5"/>
      <c r="MR1677" s="5"/>
      <c r="MS1677" s="5"/>
      <c r="MT1677" s="5"/>
      <c r="MU1677" s="5"/>
      <c r="MV1677" s="5"/>
      <c r="MW1677" s="5"/>
      <c r="MX1677" s="5"/>
      <c r="MY1677" s="5"/>
      <c r="MZ1677" s="5"/>
      <c r="NA1677" s="5"/>
      <c r="NB1677" s="5"/>
      <c r="NC1677" s="5"/>
      <c r="ND1677" s="5"/>
      <c r="NE1677" s="5"/>
      <c r="NF1677" s="83"/>
      <c r="NG1677" s="83"/>
      <c r="NH1677" s="83"/>
      <c r="NI1677" s="84">
        <f t="shared" si="212"/>
        <v>0</v>
      </c>
      <c r="NJ1677" s="85">
        <f t="shared" ca="1" si="213"/>
        <v>45552</v>
      </c>
      <c r="NK1677" s="84">
        <f t="shared" si="214"/>
        <v>0</v>
      </c>
      <c r="NL1677" s="85">
        <f t="shared" si="219"/>
        <v>0</v>
      </c>
      <c r="NM1677" s="84">
        <f t="shared" si="215"/>
        <v>0</v>
      </c>
      <c r="NN1677" s="85">
        <f t="shared" si="216"/>
        <v>0</v>
      </c>
      <c r="NO1677" s="84">
        <f t="shared" si="217"/>
        <v>0</v>
      </c>
      <c r="NP1677" s="85">
        <f t="shared" si="218"/>
        <v>0</v>
      </c>
      <c r="NQ1677" s="83"/>
      <c r="NR1677" s="83"/>
      <c r="NS1677" s="83"/>
      <c r="NT1677" s="83"/>
      <c r="NU1677" s="83"/>
      <c r="NV1677" s="83"/>
      <c r="NW1677" s="83"/>
      <c r="NX1677" s="83"/>
      <c r="NY1677" s="83"/>
    </row>
    <row r="1678" spans="1:389" x14ac:dyDescent="0.25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7"/>
      <c r="AM1678" s="29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7"/>
      <c r="BI1678" s="5"/>
      <c r="BJ1678" s="5"/>
      <c r="BK1678" s="5"/>
      <c r="BL1678" s="5"/>
      <c r="BM1678" s="5"/>
      <c r="BN1678" s="5"/>
      <c r="BO1678" s="5"/>
      <c r="BP1678" s="29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7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29"/>
      <c r="EU1678" s="5"/>
      <c r="EV1678" s="5"/>
      <c r="EW1678" s="5"/>
      <c r="EX1678" s="5"/>
      <c r="EY1678" s="5"/>
      <c r="EZ1678" s="7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  <c r="HB1678" s="5"/>
      <c r="HC1678" s="5"/>
      <c r="HD1678" s="5"/>
      <c r="HE1678" s="5"/>
      <c r="HF1678" s="5"/>
      <c r="HG1678" s="5"/>
      <c r="HH1678" s="5"/>
      <c r="HI1678" s="5"/>
      <c r="HJ1678" s="5"/>
      <c r="HK1678" s="5"/>
      <c r="HL1678" s="5"/>
      <c r="HM1678" s="5"/>
      <c r="HN1678" s="5"/>
      <c r="HO1678" s="5"/>
      <c r="HP1678" s="5"/>
      <c r="HQ1678" s="5"/>
      <c r="HR1678" s="5"/>
      <c r="HS1678" s="5"/>
      <c r="HT1678" s="5"/>
      <c r="HU1678" s="5"/>
      <c r="HV1678" s="5"/>
      <c r="HW1678" s="5"/>
      <c r="HX1678" s="5"/>
      <c r="HY1678" s="5"/>
      <c r="HZ1678" s="5"/>
      <c r="IA1678" s="5"/>
      <c r="IB1678" s="5"/>
      <c r="IC1678" s="5"/>
      <c r="ID1678" s="5"/>
      <c r="IE1678" s="5"/>
      <c r="IF1678" s="5"/>
      <c r="IG1678" s="5"/>
      <c r="IH1678" s="5"/>
      <c r="II1678" s="5"/>
      <c r="IJ1678" s="5"/>
      <c r="IK1678" s="5"/>
      <c r="IL1678" s="5"/>
      <c r="IM1678" s="5"/>
      <c r="IN1678" s="5"/>
      <c r="IO1678" s="5"/>
      <c r="IP1678" s="5"/>
      <c r="IQ1678" s="5"/>
      <c r="IR1678" s="5"/>
      <c r="IS1678" s="5"/>
      <c r="IT1678" s="5"/>
      <c r="IU1678" s="5"/>
      <c r="IV1678" s="5"/>
      <c r="IW1678" s="5"/>
      <c r="IX1678" s="5"/>
      <c r="IY1678" s="5"/>
      <c r="IZ1678" s="5"/>
      <c r="JA1678" s="5"/>
      <c r="JB1678" s="5"/>
      <c r="JC1678" s="5"/>
      <c r="JD1678" s="5"/>
      <c r="JE1678" s="5"/>
      <c r="JF1678" s="5"/>
      <c r="JG1678" s="5"/>
      <c r="JH1678" s="5"/>
      <c r="JI1678" s="5"/>
      <c r="JJ1678" s="5"/>
      <c r="JK1678" s="29"/>
      <c r="JL1678" s="5"/>
      <c r="JM1678" s="5"/>
      <c r="JN1678" s="5"/>
      <c r="JO1678" s="5"/>
      <c r="JP1678" s="5"/>
      <c r="JQ1678" s="5"/>
      <c r="JR1678" s="5"/>
      <c r="JS1678" s="5"/>
      <c r="JT1678" s="5"/>
      <c r="JU1678" s="5"/>
      <c r="JV1678" s="5"/>
      <c r="JW1678" s="5"/>
      <c r="JX1678" s="5"/>
      <c r="JY1678" s="5"/>
      <c r="JZ1678" s="5"/>
      <c r="KA1678" s="5"/>
      <c r="KB1678" s="5"/>
      <c r="KC1678" s="5"/>
      <c r="KD1678" s="5"/>
      <c r="KE1678" s="5"/>
      <c r="KF1678" s="5"/>
      <c r="KG1678" s="5"/>
      <c r="KH1678" s="5"/>
      <c r="KI1678" s="5"/>
      <c r="KJ1678" s="5"/>
      <c r="KK1678" s="5"/>
      <c r="KL1678" s="5"/>
      <c r="KM1678" s="5"/>
      <c r="KN1678" s="5"/>
      <c r="KO1678" s="5"/>
      <c r="KP1678" s="5"/>
      <c r="KQ1678" s="5"/>
      <c r="KR1678" s="5"/>
      <c r="KS1678" s="5"/>
      <c r="KT1678" s="5"/>
      <c r="KU1678" s="5"/>
      <c r="KV1678" s="5"/>
      <c r="KW1678" s="5"/>
      <c r="KX1678" s="5"/>
      <c r="KY1678" s="5"/>
      <c r="KZ1678" s="5"/>
      <c r="LA1678" s="5"/>
      <c r="LB1678" s="5"/>
      <c r="LC1678" s="5"/>
      <c r="LD1678" s="5"/>
      <c r="LE1678" s="5"/>
      <c r="LF1678" s="5"/>
      <c r="LG1678" s="5"/>
      <c r="LH1678" s="5"/>
      <c r="LI1678" s="5"/>
      <c r="LJ1678" s="5"/>
      <c r="LK1678" s="5"/>
      <c r="LL1678" s="5"/>
      <c r="LM1678" s="5"/>
      <c r="LN1678" s="5"/>
      <c r="LO1678" s="5"/>
      <c r="LP1678" s="5"/>
      <c r="LQ1678" s="5"/>
      <c r="LR1678" s="5"/>
      <c r="LS1678" s="5"/>
      <c r="LT1678" s="5"/>
      <c r="LU1678" s="5"/>
      <c r="LV1678" s="5"/>
      <c r="LW1678" s="5"/>
      <c r="LX1678" s="5"/>
      <c r="LY1678" s="5"/>
      <c r="LZ1678" s="5"/>
      <c r="MA1678" s="5"/>
      <c r="MB1678" s="5"/>
      <c r="MC1678" s="5"/>
      <c r="MD1678" s="5"/>
      <c r="ME1678" s="5"/>
      <c r="MF1678" s="5"/>
      <c r="MG1678" s="5"/>
      <c r="MH1678" s="5"/>
      <c r="MI1678" s="5"/>
      <c r="MJ1678" s="5"/>
      <c r="MK1678" s="5"/>
      <c r="ML1678" s="5"/>
      <c r="MM1678" s="5"/>
      <c r="MN1678" s="5"/>
      <c r="MO1678" s="5"/>
      <c r="MP1678" s="5"/>
      <c r="MQ1678" s="5"/>
      <c r="MR1678" s="5"/>
      <c r="MS1678" s="5"/>
      <c r="MT1678" s="5"/>
      <c r="MU1678" s="5"/>
      <c r="MV1678" s="5"/>
      <c r="MW1678" s="5"/>
      <c r="MX1678" s="5"/>
      <c r="MY1678" s="5"/>
      <c r="MZ1678" s="5"/>
      <c r="NA1678" s="5"/>
      <c r="NB1678" s="5"/>
      <c r="NC1678" s="5"/>
      <c r="ND1678" s="5"/>
      <c r="NE1678" s="5"/>
      <c r="NF1678" s="83"/>
      <c r="NG1678" s="83"/>
      <c r="NH1678" s="83"/>
      <c r="NI1678" s="84">
        <f t="shared" si="212"/>
        <v>0</v>
      </c>
      <c r="NJ1678" s="85">
        <f t="shared" ca="1" si="213"/>
        <v>45552</v>
      </c>
      <c r="NK1678" s="84">
        <f t="shared" si="214"/>
        <v>0</v>
      </c>
      <c r="NL1678" s="85">
        <f t="shared" si="219"/>
        <v>0</v>
      </c>
      <c r="NM1678" s="84">
        <f t="shared" si="215"/>
        <v>0</v>
      </c>
      <c r="NN1678" s="85">
        <f t="shared" si="216"/>
        <v>0</v>
      </c>
      <c r="NO1678" s="84">
        <f t="shared" si="217"/>
        <v>0</v>
      </c>
      <c r="NP1678" s="85">
        <f t="shared" si="218"/>
        <v>0</v>
      </c>
      <c r="NQ1678" s="83"/>
      <c r="NR1678" s="83"/>
      <c r="NS1678" s="83"/>
      <c r="NT1678" s="83"/>
      <c r="NU1678" s="83"/>
      <c r="NV1678" s="83"/>
      <c r="NW1678" s="83"/>
      <c r="NX1678" s="83"/>
      <c r="NY1678" s="83"/>
    </row>
    <row r="1679" spans="1:389" x14ac:dyDescent="0.25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7"/>
      <c r="AM1679" s="29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7"/>
      <c r="BI1679" s="5"/>
      <c r="BJ1679" s="5"/>
      <c r="BK1679" s="5"/>
      <c r="BL1679" s="5"/>
      <c r="BM1679" s="5"/>
      <c r="BN1679" s="5"/>
      <c r="BO1679" s="5"/>
      <c r="BP1679" s="29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7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29"/>
      <c r="EU1679" s="5"/>
      <c r="EV1679" s="5"/>
      <c r="EW1679" s="5"/>
      <c r="EX1679" s="5"/>
      <c r="EY1679" s="5"/>
      <c r="EZ1679" s="7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  <c r="HB1679" s="5"/>
      <c r="HC1679" s="5"/>
      <c r="HD1679" s="5"/>
      <c r="HE1679" s="5"/>
      <c r="HF1679" s="5"/>
      <c r="HG1679" s="5"/>
      <c r="HH1679" s="5"/>
      <c r="HI1679" s="5"/>
      <c r="HJ1679" s="5"/>
      <c r="HK1679" s="5"/>
      <c r="HL1679" s="5"/>
      <c r="HM1679" s="5"/>
      <c r="HN1679" s="5"/>
      <c r="HO1679" s="5"/>
      <c r="HP1679" s="5"/>
      <c r="HQ1679" s="5"/>
      <c r="HR1679" s="5"/>
      <c r="HS1679" s="5"/>
      <c r="HT1679" s="5"/>
      <c r="HU1679" s="5"/>
      <c r="HV1679" s="5"/>
      <c r="HW1679" s="5"/>
      <c r="HX1679" s="5"/>
      <c r="HY1679" s="5"/>
      <c r="HZ1679" s="5"/>
      <c r="IA1679" s="5"/>
      <c r="IB1679" s="5"/>
      <c r="IC1679" s="5"/>
      <c r="ID1679" s="5"/>
      <c r="IE1679" s="5"/>
      <c r="IF1679" s="5"/>
      <c r="IG1679" s="5"/>
      <c r="IH1679" s="5"/>
      <c r="II1679" s="5"/>
      <c r="IJ1679" s="5"/>
      <c r="IK1679" s="5"/>
      <c r="IL1679" s="5"/>
      <c r="IM1679" s="5"/>
      <c r="IN1679" s="5"/>
      <c r="IO1679" s="5"/>
      <c r="IP1679" s="5"/>
      <c r="IQ1679" s="5"/>
      <c r="IR1679" s="5"/>
      <c r="IS1679" s="5"/>
      <c r="IT1679" s="5"/>
      <c r="IU1679" s="5"/>
      <c r="IV1679" s="5"/>
      <c r="IW1679" s="5"/>
      <c r="IX1679" s="5"/>
      <c r="IY1679" s="5"/>
      <c r="IZ1679" s="5"/>
      <c r="JA1679" s="5"/>
      <c r="JB1679" s="5"/>
      <c r="JC1679" s="5"/>
      <c r="JD1679" s="5"/>
      <c r="JE1679" s="5"/>
      <c r="JF1679" s="5"/>
      <c r="JG1679" s="5"/>
      <c r="JH1679" s="5"/>
      <c r="JI1679" s="5"/>
      <c r="JJ1679" s="5"/>
      <c r="JK1679" s="29"/>
      <c r="JL1679" s="5"/>
      <c r="JM1679" s="5"/>
      <c r="JN1679" s="5"/>
      <c r="JO1679" s="5"/>
      <c r="JP1679" s="5"/>
      <c r="JQ1679" s="5"/>
      <c r="JR1679" s="5"/>
      <c r="JS1679" s="5"/>
      <c r="JT1679" s="5"/>
      <c r="JU1679" s="5"/>
      <c r="JV1679" s="5"/>
      <c r="JW1679" s="5"/>
      <c r="JX1679" s="5"/>
      <c r="JY1679" s="5"/>
      <c r="JZ1679" s="5"/>
      <c r="KA1679" s="5"/>
      <c r="KB1679" s="5"/>
      <c r="KC1679" s="5"/>
      <c r="KD1679" s="5"/>
      <c r="KE1679" s="5"/>
      <c r="KF1679" s="5"/>
      <c r="KG1679" s="5"/>
      <c r="KH1679" s="5"/>
      <c r="KI1679" s="5"/>
      <c r="KJ1679" s="5"/>
      <c r="KK1679" s="5"/>
      <c r="KL1679" s="5"/>
      <c r="KM1679" s="5"/>
      <c r="KN1679" s="5"/>
      <c r="KO1679" s="5"/>
      <c r="KP1679" s="5"/>
      <c r="KQ1679" s="5"/>
      <c r="KR1679" s="5"/>
      <c r="KS1679" s="5"/>
      <c r="KT1679" s="5"/>
      <c r="KU1679" s="5"/>
      <c r="KV1679" s="5"/>
      <c r="KW1679" s="5"/>
      <c r="KX1679" s="5"/>
      <c r="KY1679" s="5"/>
      <c r="KZ1679" s="5"/>
      <c r="LA1679" s="5"/>
      <c r="LB1679" s="5"/>
      <c r="LC1679" s="5"/>
      <c r="LD1679" s="5"/>
      <c r="LE1679" s="5"/>
      <c r="LF1679" s="5"/>
      <c r="LG1679" s="5"/>
      <c r="LH1679" s="5"/>
      <c r="LI1679" s="5"/>
      <c r="LJ1679" s="5"/>
      <c r="LK1679" s="5"/>
      <c r="LL1679" s="5"/>
      <c r="LM1679" s="5"/>
      <c r="LN1679" s="5"/>
      <c r="LO1679" s="5"/>
      <c r="LP1679" s="5"/>
      <c r="LQ1679" s="5"/>
      <c r="LR1679" s="5"/>
      <c r="LS1679" s="5"/>
      <c r="LT1679" s="5"/>
      <c r="LU1679" s="5"/>
      <c r="LV1679" s="5"/>
      <c r="LW1679" s="5"/>
      <c r="LX1679" s="5"/>
      <c r="LY1679" s="5"/>
      <c r="LZ1679" s="5"/>
      <c r="MA1679" s="5"/>
      <c r="MB1679" s="5"/>
      <c r="MC1679" s="5"/>
      <c r="MD1679" s="5"/>
      <c r="ME1679" s="5"/>
      <c r="MF1679" s="5"/>
      <c r="MG1679" s="5"/>
      <c r="MH1679" s="5"/>
      <c r="MI1679" s="5"/>
      <c r="MJ1679" s="5"/>
      <c r="MK1679" s="5"/>
      <c r="ML1679" s="5"/>
      <c r="MM1679" s="5"/>
      <c r="MN1679" s="5"/>
      <c r="MO1679" s="5"/>
      <c r="MP1679" s="5"/>
      <c r="MQ1679" s="5"/>
      <c r="MR1679" s="5"/>
      <c r="MS1679" s="5"/>
      <c r="MT1679" s="5"/>
      <c r="MU1679" s="5"/>
      <c r="MV1679" s="5"/>
      <c r="MW1679" s="5"/>
      <c r="MX1679" s="5"/>
      <c r="MY1679" s="5"/>
      <c r="MZ1679" s="5"/>
      <c r="NA1679" s="5"/>
      <c r="NB1679" s="5"/>
      <c r="NC1679" s="5"/>
      <c r="ND1679" s="5"/>
      <c r="NE1679" s="5"/>
      <c r="NF1679" s="83"/>
      <c r="NG1679" s="83"/>
      <c r="NH1679" s="83"/>
      <c r="NI1679" s="84">
        <f t="shared" si="212"/>
        <v>0</v>
      </c>
      <c r="NJ1679" s="85">
        <f t="shared" ca="1" si="213"/>
        <v>45552</v>
      </c>
      <c r="NK1679" s="84">
        <f t="shared" si="214"/>
        <v>0</v>
      </c>
      <c r="NL1679" s="85">
        <f t="shared" si="219"/>
        <v>0</v>
      </c>
      <c r="NM1679" s="84">
        <f t="shared" si="215"/>
        <v>0</v>
      </c>
      <c r="NN1679" s="85">
        <f t="shared" si="216"/>
        <v>0</v>
      </c>
      <c r="NO1679" s="84">
        <f t="shared" si="217"/>
        <v>0</v>
      </c>
      <c r="NP1679" s="85">
        <f t="shared" si="218"/>
        <v>0</v>
      </c>
      <c r="NQ1679" s="83"/>
      <c r="NR1679" s="83"/>
      <c r="NS1679" s="83"/>
      <c r="NT1679" s="83"/>
      <c r="NU1679" s="83"/>
      <c r="NV1679" s="83"/>
      <c r="NW1679" s="83"/>
      <c r="NX1679" s="83"/>
      <c r="NY1679" s="83"/>
    </row>
    <row r="1680" spans="1:389" x14ac:dyDescent="0.25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7"/>
      <c r="AM1680" s="29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7"/>
      <c r="BI1680" s="5"/>
      <c r="BJ1680" s="5"/>
      <c r="BK1680" s="5"/>
      <c r="BL1680" s="5"/>
      <c r="BM1680" s="5"/>
      <c r="BN1680" s="5"/>
      <c r="BO1680" s="5"/>
      <c r="BP1680" s="29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7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29"/>
      <c r="EU1680" s="5"/>
      <c r="EV1680" s="5"/>
      <c r="EW1680" s="5"/>
      <c r="EX1680" s="5"/>
      <c r="EY1680" s="5"/>
      <c r="EZ1680" s="7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  <c r="HB1680" s="5"/>
      <c r="HC1680" s="5"/>
      <c r="HD1680" s="5"/>
      <c r="HE1680" s="5"/>
      <c r="HF1680" s="5"/>
      <c r="HG1680" s="5"/>
      <c r="HH1680" s="5"/>
      <c r="HI1680" s="5"/>
      <c r="HJ1680" s="5"/>
      <c r="HK1680" s="5"/>
      <c r="HL1680" s="5"/>
      <c r="HM1680" s="5"/>
      <c r="HN1680" s="5"/>
      <c r="HO1680" s="5"/>
      <c r="HP1680" s="5"/>
      <c r="HQ1680" s="5"/>
      <c r="HR1680" s="5"/>
      <c r="HS1680" s="5"/>
      <c r="HT1680" s="5"/>
      <c r="HU1680" s="5"/>
      <c r="HV1680" s="5"/>
      <c r="HW1680" s="5"/>
      <c r="HX1680" s="5"/>
      <c r="HY1680" s="5"/>
      <c r="HZ1680" s="5"/>
      <c r="IA1680" s="5"/>
      <c r="IB1680" s="5"/>
      <c r="IC1680" s="5"/>
      <c r="ID1680" s="5"/>
      <c r="IE1680" s="5"/>
      <c r="IF1680" s="5"/>
      <c r="IG1680" s="5"/>
      <c r="IH1680" s="5"/>
      <c r="II1680" s="5"/>
      <c r="IJ1680" s="5"/>
      <c r="IK1680" s="5"/>
      <c r="IL1680" s="5"/>
      <c r="IM1680" s="5"/>
      <c r="IN1680" s="5"/>
      <c r="IO1680" s="5"/>
      <c r="IP1680" s="5"/>
      <c r="IQ1680" s="5"/>
      <c r="IR1680" s="5"/>
      <c r="IS1680" s="5"/>
      <c r="IT1680" s="5"/>
      <c r="IU1680" s="5"/>
      <c r="IV1680" s="5"/>
      <c r="IW1680" s="5"/>
      <c r="IX1680" s="5"/>
      <c r="IY1680" s="5"/>
      <c r="IZ1680" s="5"/>
      <c r="JA1680" s="5"/>
      <c r="JB1680" s="5"/>
      <c r="JC1680" s="5"/>
      <c r="JD1680" s="5"/>
      <c r="JE1680" s="5"/>
      <c r="JF1680" s="5"/>
      <c r="JG1680" s="5"/>
      <c r="JH1680" s="5"/>
      <c r="JI1680" s="5"/>
      <c r="JJ1680" s="5"/>
      <c r="JK1680" s="29"/>
      <c r="JL1680" s="5"/>
      <c r="JM1680" s="5"/>
      <c r="JN1680" s="5"/>
      <c r="JO1680" s="5"/>
      <c r="JP1680" s="5"/>
      <c r="JQ1680" s="5"/>
      <c r="JR1680" s="5"/>
      <c r="JS1680" s="5"/>
      <c r="JT1680" s="5"/>
      <c r="JU1680" s="5"/>
      <c r="JV1680" s="5"/>
      <c r="JW1680" s="5"/>
      <c r="JX1680" s="5"/>
      <c r="JY1680" s="5"/>
      <c r="JZ1680" s="5"/>
      <c r="KA1680" s="5"/>
      <c r="KB1680" s="5"/>
      <c r="KC1680" s="5"/>
      <c r="KD1680" s="5"/>
      <c r="KE1680" s="5"/>
      <c r="KF1680" s="5"/>
      <c r="KG1680" s="5"/>
      <c r="KH1680" s="5"/>
      <c r="KI1680" s="5"/>
      <c r="KJ1680" s="5"/>
      <c r="KK1680" s="5"/>
      <c r="KL1680" s="5"/>
      <c r="KM1680" s="5"/>
      <c r="KN1680" s="5"/>
      <c r="KO1680" s="5"/>
      <c r="KP1680" s="5"/>
      <c r="KQ1680" s="5"/>
      <c r="KR1680" s="5"/>
      <c r="KS1680" s="5"/>
      <c r="KT1680" s="5"/>
      <c r="KU1680" s="5"/>
      <c r="KV1680" s="5"/>
      <c r="KW1680" s="5"/>
      <c r="KX1680" s="5"/>
      <c r="KY1680" s="5"/>
      <c r="KZ1680" s="5"/>
      <c r="LA1680" s="5"/>
      <c r="LB1680" s="5"/>
      <c r="LC1680" s="5"/>
      <c r="LD1680" s="5"/>
      <c r="LE1680" s="5"/>
      <c r="LF1680" s="5"/>
      <c r="LG1680" s="5"/>
      <c r="LH1680" s="5"/>
      <c r="LI1680" s="5"/>
      <c r="LJ1680" s="5"/>
      <c r="LK1680" s="5"/>
      <c r="LL1680" s="5"/>
      <c r="LM1680" s="5"/>
      <c r="LN1680" s="5"/>
      <c r="LO1680" s="5"/>
      <c r="LP1680" s="5"/>
      <c r="LQ1680" s="5"/>
      <c r="LR1680" s="5"/>
      <c r="LS1680" s="5"/>
      <c r="LT1680" s="5"/>
      <c r="LU1680" s="5"/>
      <c r="LV1680" s="5"/>
      <c r="LW1680" s="5"/>
      <c r="LX1680" s="5"/>
      <c r="LY1680" s="5"/>
      <c r="LZ1680" s="5"/>
      <c r="MA1680" s="5"/>
      <c r="MB1680" s="5"/>
      <c r="MC1680" s="5"/>
      <c r="MD1680" s="5"/>
      <c r="ME1680" s="5"/>
      <c r="MF1680" s="5"/>
      <c r="MG1680" s="5"/>
      <c r="MH1680" s="5"/>
      <c r="MI1680" s="5"/>
      <c r="MJ1680" s="5"/>
      <c r="MK1680" s="5"/>
      <c r="ML1680" s="5"/>
      <c r="MM1680" s="5"/>
      <c r="MN1680" s="5"/>
      <c r="MO1680" s="5"/>
      <c r="MP1680" s="5"/>
      <c r="MQ1680" s="5"/>
      <c r="MR1680" s="5"/>
      <c r="MS1680" s="5"/>
      <c r="MT1680" s="5"/>
      <c r="MU1680" s="5"/>
      <c r="MV1680" s="5"/>
      <c r="MW1680" s="5"/>
      <c r="MX1680" s="5"/>
      <c r="MY1680" s="5"/>
      <c r="MZ1680" s="5"/>
      <c r="NA1680" s="5"/>
      <c r="NB1680" s="5"/>
      <c r="NC1680" s="5"/>
      <c r="ND1680" s="5"/>
      <c r="NE1680" s="5"/>
      <c r="NF1680" s="83"/>
      <c r="NG1680" s="83"/>
      <c r="NH1680" s="83"/>
      <c r="NI1680" s="84">
        <f t="shared" si="212"/>
        <v>0</v>
      </c>
      <c r="NJ1680" s="85">
        <f t="shared" ca="1" si="213"/>
        <v>45552</v>
      </c>
      <c r="NK1680" s="84">
        <f t="shared" si="214"/>
        <v>0</v>
      </c>
      <c r="NL1680" s="85">
        <f t="shared" si="219"/>
        <v>0</v>
      </c>
      <c r="NM1680" s="84">
        <f t="shared" si="215"/>
        <v>0</v>
      </c>
      <c r="NN1680" s="85">
        <f t="shared" si="216"/>
        <v>0</v>
      </c>
      <c r="NO1680" s="84">
        <f t="shared" si="217"/>
        <v>0</v>
      </c>
      <c r="NP1680" s="85">
        <f t="shared" si="218"/>
        <v>0</v>
      </c>
      <c r="NQ1680" s="83"/>
      <c r="NR1680" s="83"/>
      <c r="NS1680" s="83"/>
      <c r="NT1680" s="83"/>
      <c r="NU1680" s="83"/>
      <c r="NV1680" s="83"/>
      <c r="NW1680" s="83"/>
      <c r="NX1680" s="83"/>
      <c r="NY1680" s="83"/>
    </row>
    <row r="1681" spans="1:389" x14ac:dyDescent="0.25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7"/>
      <c r="AM1681" s="29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7"/>
      <c r="BI1681" s="5"/>
      <c r="BJ1681" s="5"/>
      <c r="BK1681" s="5"/>
      <c r="BL1681" s="5"/>
      <c r="BM1681" s="5"/>
      <c r="BN1681" s="5"/>
      <c r="BO1681" s="5"/>
      <c r="BP1681" s="29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7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29"/>
      <c r="EU1681" s="5"/>
      <c r="EV1681" s="5"/>
      <c r="EW1681" s="5"/>
      <c r="EX1681" s="5"/>
      <c r="EY1681" s="5"/>
      <c r="EZ1681" s="7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  <c r="HB1681" s="5"/>
      <c r="HC1681" s="5"/>
      <c r="HD1681" s="5"/>
      <c r="HE1681" s="5"/>
      <c r="HF1681" s="5"/>
      <c r="HG1681" s="5"/>
      <c r="HH1681" s="5"/>
      <c r="HI1681" s="5"/>
      <c r="HJ1681" s="5"/>
      <c r="HK1681" s="5"/>
      <c r="HL1681" s="5"/>
      <c r="HM1681" s="5"/>
      <c r="HN1681" s="5"/>
      <c r="HO1681" s="5"/>
      <c r="HP1681" s="5"/>
      <c r="HQ1681" s="5"/>
      <c r="HR1681" s="5"/>
      <c r="HS1681" s="5"/>
      <c r="HT1681" s="5"/>
      <c r="HU1681" s="5"/>
      <c r="HV1681" s="5"/>
      <c r="HW1681" s="5"/>
      <c r="HX1681" s="5"/>
      <c r="HY1681" s="5"/>
      <c r="HZ1681" s="5"/>
      <c r="IA1681" s="5"/>
      <c r="IB1681" s="5"/>
      <c r="IC1681" s="5"/>
      <c r="ID1681" s="5"/>
      <c r="IE1681" s="5"/>
      <c r="IF1681" s="5"/>
      <c r="IG1681" s="5"/>
      <c r="IH1681" s="5"/>
      <c r="II1681" s="5"/>
      <c r="IJ1681" s="5"/>
      <c r="IK1681" s="5"/>
      <c r="IL1681" s="5"/>
      <c r="IM1681" s="5"/>
      <c r="IN1681" s="5"/>
      <c r="IO1681" s="5"/>
      <c r="IP1681" s="5"/>
      <c r="IQ1681" s="5"/>
      <c r="IR1681" s="5"/>
      <c r="IS1681" s="5"/>
      <c r="IT1681" s="5"/>
      <c r="IU1681" s="5"/>
      <c r="IV1681" s="5"/>
      <c r="IW1681" s="5"/>
      <c r="IX1681" s="5"/>
      <c r="IY1681" s="5"/>
      <c r="IZ1681" s="5"/>
      <c r="JA1681" s="5"/>
      <c r="JB1681" s="5"/>
      <c r="JC1681" s="5"/>
      <c r="JD1681" s="5"/>
      <c r="JE1681" s="5"/>
      <c r="JF1681" s="5"/>
      <c r="JG1681" s="5"/>
      <c r="JH1681" s="5"/>
      <c r="JI1681" s="5"/>
      <c r="JJ1681" s="5"/>
      <c r="JK1681" s="29"/>
      <c r="JL1681" s="5"/>
      <c r="JM1681" s="5"/>
      <c r="JN1681" s="5"/>
      <c r="JO1681" s="5"/>
      <c r="JP1681" s="5"/>
      <c r="JQ1681" s="5"/>
      <c r="JR1681" s="5"/>
      <c r="JS1681" s="5"/>
      <c r="JT1681" s="5"/>
      <c r="JU1681" s="5"/>
      <c r="JV1681" s="5"/>
      <c r="JW1681" s="5"/>
      <c r="JX1681" s="5"/>
      <c r="JY1681" s="5"/>
      <c r="JZ1681" s="5"/>
      <c r="KA1681" s="5"/>
      <c r="KB1681" s="5"/>
      <c r="KC1681" s="5"/>
      <c r="KD1681" s="5"/>
      <c r="KE1681" s="5"/>
      <c r="KF1681" s="5"/>
      <c r="KG1681" s="5"/>
      <c r="KH1681" s="5"/>
      <c r="KI1681" s="5"/>
      <c r="KJ1681" s="5"/>
      <c r="KK1681" s="5"/>
      <c r="KL1681" s="5"/>
      <c r="KM1681" s="5"/>
      <c r="KN1681" s="5"/>
      <c r="KO1681" s="5"/>
      <c r="KP1681" s="5"/>
      <c r="KQ1681" s="5"/>
      <c r="KR1681" s="5"/>
      <c r="KS1681" s="5"/>
      <c r="KT1681" s="5"/>
      <c r="KU1681" s="5"/>
      <c r="KV1681" s="5"/>
      <c r="KW1681" s="5"/>
      <c r="KX1681" s="5"/>
      <c r="KY1681" s="5"/>
      <c r="KZ1681" s="5"/>
      <c r="LA1681" s="5"/>
      <c r="LB1681" s="5"/>
      <c r="LC1681" s="5"/>
      <c r="LD1681" s="5"/>
      <c r="LE1681" s="5"/>
      <c r="LF1681" s="5"/>
      <c r="LG1681" s="5"/>
      <c r="LH1681" s="5"/>
      <c r="LI1681" s="5"/>
      <c r="LJ1681" s="5"/>
      <c r="LK1681" s="5"/>
      <c r="LL1681" s="5"/>
      <c r="LM1681" s="5"/>
      <c r="LN1681" s="5"/>
      <c r="LO1681" s="5"/>
      <c r="LP1681" s="5"/>
      <c r="LQ1681" s="5"/>
      <c r="LR1681" s="5"/>
      <c r="LS1681" s="5"/>
      <c r="LT1681" s="5"/>
      <c r="LU1681" s="5"/>
      <c r="LV1681" s="5"/>
      <c r="LW1681" s="5"/>
      <c r="LX1681" s="5"/>
      <c r="LY1681" s="5"/>
      <c r="LZ1681" s="5"/>
      <c r="MA1681" s="5"/>
      <c r="MB1681" s="5"/>
      <c r="MC1681" s="5"/>
      <c r="MD1681" s="5"/>
      <c r="ME1681" s="5"/>
      <c r="MF1681" s="5"/>
      <c r="MG1681" s="5"/>
      <c r="MH1681" s="5"/>
      <c r="MI1681" s="5"/>
      <c r="MJ1681" s="5"/>
      <c r="MK1681" s="5"/>
      <c r="ML1681" s="5"/>
      <c r="MM1681" s="5"/>
      <c r="MN1681" s="5"/>
      <c r="MO1681" s="5"/>
      <c r="MP1681" s="5"/>
      <c r="MQ1681" s="5"/>
      <c r="MR1681" s="5"/>
      <c r="MS1681" s="5"/>
      <c r="MT1681" s="5"/>
      <c r="MU1681" s="5"/>
      <c r="MV1681" s="5"/>
      <c r="MW1681" s="5"/>
      <c r="MX1681" s="5"/>
      <c r="MY1681" s="5"/>
      <c r="MZ1681" s="5"/>
      <c r="NA1681" s="5"/>
      <c r="NB1681" s="5"/>
      <c r="NC1681" s="5"/>
      <c r="ND1681" s="5"/>
      <c r="NE1681" s="5"/>
      <c r="NF1681" s="83"/>
      <c r="NG1681" s="83"/>
      <c r="NH1681" s="83"/>
      <c r="NI1681" s="84">
        <f t="shared" si="212"/>
        <v>0</v>
      </c>
      <c r="NJ1681" s="85">
        <f t="shared" ca="1" si="213"/>
        <v>45552</v>
      </c>
      <c r="NK1681" s="84">
        <f t="shared" si="214"/>
        <v>0</v>
      </c>
      <c r="NL1681" s="85">
        <f t="shared" si="219"/>
        <v>0</v>
      </c>
      <c r="NM1681" s="84">
        <f t="shared" si="215"/>
        <v>0</v>
      </c>
      <c r="NN1681" s="85">
        <f t="shared" si="216"/>
        <v>0</v>
      </c>
      <c r="NO1681" s="84">
        <f t="shared" si="217"/>
        <v>0</v>
      </c>
      <c r="NP1681" s="85">
        <f t="shared" si="218"/>
        <v>0</v>
      </c>
      <c r="NQ1681" s="83"/>
      <c r="NR1681" s="83"/>
      <c r="NS1681" s="83"/>
      <c r="NT1681" s="83"/>
      <c r="NU1681" s="83"/>
      <c r="NV1681" s="83"/>
      <c r="NW1681" s="83"/>
      <c r="NX1681" s="83"/>
      <c r="NY1681" s="83"/>
    </row>
    <row r="1682" spans="1:389" x14ac:dyDescent="0.25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7"/>
      <c r="AM1682" s="29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7"/>
      <c r="BI1682" s="5"/>
      <c r="BJ1682" s="5"/>
      <c r="BK1682" s="5"/>
      <c r="BL1682" s="5"/>
      <c r="BM1682" s="5"/>
      <c r="BN1682" s="5"/>
      <c r="BO1682" s="5"/>
      <c r="BP1682" s="29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7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29"/>
      <c r="EU1682" s="5"/>
      <c r="EV1682" s="5"/>
      <c r="EW1682" s="5"/>
      <c r="EX1682" s="5"/>
      <c r="EY1682" s="5"/>
      <c r="EZ1682" s="7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  <c r="HB1682" s="5"/>
      <c r="HC1682" s="5"/>
      <c r="HD1682" s="5"/>
      <c r="HE1682" s="5"/>
      <c r="HF1682" s="5"/>
      <c r="HG1682" s="5"/>
      <c r="HH1682" s="5"/>
      <c r="HI1682" s="5"/>
      <c r="HJ1682" s="5"/>
      <c r="HK1682" s="5"/>
      <c r="HL1682" s="5"/>
      <c r="HM1682" s="5"/>
      <c r="HN1682" s="5"/>
      <c r="HO1682" s="5"/>
      <c r="HP1682" s="5"/>
      <c r="HQ1682" s="5"/>
      <c r="HR1682" s="5"/>
      <c r="HS1682" s="5"/>
      <c r="HT1682" s="5"/>
      <c r="HU1682" s="5"/>
      <c r="HV1682" s="5"/>
      <c r="HW1682" s="5"/>
      <c r="HX1682" s="5"/>
      <c r="HY1682" s="5"/>
      <c r="HZ1682" s="5"/>
      <c r="IA1682" s="5"/>
      <c r="IB1682" s="5"/>
      <c r="IC1682" s="5"/>
      <c r="ID1682" s="5"/>
      <c r="IE1682" s="5"/>
      <c r="IF1682" s="5"/>
      <c r="IG1682" s="5"/>
      <c r="IH1682" s="5"/>
      <c r="II1682" s="5"/>
      <c r="IJ1682" s="5"/>
      <c r="IK1682" s="5"/>
      <c r="IL1682" s="5"/>
      <c r="IM1682" s="5"/>
      <c r="IN1682" s="5"/>
      <c r="IO1682" s="5"/>
      <c r="IP1682" s="5"/>
      <c r="IQ1682" s="5"/>
      <c r="IR1682" s="5"/>
      <c r="IS1682" s="5"/>
      <c r="IT1682" s="5"/>
      <c r="IU1682" s="5"/>
      <c r="IV1682" s="5"/>
      <c r="IW1682" s="5"/>
      <c r="IX1682" s="5"/>
      <c r="IY1682" s="5"/>
      <c r="IZ1682" s="5"/>
      <c r="JA1682" s="5"/>
      <c r="JB1682" s="5"/>
      <c r="JC1682" s="5"/>
      <c r="JD1682" s="5"/>
      <c r="JE1682" s="5"/>
      <c r="JF1682" s="5"/>
      <c r="JG1682" s="5"/>
      <c r="JH1682" s="5"/>
      <c r="JI1682" s="5"/>
      <c r="JJ1682" s="5"/>
      <c r="JK1682" s="29"/>
      <c r="JL1682" s="5"/>
      <c r="JM1682" s="5"/>
      <c r="JN1682" s="5"/>
      <c r="JO1682" s="5"/>
      <c r="JP1682" s="5"/>
      <c r="JQ1682" s="5"/>
      <c r="JR1682" s="5"/>
      <c r="JS1682" s="5"/>
      <c r="JT1682" s="5"/>
      <c r="JU1682" s="5"/>
      <c r="JV1682" s="5"/>
      <c r="JW1682" s="5"/>
      <c r="JX1682" s="5"/>
      <c r="JY1682" s="5"/>
      <c r="JZ1682" s="5"/>
      <c r="KA1682" s="5"/>
      <c r="KB1682" s="5"/>
      <c r="KC1682" s="5"/>
      <c r="KD1682" s="5"/>
      <c r="KE1682" s="5"/>
      <c r="KF1682" s="5"/>
      <c r="KG1682" s="5"/>
      <c r="KH1682" s="5"/>
      <c r="KI1682" s="5"/>
      <c r="KJ1682" s="5"/>
      <c r="KK1682" s="5"/>
      <c r="KL1682" s="5"/>
      <c r="KM1682" s="5"/>
      <c r="KN1682" s="5"/>
      <c r="KO1682" s="5"/>
      <c r="KP1682" s="5"/>
      <c r="KQ1682" s="5"/>
      <c r="KR1682" s="5"/>
      <c r="KS1682" s="5"/>
      <c r="KT1682" s="5"/>
      <c r="KU1682" s="5"/>
      <c r="KV1682" s="5"/>
      <c r="KW1682" s="5"/>
      <c r="KX1682" s="5"/>
      <c r="KY1682" s="5"/>
      <c r="KZ1682" s="5"/>
      <c r="LA1682" s="5"/>
      <c r="LB1682" s="5"/>
      <c r="LC1682" s="5"/>
      <c r="LD1682" s="5"/>
      <c r="LE1682" s="5"/>
      <c r="LF1682" s="5"/>
      <c r="LG1682" s="5"/>
      <c r="LH1682" s="5"/>
      <c r="LI1682" s="5"/>
      <c r="LJ1682" s="5"/>
      <c r="LK1682" s="5"/>
      <c r="LL1682" s="5"/>
      <c r="LM1682" s="5"/>
      <c r="LN1682" s="5"/>
      <c r="LO1682" s="5"/>
      <c r="LP1682" s="5"/>
      <c r="LQ1682" s="5"/>
      <c r="LR1682" s="5"/>
      <c r="LS1682" s="5"/>
      <c r="LT1682" s="5"/>
      <c r="LU1682" s="5"/>
      <c r="LV1682" s="5"/>
      <c r="LW1682" s="5"/>
      <c r="LX1682" s="5"/>
      <c r="LY1682" s="5"/>
      <c r="LZ1682" s="5"/>
      <c r="MA1682" s="5"/>
      <c r="MB1682" s="5"/>
      <c r="MC1682" s="5"/>
      <c r="MD1682" s="5"/>
      <c r="ME1682" s="5"/>
      <c r="MF1682" s="5"/>
      <c r="MG1682" s="5"/>
      <c r="MH1682" s="5"/>
      <c r="MI1682" s="5"/>
      <c r="MJ1682" s="5"/>
      <c r="MK1682" s="5"/>
      <c r="ML1682" s="5"/>
      <c r="MM1682" s="5"/>
      <c r="MN1682" s="5"/>
      <c r="MO1682" s="5"/>
      <c r="MP1682" s="5"/>
      <c r="MQ1682" s="5"/>
      <c r="MR1682" s="5"/>
      <c r="MS1682" s="5"/>
      <c r="MT1682" s="5"/>
      <c r="MU1682" s="5"/>
      <c r="MV1682" s="5"/>
      <c r="MW1682" s="5"/>
      <c r="MX1682" s="5"/>
      <c r="MY1682" s="5"/>
      <c r="MZ1682" s="5"/>
      <c r="NA1682" s="5"/>
      <c r="NB1682" s="5"/>
      <c r="NC1682" s="5"/>
      <c r="ND1682" s="5"/>
      <c r="NE1682" s="5"/>
      <c r="NF1682" s="83"/>
      <c r="NG1682" s="83"/>
      <c r="NH1682" s="83"/>
      <c r="NI1682" s="84">
        <f t="shared" si="212"/>
        <v>0</v>
      </c>
      <c r="NJ1682" s="85">
        <f t="shared" ca="1" si="213"/>
        <v>45552</v>
      </c>
      <c r="NK1682" s="84">
        <f t="shared" si="214"/>
        <v>0</v>
      </c>
      <c r="NL1682" s="85">
        <f t="shared" si="219"/>
        <v>0</v>
      </c>
      <c r="NM1682" s="84">
        <f t="shared" si="215"/>
        <v>0</v>
      </c>
      <c r="NN1682" s="85">
        <f t="shared" si="216"/>
        <v>0</v>
      </c>
      <c r="NO1682" s="84">
        <f t="shared" si="217"/>
        <v>0</v>
      </c>
      <c r="NP1682" s="85">
        <f t="shared" si="218"/>
        <v>0</v>
      </c>
      <c r="NQ1682" s="83"/>
      <c r="NR1682" s="83"/>
      <c r="NS1682" s="83"/>
      <c r="NT1682" s="83"/>
      <c r="NU1682" s="83"/>
      <c r="NV1682" s="83"/>
      <c r="NW1682" s="83"/>
      <c r="NX1682" s="83"/>
      <c r="NY1682" s="83"/>
    </row>
    <row r="1683" spans="1:389" x14ac:dyDescent="0.25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7"/>
      <c r="AM1683" s="29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7"/>
      <c r="BI1683" s="5"/>
      <c r="BJ1683" s="5"/>
      <c r="BK1683" s="5"/>
      <c r="BL1683" s="5"/>
      <c r="BM1683" s="5"/>
      <c r="BN1683" s="5"/>
      <c r="BO1683" s="5"/>
      <c r="BP1683" s="29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7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29"/>
      <c r="EU1683" s="5"/>
      <c r="EV1683" s="5"/>
      <c r="EW1683" s="5"/>
      <c r="EX1683" s="5"/>
      <c r="EY1683" s="5"/>
      <c r="EZ1683" s="7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  <c r="HB1683" s="5"/>
      <c r="HC1683" s="5"/>
      <c r="HD1683" s="5"/>
      <c r="HE1683" s="5"/>
      <c r="HF1683" s="5"/>
      <c r="HG1683" s="5"/>
      <c r="HH1683" s="5"/>
      <c r="HI1683" s="5"/>
      <c r="HJ1683" s="5"/>
      <c r="HK1683" s="5"/>
      <c r="HL1683" s="5"/>
      <c r="HM1683" s="5"/>
      <c r="HN1683" s="5"/>
      <c r="HO1683" s="5"/>
      <c r="HP1683" s="5"/>
      <c r="HQ1683" s="5"/>
      <c r="HR1683" s="5"/>
      <c r="HS1683" s="5"/>
      <c r="HT1683" s="5"/>
      <c r="HU1683" s="5"/>
      <c r="HV1683" s="5"/>
      <c r="HW1683" s="5"/>
      <c r="HX1683" s="5"/>
      <c r="HY1683" s="5"/>
      <c r="HZ1683" s="5"/>
      <c r="IA1683" s="5"/>
      <c r="IB1683" s="5"/>
      <c r="IC1683" s="5"/>
      <c r="ID1683" s="5"/>
      <c r="IE1683" s="5"/>
      <c r="IF1683" s="5"/>
      <c r="IG1683" s="5"/>
      <c r="IH1683" s="5"/>
      <c r="II1683" s="5"/>
      <c r="IJ1683" s="5"/>
      <c r="IK1683" s="5"/>
      <c r="IL1683" s="5"/>
      <c r="IM1683" s="5"/>
      <c r="IN1683" s="5"/>
      <c r="IO1683" s="5"/>
      <c r="IP1683" s="5"/>
      <c r="IQ1683" s="5"/>
      <c r="IR1683" s="5"/>
      <c r="IS1683" s="5"/>
      <c r="IT1683" s="5"/>
      <c r="IU1683" s="5"/>
      <c r="IV1683" s="5"/>
      <c r="IW1683" s="5"/>
      <c r="IX1683" s="5"/>
      <c r="IY1683" s="5"/>
      <c r="IZ1683" s="5"/>
      <c r="JA1683" s="5"/>
      <c r="JB1683" s="5"/>
      <c r="JC1683" s="5"/>
      <c r="JD1683" s="5"/>
      <c r="JE1683" s="5"/>
      <c r="JF1683" s="5"/>
      <c r="JG1683" s="5"/>
      <c r="JH1683" s="5"/>
      <c r="JI1683" s="5"/>
      <c r="JJ1683" s="5"/>
      <c r="JK1683" s="29"/>
      <c r="JL1683" s="5"/>
      <c r="JM1683" s="5"/>
      <c r="JN1683" s="5"/>
      <c r="JO1683" s="5"/>
      <c r="JP1683" s="5"/>
      <c r="JQ1683" s="5"/>
      <c r="JR1683" s="5"/>
      <c r="JS1683" s="5"/>
      <c r="JT1683" s="5"/>
      <c r="JU1683" s="5"/>
      <c r="JV1683" s="5"/>
      <c r="JW1683" s="5"/>
      <c r="JX1683" s="5"/>
      <c r="JY1683" s="5"/>
      <c r="JZ1683" s="5"/>
      <c r="KA1683" s="5"/>
      <c r="KB1683" s="5"/>
      <c r="KC1683" s="5"/>
      <c r="KD1683" s="5"/>
      <c r="KE1683" s="5"/>
      <c r="KF1683" s="5"/>
      <c r="KG1683" s="5"/>
      <c r="KH1683" s="5"/>
      <c r="KI1683" s="5"/>
      <c r="KJ1683" s="5"/>
      <c r="KK1683" s="5"/>
      <c r="KL1683" s="5"/>
      <c r="KM1683" s="5"/>
      <c r="KN1683" s="5"/>
      <c r="KO1683" s="5"/>
      <c r="KP1683" s="5"/>
      <c r="KQ1683" s="5"/>
      <c r="KR1683" s="5"/>
      <c r="KS1683" s="5"/>
      <c r="KT1683" s="5"/>
      <c r="KU1683" s="5"/>
      <c r="KV1683" s="5"/>
      <c r="KW1683" s="5"/>
      <c r="KX1683" s="5"/>
      <c r="KY1683" s="5"/>
      <c r="KZ1683" s="5"/>
      <c r="LA1683" s="5"/>
      <c r="LB1683" s="5"/>
      <c r="LC1683" s="5"/>
      <c r="LD1683" s="5"/>
      <c r="LE1683" s="5"/>
      <c r="LF1683" s="5"/>
      <c r="LG1683" s="5"/>
      <c r="LH1683" s="5"/>
      <c r="LI1683" s="5"/>
      <c r="LJ1683" s="5"/>
      <c r="LK1683" s="5"/>
      <c r="LL1683" s="5"/>
      <c r="LM1683" s="5"/>
      <c r="LN1683" s="5"/>
      <c r="LO1683" s="5"/>
      <c r="LP1683" s="5"/>
      <c r="LQ1683" s="5"/>
      <c r="LR1683" s="5"/>
      <c r="LS1683" s="5"/>
      <c r="LT1683" s="5"/>
      <c r="LU1683" s="5"/>
      <c r="LV1683" s="5"/>
      <c r="LW1683" s="5"/>
      <c r="LX1683" s="5"/>
      <c r="LY1683" s="5"/>
      <c r="LZ1683" s="5"/>
      <c r="MA1683" s="5"/>
      <c r="MB1683" s="5"/>
      <c r="MC1683" s="5"/>
      <c r="MD1683" s="5"/>
      <c r="ME1683" s="5"/>
      <c r="MF1683" s="5"/>
      <c r="MG1683" s="5"/>
      <c r="MH1683" s="5"/>
      <c r="MI1683" s="5"/>
      <c r="MJ1683" s="5"/>
      <c r="MK1683" s="5"/>
      <c r="ML1683" s="5"/>
      <c r="MM1683" s="5"/>
      <c r="MN1683" s="5"/>
      <c r="MO1683" s="5"/>
      <c r="MP1683" s="5"/>
      <c r="MQ1683" s="5"/>
      <c r="MR1683" s="5"/>
      <c r="MS1683" s="5"/>
      <c r="MT1683" s="5"/>
      <c r="MU1683" s="5"/>
      <c r="MV1683" s="5"/>
      <c r="MW1683" s="5"/>
      <c r="MX1683" s="5"/>
      <c r="MY1683" s="5"/>
      <c r="MZ1683" s="5"/>
      <c r="NA1683" s="5"/>
      <c r="NB1683" s="5"/>
      <c r="NC1683" s="5"/>
      <c r="ND1683" s="5"/>
      <c r="NE1683" s="5"/>
      <c r="NF1683" s="83"/>
      <c r="NG1683" s="83"/>
      <c r="NH1683" s="83"/>
      <c r="NI1683" s="84">
        <f t="shared" si="212"/>
        <v>0</v>
      </c>
      <c r="NJ1683" s="85">
        <f t="shared" ca="1" si="213"/>
        <v>45552</v>
      </c>
      <c r="NK1683" s="84">
        <f t="shared" si="214"/>
        <v>0</v>
      </c>
      <c r="NL1683" s="85">
        <f t="shared" si="219"/>
        <v>0</v>
      </c>
      <c r="NM1683" s="84">
        <f t="shared" si="215"/>
        <v>0</v>
      </c>
      <c r="NN1683" s="85">
        <f t="shared" si="216"/>
        <v>0</v>
      </c>
      <c r="NO1683" s="84">
        <f t="shared" si="217"/>
        <v>0</v>
      </c>
      <c r="NP1683" s="85">
        <f t="shared" si="218"/>
        <v>0</v>
      </c>
      <c r="NQ1683" s="83"/>
      <c r="NR1683" s="83"/>
      <c r="NS1683" s="83"/>
      <c r="NT1683" s="83"/>
      <c r="NU1683" s="83"/>
      <c r="NV1683" s="83"/>
      <c r="NW1683" s="83"/>
      <c r="NX1683" s="83"/>
      <c r="NY1683" s="83"/>
    </row>
    <row r="1684" spans="1:389" x14ac:dyDescent="0.25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7"/>
      <c r="AM1684" s="29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7"/>
      <c r="BI1684" s="5"/>
      <c r="BJ1684" s="5"/>
      <c r="BK1684" s="5"/>
      <c r="BL1684" s="5"/>
      <c r="BM1684" s="5"/>
      <c r="BN1684" s="5"/>
      <c r="BO1684" s="5"/>
      <c r="BP1684" s="29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7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29"/>
      <c r="EU1684" s="5"/>
      <c r="EV1684" s="5"/>
      <c r="EW1684" s="5"/>
      <c r="EX1684" s="5"/>
      <c r="EY1684" s="5"/>
      <c r="EZ1684" s="7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  <c r="HB1684" s="5"/>
      <c r="HC1684" s="5"/>
      <c r="HD1684" s="5"/>
      <c r="HE1684" s="5"/>
      <c r="HF1684" s="5"/>
      <c r="HG1684" s="5"/>
      <c r="HH1684" s="5"/>
      <c r="HI1684" s="5"/>
      <c r="HJ1684" s="5"/>
      <c r="HK1684" s="5"/>
      <c r="HL1684" s="5"/>
      <c r="HM1684" s="5"/>
      <c r="HN1684" s="5"/>
      <c r="HO1684" s="5"/>
      <c r="HP1684" s="5"/>
      <c r="HQ1684" s="5"/>
      <c r="HR1684" s="5"/>
      <c r="HS1684" s="5"/>
      <c r="HT1684" s="5"/>
      <c r="HU1684" s="5"/>
      <c r="HV1684" s="5"/>
      <c r="HW1684" s="5"/>
      <c r="HX1684" s="5"/>
      <c r="HY1684" s="5"/>
      <c r="HZ1684" s="5"/>
      <c r="IA1684" s="5"/>
      <c r="IB1684" s="5"/>
      <c r="IC1684" s="5"/>
      <c r="ID1684" s="5"/>
      <c r="IE1684" s="5"/>
      <c r="IF1684" s="5"/>
      <c r="IG1684" s="5"/>
      <c r="IH1684" s="5"/>
      <c r="II1684" s="5"/>
      <c r="IJ1684" s="5"/>
      <c r="IK1684" s="5"/>
      <c r="IL1684" s="5"/>
      <c r="IM1684" s="5"/>
      <c r="IN1684" s="5"/>
      <c r="IO1684" s="5"/>
      <c r="IP1684" s="5"/>
      <c r="IQ1684" s="5"/>
      <c r="IR1684" s="5"/>
      <c r="IS1684" s="5"/>
      <c r="IT1684" s="5"/>
      <c r="IU1684" s="5"/>
      <c r="IV1684" s="5"/>
      <c r="IW1684" s="5"/>
      <c r="IX1684" s="5"/>
      <c r="IY1684" s="5"/>
      <c r="IZ1684" s="5"/>
      <c r="JA1684" s="5"/>
      <c r="JB1684" s="5"/>
      <c r="JC1684" s="5"/>
      <c r="JD1684" s="5"/>
      <c r="JE1684" s="5"/>
      <c r="JF1684" s="5"/>
      <c r="JG1684" s="5"/>
      <c r="JH1684" s="5"/>
      <c r="JI1684" s="5"/>
      <c r="JJ1684" s="5"/>
      <c r="JK1684" s="29"/>
      <c r="JL1684" s="5"/>
      <c r="JM1684" s="5"/>
      <c r="JN1684" s="5"/>
      <c r="JO1684" s="5"/>
      <c r="JP1684" s="5"/>
      <c r="JQ1684" s="5"/>
      <c r="JR1684" s="5"/>
      <c r="JS1684" s="5"/>
      <c r="JT1684" s="5"/>
      <c r="JU1684" s="5"/>
      <c r="JV1684" s="5"/>
      <c r="JW1684" s="5"/>
      <c r="JX1684" s="5"/>
      <c r="JY1684" s="5"/>
      <c r="JZ1684" s="5"/>
      <c r="KA1684" s="5"/>
      <c r="KB1684" s="5"/>
      <c r="KC1684" s="5"/>
      <c r="KD1684" s="5"/>
      <c r="KE1684" s="5"/>
      <c r="KF1684" s="5"/>
      <c r="KG1684" s="5"/>
      <c r="KH1684" s="5"/>
      <c r="KI1684" s="5"/>
      <c r="KJ1684" s="5"/>
      <c r="KK1684" s="5"/>
      <c r="KL1684" s="5"/>
      <c r="KM1684" s="5"/>
      <c r="KN1684" s="5"/>
      <c r="KO1684" s="5"/>
      <c r="KP1684" s="5"/>
      <c r="KQ1684" s="5"/>
      <c r="KR1684" s="5"/>
      <c r="KS1684" s="5"/>
      <c r="KT1684" s="5"/>
      <c r="KU1684" s="5"/>
      <c r="KV1684" s="5"/>
      <c r="KW1684" s="5"/>
      <c r="KX1684" s="5"/>
      <c r="KY1684" s="5"/>
      <c r="KZ1684" s="5"/>
      <c r="LA1684" s="5"/>
      <c r="LB1684" s="5"/>
      <c r="LC1684" s="5"/>
      <c r="LD1684" s="5"/>
      <c r="LE1684" s="5"/>
      <c r="LF1684" s="5"/>
      <c r="LG1684" s="5"/>
      <c r="LH1684" s="5"/>
      <c r="LI1684" s="5"/>
      <c r="LJ1684" s="5"/>
      <c r="LK1684" s="5"/>
      <c r="LL1684" s="5"/>
      <c r="LM1684" s="5"/>
      <c r="LN1684" s="5"/>
      <c r="LO1684" s="5"/>
      <c r="LP1684" s="5"/>
      <c r="LQ1684" s="5"/>
      <c r="LR1684" s="5"/>
      <c r="LS1684" s="5"/>
      <c r="LT1684" s="5"/>
      <c r="LU1684" s="5"/>
      <c r="LV1684" s="5"/>
      <c r="LW1684" s="5"/>
      <c r="LX1684" s="5"/>
      <c r="LY1684" s="5"/>
      <c r="LZ1684" s="5"/>
      <c r="MA1684" s="5"/>
      <c r="MB1684" s="5"/>
      <c r="MC1684" s="5"/>
      <c r="MD1684" s="5"/>
      <c r="ME1684" s="5"/>
      <c r="MF1684" s="5"/>
      <c r="MG1684" s="5"/>
      <c r="MH1684" s="5"/>
      <c r="MI1684" s="5"/>
      <c r="MJ1684" s="5"/>
      <c r="MK1684" s="5"/>
      <c r="ML1684" s="5"/>
      <c r="MM1684" s="5"/>
      <c r="MN1684" s="5"/>
      <c r="MO1684" s="5"/>
      <c r="MP1684" s="5"/>
      <c r="MQ1684" s="5"/>
      <c r="MR1684" s="5"/>
      <c r="MS1684" s="5"/>
      <c r="MT1684" s="5"/>
      <c r="MU1684" s="5"/>
      <c r="MV1684" s="5"/>
      <c r="MW1684" s="5"/>
      <c r="MX1684" s="5"/>
      <c r="MY1684" s="5"/>
      <c r="MZ1684" s="5"/>
      <c r="NA1684" s="5"/>
      <c r="NB1684" s="5"/>
      <c r="NC1684" s="5"/>
      <c r="ND1684" s="5"/>
      <c r="NE1684" s="5"/>
      <c r="NF1684" s="83"/>
      <c r="NG1684" s="83"/>
      <c r="NH1684" s="83"/>
      <c r="NI1684" s="84">
        <f t="shared" si="212"/>
        <v>0</v>
      </c>
      <c r="NJ1684" s="85">
        <f t="shared" ca="1" si="213"/>
        <v>45552</v>
      </c>
      <c r="NK1684" s="84">
        <f t="shared" si="214"/>
        <v>0</v>
      </c>
      <c r="NL1684" s="85">
        <f t="shared" si="219"/>
        <v>0</v>
      </c>
      <c r="NM1684" s="84">
        <f t="shared" si="215"/>
        <v>0</v>
      </c>
      <c r="NN1684" s="85">
        <f t="shared" si="216"/>
        <v>0</v>
      </c>
      <c r="NO1684" s="84">
        <f t="shared" si="217"/>
        <v>0</v>
      </c>
      <c r="NP1684" s="85">
        <f t="shared" si="218"/>
        <v>0</v>
      </c>
      <c r="NQ1684" s="83"/>
      <c r="NR1684" s="83"/>
      <c r="NS1684" s="83"/>
      <c r="NT1684" s="83"/>
      <c r="NU1684" s="83"/>
      <c r="NV1684" s="83"/>
      <c r="NW1684" s="83"/>
      <c r="NX1684" s="83"/>
      <c r="NY1684" s="83"/>
    </row>
    <row r="1685" spans="1:389" x14ac:dyDescent="0.25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7"/>
      <c r="AM1685" s="29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7"/>
      <c r="BI1685" s="5"/>
      <c r="BJ1685" s="5"/>
      <c r="BK1685" s="5"/>
      <c r="BL1685" s="5"/>
      <c r="BM1685" s="5"/>
      <c r="BN1685" s="5"/>
      <c r="BO1685" s="5"/>
      <c r="BP1685" s="29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7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29"/>
      <c r="EU1685" s="5"/>
      <c r="EV1685" s="5"/>
      <c r="EW1685" s="5"/>
      <c r="EX1685" s="5"/>
      <c r="EY1685" s="5"/>
      <c r="EZ1685" s="7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  <c r="HB1685" s="5"/>
      <c r="HC1685" s="5"/>
      <c r="HD1685" s="5"/>
      <c r="HE1685" s="5"/>
      <c r="HF1685" s="5"/>
      <c r="HG1685" s="5"/>
      <c r="HH1685" s="5"/>
      <c r="HI1685" s="5"/>
      <c r="HJ1685" s="5"/>
      <c r="HK1685" s="5"/>
      <c r="HL1685" s="5"/>
      <c r="HM1685" s="5"/>
      <c r="HN1685" s="5"/>
      <c r="HO1685" s="5"/>
      <c r="HP1685" s="5"/>
      <c r="HQ1685" s="5"/>
      <c r="HR1685" s="5"/>
      <c r="HS1685" s="5"/>
      <c r="HT1685" s="5"/>
      <c r="HU1685" s="5"/>
      <c r="HV1685" s="5"/>
      <c r="HW1685" s="5"/>
      <c r="HX1685" s="5"/>
      <c r="HY1685" s="5"/>
      <c r="HZ1685" s="5"/>
      <c r="IA1685" s="5"/>
      <c r="IB1685" s="5"/>
      <c r="IC1685" s="5"/>
      <c r="ID1685" s="5"/>
      <c r="IE1685" s="5"/>
      <c r="IF1685" s="5"/>
      <c r="IG1685" s="5"/>
      <c r="IH1685" s="5"/>
      <c r="II1685" s="5"/>
      <c r="IJ1685" s="5"/>
      <c r="IK1685" s="5"/>
      <c r="IL1685" s="5"/>
      <c r="IM1685" s="5"/>
      <c r="IN1685" s="5"/>
      <c r="IO1685" s="5"/>
      <c r="IP1685" s="5"/>
      <c r="IQ1685" s="5"/>
      <c r="IR1685" s="5"/>
      <c r="IS1685" s="5"/>
      <c r="IT1685" s="5"/>
      <c r="IU1685" s="5"/>
      <c r="IV1685" s="5"/>
      <c r="IW1685" s="5"/>
      <c r="IX1685" s="5"/>
      <c r="IY1685" s="5"/>
      <c r="IZ1685" s="5"/>
      <c r="JA1685" s="5"/>
      <c r="JB1685" s="5"/>
      <c r="JC1685" s="5"/>
      <c r="JD1685" s="5"/>
      <c r="JE1685" s="5"/>
      <c r="JF1685" s="5"/>
      <c r="JG1685" s="5"/>
      <c r="JH1685" s="5"/>
      <c r="JI1685" s="5"/>
      <c r="JJ1685" s="5"/>
      <c r="JK1685" s="29"/>
      <c r="JL1685" s="5"/>
      <c r="JM1685" s="5"/>
      <c r="JN1685" s="5"/>
      <c r="JO1685" s="5"/>
      <c r="JP1685" s="5"/>
      <c r="JQ1685" s="5"/>
      <c r="JR1685" s="5"/>
      <c r="JS1685" s="5"/>
      <c r="JT1685" s="5"/>
      <c r="JU1685" s="5"/>
      <c r="JV1685" s="5"/>
      <c r="JW1685" s="5"/>
      <c r="JX1685" s="5"/>
      <c r="JY1685" s="5"/>
      <c r="JZ1685" s="5"/>
      <c r="KA1685" s="5"/>
      <c r="KB1685" s="5"/>
      <c r="KC1685" s="5"/>
      <c r="KD1685" s="5"/>
      <c r="KE1685" s="5"/>
      <c r="KF1685" s="5"/>
      <c r="KG1685" s="5"/>
      <c r="KH1685" s="5"/>
      <c r="KI1685" s="5"/>
      <c r="KJ1685" s="5"/>
      <c r="KK1685" s="5"/>
      <c r="KL1685" s="5"/>
      <c r="KM1685" s="5"/>
      <c r="KN1685" s="5"/>
      <c r="KO1685" s="5"/>
      <c r="KP1685" s="5"/>
      <c r="KQ1685" s="5"/>
      <c r="KR1685" s="5"/>
      <c r="KS1685" s="5"/>
      <c r="KT1685" s="5"/>
      <c r="KU1685" s="5"/>
      <c r="KV1685" s="5"/>
      <c r="KW1685" s="5"/>
      <c r="KX1685" s="5"/>
      <c r="KY1685" s="5"/>
      <c r="KZ1685" s="5"/>
      <c r="LA1685" s="5"/>
      <c r="LB1685" s="5"/>
      <c r="LC1685" s="5"/>
      <c r="LD1685" s="5"/>
      <c r="LE1685" s="5"/>
      <c r="LF1685" s="5"/>
      <c r="LG1685" s="5"/>
      <c r="LH1685" s="5"/>
      <c r="LI1685" s="5"/>
      <c r="LJ1685" s="5"/>
      <c r="LK1685" s="5"/>
      <c r="LL1685" s="5"/>
      <c r="LM1685" s="5"/>
      <c r="LN1685" s="5"/>
      <c r="LO1685" s="5"/>
      <c r="LP1685" s="5"/>
      <c r="LQ1685" s="5"/>
      <c r="LR1685" s="5"/>
      <c r="LS1685" s="5"/>
      <c r="LT1685" s="5"/>
      <c r="LU1685" s="5"/>
      <c r="LV1685" s="5"/>
      <c r="LW1685" s="5"/>
      <c r="LX1685" s="5"/>
      <c r="LY1685" s="5"/>
      <c r="LZ1685" s="5"/>
      <c r="MA1685" s="5"/>
      <c r="MB1685" s="5"/>
      <c r="MC1685" s="5"/>
      <c r="MD1685" s="5"/>
      <c r="ME1685" s="5"/>
      <c r="MF1685" s="5"/>
      <c r="MG1685" s="5"/>
      <c r="MH1685" s="5"/>
      <c r="MI1685" s="5"/>
      <c r="MJ1685" s="5"/>
      <c r="MK1685" s="5"/>
      <c r="ML1685" s="5"/>
      <c r="MM1685" s="5"/>
      <c r="MN1685" s="5"/>
      <c r="MO1685" s="5"/>
      <c r="MP1685" s="5"/>
      <c r="MQ1685" s="5"/>
      <c r="MR1685" s="5"/>
      <c r="MS1685" s="5"/>
      <c r="MT1685" s="5"/>
      <c r="MU1685" s="5"/>
      <c r="MV1685" s="5"/>
      <c r="MW1685" s="5"/>
      <c r="MX1685" s="5"/>
      <c r="MY1685" s="5"/>
      <c r="MZ1685" s="5"/>
      <c r="NA1685" s="5"/>
      <c r="NB1685" s="5"/>
      <c r="NC1685" s="5"/>
      <c r="ND1685" s="5"/>
      <c r="NE1685" s="5"/>
      <c r="NF1685" s="83"/>
      <c r="NG1685" s="83"/>
      <c r="NH1685" s="83"/>
      <c r="NI1685" s="84">
        <f t="shared" si="212"/>
        <v>0</v>
      </c>
      <c r="NJ1685" s="85">
        <f t="shared" ca="1" si="213"/>
        <v>45552</v>
      </c>
      <c r="NK1685" s="84">
        <f t="shared" si="214"/>
        <v>0</v>
      </c>
      <c r="NL1685" s="85">
        <f t="shared" si="219"/>
        <v>0</v>
      </c>
      <c r="NM1685" s="84">
        <f t="shared" si="215"/>
        <v>0</v>
      </c>
      <c r="NN1685" s="85">
        <f t="shared" si="216"/>
        <v>0</v>
      </c>
      <c r="NO1685" s="84">
        <f t="shared" si="217"/>
        <v>0</v>
      </c>
      <c r="NP1685" s="85">
        <f t="shared" si="218"/>
        <v>0</v>
      </c>
      <c r="NQ1685" s="83"/>
      <c r="NR1685" s="83"/>
      <c r="NS1685" s="83"/>
      <c r="NT1685" s="83"/>
      <c r="NU1685" s="83"/>
      <c r="NV1685" s="83"/>
      <c r="NW1685" s="83"/>
      <c r="NX1685" s="83"/>
      <c r="NY1685" s="83"/>
    </row>
    <row r="1686" spans="1:389" x14ac:dyDescent="0.25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7"/>
      <c r="AM1686" s="29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7"/>
      <c r="BI1686" s="5"/>
      <c r="BJ1686" s="5"/>
      <c r="BK1686" s="5"/>
      <c r="BL1686" s="5"/>
      <c r="BM1686" s="5"/>
      <c r="BN1686" s="5"/>
      <c r="BO1686" s="5"/>
      <c r="BP1686" s="29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7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29"/>
      <c r="EU1686" s="5"/>
      <c r="EV1686" s="5"/>
      <c r="EW1686" s="5"/>
      <c r="EX1686" s="5"/>
      <c r="EY1686" s="5"/>
      <c r="EZ1686" s="7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  <c r="HB1686" s="5"/>
      <c r="HC1686" s="5"/>
      <c r="HD1686" s="5"/>
      <c r="HE1686" s="5"/>
      <c r="HF1686" s="5"/>
      <c r="HG1686" s="5"/>
      <c r="HH1686" s="5"/>
      <c r="HI1686" s="5"/>
      <c r="HJ1686" s="5"/>
      <c r="HK1686" s="5"/>
      <c r="HL1686" s="5"/>
      <c r="HM1686" s="5"/>
      <c r="HN1686" s="5"/>
      <c r="HO1686" s="5"/>
      <c r="HP1686" s="5"/>
      <c r="HQ1686" s="5"/>
      <c r="HR1686" s="5"/>
      <c r="HS1686" s="5"/>
      <c r="HT1686" s="5"/>
      <c r="HU1686" s="5"/>
      <c r="HV1686" s="5"/>
      <c r="HW1686" s="5"/>
      <c r="HX1686" s="5"/>
      <c r="HY1686" s="5"/>
      <c r="HZ1686" s="5"/>
      <c r="IA1686" s="5"/>
      <c r="IB1686" s="5"/>
      <c r="IC1686" s="5"/>
      <c r="ID1686" s="5"/>
      <c r="IE1686" s="5"/>
      <c r="IF1686" s="5"/>
      <c r="IG1686" s="5"/>
      <c r="IH1686" s="5"/>
      <c r="II1686" s="5"/>
      <c r="IJ1686" s="5"/>
      <c r="IK1686" s="5"/>
      <c r="IL1686" s="5"/>
      <c r="IM1686" s="5"/>
      <c r="IN1686" s="5"/>
      <c r="IO1686" s="5"/>
      <c r="IP1686" s="5"/>
      <c r="IQ1686" s="5"/>
      <c r="IR1686" s="5"/>
      <c r="IS1686" s="5"/>
      <c r="IT1686" s="5"/>
      <c r="IU1686" s="5"/>
      <c r="IV1686" s="5"/>
      <c r="IW1686" s="5"/>
      <c r="IX1686" s="5"/>
      <c r="IY1686" s="5"/>
      <c r="IZ1686" s="5"/>
      <c r="JA1686" s="5"/>
      <c r="JB1686" s="5"/>
      <c r="JC1686" s="5"/>
      <c r="JD1686" s="5"/>
      <c r="JE1686" s="5"/>
      <c r="JF1686" s="5"/>
      <c r="JG1686" s="5"/>
      <c r="JH1686" s="5"/>
      <c r="JI1686" s="5"/>
      <c r="JJ1686" s="5"/>
      <c r="JK1686" s="29"/>
      <c r="JL1686" s="5"/>
      <c r="JM1686" s="5"/>
      <c r="JN1686" s="5"/>
      <c r="JO1686" s="5"/>
      <c r="JP1686" s="5"/>
      <c r="JQ1686" s="5"/>
      <c r="JR1686" s="5"/>
      <c r="JS1686" s="5"/>
      <c r="JT1686" s="5"/>
      <c r="JU1686" s="5"/>
      <c r="JV1686" s="5"/>
      <c r="JW1686" s="5"/>
      <c r="JX1686" s="5"/>
      <c r="JY1686" s="5"/>
      <c r="JZ1686" s="5"/>
      <c r="KA1686" s="5"/>
      <c r="KB1686" s="5"/>
      <c r="KC1686" s="5"/>
      <c r="KD1686" s="5"/>
      <c r="KE1686" s="5"/>
      <c r="KF1686" s="5"/>
      <c r="KG1686" s="5"/>
      <c r="KH1686" s="5"/>
      <c r="KI1686" s="5"/>
      <c r="KJ1686" s="5"/>
      <c r="KK1686" s="5"/>
      <c r="KL1686" s="5"/>
      <c r="KM1686" s="5"/>
      <c r="KN1686" s="5"/>
      <c r="KO1686" s="5"/>
      <c r="KP1686" s="5"/>
      <c r="KQ1686" s="5"/>
      <c r="KR1686" s="5"/>
      <c r="KS1686" s="5"/>
      <c r="KT1686" s="5"/>
      <c r="KU1686" s="5"/>
      <c r="KV1686" s="5"/>
      <c r="KW1686" s="5"/>
      <c r="KX1686" s="5"/>
      <c r="KY1686" s="5"/>
      <c r="KZ1686" s="5"/>
      <c r="LA1686" s="5"/>
      <c r="LB1686" s="5"/>
      <c r="LC1686" s="5"/>
      <c r="LD1686" s="5"/>
      <c r="LE1686" s="5"/>
      <c r="LF1686" s="5"/>
      <c r="LG1686" s="5"/>
      <c r="LH1686" s="5"/>
      <c r="LI1686" s="5"/>
      <c r="LJ1686" s="5"/>
      <c r="LK1686" s="5"/>
      <c r="LL1686" s="5"/>
      <c r="LM1686" s="5"/>
      <c r="LN1686" s="5"/>
      <c r="LO1686" s="5"/>
      <c r="LP1686" s="5"/>
      <c r="LQ1686" s="5"/>
      <c r="LR1686" s="5"/>
      <c r="LS1686" s="5"/>
      <c r="LT1686" s="5"/>
      <c r="LU1686" s="5"/>
      <c r="LV1686" s="5"/>
      <c r="LW1686" s="5"/>
      <c r="LX1686" s="5"/>
      <c r="LY1686" s="5"/>
      <c r="LZ1686" s="5"/>
      <c r="MA1686" s="5"/>
      <c r="MB1686" s="5"/>
      <c r="MC1686" s="5"/>
      <c r="MD1686" s="5"/>
      <c r="ME1686" s="5"/>
      <c r="MF1686" s="5"/>
      <c r="MG1686" s="5"/>
      <c r="MH1686" s="5"/>
      <c r="MI1686" s="5"/>
      <c r="MJ1686" s="5"/>
      <c r="MK1686" s="5"/>
      <c r="ML1686" s="5"/>
      <c r="MM1686" s="5"/>
      <c r="MN1686" s="5"/>
      <c r="MO1686" s="5"/>
      <c r="MP1686" s="5"/>
      <c r="MQ1686" s="5"/>
      <c r="MR1686" s="5"/>
      <c r="MS1686" s="5"/>
      <c r="MT1686" s="5"/>
      <c r="MU1686" s="5"/>
      <c r="MV1686" s="5"/>
      <c r="MW1686" s="5"/>
      <c r="MX1686" s="5"/>
      <c r="MY1686" s="5"/>
      <c r="MZ1686" s="5"/>
      <c r="NA1686" s="5"/>
      <c r="NB1686" s="5"/>
      <c r="NC1686" s="5"/>
      <c r="ND1686" s="5"/>
      <c r="NE1686" s="5"/>
      <c r="NF1686" s="83"/>
      <c r="NG1686" s="83"/>
      <c r="NH1686" s="83"/>
      <c r="NI1686" s="84">
        <f t="shared" si="212"/>
        <v>0</v>
      </c>
      <c r="NJ1686" s="85">
        <f t="shared" ca="1" si="213"/>
        <v>45552</v>
      </c>
      <c r="NK1686" s="84">
        <f t="shared" si="214"/>
        <v>0</v>
      </c>
      <c r="NL1686" s="85">
        <f t="shared" si="219"/>
        <v>0</v>
      </c>
      <c r="NM1686" s="84">
        <f t="shared" si="215"/>
        <v>0</v>
      </c>
      <c r="NN1686" s="85">
        <f t="shared" si="216"/>
        <v>0</v>
      </c>
      <c r="NO1686" s="84">
        <f t="shared" si="217"/>
        <v>0</v>
      </c>
      <c r="NP1686" s="85">
        <f t="shared" si="218"/>
        <v>0</v>
      </c>
      <c r="NQ1686" s="83"/>
      <c r="NR1686" s="83"/>
      <c r="NS1686" s="83"/>
      <c r="NT1686" s="83"/>
      <c r="NU1686" s="83"/>
      <c r="NV1686" s="83"/>
      <c r="NW1686" s="83"/>
      <c r="NX1686" s="83"/>
      <c r="NY1686" s="83"/>
    </row>
    <row r="1687" spans="1:389" x14ac:dyDescent="0.25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7"/>
      <c r="AM1687" s="29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7"/>
      <c r="BI1687" s="5"/>
      <c r="BJ1687" s="5"/>
      <c r="BK1687" s="5"/>
      <c r="BL1687" s="5"/>
      <c r="BM1687" s="5"/>
      <c r="BN1687" s="5"/>
      <c r="BO1687" s="5"/>
      <c r="BP1687" s="29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7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29"/>
      <c r="EU1687" s="5"/>
      <c r="EV1687" s="5"/>
      <c r="EW1687" s="5"/>
      <c r="EX1687" s="5"/>
      <c r="EY1687" s="5"/>
      <c r="EZ1687" s="7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  <c r="HB1687" s="5"/>
      <c r="HC1687" s="5"/>
      <c r="HD1687" s="5"/>
      <c r="HE1687" s="5"/>
      <c r="HF1687" s="5"/>
      <c r="HG1687" s="5"/>
      <c r="HH1687" s="5"/>
      <c r="HI1687" s="5"/>
      <c r="HJ1687" s="5"/>
      <c r="HK1687" s="5"/>
      <c r="HL1687" s="5"/>
      <c r="HM1687" s="5"/>
      <c r="HN1687" s="5"/>
      <c r="HO1687" s="5"/>
      <c r="HP1687" s="5"/>
      <c r="HQ1687" s="5"/>
      <c r="HR1687" s="5"/>
      <c r="HS1687" s="5"/>
      <c r="HT1687" s="5"/>
      <c r="HU1687" s="5"/>
      <c r="HV1687" s="5"/>
      <c r="HW1687" s="5"/>
      <c r="HX1687" s="5"/>
      <c r="HY1687" s="5"/>
      <c r="HZ1687" s="5"/>
      <c r="IA1687" s="5"/>
      <c r="IB1687" s="5"/>
      <c r="IC1687" s="5"/>
      <c r="ID1687" s="5"/>
      <c r="IE1687" s="5"/>
      <c r="IF1687" s="5"/>
      <c r="IG1687" s="5"/>
      <c r="IH1687" s="5"/>
      <c r="II1687" s="5"/>
      <c r="IJ1687" s="5"/>
      <c r="IK1687" s="5"/>
      <c r="IL1687" s="5"/>
      <c r="IM1687" s="5"/>
      <c r="IN1687" s="5"/>
      <c r="IO1687" s="5"/>
      <c r="IP1687" s="5"/>
      <c r="IQ1687" s="5"/>
      <c r="IR1687" s="5"/>
      <c r="IS1687" s="5"/>
      <c r="IT1687" s="5"/>
      <c r="IU1687" s="5"/>
      <c r="IV1687" s="5"/>
      <c r="IW1687" s="5"/>
      <c r="IX1687" s="5"/>
      <c r="IY1687" s="5"/>
      <c r="IZ1687" s="5"/>
      <c r="JA1687" s="5"/>
      <c r="JB1687" s="5"/>
      <c r="JC1687" s="5"/>
      <c r="JD1687" s="5"/>
      <c r="JE1687" s="5"/>
      <c r="JF1687" s="5"/>
      <c r="JG1687" s="5"/>
      <c r="JH1687" s="5"/>
      <c r="JI1687" s="5"/>
      <c r="JJ1687" s="5"/>
      <c r="JK1687" s="29"/>
      <c r="JL1687" s="5"/>
      <c r="JM1687" s="5"/>
      <c r="JN1687" s="5"/>
      <c r="JO1687" s="5"/>
      <c r="JP1687" s="5"/>
      <c r="JQ1687" s="5"/>
      <c r="JR1687" s="5"/>
      <c r="JS1687" s="5"/>
      <c r="JT1687" s="5"/>
      <c r="JU1687" s="5"/>
      <c r="JV1687" s="5"/>
      <c r="JW1687" s="5"/>
      <c r="JX1687" s="5"/>
      <c r="JY1687" s="5"/>
      <c r="JZ1687" s="5"/>
      <c r="KA1687" s="5"/>
      <c r="KB1687" s="5"/>
      <c r="KC1687" s="5"/>
      <c r="KD1687" s="5"/>
      <c r="KE1687" s="5"/>
      <c r="KF1687" s="5"/>
      <c r="KG1687" s="5"/>
      <c r="KH1687" s="5"/>
      <c r="KI1687" s="5"/>
      <c r="KJ1687" s="5"/>
      <c r="KK1687" s="5"/>
      <c r="KL1687" s="5"/>
      <c r="KM1687" s="5"/>
      <c r="KN1687" s="5"/>
      <c r="KO1687" s="5"/>
      <c r="KP1687" s="5"/>
      <c r="KQ1687" s="5"/>
      <c r="KR1687" s="5"/>
      <c r="KS1687" s="5"/>
      <c r="KT1687" s="5"/>
      <c r="KU1687" s="5"/>
      <c r="KV1687" s="5"/>
      <c r="KW1687" s="5"/>
      <c r="KX1687" s="5"/>
      <c r="KY1687" s="5"/>
      <c r="KZ1687" s="5"/>
      <c r="LA1687" s="5"/>
      <c r="LB1687" s="5"/>
      <c r="LC1687" s="5"/>
      <c r="LD1687" s="5"/>
      <c r="LE1687" s="5"/>
      <c r="LF1687" s="5"/>
      <c r="LG1687" s="5"/>
      <c r="LH1687" s="5"/>
      <c r="LI1687" s="5"/>
      <c r="LJ1687" s="5"/>
      <c r="LK1687" s="5"/>
      <c r="LL1687" s="5"/>
      <c r="LM1687" s="5"/>
      <c r="LN1687" s="5"/>
      <c r="LO1687" s="5"/>
      <c r="LP1687" s="5"/>
      <c r="LQ1687" s="5"/>
      <c r="LR1687" s="5"/>
      <c r="LS1687" s="5"/>
      <c r="LT1687" s="5"/>
      <c r="LU1687" s="5"/>
      <c r="LV1687" s="5"/>
      <c r="LW1687" s="5"/>
      <c r="LX1687" s="5"/>
      <c r="LY1687" s="5"/>
      <c r="LZ1687" s="5"/>
      <c r="MA1687" s="5"/>
      <c r="MB1687" s="5"/>
      <c r="MC1687" s="5"/>
      <c r="MD1687" s="5"/>
      <c r="ME1687" s="5"/>
      <c r="MF1687" s="5"/>
      <c r="MG1687" s="5"/>
      <c r="MH1687" s="5"/>
      <c r="MI1687" s="5"/>
      <c r="MJ1687" s="5"/>
      <c r="MK1687" s="5"/>
      <c r="ML1687" s="5"/>
      <c r="MM1687" s="5"/>
      <c r="MN1687" s="5"/>
      <c r="MO1687" s="5"/>
      <c r="MP1687" s="5"/>
      <c r="MQ1687" s="5"/>
      <c r="MR1687" s="5"/>
      <c r="MS1687" s="5"/>
      <c r="MT1687" s="5"/>
      <c r="MU1687" s="5"/>
      <c r="MV1687" s="5"/>
      <c r="MW1687" s="5"/>
      <c r="MX1687" s="5"/>
      <c r="MY1687" s="5"/>
      <c r="MZ1687" s="5"/>
      <c r="NA1687" s="5"/>
      <c r="NB1687" s="5"/>
      <c r="NC1687" s="5"/>
      <c r="ND1687" s="5"/>
      <c r="NE1687" s="5"/>
      <c r="NF1687" s="83"/>
      <c r="NG1687" s="83"/>
      <c r="NH1687" s="83"/>
      <c r="NI1687" s="84">
        <f t="shared" si="212"/>
        <v>0</v>
      </c>
      <c r="NJ1687" s="85">
        <f t="shared" ca="1" si="213"/>
        <v>45552</v>
      </c>
      <c r="NK1687" s="84">
        <f t="shared" si="214"/>
        <v>0</v>
      </c>
      <c r="NL1687" s="85">
        <f t="shared" si="219"/>
        <v>0</v>
      </c>
      <c r="NM1687" s="84">
        <f t="shared" si="215"/>
        <v>0</v>
      </c>
      <c r="NN1687" s="85">
        <f t="shared" si="216"/>
        <v>0</v>
      </c>
      <c r="NO1687" s="84">
        <f t="shared" si="217"/>
        <v>0</v>
      </c>
      <c r="NP1687" s="85">
        <f t="shared" si="218"/>
        <v>0</v>
      </c>
      <c r="NQ1687" s="83"/>
      <c r="NR1687" s="83"/>
      <c r="NS1687" s="83"/>
      <c r="NT1687" s="83"/>
      <c r="NU1687" s="83"/>
      <c r="NV1687" s="83"/>
      <c r="NW1687" s="83"/>
      <c r="NX1687" s="83"/>
      <c r="NY1687" s="83"/>
    </row>
    <row r="1688" spans="1:389" x14ac:dyDescent="0.25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7"/>
      <c r="AM1688" s="29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7"/>
      <c r="BI1688" s="5"/>
      <c r="BJ1688" s="5"/>
      <c r="BK1688" s="5"/>
      <c r="BL1688" s="5"/>
      <c r="BM1688" s="5"/>
      <c r="BN1688" s="5"/>
      <c r="BO1688" s="5"/>
      <c r="BP1688" s="29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7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29"/>
      <c r="EU1688" s="5"/>
      <c r="EV1688" s="5"/>
      <c r="EW1688" s="5"/>
      <c r="EX1688" s="5"/>
      <c r="EY1688" s="5"/>
      <c r="EZ1688" s="7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  <c r="HB1688" s="5"/>
      <c r="HC1688" s="5"/>
      <c r="HD1688" s="5"/>
      <c r="HE1688" s="5"/>
      <c r="HF1688" s="5"/>
      <c r="HG1688" s="5"/>
      <c r="HH1688" s="5"/>
      <c r="HI1688" s="5"/>
      <c r="HJ1688" s="5"/>
      <c r="HK1688" s="5"/>
      <c r="HL1688" s="5"/>
      <c r="HM1688" s="5"/>
      <c r="HN1688" s="5"/>
      <c r="HO1688" s="5"/>
      <c r="HP1688" s="5"/>
      <c r="HQ1688" s="5"/>
      <c r="HR1688" s="5"/>
      <c r="HS1688" s="5"/>
      <c r="HT1688" s="5"/>
      <c r="HU1688" s="5"/>
      <c r="HV1688" s="5"/>
      <c r="HW1688" s="5"/>
      <c r="HX1688" s="5"/>
      <c r="HY1688" s="5"/>
      <c r="HZ1688" s="5"/>
      <c r="IA1688" s="5"/>
      <c r="IB1688" s="5"/>
      <c r="IC1688" s="5"/>
      <c r="ID1688" s="5"/>
      <c r="IE1688" s="5"/>
      <c r="IF1688" s="5"/>
      <c r="IG1688" s="5"/>
      <c r="IH1688" s="5"/>
      <c r="II1688" s="5"/>
      <c r="IJ1688" s="5"/>
      <c r="IK1688" s="5"/>
      <c r="IL1688" s="5"/>
      <c r="IM1688" s="5"/>
      <c r="IN1688" s="5"/>
      <c r="IO1688" s="5"/>
      <c r="IP1688" s="5"/>
      <c r="IQ1688" s="5"/>
      <c r="IR1688" s="5"/>
      <c r="IS1688" s="5"/>
      <c r="IT1688" s="5"/>
      <c r="IU1688" s="5"/>
      <c r="IV1688" s="5"/>
      <c r="IW1688" s="5"/>
      <c r="IX1688" s="5"/>
      <c r="IY1688" s="5"/>
      <c r="IZ1688" s="5"/>
      <c r="JA1688" s="5"/>
      <c r="JB1688" s="5"/>
      <c r="JC1688" s="5"/>
      <c r="JD1688" s="5"/>
      <c r="JE1688" s="5"/>
      <c r="JF1688" s="5"/>
      <c r="JG1688" s="5"/>
      <c r="JH1688" s="5"/>
      <c r="JI1688" s="5"/>
      <c r="JJ1688" s="5"/>
      <c r="JK1688" s="29"/>
      <c r="JL1688" s="5"/>
      <c r="JM1688" s="5"/>
      <c r="JN1688" s="5"/>
      <c r="JO1688" s="5"/>
      <c r="JP1688" s="5"/>
      <c r="JQ1688" s="5"/>
      <c r="JR1688" s="5"/>
      <c r="JS1688" s="5"/>
      <c r="JT1688" s="5"/>
      <c r="JU1688" s="5"/>
      <c r="JV1688" s="5"/>
      <c r="JW1688" s="5"/>
      <c r="JX1688" s="5"/>
      <c r="JY1688" s="5"/>
      <c r="JZ1688" s="5"/>
      <c r="KA1688" s="5"/>
      <c r="KB1688" s="5"/>
      <c r="KC1688" s="5"/>
      <c r="KD1688" s="5"/>
      <c r="KE1688" s="5"/>
      <c r="KF1688" s="5"/>
      <c r="KG1688" s="5"/>
      <c r="KH1688" s="5"/>
      <c r="KI1688" s="5"/>
      <c r="KJ1688" s="5"/>
      <c r="KK1688" s="5"/>
      <c r="KL1688" s="5"/>
      <c r="KM1688" s="5"/>
      <c r="KN1688" s="5"/>
      <c r="KO1688" s="5"/>
      <c r="KP1688" s="5"/>
      <c r="KQ1688" s="5"/>
      <c r="KR1688" s="5"/>
      <c r="KS1688" s="5"/>
      <c r="KT1688" s="5"/>
      <c r="KU1688" s="5"/>
      <c r="KV1688" s="5"/>
      <c r="KW1688" s="5"/>
      <c r="KX1688" s="5"/>
      <c r="KY1688" s="5"/>
      <c r="KZ1688" s="5"/>
      <c r="LA1688" s="5"/>
      <c r="LB1688" s="5"/>
      <c r="LC1688" s="5"/>
      <c r="LD1688" s="5"/>
      <c r="LE1688" s="5"/>
      <c r="LF1688" s="5"/>
      <c r="LG1688" s="5"/>
      <c r="LH1688" s="5"/>
      <c r="LI1688" s="5"/>
      <c r="LJ1688" s="5"/>
      <c r="LK1688" s="5"/>
      <c r="LL1688" s="5"/>
      <c r="LM1688" s="5"/>
      <c r="LN1688" s="5"/>
      <c r="LO1688" s="5"/>
      <c r="LP1688" s="5"/>
      <c r="LQ1688" s="5"/>
      <c r="LR1688" s="5"/>
      <c r="LS1688" s="5"/>
      <c r="LT1688" s="5"/>
      <c r="LU1688" s="5"/>
      <c r="LV1688" s="5"/>
      <c r="LW1688" s="5"/>
      <c r="LX1688" s="5"/>
      <c r="LY1688" s="5"/>
      <c r="LZ1688" s="5"/>
      <c r="MA1688" s="5"/>
      <c r="MB1688" s="5"/>
      <c r="MC1688" s="5"/>
      <c r="MD1688" s="5"/>
      <c r="ME1688" s="5"/>
      <c r="MF1688" s="5"/>
      <c r="MG1688" s="5"/>
      <c r="MH1688" s="5"/>
      <c r="MI1688" s="5"/>
      <c r="MJ1688" s="5"/>
      <c r="MK1688" s="5"/>
      <c r="ML1688" s="5"/>
      <c r="MM1688" s="5"/>
      <c r="MN1688" s="5"/>
      <c r="MO1688" s="5"/>
      <c r="MP1688" s="5"/>
      <c r="MQ1688" s="5"/>
      <c r="MR1688" s="5"/>
      <c r="MS1688" s="5"/>
      <c r="MT1688" s="5"/>
      <c r="MU1688" s="5"/>
      <c r="MV1688" s="5"/>
      <c r="MW1688" s="5"/>
      <c r="MX1688" s="5"/>
      <c r="MY1688" s="5"/>
      <c r="MZ1688" s="5"/>
      <c r="NA1688" s="5"/>
      <c r="NB1688" s="5"/>
      <c r="NC1688" s="5"/>
      <c r="ND1688" s="5"/>
      <c r="NE1688" s="5"/>
      <c r="NF1688" s="83"/>
      <c r="NG1688" s="83"/>
      <c r="NH1688" s="83"/>
      <c r="NI1688" s="84">
        <f t="shared" si="212"/>
        <v>0</v>
      </c>
      <c r="NJ1688" s="85">
        <f t="shared" ca="1" si="213"/>
        <v>45552</v>
      </c>
      <c r="NK1688" s="84">
        <f t="shared" si="214"/>
        <v>0</v>
      </c>
      <c r="NL1688" s="85">
        <f t="shared" si="219"/>
        <v>0</v>
      </c>
      <c r="NM1688" s="84">
        <f t="shared" si="215"/>
        <v>0</v>
      </c>
      <c r="NN1688" s="85">
        <f t="shared" si="216"/>
        <v>0</v>
      </c>
      <c r="NO1688" s="84">
        <f t="shared" si="217"/>
        <v>0</v>
      </c>
      <c r="NP1688" s="85">
        <f t="shared" si="218"/>
        <v>0</v>
      </c>
      <c r="NQ1688" s="83"/>
      <c r="NR1688" s="83"/>
      <c r="NS1688" s="83"/>
      <c r="NT1688" s="83"/>
      <c r="NU1688" s="83"/>
      <c r="NV1688" s="83"/>
      <c r="NW1688" s="83"/>
      <c r="NX1688" s="83"/>
      <c r="NY1688" s="83"/>
    </row>
    <row r="1689" spans="1:389" x14ac:dyDescent="0.25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7"/>
      <c r="AM1689" s="29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7"/>
      <c r="BI1689" s="5"/>
      <c r="BJ1689" s="5"/>
      <c r="BK1689" s="5"/>
      <c r="BL1689" s="5"/>
      <c r="BM1689" s="5"/>
      <c r="BN1689" s="5"/>
      <c r="BO1689" s="5"/>
      <c r="BP1689" s="29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7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29"/>
      <c r="EU1689" s="5"/>
      <c r="EV1689" s="5"/>
      <c r="EW1689" s="5"/>
      <c r="EX1689" s="5"/>
      <c r="EY1689" s="5"/>
      <c r="EZ1689" s="7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  <c r="HB1689" s="5"/>
      <c r="HC1689" s="5"/>
      <c r="HD1689" s="5"/>
      <c r="HE1689" s="5"/>
      <c r="HF1689" s="5"/>
      <c r="HG1689" s="5"/>
      <c r="HH1689" s="5"/>
      <c r="HI1689" s="5"/>
      <c r="HJ1689" s="5"/>
      <c r="HK1689" s="5"/>
      <c r="HL1689" s="5"/>
      <c r="HM1689" s="5"/>
      <c r="HN1689" s="5"/>
      <c r="HO1689" s="5"/>
      <c r="HP1689" s="5"/>
      <c r="HQ1689" s="5"/>
      <c r="HR1689" s="5"/>
      <c r="HS1689" s="5"/>
      <c r="HT1689" s="5"/>
      <c r="HU1689" s="5"/>
      <c r="HV1689" s="5"/>
      <c r="HW1689" s="5"/>
      <c r="HX1689" s="5"/>
      <c r="HY1689" s="5"/>
      <c r="HZ1689" s="5"/>
      <c r="IA1689" s="5"/>
      <c r="IB1689" s="5"/>
      <c r="IC1689" s="5"/>
      <c r="ID1689" s="5"/>
      <c r="IE1689" s="5"/>
      <c r="IF1689" s="5"/>
      <c r="IG1689" s="5"/>
      <c r="IH1689" s="5"/>
      <c r="II1689" s="5"/>
      <c r="IJ1689" s="5"/>
      <c r="IK1689" s="5"/>
      <c r="IL1689" s="5"/>
      <c r="IM1689" s="5"/>
      <c r="IN1689" s="5"/>
      <c r="IO1689" s="5"/>
      <c r="IP1689" s="5"/>
      <c r="IQ1689" s="5"/>
      <c r="IR1689" s="5"/>
      <c r="IS1689" s="5"/>
      <c r="IT1689" s="5"/>
      <c r="IU1689" s="5"/>
      <c r="IV1689" s="5"/>
      <c r="IW1689" s="5"/>
      <c r="IX1689" s="5"/>
      <c r="IY1689" s="5"/>
      <c r="IZ1689" s="5"/>
      <c r="JA1689" s="5"/>
      <c r="JB1689" s="5"/>
      <c r="JC1689" s="5"/>
      <c r="JD1689" s="5"/>
      <c r="JE1689" s="5"/>
      <c r="JF1689" s="5"/>
      <c r="JG1689" s="5"/>
      <c r="JH1689" s="5"/>
      <c r="JI1689" s="5"/>
      <c r="JJ1689" s="5"/>
      <c r="JK1689" s="29"/>
      <c r="JL1689" s="5"/>
      <c r="JM1689" s="5"/>
      <c r="JN1689" s="5"/>
      <c r="JO1689" s="5"/>
      <c r="JP1689" s="5"/>
      <c r="JQ1689" s="5"/>
      <c r="JR1689" s="5"/>
      <c r="JS1689" s="5"/>
      <c r="JT1689" s="5"/>
      <c r="JU1689" s="5"/>
      <c r="JV1689" s="5"/>
      <c r="JW1689" s="5"/>
      <c r="JX1689" s="5"/>
      <c r="JY1689" s="5"/>
      <c r="JZ1689" s="5"/>
      <c r="KA1689" s="5"/>
      <c r="KB1689" s="5"/>
      <c r="KC1689" s="5"/>
      <c r="KD1689" s="5"/>
      <c r="KE1689" s="5"/>
      <c r="KF1689" s="5"/>
      <c r="KG1689" s="5"/>
      <c r="KH1689" s="5"/>
      <c r="KI1689" s="5"/>
      <c r="KJ1689" s="5"/>
      <c r="KK1689" s="5"/>
      <c r="KL1689" s="5"/>
      <c r="KM1689" s="5"/>
      <c r="KN1689" s="5"/>
      <c r="KO1689" s="5"/>
      <c r="KP1689" s="5"/>
      <c r="KQ1689" s="5"/>
      <c r="KR1689" s="5"/>
      <c r="KS1689" s="5"/>
      <c r="KT1689" s="5"/>
      <c r="KU1689" s="5"/>
      <c r="KV1689" s="5"/>
      <c r="KW1689" s="5"/>
      <c r="KX1689" s="5"/>
      <c r="KY1689" s="5"/>
      <c r="KZ1689" s="5"/>
      <c r="LA1689" s="5"/>
      <c r="LB1689" s="5"/>
      <c r="LC1689" s="5"/>
      <c r="LD1689" s="5"/>
      <c r="LE1689" s="5"/>
      <c r="LF1689" s="5"/>
      <c r="LG1689" s="5"/>
      <c r="LH1689" s="5"/>
      <c r="LI1689" s="5"/>
      <c r="LJ1689" s="5"/>
      <c r="LK1689" s="5"/>
      <c r="LL1689" s="5"/>
      <c r="LM1689" s="5"/>
      <c r="LN1689" s="5"/>
      <c r="LO1689" s="5"/>
      <c r="LP1689" s="5"/>
      <c r="LQ1689" s="5"/>
      <c r="LR1689" s="5"/>
      <c r="LS1689" s="5"/>
      <c r="LT1689" s="5"/>
      <c r="LU1689" s="5"/>
      <c r="LV1689" s="5"/>
      <c r="LW1689" s="5"/>
      <c r="LX1689" s="5"/>
      <c r="LY1689" s="5"/>
      <c r="LZ1689" s="5"/>
      <c r="MA1689" s="5"/>
      <c r="MB1689" s="5"/>
      <c r="MC1689" s="5"/>
      <c r="MD1689" s="5"/>
      <c r="ME1689" s="5"/>
      <c r="MF1689" s="5"/>
      <c r="MG1689" s="5"/>
      <c r="MH1689" s="5"/>
      <c r="MI1689" s="5"/>
      <c r="MJ1689" s="5"/>
      <c r="MK1689" s="5"/>
      <c r="ML1689" s="5"/>
      <c r="MM1689" s="5"/>
      <c r="MN1689" s="5"/>
      <c r="MO1689" s="5"/>
      <c r="MP1689" s="5"/>
      <c r="MQ1689" s="5"/>
      <c r="MR1689" s="5"/>
      <c r="MS1689" s="5"/>
      <c r="MT1689" s="5"/>
      <c r="MU1689" s="5"/>
      <c r="MV1689" s="5"/>
      <c r="MW1689" s="5"/>
      <c r="MX1689" s="5"/>
      <c r="MY1689" s="5"/>
      <c r="MZ1689" s="5"/>
      <c r="NA1689" s="5"/>
      <c r="NB1689" s="5"/>
      <c r="NC1689" s="5"/>
      <c r="ND1689" s="5"/>
      <c r="NE1689" s="5"/>
      <c r="NF1689" s="83"/>
      <c r="NG1689" s="83"/>
      <c r="NH1689" s="83"/>
      <c r="NI1689" s="84">
        <f t="shared" si="212"/>
        <v>0</v>
      </c>
      <c r="NJ1689" s="85">
        <f t="shared" ca="1" si="213"/>
        <v>45552</v>
      </c>
      <c r="NK1689" s="84">
        <f t="shared" si="214"/>
        <v>0</v>
      </c>
      <c r="NL1689" s="85">
        <f t="shared" si="219"/>
        <v>0</v>
      </c>
      <c r="NM1689" s="84">
        <f t="shared" si="215"/>
        <v>0</v>
      </c>
      <c r="NN1689" s="85">
        <f t="shared" si="216"/>
        <v>0</v>
      </c>
      <c r="NO1689" s="84">
        <f t="shared" si="217"/>
        <v>0</v>
      </c>
      <c r="NP1689" s="85">
        <f t="shared" si="218"/>
        <v>0</v>
      </c>
      <c r="NQ1689" s="83"/>
      <c r="NR1689" s="83"/>
      <c r="NS1689" s="83"/>
      <c r="NT1689" s="83"/>
      <c r="NU1689" s="83"/>
      <c r="NV1689" s="83"/>
      <c r="NW1689" s="83"/>
      <c r="NX1689" s="83"/>
      <c r="NY1689" s="83"/>
    </row>
    <row r="1690" spans="1:389" x14ac:dyDescent="0.25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7"/>
      <c r="AM1690" s="29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7"/>
      <c r="BI1690" s="5"/>
      <c r="BJ1690" s="5"/>
      <c r="BK1690" s="5"/>
      <c r="BL1690" s="5"/>
      <c r="BM1690" s="5"/>
      <c r="BN1690" s="5"/>
      <c r="BO1690" s="5"/>
      <c r="BP1690" s="29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7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29"/>
      <c r="EU1690" s="5"/>
      <c r="EV1690" s="5"/>
      <c r="EW1690" s="5"/>
      <c r="EX1690" s="5"/>
      <c r="EY1690" s="5"/>
      <c r="EZ1690" s="7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  <c r="IL1690" s="5"/>
      <c r="IM1690" s="5"/>
      <c r="IN1690" s="5"/>
      <c r="IO1690" s="5"/>
      <c r="IP1690" s="5"/>
      <c r="IQ1690" s="5"/>
      <c r="IR1690" s="5"/>
      <c r="IS1690" s="5"/>
      <c r="IT1690" s="5"/>
      <c r="IU1690" s="5"/>
      <c r="IV1690" s="5"/>
      <c r="IW1690" s="5"/>
      <c r="IX1690" s="5"/>
      <c r="IY1690" s="5"/>
      <c r="IZ1690" s="5"/>
      <c r="JA1690" s="5"/>
      <c r="JB1690" s="5"/>
      <c r="JC1690" s="5"/>
      <c r="JD1690" s="5"/>
      <c r="JE1690" s="5"/>
      <c r="JF1690" s="5"/>
      <c r="JG1690" s="5"/>
      <c r="JH1690" s="5"/>
      <c r="JI1690" s="5"/>
      <c r="JJ1690" s="5"/>
      <c r="JK1690" s="29"/>
      <c r="JL1690" s="5"/>
      <c r="JM1690" s="5"/>
      <c r="JN1690" s="5"/>
      <c r="JO1690" s="5"/>
      <c r="JP1690" s="5"/>
      <c r="JQ1690" s="5"/>
      <c r="JR1690" s="5"/>
      <c r="JS1690" s="5"/>
      <c r="JT1690" s="5"/>
      <c r="JU1690" s="5"/>
      <c r="JV1690" s="5"/>
      <c r="JW1690" s="5"/>
      <c r="JX1690" s="5"/>
      <c r="JY1690" s="5"/>
      <c r="JZ1690" s="5"/>
      <c r="KA1690" s="5"/>
      <c r="KB1690" s="5"/>
      <c r="KC1690" s="5"/>
      <c r="KD1690" s="5"/>
      <c r="KE1690" s="5"/>
      <c r="KF1690" s="5"/>
      <c r="KG1690" s="5"/>
      <c r="KH1690" s="5"/>
      <c r="KI1690" s="5"/>
      <c r="KJ1690" s="5"/>
      <c r="KK1690" s="5"/>
      <c r="KL1690" s="5"/>
      <c r="KM1690" s="5"/>
      <c r="KN1690" s="5"/>
      <c r="KO1690" s="5"/>
      <c r="KP1690" s="5"/>
      <c r="KQ1690" s="5"/>
      <c r="KR1690" s="5"/>
      <c r="KS1690" s="5"/>
      <c r="KT1690" s="5"/>
      <c r="KU1690" s="5"/>
      <c r="KV1690" s="5"/>
      <c r="KW1690" s="5"/>
      <c r="KX1690" s="5"/>
      <c r="KY1690" s="5"/>
      <c r="KZ1690" s="5"/>
      <c r="LA1690" s="5"/>
      <c r="LB1690" s="5"/>
      <c r="LC1690" s="5"/>
      <c r="LD1690" s="5"/>
      <c r="LE1690" s="5"/>
      <c r="LF1690" s="5"/>
      <c r="LG1690" s="5"/>
      <c r="LH1690" s="5"/>
      <c r="LI1690" s="5"/>
      <c r="LJ1690" s="5"/>
      <c r="LK1690" s="5"/>
      <c r="LL1690" s="5"/>
      <c r="LM1690" s="5"/>
      <c r="LN1690" s="5"/>
      <c r="LO1690" s="5"/>
      <c r="LP1690" s="5"/>
      <c r="LQ1690" s="5"/>
      <c r="LR1690" s="5"/>
      <c r="LS1690" s="5"/>
      <c r="LT1690" s="5"/>
      <c r="LU1690" s="5"/>
      <c r="LV1690" s="5"/>
      <c r="LW1690" s="5"/>
      <c r="LX1690" s="5"/>
      <c r="LY1690" s="5"/>
      <c r="LZ1690" s="5"/>
      <c r="MA1690" s="5"/>
      <c r="MB1690" s="5"/>
      <c r="MC1690" s="5"/>
      <c r="MD1690" s="5"/>
      <c r="ME1690" s="5"/>
      <c r="MF1690" s="5"/>
      <c r="MG1690" s="5"/>
      <c r="MH1690" s="5"/>
      <c r="MI1690" s="5"/>
      <c r="MJ1690" s="5"/>
      <c r="MK1690" s="5"/>
      <c r="ML1690" s="5"/>
      <c r="MM1690" s="5"/>
      <c r="MN1690" s="5"/>
      <c r="MO1690" s="5"/>
      <c r="MP1690" s="5"/>
      <c r="MQ1690" s="5"/>
      <c r="MR1690" s="5"/>
      <c r="MS1690" s="5"/>
      <c r="MT1690" s="5"/>
      <c r="MU1690" s="5"/>
      <c r="MV1690" s="5"/>
      <c r="MW1690" s="5"/>
      <c r="MX1690" s="5"/>
      <c r="MY1690" s="5"/>
      <c r="MZ1690" s="5"/>
      <c r="NA1690" s="5"/>
      <c r="NB1690" s="5"/>
      <c r="NC1690" s="5"/>
      <c r="ND1690" s="5"/>
      <c r="NE1690" s="5"/>
      <c r="NF1690" s="83"/>
      <c r="NG1690" s="83"/>
      <c r="NH1690" s="83"/>
      <c r="NI1690" s="84">
        <f t="shared" si="212"/>
        <v>0</v>
      </c>
      <c r="NJ1690" s="85">
        <f t="shared" ca="1" si="213"/>
        <v>45552</v>
      </c>
      <c r="NK1690" s="84">
        <f t="shared" si="214"/>
        <v>0</v>
      </c>
      <c r="NL1690" s="85">
        <f t="shared" si="219"/>
        <v>0</v>
      </c>
      <c r="NM1690" s="84">
        <f t="shared" si="215"/>
        <v>0</v>
      </c>
      <c r="NN1690" s="85">
        <f t="shared" si="216"/>
        <v>0</v>
      </c>
      <c r="NO1690" s="84">
        <f t="shared" si="217"/>
        <v>0</v>
      </c>
      <c r="NP1690" s="85">
        <f t="shared" si="218"/>
        <v>0</v>
      </c>
      <c r="NQ1690" s="83"/>
      <c r="NR1690" s="83"/>
      <c r="NS1690" s="83"/>
      <c r="NT1690" s="83"/>
      <c r="NU1690" s="83"/>
      <c r="NV1690" s="83"/>
      <c r="NW1690" s="83"/>
      <c r="NX1690" s="83"/>
      <c r="NY1690" s="83"/>
    </row>
    <row r="1691" spans="1:389" x14ac:dyDescent="0.25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7"/>
      <c r="AM1691" s="29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7"/>
      <c r="BI1691" s="5"/>
      <c r="BJ1691" s="5"/>
      <c r="BK1691" s="5"/>
      <c r="BL1691" s="5"/>
      <c r="BM1691" s="5"/>
      <c r="BN1691" s="5"/>
      <c r="BO1691" s="5"/>
      <c r="BP1691" s="29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7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29"/>
      <c r="EU1691" s="5"/>
      <c r="EV1691" s="5"/>
      <c r="EW1691" s="5"/>
      <c r="EX1691" s="5"/>
      <c r="EY1691" s="5"/>
      <c r="EZ1691" s="7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  <c r="IL1691" s="5"/>
      <c r="IM1691" s="5"/>
      <c r="IN1691" s="5"/>
      <c r="IO1691" s="5"/>
      <c r="IP1691" s="5"/>
      <c r="IQ1691" s="5"/>
      <c r="IR1691" s="5"/>
      <c r="IS1691" s="5"/>
      <c r="IT1691" s="5"/>
      <c r="IU1691" s="5"/>
      <c r="IV1691" s="5"/>
      <c r="IW1691" s="5"/>
      <c r="IX1691" s="5"/>
      <c r="IY1691" s="5"/>
      <c r="IZ1691" s="5"/>
      <c r="JA1691" s="5"/>
      <c r="JB1691" s="5"/>
      <c r="JC1691" s="5"/>
      <c r="JD1691" s="5"/>
      <c r="JE1691" s="5"/>
      <c r="JF1691" s="5"/>
      <c r="JG1691" s="5"/>
      <c r="JH1691" s="5"/>
      <c r="JI1691" s="5"/>
      <c r="JJ1691" s="5"/>
      <c r="JK1691" s="29"/>
      <c r="JL1691" s="5"/>
      <c r="JM1691" s="5"/>
      <c r="JN1691" s="5"/>
      <c r="JO1691" s="5"/>
      <c r="JP1691" s="5"/>
      <c r="JQ1691" s="5"/>
      <c r="JR1691" s="5"/>
      <c r="JS1691" s="5"/>
      <c r="JT1691" s="5"/>
      <c r="JU1691" s="5"/>
      <c r="JV1691" s="5"/>
      <c r="JW1691" s="5"/>
      <c r="JX1691" s="5"/>
      <c r="JY1691" s="5"/>
      <c r="JZ1691" s="5"/>
      <c r="KA1691" s="5"/>
      <c r="KB1691" s="5"/>
      <c r="KC1691" s="5"/>
      <c r="KD1691" s="5"/>
      <c r="KE1691" s="5"/>
      <c r="KF1691" s="5"/>
      <c r="KG1691" s="5"/>
      <c r="KH1691" s="5"/>
      <c r="KI1691" s="5"/>
      <c r="KJ1691" s="5"/>
      <c r="KK1691" s="5"/>
      <c r="KL1691" s="5"/>
      <c r="KM1691" s="5"/>
      <c r="KN1691" s="5"/>
      <c r="KO1691" s="5"/>
      <c r="KP1691" s="5"/>
      <c r="KQ1691" s="5"/>
      <c r="KR1691" s="5"/>
      <c r="KS1691" s="5"/>
      <c r="KT1691" s="5"/>
      <c r="KU1691" s="5"/>
      <c r="KV1691" s="5"/>
      <c r="KW1691" s="5"/>
      <c r="KX1691" s="5"/>
      <c r="KY1691" s="5"/>
      <c r="KZ1691" s="5"/>
      <c r="LA1691" s="5"/>
      <c r="LB1691" s="5"/>
      <c r="LC1691" s="5"/>
      <c r="LD1691" s="5"/>
      <c r="LE1691" s="5"/>
      <c r="LF1691" s="5"/>
      <c r="LG1691" s="5"/>
      <c r="LH1691" s="5"/>
      <c r="LI1691" s="5"/>
      <c r="LJ1691" s="5"/>
      <c r="LK1691" s="5"/>
      <c r="LL1691" s="5"/>
      <c r="LM1691" s="5"/>
      <c r="LN1691" s="5"/>
      <c r="LO1691" s="5"/>
      <c r="LP1691" s="5"/>
      <c r="LQ1691" s="5"/>
      <c r="LR1691" s="5"/>
      <c r="LS1691" s="5"/>
      <c r="LT1691" s="5"/>
      <c r="LU1691" s="5"/>
      <c r="LV1691" s="5"/>
      <c r="LW1691" s="5"/>
      <c r="LX1691" s="5"/>
      <c r="LY1691" s="5"/>
      <c r="LZ1691" s="5"/>
      <c r="MA1691" s="5"/>
      <c r="MB1691" s="5"/>
      <c r="MC1691" s="5"/>
      <c r="MD1691" s="5"/>
      <c r="ME1691" s="5"/>
      <c r="MF1691" s="5"/>
      <c r="MG1691" s="5"/>
      <c r="MH1691" s="5"/>
      <c r="MI1691" s="5"/>
      <c r="MJ1691" s="5"/>
      <c r="MK1691" s="5"/>
      <c r="ML1691" s="5"/>
      <c r="MM1691" s="5"/>
      <c r="MN1691" s="5"/>
      <c r="MO1691" s="5"/>
      <c r="MP1691" s="5"/>
      <c r="MQ1691" s="5"/>
      <c r="MR1691" s="5"/>
      <c r="MS1691" s="5"/>
      <c r="MT1691" s="5"/>
      <c r="MU1691" s="5"/>
      <c r="MV1691" s="5"/>
      <c r="MW1691" s="5"/>
      <c r="MX1691" s="5"/>
      <c r="MY1691" s="5"/>
      <c r="MZ1691" s="5"/>
      <c r="NA1691" s="5"/>
      <c r="NB1691" s="5"/>
      <c r="NC1691" s="5"/>
      <c r="ND1691" s="5"/>
      <c r="NE1691" s="5"/>
      <c r="NF1691" s="83"/>
      <c r="NG1691" s="83"/>
      <c r="NH1691" s="83"/>
      <c r="NI1691" s="84">
        <f t="shared" si="212"/>
        <v>0</v>
      </c>
      <c r="NJ1691" s="85">
        <f t="shared" ca="1" si="213"/>
        <v>45552</v>
      </c>
      <c r="NK1691" s="84">
        <f t="shared" si="214"/>
        <v>0</v>
      </c>
      <c r="NL1691" s="85">
        <f t="shared" si="219"/>
        <v>0</v>
      </c>
      <c r="NM1691" s="84">
        <f t="shared" si="215"/>
        <v>0</v>
      </c>
      <c r="NN1691" s="85">
        <f t="shared" si="216"/>
        <v>0</v>
      </c>
      <c r="NO1691" s="84">
        <f t="shared" si="217"/>
        <v>0</v>
      </c>
      <c r="NP1691" s="85">
        <f t="shared" si="218"/>
        <v>0</v>
      </c>
      <c r="NQ1691" s="83"/>
      <c r="NR1691" s="83"/>
      <c r="NS1691" s="83"/>
      <c r="NT1691" s="83"/>
      <c r="NU1691" s="83"/>
      <c r="NV1691" s="83"/>
      <c r="NW1691" s="83"/>
      <c r="NX1691" s="83"/>
      <c r="NY1691" s="83"/>
    </row>
    <row r="1692" spans="1:389" x14ac:dyDescent="0.25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7"/>
      <c r="AM1692" s="29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7"/>
      <c r="BI1692" s="5"/>
      <c r="BJ1692" s="5"/>
      <c r="BK1692" s="5"/>
      <c r="BL1692" s="5"/>
      <c r="BM1692" s="5"/>
      <c r="BN1692" s="5"/>
      <c r="BO1692" s="5"/>
      <c r="BP1692" s="29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7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29"/>
      <c r="EU1692" s="5"/>
      <c r="EV1692" s="5"/>
      <c r="EW1692" s="5"/>
      <c r="EX1692" s="5"/>
      <c r="EY1692" s="5"/>
      <c r="EZ1692" s="7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  <c r="IL1692" s="5"/>
      <c r="IM1692" s="5"/>
      <c r="IN1692" s="5"/>
      <c r="IO1692" s="5"/>
      <c r="IP1692" s="5"/>
      <c r="IQ1692" s="5"/>
      <c r="IR1692" s="5"/>
      <c r="IS1692" s="5"/>
      <c r="IT1692" s="5"/>
      <c r="IU1692" s="5"/>
      <c r="IV1692" s="5"/>
      <c r="IW1692" s="5"/>
      <c r="IX1692" s="5"/>
      <c r="IY1692" s="5"/>
      <c r="IZ1692" s="5"/>
      <c r="JA1692" s="5"/>
      <c r="JB1692" s="5"/>
      <c r="JC1692" s="5"/>
      <c r="JD1692" s="5"/>
      <c r="JE1692" s="5"/>
      <c r="JF1692" s="5"/>
      <c r="JG1692" s="5"/>
      <c r="JH1692" s="5"/>
      <c r="JI1692" s="5"/>
      <c r="JJ1692" s="5"/>
      <c r="JK1692" s="29"/>
      <c r="JL1692" s="5"/>
      <c r="JM1692" s="5"/>
      <c r="JN1692" s="5"/>
      <c r="JO1692" s="5"/>
      <c r="JP1692" s="5"/>
      <c r="JQ1692" s="5"/>
      <c r="JR1692" s="5"/>
      <c r="JS1692" s="5"/>
      <c r="JT1692" s="5"/>
      <c r="JU1692" s="5"/>
      <c r="JV1692" s="5"/>
      <c r="JW1692" s="5"/>
      <c r="JX1692" s="5"/>
      <c r="JY1692" s="5"/>
      <c r="JZ1692" s="5"/>
      <c r="KA1692" s="5"/>
      <c r="KB1692" s="5"/>
      <c r="KC1692" s="5"/>
      <c r="KD1692" s="5"/>
      <c r="KE1692" s="5"/>
      <c r="KF1692" s="5"/>
      <c r="KG1692" s="5"/>
      <c r="KH1692" s="5"/>
      <c r="KI1692" s="5"/>
      <c r="KJ1692" s="5"/>
      <c r="KK1692" s="5"/>
      <c r="KL1692" s="5"/>
      <c r="KM1692" s="5"/>
      <c r="KN1692" s="5"/>
      <c r="KO1692" s="5"/>
      <c r="KP1692" s="5"/>
      <c r="KQ1692" s="5"/>
      <c r="KR1692" s="5"/>
      <c r="KS1692" s="5"/>
      <c r="KT1692" s="5"/>
      <c r="KU1692" s="5"/>
      <c r="KV1692" s="5"/>
      <c r="KW1692" s="5"/>
      <c r="KX1692" s="5"/>
      <c r="KY1692" s="5"/>
      <c r="KZ1692" s="5"/>
      <c r="LA1692" s="5"/>
      <c r="LB1692" s="5"/>
      <c r="LC1692" s="5"/>
      <c r="LD1692" s="5"/>
      <c r="LE1692" s="5"/>
      <c r="LF1692" s="5"/>
      <c r="LG1692" s="5"/>
      <c r="LH1692" s="5"/>
      <c r="LI1692" s="5"/>
      <c r="LJ1692" s="5"/>
      <c r="LK1692" s="5"/>
      <c r="LL1692" s="5"/>
      <c r="LM1692" s="5"/>
      <c r="LN1692" s="5"/>
      <c r="LO1692" s="5"/>
      <c r="LP1692" s="5"/>
      <c r="LQ1692" s="5"/>
      <c r="LR1692" s="5"/>
      <c r="LS1692" s="5"/>
      <c r="LT1692" s="5"/>
      <c r="LU1692" s="5"/>
      <c r="LV1692" s="5"/>
      <c r="LW1692" s="5"/>
      <c r="LX1692" s="5"/>
      <c r="LY1692" s="5"/>
      <c r="LZ1692" s="5"/>
      <c r="MA1692" s="5"/>
      <c r="MB1692" s="5"/>
      <c r="MC1692" s="5"/>
      <c r="MD1692" s="5"/>
      <c r="ME1692" s="5"/>
      <c r="MF1692" s="5"/>
      <c r="MG1692" s="5"/>
      <c r="MH1692" s="5"/>
      <c r="MI1692" s="5"/>
      <c r="MJ1692" s="5"/>
      <c r="MK1692" s="5"/>
      <c r="ML1692" s="5"/>
      <c r="MM1692" s="5"/>
      <c r="MN1692" s="5"/>
      <c r="MO1692" s="5"/>
      <c r="MP1692" s="5"/>
      <c r="MQ1692" s="5"/>
      <c r="MR1692" s="5"/>
      <c r="MS1692" s="5"/>
      <c r="MT1692" s="5"/>
      <c r="MU1692" s="5"/>
      <c r="MV1692" s="5"/>
      <c r="MW1692" s="5"/>
      <c r="MX1692" s="5"/>
      <c r="MY1692" s="5"/>
      <c r="MZ1692" s="5"/>
      <c r="NA1692" s="5"/>
      <c r="NB1692" s="5"/>
      <c r="NC1692" s="5"/>
      <c r="ND1692" s="5"/>
      <c r="NE1692" s="5"/>
      <c r="NF1692" s="83"/>
      <c r="NG1692" s="83"/>
      <c r="NH1692" s="83"/>
      <c r="NI1692" s="84">
        <f t="shared" si="212"/>
        <v>0</v>
      </c>
      <c r="NJ1692" s="85">
        <f t="shared" ca="1" si="213"/>
        <v>45552</v>
      </c>
      <c r="NK1692" s="84">
        <f t="shared" si="214"/>
        <v>0</v>
      </c>
      <c r="NL1692" s="85">
        <f t="shared" si="219"/>
        <v>0</v>
      </c>
      <c r="NM1692" s="84">
        <f t="shared" si="215"/>
        <v>0</v>
      </c>
      <c r="NN1692" s="85">
        <f t="shared" si="216"/>
        <v>0</v>
      </c>
      <c r="NO1692" s="84">
        <f t="shared" si="217"/>
        <v>0</v>
      </c>
      <c r="NP1692" s="85">
        <f t="shared" si="218"/>
        <v>0</v>
      </c>
      <c r="NQ1692" s="83"/>
      <c r="NR1692" s="83"/>
      <c r="NS1692" s="83"/>
      <c r="NT1692" s="83"/>
      <c r="NU1692" s="83"/>
      <c r="NV1692" s="83"/>
      <c r="NW1692" s="83"/>
      <c r="NX1692" s="83"/>
      <c r="NY1692" s="83"/>
    </row>
    <row r="1693" spans="1:389" x14ac:dyDescent="0.25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7"/>
      <c r="AM1693" s="29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7"/>
      <c r="BI1693" s="5"/>
      <c r="BJ1693" s="5"/>
      <c r="BK1693" s="5"/>
      <c r="BL1693" s="5"/>
      <c r="BM1693" s="5"/>
      <c r="BN1693" s="5"/>
      <c r="BO1693" s="5"/>
      <c r="BP1693" s="29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7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29"/>
      <c r="EU1693" s="5"/>
      <c r="EV1693" s="5"/>
      <c r="EW1693" s="5"/>
      <c r="EX1693" s="5"/>
      <c r="EY1693" s="5"/>
      <c r="EZ1693" s="7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  <c r="IL1693" s="5"/>
      <c r="IM1693" s="5"/>
      <c r="IN1693" s="5"/>
      <c r="IO1693" s="5"/>
      <c r="IP1693" s="5"/>
      <c r="IQ1693" s="5"/>
      <c r="IR1693" s="5"/>
      <c r="IS1693" s="5"/>
      <c r="IT1693" s="5"/>
      <c r="IU1693" s="5"/>
      <c r="IV1693" s="5"/>
      <c r="IW1693" s="5"/>
      <c r="IX1693" s="5"/>
      <c r="IY1693" s="5"/>
      <c r="IZ1693" s="5"/>
      <c r="JA1693" s="5"/>
      <c r="JB1693" s="5"/>
      <c r="JC1693" s="5"/>
      <c r="JD1693" s="5"/>
      <c r="JE1693" s="5"/>
      <c r="JF1693" s="5"/>
      <c r="JG1693" s="5"/>
      <c r="JH1693" s="5"/>
      <c r="JI1693" s="5"/>
      <c r="JJ1693" s="5"/>
      <c r="JK1693" s="29"/>
      <c r="JL1693" s="5"/>
      <c r="JM1693" s="5"/>
      <c r="JN1693" s="5"/>
      <c r="JO1693" s="5"/>
      <c r="JP1693" s="5"/>
      <c r="JQ1693" s="5"/>
      <c r="JR1693" s="5"/>
      <c r="JS1693" s="5"/>
      <c r="JT1693" s="5"/>
      <c r="JU1693" s="5"/>
      <c r="JV1693" s="5"/>
      <c r="JW1693" s="5"/>
      <c r="JX1693" s="5"/>
      <c r="JY1693" s="5"/>
      <c r="JZ1693" s="5"/>
      <c r="KA1693" s="5"/>
      <c r="KB1693" s="5"/>
      <c r="KC1693" s="5"/>
      <c r="KD1693" s="5"/>
      <c r="KE1693" s="5"/>
      <c r="KF1693" s="5"/>
      <c r="KG1693" s="5"/>
      <c r="KH1693" s="5"/>
      <c r="KI1693" s="5"/>
      <c r="KJ1693" s="5"/>
      <c r="KK1693" s="5"/>
      <c r="KL1693" s="5"/>
      <c r="KM1693" s="5"/>
      <c r="KN1693" s="5"/>
      <c r="KO1693" s="5"/>
      <c r="KP1693" s="5"/>
      <c r="KQ1693" s="5"/>
      <c r="KR1693" s="5"/>
      <c r="KS1693" s="5"/>
      <c r="KT1693" s="5"/>
      <c r="KU1693" s="5"/>
      <c r="KV1693" s="5"/>
      <c r="KW1693" s="5"/>
      <c r="KX1693" s="5"/>
      <c r="KY1693" s="5"/>
      <c r="KZ1693" s="5"/>
      <c r="LA1693" s="5"/>
      <c r="LB1693" s="5"/>
      <c r="LC1693" s="5"/>
      <c r="LD1693" s="5"/>
      <c r="LE1693" s="5"/>
      <c r="LF1693" s="5"/>
      <c r="LG1693" s="5"/>
      <c r="LH1693" s="5"/>
      <c r="LI1693" s="5"/>
      <c r="LJ1693" s="5"/>
      <c r="LK1693" s="5"/>
      <c r="LL1693" s="5"/>
      <c r="LM1693" s="5"/>
      <c r="LN1693" s="5"/>
      <c r="LO1693" s="5"/>
      <c r="LP1693" s="5"/>
      <c r="LQ1693" s="5"/>
      <c r="LR1693" s="5"/>
      <c r="LS1693" s="5"/>
      <c r="LT1693" s="5"/>
      <c r="LU1693" s="5"/>
      <c r="LV1693" s="5"/>
      <c r="LW1693" s="5"/>
      <c r="LX1693" s="5"/>
      <c r="LY1693" s="5"/>
      <c r="LZ1693" s="5"/>
      <c r="MA1693" s="5"/>
      <c r="MB1693" s="5"/>
      <c r="MC1693" s="5"/>
      <c r="MD1693" s="5"/>
      <c r="ME1693" s="5"/>
      <c r="MF1693" s="5"/>
      <c r="MG1693" s="5"/>
      <c r="MH1693" s="5"/>
      <c r="MI1693" s="5"/>
      <c r="MJ1693" s="5"/>
      <c r="MK1693" s="5"/>
      <c r="ML1693" s="5"/>
      <c r="MM1693" s="5"/>
      <c r="MN1693" s="5"/>
      <c r="MO1693" s="5"/>
      <c r="MP1693" s="5"/>
      <c r="MQ1693" s="5"/>
      <c r="MR1693" s="5"/>
      <c r="MS1693" s="5"/>
      <c r="MT1693" s="5"/>
      <c r="MU1693" s="5"/>
      <c r="MV1693" s="5"/>
      <c r="MW1693" s="5"/>
      <c r="MX1693" s="5"/>
      <c r="MY1693" s="5"/>
      <c r="MZ1693" s="5"/>
      <c r="NA1693" s="5"/>
      <c r="NB1693" s="5"/>
      <c r="NC1693" s="5"/>
      <c r="ND1693" s="5"/>
      <c r="NE1693" s="5"/>
      <c r="NF1693" s="83"/>
      <c r="NG1693" s="83"/>
      <c r="NH1693" s="83"/>
      <c r="NI1693" s="84">
        <f t="shared" si="212"/>
        <v>0</v>
      </c>
      <c r="NJ1693" s="85">
        <f t="shared" ca="1" si="213"/>
        <v>45552</v>
      </c>
      <c r="NK1693" s="84">
        <f t="shared" si="214"/>
        <v>0</v>
      </c>
      <c r="NL1693" s="85">
        <f t="shared" si="219"/>
        <v>0</v>
      </c>
      <c r="NM1693" s="84">
        <f t="shared" si="215"/>
        <v>0</v>
      </c>
      <c r="NN1693" s="85">
        <f t="shared" si="216"/>
        <v>0</v>
      </c>
      <c r="NO1693" s="84">
        <f t="shared" si="217"/>
        <v>0</v>
      </c>
      <c r="NP1693" s="85">
        <f t="shared" si="218"/>
        <v>0</v>
      </c>
      <c r="NQ1693" s="83"/>
      <c r="NR1693" s="83"/>
      <c r="NS1693" s="83"/>
      <c r="NT1693" s="83"/>
      <c r="NU1693" s="83"/>
      <c r="NV1693" s="83"/>
      <c r="NW1693" s="83"/>
      <c r="NX1693" s="83"/>
      <c r="NY1693" s="83"/>
    </row>
    <row r="1694" spans="1:389" x14ac:dyDescent="0.25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7"/>
      <c r="AM1694" s="29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7"/>
      <c r="BI1694" s="5"/>
      <c r="BJ1694" s="5"/>
      <c r="BK1694" s="5"/>
      <c r="BL1694" s="5"/>
      <c r="BM1694" s="5"/>
      <c r="BN1694" s="5"/>
      <c r="BO1694" s="5"/>
      <c r="BP1694" s="29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7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29"/>
      <c r="EU1694" s="5"/>
      <c r="EV1694" s="5"/>
      <c r="EW1694" s="5"/>
      <c r="EX1694" s="5"/>
      <c r="EY1694" s="5"/>
      <c r="EZ1694" s="7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  <c r="IQ1694" s="5"/>
      <c r="IR1694" s="5"/>
      <c r="IS1694" s="5"/>
      <c r="IT1694" s="5"/>
      <c r="IU1694" s="5"/>
      <c r="IV1694" s="5"/>
      <c r="IW1694" s="5"/>
      <c r="IX1694" s="5"/>
      <c r="IY1694" s="5"/>
      <c r="IZ1694" s="5"/>
      <c r="JA1694" s="5"/>
      <c r="JB1694" s="5"/>
      <c r="JC1694" s="5"/>
      <c r="JD1694" s="5"/>
      <c r="JE1694" s="5"/>
      <c r="JF1694" s="5"/>
      <c r="JG1694" s="5"/>
      <c r="JH1694" s="5"/>
      <c r="JI1694" s="5"/>
      <c r="JJ1694" s="5"/>
      <c r="JK1694" s="29"/>
      <c r="JL1694" s="5"/>
      <c r="JM1694" s="5"/>
      <c r="JN1694" s="5"/>
      <c r="JO1694" s="5"/>
      <c r="JP1694" s="5"/>
      <c r="JQ1694" s="5"/>
      <c r="JR1694" s="5"/>
      <c r="JS1694" s="5"/>
      <c r="JT1694" s="5"/>
      <c r="JU1694" s="5"/>
      <c r="JV1694" s="5"/>
      <c r="JW1694" s="5"/>
      <c r="JX1694" s="5"/>
      <c r="JY1694" s="5"/>
      <c r="JZ1694" s="5"/>
      <c r="KA1694" s="5"/>
      <c r="KB1694" s="5"/>
      <c r="KC1694" s="5"/>
      <c r="KD1694" s="5"/>
      <c r="KE1694" s="5"/>
      <c r="KF1694" s="5"/>
      <c r="KG1694" s="5"/>
      <c r="KH1694" s="5"/>
      <c r="KI1694" s="5"/>
      <c r="KJ1694" s="5"/>
      <c r="KK1694" s="5"/>
      <c r="KL1694" s="5"/>
      <c r="KM1694" s="5"/>
      <c r="KN1694" s="5"/>
      <c r="KO1694" s="5"/>
      <c r="KP1694" s="5"/>
      <c r="KQ1694" s="5"/>
      <c r="KR1694" s="5"/>
      <c r="KS1694" s="5"/>
      <c r="KT1694" s="5"/>
      <c r="KU1694" s="5"/>
      <c r="KV1694" s="5"/>
      <c r="KW1694" s="5"/>
      <c r="KX1694" s="5"/>
      <c r="KY1694" s="5"/>
      <c r="KZ1694" s="5"/>
      <c r="LA1694" s="5"/>
      <c r="LB1694" s="5"/>
      <c r="LC1694" s="5"/>
      <c r="LD1694" s="5"/>
      <c r="LE1694" s="5"/>
      <c r="LF1694" s="5"/>
      <c r="LG1694" s="5"/>
      <c r="LH1694" s="5"/>
      <c r="LI1694" s="5"/>
      <c r="LJ1694" s="5"/>
      <c r="LK1694" s="5"/>
      <c r="LL1694" s="5"/>
      <c r="LM1694" s="5"/>
      <c r="LN1694" s="5"/>
      <c r="LO1694" s="5"/>
      <c r="LP1694" s="5"/>
      <c r="LQ1694" s="5"/>
      <c r="LR1694" s="5"/>
      <c r="LS1694" s="5"/>
      <c r="LT1694" s="5"/>
      <c r="LU1694" s="5"/>
      <c r="LV1694" s="5"/>
      <c r="LW1694" s="5"/>
      <c r="LX1694" s="5"/>
      <c r="LY1694" s="5"/>
      <c r="LZ1694" s="5"/>
      <c r="MA1694" s="5"/>
      <c r="MB1694" s="5"/>
      <c r="MC1694" s="5"/>
      <c r="MD1694" s="5"/>
      <c r="ME1694" s="5"/>
      <c r="MF1694" s="5"/>
      <c r="MG1694" s="5"/>
      <c r="MH1694" s="5"/>
      <c r="MI1694" s="5"/>
      <c r="MJ1694" s="5"/>
      <c r="MK1694" s="5"/>
      <c r="ML1694" s="5"/>
      <c r="MM1694" s="5"/>
      <c r="MN1694" s="5"/>
      <c r="MO1694" s="5"/>
      <c r="MP1694" s="5"/>
      <c r="MQ1694" s="5"/>
      <c r="MR1694" s="5"/>
      <c r="MS1694" s="5"/>
      <c r="MT1694" s="5"/>
      <c r="MU1694" s="5"/>
      <c r="MV1694" s="5"/>
      <c r="MW1694" s="5"/>
      <c r="MX1694" s="5"/>
      <c r="MY1694" s="5"/>
      <c r="MZ1694" s="5"/>
      <c r="NA1694" s="5"/>
      <c r="NB1694" s="5"/>
      <c r="NC1694" s="5"/>
      <c r="ND1694" s="5"/>
      <c r="NE1694" s="5"/>
      <c r="NF1694" s="83"/>
      <c r="NG1694" s="83"/>
      <c r="NH1694" s="83"/>
      <c r="NI1694" s="84">
        <f t="shared" si="212"/>
        <v>0</v>
      </c>
      <c r="NJ1694" s="85">
        <f t="shared" ca="1" si="213"/>
        <v>45552</v>
      </c>
      <c r="NK1694" s="84">
        <f t="shared" si="214"/>
        <v>0</v>
      </c>
      <c r="NL1694" s="85">
        <f t="shared" si="219"/>
        <v>0</v>
      </c>
      <c r="NM1694" s="84">
        <f t="shared" si="215"/>
        <v>0</v>
      </c>
      <c r="NN1694" s="85">
        <f t="shared" si="216"/>
        <v>0</v>
      </c>
      <c r="NO1694" s="84">
        <f t="shared" si="217"/>
        <v>0</v>
      </c>
      <c r="NP1694" s="85">
        <f t="shared" si="218"/>
        <v>0</v>
      </c>
      <c r="NQ1694" s="83"/>
      <c r="NR1694" s="83"/>
      <c r="NS1694" s="83"/>
      <c r="NT1694" s="83"/>
      <c r="NU1694" s="83"/>
      <c r="NV1694" s="83"/>
      <c r="NW1694" s="83"/>
      <c r="NX1694" s="83"/>
      <c r="NY1694" s="83"/>
    </row>
    <row r="1695" spans="1:389" x14ac:dyDescent="0.25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7"/>
      <c r="AM1695" s="29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7"/>
      <c r="BI1695" s="5"/>
      <c r="BJ1695" s="5"/>
      <c r="BK1695" s="5"/>
      <c r="BL1695" s="5"/>
      <c r="BM1695" s="5"/>
      <c r="BN1695" s="5"/>
      <c r="BO1695" s="5"/>
      <c r="BP1695" s="29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7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29"/>
      <c r="EU1695" s="5"/>
      <c r="EV1695" s="5"/>
      <c r="EW1695" s="5"/>
      <c r="EX1695" s="5"/>
      <c r="EY1695" s="5"/>
      <c r="EZ1695" s="7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  <c r="IQ1695" s="5"/>
      <c r="IR1695" s="5"/>
      <c r="IS1695" s="5"/>
      <c r="IT1695" s="5"/>
      <c r="IU1695" s="5"/>
      <c r="IV1695" s="5"/>
      <c r="IW1695" s="5"/>
      <c r="IX1695" s="5"/>
      <c r="IY1695" s="5"/>
      <c r="IZ1695" s="5"/>
      <c r="JA1695" s="5"/>
      <c r="JB1695" s="5"/>
      <c r="JC1695" s="5"/>
      <c r="JD1695" s="5"/>
      <c r="JE1695" s="5"/>
      <c r="JF1695" s="5"/>
      <c r="JG1695" s="5"/>
      <c r="JH1695" s="5"/>
      <c r="JI1695" s="5"/>
      <c r="JJ1695" s="5"/>
      <c r="JK1695" s="29"/>
      <c r="JL1695" s="5"/>
      <c r="JM1695" s="5"/>
      <c r="JN1695" s="5"/>
      <c r="JO1695" s="5"/>
      <c r="JP1695" s="5"/>
      <c r="JQ1695" s="5"/>
      <c r="JR1695" s="5"/>
      <c r="JS1695" s="5"/>
      <c r="JT1695" s="5"/>
      <c r="JU1695" s="5"/>
      <c r="JV1695" s="5"/>
      <c r="JW1695" s="5"/>
      <c r="JX1695" s="5"/>
      <c r="JY1695" s="5"/>
      <c r="JZ1695" s="5"/>
      <c r="KA1695" s="5"/>
      <c r="KB1695" s="5"/>
      <c r="KC1695" s="5"/>
      <c r="KD1695" s="5"/>
      <c r="KE1695" s="5"/>
      <c r="KF1695" s="5"/>
      <c r="KG1695" s="5"/>
      <c r="KH1695" s="5"/>
      <c r="KI1695" s="5"/>
      <c r="KJ1695" s="5"/>
      <c r="KK1695" s="5"/>
      <c r="KL1695" s="5"/>
      <c r="KM1695" s="5"/>
      <c r="KN1695" s="5"/>
      <c r="KO1695" s="5"/>
      <c r="KP1695" s="5"/>
      <c r="KQ1695" s="5"/>
      <c r="KR1695" s="5"/>
      <c r="KS1695" s="5"/>
      <c r="KT1695" s="5"/>
      <c r="KU1695" s="5"/>
      <c r="KV1695" s="5"/>
      <c r="KW1695" s="5"/>
      <c r="KX1695" s="5"/>
      <c r="KY1695" s="5"/>
      <c r="KZ1695" s="5"/>
      <c r="LA1695" s="5"/>
      <c r="LB1695" s="5"/>
      <c r="LC1695" s="5"/>
      <c r="LD1695" s="5"/>
      <c r="LE1695" s="5"/>
      <c r="LF1695" s="5"/>
      <c r="LG1695" s="5"/>
      <c r="LH1695" s="5"/>
      <c r="LI1695" s="5"/>
      <c r="LJ1695" s="5"/>
      <c r="LK1695" s="5"/>
      <c r="LL1695" s="5"/>
      <c r="LM1695" s="5"/>
      <c r="LN1695" s="5"/>
      <c r="LO1695" s="5"/>
      <c r="LP1695" s="5"/>
      <c r="LQ1695" s="5"/>
      <c r="LR1695" s="5"/>
      <c r="LS1695" s="5"/>
      <c r="LT1695" s="5"/>
      <c r="LU1695" s="5"/>
      <c r="LV1695" s="5"/>
      <c r="LW1695" s="5"/>
      <c r="LX1695" s="5"/>
      <c r="LY1695" s="5"/>
      <c r="LZ1695" s="5"/>
      <c r="MA1695" s="5"/>
      <c r="MB1695" s="5"/>
      <c r="MC1695" s="5"/>
      <c r="MD1695" s="5"/>
      <c r="ME1695" s="5"/>
      <c r="MF1695" s="5"/>
      <c r="MG1695" s="5"/>
      <c r="MH1695" s="5"/>
      <c r="MI1695" s="5"/>
      <c r="MJ1695" s="5"/>
      <c r="MK1695" s="5"/>
      <c r="ML1695" s="5"/>
      <c r="MM1695" s="5"/>
      <c r="MN1695" s="5"/>
      <c r="MO1695" s="5"/>
      <c r="MP1695" s="5"/>
      <c r="MQ1695" s="5"/>
      <c r="MR1695" s="5"/>
      <c r="MS1695" s="5"/>
      <c r="MT1695" s="5"/>
      <c r="MU1695" s="5"/>
      <c r="MV1695" s="5"/>
      <c r="MW1695" s="5"/>
      <c r="MX1695" s="5"/>
      <c r="MY1695" s="5"/>
      <c r="MZ1695" s="5"/>
      <c r="NA1695" s="5"/>
      <c r="NB1695" s="5"/>
      <c r="NC1695" s="5"/>
      <c r="ND1695" s="5"/>
      <c r="NE1695" s="5"/>
      <c r="NF1695" s="83"/>
      <c r="NG1695" s="83"/>
      <c r="NH1695" s="83"/>
      <c r="NI1695" s="84">
        <f t="shared" si="212"/>
        <v>0</v>
      </c>
      <c r="NJ1695" s="85">
        <f t="shared" ca="1" si="213"/>
        <v>45552</v>
      </c>
      <c r="NK1695" s="84">
        <f t="shared" si="214"/>
        <v>0</v>
      </c>
      <c r="NL1695" s="85">
        <f t="shared" si="219"/>
        <v>0</v>
      </c>
      <c r="NM1695" s="84">
        <f t="shared" si="215"/>
        <v>0</v>
      </c>
      <c r="NN1695" s="85">
        <f t="shared" si="216"/>
        <v>0</v>
      </c>
      <c r="NO1695" s="84">
        <f t="shared" si="217"/>
        <v>0</v>
      </c>
      <c r="NP1695" s="85">
        <f t="shared" si="218"/>
        <v>0</v>
      </c>
      <c r="NQ1695" s="83"/>
      <c r="NR1695" s="83"/>
      <c r="NS1695" s="83"/>
      <c r="NT1695" s="83"/>
      <c r="NU1695" s="83"/>
      <c r="NV1695" s="83"/>
      <c r="NW1695" s="83"/>
      <c r="NX1695" s="83"/>
      <c r="NY1695" s="83"/>
    </row>
    <row r="1696" spans="1:389" x14ac:dyDescent="0.25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7"/>
      <c r="AM1696" s="29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7"/>
      <c r="BI1696" s="5"/>
      <c r="BJ1696" s="5"/>
      <c r="BK1696" s="5"/>
      <c r="BL1696" s="5"/>
      <c r="BM1696" s="5"/>
      <c r="BN1696" s="5"/>
      <c r="BO1696" s="5"/>
      <c r="BP1696" s="29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7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29"/>
      <c r="EU1696" s="5"/>
      <c r="EV1696" s="5"/>
      <c r="EW1696" s="5"/>
      <c r="EX1696" s="5"/>
      <c r="EY1696" s="5"/>
      <c r="EZ1696" s="7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  <c r="IQ1696" s="5"/>
      <c r="IR1696" s="5"/>
      <c r="IS1696" s="5"/>
      <c r="IT1696" s="5"/>
      <c r="IU1696" s="5"/>
      <c r="IV1696" s="5"/>
      <c r="IW1696" s="5"/>
      <c r="IX1696" s="5"/>
      <c r="IY1696" s="5"/>
      <c r="IZ1696" s="5"/>
      <c r="JA1696" s="5"/>
      <c r="JB1696" s="5"/>
      <c r="JC1696" s="5"/>
      <c r="JD1696" s="5"/>
      <c r="JE1696" s="5"/>
      <c r="JF1696" s="5"/>
      <c r="JG1696" s="5"/>
      <c r="JH1696" s="5"/>
      <c r="JI1696" s="5"/>
      <c r="JJ1696" s="5"/>
      <c r="JK1696" s="29"/>
      <c r="JL1696" s="5"/>
      <c r="JM1696" s="5"/>
      <c r="JN1696" s="5"/>
      <c r="JO1696" s="5"/>
      <c r="JP1696" s="5"/>
      <c r="JQ1696" s="5"/>
      <c r="JR1696" s="5"/>
      <c r="JS1696" s="5"/>
      <c r="JT1696" s="5"/>
      <c r="JU1696" s="5"/>
      <c r="JV1696" s="5"/>
      <c r="JW1696" s="5"/>
      <c r="JX1696" s="5"/>
      <c r="JY1696" s="5"/>
      <c r="JZ1696" s="5"/>
      <c r="KA1696" s="5"/>
      <c r="KB1696" s="5"/>
      <c r="KC1696" s="5"/>
      <c r="KD1696" s="5"/>
      <c r="KE1696" s="5"/>
      <c r="KF1696" s="5"/>
      <c r="KG1696" s="5"/>
      <c r="KH1696" s="5"/>
      <c r="KI1696" s="5"/>
      <c r="KJ1696" s="5"/>
      <c r="KK1696" s="5"/>
      <c r="KL1696" s="5"/>
      <c r="KM1696" s="5"/>
      <c r="KN1696" s="5"/>
      <c r="KO1696" s="5"/>
      <c r="KP1696" s="5"/>
      <c r="KQ1696" s="5"/>
      <c r="KR1696" s="5"/>
      <c r="KS1696" s="5"/>
      <c r="KT1696" s="5"/>
      <c r="KU1696" s="5"/>
      <c r="KV1696" s="5"/>
      <c r="KW1696" s="5"/>
      <c r="KX1696" s="5"/>
      <c r="KY1696" s="5"/>
      <c r="KZ1696" s="5"/>
      <c r="LA1696" s="5"/>
      <c r="LB1696" s="5"/>
      <c r="LC1696" s="5"/>
      <c r="LD1696" s="5"/>
      <c r="LE1696" s="5"/>
      <c r="LF1696" s="5"/>
      <c r="LG1696" s="5"/>
      <c r="LH1696" s="5"/>
      <c r="LI1696" s="5"/>
      <c r="LJ1696" s="5"/>
      <c r="LK1696" s="5"/>
      <c r="LL1696" s="5"/>
      <c r="LM1696" s="5"/>
      <c r="LN1696" s="5"/>
      <c r="LO1696" s="5"/>
      <c r="LP1696" s="5"/>
      <c r="LQ1696" s="5"/>
      <c r="LR1696" s="5"/>
      <c r="LS1696" s="5"/>
      <c r="LT1696" s="5"/>
      <c r="LU1696" s="5"/>
      <c r="LV1696" s="5"/>
      <c r="LW1696" s="5"/>
      <c r="LX1696" s="5"/>
      <c r="LY1696" s="5"/>
      <c r="LZ1696" s="5"/>
      <c r="MA1696" s="5"/>
      <c r="MB1696" s="5"/>
      <c r="MC1696" s="5"/>
      <c r="MD1696" s="5"/>
      <c r="ME1696" s="5"/>
      <c r="MF1696" s="5"/>
      <c r="MG1696" s="5"/>
      <c r="MH1696" s="5"/>
      <c r="MI1696" s="5"/>
      <c r="MJ1696" s="5"/>
      <c r="MK1696" s="5"/>
      <c r="ML1696" s="5"/>
      <c r="MM1696" s="5"/>
      <c r="MN1696" s="5"/>
      <c r="MO1696" s="5"/>
      <c r="MP1696" s="5"/>
      <c r="MQ1696" s="5"/>
      <c r="MR1696" s="5"/>
      <c r="MS1696" s="5"/>
      <c r="MT1696" s="5"/>
      <c r="MU1696" s="5"/>
      <c r="MV1696" s="5"/>
      <c r="MW1696" s="5"/>
      <c r="MX1696" s="5"/>
      <c r="MY1696" s="5"/>
      <c r="MZ1696" s="5"/>
      <c r="NA1696" s="5"/>
      <c r="NB1696" s="5"/>
      <c r="NC1696" s="5"/>
      <c r="ND1696" s="5"/>
      <c r="NE1696" s="5"/>
      <c r="NF1696" s="83"/>
      <c r="NG1696" s="83"/>
      <c r="NH1696" s="83"/>
      <c r="NI1696" s="84">
        <f t="shared" si="212"/>
        <v>0</v>
      </c>
      <c r="NJ1696" s="85">
        <f t="shared" ca="1" si="213"/>
        <v>45552</v>
      </c>
      <c r="NK1696" s="84">
        <f t="shared" si="214"/>
        <v>0</v>
      </c>
      <c r="NL1696" s="85">
        <f t="shared" si="219"/>
        <v>0</v>
      </c>
      <c r="NM1696" s="84">
        <f t="shared" si="215"/>
        <v>0</v>
      </c>
      <c r="NN1696" s="85">
        <f t="shared" si="216"/>
        <v>0</v>
      </c>
      <c r="NO1696" s="84">
        <f t="shared" si="217"/>
        <v>0</v>
      </c>
      <c r="NP1696" s="85">
        <f t="shared" si="218"/>
        <v>0</v>
      </c>
      <c r="NQ1696" s="83"/>
      <c r="NR1696" s="83"/>
      <c r="NS1696" s="83"/>
      <c r="NT1696" s="83"/>
      <c r="NU1696" s="83"/>
      <c r="NV1696" s="83"/>
      <c r="NW1696" s="83"/>
      <c r="NX1696" s="83"/>
      <c r="NY1696" s="83"/>
    </row>
    <row r="1697" spans="1:389" x14ac:dyDescent="0.25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7"/>
      <c r="AM1697" s="29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7"/>
      <c r="BI1697" s="5"/>
      <c r="BJ1697" s="5"/>
      <c r="BK1697" s="5"/>
      <c r="BL1697" s="5"/>
      <c r="BM1697" s="5"/>
      <c r="BN1697" s="5"/>
      <c r="BO1697" s="5"/>
      <c r="BP1697" s="29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7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29"/>
      <c r="EU1697" s="5"/>
      <c r="EV1697" s="5"/>
      <c r="EW1697" s="5"/>
      <c r="EX1697" s="5"/>
      <c r="EY1697" s="5"/>
      <c r="EZ1697" s="7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  <c r="IQ1697" s="5"/>
      <c r="IR1697" s="5"/>
      <c r="IS1697" s="5"/>
      <c r="IT1697" s="5"/>
      <c r="IU1697" s="5"/>
      <c r="IV1697" s="5"/>
      <c r="IW1697" s="5"/>
      <c r="IX1697" s="5"/>
      <c r="IY1697" s="5"/>
      <c r="IZ1697" s="5"/>
      <c r="JA1697" s="5"/>
      <c r="JB1697" s="5"/>
      <c r="JC1697" s="5"/>
      <c r="JD1697" s="5"/>
      <c r="JE1697" s="5"/>
      <c r="JF1697" s="5"/>
      <c r="JG1697" s="5"/>
      <c r="JH1697" s="5"/>
      <c r="JI1697" s="5"/>
      <c r="JJ1697" s="5"/>
      <c r="JK1697" s="29"/>
      <c r="JL1697" s="5"/>
      <c r="JM1697" s="5"/>
      <c r="JN1697" s="5"/>
      <c r="JO1697" s="5"/>
      <c r="JP1697" s="5"/>
      <c r="JQ1697" s="5"/>
      <c r="JR1697" s="5"/>
      <c r="JS1697" s="5"/>
      <c r="JT1697" s="5"/>
      <c r="JU1697" s="5"/>
      <c r="JV1697" s="5"/>
      <c r="JW1697" s="5"/>
      <c r="JX1697" s="5"/>
      <c r="JY1697" s="5"/>
      <c r="JZ1697" s="5"/>
      <c r="KA1697" s="5"/>
      <c r="KB1697" s="5"/>
      <c r="KC1697" s="5"/>
      <c r="KD1697" s="5"/>
      <c r="KE1697" s="5"/>
      <c r="KF1697" s="5"/>
      <c r="KG1697" s="5"/>
      <c r="KH1697" s="5"/>
      <c r="KI1697" s="5"/>
      <c r="KJ1697" s="5"/>
      <c r="KK1697" s="5"/>
      <c r="KL1697" s="5"/>
      <c r="KM1697" s="5"/>
      <c r="KN1697" s="5"/>
      <c r="KO1697" s="5"/>
      <c r="KP1697" s="5"/>
      <c r="KQ1697" s="5"/>
      <c r="KR1697" s="5"/>
      <c r="KS1697" s="5"/>
      <c r="KT1697" s="5"/>
      <c r="KU1697" s="5"/>
      <c r="KV1697" s="5"/>
      <c r="KW1697" s="5"/>
      <c r="KX1697" s="5"/>
      <c r="KY1697" s="5"/>
      <c r="KZ1697" s="5"/>
      <c r="LA1697" s="5"/>
      <c r="LB1697" s="5"/>
      <c r="LC1697" s="5"/>
      <c r="LD1697" s="5"/>
      <c r="LE1697" s="5"/>
      <c r="LF1697" s="5"/>
      <c r="LG1697" s="5"/>
      <c r="LH1697" s="5"/>
      <c r="LI1697" s="5"/>
      <c r="LJ1697" s="5"/>
      <c r="LK1697" s="5"/>
      <c r="LL1697" s="5"/>
      <c r="LM1697" s="5"/>
      <c r="LN1697" s="5"/>
      <c r="LO1697" s="5"/>
      <c r="LP1697" s="5"/>
      <c r="LQ1697" s="5"/>
      <c r="LR1697" s="5"/>
      <c r="LS1697" s="5"/>
      <c r="LT1697" s="5"/>
      <c r="LU1697" s="5"/>
      <c r="LV1697" s="5"/>
      <c r="LW1697" s="5"/>
      <c r="LX1697" s="5"/>
      <c r="LY1697" s="5"/>
      <c r="LZ1697" s="5"/>
      <c r="MA1697" s="5"/>
      <c r="MB1697" s="5"/>
      <c r="MC1697" s="5"/>
      <c r="MD1697" s="5"/>
      <c r="ME1697" s="5"/>
      <c r="MF1697" s="5"/>
      <c r="MG1697" s="5"/>
      <c r="MH1697" s="5"/>
      <c r="MI1697" s="5"/>
      <c r="MJ1697" s="5"/>
      <c r="MK1697" s="5"/>
      <c r="ML1697" s="5"/>
      <c r="MM1697" s="5"/>
      <c r="MN1697" s="5"/>
      <c r="MO1697" s="5"/>
      <c r="MP1697" s="5"/>
      <c r="MQ1697" s="5"/>
      <c r="MR1697" s="5"/>
      <c r="MS1697" s="5"/>
      <c r="MT1697" s="5"/>
      <c r="MU1697" s="5"/>
      <c r="MV1697" s="5"/>
      <c r="MW1697" s="5"/>
      <c r="MX1697" s="5"/>
      <c r="MY1697" s="5"/>
      <c r="MZ1697" s="5"/>
      <c r="NA1697" s="5"/>
      <c r="NB1697" s="5"/>
      <c r="NC1697" s="5"/>
      <c r="ND1697" s="5"/>
      <c r="NE1697" s="5"/>
      <c r="NF1697" s="83"/>
      <c r="NG1697" s="83"/>
      <c r="NH1697" s="83"/>
      <c r="NI1697" s="84">
        <f t="shared" si="212"/>
        <v>0</v>
      </c>
      <c r="NJ1697" s="85">
        <f t="shared" ca="1" si="213"/>
        <v>45552</v>
      </c>
      <c r="NK1697" s="84">
        <f t="shared" si="214"/>
        <v>0</v>
      </c>
      <c r="NL1697" s="85">
        <f t="shared" si="219"/>
        <v>0</v>
      </c>
      <c r="NM1697" s="84">
        <f t="shared" si="215"/>
        <v>0</v>
      </c>
      <c r="NN1697" s="85">
        <f t="shared" si="216"/>
        <v>0</v>
      </c>
      <c r="NO1697" s="84">
        <f t="shared" si="217"/>
        <v>0</v>
      </c>
      <c r="NP1697" s="85">
        <f t="shared" si="218"/>
        <v>0</v>
      </c>
      <c r="NQ1697" s="83"/>
      <c r="NR1697" s="83"/>
      <c r="NS1697" s="83"/>
      <c r="NT1697" s="83"/>
      <c r="NU1697" s="83"/>
      <c r="NV1697" s="83"/>
      <c r="NW1697" s="83"/>
      <c r="NX1697" s="83"/>
      <c r="NY1697" s="83"/>
    </row>
    <row r="1698" spans="1:389" x14ac:dyDescent="0.25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7"/>
      <c r="AM1698" s="29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7"/>
      <c r="BI1698" s="5"/>
      <c r="BJ1698" s="5"/>
      <c r="BK1698" s="5"/>
      <c r="BL1698" s="5"/>
      <c r="BM1698" s="5"/>
      <c r="BN1698" s="5"/>
      <c r="BO1698" s="5"/>
      <c r="BP1698" s="29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7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29"/>
      <c r="EU1698" s="5"/>
      <c r="EV1698" s="5"/>
      <c r="EW1698" s="5"/>
      <c r="EX1698" s="5"/>
      <c r="EY1698" s="5"/>
      <c r="EZ1698" s="7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  <c r="IQ1698" s="5"/>
      <c r="IR1698" s="5"/>
      <c r="IS1698" s="5"/>
      <c r="IT1698" s="5"/>
      <c r="IU1698" s="5"/>
      <c r="IV1698" s="5"/>
      <c r="IW1698" s="5"/>
      <c r="IX1698" s="5"/>
      <c r="IY1698" s="5"/>
      <c r="IZ1698" s="5"/>
      <c r="JA1698" s="5"/>
      <c r="JB1698" s="5"/>
      <c r="JC1698" s="5"/>
      <c r="JD1698" s="5"/>
      <c r="JE1698" s="5"/>
      <c r="JF1698" s="5"/>
      <c r="JG1698" s="5"/>
      <c r="JH1698" s="5"/>
      <c r="JI1698" s="5"/>
      <c r="JJ1698" s="5"/>
      <c r="JK1698" s="29"/>
      <c r="JL1698" s="5"/>
      <c r="JM1698" s="5"/>
      <c r="JN1698" s="5"/>
      <c r="JO1698" s="5"/>
      <c r="JP1698" s="5"/>
      <c r="JQ1698" s="5"/>
      <c r="JR1698" s="5"/>
      <c r="JS1698" s="5"/>
      <c r="JT1698" s="5"/>
      <c r="JU1698" s="5"/>
      <c r="JV1698" s="5"/>
      <c r="JW1698" s="5"/>
      <c r="JX1698" s="5"/>
      <c r="JY1698" s="5"/>
      <c r="JZ1698" s="5"/>
      <c r="KA1698" s="5"/>
      <c r="KB1698" s="5"/>
      <c r="KC1698" s="5"/>
      <c r="KD1698" s="5"/>
      <c r="KE1698" s="5"/>
      <c r="KF1698" s="5"/>
      <c r="KG1698" s="5"/>
      <c r="KH1698" s="5"/>
      <c r="KI1698" s="5"/>
      <c r="KJ1698" s="5"/>
      <c r="KK1698" s="5"/>
      <c r="KL1698" s="5"/>
      <c r="KM1698" s="5"/>
      <c r="KN1698" s="5"/>
      <c r="KO1698" s="5"/>
      <c r="KP1698" s="5"/>
      <c r="KQ1698" s="5"/>
      <c r="KR1698" s="5"/>
      <c r="KS1698" s="5"/>
      <c r="KT1698" s="5"/>
      <c r="KU1698" s="5"/>
      <c r="KV1698" s="5"/>
      <c r="KW1698" s="5"/>
      <c r="KX1698" s="5"/>
      <c r="KY1698" s="5"/>
      <c r="KZ1698" s="5"/>
      <c r="LA1698" s="5"/>
      <c r="LB1698" s="5"/>
      <c r="LC1698" s="5"/>
      <c r="LD1698" s="5"/>
      <c r="LE1698" s="5"/>
      <c r="LF1698" s="5"/>
      <c r="LG1698" s="5"/>
      <c r="LH1698" s="5"/>
      <c r="LI1698" s="5"/>
      <c r="LJ1698" s="5"/>
      <c r="LK1698" s="5"/>
      <c r="LL1698" s="5"/>
      <c r="LM1698" s="5"/>
      <c r="LN1698" s="5"/>
      <c r="LO1698" s="5"/>
      <c r="LP1698" s="5"/>
      <c r="LQ1698" s="5"/>
      <c r="LR1698" s="5"/>
      <c r="LS1698" s="5"/>
      <c r="LT1698" s="5"/>
      <c r="LU1698" s="5"/>
      <c r="LV1698" s="5"/>
      <c r="LW1698" s="5"/>
      <c r="LX1698" s="5"/>
      <c r="LY1698" s="5"/>
      <c r="LZ1698" s="5"/>
      <c r="MA1698" s="5"/>
      <c r="MB1698" s="5"/>
      <c r="MC1698" s="5"/>
      <c r="MD1698" s="5"/>
      <c r="ME1698" s="5"/>
      <c r="MF1698" s="5"/>
      <c r="MG1698" s="5"/>
      <c r="MH1698" s="5"/>
      <c r="MI1698" s="5"/>
      <c r="MJ1698" s="5"/>
      <c r="MK1698" s="5"/>
      <c r="ML1698" s="5"/>
      <c r="MM1698" s="5"/>
      <c r="MN1698" s="5"/>
      <c r="MO1698" s="5"/>
      <c r="MP1698" s="5"/>
      <c r="MQ1698" s="5"/>
      <c r="MR1698" s="5"/>
      <c r="MS1698" s="5"/>
      <c r="MT1698" s="5"/>
      <c r="MU1698" s="5"/>
      <c r="MV1698" s="5"/>
      <c r="MW1698" s="5"/>
      <c r="MX1698" s="5"/>
      <c r="MY1698" s="5"/>
      <c r="MZ1698" s="5"/>
      <c r="NA1698" s="5"/>
      <c r="NB1698" s="5"/>
      <c r="NC1698" s="5"/>
      <c r="ND1698" s="5"/>
      <c r="NE1698" s="5"/>
      <c r="NF1698" s="83"/>
      <c r="NG1698" s="83"/>
      <c r="NH1698" s="83"/>
      <c r="NI1698" s="84">
        <f t="shared" si="212"/>
        <v>0</v>
      </c>
      <c r="NJ1698" s="85">
        <f t="shared" ca="1" si="213"/>
        <v>45552</v>
      </c>
      <c r="NK1698" s="84">
        <f t="shared" si="214"/>
        <v>0</v>
      </c>
      <c r="NL1698" s="85">
        <f t="shared" si="219"/>
        <v>0</v>
      </c>
      <c r="NM1698" s="84">
        <f t="shared" si="215"/>
        <v>0</v>
      </c>
      <c r="NN1698" s="85">
        <f t="shared" si="216"/>
        <v>0</v>
      </c>
      <c r="NO1698" s="84">
        <f t="shared" si="217"/>
        <v>0</v>
      </c>
      <c r="NP1698" s="85">
        <f t="shared" si="218"/>
        <v>0</v>
      </c>
      <c r="NQ1698" s="83"/>
      <c r="NR1698" s="83"/>
      <c r="NS1698" s="83"/>
      <c r="NT1698" s="83"/>
      <c r="NU1698" s="83"/>
      <c r="NV1698" s="83"/>
      <c r="NW1698" s="83"/>
      <c r="NX1698" s="83"/>
      <c r="NY1698" s="83"/>
    </row>
    <row r="1699" spans="1:389" x14ac:dyDescent="0.25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7"/>
      <c r="AM1699" s="29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7"/>
      <c r="BI1699" s="5"/>
      <c r="BJ1699" s="5"/>
      <c r="BK1699" s="5"/>
      <c r="BL1699" s="5"/>
      <c r="BM1699" s="5"/>
      <c r="BN1699" s="5"/>
      <c r="BO1699" s="5"/>
      <c r="BP1699" s="29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7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29"/>
      <c r="EU1699" s="5"/>
      <c r="EV1699" s="5"/>
      <c r="EW1699" s="5"/>
      <c r="EX1699" s="5"/>
      <c r="EY1699" s="5"/>
      <c r="EZ1699" s="7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  <c r="IQ1699" s="5"/>
      <c r="IR1699" s="5"/>
      <c r="IS1699" s="5"/>
      <c r="IT1699" s="5"/>
      <c r="IU1699" s="5"/>
      <c r="IV1699" s="5"/>
      <c r="IW1699" s="5"/>
      <c r="IX1699" s="5"/>
      <c r="IY1699" s="5"/>
      <c r="IZ1699" s="5"/>
      <c r="JA1699" s="5"/>
      <c r="JB1699" s="5"/>
      <c r="JC1699" s="5"/>
      <c r="JD1699" s="5"/>
      <c r="JE1699" s="5"/>
      <c r="JF1699" s="5"/>
      <c r="JG1699" s="5"/>
      <c r="JH1699" s="5"/>
      <c r="JI1699" s="5"/>
      <c r="JJ1699" s="5"/>
      <c r="JK1699" s="29"/>
      <c r="JL1699" s="5"/>
      <c r="JM1699" s="5"/>
      <c r="JN1699" s="5"/>
      <c r="JO1699" s="5"/>
      <c r="JP1699" s="5"/>
      <c r="JQ1699" s="5"/>
      <c r="JR1699" s="5"/>
      <c r="JS1699" s="5"/>
      <c r="JT1699" s="5"/>
      <c r="JU1699" s="5"/>
      <c r="JV1699" s="5"/>
      <c r="JW1699" s="5"/>
      <c r="JX1699" s="5"/>
      <c r="JY1699" s="5"/>
      <c r="JZ1699" s="5"/>
      <c r="KA1699" s="5"/>
      <c r="KB1699" s="5"/>
      <c r="KC1699" s="5"/>
      <c r="KD1699" s="5"/>
      <c r="KE1699" s="5"/>
      <c r="KF1699" s="5"/>
      <c r="KG1699" s="5"/>
      <c r="KH1699" s="5"/>
      <c r="KI1699" s="5"/>
      <c r="KJ1699" s="5"/>
      <c r="KK1699" s="5"/>
      <c r="KL1699" s="5"/>
      <c r="KM1699" s="5"/>
      <c r="KN1699" s="5"/>
      <c r="KO1699" s="5"/>
      <c r="KP1699" s="5"/>
      <c r="KQ1699" s="5"/>
      <c r="KR1699" s="5"/>
      <c r="KS1699" s="5"/>
      <c r="KT1699" s="5"/>
      <c r="KU1699" s="5"/>
      <c r="KV1699" s="5"/>
      <c r="KW1699" s="5"/>
      <c r="KX1699" s="5"/>
      <c r="KY1699" s="5"/>
      <c r="KZ1699" s="5"/>
      <c r="LA1699" s="5"/>
      <c r="LB1699" s="5"/>
      <c r="LC1699" s="5"/>
      <c r="LD1699" s="5"/>
      <c r="LE1699" s="5"/>
      <c r="LF1699" s="5"/>
      <c r="LG1699" s="5"/>
      <c r="LH1699" s="5"/>
      <c r="LI1699" s="5"/>
      <c r="LJ1699" s="5"/>
      <c r="LK1699" s="5"/>
      <c r="LL1699" s="5"/>
      <c r="LM1699" s="5"/>
      <c r="LN1699" s="5"/>
      <c r="LO1699" s="5"/>
      <c r="LP1699" s="5"/>
      <c r="LQ1699" s="5"/>
      <c r="LR1699" s="5"/>
      <c r="LS1699" s="5"/>
      <c r="LT1699" s="5"/>
      <c r="LU1699" s="5"/>
      <c r="LV1699" s="5"/>
      <c r="LW1699" s="5"/>
      <c r="LX1699" s="5"/>
      <c r="LY1699" s="5"/>
      <c r="LZ1699" s="5"/>
      <c r="MA1699" s="5"/>
      <c r="MB1699" s="5"/>
      <c r="MC1699" s="5"/>
      <c r="MD1699" s="5"/>
      <c r="ME1699" s="5"/>
      <c r="MF1699" s="5"/>
      <c r="MG1699" s="5"/>
      <c r="MH1699" s="5"/>
      <c r="MI1699" s="5"/>
      <c r="MJ1699" s="5"/>
      <c r="MK1699" s="5"/>
      <c r="ML1699" s="5"/>
      <c r="MM1699" s="5"/>
      <c r="MN1699" s="5"/>
      <c r="MO1699" s="5"/>
      <c r="MP1699" s="5"/>
      <c r="MQ1699" s="5"/>
      <c r="MR1699" s="5"/>
      <c r="MS1699" s="5"/>
      <c r="MT1699" s="5"/>
      <c r="MU1699" s="5"/>
      <c r="MV1699" s="5"/>
      <c r="MW1699" s="5"/>
      <c r="MX1699" s="5"/>
      <c r="MY1699" s="5"/>
      <c r="MZ1699" s="5"/>
      <c r="NA1699" s="5"/>
      <c r="NB1699" s="5"/>
      <c r="NC1699" s="5"/>
      <c r="ND1699" s="5"/>
      <c r="NE1699" s="5"/>
      <c r="NF1699" s="83"/>
      <c r="NG1699" s="83"/>
      <c r="NH1699" s="83"/>
      <c r="NI1699" s="84">
        <f t="shared" si="212"/>
        <v>0</v>
      </c>
      <c r="NJ1699" s="85">
        <f t="shared" ca="1" si="213"/>
        <v>45552</v>
      </c>
      <c r="NK1699" s="84">
        <f t="shared" si="214"/>
        <v>0</v>
      </c>
      <c r="NL1699" s="85">
        <f t="shared" si="219"/>
        <v>0</v>
      </c>
      <c r="NM1699" s="84">
        <f t="shared" si="215"/>
        <v>0</v>
      </c>
      <c r="NN1699" s="85">
        <f t="shared" si="216"/>
        <v>0</v>
      </c>
      <c r="NO1699" s="84">
        <f t="shared" si="217"/>
        <v>0</v>
      </c>
      <c r="NP1699" s="85">
        <f t="shared" si="218"/>
        <v>0</v>
      </c>
      <c r="NQ1699" s="83"/>
      <c r="NR1699" s="83"/>
      <c r="NS1699" s="83"/>
      <c r="NT1699" s="83"/>
      <c r="NU1699" s="83"/>
      <c r="NV1699" s="83"/>
      <c r="NW1699" s="83"/>
      <c r="NX1699" s="83"/>
      <c r="NY1699" s="83"/>
    </row>
    <row r="1700" spans="1:389" x14ac:dyDescent="0.25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7"/>
      <c r="AM1700" s="29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7"/>
      <c r="BI1700" s="5"/>
      <c r="BJ1700" s="5"/>
      <c r="BK1700" s="5"/>
      <c r="BL1700" s="5"/>
      <c r="BM1700" s="5"/>
      <c r="BN1700" s="5"/>
      <c r="BO1700" s="5"/>
      <c r="BP1700" s="29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7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29"/>
      <c r="EU1700" s="5"/>
      <c r="EV1700" s="5"/>
      <c r="EW1700" s="5"/>
      <c r="EX1700" s="5"/>
      <c r="EY1700" s="5"/>
      <c r="EZ1700" s="7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  <c r="IQ1700" s="5"/>
      <c r="IR1700" s="5"/>
      <c r="IS1700" s="5"/>
      <c r="IT1700" s="5"/>
      <c r="IU1700" s="5"/>
      <c r="IV1700" s="5"/>
      <c r="IW1700" s="5"/>
      <c r="IX1700" s="5"/>
      <c r="IY1700" s="5"/>
      <c r="IZ1700" s="5"/>
      <c r="JA1700" s="5"/>
      <c r="JB1700" s="5"/>
      <c r="JC1700" s="5"/>
      <c r="JD1700" s="5"/>
      <c r="JE1700" s="5"/>
      <c r="JF1700" s="5"/>
      <c r="JG1700" s="5"/>
      <c r="JH1700" s="5"/>
      <c r="JI1700" s="5"/>
      <c r="JJ1700" s="5"/>
      <c r="JK1700" s="29"/>
      <c r="JL1700" s="5"/>
      <c r="JM1700" s="5"/>
      <c r="JN1700" s="5"/>
      <c r="JO1700" s="5"/>
      <c r="JP1700" s="5"/>
      <c r="JQ1700" s="5"/>
      <c r="JR1700" s="5"/>
      <c r="JS1700" s="5"/>
      <c r="JT1700" s="5"/>
      <c r="JU1700" s="5"/>
      <c r="JV1700" s="5"/>
      <c r="JW1700" s="5"/>
      <c r="JX1700" s="5"/>
      <c r="JY1700" s="5"/>
      <c r="JZ1700" s="5"/>
      <c r="KA1700" s="5"/>
      <c r="KB1700" s="5"/>
      <c r="KC1700" s="5"/>
      <c r="KD1700" s="5"/>
      <c r="KE1700" s="5"/>
      <c r="KF1700" s="5"/>
      <c r="KG1700" s="5"/>
      <c r="KH1700" s="5"/>
      <c r="KI1700" s="5"/>
      <c r="KJ1700" s="5"/>
      <c r="KK1700" s="5"/>
      <c r="KL1700" s="5"/>
      <c r="KM1700" s="5"/>
      <c r="KN1700" s="5"/>
      <c r="KO1700" s="5"/>
      <c r="KP1700" s="5"/>
      <c r="KQ1700" s="5"/>
      <c r="KR1700" s="5"/>
      <c r="KS1700" s="5"/>
      <c r="KT1700" s="5"/>
      <c r="KU1700" s="5"/>
      <c r="KV1700" s="5"/>
      <c r="KW1700" s="5"/>
      <c r="KX1700" s="5"/>
      <c r="KY1700" s="5"/>
      <c r="KZ1700" s="5"/>
      <c r="LA1700" s="5"/>
      <c r="LB1700" s="5"/>
      <c r="LC1700" s="5"/>
      <c r="LD1700" s="5"/>
      <c r="LE1700" s="5"/>
      <c r="LF1700" s="5"/>
      <c r="LG1700" s="5"/>
      <c r="LH1700" s="5"/>
      <c r="LI1700" s="5"/>
      <c r="LJ1700" s="5"/>
      <c r="LK1700" s="5"/>
      <c r="LL1700" s="5"/>
      <c r="LM1700" s="5"/>
      <c r="LN1700" s="5"/>
      <c r="LO1700" s="5"/>
      <c r="LP1700" s="5"/>
      <c r="LQ1700" s="5"/>
      <c r="LR1700" s="5"/>
      <c r="LS1700" s="5"/>
      <c r="LT1700" s="5"/>
      <c r="LU1700" s="5"/>
      <c r="LV1700" s="5"/>
      <c r="LW1700" s="5"/>
      <c r="LX1700" s="5"/>
      <c r="LY1700" s="5"/>
      <c r="LZ1700" s="5"/>
      <c r="MA1700" s="5"/>
      <c r="MB1700" s="5"/>
      <c r="MC1700" s="5"/>
      <c r="MD1700" s="5"/>
      <c r="ME1700" s="5"/>
      <c r="MF1700" s="5"/>
      <c r="MG1700" s="5"/>
      <c r="MH1700" s="5"/>
      <c r="MI1700" s="5"/>
      <c r="MJ1700" s="5"/>
      <c r="MK1700" s="5"/>
      <c r="ML1700" s="5"/>
      <c r="MM1700" s="5"/>
      <c r="MN1700" s="5"/>
      <c r="MO1700" s="5"/>
      <c r="MP1700" s="5"/>
      <c r="MQ1700" s="5"/>
      <c r="MR1700" s="5"/>
      <c r="MS1700" s="5"/>
      <c r="MT1700" s="5"/>
      <c r="MU1700" s="5"/>
      <c r="MV1700" s="5"/>
      <c r="MW1700" s="5"/>
      <c r="MX1700" s="5"/>
      <c r="MY1700" s="5"/>
      <c r="MZ1700" s="5"/>
      <c r="NA1700" s="5"/>
      <c r="NB1700" s="5"/>
      <c r="NC1700" s="5"/>
      <c r="ND1700" s="5"/>
      <c r="NE1700" s="5"/>
      <c r="NF1700" s="83"/>
      <c r="NG1700" s="83"/>
      <c r="NH1700" s="83"/>
      <c r="NI1700" s="84">
        <f t="shared" si="212"/>
        <v>0</v>
      </c>
      <c r="NJ1700" s="85">
        <f t="shared" ca="1" si="213"/>
        <v>45552</v>
      </c>
      <c r="NK1700" s="84">
        <f t="shared" si="214"/>
        <v>0</v>
      </c>
      <c r="NL1700" s="85">
        <f t="shared" si="219"/>
        <v>0</v>
      </c>
      <c r="NM1700" s="84">
        <f t="shared" si="215"/>
        <v>0</v>
      </c>
      <c r="NN1700" s="85">
        <f t="shared" si="216"/>
        <v>0</v>
      </c>
      <c r="NO1700" s="84">
        <f t="shared" si="217"/>
        <v>0</v>
      </c>
      <c r="NP1700" s="85">
        <f t="shared" si="218"/>
        <v>0</v>
      </c>
      <c r="NQ1700" s="83"/>
      <c r="NR1700" s="83"/>
      <c r="NS1700" s="83"/>
      <c r="NT1700" s="83"/>
      <c r="NU1700" s="83"/>
      <c r="NV1700" s="83"/>
      <c r="NW1700" s="83"/>
      <c r="NX1700" s="83"/>
      <c r="NY1700" s="83"/>
    </row>
    <row r="1701" spans="1:389" x14ac:dyDescent="0.25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7"/>
      <c r="AM1701" s="29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7"/>
      <c r="BI1701" s="5"/>
      <c r="BJ1701" s="5"/>
      <c r="BK1701" s="5"/>
      <c r="BL1701" s="5"/>
      <c r="BM1701" s="5"/>
      <c r="BN1701" s="5"/>
      <c r="BO1701" s="5"/>
      <c r="BP1701" s="29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7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29"/>
      <c r="EU1701" s="5"/>
      <c r="EV1701" s="5"/>
      <c r="EW1701" s="5"/>
      <c r="EX1701" s="5"/>
      <c r="EY1701" s="5"/>
      <c r="EZ1701" s="7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  <c r="IQ1701" s="5"/>
      <c r="IR1701" s="5"/>
      <c r="IS1701" s="5"/>
      <c r="IT1701" s="5"/>
      <c r="IU1701" s="5"/>
      <c r="IV1701" s="5"/>
      <c r="IW1701" s="5"/>
      <c r="IX1701" s="5"/>
      <c r="IY1701" s="5"/>
      <c r="IZ1701" s="5"/>
      <c r="JA1701" s="5"/>
      <c r="JB1701" s="5"/>
      <c r="JC1701" s="5"/>
      <c r="JD1701" s="5"/>
      <c r="JE1701" s="5"/>
      <c r="JF1701" s="5"/>
      <c r="JG1701" s="5"/>
      <c r="JH1701" s="5"/>
      <c r="JI1701" s="5"/>
      <c r="JJ1701" s="5"/>
      <c r="JK1701" s="29"/>
      <c r="JL1701" s="5"/>
      <c r="JM1701" s="5"/>
      <c r="JN1701" s="5"/>
      <c r="JO1701" s="5"/>
      <c r="JP1701" s="5"/>
      <c r="JQ1701" s="5"/>
      <c r="JR1701" s="5"/>
      <c r="JS1701" s="5"/>
      <c r="JT1701" s="5"/>
      <c r="JU1701" s="5"/>
      <c r="JV1701" s="5"/>
      <c r="JW1701" s="5"/>
      <c r="JX1701" s="5"/>
      <c r="JY1701" s="5"/>
      <c r="JZ1701" s="5"/>
      <c r="KA1701" s="5"/>
      <c r="KB1701" s="5"/>
      <c r="KC1701" s="5"/>
      <c r="KD1701" s="5"/>
      <c r="KE1701" s="5"/>
      <c r="KF1701" s="5"/>
      <c r="KG1701" s="5"/>
      <c r="KH1701" s="5"/>
      <c r="KI1701" s="5"/>
      <c r="KJ1701" s="5"/>
      <c r="KK1701" s="5"/>
      <c r="KL1701" s="5"/>
      <c r="KM1701" s="5"/>
      <c r="KN1701" s="5"/>
      <c r="KO1701" s="5"/>
      <c r="KP1701" s="5"/>
      <c r="KQ1701" s="5"/>
      <c r="KR1701" s="5"/>
      <c r="KS1701" s="5"/>
      <c r="KT1701" s="5"/>
      <c r="KU1701" s="5"/>
      <c r="KV1701" s="5"/>
      <c r="KW1701" s="5"/>
      <c r="KX1701" s="5"/>
      <c r="KY1701" s="5"/>
      <c r="KZ1701" s="5"/>
      <c r="LA1701" s="5"/>
      <c r="LB1701" s="5"/>
      <c r="LC1701" s="5"/>
      <c r="LD1701" s="5"/>
      <c r="LE1701" s="5"/>
      <c r="LF1701" s="5"/>
      <c r="LG1701" s="5"/>
      <c r="LH1701" s="5"/>
      <c r="LI1701" s="5"/>
      <c r="LJ1701" s="5"/>
      <c r="LK1701" s="5"/>
      <c r="LL1701" s="5"/>
      <c r="LM1701" s="5"/>
      <c r="LN1701" s="5"/>
      <c r="LO1701" s="5"/>
      <c r="LP1701" s="5"/>
      <c r="LQ1701" s="5"/>
      <c r="LR1701" s="5"/>
      <c r="LS1701" s="5"/>
      <c r="LT1701" s="5"/>
      <c r="LU1701" s="5"/>
      <c r="LV1701" s="5"/>
      <c r="LW1701" s="5"/>
      <c r="LX1701" s="5"/>
      <c r="LY1701" s="5"/>
      <c r="LZ1701" s="5"/>
      <c r="MA1701" s="5"/>
      <c r="MB1701" s="5"/>
      <c r="MC1701" s="5"/>
      <c r="MD1701" s="5"/>
      <c r="ME1701" s="5"/>
      <c r="MF1701" s="5"/>
      <c r="MG1701" s="5"/>
      <c r="MH1701" s="5"/>
      <c r="MI1701" s="5"/>
      <c r="MJ1701" s="5"/>
      <c r="MK1701" s="5"/>
      <c r="ML1701" s="5"/>
      <c r="MM1701" s="5"/>
      <c r="MN1701" s="5"/>
      <c r="MO1701" s="5"/>
      <c r="MP1701" s="5"/>
      <c r="MQ1701" s="5"/>
      <c r="MR1701" s="5"/>
      <c r="MS1701" s="5"/>
      <c r="MT1701" s="5"/>
      <c r="MU1701" s="5"/>
      <c r="MV1701" s="5"/>
      <c r="MW1701" s="5"/>
      <c r="MX1701" s="5"/>
      <c r="MY1701" s="5"/>
      <c r="MZ1701" s="5"/>
      <c r="NA1701" s="5"/>
      <c r="NB1701" s="5"/>
      <c r="NC1701" s="5"/>
      <c r="ND1701" s="5"/>
      <c r="NE1701" s="5"/>
      <c r="NF1701" s="83"/>
      <c r="NG1701" s="83"/>
      <c r="NH1701" s="83"/>
      <c r="NI1701" s="84">
        <f t="shared" si="212"/>
        <v>0</v>
      </c>
      <c r="NJ1701" s="85">
        <f t="shared" ca="1" si="213"/>
        <v>45552</v>
      </c>
      <c r="NK1701" s="84">
        <f t="shared" si="214"/>
        <v>0</v>
      </c>
      <c r="NL1701" s="85">
        <f t="shared" si="219"/>
        <v>0</v>
      </c>
      <c r="NM1701" s="84">
        <f t="shared" si="215"/>
        <v>0</v>
      </c>
      <c r="NN1701" s="85">
        <f t="shared" si="216"/>
        <v>0</v>
      </c>
      <c r="NO1701" s="84">
        <f t="shared" si="217"/>
        <v>0</v>
      </c>
      <c r="NP1701" s="85">
        <f t="shared" si="218"/>
        <v>0</v>
      </c>
      <c r="NQ1701" s="83"/>
      <c r="NR1701" s="83"/>
      <c r="NS1701" s="83"/>
      <c r="NT1701" s="83"/>
      <c r="NU1701" s="83"/>
      <c r="NV1701" s="83"/>
      <c r="NW1701" s="83"/>
      <c r="NX1701" s="83"/>
      <c r="NY1701" s="83"/>
    </row>
    <row r="1702" spans="1:389" x14ac:dyDescent="0.25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7"/>
      <c r="AM1702" s="29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7"/>
      <c r="BI1702" s="5"/>
      <c r="BJ1702" s="5"/>
      <c r="BK1702" s="5"/>
      <c r="BL1702" s="5"/>
      <c r="BM1702" s="5"/>
      <c r="BN1702" s="5"/>
      <c r="BO1702" s="5"/>
      <c r="BP1702" s="29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7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29"/>
      <c r="EU1702" s="5"/>
      <c r="EV1702" s="5"/>
      <c r="EW1702" s="5"/>
      <c r="EX1702" s="5"/>
      <c r="EY1702" s="5"/>
      <c r="EZ1702" s="7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  <c r="IQ1702" s="5"/>
      <c r="IR1702" s="5"/>
      <c r="IS1702" s="5"/>
      <c r="IT1702" s="5"/>
      <c r="IU1702" s="5"/>
      <c r="IV1702" s="5"/>
      <c r="IW1702" s="5"/>
      <c r="IX1702" s="5"/>
      <c r="IY1702" s="5"/>
      <c r="IZ1702" s="5"/>
      <c r="JA1702" s="5"/>
      <c r="JB1702" s="5"/>
      <c r="JC1702" s="5"/>
      <c r="JD1702" s="5"/>
      <c r="JE1702" s="5"/>
      <c r="JF1702" s="5"/>
      <c r="JG1702" s="5"/>
      <c r="JH1702" s="5"/>
      <c r="JI1702" s="5"/>
      <c r="JJ1702" s="5"/>
      <c r="JK1702" s="29"/>
      <c r="JL1702" s="5"/>
      <c r="JM1702" s="5"/>
      <c r="JN1702" s="5"/>
      <c r="JO1702" s="5"/>
      <c r="JP1702" s="5"/>
      <c r="JQ1702" s="5"/>
      <c r="JR1702" s="5"/>
      <c r="JS1702" s="5"/>
      <c r="JT1702" s="5"/>
      <c r="JU1702" s="5"/>
      <c r="JV1702" s="5"/>
      <c r="JW1702" s="5"/>
      <c r="JX1702" s="5"/>
      <c r="JY1702" s="5"/>
      <c r="JZ1702" s="5"/>
      <c r="KA1702" s="5"/>
      <c r="KB1702" s="5"/>
      <c r="KC1702" s="5"/>
      <c r="KD1702" s="5"/>
      <c r="KE1702" s="5"/>
      <c r="KF1702" s="5"/>
      <c r="KG1702" s="5"/>
      <c r="KH1702" s="5"/>
      <c r="KI1702" s="5"/>
      <c r="KJ1702" s="5"/>
      <c r="KK1702" s="5"/>
      <c r="KL1702" s="5"/>
      <c r="KM1702" s="5"/>
      <c r="KN1702" s="5"/>
      <c r="KO1702" s="5"/>
      <c r="KP1702" s="5"/>
      <c r="KQ1702" s="5"/>
      <c r="KR1702" s="5"/>
      <c r="KS1702" s="5"/>
      <c r="KT1702" s="5"/>
      <c r="KU1702" s="5"/>
      <c r="KV1702" s="5"/>
      <c r="KW1702" s="5"/>
      <c r="KX1702" s="5"/>
      <c r="KY1702" s="5"/>
      <c r="KZ1702" s="5"/>
      <c r="LA1702" s="5"/>
      <c r="LB1702" s="5"/>
      <c r="LC1702" s="5"/>
      <c r="LD1702" s="5"/>
      <c r="LE1702" s="5"/>
      <c r="LF1702" s="5"/>
      <c r="LG1702" s="5"/>
      <c r="LH1702" s="5"/>
      <c r="LI1702" s="5"/>
      <c r="LJ1702" s="5"/>
      <c r="LK1702" s="5"/>
      <c r="LL1702" s="5"/>
      <c r="LM1702" s="5"/>
      <c r="LN1702" s="5"/>
      <c r="LO1702" s="5"/>
      <c r="LP1702" s="5"/>
      <c r="LQ1702" s="5"/>
      <c r="LR1702" s="5"/>
      <c r="LS1702" s="5"/>
      <c r="LT1702" s="5"/>
      <c r="LU1702" s="5"/>
      <c r="LV1702" s="5"/>
      <c r="LW1702" s="5"/>
      <c r="LX1702" s="5"/>
      <c r="LY1702" s="5"/>
      <c r="LZ1702" s="5"/>
      <c r="MA1702" s="5"/>
      <c r="MB1702" s="5"/>
      <c r="MC1702" s="5"/>
      <c r="MD1702" s="5"/>
      <c r="ME1702" s="5"/>
      <c r="MF1702" s="5"/>
      <c r="MG1702" s="5"/>
      <c r="MH1702" s="5"/>
      <c r="MI1702" s="5"/>
      <c r="MJ1702" s="5"/>
      <c r="MK1702" s="5"/>
      <c r="ML1702" s="5"/>
      <c r="MM1702" s="5"/>
      <c r="MN1702" s="5"/>
      <c r="MO1702" s="5"/>
      <c r="MP1702" s="5"/>
      <c r="MQ1702" s="5"/>
      <c r="MR1702" s="5"/>
      <c r="MS1702" s="5"/>
      <c r="MT1702" s="5"/>
      <c r="MU1702" s="5"/>
      <c r="MV1702" s="5"/>
      <c r="MW1702" s="5"/>
      <c r="MX1702" s="5"/>
      <c r="MY1702" s="5"/>
      <c r="MZ1702" s="5"/>
      <c r="NA1702" s="5"/>
      <c r="NB1702" s="5"/>
      <c r="NC1702" s="5"/>
      <c r="ND1702" s="5"/>
      <c r="NE1702" s="5"/>
      <c r="NF1702" s="83"/>
      <c r="NG1702" s="83"/>
      <c r="NH1702" s="83"/>
      <c r="NI1702" s="84">
        <f t="shared" si="212"/>
        <v>0</v>
      </c>
      <c r="NJ1702" s="85">
        <f t="shared" ca="1" si="213"/>
        <v>45552</v>
      </c>
      <c r="NK1702" s="84">
        <f t="shared" si="214"/>
        <v>0</v>
      </c>
      <c r="NL1702" s="85">
        <f t="shared" si="219"/>
        <v>0</v>
      </c>
      <c r="NM1702" s="84">
        <f t="shared" si="215"/>
        <v>0</v>
      </c>
      <c r="NN1702" s="85">
        <f t="shared" si="216"/>
        <v>0</v>
      </c>
      <c r="NO1702" s="84">
        <f t="shared" si="217"/>
        <v>0</v>
      </c>
      <c r="NP1702" s="85">
        <f t="shared" si="218"/>
        <v>0</v>
      </c>
      <c r="NQ1702" s="83"/>
      <c r="NR1702" s="83"/>
      <c r="NS1702" s="83"/>
      <c r="NT1702" s="83"/>
      <c r="NU1702" s="83"/>
      <c r="NV1702" s="83"/>
      <c r="NW1702" s="83"/>
      <c r="NX1702" s="83"/>
      <c r="NY1702" s="83"/>
    </row>
    <row r="1703" spans="1:389" x14ac:dyDescent="0.25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7"/>
      <c r="AM1703" s="29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7"/>
      <c r="BI1703" s="5"/>
      <c r="BJ1703" s="5"/>
      <c r="BK1703" s="5"/>
      <c r="BL1703" s="5"/>
      <c r="BM1703" s="5"/>
      <c r="BN1703" s="5"/>
      <c r="BO1703" s="5"/>
      <c r="BP1703" s="29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7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29"/>
      <c r="EU1703" s="5"/>
      <c r="EV1703" s="5"/>
      <c r="EW1703" s="5"/>
      <c r="EX1703" s="5"/>
      <c r="EY1703" s="5"/>
      <c r="EZ1703" s="7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  <c r="IQ1703" s="5"/>
      <c r="IR1703" s="5"/>
      <c r="IS1703" s="5"/>
      <c r="IT1703" s="5"/>
      <c r="IU1703" s="5"/>
      <c r="IV1703" s="5"/>
      <c r="IW1703" s="5"/>
      <c r="IX1703" s="5"/>
      <c r="IY1703" s="5"/>
      <c r="IZ1703" s="5"/>
      <c r="JA1703" s="5"/>
      <c r="JB1703" s="5"/>
      <c r="JC1703" s="5"/>
      <c r="JD1703" s="5"/>
      <c r="JE1703" s="5"/>
      <c r="JF1703" s="5"/>
      <c r="JG1703" s="5"/>
      <c r="JH1703" s="5"/>
      <c r="JI1703" s="5"/>
      <c r="JJ1703" s="5"/>
      <c r="JK1703" s="29"/>
      <c r="JL1703" s="5"/>
      <c r="JM1703" s="5"/>
      <c r="JN1703" s="5"/>
      <c r="JO1703" s="5"/>
      <c r="JP1703" s="5"/>
      <c r="JQ1703" s="5"/>
      <c r="JR1703" s="5"/>
      <c r="JS1703" s="5"/>
      <c r="JT1703" s="5"/>
      <c r="JU1703" s="5"/>
      <c r="JV1703" s="5"/>
      <c r="JW1703" s="5"/>
      <c r="JX1703" s="5"/>
      <c r="JY1703" s="5"/>
      <c r="JZ1703" s="5"/>
      <c r="KA1703" s="5"/>
      <c r="KB1703" s="5"/>
      <c r="KC1703" s="5"/>
      <c r="KD1703" s="5"/>
      <c r="KE1703" s="5"/>
      <c r="KF1703" s="5"/>
      <c r="KG1703" s="5"/>
      <c r="KH1703" s="5"/>
      <c r="KI1703" s="5"/>
      <c r="KJ1703" s="5"/>
      <c r="KK1703" s="5"/>
      <c r="KL1703" s="5"/>
      <c r="KM1703" s="5"/>
      <c r="KN1703" s="5"/>
      <c r="KO1703" s="5"/>
      <c r="KP1703" s="5"/>
      <c r="KQ1703" s="5"/>
      <c r="KR1703" s="5"/>
      <c r="KS1703" s="5"/>
      <c r="KT1703" s="5"/>
      <c r="KU1703" s="5"/>
      <c r="KV1703" s="5"/>
      <c r="KW1703" s="5"/>
      <c r="KX1703" s="5"/>
      <c r="KY1703" s="5"/>
      <c r="KZ1703" s="5"/>
      <c r="LA1703" s="5"/>
      <c r="LB1703" s="5"/>
      <c r="LC1703" s="5"/>
      <c r="LD1703" s="5"/>
      <c r="LE1703" s="5"/>
      <c r="LF1703" s="5"/>
      <c r="LG1703" s="5"/>
      <c r="LH1703" s="5"/>
      <c r="LI1703" s="5"/>
      <c r="LJ1703" s="5"/>
      <c r="LK1703" s="5"/>
      <c r="LL1703" s="5"/>
      <c r="LM1703" s="5"/>
      <c r="LN1703" s="5"/>
      <c r="LO1703" s="5"/>
      <c r="LP1703" s="5"/>
      <c r="LQ1703" s="5"/>
      <c r="LR1703" s="5"/>
      <c r="LS1703" s="5"/>
      <c r="LT1703" s="5"/>
      <c r="LU1703" s="5"/>
      <c r="LV1703" s="5"/>
      <c r="LW1703" s="5"/>
      <c r="LX1703" s="5"/>
      <c r="LY1703" s="5"/>
      <c r="LZ1703" s="5"/>
      <c r="MA1703" s="5"/>
      <c r="MB1703" s="5"/>
      <c r="MC1703" s="5"/>
      <c r="MD1703" s="5"/>
      <c r="ME1703" s="5"/>
      <c r="MF1703" s="5"/>
      <c r="MG1703" s="5"/>
      <c r="MH1703" s="5"/>
      <c r="MI1703" s="5"/>
      <c r="MJ1703" s="5"/>
      <c r="MK1703" s="5"/>
      <c r="ML1703" s="5"/>
      <c r="MM1703" s="5"/>
      <c r="MN1703" s="5"/>
      <c r="MO1703" s="5"/>
      <c r="MP1703" s="5"/>
      <c r="MQ1703" s="5"/>
      <c r="MR1703" s="5"/>
      <c r="MS1703" s="5"/>
      <c r="MT1703" s="5"/>
      <c r="MU1703" s="5"/>
      <c r="MV1703" s="5"/>
      <c r="MW1703" s="5"/>
      <c r="MX1703" s="5"/>
      <c r="MY1703" s="5"/>
      <c r="MZ1703" s="5"/>
      <c r="NA1703" s="5"/>
      <c r="NB1703" s="5"/>
      <c r="NC1703" s="5"/>
      <c r="ND1703" s="5"/>
      <c r="NE1703" s="5"/>
      <c r="NF1703" s="83"/>
      <c r="NG1703" s="83"/>
      <c r="NH1703" s="83"/>
      <c r="NI1703" s="84">
        <f t="shared" si="212"/>
        <v>0</v>
      </c>
      <c r="NJ1703" s="85">
        <f t="shared" ca="1" si="213"/>
        <v>45552</v>
      </c>
      <c r="NK1703" s="84">
        <f t="shared" si="214"/>
        <v>0</v>
      </c>
      <c r="NL1703" s="85">
        <f t="shared" si="219"/>
        <v>0</v>
      </c>
      <c r="NM1703" s="84">
        <f t="shared" si="215"/>
        <v>0</v>
      </c>
      <c r="NN1703" s="85">
        <f t="shared" si="216"/>
        <v>0</v>
      </c>
      <c r="NO1703" s="84">
        <f t="shared" si="217"/>
        <v>0</v>
      </c>
      <c r="NP1703" s="85">
        <f t="shared" si="218"/>
        <v>0</v>
      </c>
      <c r="NQ1703" s="83"/>
      <c r="NR1703" s="83"/>
      <c r="NS1703" s="83"/>
      <c r="NT1703" s="83"/>
      <c r="NU1703" s="83"/>
      <c r="NV1703" s="83"/>
      <c r="NW1703" s="83"/>
      <c r="NX1703" s="83"/>
      <c r="NY1703" s="83"/>
    </row>
    <row r="1704" spans="1:389" x14ac:dyDescent="0.25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7"/>
      <c r="AM1704" s="29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7"/>
      <c r="BI1704" s="5"/>
      <c r="BJ1704" s="5"/>
      <c r="BK1704" s="5"/>
      <c r="BL1704" s="5"/>
      <c r="BM1704" s="5"/>
      <c r="BN1704" s="5"/>
      <c r="BO1704" s="5"/>
      <c r="BP1704" s="29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7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29"/>
      <c r="EU1704" s="5"/>
      <c r="EV1704" s="5"/>
      <c r="EW1704" s="5"/>
      <c r="EX1704" s="5"/>
      <c r="EY1704" s="5"/>
      <c r="EZ1704" s="7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  <c r="IQ1704" s="5"/>
      <c r="IR1704" s="5"/>
      <c r="IS1704" s="5"/>
      <c r="IT1704" s="5"/>
      <c r="IU1704" s="5"/>
      <c r="IV1704" s="5"/>
      <c r="IW1704" s="5"/>
      <c r="IX1704" s="5"/>
      <c r="IY1704" s="5"/>
      <c r="IZ1704" s="5"/>
      <c r="JA1704" s="5"/>
      <c r="JB1704" s="5"/>
      <c r="JC1704" s="5"/>
      <c r="JD1704" s="5"/>
      <c r="JE1704" s="5"/>
      <c r="JF1704" s="5"/>
      <c r="JG1704" s="5"/>
      <c r="JH1704" s="5"/>
      <c r="JI1704" s="5"/>
      <c r="JJ1704" s="5"/>
      <c r="JK1704" s="29"/>
      <c r="JL1704" s="5"/>
      <c r="JM1704" s="5"/>
      <c r="JN1704" s="5"/>
      <c r="JO1704" s="5"/>
      <c r="JP1704" s="5"/>
      <c r="JQ1704" s="5"/>
      <c r="JR1704" s="5"/>
      <c r="JS1704" s="5"/>
      <c r="JT1704" s="5"/>
      <c r="JU1704" s="5"/>
      <c r="JV1704" s="5"/>
      <c r="JW1704" s="5"/>
      <c r="JX1704" s="5"/>
      <c r="JY1704" s="5"/>
      <c r="JZ1704" s="5"/>
      <c r="KA1704" s="5"/>
      <c r="KB1704" s="5"/>
      <c r="KC1704" s="5"/>
      <c r="KD1704" s="5"/>
      <c r="KE1704" s="5"/>
      <c r="KF1704" s="5"/>
      <c r="KG1704" s="5"/>
      <c r="KH1704" s="5"/>
      <c r="KI1704" s="5"/>
      <c r="KJ1704" s="5"/>
      <c r="KK1704" s="5"/>
      <c r="KL1704" s="5"/>
      <c r="KM1704" s="5"/>
      <c r="KN1704" s="5"/>
      <c r="KO1704" s="5"/>
      <c r="KP1704" s="5"/>
      <c r="KQ1704" s="5"/>
      <c r="KR1704" s="5"/>
      <c r="KS1704" s="5"/>
      <c r="KT1704" s="5"/>
      <c r="KU1704" s="5"/>
      <c r="KV1704" s="5"/>
      <c r="KW1704" s="5"/>
      <c r="KX1704" s="5"/>
      <c r="KY1704" s="5"/>
      <c r="KZ1704" s="5"/>
      <c r="LA1704" s="5"/>
      <c r="LB1704" s="5"/>
      <c r="LC1704" s="5"/>
      <c r="LD1704" s="5"/>
      <c r="LE1704" s="5"/>
      <c r="LF1704" s="5"/>
      <c r="LG1704" s="5"/>
      <c r="LH1704" s="5"/>
      <c r="LI1704" s="5"/>
      <c r="LJ1704" s="5"/>
      <c r="LK1704" s="5"/>
      <c r="LL1704" s="5"/>
      <c r="LM1704" s="5"/>
      <c r="LN1704" s="5"/>
      <c r="LO1704" s="5"/>
      <c r="LP1704" s="5"/>
      <c r="LQ1704" s="5"/>
      <c r="LR1704" s="5"/>
      <c r="LS1704" s="5"/>
      <c r="LT1704" s="5"/>
      <c r="LU1704" s="5"/>
      <c r="LV1704" s="5"/>
      <c r="LW1704" s="5"/>
      <c r="LX1704" s="5"/>
      <c r="LY1704" s="5"/>
      <c r="LZ1704" s="5"/>
      <c r="MA1704" s="5"/>
      <c r="MB1704" s="5"/>
      <c r="MC1704" s="5"/>
      <c r="MD1704" s="5"/>
      <c r="ME1704" s="5"/>
      <c r="MF1704" s="5"/>
      <c r="MG1704" s="5"/>
      <c r="MH1704" s="5"/>
      <c r="MI1704" s="5"/>
      <c r="MJ1704" s="5"/>
      <c r="MK1704" s="5"/>
      <c r="ML1704" s="5"/>
      <c r="MM1704" s="5"/>
      <c r="MN1704" s="5"/>
      <c r="MO1704" s="5"/>
      <c r="MP1704" s="5"/>
      <c r="MQ1704" s="5"/>
      <c r="MR1704" s="5"/>
      <c r="MS1704" s="5"/>
      <c r="MT1704" s="5"/>
      <c r="MU1704" s="5"/>
      <c r="MV1704" s="5"/>
      <c r="MW1704" s="5"/>
      <c r="MX1704" s="5"/>
      <c r="MY1704" s="5"/>
      <c r="MZ1704" s="5"/>
      <c r="NA1704" s="5"/>
      <c r="NB1704" s="5"/>
      <c r="NC1704" s="5"/>
      <c r="ND1704" s="5"/>
      <c r="NE1704" s="5"/>
      <c r="NF1704" s="83"/>
      <c r="NG1704" s="83"/>
      <c r="NH1704" s="83"/>
      <c r="NI1704" s="84">
        <f t="shared" si="212"/>
        <v>0</v>
      </c>
      <c r="NJ1704" s="85">
        <f t="shared" ca="1" si="213"/>
        <v>45552</v>
      </c>
      <c r="NK1704" s="84">
        <f t="shared" si="214"/>
        <v>0</v>
      </c>
      <c r="NL1704" s="85">
        <f t="shared" si="219"/>
        <v>0</v>
      </c>
      <c r="NM1704" s="84">
        <f t="shared" si="215"/>
        <v>0</v>
      </c>
      <c r="NN1704" s="85">
        <f t="shared" si="216"/>
        <v>0</v>
      </c>
      <c r="NO1704" s="84">
        <f t="shared" si="217"/>
        <v>0</v>
      </c>
      <c r="NP1704" s="85">
        <f t="shared" si="218"/>
        <v>0</v>
      </c>
      <c r="NQ1704" s="83"/>
      <c r="NR1704" s="83"/>
      <c r="NS1704" s="83"/>
      <c r="NT1704" s="83"/>
      <c r="NU1704" s="83"/>
      <c r="NV1704" s="83"/>
      <c r="NW1704" s="83"/>
      <c r="NX1704" s="83"/>
      <c r="NY1704" s="83"/>
    </row>
    <row r="1705" spans="1:389" x14ac:dyDescent="0.25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7"/>
      <c r="AM1705" s="29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7"/>
      <c r="BI1705" s="5"/>
      <c r="BJ1705" s="5"/>
      <c r="BK1705" s="5"/>
      <c r="BL1705" s="5"/>
      <c r="BM1705" s="5"/>
      <c r="BN1705" s="5"/>
      <c r="BO1705" s="5"/>
      <c r="BP1705" s="29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7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29"/>
      <c r="EU1705" s="5"/>
      <c r="EV1705" s="5"/>
      <c r="EW1705" s="5"/>
      <c r="EX1705" s="5"/>
      <c r="EY1705" s="5"/>
      <c r="EZ1705" s="7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  <c r="IQ1705" s="5"/>
      <c r="IR1705" s="5"/>
      <c r="IS1705" s="5"/>
      <c r="IT1705" s="5"/>
      <c r="IU1705" s="5"/>
      <c r="IV1705" s="5"/>
      <c r="IW1705" s="5"/>
      <c r="IX1705" s="5"/>
      <c r="IY1705" s="5"/>
      <c r="IZ1705" s="5"/>
      <c r="JA1705" s="5"/>
      <c r="JB1705" s="5"/>
      <c r="JC1705" s="5"/>
      <c r="JD1705" s="5"/>
      <c r="JE1705" s="5"/>
      <c r="JF1705" s="5"/>
      <c r="JG1705" s="5"/>
      <c r="JH1705" s="5"/>
      <c r="JI1705" s="5"/>
      <c r="JJ1705" s="5"/>
      <c r="JK1705" s="29"/>
      <c r="JL1705" s="5"/>
      <c r="JM1705" s="5"/>
      <c r="JN1705" s="5"/>
      <c r="JO1705" s="5"/>
      <c r="JP1705" s="5"/>
      <c r="JQ1705" s="5"/>
      <c r="JR1705" s="5"/>
      <c r="JS1705" s="5"/>
      <c r="JT1705" s="5"/>
      <c r="JU1705" s="5"/>
      <c r="JV1705" s="5"/>
      <c r="JW1705" s="5"/>
      <c r="JX1705" s="5"/>
      <c r="JY1705" s="5"/>
      <c r="JZ1705" s="5"/>
      <c r="KA1705" s="5"/>
      <c r="KB1705" s="5"/>
      <c r="KC1705" s="5"/>
      <c r="KD1705" s="5"/>
      <c r="KE1705" s="5"/>
      <c r="KF1705" s="5"/>
      <c r="KG1705" s="5"/>
      <c r="KH1705" s="5"/>
      <c r="KI1705" s="5"/>
      <c r="KJ1705" s="5"/>
      <c r="KK1705" s="5"/>
      <c r="KL1705" s="5"/>
      <c r="KM1705" s="5"/>
      <c r="KN1705" s="5"/>
      <c r="KO1705" s="5"/>
      <c r="KP1705" s="5"/>
      <c r="KQ1705" s="5"/>
      <c r="KR1705" s="5"/>
      <c r="KS1705" s="5"/>
      <c r="KT1705" s="5"/>
      <c r="KU1705" s="5"/>
      <c r="KV1705" s="5"/>
      <c r="KW1705" s="5"/>
      <c r="KX1705" s="5"/>
      <c r="KY1705" s="5"/>
      <c r="KZ1705" s="5"/>
      <c r="LA1705" s="5"/>
      <c r="LB1705" s="5"/>
      <c r="LC1705" s="5"/>
      <c r="LD1705" s="5"/>
      <c r="LE1705" s="5"/>
      <c r="LF1705" s="5"/>
      <c r="LG1705" s="5"/>
      <c r="LH1705" s="5"/>
      <c r="LI1705" s="5"/>
      <c r="LJ1705" s="5"/>
      <c r="LK1705" s="5"/>
      <c r="LL1705" s="5"/>
      <c r="LM1705" s="5"/>
      <c r="LN1705" s="5"/>
      <c r="LO1705" s="5"/>
      <c r="LP1705" s="5"/>
      <c r="LQ1705" s="5"/>
      <c r="LR1705" s="5"/>
      <c r="LS1705" s="5"/>
      <c r="LT1705" s="5"/>
      <c r="LU1705" s="5"/>
      <c r="LV1705" s="5"/>
      <c r="LW1705" s="5"/>
      <c r="LX1705" s="5"/>
      <c r="LY1705" s="5"/>
      <c r="LZ1705" s="5"/>
      <c r="MA1705" s="5"/>
      <c r="MB1705" s="5"/>
      <c r="MC1705" s="5"/>
      <c r="MD1705" s="5"/>
      <c r="ME1705" s="5"/>
      <c r="MF1705" s="5"/>
      <c r="MG1705" s="5"/>
      <c r="MH1705" s="5"/>
      <c r="MI1705" s="5"/>
      <c r="MJ1705" s="5"/>
      <c r="MK1705" s="5"/>
      <c r="ML1705" s="5"/>
      <c r="MM1705" s="5"/>
      <c r="MN1705" s="5"/>
      <c r="MO1705" s="5"/>
      <c r="MP1705" s="5"/>
      <c r="MQ1705" s="5"/>
      <c r="MR1705" s="5"/>
      <c r="MS1705" s="5"/>
      <c r="MT1705" s="5"/>
      <c r="MU1705" s="5"/>
      <c r="MV1705" s="5"/>
      <c r="MW1705" s="5"/>
      <c r="MX1705" s="5"/>
      <c r="MY1705" s="5"/>
      <c r="MZ1705" s="5"/>
      <c r="NA1705" s="5"/>
      <c r="NB1705" s="5"/>
      <c r="NC1705" s="5"/>
      <c r="ND1705" s="5"/>
      <c r="NE1705" s="5"/>
      <c r="NF1705" s="83"/>
      <c r="NG1705" s="83"/>
      <c r="NH1705" s="83"/>
      <c r="NI1705" s="84">
        <f t="shared" si="212"/>
        <v>0</v>
      </c>
      <c r="NJ1705" s="85">
        <f t="shared" ca="1" si="213"/>
        <v>45552</v>
      </c>
      <c r="NK1705" s="84">
        <f t="shared" si="214"/>
        <v>0</v>
      </c>
      <c r="NL1705" s="85">
        <f t="shared" si="219"/>
        <v>0</v>
      </c>
      <c r="NM1705" s="84">
        <f t="shared" si="215"/>
        <v>0</v>
      </c>
      <c r="NN1705" s="85">
        <f t="shared" si="216"/>
        <v>0</v>
      </c>
      <c r="NO1705" s="84">
        <f t="shared" si="217"/>
        <v>0</v>
      </c>
      <c r="NP1705" s="85">
        <f t="shared" si="218"/>
        <v>0</v>
      </c>
      <c r="NQ1705" s="83"/>
      <c r="NR1705" s="83"/>
      <c r="NS1705" s="83"/>
      <c r="NT1705" s="83"/>
      <c r="NU1705" s="83"/>
      <c r="NV1705" s="83"/>
      <c r="NW1705" s="83"/>
      <c r="NX1705" s="83"/>
      <c r="NY1705" s="83"/>
    </row>
    <row r="1706" spans="1:389" x14ac:dyDescent="0.25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7"/>
      <c r="AM1706" s="29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7"/>
      <c r="BI1706" s="5"/>
      <c r="BJ1706" s="5"/>
      <c r="BK1706" s="5"/>
      <c r="BL1706" s="5"/>
      <c r="BM1706" s="5"/>
      <c r="BN1706" s="5"/>
      <c r="BO1706" s="5"/>
      <c r="BP1706" s="29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7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29"/>
      <c r="EU1706" s="5"/>
      <c r="EV1706" s="5"/>
      <c r="EW1706" s="5"/>
      <c r="EX1706" s="5"/>
      <c r="EY1706" s="5"/>
      <c r="EZ1706" s="7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  <c r="IL1706" s="5"/>
      <c r="IM1706" s="5"/>
      <c r="IN1706" s="5"/>
      <c r="IO1706" s="5"/>
      <c r="IP1706" s="5"/>
      <c r="IQ1706" s="5"/>
      <c r="IR1706" s="5"/>
      <c r="IS1706" s="5"/>
      <c r="IT1706" s="5"/>
      <c r="IU1706" s="5"/>
      <c r="IV1706" s="5"/>
      <c r="IW1706" s="5"/>
      <c r="IX1706" s="5"/>
      <c r="IY1706" s="5"/>
      <c r="IZ1706" s="5"/>
      <c r="JA1706" s="5"/>
      <c r="JB1706" s="5"/>
      <c r="JC1706" s="5"/>
      <c r="JD1706" s="5"/>
      <c r="JE1706" s="5"/>
      <c r="JF1706" s="5"/>
      <c r="JG1706" s="5"/>
      <c r="JH1706" s="5"/>
      <c r="JI1706" s="5"/>
      <c r="JJ1706" s="5"/>
      <c r="JK1706" s="29"/>
      <c r="JL1706" s="5"/>
      <c r="JM1706" s="5"/>
      <c r="JN1706" s="5"/>
      <c r="JO1706" s="5"/>
      <c r="JP1706" s="5"/>
      <c r="JQ1706" s="5"/>
      <c r="JR1706" s="5"/>
      <c r="JS1706" s="5"/>
      <c r="JT1706" s="5"/>
      <c r="JU1706" s="5"/>
      <c r="JV1706" s="5"/>
      <c r="JW1706" s="5"/>
      <c r="JX1706" s="5"/>
      <c r="JY1706" s="5"/>
      <c r="JZ1706" s="5"/>
      <c r="KA1706" s="5"/>
      <c r="KB1706" s="5"/>
      <c r="KC1706" s="5"/>
      <c r="KD1706" s="5"/>
      <c r="KE1706" s="5"/>
      <c r="KF1706" s="5"/>
      <c r="KG1706" s="5"/>
      <c r="KH1706" s="5"/>
      <c r="KI1706" s="5"/>
      <c r="KJ1706" s="5"/>
      <c r="KK1706" s="5"/>
      <c r="KL1706" s="5"/>
      <c r="KM1706" s="5"/>
      <c r="KN1706" s="5"/>
      <c r="KO1706" s="5"/>
      <c r="KP1706" s="5"/>
      <c r="KQ1706" s="5"/>
      <c r="KR1706" s="5"/>
      <c r="KS1706" s="5"/>
      <c r="KT1706" s="5"/>
      <c r="KU1706" s="5"/>
      <c r="KV1706" s="5"/>
      <c r="KW1706" s="5"/>
      <c r="KX1706" s="5"/>
      <c r="KY1706" s="5"/>
      <c r="KZ1706" s="5"/>
      <c r="LA1706" s="5"/>
      <c r="LB1706" s="5"/>
      <c r="LC1706" s="5"/>
      <c r="LD1706" s="5"/>
      <c r="LE1706" s="5"/>
      <c r="LF1706" s="5"/>
      <c r="LG1706" s="5"/>
      <c r="LH1706" s="5"/>
      <c r="LI1706" s="5"/>
      <c r="LJ1706" s="5"/>
      <c r="LK1706" s="5"/>
      <c r="LL1706" s="5"/>
      <c r="LM1706" s="5"/>
      <c r="LN1706" s="5"/>
      <c r="LO1706" s="5"/>
      <c r="LP1706" s="5"/>
      <c r="LQ1706" s="5"/>
      <c r="LR1706" s="5"/>
      <c r="LS1706" s="5"/>
      <c r="LT1706" s="5"/>
      <c r="LU1706" s="5"/>
      <c r="LV1706" s="5"/>
      <c r="LW1706" s="5"/>
      <c r="LX1706" s="5"/>
      <c r="LY1706" s="5"/>
      <c r="LZ1706" s="5"/>
      <c r="MA1706" s="5"/>
      <c r="MB1706" s="5"/>
      <c r="MC1706" s="5"/>
      <c r="MD1706" s="5"/>
      <c r="ME1706" s="5"/>
      <c r="MF1706" s="5"/>
      <c r="MG1706" s="5"/>
      <c r="MH1706" s="5"/>
      <c r="MI1706" s="5"/>
      <c r="MJ1706" s="5"/>
      <c r="MK1706" s="5"/>
      <c r="ML1706" s="5"/>
      <c r="MM1706" s="5"/>
      <c r="MN1706" s="5"/>
      <c r="MO1706" s="5"/>
      <c r="MP1706" s="5"/>
      <c r="MQ1706" s="5"/>
      <c r="MR1706" s="5"/>
      <c r="MS1706" s="5"/>
      <c r="MT1706" s="5"/>
      <c r="MU1706" s="5"/>
      <c r="MV1706" s="5"/>
      <c r="MW1706" s="5"/>
      <c r="MX1706" s="5"/>
      <c r="MY1706" s="5"/>
      <c r="MZ1706" s="5"/>
      <c r="NA1706" s="5"/>
      <c r="NB1706" s="5"/>
      <c r="NC1706" s="5"/>
      <c r="ND1706" s="5"/>
      <c r="NE1706" s="5"/>
      <c r="NF1706" s="83"/>
      <c r="NG1706" s="83"/>
      <c r="NH1706" s="83"/>
      <c r="NI1706" s="84">
        <f t="shared" si="212"/>
        <v>0</v>
      </c>
      <c r="NJ1706" s="85">
        <f t="shared" ca="1" si="213"/>
        <v>45552</v>
      </c>
      <c r="NK1706" s="84">
        <f t="shared" si="214"/>
        <v>0</v>
      </c>
      <c r="NL1706" s="85">
        <f t="shared" si="219"/>
        <v>0</v>
      </c>
      <c r="NM1706" s="84">
        <f t="shared" si="215"/>
        <v>0</v>
      </c>
      <c r="NN1706" s="85">
        <f t="shared" si="216"/>
        <v>0</v>
      </c>
      <c r="NO1706" s="84">
        <f t="shared" si="217"/>
        <v>0</v>
      </c>
      <c r="NP1706" s="85">
        <f t="shared" si="218"/>
        <v>0</v>
      </c>
      <c r="NQ1706" s="83"/>
      <c r="NR1706" s="83"/>
      <c r="NS1706" s="83"/>
      <c r="NT1706" s="83"/>
      <c r="NU1706" s="83"/>
      <c r="NV1706" s="83"/>
      <c r="NW1706" s="83"/>
      <c r="NX1706" s="83"/>
      <c r="NY1706" s="83"/>
    </row>
    <row r="1707" spans="1:389" x14ac:dyDescent="0.25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7"/>
      <c r="AM1707" s="29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7"/>
      <c r="BI1707" s="5"/>
      <c r="BJ1707" s="5"/>
      <c r="BK1707" s="5"/>
      <c r="BL1707" s="5"/>
      <c r="BM1707" s="5"/>
      <c r="BN1707" s="5"/>
      <c r="BO1707" s="5"/>
      <c r="BP1707" s="29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7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29"/>
      <c r="EU1707" s="5"/>
      <c r="EV1707" s="5"/>
      <c r="EW1707" s="5"/>
      <c r="EX1707" s="5"/>
      <c r="EY1707" s="5"/>
      <c r="EZ1707" s="7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  <c r="IQ1707" s="5"/>
      <c r="IR1707" s="5"/>
      <c r="IS1707" s="5"/>
      <c r="IT1707" s="5"/>
      <c r="IU1707" s="5"/>
      <c r="IV1707" s="5"/>
      <c r="IW1707" s="5"/>
      <c r="IX1707" s="5"/>
      <c r="IY1707" s="5"/>
      <c r="IZ1707" s="5"/>
      <c r="JA1707" s="5"/>
      <c r="JB1707" s="5"/>
      <c r="JC1707" s="5"/>
      <c r="JD1707" s="5"/>
      <c r="JE1707" s="5"/>
      <c r="JF1707" s="5"/>
      <c r="JG1707" s="5"/>
      <c r="JH1707" s="5"/>
      <c r="JI1707" s="5"/>
      <c r="JJ1707" s="5"/>
      <c r="JK1707" s="29"/>
      <c r="JL1707" s="5"/>
      <c r="JM1707" s="5"/>
      <c r="JN1707" s="5"/>
      <c r="JO1707" s="5"/>
      <c r="JP1707" s="5"/>
      <c r="JQ1707" s="5"/>
      <c r="JR1707" s="5"/>
      <c r="JS1707" s="5"/>
      <c r="JT1707" s="5"/>
      <c r="JU1707" s="5"/>
      <c r="JV1707" s="5"/>
      <c r="JW1707" s="5"/>
      <c r="JX1707" s="5"/>
      <c r="JY1707" s="5"/>
      <c r="JZ1707" s="5"/>
      <c r="KA1707" s="5"/>
      <c r="KB1707" s="5"/>
      <c r="KC1707" s="5"/>
      <c r="KD1707" s="5"/>
      <c r="KE1707" s="5"/>
      <c r="KF1707" s="5"/>
      <c r="KG1707" s="5"/>
      <c r="KH1707" s="5"/>
      <c r="KI1707" s="5"/>
      <c r="KJ1707" s="5"/>
      <c r="KK1707" s="5"/>
      <c r="KL1707" s="5"/>
      <c r="KM1707" s="5"/>
      <c r="KN1707" s="5"/>
      <c r="KO1707" s="5"/>
      <c r="KP1707" s="5"/>
      <c r="KQ1707" s="5"/>
      <c r="KR1707" s="5"/>
      <c r="KS1707" s="5"/>
      <c r="KT1707" s="5"/>
      <c r="KU1707" s="5"/>
      <c r="KV1707" s="5"/>
      <c r="KW1707" s="5"/>
      <c r="KX1707" s="5"/>
      <c r="KY1707" s="5"/>
      <c r="KZ1707" s="5"/>
      <c r="LA1707" s="5"/>
      <c r="LB1707" s="5"/>
      <c r="LC1707" s="5"/>
      <c r="LD1707" s="5"/>
      <c r="LE1707" s="5"/>
      <c r="LF1707" s="5"/>
      <c r="LG1707" s="5"/>
      <c r="LH1707" s="5"/>
      <c r="LI1707" s="5"/>
      <c r="LJ1707" s="5"/>
      <c r="LK1707" s="5"/>
      <c r="LL1707" s="5"/>
      <c r="LM1707" s="5"/>
      <c r="LN1707" s="5"/>
      <c r="LO1707" s="5"/>
      <c r="LP1707" s="5"/>
      <c r="LQ1707" s="5"/>
      <c r="LR1707" s="5"/>
      <c r="LS1707" s="5"/>
      <c r="LT1707" s="5"/>
      <c r="LU1707" s="5"/>
      <c r="LV1707" s="5"/>
      <c r="LW1707" s="5"/>
      <c r="LX1707" s="5"/>
      <c r="LY1707" s="5"/>
      <c r="LZ1707" s="5"/>
      <c r="MA1707" s="5"/>
      <c r="MB1707" s="5"/>
      <c r="MC1707" s="5"/>
      <c r="MD1707" s="5"/>
      <c r="ME1707" s="5"/>
      <c r="MF1707" s="5"/>
      <c r="MG1707" s="5"/>
      <c r="MH1707" s="5"/>
      <c r="MI1707" s="5"/>
      <c r="MJ1707" s="5"/>
      <c r="MK1707" s="5"/>
      <c r="ML1707" s="5"/>
      <c r="MM1707" s="5"/>
      <c r="MN1707" s="5"/>
      <c r="MO1707" s="5"/>
      <c r="MP1707" s="5"/>
      <c r="MQ1707" s="5"/>
      <c r="MR1707" s="5"/>
      <c r="MS1707" s="5"/>
      <c r="MT1707" s="5"/>
      <c r="MU1707" s="5"/>
      <c r="MV1707" s="5"/>
      <c r="MW1707" s="5"/>
      <c r="MX1707" s="5"/>
      <c r="MY1707" s="5"/>
      <c r="MZ1707" s="5"/>
      <c r="NA1707" s="5"/>
      <c r="NB1707" s="5"/>
      <c r="NC1707" s="5"/>
      <c r="ND1707" s="5"/>
      <c r="NE1707" s="5"/>
      <c r="NF1707" s="83"/>
      <c r="NG1707" s="83"/>
      <c r="NH1707" s="83"/>
      <c r="NI1707" s="84">
        <f t="shared" si="212"/>
        <v>0</v>
      </c>
      <c r="NJ1707" s="85">
        <f t="shared" ca="1" si="213"/>
        <v>45552</v>
      </c>
      <c r="NK1707" s="84">
        <f t="shared" si="214"/>
        <v>0</v>
      </c>
      <c r="NL1707" s="85">
        <f t="shared" si="219"/>
        <v>0</v>
      </c>
      <c r="NM1707" s="84">
        <f t="shared" si="215"/>
        <v>0</v>
      </c>
      <c r="NN1707" s="85">
        <f t="shared" si="216"/>
        <v>0</v>
      </c>
      <c r="NO1707" s="84">
        <f t="shared" si="217"/>
        <v>0</v>
      </c>
      <c r="NP1707" s="85">
        <f t="shared" si="218"/>
        <v>0</v>
      </c>
      <c r="NQ1707" s="83"/>
      <c r="NR1707" s="83"/>
      <c r="NS1707" s="83"/>
      <c r="NT1707" s="83"/>
      <c r="NU1707" s="83"/>
      <c r="NV1707" s="83"/>
      <c r="NW1707" s="83"/>
      <c r="NX1707" s="83"/>
      <c r="NY1707" s="83"/>
    </row>
    <row r="1708" spans="1:389" x14ac:dyDescent="0.25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7"/>
      <c r="AM1708" s="29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7"/>
      <c r="BI1708" s="5"/>
      <c r="BJ1708" s="5"/>
      <c r="BK1708" s="5"/>
      <c r="BL1708" s="5"/>
      <c r="BM1708" s="5"/>
      <c r="BN1708" s="5"/>
      <c r="BO1708" s="5"/>
      <c r="BP1708" s="29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7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29"/>
      <c r="EU1708" s="5"/>
      <c r="EV1708" s="5"/>
      <c r="EW1708" s="5"/>
      <c r="EX1708" s="5"/>
      <c r="EY1708" s="5"/>
      <c r="EZ1708" s="7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  <c r="IQ1708" s="5"/>
      <c r="IR1708" s="5"/>
      <c r="IS1708" s="5"/>
      <c r="IT1708" s="5"/>
      <c r="IU1708" s="5"/>
      <c r="IV1708" s="5"/>
      <c r="IW1708" s="5"/>
      <c r="IX1708" s="5"/>
      <c r="IY1708" s="5"/>
      <c r="IZ1708" s="5"/>
      <c r="JA1708" s="5"/>
      <c r="JB1708" s="5"/>
      <c r="JC1708" s="5"/>
      <c r="JD1708" s="5"/>
      <c r="JE1708" s="5"/>
      <c r="JF1708" s="5"/>
      <c r="JG1708" s="5"/>
      <c r="JH1708" s="5"/>
      <c r="JI1708" s="5"/>
      <c r="JJ1708" s="5"/>
      <c r="JK1708" s="29"/>
      <c r="JL1708" s="5"/>
      <c r="JM1708" s="5"/>
      <c r="JN1708" s="5"/>
      <c r="JO1708" s="5"/>
      <c r="JP1708" s="5"/>
      <c r="JQ1708" s="5"/>
      <c r="JR1708" s="5"/>
      <c r="JS1708" s="5"/>
      <c r="JT1708" s="5"/>
      <c r="JU1708" s="5"/>
      <c r="JV1708" s="5"/>
      <c r="JW1708" s="5"/>
      <c r="JX1708" s="5"/>
      <c r="JY1708" s="5"/>
      <c r="JZ1708" s="5"/>
      <c r="KA1708" s="5"/>
      <c r="KB1708" s="5"/>
      <c r="KC1708" s="5"/>
      <c r="KD1708" s="5"/>
      <c r="KE1708" s="5"/>
      <c r="KF1708" s="5"/>
      <c r="KG1708" s="5"/>
      <c r="KH1708" s="5"/>
      <c r="KI1708" s="5"/>
      <c r="KJ1708" s="5"/>
      <c r="KK1708" s="5"/>
      <c r="KL1708" s="5"/>
      <c r="KM1708" s="5"/>
      <c r="KN1708" s="5"/>
      <c r="KO1708" s="5"/>
      <c r="KP1708" s="5"/>
      <c r="KQ1708" s="5"/>
      <c r="KR1708" s="5"/>
      <c r="KS1708" s="5"/>
      <c r="KT1708" s="5"/>
      <c r="KU1708" s="5"/>
      <c r="KV1708" s="5"/>
      <c r="KW1708" s="5"/>
      <c r="KX1708" s="5"/>
      <c r="KY1708" s="5"/>
      <c r="KZ1708" s="5"/>
      <c r="LA1708" s="5"/>
      <c r="LB1708" s="5"/>
      <c r="LC1708" s="5"/>
      <c r="LD1708" s="5"/>
      <c r="LE1708" s="5"/>
      <c r="LF1708" s="5"/>
      <c r="LG1708" s="5"/>
      <c r="LH1708" s="5"/>
      <c r="LI1708" s="5"/>
      <c r="LJ1708" s="5"/>
      <c r="LK1708" s="5"/>
      <c r="LL1708" s="5"/>
      <c r="LM1708" s="5"/>
      <c r="LN1708" s="5"/>
      <c r="LO1708" s="5"/>
      <c r="LP1708" s="5"/>
      <c r="LQ1708" s="5"/>
      <c r="LR1708" s="5"/>
      <c r="LS1708" s="5"/>
      <c r="LT1708" s="5"/>
      <c r="LU1708" s="5"/>
      <c r="LV1708" s="5"/>
      <c r="LW1708" s="5"/>
      <c r="LX1708" s="5"/>
      <c r="LY1708" s="5"/>
      <c r="LZ1708" s="5"/>
      <c r="MA1708" s="5"/>
      <c r="MB1708" s="5"/>
      <c r="MC1708" s="5"/>
      <c r="MD1708" s="5"/>
      <c r="ME1708" s="5"/>
      <c r="MF1708" s="5"/>
      <c r="MG1708" s="5"/>
      <c r="MH1708" s="5"/>
      <c r="MI1708" s="5"/>
      <c r="MJ1708" s="5"/>
      <c r="MK1708" s="5"/>
      <c r="ML1708" s="5"/>
      <c r="MM1708" s="5"/>
      <c r="MN1708" s="5"/>
      <c r="MO1708" s="5"/>
      <c r="MP1708" s="5"/>
      <c r="MQ1708" s="5"/>
      <c r="MR1708" s="5"/>
      <c r="MS1708" s="5"/>
      <c r="MT1708" s="5"/>
      <c r="MU1708" s="5"/>
      <c r="MV1708" s="5"/>
      <c r="MW1708" s="5"/>
      <c r="MX1708" s="5"/>
      <c r="MY1708" s="5"/>
      <c r="MZ1708" s="5"/>
      <c r="NA1708" s="5"/>
      <c r="NB1708" s="5"/>
      <c r="NC1708" s="5"/>
      <c r="ND1708" s="5"/>
      <c r="NE1708" s="5"/>
      <c r="NF1708" s="83"/>
      <c r="NG1708" s="83"/>
      <c r="NH1708" s="83"/>
      <c r="NI1708" s="84">
        <f t="shared" si="212"/>
        <v>0</v>
      </c>
      <c r="NJ1708" s="85">
        <f t="shared" ca="1" si="213"/>
        <v>45552</v>
      </c>
      <c r="NK1708" s="84">
        <f t="shared" si="214"/>
        <v>0</v>
      </c>
      <c r="NL1708" s="85">
        <f t="shared" si="219"/>
        <v>0</v>
      </c>
      <c r="NM1708" s="84">
        <f t="shared" si="215"/>
        <v>0</v>
      </c>
      <c r="NN1708" s="85">
        <f t="shared" si="216"/>
        <v>0</v>
      </c>
      <c r="NO1708" s="84">
        <f t="shared" si="217"/>
        <v>0</v>
      </c>
      <c r="NP1708" s="85">
        <f t="shared" si="218"/>
        <v>0</v>
      </c>
      <c r="NQ1708" s="83"/>
      <c r="NR1708" s="83"/>
      <c r="NS1708" s="83"/>
      <c r="NT1708" s="83"/>
      <c r="NU1708" s="83"/>
      <c r="NV1708" s="83"/>
      <c r="NW1708" s="83"/>
      <c r="NX1708" s="83"/>
      <c r="NY1708" s="83"/>
    </row>
    <row r="1709" spans="1:389" x14ac:dyDescent="0.25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7"/>
      <c r="AM1709" s="29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7"/>
      <c r="BI1709" s="5"/>
      <c r="BJ1709" s="5"/>
      <c r="BK1709" s="5"/>
      <c r="BL1709" s="5"/>
      <c r="BM1709" s="5"/>
      <c r="BN1709" s="5"/>
      <c r="BO1709" s="5"/>
      <c r="BP1709" s="29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7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29"/>
      <c r="EU1709" s="5"/>
      <c r="EV1709" s="5"/>
      <c r="EW1709" s="5"/>
      <c r="EX1709" s="5"/>
      <c r="EY1709" s="5"/>
      <c r="EZ1709" s="7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  <c r="IQ1709" s="5"/>
      <c r="IR1709" s="5"/>
      <c r="IS1709" s="5"/>
      <c r="IT1709" s="5"/>
      <c r="IU1709" s="5"/>
      <c r="IV1709" s="5"/>
      <c r="IW1709" s="5"/>
      <c r="IX1709" s="5"/>
      <c r="IY1709" s="5"/>
      <c r="IZ1709" s="5"/>
      <c r="JA1709" s="5"/>
      <c r="JB1709" s="5"/>
      <c r="JC1709" s="5"/>
      <c r="JD1709" s="5"/>
      <c r="JE1709" s="5"/>
      <c r="JF1709" s="5"/>
      <c r="JG1709" s="5"/>
      <c r="JH1709" s="5"/>
      <c r="JI1709" s="5"/>
      <c r="JJ1709" s="5"/>
      <c r="JK1709" s="29"/>
      <c r="JL1709" s="5"/>
      <c r="JM1709" s="5"/>
      <c r="JN1709" s="5"/>
      <c r="JO1709" s="5"/>
      <c r="JP1709" s="5"/>
      <c r="JQ1709" s="5"/>
      <c r="JR1709" s="5"/>
      <c r="JS1709" s="5"/>
      <c r="JT1709" s="5"/>
      <c r="JU1709" s="5"/>
      <c r="JV1709" s="5"/>
      <c r="JW1709" s="5"/>
      <c r="JX1709" s="5"/>
      <c r="JY1709" s="5"/>
      <c r="JZ1709" s="5"/>
      <c r="KA1709" s="5"/>
      <c r="KB1709" s="5"/>
      <c r="KC1709" s="5"/>
      <c r="KD1709" s="5"/>
      <c r="KE1709" s="5"/>
      <c r="KF1709" s="5"/>
      <c r="KG1709" s="5"/>
      <c r="KH1709" s="5"/>
      <c r="KI1709" s="5"/>
      <c r="KJ1709" s="5"/>
      <c r="KK1709" s="5"/>
      <c r="KL1709" s="5"/>
      <c r="KM1709" s="5"/>
      <c r="KN1709" s="5"/>
      <c r="KO1709" s="5"/>
      <c r="KP1709" s="5"/>
      <c r="KQ1709" s="5"/>
      <c r="KR1709" s="5"/>
      <c r="KS1709" s="5"/>
      <c r="KT1709" s="5"/>
      <c r="KU1709" s="5"/>
      <c r="KV1709" s="5"/>
      <c r="KW1709" s="5"/>
      <c r="KX1709" s="5"/>
      <c r="KY1709" s="5"/>
      <c r="KZ1709" s="5"/>
      <c r="LA1709" s="5"/>
      <c r="LB1709" s="5"/>
      <c r="LC1709" s="5"/>
      <c r="LD1709" s="5"/>
      <c r="LE1709" s="5"/>
      <c r="LF1709" s="5"/>
      <c r="LG1709" s="5"/>
      <c r="LH1709" s="5"/>
      <c r="LI1709" s="5"/>
      <c r="LJ1709" s="5"/>
      <c r="LK1709" s="5"/>
      <c r="LL1709" s="5"/>
      <c r="LM1709" s="5"/>
      <c r="LN1709" s="5"/>
      <c r="LO1709" s="5"/>
      <c r="LP1709" s="5"/>
      <c r="LQ1709" s="5"/>
      <c r="LR1709" s="5"/>
      <c r="LS1709" s="5"/>
      <c r="LT1709" s="5"/>
      <c r="LU1709" s="5"/>
      <c r="LV1709" s="5"/>
      <c r="LW1709" s="5"/>
      <c r="LX1709" s="5"/>
      <c r="LY1709" s="5"/>
      <c r="LZ1709" s="5"/>
      <c r="MA1709" s="5"/>
      <c r="MB1709" s="5"/>
      <c r="MC1709" s="5"/>
      <c r="MD1709" s="5"/>
      <c r="ME1709" s="5"/>
      <c r="MF1709" s="5"/>
      <c r="MG1709" s="5"/>
      <c r="MH1709" s="5"/>
      <c r="MI1709" s="5"/>
      <c r="MJ1709" s="5"/>
      <c r="MK1709" s="5"/>
      <c r="ML1709" s="5"/>
      <c r="MM1709" s="5"/>
      <c r="MN1709" s="5"/>
      <c r="MO1709" s="5"/>
      <c r="MP1709" s="5"/>
      <c r="MQ1709" s="5"/>
      <c r="MR1709" s="5"/>
      <c r="MS1709" s="5"/>
      <c r="MT1709" s="5"/>
      <c r="MU1709" s="5"/>
      <c r="MV1709" s="5"/>
      <c r="MW1709" s="5"/>
      <c r="MX1709" s="5"/>
      <c r="MY1709" s="5"/>
      <c r="MZ1709" s="5"/>
      <c r="NA1709" s="5"/>
      <c r="NB1709" s="5"/>
      <c r="NC1709" s="5"/>
      <c r="ND1709" s="5"/>
      <c r="NE1709" s="5"/>
      <c r="NF1709" s="83"/>
      <c r="NG1709" s="83"/>
      <c r="NH1709" s="83"/>
      <c r="NI1709" s="84">
        <f t="shared" si="212"/>
        <v>0</v>
      </c>
      <c r="NJ1709" s="85">
        <f t="shared" ca="1" si="213"/>
        <v>45552</v>
      </c>
      <c r="NK1709" s="84">
        <f t="shared" si="214"/>
        <v>0</v>
      </c>
      <c r="NL1709" s="85">
        <f t="shared" si="219"/>
        <v>0</v>
      </c>
      <c r="NM1709" s="84">
        <f t="shared" si="215"/>
        <v>0</v>
      </c>
      <c r="NN1709" s="85">
        <f t="shared" si="216"/>
        <v>0</v>
      </c>
      <c r="NO1709" s="84">
        <f t="shared" si="217"/>
        <v>0</v>
      </c>
      <c r="NP1709" s="85">
        <f t="shared" si="218"/>
        <v>0</v>
      </c>
      <c r="NQ1709" s="83"/>
      <c r="NR1709" s="83"/>
      <c r="NS1709" s="83"/>
      <c r="NT1709" s="83"/>
      <c r="NU1709" s="83"/>
      <c r="NV1709" s="83"/>
      <c r="NW1709" s="83"/>
      <c r="NX1709" s="83"/>
      <c r="NY1709" s="83"/>
    </row>
    <row r="1710" spans="1:389" x14ac:dyDescent="0.25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7"/>
      <c r="AM1710" s="29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7"/>
      <c r="BI1710" s="5"/>
      <c r="BJ1710" s="5"/>
      <c r="BK1710" s="5"/>
      <c r="BL1710" s="5"/>
      <c r="BM1710" s="5"/>
      <c r="BN1710" s="5"/>
      <c r="BO1710" s="5"/>
      <c r="BP1710" s="29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7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29"/>
      <c r="EU1710" s="5"/>
      <c r="EV1710" s="5"/>
      <c r="EW1710" s="5"/>
      <c r="EX1710" s="5"/>
      <c r="EY1710" s="5"/>
      <c r="EZ1710" s="7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  <c r="IQ1710" s="5"/>
      <c r="IR1710" s="5"/>
      <c r="IS1710" s="5"/>
      <c r="IT1710" s="5"/>
      <c r="IU1710" s="5"/>
      <c r="IV1710" s="5"/>
      <c r="IW1710" s="5"/>
      <c r="IX1710" s="5"/>
      <c r="IY1710" s="5"/>
      <c r="IZ1710" s="5"/>
      <c r="JA1710" s="5"/>
      <c r="JB1710" s="5"/>
      <c r="JC1710" s="5"/>
      <c r="JD1710" s="5"/>
      <c r="JE1710" s="5"/>
      <c r="JF1710" s="5"/>
      <c r="JG1710" s="5"/>
      <c r="JH1710" s="5"/>
      <c r="JI1710" s="5"/>
      <c r="JJ1710" s="5"/>
      <c r="JK1710" s="29"/>
      <c r="JL1710" s="5"/>
      <c r="JM1710" s="5"/>
      <c r="JN1710" s="5"/>
      <c r="JO1710" s="5"/>
      <c r="JP1710" s="5"/>
      <c r="JQ1710" s="5"/>
      <c r="JR1710" s="5"/>
      <c r="JS1710" s="5"/>
      <c r="JT1710" s="5"/>
      <c r="JU1710" s="5"/>
      <c r="JV1710" s="5"/>
      <c r="JW1710" s="5"/>
      <c r="JX1710" s="5"/>
      <c r="JY1710" s="5"/>
      <c r="JZ1710" s="5"/>
      <c r="KA1710" s="5"/>
      <c r="KB1710" s="5"/>
      <c r="KC1710" s="5"/>
      <c r="KD1710" s="5"/>
      <c r="KE1710" s="5"/>
      <c r="KF1710" s="5"/>
      <c r="KG1710" s="5"/>
      <c r="KH1710" s="5"/>
      <c r="KI1710" s="5"/>
      <c r="KJ1710" s="5"/>
      <c r="KK1710" s="5"/>
      <c r="KL1710" s="5"/>
      <c r="KM1710" s="5"/>
      <c r="KN1710" s="5"/>
      <c r="KO1710" s="5"/>
      <c r="KP1710" s="5"/>
      <c r="KQ1710" s="5"/>
      <c r="KR1710" s="5"/>
      <c r="KS1710" s="5"/>
      <c r="KT1710" s="5"/>
      <c r="KU1710" s="5"/>
      <c r="KV1710" s="5"/>
      <c r="KW1710" s="5"/>
      <c r="KX1710" s="5"/>
      <c r="KY1710" s="5"/>
      <c r="KZ1710" s="5"/>
      <c r="LA1710" s="5"/>
      <c r="LB1710" s="5"/>
      <c r="LC1710" s="5"/>
      <c r="LD1710" s="5"/>
      <c r="LE1710" s="5"/>
      <c r="LF1710" s="5"/>
      <c r="LG1710" s="5"/>
      <c r="LH1710" s="5"/>
      <c r="LI1710" s="5"/>
      <c r="LJ1710" s="5"/>
      <c r="LK1710" s="5"/>
      <c r="LL1710" s="5"/>
      <c r="LM1710" s="5"/>
      <c r="LN1710" s="5"/>
      <c r="LO1710" s="5"/>
      <c r="LP1710" s="5"/>
      <c r="LQ1710" s="5"/>
      <c r="LR1710" s="5"/>
      <c r="LS1710" s="5"/>
      <c r="LT1710" s="5"/>
      <c r="LU1710" s="5"/>
      <c r="LV1710" s="5"/>
      <c r="LW1710" s="5"/>
      <c r="LX1710" s="5"/>
      <c r="LY1710" s="5"/>
      <c r="LZ1710" s="5"/>
      <c r="MA1710" s="5"/>
      <c r="MB1710" s="5"/>
      <c r="MC1710" s="5"/>
      <c r="MD1710" s="5"/>
      <c r="ME1710" s="5"/>
      <c r="MF1710" s="5"/>
      <c r="MG1710" s="5"/>
      <c r="MH1710" s="5"/>
      <c r="MI1710" s="5"/>
      <c r="MJ1710" s="5"/>
      <c r="MK1710" s="5"/>
      <c r="ML1710" s="5"/>
      <c r="MM1710" s="5"/>
      <c r="MN1710" s="5"/>
      <c r="MO1710" s="5"/>
      <c r="MP1710" s="5"/>
      <c r="MQ1710" s="5"/>
      <c r="MR1710" s="5"/>
      <c r="MS1710" s="5"/>
      <c r="MT1710" s="5"/>
      <c r="MU1710" s="5"/>
      <c r="MV1710" s="5"/>
      <c r="MW1710" s="5"/>
      <c r="MX1710" s="5"/>
      <c r="MY1710" s="5"/>
      <c r="MZ1710" s="5"/>
      <c r="NA1710" s="5"/>
      <c r="NB1710" s="5"/>
      <c r="NC1710" s="5"/>
      <c r="ND1710" s="5"/>
      <c r="NE1710" s="5"/>
      <c r="NF1710" s="83"/>
      <c r="NG1710" s="83"/>
      <c r="NH1710" s="83"/>
      <c r="NI1710" s="84">
        <f t="shared" si="212"/>
        <v>0</v>
      </c>
      <c r="NJ1710" s="85">
        <f t="shared" ca="1" si="213"/>
        <v>45552</v>
      </c>
      <c r="NK1710" s="84">
        <f t="shared" si="214"/>
        <v>0</v>
      </c>
      <c r="NL1710" s="85">
        <f t="shared" si="219"/>
        <v>0</v>
      </c>
      <c r="NM1710" s="84">
        <f t="shared" si="215"/>
        <v>0</v>
      </c>
      <c r="NN1710" s="85">
        <f t="shared" si="216"/>
        <v>0</v>
      </c>
      <c r="NO1710" s="84">
        <f t="shared" si="217"/>
        <v>0</v>
      </c>
      <c r="NP1710" s="85">
        <f t="shared" si="218"/>
        <v>0</v>
      </c>
      <c r="NQ1710" s="83"/>
      <c r="NR1710" s="83"/>
      <c r="NS1710" s="83"/>
      <c r="NT1710" s="83"/>
      <c r="NU1710" s="83"/>
      <c r="NV1710" s="83"/>
      <c r="NW1710" s="83"/>
      <c r="NX1710" s="83"/>
      <c r="NY1710" s="83"/>
    </row>
    <row r="1711" spans="1:389" x14ac:dyDescent="0.25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7"/>
      <c r="AM1711" s="29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7"/>
      <c r="BI1711" s="5"/>
      <c r="BJ1711" s="5"/>
      <c r="BK1711" s="5"/>
      <c r="BL1711" s="5"/>
      <c r="BM1711" s="5"/>
      <c r="BN1711" s="5"/>
      <c r="BO1711" s="5"/>
      <c r="BP1711" s="29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7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29"/>
      <c r="EU1711" s="5"/>
      <c r="EV1711" s="5"/>
      <c r="EW1711" s="5"/>
      <c r="EX1711" s="5"/>
      <c r="EY1711" s="5"/>
      <c r="EZ1711" s="7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  <c r="IQ1711" s="5"/>
      <c r="IR1711" s="5"/>
      <c r="IS1711" s="5"/>
      <c r="IT1711" s="5"/>
      <c r="IU1711" s="5"/>
      <c r="IV1711" s="5"/>
      <c r="IW1711" s="5"/>
      <c r="IX1711" s="5"/>
      <c r="IY1711" s="5"/>
      <c r="IZ1711" s="5"/>
      <c r="JA1711" s="5"/>
      <c r="JB1711" s="5"/>
      <c r="JC1711" s="5"/>
      <c r="JD1711" s="5"/>
      <c r="JE1711" s="5"/>
      <c r="JF1711" s="5"/>
      <c r="JG1711" s="5"/>
      <c r="JH1711" s="5"/>
      <c r="JI1711" s="5"/>
      <c r="JJ1711" s="5"/>
      <c r="JK1711" s="29"/>
      <c r="JL1711" s="5"/>
      <c r="JM1711" s="5"/>
      <c r="JN1711" s="5"/>
      <c r="JO1711" s="5"/>
      <c r="JP1711" s="5"/>
      <c r="JQ1711" s="5"/>
      <c r="JR1711" s="5"/>
      <c r="JS1711" s="5"/>
      <c r="JT1711" s="5"/>
      <c r="JU1711" s="5"/>
      <c r="JV1711" s="5"/>
      <c r="JW1711" s="5"/>
      <c r="JX1711" s="5"/>
      <c r="JY1711" s="5"/>
      <c r="JZ1711" s="5"/>
      <c r="KA1711" s="5"/>
      <c r="KB1711" s="5"/>
      <c r="KC1711" s="5"/>
      <c r="KD1711" s="5"/>
      <c r="KE1711" s="5"/>
      <c r="KF1711" s="5"/>
      <c r="KG1711" s="5"/>
      <c r="KH1711" s="5"/>
      <c r="KI1711" s="5"/>
      <c r="KJ1711" s="5"/>
      <c r="KK1711" s="5"/>
      <c r="KL1711" s="5"/>
      <c r="KM1711" s="5"/>
      <c r="KN1711" s="5"/>
      <c r="KO1711" s="5"/>
      <c r="KP1711" s="5"/>
      <c r="KQ1711" s="5"/>
      <c r="KR1711" s="5"/>
      <c r="KS1711" s="5"/>
      <c r="KT1711" s="5"/>
      <c r="KU1711" s="5"/>
      <c r="KV1711" s="5"/>
      <c r="KW1711" s="5"/>
      <c r="KX1711" s="5"/>
      <c r="KY1711" s="5"/>
      <c r="KZ1711" s="5"/>
      <c r="LA1711" s="5"/>
      <c r="LB1711" s="5"/>
      <c r="LC1711" s="5"/>
      <c r="LD1711" s="5"/>
      <c r="LE1711" s="5"/>
      <c r="LF1711" s="5"/>
      <c r="LG1711" s="5"/>
      <c r="LH1711" s="5"/>
      <c r="LI1711" s="5"/>
      <c r="LJ1711" s="5"/>
      <c r="LK1711" s="5"/>
      <c r="LL1711" s="5"/>
      <c r="LM1711" s="5"/>
      <c r="LN1711" s="5"/>
      <c r="LO1711" s="5"/>
      <c r="LP1711" s="5"/>
      <c r="LQ1711" s="5"/>
      <c r="LR1711" s="5"/>
      <c r="LS1711" s="5"/>
      <c r="LT1711" s="5"/>
      <c r="LU1711" s="5"/>
      <c r="LV1711" s="5"/>
      <c r="LW1711" s="5"/>
      <c r="LX1711" s="5"/>
      <c r="LY1711" s="5"/>
      <c r="LZ1711" s="5"/>
      <c r="MA1711" s="5"/>
      <c r="MB1711" s="5"/>
      <c r="MC1711" s="5"/>
      <c r="MD1711" s="5"/>
      <c r="ME1711" s="5"/>
      <c r="MF1711" s="5"/>
      <c r="MG1711" s="5"/>
      <c r="MH1711" s="5"/>
      <c r="MI1711" s="5"/>
      <c r="MJ1711" s="5"/>
      <c r="MK1711" s="5"/>
      <c r="ML1711" s="5"/>
      <c r="MM1711" s="5"/>
      <c r="MN1711" s="5"/>
      <c r="MO1711" s="5"/>
      <c r="MP1711" s="5"/>
      <c r="MQ1711" s="5"/>
      <c r="MR1711" s="5"/>
      <c r="MS1711" s="5"/>
      <c r="MT1711" s="5"/>
      <c r="MU1711" s="5"/>
      <c r="MV1711" s="5"/>
      <c r="MW1711" s="5"/>
      <c r="MX1711" s="5"/>
      <c r="MY1711" s="5"/>
      <c r="MZ1711" s="5"/>
      <c r="NA1711" s="5"/>
      <c r="NB1711" s="5"/>
      <c r="NC1711" s="5"/>
      <c r="ND1711" s="5"/>
      <c r="NE1711" s="5"/>
      <c r="NF1711" s="83"/>
      <c r="NG1711" s="83"/>
      <c r="NH1711" s="83"/>
      <c r="NI1711" s="84">
        <f t="shared" si="212"/>
        <v>0</v>
      </c>
      <c r="NJ1711" s="85">
        <f t="shared" ca="1" si="213"/>
        <v>45552</v>
      </c>
      <c r="NK1711" s="84">
        <f t="shared" si="214"/>
        <v>0</v>
      </c>
      <c r="NL1711" s="85">
        <f t="shared" si="219"/>
        <v>0</v>
      </c>
      <c r="NM1711" s="84">
        <f t="shared" si="215"/>
        <v>0</v>
      </c>
      <c r="NN1711" s="85">
        <f t="shared" si="216"/>
        <v>0</v>
      </c>
      <c r="NO1711" s="84">
        <f t="shared" si="217"/>
        <v>0</v>
      </c>
      <c r="NP1711" s="85">
        <f t="shared" si="218"/>
        <v>0</v>
      </c>
      <c r="NQ1711" s="83"/>
      <c r="NR1711" s="83"/>
      <c r="NS1711" s="83"/>
      <c r="NT1711" s="83"/>
      <c r="NU1711" s="83"/>
      <c r="NV1711" s="83"/>
      <c r="NW1711" s="83"/>
      <c r="NX1711" s="83"/>
      <c r="NY1711" s="83"/>
    </row>
    <row r="1712" spans="1:389" x14ac:dyDescent="0.25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7"/>
      <c r="AM1712" s="29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7"/>
      <c r="BI1712" s="5"/>
      <c r="BJ1712" s="5"/>
      <c r="BK1712" s="5"/>
      <c r="BL1712" s="5"/>
      <c r="BM1712" s="5"/>
      <c r="BN1712" s="5"/>
      <c r="BO1712" s="5"/>
      <c r="BP1712" s="29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7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29"/>
      <c r="EU1712" s="5"/>
      <c r="EV1712" s="5"/>
      <c r="EW1712" s="5"/>
      <c r="EX1712" s="5"/>
      <c r="EY1712" s="5"/>
      <c r="EZ1712" s="7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  <c r="IQ1712" s="5"/>
      <c r="IR1712" s="5"/>
      <c r="IS1712" s="5"/>
      <c r="IT1712" s="5"/>
      <c r="IU1712" s="5"/>
      <c r="IV1712" s="5"/>
      <c r="IW1712" s="5"/>
      <c r="IX1712" s="5"/>
      <c r="IY1712" s="5"/>
      <c r="IZ1712" s="5"/>
      <c r="JA1712" s="5"/>
      <c r="JB1712" s="5"/>
      <c r="JC1712" s="5"/>
      <c r="JD1712" s="5"/>
      <c r="JE1712" s="5"/>
      <c r="JF1712" s="5"/>
      <c r="JG1712" s="5"/>
      <c r="JH1712" s="5"/>
      <c r="JI1712" s="5"/>
      <c r="JJ1712" s="5"/>
      <c r="JK1712" s="29"/>
      <c r="JL1712" s="5"/>
      <c r="JM1712" s="5"/>
      <c r="JN1712" s="5"/>
      <c r="JO1712" s="5"/>
      <c r="JP1712" s="5"/>
      <c r="JQ1712" s="5"/>
      <c r="JR1712" s="5"/>
      <c r="JS1712" s="5"/>
      <c r="JT1712" s="5"/>
      <c r="JU1712" s="5"/>
      <c r="JV1712" s="5"/>
      <c r="JW1712" s="5"/>
      <c r="JX1712" s="5"/>
      <c r="JY1712" s="5"/>
      <c r="JZ1712" s="5"/>
      <c r="KA1712" s="5"/>
      <c r="KB1712" s="5"/>
      <c r="KC1712" s="5"/>
      <c r="KD1712" s="5"/>
      <c r="KE1712" s="5"/>
      <c r="KF1712" s="5"/>
      <c r="KG1712" s="5"/>
      <c r="KH1712" s="5"/>
      <c r="KI1712" s="5"/>
      <c r="KJ1712" s="5"/>
      <c r="KK1712" s="5"/>
      <c r="KL1712" s="5"/>
      <c r="KM1712" s="5"/>
      <c r="KN1712" s="5"/>
      <c r="KO1712" s="5"/>
      <c r="KP1712" s="5"/>
      <c r="KQ1712" s="5"/>
      <c r="KR1712" s="5"/>
      <c r="KS1712" s="5"/>
      <c r="KT1712" s="5"/>
      <c r="KU1712" s="5"/>
      <c r="KV1712" s="5"/>
      <c r="KW1712" s="5"/>
      <c r="KX1712" s="5"/>
      <c r="KY1712" s="5"/>
      <c r="KZ1712" s="5"/>
      <c r="LA1712" s="5"/>
      <c r="LB1712" s="5"/>
      <c r="LC1712" s="5"/>
      <c r="LD1712" s="5"/>
      <c r="LE1712" s="5"/>
      <c r="LF1712" s="5"/>
      <c r="LG1712" s="5"/>
      <c r="LH1712" s="5"/>
      <c r="LI1712" s="5"/>
      <c r="LJ1712" s="5"/>
      <c r="LK1712" s="5"/>
      <c r="LL1712" s="5"/>
      <c r="LM1712" s="5"/>
      <c r="LN1712" s="5"/>
      <c r="LO1712" s="5"/>
      <c r="LP1712" s="5"/>
      <c r="LQ1712" s="5"/>
      <c r="LR1712" s="5"/>
      <c r="LS1712" s="5"/>
      <c r="LT1712" s="5"/>
      <c r="LU1712" s="5"/>
      <c r="LV1712" s="5"/>
      <c r="LW1712" s="5"/>
      <c r="LX1712" s="5"/>
      <c r="LY1712" s="5"/>
      <c r="LZ1712" s="5"/>
      <c r="MA1712" s="5"/>
      <c r="MB1712" s="5"/>
      <c r="MC1712" s="5"/>
      <c r="MD1712" s="5"/>
      <c r="ME1712" s="5"/>
      <c r="MF1712" s="5"/>
      <c r="MG1712" s="5"/>
      <c r="MH1712" s="5"/>
      <c r="MI1712" s="5"/>
      <c r="MJ1712" s="5"/>
      <c r="MK1712" s="5"/>
      <c r="ML1712" s="5"/>
      <c r="MM1712" s="5"/>
      <c r="MN1712" s="5"/>
      <c r="MO1712" s="5"/>
      <c r="MP1712" s="5"/>
      <c r="MQ1712" s="5"/>
      <c r="MR1712" s="5"/>
      <c r="MS1712" s="5"/>
      <c r="MT1712" s="5"/>
      <c r="MU1712" s="5"/>
      <c r="MV1712" s="5"/>
      <c r="MW1712" s="5"/>
      <c r="MX1712" s="5"/>
      <c r="MY1712" s="5"/>
      <c r="MZ1712" s="5"/>
      <c r="NA1712" s="5"/>
      <c r="NB1712" s="5"/>
      <c r="NC1712" s="5"/>
      <c r="ND1712" s="5"/>
      <c r="NE1712" s="5"/>
      <c r="NF1712" s="83"/>
      <c r="NG1712" s="83"/>
      <c r="NH1712" s="83"/>
      <c r="NI1712" s="84">
        <f t="shared" si="212"/>
        <v>0</v>
      </c>
      <c r="NJ1712" s="85">
        <f t="shared" ca="1" si="213"/>
        <v>45552</v>
      </c>
      <c r="NK1712" s="84">
        <f t="shared" si="214"/>
        <v>0</v>
      </c>
      <c r="NL1712" s="85">
        <f t="shared" si="219"/>
        <v>0</v>
      </c>
      <c r="NM1712" s="84">
        <f t="shared" si="215"/>
        <v>0</v>
      </c>
      <c r="NN1712" s="85">
        <f t="shared" si="216"/>
        <v>0</v>
      </c>
      <c r="NO1712" s="84">
        <f t="shared" si="217"/>
        <v>0</v>
      </c>
      <c r="NP1712" s="85">
        <f t="shared" si="218"/>
        <v>0</v>
      </c>
      <c r="NQ1712" s="83"/>
      <c r="NR1712" s="83"/>
      <c r="NS1712" s="83"/>
      <c r="NT1712" s="83"/>
      <c r="NU1712" s="83"/>
      <c r="NV1712" s="83"/>
      <c r="NW1712" s="83"/>
      <c r="NX1712" s="83"/>
      <c r="NY1712" s="83"/>
    </row>
    <row r="1713" spans="1:389" x14ac:dyDescent="0.25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7"/>
      <c r="AM1713" s="29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7"/>
      <c r="BI1713" s="5"/>
      <c r="BJ1713" s="5"/>
      <c r="BK1713" s="5"/>
      <c r="BL1713" s="5"/>
      <c r="BM1713" s="5"/>
      <c r="BN1713" s="5"/>
      <c r="BO1713" s="5"/>
      <c r="BP1713" s="29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7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29"/>
      <c r="EU1713" s="5"/>
      <c r="EV1713" s="5"/>
      <c r="EW1713" s="5"/>
      <c r="EX1713" s="5"/>
      <c r="EY1713" s="5"/>
      <c r="EZ1713" s="7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  <c r="IQ1713" s="5"/>
      <c r="IR1713" s="5"/>
      <c r="IS1713" s="5"/>
      <c r="IT1713" s="5"/>
      <c r="IU1713" s="5"/>
      <c r="IV1713" s="5"/>
      <c r="IW1713" s="5"/>
      <c r="IX1713" s="5"/>
      <c r="IY1713" s="5"/>
      <c r="IZ1713" s="5"/>
      <c r="JA1713" s="5"/>
      <c r="JB1713" s="5"/>
      <c r="JC1713" s="5"/>
      <c r="JD1713" s="5"/>
      <c r="JE1713" s="5"/>
      <c r="JF1713" s="5"/>
      <c r="JG1713" s="5"/>
      <c r="JH1713" s="5"/>
      <c r="JI1713" s="5"/>
      <c r="JJ1713" s="5"/>
      <c r="JK1713" s="29"/>
      <c r="JL1713" s="5"/>
      <c r="JM1713" s="5"/>
      <c r="JN1713" s="5"/>
      <c r="JO1713" s="5"/>
      <c r="JP1713" s="5"/>
      <c r="JQ1713" s="5"/>
      <c r="JR1713" s="5"/>
      <c r="JS1713" s="5"/>
      <c r="JT1713" s="5"/>
      <c r="JU1713" s="5"/>
      <c r="JV1713" s="5"/>
      <c r="JW1713" s="5"/>
      <c r="JX1713" s="5"/>
      <c r="JY1713" s="5"/>
      <c r="JZ1713" s="5"/>
      <c r="KA1713" s="5"/>
      <c r="KB1713" s="5"/>
      <c r="KC1713" s="5"/>
      <c r="KD1713" s="5"/>
      <c r="KE1713" s="5"/>
      <c r="KF1713" s="5"/>
      <c r="KG1713" s="5"/>
      <c r="KH1713" s="5"/>
      <c r="KI1713" s="5"/>
      <c r="KJ1713" s="5"/>
      <c r="KK1713" s="5"/>
      <c r="KL1713" s="5"/>
      <c r="KM1713" s="5"/>
      <c r="KN1713" s="5"/>
      <c r="KO1713" s="5"/>
      <c r="KP1713" s="5"/>
      <c r="KQ1713" s="5"/>
      <c r="KR1713" s="5"/>
      <c r="KS1713" s="5"/>
      <c r="KT1713" s="5"/>
      <c r="KU1713" s="5"/>
      <c r="KV1713" s="5"/>
      <c r="KW1713" s="5"/>
      <c r="KX1713" s="5"/>
      <c r="KY1713" s="5"/>
      <c r="KZ1713" s="5"/>
      <c r="LA1713" s="5"/>
      <c r="LB1713" s="5"/>
      <c r="LC1713" s="5"/>
      <c r="LD1713" s="5"/>
      <c r="LE1713" s="5"/>
      <c r="LF1713" s="5"/>
      <c r="LG1713" s="5"/>
      <c r="LH1713" s="5"/>
      <c r="LI1713" s="5"/>
      <c r="LJ1713" s="5"/>
      <c r="LK1713" s="5"/>
      <c r="LL1713" s="5"/>
      <c r="LM1713" s="5"/>
      <c r="LN1713" s="5"/>
      <c r="LO1713" s="5"/>
      <c r="LP1713" s="5"/>
      <c r="LQ1713" s="5"/>
      <c r="LR1713" s="5"/>
      <c r="LS1713" s="5"/>
      <c r="LT1713" s="5"/>
      <c r="LU1713" s="5"/>
      <c r="LV1713" s="5"/>
      <c r="LW1713" s="5"/>
      <c r="LX1713" s="5"/>
      <c r="LY1713" s="5"/>
      <c r="LZ1713" s="5"/>
      <c r="MA1713" s="5"/>
      <c r="MB1713" s="5"/>
      <c r="MC1713" s="5"/>
      <c r="MD1713" s="5"/>
      <c r="ME1713" s="5"/>
      <c r="MF1713" s="5"/>
      <c r="MG1713" s="5"/>
      <c r="MH1713" s="5"/>
      <c r="MI1713" s="5"/>
      <c r="MJ1713" s="5"/>
      <c r="MK1713" s="5"/>
      <c r="ML1713" s="5"/>
      <c r="MM1713" s="5"/>
      <c r="MN1713" s="5"/>
      <c r="MO1713" s="5"/>
      <c r="MP1713" s="5"/>
      <c r="MQ1713" s="5"/>
      <c r="MR1713" s="5"/>
      <c r="MS1713" s="5"/>
      <c r="MT1713" s="5"/>
      <c r="MU1713" s="5"/>
      <c r="MV1713" s="5"/>
      <c r="MW1713" s="5"/>
      <c r="MX1713" s="5"/>
      <c r="MY1713" s="5"/>
      <c r="MZ1713" s="5"/>
      <c r="NA1713" s="5"/>
      <c r="NB1713" s="5"/>
      <c r="NC1713" s="5"/>
      <c r="ND1713" s="5"/>
      <c r="NE1713" s="5"/>
      <c r="NF1713" s="83"/>
      <c r="NG1713" s="83"/>
      <c r="NH1713" s="83"/>
      <c r="NI1713" s="84">
        <f t="shared" si="212"/>
        <v>0</v>
      </c>
      <c r="NJ1713" s="85">
        <f t="shared" ca="1" si="213"/>
        <v>45552</v>
      </c>
      <c r="NK1713" s="84">
        <f t="shared" si="214"/>
        <v>0</v>
      </c>
      <c r="NL1713" s="85">
        <f t="shared" si="219"/>
        <v>0</v>
      </c>
      <c r="NM1713" s="84">
        <f t="shared" si="215"/>
        <v>0</v>
      </c>
      <c r="NN1713" s="85">
        <f t="shared" si="216"/>
        <v>0</v>
      </c>
      <c r="NO1713" s="84">
        <f t="shared" si="217"/>
        <v>0</v>
      </c>
      <c r="NP1713" s="85">
        <f t="shared" si="218"/>
        <v>0</v>
      </c>
      <c r="NQ1713" s="83"/>
      <c r="NR1713" s="83"/>
      <c r="NS1713" s="83"/>
      <c r="NT1713" s="83"/>
      <c r="NU1713" s="83"/>
      <c r="NV1713" s="83"/>
      <c r="NW1713" s="83"/>
      <c r="NX1713" s="83"/>
      <c r="NY1713" s="83"/>
    </row>
    <row r="1714" spans="1:389" x14ac:dyDescent="0.25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7"/>
      <c r="AM1714" s="29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7"/>
      <c r="BI1714" s="5"/>
      <c r="BJ1714" s="5"/>
      <c r="BK1714" s="5"/>
      <c r="BL1714" s="5"/>
      <c r="BM1714" s="5"/>
      <c r="BN1714" s="5"/>
      <c r="BO1714" s="5"/>
      <c r="BP1714" s="29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7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29"/>
      <c r="EU1714" s="5"/>
      <c r="EV1714" s="5"/>
      <c r="EW1714" s="5"/>
      <c r="EX1714" s="5"/>
      <c r="EY1714" s="5"/>
      <c r="EZ1714" s="7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  <c r="IQ1714" s="5"/>
      <c r="IR1714" s="5"/>
      <c r="IS1714" s="5"/>
      <c r="IT1714" s="5"/>
      <c r="IU1714" s="5"/>
      <c r="IV1714" s="5"/>
      <c r="IW1714" s="5"/>
      <c r="IX1714" s="5"/>
      <c r="IY1714" s="5"/>
      <c r="IZ1714" s="5"/>
      <c r="JA1714" s="5"/>
      <c r="JB1714" s="5"/>
      <c r="JC1714" s="5"/>
      <c r="JD1714" s="5"/>
      <c r="JE1714" s="5"/>
      <c r="JF1714" s="5"/>
      <c r="JG1714" s="5"/>
      <c r="JH1714" s="5"/>
      <c r="JI1714" s="5"/>
      <c r="JJ1714" s="5"/>
      <c r="JK1714" s="29"/>
      <c r="JL1714" s="5"/>
      <c r="JM1714" s="5"/>
      <c r="JN1714" s="5"/>
      <c r="JO1714" s="5"/>
      <c r="JP1714" s="5"/>
      <c r="JQ1714" s="5"/>
      <c r="JR1714" s="5"/>
      <c r="JS1714" s="5"/>
      <c r="JT1714" s="5"/>
      <c r="JU1714" s="5"/>
      <c r="JV1714" s="5"/>
      <c r="JW1714" s="5"/>
      <c r="JX1714" s="5"/>
      <c r="JY1714" s="5"/>
      <c r="JZ1714" s="5"/>
      <c r="KA1714" s="5"/>
      <c r="KB1714" s="5"/>
      <c r="KC1714" s="5"/>
      <c r="KD1714" s="5"/>
      <c r="KE1714" s="5"/>
      <c r="KF1714" s="5"/>
      <c r="KG1714" s="5"/>
      <c r="KH1714" s="5"/>
      <c r="KI1714" s="5"/>
      <c r="KJ1714" s="5"/>
      <c r="KK1714" s="5"/>
      <c r="KL1714" s="5"/>
      <c r="KM1714" s="5"/>
      <c r="KN1714" s="5"/>
      <c r="KO1714" s="5"/>
      <c r="KP1714" s="5"/>
      <c r="KQ1714" s="5"/>
      <c r="KR1714" s="5"/>
      <c r="KS1714" s="5"/>
      <c r="KT1714" s="5"/>
      <c r="KU1714" s="5"/>
      <c r="KV1714" s="5"/>
      <c r="KW1714" s="5"/>
      <c r="KX1714" s="5"/>
      <c r="KY1714" s="5"/>
      <c r="KZ1714" s="5"/>
      <c r="LA1714" s="5"/>
      <c r="LB1714" s="5"/>
      <c r="LC1714" s="5"/>
      <c r="LD1714" s="5"/>
      <c r="LE1714" s="5"/>
      <c r="LF1714" s="5"/>
      <c r="LG1714" s="5"/>
      <c r="LH1714" s="5"/>
      <c r="LI1714" s="5"/>
      <c r="LJ1714" s="5"/>
      <c r="LK1714" s="5"/>
      <c r="LL1714" s="5"/>
      <c r="LM1714" s="5"/>
      <c r="LN1714" s="5"/>
      <c r="LO1714" s="5"/>
      <c r="LP1714" s="5"/>
      <c r="LQ1714" s="5"/>
      <c r="LR1714" s="5"/>
      <c r="LS1714" s="5"/>
      <c r="LT1714" s="5"/>
      <c r="LU1714" s="5"/>
      <c r="LV1714" s="5"/>
      <c r="LW1714" s="5"/>
      <c r="LX1714" s="5"/>
      <c r="LY1714" s="5"/>
      <c r="LZ1714" s="5"/>
      <c r="MA1714" s="5"/>
      <c r="MB1714" s="5"/>
      <c r="MC1714" s="5"/>
      <c r="MD1714" s="5"/>
      <c r="ME1714" s="5"/>
      <c r="MF1714" s="5"/>
      <c r="MG1714" s="5"/>
      <c r="MH1714" s="5"/>
      <c r="MI1714" s="5"/>
      <c r="MJ1714" s="5"/>
      <c r="MK1714" s="5"/>
      <c r="ML1714" s="5"/>
      <c r="MM1714" s="5"/>
      <c r="MN1714" s="5"/>
      <c r="MO1714" s="5"/>
      <c r="MP1714" s="5"/>
      <c r="MQ1714" s="5"/>
      <c r="MR1714" s="5"/>
      <c r="MS1714" s="5"/>
      <c r="MT1714" s="5"/>
      <c r="MU1714" s="5"/>
      <c r="MV1714" s="5"/>
      <c r="MW1714" s="5"/>
      <c r="MX1714" s="5"/>
      <c r="MY1714" s="5"/>
      <c r="MZ1714" s="5"/>
      <c r="NA1714" s="5"/>
      <c r="NB1714" s="5"/>
      <c r="NC1714" s="5"/>
      <c r="ND1714" s="5"/>
      <c r="NE1714" s="5"/>
      <c r="NF1714" s="83"/>
      <c r="NG1714" s="83"/>
      <c r="NH1714" s="83"/>
      <c r="NI1714" s="84">
        <f t="shared" si="212"/>
        <v>0</v>
      </c>
      <c r="NJ1714" s="85">
        <f t="shared" ca="1" si="213"/>
        <v>45552</v>
      </c>
      <c r="NK1714" s="84">
        <f t="shared" si="214"/>
        <v>0</v>
      </c>
      <c r="NL1714" s="85">
        <f t="shared" si="219"/>
        <v>0</v>
      </c>
      <c r="NM1714" s="84">
        <f t="shared" si="215"/>
        <v>0</v>
      </c>
      <c r="NN1714" s="85">
        <f t="shared" si="216"/>
        <v>0</v>
      </c>
      <c r="NO1714" s="84">
        <f t="shared" si="217"/>
        <v>0</v>
      </c>
      <c r="NP1714" s="85">
        <f t="shared" si="218"/>
        <v>0</v>
      </c>
      <c r="NQ1714" s="83"/>
      <c r="NR1714" s="83"/>
      <c r="NS1714" s="83"/>
      <c r="NT1714" s="83"/>
      <c r="NU1714" s="83"/>
      <c r="NV1714" s="83"/>
      <c r="NW1714" s="83"/>
      <c r="NX1714" s="83"/>
      <c r="NY1714" s="83"/>
    </row>
    <row r="1715" spans="1:389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7"/>
      <c r="AM1715" s="29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7"/>
      <c r="BI1715" s="5"/>
      <c r="BJ1715" s="5"/>
      <c r="BK1715" s="5"/>
      <c r="BL1715" s="5"/>
      <c r="BM1715" s="5"/>
      <c r="BN1715" s="5"/>
      <c r="BO1715" s="5"/>
      <c r="BP1715" s="29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7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29"/>
      <c r="EU1715" s="5"/>
      <c r="EV1715" s="5"/>
      <c r="EW1715" s="5"/>
      <c r="EX1715" s="5"/>
      <c r="EY1715" s="5"/>
      <c r="EZ1715" s="7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  <c r="IQ1715" s="5"/>
      <c r="IR1715" s="5"/>
      <c r="IS1715" s="5"/>
      <c r="IT1715" s="5"/>
      <c r="IU1715" s="5"/>
      <c r="IV1715" s="5"/>
      <c r="IW1715" s="5"/>
      <c r="IX1715" s="5"/>
      <c r="IY1715" s="5"/>
      <c r="IZ1715" s="5"/>
      <c r="JA1715" s="5"/>
      <c r="JB1715" s="5"/>
      <c r="JC1715" s="5"/>
      <c r="JD1715" s="5"/>
      <c r="JE1715" s="5"/>
      <c r="JF1715" s="5"/>
      <c r="JG1715" s="5"/>
      <c r="JH1715" s="5"/>
      <c r="JI1715" s="5"/>
      <c r="JJ1715" s="5"/>
      <c r="JK1715" s="29"/>
      <c r="JL1715" s="5"/>
      <c r="JM1715" s="5"/>
      <c r="JN1715" s="5"/>
      <c r="JO1715" s="5"/>
      <c r="JP1715" s="5"/>
      <c r="JQ1715" s="5"/>
      <c r="JR1715" s="5"/>
      <c r="JS1715" s="5"/>
      <c r="JT1715" s="5"/>
      <c r="JU1715" s="5"/>
      <c r="JV1715" s="5"/>
      <c r="JW1715" s="5"/>
      <c r="JX1715" s="5"/>
      <c r="JY1715" s="5"/>
      <c r="JZ1715" s="5"/>
      <c r="KA1715" s="5"/>
      <c r="KB1715" s="5"/>
      <c r="KC1715" s="5"/>
      <c r="KD1715" s="5"/>
      <c r="KE1715" s="5"/>
      <c r="KF1715" s="5"/>
      <c r="KG1715" s="5"/>
      <c r="KH1715" s="5"/>
      <c r="KI1715" s="5"/>
      <c r="KJ1715" s="5"/>
      <c r="KK1715" s="5"/>
      <c r="KL1715" s="5"/>
      <c r="KM1715" s="5"/>
      <c r="KN1715" s="5"/>
      <c r="KO1715" s="5"/>
      <c r="KP1715" s="5"/>
      <c r="KQ1715" s="5"/>
      <c r="KR1715" s="5"/>
      <c r="KS1715" s="5"/>
      <c r="KT1715" s="5"/>
      <c r="KU1715" s="5"/>
      <c r="KV1715" s="5"/>
      <c r="KW1715" s="5"/>
      <c r="KX1715" s="5"/>
      <c r="KY1715" s="5"/>
      <c r="KZ1715" s="5"/>
      <c r="LA1715" s="5"/>
      <c r="LB1715" s="5"/>
      <c r="LC1715" s="5"/>
      <c r="LD1715" s="5"/>
      <c r="LE1715" s="5"/>
      <c r="LF1715" s="5"/>
      <c r="LG1715" s="5"/>
      <c r="LH1715" s="5"/>
      <c r="LI1715" s="5"/>
      <c r="LJ1715" s="5"/>
      <c r="LK1715" s="5"/>
      <c r="LL1715" s="5"/>
      <c r="LM1715" s="5"/>
      <c r="LN1715" s="5"/>
      <c r="LO1715" s="5"/>
      <c r="LP1715" s="5"/>
      <c r="LQ1715" s="5"/>
      <c r="LR1715" s="5"/>
      <c r="LS1715" s="5"/>
      <c r="LT1715" s="5"/>
      <c r="LU1715" s="5"/>
      <c r="LV1715" s="5"/>
      <c r="LW1715" s="5"/>
      <c r="LX1715" s="5"/>
      <c r="LY1715" s="5"/>
      <c r="LZ1715" s="5"/>
      <c r="MA1715" s="5"/>
      <c r="MB1715" s="5"/>
      <c r="MC1715" s="5"/>
      <c r="MD1715" s="5"/>
      <c r="ME1715" s="5"/>
      <c r="MF1715" s="5"/>
      <c r="MG1715" s="5"/>
      <c r="MH1715" s="5"/>
      <c r="MI1715" s="5"/>
      <c r="MJ1715" s="5"/>
      <c r="MK1715" s="5"/>
      <c r="ML1715" s="5"/>
      <c r="MM1715" s="5"/>
      <c r="MN1715" s="5"/>
      <c r="MO1715" s="5"/>
      <c r="MP1715" s="5"/>
      <c r="MQ1715" s="5"/>
      <c r="MR1715" s="5"/>
      <c r="MS1715" s="5"/>
      <c r="MT1715" s="5"/>
      <c r="MU1715" s="5"/>
      <c r="MV1715" s="5"/>
      <c r="MW1715" s="5"/>
      <c r="MX1715" s="5"/>
      <c r="MY1715" s="5"/>
      <c r="MZ1715" s="5"/>
      <c r="NA1715" s="5"/>
      <c r="NB1715" s="5"/>
      <c r="NC1715" s="5"/>
      <c r="ND1715" s="5"/>
      <c r="NE1715" s="5"/>
      <c r="NF1715" s="83"/>
      <c r="NG1715" s="83"/>
      <c r="NH1715" s="83"/>
      <c r="NI1715" s="84">
        <f t="shared" si="212"/>
        <v>0</v>
      </c>
      <c r="NJ1715" s="85">
        <f t="shared" ca="1" si="213"/>
        <v>45552</v>
      </c>
      <c r="NK1715" s="84">
        <f t="shared" si="214"/>
        <v>0</v>
      </c>
      <c r="NL1715" s="85">
        <f t="shared" si="219"/>
        <v>0</v>
      </c>
      <c r="NM1715" s="84">
        <f t="shared" si="215"/>
        <v>0</v>
      </c>
      <c r="NN1715" s="85">
        <f t="shared" si="216"/>
        <v>0</v>
      </c>
      <c r="NO1715" s="84">
        <f t="shared" si="217"/>
        <v>0</v>
      </c>
      <c r="NP1715" s="85">
        <f t="shared" si="218"/>
        <v>0</v>
      </c>
      <c r="NQ1715" s="83"/>
      <c r="NR1715" s="83"/>
      <c r="NS1715" s="83"/>
      <c r="NT1715" s="83"/>
      <c r="NU1715" s="83"/>
      <c r="NV1715" s="83"/>
      <c r="NW1715" s="83"/>
      <c r="NX1715" s="83"/>
      <c r="NY1715" s="83"/>
    </row>
    <row r="1716" spans="1:389" x14ac:dyDescent="0.25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7"/>
      <c r="AM1716" s="29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7"/>
      <c r="BI1716" s="5"/>
      <c r="BJ1716" s="5"/>
      <c r="BK1716" s="5"/>
      <c r="BL1716" s="5"/>
      <c r="BM1716" s="5"/>
      <c r="BN1716" s="5"/>
      <c r="BO1716" s="5"/>
      <c r="BP1716" s="29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7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29"/>
      <c r="EU1716" s="5"/>
      <c r="EV1716" s="5"/>
      <c r="EW1716" s="5"/>
      <c r="EX1716" s="5"/>
      <c r="EY1716" s="5"/>
      <c r="EZ1716" s="7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  <c r="IQ1716" s="5"/>
      <c r="IR1716" s="5"/>
      <c r="IS1716" s="5"/>
      <c r="IT1716" s="5"/>
      <c r="IU1716" s="5"/>
      <c r="IV1716" s="5"/>
      <c r="IW1716" s="5"/>
      <c r="IX1716" s="5"/>
      <c r="IY1716" s="5"/>
      <c r="IZ1716" s="5"/>
      <c r="JA1716" s="5"/>
      <c r="JB1716" s="5"/>
      <c r="JC1716" s="5"/>
      <c r="JD1716" s="5"/>
      <c r="JE1716" s="5"/>
      <c r="JF1716" s="5"/>
      <c r="JG1716" s="5"/>
      <c r="JH1716" s="5"/>
      <c r="JI1716" s="5"/>
      <c r="JJ1716" s="5"/>
      <c r="JK1716" s="29"/>
      <c r="JL1716" s="5"/>
      <c r="JM1716" s="5"/>
      <c r="JN1716" s="5"/>
      <c r="JO1716" s="5"/>
      <c r="JP1716" s="5"/>
      <c r="JQ1716" s="5"/>
      <c r="JR1716" s="5"/>
      <c r="JS1716" s="5"/>
      <c r="JT1716" s="5"/>
      <c r="JU1716" s="5"/>
      <c r="JV1716" s="5"/>
      <c r="JW1716" s="5"/>
      <c r="JX1716" s="5"/>
      <c r="JY1716" s="5"/>
      <c r="JZ1716" s="5"/>
      <c r="KA1716" s="5"/>
      <c r="KB1716" s="5"/>
      <c r="KC1716" s="5"/>
      <c r="KD1716" s="5"/>
      <c r="KE1716" s="5"/>
      <c r="KF1716" s="5"/>
      <c r="KG1716" s="5"/>
      <c r="KH1716" s="5"/>
      <c r="KI1716" s="5"/>
      <c r="KJ1716" s="5"/>
      <c r="KK1716" s="5"/>
      <c r="KL1716" s="5"/>
      <c r="KM1716" s="5"/>
      <c r="KN1716" s="5"/>
      <c r="KO1716" s="5"/>
      <c r="KP1716" s="5"/>
      <c r="KQ1716" s="5"/>
      <c r="KR1716" s="5"/>
      <c r="KS1716" s="5"/>
      <c r="KT1716" s="5"/>
      <c r="KU1716" s="5"/>
      <c r="KV1716" s="5"/>
      <c r="KW1716" s="5"/>
      <c r="KX1716" s="5"/>
      <c r="KY1716" s="5"/>
      <c r="KZ1716" s="5"/>
      <c r="LA1716" s="5"/>
      <c r="LB1716" s="5"/>
      <c r="LC1716" s="5"/>
      <c r="LD1716" s="5"/>
      <c r="LE1716" s="5"/>
      <c r="LF1716" s="5"/>
      <c r="LG1716" s="5"/>
      <c r="LH1716" s="5"/>
      <c r="LI1716" s="5"/>
      <c r="LJ1716" s="5"/>
      <c r="LK1716" s="5"/>
      <c r="LL1716" s="5"/>
      <c r="LM1716" s="5"/>
      <c r="LN1716" s="5"/>
      <c r="LO1716" s="5"/>
      <c r="LP1716" s="5"/>
      <c r="LQ1716" s="5"/>
      <c r="LR1716" s="5"/>
      <c r="LS1716" s="5"/>
      <c r="LT1716" s="5"/>
      <c r="LU1716" s="5"/>
      <c r="LV1716" s="5"/>
      <c r="LW1716" s="5"/>
      <c r="LX1716" s="5"/>
      <c r="LY1716" s="5"/>
      <c r="LZ1716" s="5"/>
      <c r="MA1716" s="5"/>
      <c r="MB1716" s="5"/>
      <c r="MC1716" s="5"/>
      <c r="MD1716" s="5"/>
      <c r="ME1716" s="5"/>
      <c r="MF1716" s="5"/>
      <c r="MG1716" s="5"/>
      <c r="MH1716" s="5"/>
      <c r="MI1716" s="5"/>
      <c r="MJ1716" s="5"/>
      <c r="MK1716" s="5"/>
      <c r="ML1716" s="5"/>
      <c r="MM1716" s="5"/>
      <c r="MN1716" s="5"/>
      <c r="MO1716" s="5"/>
      <c r="MP1716" s="5"/>
      <c r="MQ1716" s="5"/>
      <c r="MR1716" s="5"/>
      <c r="MS1716" s="5"/>
      <c r="MT1716" s="5"/>
      <c r="MU1716" s="5"/>
      <c r="MV1716" s="5"/>
      <c r="MW1716" s="5"/>
      <c r="MX1716" s="5"/>
      <c r="MY1716" s="5"/>
      <c r="MZ1716" s="5"/>
      <c r="NA1716" s="5"/>
      <c r="NB1716" s="5"/>
      <c r="NC1716" s="5"/>
      <c r="ND1716" s="5"/>
      <c r="NE1716" s="5"/>
      <c r="NF1716" s="83"/>
      <c r="NG1716" s="83"/>
      <c r="NH1716" s="83"/>
      <c r="NI1716" s="84">
        <f t="shared" si="212"/>
        <v>0</v>
      </c>
      <c r="NJ1716" s="85">
        <f t="shared" ca="1" si="213"/>
        <v>45552</v>
      </c>
      <c r="NK1716" s="84">
        <f t="shared" si="214"/>
        <v>0</v>
      </c>
      <c r="NL1716" s="85">
        <f t="shared" si="219"/>
        <v>0</v>
      </c>
      <c r="NM1716" s="84">
        <f t="shared" si="215"/>
        <v>0</v>
      </c>
      <c r="NN1716" s="85">
        <f t="shared" si="216"/>
        <v>0</v>
      </c>
      <c r="NO1716" s="84">
        <f t="shared" si="217"/>
        <v>0</v>
      </c>
      <c r="NP1716" s="85">
        <f t="shared" si="218"/>
        <v>0</v>
      </c>
      <c r="NQ1716" s="83"/>
      <c r="NR1716" s="83"/>
      <c r="NS1716" s="83"/>
      <c r="NT1716" s="83"/>
      <c r="NU1716" s="83"/>
      <c r="NV1716" s="83"/>
      <c r="NW1716" s="83"/>
      <c r="NX1716" s="83"/>
      <c r="NY1716" s="83"/>
    </row>
    <row r="1717" spans="1:389" x14ac:dyDescent="0.25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7"/>
      <c r="AM1717" s="29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7"/>
      <c r="BI1717" s="5"/>
      <c r="BJ1717" s="5"/>
      <c r="BK1717" s="5"/>
      <c r="BL1717" s="5"/>
      <c r="BM1717" s="5"/>
      <c r="BN1717" s="5"/>
      <c r="BO1717" s="5"/>
      <c r="BP1717" s="29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7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29"/>
      <c r="EU1717" s="5"/>
      <c r="EV1717" s="5"/>
      <c r="EW1717" s="5"/>
      <c r="EX1717" s="5"/>
      <c r="EY1717" s="5"/>
      <c r="EZ1717" s="7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  <c r="IQ1717" s="5"/>
      <c r="IR1717" s="5"/>
      <c r="IS1717" s="5"/>
      <c r="IT1717" s="5"/>
      <c r="IU1717" s="5"/>
      <c r="IV1717" s="5"/>
      <c r="IW1717" s="5"/>
      <c r="IX1717" s="5"/>
      <c r="IY1717" s="5"/>
      <c r="IZ1717" s="5"/>
      <c r="JA1717" s="5"/>
      <c r="JB1717" s="5"/>
      <c r="JC1717" s="5"/>
      <c r="JD1717" s="5"/>
      <c r="JE1717" s="5"/>
      <c r="JF1717" s="5"/>
      <c r="JG1717" s="5"/>
      <c r="JH1717" s="5"/>
      <c r="JI1717" s="5"/>
      <c r="JJ1717" s="5"/>
      <c r="JK1717" s="29"/>
      <c r="JL1717" s="5"/>
      <c r="JM1717" s="5"/>
      <c r="JN1717" s="5"/>
      <c r="JO1717" s="5"/>
      <c r="JP1717" s="5"/>
      <c r="JQ1717" s="5"/>
      <c r="JR1717" s="5"/>
      <c r="JS1717" s="5"/>
      <c r="JT1717" s="5"/>
      <c r="JU1717" s="5"/>
      <c r="JV1717" s="5"/>
      <c r="JW1717" s="5"/>
      <c r="JX1717" s="5"/>
      <c r="JY1717" s="5"/>
      <c r="JZ1717" s="5"/>
      <c r="KA1717" s="5"/>
      <c r="KB1717" s="5"/>
      <c r="KC1717" s="5"/>
      <c r="KD1717" s="5"/>
      <c r="KE1717" s="5"/>
      <c r="KF1717" s="5"/>
      <c r="KG1717" s="5"/>
      <c r="KH1717" s="5"/>
      <c r="KI1717" s="5"/>
      <c r="KJ1717" s="5"/>
      <c r="KK1717" s="5"/>
      <c r="KL1717" s="5"/>
      <c r="KM1717" s="5"/>
      <c r="KN1717" s="5"/>
      <c r="KO1717" s="5"/>
      <c r="KP1717" s="5"/>
      <c r="KQ1717" s="5"/>
      <c r="KR1717" s="5"/>
      <c r="KS1717" s="5"/>
      <c r="KT1717" s="5"/>
      <c r="KU1717" s="5"/>
      <c r="KV1717" s="5"/>
      <c r="KW1717" s="5"/>
      <c r="KX1717" s="5"/>
      <c r="KY1717" s="5"/>
      <c r="KZ1717" s="5"/>
      <c r="LA1717" s="5"/>
      <c r="LB1717" s="5"/>
      <c r="LC1717" s="5"/>
      <c r="LD1717" s="5"/>
      <c r="LE1717" s="5"/>
      <c r="LF1717" s="5"/>
      <c r="LG1717" s="5"/>
      <c r="LH1717" s="5"/>
      <c r="LI1717" s="5"/>
      <c r="LJ1717" s="5"/>
      <c r="LK1717" s="5"/>
      <c r="LL1717" s="5"/>
      <c r="LM1717" s="5"/>
      <c r="LN1717" s="5"/>
      <c r="LO1717" s="5"/>
      <c r="LP1717" s="5"/>
      <c r="LQ1717" s="5"/>
      <c r="LR1717" s="5"/>
      <c r="LS1717" s="5"/>
      <c r="LT1717" s="5"/>
      <c r="LU1717" s="5"/>
      <c r="LV1717" s="5"/>
      <c r="LW1717" s="5"/>
      <c r="LX1717" s="5"/>
      <c r="LY1717" s="5"/>
      <c r="LZ1717" s="5"/>
      <c r="MA1717" s="5"/>
      <c r="MB1717" s="5"/>
      <c r="MC1717" s="5"/>
      <c r="MD1717" s="5"/>
      <c r="ME1717" s="5"/>
      <c r="MF1717" s="5"/>
      <c r="MG1717" s="5"/>
      <c r="MH1717" s="5"/>
      <c r="MI1717" s="5"/>
      <c r="MJ1717" s="5"/>
      <c r="MK1717" s="5"/>
      <c r="ML1717" s="5"/>
      <c r="MM1717" s="5"/>
      <c r="MN1717" s="5"/>
      <c r="MO1717" s="5"/>
      <c r="MP1717" s="5"/>
      <c r="MQ1717" s="5"/>
      <c r="MR1717" s="5"/>
      <c r="MS1717" s="5"/>
      <c r="MT1717" s="5"/>
      <c r="MU1717" s="5"/>
      <c r="MV1717" s="5"/>
      <c r="MW1717" s="5"/>
      <c r="MX1717" s="5"/>
      <c r="MY1717" s="5"/>
      <c r="MZ1717" s="5"/>
      <c r="NA1717" s="5"/>
      <c r="NB1717" s="5"/>
      <c r="NC1717" s="5"/>
      <c r="ND1717" s="5"/>
      <c r="NE1717" s="5"/>
      <c r="NF1717" s="83"/>
      <c r="NG1717" s="83"/>
      <c r="NH1717" s="83"/>
      <c r="NI1717" s="84">
        <f t="shared" si="212"/>
        <v>0</v>
      </c>
      <c r="NJ1717" s="85">
        <f t="shared" ca="1" si="213"/>
        <v>45552</v>
      </c>
      <c r="NK1717" s="84">
        <f t="shared" si="214"/>
        <v>0</v>
      </c>
      <c r="NL1717" s="85">
        <f t="shared" si="219"/>
        <v>0</v>
      </c>
      <c r="NM1717" s="84">
        <f t="shared" si="215"/>
        <v>0</v>
      </c>
      <c r="NN1717" s="85">
        <f t="shared" si="216"/>
        <v>0</v>
      </c>
      <c r="NO1717" s="84">
        <f t="shared" si="217"/>
        <v>0</v>
      </c>
      <c r="NP1717" s="85">
        <f t="shared" si="218"/>
        <v>0</v>
      </c>
      <c r="NQ1717" s="83"/>
      <c r="NR1717" s="83"/>
      <c r="NS1717" s="83"/>
      <c r="NT1717" s="83"/>
      <c r="NU1717" s="83"/>
      <c r="NV1717" s="83"/>
      <c r="NW1717" s="83"/>
      <c r="NX1717" s="83"/>
      <c r="NY1717" s="83"/>
    </row>
    <row r="1718" spans="1:389" x14ac:dyDescent="0.25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7"/>
      <c r="AM1718" s="29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7"/>
      <c r="BI1718" s="5"/>
      <c r="BJ1718" s="5"/>
      <c r="BK1718" s="5"/>
      <c r="BL1718" s="5"/>
      <c r="BM1718" s="5"/>
      <c r="BN1718" s="5"/>
      <c r="BO1718" s="5"/>
      <c r="BP1718" s="29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7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29"/>
      <c r="EU1718" s="5"/>
      <c r="EV1718" s="5"/>
      <c r="EW1718" s="5"/>
      <c r="EX1718" s="5"/>
      <c r="EY1718" s="5"/>
      <c r="EZ1718" s="7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  <c r="IQ1718" s="5"/>
      <c r="IR1718" s="5"/>
      <c r="IS1718" s="5"/>
      <c r="IT1718" s="5"/>
      <c r="IU1718" s="5"/>
      <c r="IV1718" s="5"/>
      <c r="IW1718" s="5"/>
      <c r="IX1718" s="5"/>
      <c r="IY1718" s="5"/>
      <c r="IZ1718" s="5"/>
      <c r="JA1718" s="5"/>
      <c r="JB1718" s="5"/>
      <c r="JC1718" s="5"/>
      <c r="JD1718" s="5"/>
      <c r="JE1718" s="5"/>
      <c r="JF1718" s="5"/>
      <c r="JG1718" s="5"/>
      <c r="JH1718" s="5"/>
      <c r="JI1718" s="5"/>
      <c r="JJ1718" s="5"/>
      <c r="JK1718" s="29"/>
      <c r="JL1718" s="5"/>
      <c r="JM1718" s="5"/>
      <c r="JN1718" s="5"/>
      <c r="JO1718" s="5"/>
      <c r="JP1718" s="5"/>
      <c r="JQ1718" s="5"/>
      <c r="JR1718" s="5"/>
      <c r="JS1718" s="5"/>
      <c r="JT1718" s="5"/>
      <c r="JU1718" s="5"/>
      <c r="JV1718" s="5"/>
      <c r="JW1718" s="5"/>
      <c r="JX1718" s="5"/>
      <c r="JY1718" s="5"/>
      <c r="JZ1718" s="5"/>
      <c r="KA1718" s="5"/>
      <c r="KB1718" s="5"/>
      <c r="KC1718" s="5"/>
      <c r="KD1718" s="5"/>
      <c r="KE1718" s="5"/>
      <c r="KF1718" s="5"/>
      <c r="KG1718" s="5"/>
      <c r="KH1718" s="5"/>
      <c r="KI1718" s="5"/>
      <c r="KJ1718" s="5"/>
      <c r="KK1718" s="5"/>
      <c r="KL1718" s="5"/>
      <c r="KM1718" s="5"/>
      <c r="KN1718" s="5"/>
      <c r="KO1718" s="5"/>
      <c r="KP1718" s="5"/>
      <c r="KQ1718" s="5"/>
      <c r="KR1718" s="5"/>
      <c r="KS1718" s="5"/>
      <c r="KT1718" s="5"/>
      <c r="KU1718" s="5"/>
      <c r="KV1718" s="5"/>
      <c r="KW1718" s="5"/>
      <c r="KX1718" s="5"/>
      <c r="KY1718" s="5"/>
      <c r="KZ1718" s="5"/>
      <c r="LA1718" s="5"/>
      <c r="LB1718" s="5"/>
      <c r="LC1718" s="5"/>
      <c r="LD1718" s="5"/>
      <c r="LE1718" s="5"/>
      <c r="LF1718" s="5"/>
      <c r="LG1718" s="5"/>
      <c r="LH1718" s="5"/>
      <c r="LI1718" s="5"/>
      <c r="LJ1718" s="5"/>
      <c r="LK1718" s="5"/>
      <c r="LL1718" s="5"/>
      <c r="LM1718" s="5"/>
      <c r="LN1718" s="5"/>
      <c r="LO1718" s="5"/>
      <c r="LP1718" s="5"/>
      <c r="LQ1718" s="5"/>
      <c r="LR1718" s="5"/>
      <c r="LS1718" s="5"/>
      <c r="LT1718" s="5"/>
      <c r="LU1718" s="5"/>
      <c r="LV1718" s="5"/>
      <c r="LW1718" s="5"/>
      <c r="LX1718" s="5"/>
      <c r="LY1718" s="5"/>
      <c r="LZ1718" s="5"/>
      <c r="MA1718" s="5"/>
      <c r="MB1718" s="5"/>
      <c r="MC1718" s="5"/>
      <c r="MD1718" s="5"/>
      <c r="ME1718" s="5"/>
      <c r="MF1718" s="5"/>
      <c r="MG1718" s="5"/>
      <c r="MH1718" s="5"/>
      <c r="MI1718" s="5"/>
      <c r="MJ1718" s="5"/>
      <c r="MK1718" s="5"/>
      <c r="ML1718" s="5"/>
      <c r="MM1718" s="5"/>
      <c r="MN1718" s="5"/>
      <c r="MO1718" s="5"/>
      <c r="MP1718" s="5"/>
      <c r="MQ1718" s="5"/>
      <c r="MR1718" s="5"/>
      <c r="MS1718" s="5"/>
      <c r="MT1718" s="5"/>
      <c r="MU1718" s="5"/>
      <c r="MV1718" s="5"/>
      <c r="MW1718" s="5"/>
      <c r="MX1718" s="5"/>
      <c r="MY1718" s="5"/>
      <c r="MZ1718" s="5"/>
      <c r="NA1718" s="5"/>
      <c r="NB1718" s="5"/>
      <c r="NC1718" s="5"/>
      <c r="ND1718" s="5"/>
      <c r="NE1718" s="5"/>
      <c r="NF1718" s="83"/>
      <c r="NG1718" s="83"/>
      <c r="NH1718" s="83"/>
      <c r="NI1718" s="84">
        <f t="shared" si="212"/>
        <v>0</v>
      </c>
      <c r="NJ1718" s="85">
        <f t="shared" ca="1" si="213"/>
        <v>45552</v>
      </c>
      <c r="NK1718" s="84">
        <f t="shared" si="214"/>
        <v>0</v>
      </c>
      <c r="NL1718" s="85">
        <f t="shared" si="219"/>
        <v>0</v>
      </c>
      <c r="NM1718" s="84">
        <f t="shared" si="215"/>
        <v>0</v>
      </c>
      <c r="NN1718" s="85">
        <f t="shared" si="216"/>
        <v>0</v>
      </c>
      <c r="NO1718" s="84">
        <f t="shared" si="217"/>
        <v>0</v>
      </c>
      <c r="NP1718" s="85">
        <f t="shared" si="218"/>
        <v>0</v>
      </c>
      <c r="NQ1718" s="83"/>
      <c r="NR1718" s="83"/>
      <c r="NS1718" s="83"/>
      <c r="NT1718" s="83"/>
      <c r="NU1718" s="83"/>
      <c r="NV1718" s="83"/>
      <c r="NW1718" s="83"/>
      <c r="NX1718" s="83"/>
      <c r="NY1718" s="83"/>
    </row>
    <row r="1719" spans="1:389" x14ac:dyDescent="0.25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7"/>
      <c r="AM1719" s="29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7"/>
      <c r="BI1719" s="5"/>
      <c r="BJ1719" s="5"/>
      <c r="BK1719" s="5"/>
      <c r="BL1719" s="5"/>
      <c r="BM1719" s="5"/>
      <c r="BN1719" s="5"/>
      <c r="BO1719" s="5"/>
      <c r="BP1719" s="29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7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29"/>
      <c r="EU1719" s="5"/>
      <c r="EV1719" s="5"/>
      <c r="EW1719" s="5"/>
      <c r="EX1719" s="5"/>
      <c r="EY1719" s="5"/>
      <c r="EZ1719" s="7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  <c r="IQ1719" s="5"/>
      <c r="IR1719" s="5"/>
      <c r="IS1719" s="5"/>
      <c r="IT1719" s="5"/>
      <c r="IU1719" s="5"/>
      <c r="IV1719" s="5"/>
      <c r="IW1719" s="5"/>
      <c r="IX1719" s="5"/>
      <c r="IY1719" s="5"/>
      <c r="IZ1719" s="5"/>
      <c r="JA1719" s="5"/>
      <c r="JB1719" s="5"/>
      <c r="JC1719" s="5"/>
      <c r="JD1719" s="5"/>
      <c r="JE1719" s="5"/>
      <c r="JF1719" s="5"/>
      <c r="JG1719" s="5"/>
      <c r="JH1719" s="5"/>
      <c r="JI1719" s="5"/>
      <c r="JJ1719" s="5"/>
      <c r="JK1719" s="29"/>
      <c r="JL1719" s="5"/>
      <c r="JM1719" s="5"/>
      <c r="JN1719" s="5"/>
      <c r="JO1719" s="5"/>
      <c r="JP1719" s="5"/>
      <c r="JQ1719" s="5"/>
      <c r="JR1719" s="5"/>
      <c r="JS1719" s="5"/>
      <c r="JT1719" s="5"/>
      <c r="JU1719" s="5"/>
      <c r="JV1719" s="5"/>
      <c r="JW1719" s="5"/>
      <c r="JX1719" s="5"/>
      <c r="JY1719" s="5"/>
      <c r="JZ1719" s="5"/>
      <c r="KA1719" s="5"/>
      <c r="KB1719" s="5"/>
      <c r="KC1719" s="5"/>
      <c r="KD1719" s="5"/>
      <c r="KE1719" s="5"/>
      <c r="KF1719" s="5"/>
      <c r="KG1719" s="5"/>
      <c r="KH1719" s="5"/>
      <c r="KI1719" s="5"/>
      <c r="KJ1719" s="5"/>
      <c r="KK1719" s="5"/>
      <c r="KL1719" s="5"/>
      <c r="KM1719" s="5"/>
      <c r="KN1719" s="5"/>
      <c r="KO1719" s="5"/>
      <c r="KP1719" s="5"/>
      <c r="KQ1719" s="5"/>
      <c r="KR1719" s="5"/>
      <c r="KS1719" s="5"/>
      <c r="KT1719" s="5"/>
      <c r="KU1719" s="5"/>
      <c r="KV1719" s="5"/>
      <c r="KW1719" s="5"/>
      <c r="KX1719" s="5"/>
      <c r="KY1719" s="5"/>
      <c r="KZ1719" s="5"/>
      <c r="LA1719" s="5"/>
      <c r="LB1719" s="5"/>
      <c r="LC1719" s="5"/>
      <c r="LD1719" s="5"/>
      <c r="LE1719" s="5"/>
      <c r="LF1719" s="5"/>
      <c r="LG1719" s="5"/>
      <c r="LH1719" s="5"/>
      <c r="LI1719" s="5"/>
      <c r="LJ1719" s="5"/>
      <c r="LK1719" s="5"/>
      <c r="LL1719" s="5"/>
      <c r="LM1719" s="5"/>
      <c r="LN1719" s="5"/>
      <c r="LO1719" s="5"/>
      <c r="LP1719" s="5"/>
      <c r="LQ1719" s="5"/>
      <c r="LR1719" s="5"/>
      <c r="LS1719" s="5"/>
      <c r="LT1719" s="5"/>
      <c r="LU1719" s="5"/>
      <c r="LV1719" s="5"/>
      <c r="LW1719" s="5"/>
      <c r="LX1719" s="5"/>
      <c r="LY1719" s="5"/>
      <c r="LZ1719" s="5"/>
      <c r="MA1719" s="5"/>
      <c r="MB1719" s="5"/>
      <c r="MC1719" s="5"/>
      <c r="MD1719" s="5"/>
      <c r="ME1719" s="5"/>
      <c r="MF1719" s="5"/>
      <c r="MG1719" s="5"/>
      <c r="MH1719" s="5"/>
      <c r="MI1719" s="5"/>
      <c r="MJ1719" s="5"/>
      <c r="MK1719" s="5"/>
      <c r="ML1719" s="5"/>
      <c r="MM1719" s="5"/>
      <c r="MN1719" s="5"/>
      <c r="MO1719" s="5"/>
      <c r="MP1719" s="5"/>
      <c r="MQ1719" s="5"/>
      <c r="MR1719" s="5"/>
      <c r="MS1719" s="5"/>
      <c r="MT1719" s="5"/>
      <c r="MU1719" s="5"/>
      <c r="MV1719" s="5"/>
      <c r="MW1719" s="5"/>
      <c r="MX1719" s="5"/>
      <c r="MY1719" s="5"/>
      <c r="MZ1719" s="5"/>
      <c r="NA1719" s="5"/>
      <c r="NB1719" s="5"/>
      <c r="NC1719" s="5"/>
      <c r="ND1719" s="5"/>
      <c r="NE1719" s="5"/>
      <c r="NF1719" s="83"/>
      <c r="NG1719" s="83"/>
      <c r="NH1719" s="83"/>
      <c r="NI1719" s="84">
        <f t="shared" si="212"/>
        <v>0</v>
      </c>
      <c r="NJ1719" s="85">
        <f t="shared" ca="1" si="213"/>
        <v>45552</v>
      </c>
      <c r="NK1719" s="84">
        <f t="shared" si="214"/>
        <v>0</v>
      </c>
      <c r="NL1719" s="85">
        <f t="shared" si="219"/>
        <v>0</v>
      </c>
      <c r="NM1719" s="84">
        <f t="shared" si="215"/>
        <v>0</v>
      </c>
      <c r="NN1719" s="85">
        <f t="shared" si="216"/>
        <v>0</v>
      </c>
      <c r="NO1719" s="84">
        <f t="shared" si="217"/>
        <v>0</v>
      </c>
      <c r="NP1719" s="85">
        <f t="shared" si="218"/>
        <v>0</v>
      </c>
      <c r="NQ1719" s="83"/>
      <c r="NR1719" s="83"/>
      <c r="NS1719" s="83"/>
      <c r="NT1719" s="83"/>
      <c r="NU1719" s="83"/>
      <c r="NV1719" s="83"/>
      <c r="NW1719" s="83"/>
      <c r="NX1719" s="83"/>
      <c r="NY1719" s="83"/>
    </row>
    <row r="1720" spans="1:389" x14ac:dyDescent="0.25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7"/>
      <c r="AM1720" s="29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7"/>
      <c r="BI1720" s="5"/>
      <c r="BJ1720" s="5"/>
      <c r="BK1720" s="5"/>
      <c r="BL1720" s="5"/>
      <c r="BM1720" s="5"/>
      <c r="BN1720" s="5"/>
      <c r="BO1720" s="5"/>
      <c r="BP1720" s="29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7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29"/>
      <c r="EU1720" s="5"/>
      <c r="EV1720" s="5"/>
      <c r="EW1720" s="5"/>
      <c r="EX1720" s="5"/>
      <c r="EY1720" s="5"/>
      <c r="EZ1720" s="7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  <c r="IL1720" s="5"/>
      <c r="IM1720" s="5"/>
      <c r="IN1720" s="5"/>
      <c r="IO1720" s="5"/>
      <c r="IP1720" s="5"/>
      <c r="IQ1720" s="5"/>
      <c r="IR1720" s="5"/>
      <c r="IS1720" s="5"/>
      <c r="IT1720" s="5"/>
      <c r="IU1720" s="5"/>
      <c r="IV1720" s="5"/>
      <c r="IW1720" s="5"/>
      <c r="IX1720" s="5"/>
      <c r="IY1720" s="5"/>
      <c r="IZ1720" s="5"/>
      <c r="JA1720" s="5"/>
      <c r="JB1720" s="5"/>
      <c r="JC1720" s="5"/>
      <c r="JD1720" s="5"/>
      <c r="JE1720" s="5"/>
      <c r="JF1720" s="5"/>
      <c r="JG1720" s="5"/>
      <c r="JH1720" s="5"/>
      <c r="JI1720" s="5"/>
      <c r="JJ1720" s="5"/>
      <c r="JK1720" s="29"/>
      <c r="JL1720" s="5"/>
      <c r="JM1720" s="5"/>
      <c r="JN1720" s="5"/>
      <c r="JO1720" s="5"/>
      <c r="JP1720" s="5"/>
      <c r="JQ1720" s="5"/>
      <c r="JR1720" s="5"/>
      <c r="JS1720" s="5"/>
      <c r="JT1720" s="5"/>
      <c r="JU1720" s="5"/>
      <c r="JV1720" s="5"/>
      <c r="JW1720" s="5"/>
      <c r="JX1720" s="5"/>
      <c r="JY1720" s="5"/>
      <c r="JZ1720" s="5"/>
      <c r="KA1720" s="5"/>
      <c r="KB1720" s="5"/>
      <c r="KC1720" s="5"/>
      <c r="KD1720" s="5"/>
      <c r="KE1720" s="5"/>
      <c r="KF1720" s="5"/>
      <c r="KG1720" s="5"/>
      <c r="KH1720" s="5"/>
      <c r="KI1720" s="5"/>
      <c r="KJ1720" s="5"/>
      <c r="KK1720" s="5"/>
      <c r="KL1720" s="5"/>
      <c r="KM1720" s="5"/>
      <c r="KN1720" s="5"/>
      <c r="KO1720" s="5"/>
      <c r="KP1720" s="5"/>
      <c r="KQ1720" s="5"/>
      <c r="KR1720" s="5"/>
      <c r="KS1720" s="5"/>
      <c r="KT1720" s="5"/>
      <c r="KU1720" s="5"/>
      <c r="KV1720" s="5"/>
      <c r="KW1720" s="5"/>
      <c r="KX1720" s="5"/>
      <c r="KY1720" s="5"/>
      <c r="KZ1720" s="5"/>
      <c r="LA1720" s="5"/>
      <c r="LB1720" s="5"/>
      <c r="LC1720" s="5"/>
      <c r="LD1720" s="5"/>
      <c r="LE1720" s="5"/>
      <c r="LF1720" s="5"/>
      <c r="LG1720" s="5"/>
      <c r="LH1720" s="5"/>
      <c r="LI1720" s="5"/>
      <c r="LJ1720" s="5"/>
      <c r="LK1720" s="5"/>
      <c r="LL1720" s="5"/>
      <c r="LM1720" s="5"/>
      <c r="LN1720" s="5"/>
      <c r="LO1720" s="5"/>
      <c r="LP1720" s="5"/>
      <c r="LQ1720" s="5"/>
      <c r="LR1720" s="5"/>
      <c r="LS1720" s="5"/>
      <c r="LT1720" s="5"/>
      <c r="LU1720" s="5"/>
      <c r="LV1720" s="5"/>
      <c r="LW1720" s="5"/>
      <c r="LX1720" s="5"/>
      <c r="LY1720" s="5"/>
      <c r="LZ1720" s="5"/>
      <c r="MA1720" s="5"/>
      <c r="MB1720" s="5"/>
      <c r="MC1720" s="5"/>
      <c r="MD1720" s="5"/>
      <c r="ME1720" s="5"/>
      <c r="MF1720" s="5"/>
      <c r="MG1720" s="5"/>
      <c r="MH1720" s="5"/>
      <c r="MI1720" s="5"/>
      <c r="MJ1720" s="5"/>
      <c r="MK1720" s="5"/>
      <c r="ML1720" s="5"/>
      <c r="MM1720" s="5"/>
      <c r="MN1720" s="5"/>
      <c r="MO1720" s="5"/>
      <c r="MP1720" s="5"/>
      <c r="MQ1720" s="5"/>
      <c r="MR1720" s="5"/>
      <c r="MS1720" s="5"/>
      <c r="MT1720" s="5"/>
      <c r="MU1720" s="5"/>
      <c r="MV1720" s="5"/>
      <c r="MW1720" s="5"/>
      <c r="MX1720" s="5"/>
      <c r="MY1720" s="5"/>
      <c r="MZ1720" s="5"/>
      <c r="NA1720" s="5"/>
      <c r="NB1720" s="5"/>
      <c r="NC1720" s="5"/>
      <c r="ND1720" s="5"/>
      <c r="NE1720" s="5"/>
      <c r="NF1720" s="83"/>
      <c r="NG1720" s="83"/>
      <c r="NH1720" s="83"/>
      <c r="NI1720" s="84">
        <f t="shared" si="212"/>
        <v>0</v>
      </c>
      <c r="NJ1720" s="85">
        <f t="shared" ca="1" si="213"/>
        <v>45552</v>
      </c>
      <c r="NK1720" s="84">
        <f t="shared" si="214"/>
        <v>0</v>
      </c>
      <c r="NL1720" s="85">
        <f t="shared" si="219"/>
        <v>0</v>
      </c>
      <c r="NM1720" s="84">
        <f t="shared" si="215"/>
        <v>0</v>
      </c>
      <c r="NN1720" s="85">
        <f t="shared" si="216"/>
        <v>0</v>
      </c>
      <c r="NO1720" s="84">
        <f t="shared" si="217"/>
        <v>0</v>
      </c>
      <c r="NP1720" s="85">
        <f t="shared" si="218"/>
        <v>0</v>
      </c>
      <c r="NQ1720" s="83"/>
      <c r="NR1720" s="83"/>
      <c r="NS1720" s="83"/>
      <c r="NT1720" s="83"/>
      <c r="NU1720" s="83"/>
      <c r="NV1720" s="83"/>
      <c r="NW1720" s="83"/>
      <c r="NX1720" s="83"/>
      <c r="NY1720" s="83"/>
    </row>
    <row r="1721" spans="1:389" x14ac:dyDescent="0.25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7"/>
      <c r="AM1721" s="29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7"/>
      <c r="BI1721" s="5"/>
      <c r="BJ1721" s="5"/>
      <c r="BK1721" s="5"/>
      <c r="BL1721" s="5"/>
      <c r="BM1721" s="5"/>
      <c r="BN1721" s="5"/>
      <c r="BO1721" s="5"/>
      <c r="BP1721" s="29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7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29"/>
      <c r="EU1721" s="5"/>
      <c r="EV1721" s="5"/>
      <c r="EW1721" s="5"/>
      <c r="EX1721" s="5"/>
      <c r="EY1721" s="5"/>
      <c r="EZ1721" s="7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  <c r="IL1721" s="5"/>
      <c r="IM1721" s="5"/>
      <c r="IN1721" s="5"/>
      <c r="IO1721" s="5"/>
      <c r="IP1721" s="5"/>
      <c r="IQ1721" s="5"/>
      <c r="IR1721" s="5"/>
      <c r="IS1721" s="5"/>
      <c r="IT1721" s="5"/>
      <c r="IU1721" s="5"/>
      <c r="IV1721" s="5"/>
      <c r="IW1721" s="5"/>
      <c r="IX1721" s="5"/>
      <c r="IY1721" s="5"/>
      <c r="IZ1721" s="5"/>
      <c r="JA1721" s="5"/>
      <c r="JB1721" s="5"/>
      <c r="JC1721" s="5"/>
      <c r="JD1721" s="5"/>
      <c r="JE1721" s="5"/>
      <c r="JF1721" s="5"/>
      <c r="JG1721" s="5"/>
      <c r="JH1721" s="5"/>
      <c r="JI1721" s="5"/>
      <c r="JJ1721" s="5"/>
      <c r="JK1721" s="29"/>
      <c r="JL1721" s="5"/>
      <c r="JM1721" s="5"/>
      <c r="JN1721" s="5"/>
      <c r="JO1721" s="5"/>
      <c r="JP1721" s="5"/>
      <c r="JQ1721" s="5"/>
      <c r="JR1721" s="5"/>
      <c r="JS1721" s="5"/>
      <c r="JT1721" s="5"/>
      <c r="JU1721" s="5"/>
      <c r="JV1721" s="5"/>
      <c r="JW1721" s="5"/>
      <c r="JX1721" s="5"/>
      <c r="JY1721" s="5"/>
      <c r="JZ1721" s="5"/>
      <c r="KA1721" s="5"/>
      <c r="KB1721" s="5"/>
      <c r="KC1721" s="5"/>
      <c r="KD1721" s="5"/>
      <c r="KE1721" s="5"/>
      <c r="KF1721" s="5"/>
      <c r="KG1721" s="5"/>
      <c r="KH1721" s="5"/>
      <c r="KI1721" s="5"/>
      <c r="KJ1721" s="5"/>
      <c r="KK1721" s="5"/>
      <c r="KL1721" s="5"/>
      <c r="KM1721" s="5"/>
      <c r="KN1721" s="5"/>
      <c r="KO1721" s="5"/>
      <c r="KP1721" s="5"/>
      <c r="KQ1721" s="5"/>
      <c r="KR1721" s="5"/>
      <c r="KS1721" s="5"/>
      <c r="KT1721" s="5"/>
      <c r="KU1721" s="5"/>
      <c r="KV1721" s="5"/>
      <c r="KW1721" s="5"/>
      <c r="KX1721" s="5"/>
      <c r="KY1721" s="5"/>
      <c r="KZ1721" s="5"/>
      <c r="LA1721" s="5"/>
      <c r="LB1721" s="5"/>
      <c r="LC1721" s="5"/>
      <c r="LD1721" s="5"/>
      <c r="LE1721" s="5"/>
      <c r="LF1721" s="5"/>
      <c r="LG1721" s="5"/>
      <c r="LH1721" s="5"/>
      <c r="LI1721" s="5"/>
      <c r="LJ1721" s="5"/>
      <c r="LK1721" s="5"/>
      <c r="LL1721" s="5"/>
      <c r="LM1721" s="5"/>
      <c r="LN1721" s="5"/>
      <c r="LO1721" s="5"/>
      <c r="LP1721" s="5"/>
      <c r="LQ1721" s="5"/>
      <c r="LR1721" s="5"/>
      <c r="LS1721" s="5"/>
      <c r="LT1721" s="5"/>
      <c r="LU1721" s="5"/>
      <c r="LV1721" s="5"/>
      <c r="LW1721" s="5"/>
      <c r="LX1721" s="5"/>
      <c r="LY1721" s="5"/>
      <c r="LZ1721" s="5"/>
      <c r="MA1721" s="5"/>
      <c r="MB1721" s="5"/>
      <c r="MC1721" s="5"/>
      <c r="MD1721" s="5"/>
      <c r="ME1721" s="5"/>
      <c r="MF1721" s="5"/>
      <c r="MG1721" s="5"/>
      <c r="MH1721" s="5"/>
      <c r="MI1721" s="5"/>
      <c r="MJ1721" s="5"/>
      <c r="MK1721" s="5"/>
      <c r="ML1721" s="5"/>
      <c r="MM1721" s="5"/>
      <c r="MN1721" s="5"/>
      <c r="MO1721" s="5"/>
      <c r="MP1721" s="5"/>
      <c r="MQ1721" s="5"/>
      <c r="MR1721" s="5"/>
      <c r="MS1721" s="5"/>
      <c r="MT1721" s="5"/>
      <c r="MU1721" s="5"/>
      <c r="MV1721" s="5"/>
      <c r="MW1721" s="5"/>
      <c r="MX1721" s="5"/>
      <c r="MY1721" s="5"/>
      <c r="MZ1721" s="5"/>
      <c r="NA1721" s="5"/>
      <c r="NB1721" s="5"/>
      <c r="NC1721" s="5"/>
      <c r="ND1721" s="5"/>
      <c r="NE1721" s="5"/>
      <c r="NF1721" s="83"/>
      <c r="NG1721" s="83"/>
      <c r="NH1721" s="83"/>
      <c r="NI1721" s="84">
        <f t="shared" si="212"/>
        <v>0</v>
      </c>
      <c r="NJ1721" s="85">
        <f t="shared" ca="1" si="213"/>
        <v>45552</v>
      </c>
      <c r="NK1721" s="84">
        <f t="shared" si="214"/>
        <v>0</v>
      </c>
      <c r="NL1721" s="85">
        <f t="shared" si="219"/>
        <v>0</v>
      </c>
      <c r="NM1721" s="84">
        <f t="shared" si="215"/>
        <v>0</v>
      </c>
      <c r="NN1721" s="85">
        <f t="shared" si="216"/>
        <v>0</v>
      </c>
      <c r="NO1721" s="84">
        <f t="shared" si="217"/>
        <v>0</v>
      </c>
      <c r="NP1721" s="85">
        <f t="shared" si="218"/>
        <v>0</v>
      </c>
      <c r="NQ1721" s="83"/>
      <c r="NR1721" s="83"/>
      <c r="NS1721" s="83"/>
      <c r="NT1721" s="83"/>
      <c r="NU1721" s="83"/>
      <c r="NV1721" s="83"/>
      <c r="NW1721" s="83"/>
      <c r="NX1721" s="83"/>
      <c r="NY1721" s="83"/>
    </row>
    <row r="1722" spans="1:389" x14ac:dyDescent="0.25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7"/>
      <c r="AM1722" s="29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7"/>
      <c r="BI1722" s="5"/>
      <c r="BJ1722" s="5"/>
      <c r="BK1722" s="5"/>
      <c r="BL1722" s="5"/>
      <c r="BM1722" s="5"/>
      <c r="BN1722" s="5"/>
      <c r="BO1722" s="5"/>
      <c r="BP1722" s="29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7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29"/>
      <c r="EU1722" s="5"/>
      <c r="EV1722" s="5"/>
      <c r="EW1722" s="5"/>
      <c r="EX1722" s="5"/>
      <c r="EY1722" s="5"/>
      <c r="EZ1722" s="7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  <c r="IL1722" s="5"/>
      <c r="IM1722" s="5"/>
      <c r="IN1722" s="5"/>
      <c r="IO1722" s="5"/>
      <c r="IP1722" s="5"/>
      <c r="IQ1722" s="5"/>
      <c r="IR1722" s="5"/>
      <c r="IS1722" s="5"/>
      <c r="IT1722" s="5"/>
      <c r="IU1722" s="5"/>
      <c r="IV1722" s="5"/>
      <c r="IW1722" s="5"/>
      <c r="IX1722" s="5"/>
      <c r="IY1722" s="5"/>
      <c r="IZ1722" s="5"/>
      <c r="JA1722" s="5"/>
      <c r="JB1722" s="5"/>
      <c r="JC1722" s="5"/>
      <c r="JD1722" s="5"/>
      <c r="JE1722" s="5"/>
      <c r="JF1722" s="5"/>
      <c r="JG1722" s="5"/>
      <c r="JH1722" s="5"/>
      <c r="JI1722" s="5"/>
      <c r="JJ1722" s="5"/>
      <c r="JK1722" s="29"/>
      <c r="JL1722" s="5"/>
      <c r="JM1722" s="5"/>
      <c r="JN1722" s="5"/>
      <c r="JO1722" s="5"/>
      <c r="JP1722" s="5"/>
      <c r="JQ1722" s="5"/>
      <c r="JR1722" s="5"/>
      <c r="JS1722" s="5"/>
      <c r="JT1722" s="5"/>
      <c r="JU1722" s="5"/>
      <c r="JV1722" s="5"/>
      <c r="JW1722" s="5"/>
      <c r="JX1722" s="5"/>
      <c r="JY1722" s="5"/>
      <c r="JZ1722" s="5"/>
      <c r="KA1722" s="5"/>
      <c r="KB1722" s="5"/>
      <c r="KC1722" s="5"/>
      <c r="KD1722" s="5"/>
      <c r="KE1722" s="5"/>
      <c r="KF1722" s="5"/>
      <c r="KG1722" s="5"/>
      <c r="KH1722" s="5"/>
      <c r="KI1722" s="5"/>
      <c r="KJ1722" s="5"/>
      <c r="KK1722" s="5"/>
      <c r="KL1722" s="5"/>
      <c r="KM1722" s="5"/>
      <c r="KN1722" s="5"/>
      <c r="KO1722" s="5"/>
      <c r="KP1722" s="5"/>
      <c r="KQ1722" s="5"/>
      <c r="KR1722" s="5"/>
      <c r="KS1722" s="5"/>
      <c r="KT1722" s="5"/>
      <c r="KU1722" s="5"/>
      <c r="KV1722" s="5"/>
      <c r="KW1722" s="5"/>
      <c r="KX1722" s="5"/>
      <c r="KY1722" s="5"/>
      <c r="KZ1722" s="5"/>
      <c r="LA1722" s="5"/>
      <c r="LB1722" s="5"/>
      <c r="LC1722" s="5"/>
      <c r="LD1722" s="5"/>
      <c r="LE1722" s="5"/>
      <c r="LF1722" s="5"/>
      <c r="LG1722" s="5"/>
      <c r="LH1722" s="5"/>
      <c r="LI1722" s="5"/>
      <c r="LJ1722" s="5"/>
      <c r="LK1722" s="5"/>
      <c r="LL1722" s="5"/>
      <c r="LM1722" s="5"/>
      <c r="LN1722" s="5"/>
      <c r="LO1722" s="5"/>
      <c r="LP1722" s="5"/>
      <c r="LQ1722" s="5"/>
      <c r="LR1722" s="5"/>
      <c r="LS1722" s="5"/>
      <c r="LT1722" s="5"/>
      <c r="LU1722" s="5"/>
      <c r="LV1722" s="5"/>
      <c r="LW1722" s="5"/>
      <c r="LX1722" s="5"/>
      <c r="LY1722" s="5"/>
      <c r="LZ1722" s="5"/>
      <c r="MA1722" s="5"/>
      <c r="MB1722" s="5"/>
      <c r="MC1722" s="5"/>
      <c r="MD1722" s="5"/>
      <c r="ME1722" s="5"/>
      <c r="MF1722" s="5"/>
      <c r="MG1722" s="5"/>
      <c r="MH1722" s="5"/>
      <c r="MI1722" s="5"/>
      <c r="MJ1722" s="5"/>
      <c r="MK1722" s="5"/>
      <c r="ML1722" s="5"/>
      <c r="MM1722" s="5"/>
      <c r="MN1722" s="5"/>
      <c r="MO1722" s="5"/>
      <c r="MP1722" s="5"/>
      <c r="MQ1722" s="5"/>
      <c r="MR1722" s="5"/>
      <c r="MS1722" s="5"/>
      <c r="MT1722" s="5"/>
      <c r="MU1722" s="5"/>
      <c r="MV1722" s="5"/>
      <c r="MW1722" s="5"/>
      <c r="MX1722" s="5"/>
      <c r="MY1722" s="5"/>
      <c r="MZ1722" s="5"/>
      <c r="NA1722" s="5"/>
      <c r="NB1722" s="5"/>
      <c r="NC1722" s="5"/>
      <c r="ND1722" s="5"/>
      <c r="NE1722" s="5"/>
      <c r="NF1722" s="83"/>
      <c r="NG1722" s="83"/>
      <c r="NH1722" s="83"/>
      <c r="NI1722" s="84">
        <f t="shared" si="212"/>
        <v>0</v>
      </c>
      <c r="NJ1722" s="85">
        <f t="shared" ca="1" si="213"/>
        <v>45552</v>
      </c>
      <c r="NK1722" s="84">
        <f t="shared" si="214"/>
        <v>0</v>
      </c>
      <c r="NL1722" s="85">
        <f t="shared" si="219"/>
        <v>0</v>
      </c>
      <c r="NM1722" s="84">
        <f t="shared" si="215"/>
        <v>0</v>
      </c>
      <c r="NN1722" s="85">
        <f t="shared" si="216"/>
        <v>0</v>
      </c>
      <c r="NO1722" s="84">
        <f t="shared" si="217"/>
        <v>0</v>
      </c>
      <c r="NP1722" s="85">
        <f t="shared" si="218"/>
        <v>0</v>
      </c>
      <c r="NQ1722" s="83"/>
      <c r="NR1722" s="83"/>
      <c r="NS1722" s="83"/>
      <c r="NT1722" s="83"/>
      <c r="NU1722" s="83"/>
      <c r="NV1722" s="83"/>
      <c r="NW1722" s="83"/>
      <c r="NX1722" s="83"/>
      <c r="NY1722" s="83"/>
    </row>
    <row r="1723" spans="1:389" x14ac:dyDescent="0.25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7"/>
      <c r="AM1723" s="29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7"/>
      <c r="BI1723" s="5"/>
      <c r="BJ1723" s="5"/>
      <c r="BK1723" s="5"/>
      <c r="BL1723" s="5"/>
      <c r="BM1723" s="5"/>
      <c r="BN1723" s="5"/>
      <c r="BO1723" s="5"/>
      <c r="BP1723" s="29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7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29"/>
      <c r="EU1723" s="5"/>
      <c r="EV1723" s="5"/>
      <c r="EW1723" s="5"/>
      <c r="EX1723" s="5"/>
      <c r="EY1723" s="5"/>
      <c r="EZ1723" s="7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  <c r="IL1723" s="5"/>
      <c r="IM1723" s="5"/>
      <c r="IN1723" s="5"/>
      <c r="IO1723" s="5"/>
      <c r="IP1723" s="5"/>
      <c r="IQ1723" s="5"/>
      <c r="IR1723" s="5"/>
      <c r="IS1723" s="5"/>
      <c r="IT1723" s="5"/>
      <c r="IU1723" s="5"/>
      <c r="IV1723" s="5"/>
      <c r="IW1723" s="5"/>
      <c r="IX1723" s="5"/>
      <c r="IY1723" s="5"/>
      <c r="IZ1723" s="5"/>
      <c r="JA1723" s="5"/>
      <c r="JB1723" s="5"/>
      <c r="JC1723" s="5"/>
      <c r="JD1723" s="5"/>
      <c r="JE1723" s="5"/>
      <c r="JF1723" s="5"/>
      <c r="JG1723" s="5"/>
      <c r="JH1723" s="5"/>
      <c r="JI1723" s="5"/>
      <c r="JJ1723" s="5"/>
      <c r="JK1723" s="29"/>
      <c r="JL1723" s="5"/>
      <c r="JM1723" s="5"/>
      <c r="JN1723" s="5"/>
      <c r="JO1723" s="5"/>
      <c r="JP1723" s="5"/>
      <c r="JQ1723" s="5"/>
      <c r="JR1723" s="5"/>
      <c r="JS1723" s="5"/>
      <c r="JT1723" s="5"/>
      <c r="JU1723" s="5"/>
      <c r="JV1723" s="5"/>
      <c r="JW1723" s="5"/>
      <c r="JX1723" s="5"/>
      <c r="JY1723" s="5"/>
      <c r="JZ1723" s="5"/>
      <c r="KA1723" s="5"/>
      <c r="KB1723" s="5"/>
      <c r="KC1723" s="5"/>
      <c r="KD1723" s="5"/>
      <c r="KE1723" s="5"/>
      <c r="KF1723" s="5"/>
      <c r="KG1723" s="5"/>
      <c r="KH1723" s="5"/>
      <c r="KI1723" s="5"/>
      <c r="KJ1723" s="5"/>
      <c r="KK1723" s="5"/>
      <c r="KL1723" s="5"/>
      <c r="KM1723" s="5"/>
      <c r="KN1723" s="5"/>
      <c r="KO1723" s="5"/>
      <c r="KP1723" s="5"/>
      <c r="KQ1723" s="5"/>
      <c r="KR1723" s="5"/>
      <c r="KS1723" s="5"/>
      <c r="KT1723" s="5"/>
      <c r="KU1723" s="5"/>
      <c r="KV1723" s="5"/>
      <c r="KW1723" s="5"/>
      <c r="KX1723" s="5"/>
      <c r="KY1723" s="5"/>
      <c r="KZ1723" s="5"/>
      <c r="LA1723" s="5"/>
      <c r="LB1723" s="5"/>
      <c r="LC1723" s="5"/>
      <c r="LD1723" s="5"/>
      <c r="LE1723" s="5"/>
      <c r="LF1723" s="5"/>
      <c r="LG1723" s="5"/>
      <c r="LH1723" s="5"/>
      <c r="LI1723" s="5"/>
      <c r="LJ1723" s="5"/>
      <c r="LK1723" s="5"/>
      <c r="LL1723" s="5"/>
      <c r="LM1723" s="5"/>
      <c r="LN1723" s="5"/>
      <c r="LO1723" s="5"/>
      <c r="LP1723" s="5"/>
      <c r="LQ1723" s="5"/>
      <c r="LR1723" s="5"/>
      <c r="LS1723" s="5"/>
      <c r="LT1723" s="5"/>
      <c r="LU1723" s="5"/>
      <c r="LV1723" s="5"/>
      <c r="LW1723" s="5"/>
      <c r="LX1723" s="5"/>
      <c r="LY1723" s="5"/>
      <c r="LZ1723" s="5"/>
      <c r="MA1723" s="5"/>
      <c r="MB1723" s="5"/>
      <c r="MC1723" s="5"/>
      <c r="MD1723" s="5"/>
      <c r="ME1723" s="5"/>
      <c r="MF1723" s="5"/>
      <c r="MG1723" s="5"/>
      <c r="MH1723" s="5"/>
      <c r="MI1723" s="5"/>
      <c r="MJ1723" s="5"/>
      <c r="MK1723" s="5"/>
      <c r="ML1723" s="5"/>
      <c r="MM1723" s="5"/>
      <c r="MN1723" s="5"/>
      <c r="MO1723" s="5"/>
      <c r="MP1723" s="5"/>
      <c r="MQ1723" s="5"/>
      <c r="MR1723" s="5"/>
      <c r="MS1723" s="5"/>
      <c r="MT1723" s="5"/>
      <c r="MU1723" s="5"/>
      <c r="MV1723" s="5"/>
      <c r="MW1723" s="5"/>
      <c r="MX1723" s="5"/>
      <c r="MY1723" s="5"/>
      <c r="MZ1723" s="5"/>
      <c r="NA1723" s="5"/>
      <c r="NB1723" s="5"/>
      <c r="NC1723" s="5"/>
      <c r="ND1723" s="5"/>
      <c r="NE1723" s="5"/>
      <c r="NF1723" s="83"/>
      <c r="NG1723" s="83"/>
      <c r="NH1723" s="83"/>
      <c r="NI1723" s="84">
        <f t="shared" si="212"/>
        <v>0</v>
      </c>
      <c r="NJ1723" s="85">
        <f t="shared" ca="1" si="213"/>
        <v>45552</v>
      </c>
      <c r="NK1723" s="84">
        <f t="shared" si="214"/>
        <v>0</v>
      </c>
      <c r="NL1723" s="85">
        <f t="shared" si="219"/>
        <v>0</v>
      </c>
      <c r="NM1723" s="84">
        <f t="shared" si="215"/>
        <v>0</v>
      </c>
      <c r="NN1723" s="85">
        <f t="shared" si="216"/>
        <v>0</v>
      </c>
      <c r="NO1723" s="84">
        <f t="shared" si="217"/>
        <v>0</v>
      </c>
      <c r="NP1723" s="85">
        <f t="shared" si="218"/>
        <v>0</v>
      </c>
      <c r="NQ1723" s="83"/>
      <c r="NR1723" s="83"/>
      <c r="NS1723" s="83"/>
      <c r="NT1723" s="83"/>
      <c r="NU1723" s="83"/>
      <c r="NV1723" s="83"/>
      <c r="NW1723" s="83"/>
      <c r="NX1723" s="83"/>
      <c r="NY1723" s="83"/>
    </row>
    <row r="1724" spans="1:389" x14ac:dyDescent="0.25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7"/>
      <c r="AM1724" s="29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7"/>
      <c r="BI1724" s="5"/>
      <c r="BJ1724" s="5"/>
      <c r="BK1724" s="5"/>
      <c r="BL1724" s="5"/>
      <c r="BM1724" s="5"/>
      <c r="BN1724" s="5"/>
      <c r="BO1724" s="5"/>
      <c r="BP1724" s="29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7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29"/>
      <c r="EU1724" s="5"/>
      <c r="EV1724" s="5"/>
      <c r="EW1724" s="5"/>
      <c r="EX1724" s="5"/>
      <c r="EY1724" s="5"/>
      <c r="EZ1724" s="7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  <c r="IM1724" s="5"/>
      <c r="IN1724" s="5"/>
      <c r="IO1724" s="5"/>
      <c r="IP1724" s="5"/>
      <c r="IQ1724" s="5"/>
      <c r="IR1724" s="5"/>
      <c r="IS1724" s="5"/>
      <c r="IT1724" s="5"/>
      <c r="IU1724" s="5"/>
      <c r="IV1724" s="5"/>
      <c r="IW1724" s="5"/>
      <c r="IX1724" s="5"/>
      <c r="IY1724" s="5"/>
      <c r="IZ1724" s="5"/>
      <c r="JA1724" s="5"/>
      <c r="JB1724" s="5"/>
      <c r="JC1724" s="5"/>
      <c r="JD1724" s="5"/>
      <c r="JE1724" s="5"/>
      <c r="JF1724" s="5"/>
      <c r="JG1724" s="5"/>
      <c r="JH1724" s="5"/>
      <c r="JI1724" s="5"/>
      <c r="JJ1724" s="5"/>
      <c r="JK1724" s="29"/>
      <c r="JL1724" s="5"/>
      <c r="JM1724" s="5"/>
      <c r="JN1724" s="5"/>
      <c r="JO1724" s="5"/>
      <c r="JP1724" s="5"/>
      <c r="JQ1724" s="5"/>
      <c r="JR1724" s="5"/>
      <c r="JS1724" s="5"/>
      <c r="JT1724" s="5"/>
      <c r="JU1724" s="5"/>
      <c r="JV1724" s="5"/>
      <c r="JW1724" s="5"/>
      <c r="JX1724" s="5"/>
      <c r="JY1724" s="5"/>
      <c r="JZ1724" s="5"/>
      <c r="KA1724" s="5"/>
      <c r="KB1724" s="5"/>
      <c r="KC1724" s="5"/>
      <c r="KD1724" s="5"/>
      <c r="KE1724" s="5"/>
      <c r="KF1724" s="5"/>
      <c r="KG1724" s="5"/>
      <c r="KH1724" s="5"/>
      <c r="KI1724" s="5"/>
      <c r="KJ1724" s="5"/>
      <c r="KK1724" s="5"/>
      <c r="KL1724" s="5"/>
      <c r="KM1724" s="5"/>
      <c r="KN1724" s="5"/>
      <c r="KO1724" s="5"/>
      <c r="KP1724" s="5"/>
      <c r="KQ1724" s="5"/>
      <c r="KR1724" s="5"/>
      <c r="KS1724" s="5"/>
      <c r="KT1724" s="5"/>
      <c r="KU1724" s="5"/>
      <c r="KV1724" s="5"/>
      <c r="KW1724" s="5"/>
      <c r="KX1724" s="5"/>
      <c r="KY1724" s="5"/>
      <c r="KZ1724" s="5"/>
      <c r="LA1724" s="5"/>
      <c r="LB1724" s="5"/>
      <c r="LC1724" s="5"/>
      <c r="LD1724" s="5"/>
      <c r="LE1724" s="5"/>
      <c r="LF1724" s="5"/>
      <c r="LG1724" s="5"/>
      <c r="LH1724" s="5"/>
      <c r="LI1724" s="5"/>
      <c r="LJ1724" s="5"/>
      <c r="LK1724" s="5"/>
      <c r="LL1724" s="5"/>
      <c r="LM1724" s="5"/>
      <c r="LN1724" s="5"/>
      <c r="LO1724" s="5"/>
      <c r="LP1724" s="5"/>
      <c r="LQ1724" s="5"/>
      <c r="LR1724" s="5"/>
      <c r="LS1724" s="5"/>
      <c r="LT1724" s="5"/>
      <c r="LU1724" s="5"/>
      <c r="LV1724" s="5"/>
      <c r="LW1724" s="5"/>
      <c r="LX1724" s="5"/>
      <c r="LY1724" s="5"/>
      <c r="LZ1724" s="5"/>
      <c r="MA1724" s="5"/>
      <c r="MB1724" s="5"/>
      <c r="MC1724" s="5"/>
      <c r="MD1724" s="5"/>
      <c r="ME1724" s="5"/>
      <c r="MF1724" s="5"/>
      <c r="MG1724" s="5"/>
      <c r="MH1724" s="5"/>
      <c r="MI1724" s="5"/>
      <c r="MJ1724" s="5"/>
      <c r="MK1724" s="5"/>
      <c r="ML1724" s="5"/>
      <c r="MM1724" s="5"/>
      <c r="MN1724" s="5"/>
      <c r="MO1724" s="5"/>
      <c r="MP1724" s="5"/>
      <c r="MQ1724" s="5"/>
      <c r="MR1724" s="5"/>
      <c r="MS1724" s="5"/>
      <c r="MT1724" s="5"/>
      <c r="MU1724" s="5"/>
      <c r="MV1724" s="5"/>
      <c r="MW1724" s="5"/>
      <c r="MX1724" s="5"/>
      <c r="MY1724" s="5"/>
      <c r="MZ1724" s="5"/>
      <c r="NA1724" s="5"/>
      <c r="NB1724" s="5"/>
      <c r="NC1724" s="5"/>
      <c r="ND1724" s="5"/>
      <c r="NE1724" s="5"/>
      <c r="NF1724" s="83"/>
      <c r="NG1724" s="83"/>
      <c r="NH1724" s="83"/>
      <c r="NI1724" s="84">
        <f t="shared" si="212"/>
        <v>0</v>
      </c>
      <c r="NJ1724" s="85">
        <f t="shared" ca="1" si="213"/>
        <v>45552</v>
      </c>
      <c r="NK1724" s="84">
        <f t="shared" si="214"/>
        <v>0</v>
      </c>
      <c r="NL1724" s="85">
        <f t="shared" si="219"/>
        <v>0</v>
      </c>
      <c r="NM1724" s="84">
        <f t="shared" si="215"/>
        <v>0</v>
      </c>
      <c r="NN1724" s="85">
        <f t="shared" si="216"/>
        <v>0</v>
      </c>
      <c r="NO1724" s="84">
        <f t="shared" si="217"/>
        <v>0</v>
      </c>
      <c r="NP1724" s="85">
        <f t="shared" si="218"/>
        <v>0</v>
      </c>
      <c r="NQ1724" s="83"/>
      <c r="NR1724" s="83"/>
      <c r="NS1724" s="83"/>
      <c r="NT1724" s="83"/>
      <c r="NU1724" s="83"/>
      <c r="NV1724" s="83"/>
      <c r="NW1724" s="83"/>
      <c r="NX1724" s="83"/>
      <c r="NY1724" s="83"/>
    </row>
    <row r="1725" spans="1:389" x14ac:dyDescent="0.25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7"/>
      <c r="AM1725" s="29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7"/>
      <c r="BI1725" s="5"/>
      <c r="BJ1725" s="5"/>
      <c r="BK1725" s="5"/>
      <c r="BL1725" s="5"/>
      <c r="BM1725" s="5"/>
      <c r="BN1725" s="5"/>
      <c r="BO1725" s="5"/>
      <c r="BP1725" s="29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7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29"/>
      <c r="EU1725" s="5"/>
      <c r="EV1725" s="5"/>
      <c r="EW1725" s="5"/>
      <c r="EX1725" s="5"/>
      <c r="EY1725" s="5"/>
      <c r="EZ1725" s="7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  <c r="IM1725" s="5"/>
      <c r="IN1725" s="5"/>
      <c r="IO1725" s="5"/>
      <c r="IP1725" s="5"/>
      <c r="IQ1725" s="5"/>
      <c r="IR1725" s="5"/>
      <c r="IS1725" s="5"/>
      <c r="IT1725" s="5"/>
      <c r="IU1725" s="5"/>
      <c r="IV1725" s="5"/>
      <c r="IW1725" s="5"/>
      <c r="IX1725" s="5"/>
      <c r="IY1725" s="5"/>
      <c r="IZ1725" s="5"/>
      <c r="JA1725" s="5"/>
      <c r="JB1725" s="5"/>
      <c r="JC1725" s="5"/>
      <c r="JD1725" s="5"/>
      <c r="JE1725" s="5"/>
      <c r="JF1725" s="5"/>
      <c r="JG1725" s="5"/>
      <c r="JH1725" s="5"/>
      <c r="JI1725" s="5"/>
      <c r="JJ1725" s="5"/>
      <c r="JK1725" s="29"/>
      <c r="JL1725" s="5"/>
      <c r="JM1725" s="5"/>
      <c r="JN1725" s="5"/>
      <c r="JO1725" s="5"/>
      <c r="JP1725" s="5"/>
      <c r="JQ1725" s="5"/>
      <c r="JR1725" s="5"/>
      <c r="JS1725" s="5"/>
      <c r="JT1725" s="5"/>
      <c r="JU1725" s="5"/>
      <c r="JV1725" s="5"/>
      <c r="JW1725" s="5"/>
      <c r="JX1725" s="5"/>
      <c r="JY1725" s="5"/>
      <c r="JZ1725" s="5"/>
      <c r="KA1725" s="5"/>
      <c r="KB1725" s="5"/>
      <c r="KC1725" s="5"/>
      <c r="KD1725" s="5"/>
      <c r="KE1725" s="5"/>
      <c r="KF1725" s="5"/>
      <c r="KG1725" s="5"/>
      <c r="KH1725" s="5"/>
      <c r="KI1725" s="5"/>
      <c r="KJ1725" s="5"/>
      <c r="KK1725" s="5"/>
      <c r="KL1725" s="5"/>
      <c r="KM1725" s="5"/>
      <c r="KN1725" s="5"/>
      <c r="KO1725" s="5"/>
      <c r="KP1725" s="5"/>
      <c r="KQ1725" s="5"/>
      <c r="KR1725" s="5"/>
      <c r="KS1725" s="5"/>
      <c r="KT1725" s="5"/>
      <c r="KU1725" s="5"/>
      <c r="KV1725" s="5"/>
      <c r="KW1725" s="5"/>
      <c r="KX1725" s="5"/>
      <c r="KY1725" s="5"/>
      <c r="KZ1725" s="5"/>
      <c r="LA1725" s="5"/>
      <c r="LB1725" s="5"/>
      <c r="LC1725" s="5"/>
      <c r="LD1725" s="5"/>
      <c r="LE1725" s="5"/>
      <c r="LF1725" s="5"/>
      <c r="LG1725" s="5"/>
      <c r="LH1725" s="5"/>
      <c r="LI1725" s="5"/>
      <c r="LJ1725" s="5"/>
      <c r="LK1725" s="5"/>
      <c r="LL1725" s="5"/>
      <c r="LM1725" s="5"/>
      <c r="LN1725" s="5"/>
      <c r="LO1725" s="5"/>
      <c r="LP1725" s="5"/>
      <c r="LQ1725" s="5"/>
      <c r="LR1725" s="5"/>
      <c r="LS1725" s="5"/>
      <c r="LT1725" s="5"/>
      <c r="LU1725" s="5"/>
      <c r="LV1725" s="5"/>
      <c r="LW1725" s="5"/>
      <c r="LX1725" s="5"/>
      <c r="LY1725" s="5"/>
      <c r="LZ1725" s="5"/>
      <c r="MA1725" s="5"/>
      <c r="MB1725" s="5"/>
      <c r="MC1725" s="5"/>
      <c r="MD1725" s="5"/>
      <c r="ME1725" s="5"/>
      <c r="MF1725" s="5"/>
      <c r="MG1725" s="5"/>
      <c r="MH1725" s="5"/>
      <c r="MI1725" s="5"/>
      <c r="MJ1725" s="5"/>
      <c r="MK1725" s="5"/>
      <c r="ML1725" s="5"/>
      <c r="MM1725" s="5"/>
      <c r="MN1725" s="5"/>
      <c r="MO1725" s="5"/>
      <c r="MP1725" s="5"/>
      <c r="MQ1725" s="5"/>
      <c r="MR1725" s="5"/>
      <c r="MS1725" s="5"/>
      <c r="MT1725" s="5"/>
      <c r="MU1725" s="5"/>
      <c r="MV1725" s="5"/>
      <c r="MW1725" s="5"/>
      <c r="MX1725" s="5"/>
      <c r="MY1725" s="5"/>
      <c r="MZ1725" s="5"/>
      <c r="NA1725" s="5"/>
      <c r="NB1725" s="5"/>
      <c r="NC1725" s="5"/>
      <c r="ND1725" s="5"/>
      <c r="NE1725" s="5"/>
      <c r="NF1725" s="83"/>
      <c r="NG1725" s="83"/>
      <c r="NH1725" s="83"/>
      <c r="NI1725" s="84">
        <f t="shared" si="212"/>
        <v>0</v>
      </c>
      <c r="NJ1725" s="85">
        <f t="shared" ca="1" si="213"/>
        <v>45552</v>
      </c>
      <c r="NK1725" s="84">
        <f t="shared" si="214"/>
        <v>0</v>
      </c>
      <c r="NL1725" s="85">
        <f t="shared" si="219"/>
        <v>0</v>
      </c>
      <c r="NM1725" s="84">
        <f t="shared" si="215"/>
        <v>0</v>
      </c>
      <c r="NN1725" s="85">
        <f t="shared" si="216"/>
        <v>0</v>
      </c>
      <c r="NO1725" s="84">
        <f t="shared" si="217"/>
        <v>0</v>
      </c>
      <c r="NP1725" s="85">
        <f t="shared" si="218"/>
        <v>0</v>
      </c>
      <c r="NQ1725" s="83"/>
      <c r="NR1725" s="83"/>
      <c r="NS1725" s="83"/>
      <c r="NT1725" s="83"/>
      <c r="NU1725" s="83"/>
      <c r="NV1725" s="83"/>
      <c r="NW1725" s="83"/>
      <c r="NX1725" s="83"/>
      <c r="NY1725" s="83"/>
    </row>
    <row r="1726" spans="1:389" x14ac:dyDescent="0.25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7"/>
      <c r="AM1726" s="29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7"/>
      <c r="BI1726" s="5"/>
      <c r="BJ1726" s="5"/>
      <c r="BK1726" s="5"/>
      <c r="BL1726" s="5"/>
      <c r="BM1726" s="5"/>
      <c r="BN1726" s="5"/>
      <c r="BO1726" s="5"/>
      <c r="BP1726" s="29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7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29"/>
      <c r="EU1726" s="5"/>
      <c r="EV1726" s="5"/>
      <c r="EW1726" s="5"/>
      <c r="EX1726" s="5"/>
      <c r="EY1726" s="5"/>
      <c r="EZ1726" s="7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  <c r="IM1726" s="5"/>
      <c r="IN1726" s="5"/>
      <c r="IO1726" s="5"/>
      <c r="IP1726" s="5"/>
      <c r="IQ1726" s="5"/>
      <c r="IR1726" s="5"/>
      <c r="IS1726" s="5"/>
      <c r="IT1726" s="5"/>
      <c r="IU1726" s="5"/>
      <c r="IV1726" s="5"/>
      <c r="IW1726" s="5"/>
      <c r="IX1726" s="5"/>
      <c r="IY1726" s="5"/>
      <c r="IZ1726" s="5"/>
      <c r="JA1726" s="5"/>
      <c r="JB1726" s="5"/>
      <c r="JC1726" s="5"/>
      <c r="JD1726" s="5"/>
      <c r="JE1726" s="5"/>
      <c r="JF1726" s="5"/>
      <c r="JG1726" s="5"/>
      <c r="JH1726" s="5"/>
      <c r="JI1726" s="5"/>
      <c r="JJ1726" s="5"/>
      <c r="JK1726" s="29"/>
      <c r="JL1726" s="5"/>
      <c r="JM1726" s="5"/>
      <c r="JN1726" s="5"/>
      <c r="JO1726" s="5"/>
      <c r="JP1726" s="5"/>
      <c r="JQ1726" s="5"/>
      <c r="JR1726" s="5"/>
      <c r="JS1726" s="5"/>
      <c r="JT1726" s="5"/>
      <c r="JU1726" s="5"/>
      <c r="JV1726" s="5"/>
      <c r="JW1726" s="5"/>
      <c r="JX1726" s="5"/>
      <c r="JY1726" s="5"/>
      <c r="JZ1726" s="5"/>
      <c r="KA1726" s="5"/>
      <c r="KB1726" s="5"/>
      <c r="KC1726" s="5"/>
      <c r="KD1726" s="5"/>
      <c r="KE1726" s="5"/>
      <c r="KF1726" s="5"/>
      <c r="KG1726" s="5"/>
      <c r="KH1726" s="5"/>
      <c r="KI1726" s="5"/>
      <c r="KJ1726" s="5"/>
      <c r="KK1726" s="5"/>
      <c r="KL1726" s="5"/>
      <c r="KM1726" s="5"/>
      <c r="KN1726" s="5"/>
      <c r="KO1726" s="5"/>
      <c r="KP1726" s="5"/>
      <c r="KQ1726" s="5"/>
      <c r="KR1726" s="5"/>
      <c r="KS1726" s="5"/>
      <c r="KT1726" s="5"/>
      <c r="KU1726" s="5"/>
      <c r="KV1726" s="5"/>
      <c r="KW1726" s="5"/>
      <c r="KX1726" s="5"/>
      <c r="KY1726" s="5"/>
      <c r="KZ1726" s="5"/>
      <c r="LA1726" s="5"/>
      <c r="LB1726" s="5"/>
      <c r="LC1726" s="5"/>
      <c r="LD1726" s="5"/>
      <c r="LE1726" s="5"/>
      <c r="LF1726" s="5"/>
      <c r="LG1726" s="5"/>
      <c r="LH1726" s="5"/>
      <c r="LI1726" s="5"/>
      <c r="LJ1726" s="5"/>
      <c r="LK1726" s="5"/>
      <c r="LL1726" s="5"/>
      <c r="LM1726" s="5"/>
      <c r="LN1726" s="5"/>
      <c r="LO1726" s="5"/>
      <c r="LP1726" s="5"/>
      <c r="LQ1726" s="5"/>
      <c r="LR1726" s="5"/>
      <c r="LS1726" s="5"/>
      <c r="LT1726" s="5"/>
      <c r="LU1726" s="5"/>
      <c r="LV1726" s="5"/>
      <c r="LW1726" s="5"/>
      <c r="LX1726" s="5"/>
      <c r="LY1726" s="5"/>
      <c r="LZ1726" s="5"/>
      <c r="MA1726" s="5"/>
      <c r="MB1726" s="5"/>
      <c r="MC1726" s="5"/>
      <c r="MD1726" s="5"/>
      <c r="ME1726" s="5"/>
      <c r="MF1726" s="5"/>
      <c r="MG1726" s="5"/>
      <c r="MH1726" s="5"/>
      <c r="MI1726" s="5"/>
      <c r="MJ1726" s="5"/>
      <c r="MK1726" s="5"/>
      <c r="ML1726" s="5"/>
      <c r="MM1726" s="5"/>
      <c r="MN1726" s="5"/>
      <c r="MO1726" s="5"/>
      <c r="MP1726" s="5"/>
      <c r="MQ1726" s="5"/>
      <c r="MR1726" s="5"/>
      <c r="MS1726" s="5"/>
      <c r="MT1726" s="5"/>
      <c r="MU1726" s="5"/>
      <c r="MV1726" s="5"/>
      <c r="MW1726" s="5"/>
      <c r="MX1726" s="5"/>
      <c r="MY1726" s="5"/>
      <c r="MZ1726" s="5"/>
      <c r="NA1726" s="5"/>
      <c r="NB1726" s="5"/>
      <c r="NC1726" s="5"/>
      <c r="ND1726" s="5"/>
      <c r="NE1726" s="5"/>
      <c r="NF1726" s="83"/>
      <c r="NG1726" s="83"/>
      <c r="NH1726" s="83"/>
      <c r="NI1726" s="84">
        <f t="shared" si="212"/>
        <v>0</v>
      </c>
      <c r="NJ1726" s="85">
        <f t="shared" ca="1" si="213"/>
        <v>45552</v>
      </c>
      <c r="NK1726" s="84">
        <f t="shared" si="214"/>
        <v>0</v>
      </c>
      <c r="NL1726" s="85">
        <f t="shared" si="219"/>
        <v>0</v>
      </c>
      <c r="NM1726" s="84">
        <f t="shared" si="215"/>
        <v>0</v>
      </c>
      <c r="NN1726" s="85">
        <f t="shared" si="216"/>
        <v>0</v>
      </c>
      <c r="NO1726" s="84">
        <f t="shared" si="217"/>
        <v>0</v>
      </c>
      <c r="NP1726" s="85">
        <f t="shared" si="218"/>
        <v>0</v>
      </c>
      <c r="NQ1726" s="83"/>
      <c r="NR1726" s="83"/>
      <c r="NS1726" s="83"/>
      <c r="NT1726" s="83"/>
      <c r="NU1726" s="83"/>
      <c r="NV1726" s="83"/>
      <c r="NW1726" s="83"/>
      <c r="NX1726" s="83"/>
      <c r="NY1726" s="83"/>
    </row>
    <row r="1727" spans="1:389" x14ac:dyDescent="0.25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7"/>
      <c r="AM1727" s="29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7"/>
      <c r="BI1727" s="5"/>
      <c r="BJ1727" s="5"/>
      <c r="BK1727" s="5"/>
      <c r="BL1727" s="5"/>
      <c r="BM1727" s="5"/>
      <c r="BN1727" s="5"/>
      <c r="BO1727" s="5"/>
      <c r="BP1727" s="29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7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29"/>
      <c r="EU1727" s="5"/>
      <c r="EV1727" s="5"/>
      <c r="EW1727" s="5"/>
      <c r="EX1727" s="5"/>
      <c r="EY1727" s="5"/>
      <c r="EZ1727" s="7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  <c r="IL1727" s="5"/>
      <c r="IM1727" s="5"/>
      <c r="IN1727" s="5"/>
      <c r="IO1727" s="5"/>
      <c r="IP1727" s="5"/>
      <c r="IQ1727" s="5"/>
      <c r="IR1727" s="5"/>
      <c r="IS1727" s="5"/>
      <c r="IT1727" s="5"/>
      <c r="IU1727" s="5"/>
      <c r="IV1727" s="5"/>
      <c r="IW1727" s="5"/>
      <c r="IX1727" s="5"/>
      <c r="IY1727" s="5"/>
      <c r="IZ1727" s="5"/>
      <c r="JA1727" s="5"/>
      <c r="JB1727" s="5"/>
      <c r="JC1727" s="5"/>
      <c r="JD1727" s="5"/>
      <c r="JE1727" s="5"/>
      <c r="JF1727" s="5"/>
      <c r="JG1727" s="5"/>
      <c r="JH1727" s="5"/>
      <c r="JI1727" s="5"/>
      <c r="JJ1727" s="5"/>
      <c r="JK1727" s="29"/>
      <c r="JL1727" s="5"/>
      <c r="JM1727" s="5"/>
      <c r="JN1727" s="5"/>
      <c r="JO1727" s="5"/>
      <c r="JP1727" s="5"/>
      <c r="JQ1727" s="5"/>
      <c r="JR1727" s="5"/>
      <c r="JS1727" s="5"/>
      <c r="JT1727" s="5"/>
      <c r="JU1727" s="5"/>
      <c r="JV1727" s="5"/>
      <c r="JW1727" s="5"/>
      <c r="JX1727" s="5"/>
      <c r="JY1727" s="5"/>
      <c r="JZ1727" s="5"/>
      <c r="KA1727" s="5"/>
      <c r="KB1727" s="5"/>
      <c r="KC1727" s="5"/>
      <c r="KD1727" s="5"/>
      <c r="KE1727" s="5"/>
      <c r="KF1727" s="5"/>
      <c r="KG1727" s="5"/>
      <c r="KH1727" s="5"/>
      <c r="KI1727" s="5"/>
      <c r="KJ1727" s="5"/>
      <c r="KK1727" s="5"/>
      <c r="KL1727" s="5"/>
      <c r="KM1727" s="5"/>
      <c r="KN1727" s="5"/>
      <c r="KO1727" s="5"/>
      <c r="KP1727" s="5"/>
      <c r="KQ1727" s="5"/>
      <c r="KR1727" s="5"/>
      <c r="KS1727" s="5"/>
      <c r="KT1727" s="5"/>
      <c r="KU1727" s="5"/>
      <c r="KV1727" s="5"/>
      <c r="KW1727" s="5"/>
      <c r="KX1727" s="5"/>
      <c r="KY1727" s="5"/>
      <c r="KZ1727" s="5"/>
      <c r="LA1727" s="5"/>
      <c r="LB1727" s="5"/>
      <c r="LC1727" s="5"/>
      <c r="LD1727" s="5"/>
      <c r="LE1727" s="5"/>
      <c r="LF1727" s="5"/>
      <c r="LG1727" s="5"/>
      <c r="LH1727" s="5"/>
      <c r="LI1727" s="5"/>
      <c r="LJ1727" s="5"/>
      <c r="LK1727" s="5"/>
      <c r="LL1727" s="5"/>
      <c r="LM1727" s="5"/>
      <c r="LN1727" s="5"/>
      <c r="LO1727" s="5"/>
      <c r="LP1727" s="5"/>
      <c r="LQ1727" s="5"/>
      <c r="LR1727" s="5"/>
      <c r="LS1727" s="5"/>
      <c r="LT1727" s="5"/>
      <c r="LU1727" s="5"/>
      <c r="LV1727" s="5"/>
      <c r="LW1727" s="5"/>
      <c r="LX1727" s="5"/>
      <c r="LY1727" s="5"/>
      <c r="LZ1727" s="5"/>
      <c r="MA1727" s="5"/>
      <c r="MB1727" s="5"/>
      <c r="MC1727" s="5"/>
      <c r="MD1727" s="5"/>
      <c r="ME1727" s="5"/>
      <c r="MF1727" s="5"/>
      <c r="MG1727" s="5"/>
      <c r="MH1727" s="5"/>
      <c r="MI1727" s="5"/>
      <c r="MJ1727" s="5"/>
      <c r="MK1727" s="5"/>
      <c r="ML1727" s="5"/>
      <c r="MM1727" s="5"/>
      <c r="MN1727" s="5"/>
      <c r="MO1727" s="5"/>
      <c r="MP1727" s="5"/>
      <c r="MQ1727" s="5"/>
      <c r="MR1727" s="5"/>
      <c r="MS1727" s="5"/>
      <c r="MT1727" s="5"/>
      <c r="MU1727" s="5"/>
      <c r="MV1727" s="5"/>
      <c r="MW1727" s="5"/>
      <c r="MX1727" s="5"/>
      <c r="MY1727" s="5"/>
      <c r="MZ1727" s="5"/>
      <c r="NA1727" s="5"/>
      <c r="NB1727" s="5"/>
      <c r="NC1727" s="5"/>
      <c r="ND1727" s="5"/>
      <c r="NE1727" s="5"/>
      <c r="NF1727" s="83"/>
      <c r="NG1727" s="83"/>
      <c r="NH1727" s="83"/>
      <c r="NI1727" s="84">
        <f t="shared" si="212"/>
        <v>0</v>
      </c>
      <c r="NJ1727" s="85">
        <f t="shared" ca="1" si="213"/>
        <v>45552</v>
      </c>
      <c r="NK1727" s="84">
        <f t="shared" si="214"/>
        <v>0</v>
      </c>
      <c r="NL1727" s="85">
        <f t="shared" si="219"/>
        <v>0</v>
      </c>
      <c r="NM1727" s="84">
        <f t="shared" si="215"/>
        <v>0</v>
      </c>
      <c r="NN1727" s="85">
        <f t="shared" si="216"/>
        <v>0</v>
      </c>
      <c r="NO1727" s="84">
        <f t="shared" si="217"/>
        <v>0</v>
      </c>
      <c r="NP1727" s="85">
        <f t="shared" si="218"/>
        <v>0</v>
      </c>
      <c r="NQ1727" s="83"/>
      <c r="NR1727" s="83"/>
      <c r="NS1727" s="83"/>
      <c r="NT1727" s="83"/>
      <c r="NU1727" s="83"/>
      <c r="NV1727" s="83"/>
      <c r="NW1727" s="83"/>
      <c r="NX1727" s="83"/>
      <c r="NY1727" s="83"/>
    </row>
    <row r="1728" spans="1:389" x14ac:dyDescent="0.25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7"/>
      <c r="AM1728" s="29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7"/>
      <c r="BI1728" s="5"/>
      <c r="BJ1728" s="5"/>
      <c r="BK1728" s="5"/>
      <c r="BL1728" s="5"/>
      <c r="BM1728" s="5"/>
      <c r="BN1728" s="5"/>
      <c r="BO1728" s="5"/>
      <c r="BP1728" s="29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7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29"/>
      <c r="EU1728" s="5"/>
      <c r="EV1728" s="5"/>
      <c r="EW1728" s="5"/>
      <c r="EX1728" s="5"/>
      <c r="EY1728" s="5"/>
      <c r="EZ1728" s="7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  <c r="IM1728" s="5"/>
      <c r="IN1728" s="5"/>
      <c r="IO1728" s="5"/>
      <c r="IP1728" s="5"/>
      <c r="IQ1728" s="5"/>
      <c r="IR1728" s="5"/>
      <c r="IS1728" s="5"/>
      <c r="IT1728" s="5"/>
      <c r="IU1728" s="5"/>
      <c r="IV1728" s="5"/>
      <c r="IW1728" s="5"/>
      <c r="IX1728" s="5"/>
      <c r="IY1728" s="5"/>
      <c r="IZ1728" s="5"/>
      <c r="JA1728" s="5"/>
      <c r="JB1728" s="5"/>
      <c r="JC1728" s="5"/>
      <c r="JD1728" s="5"/>
      <c r="JE1728" s="5"/>
      <c r="JF1728" s="5"/>
      <c r="JG1728" s="5"/>
      <c r="JH1728" s="5"/>
      <c r="JI1728" s="5"/>
      <c r="JJ1728" s="5"/>
      <c r="JK1728" s="29"/>
      <c r="JL1728" s="5"/>
      <c r="JM1728" s="5"/>
      <c r="JN1728" s="5"/>
      <c r="JO1728" s="5"/>
      <c r="JP1728" s="5"/>
      <c r="JQ1728" s="5"/>
      <c r="JR1728" s="5"/>
      <c r="JS1728" s="5"/>
      <c r="JT1728" s="5"/>
      <c r="JU1728" s="5"/>
      <c r="JV1728" s="5"/>
      <c r="JW1728" s="5"/>
      <c r="JX1728" s="5"/>
      <c r="JY1728" s="5"/>
      <c r="JZ1728" s="5"/>
      <c r="KA1728" s="5"/>
      <c r="KB1728" s="5"/>
      <c r="KC1728" s="5"/>
      <c r="KD1728" s="5"/>
      <c r="KE1728" s="5"/>
      <c r="KF1728" s="5"/>
      <c r="KG1728" s="5"/>
      <c r="KH1728" s="5"/>
      <c r="KI1728" s="5"/>
      <c r="KJ1728" s="5"/>
      <c r="KK1728" s="5"/>
      <c r="KL1728" s="5"/>
      <c r="KM1728" s="5"/>
      <c r="KN1728" s="5"/>
      <c r="KO1728" s="5"/>
      <c r="KP1728" s="5"/>
      <c r="KQ1728" s="5"/>
      <c r="KR1728" s="5"/>
      <c r="KS1728" s="5"/>
      <c r="KT1728" s="5"/>
      <c r="KU1728" s="5"/>
      <c r="KV1728" s="5"/>
      <c r="KW1728" s="5"/>
      <c r="KX1728" s="5"/>
      <c r="KY1728" s="5"/>
      <c r="KZ1728" s="5"/>
      <c r="LA1728" s="5"/>
      <c r="LB1728" s="5"/>
      <c r="LC1728" s="5"/>
      <c r="LD1728" s="5"/>
      <c r="LE1728" s="5"/>
      <c r="LF1728" s="5"/>
      <c r="LG1728" s="5"/>
      <c r="LH1728" s="5"/>
      <c r="LI1728" s="5"/>
      <c r="LJ1728" s="5"/>
      <c r="LK1728" s="5"/>
      <c r="LL1728" s="5"/>
      <c r="LM1728" s="5"/>
      <c r="LN1728" s="5"/>
      <c r="LO1728" s="5"/>
      <c r="LP1728" s="5"/>
      <c r="LQ1728" s="5"/>
      <c r="LR1728" s="5"/>
      <c r="LS1728" s="5"/>
      <c r="LT1728" s="5"/>
      <c r="LU1728" s="5"/>
      <c r="LV1728" s="5"/>
      <c r="LW1728" s="5"/>
      <c r="LX1728" s="5"/>
      <c r="LY1728" s="5"/>
      <c r="LZ1728" s="5"/>
      <c r="MA1728" s="5"/>
      <c r="MB1728" s="5"/>
      <c r="MC1728" s="5"/>
      <c r="MD1728" s="5"/>
      <c r="ME1728" s="5"/>
      <c r="MF1728" s="5"/>
      <c r="MG1728" s="5"/>
      <c r="MH1728" s="5"/>
      <c r="MI1728" s="5"/>
      <c r="MJ1728" s="5"/>
      <c r="MK1728" s="5"/>
      <c r="ML1728" s="5"/>
      <c r="MM1728" s="5"/>
      <c r="MN1728" s="5"/>
      <c r="MO1728" s="5"/>
      <c r="MP1728" s="5"/>
      <c r="MQ1728" s="5"/>
      <c r="MR1728" s="5"/>
      <c r="MS1728" s="5"/>
      <c r="MT1728" s="5"/>
      <c r="MU1728" s="5"/>
      <c r="MV1728" s="5"/>
      <c r="MW1728" s="5"/>
      <c r="MX1728" s="5"/>
      <c r="MY1728" s="5"/>
      <c r="MZ1728" s="5"/>
      <c r="NA1728" s="5"/>
      <c r="NB1728" s="5"/>
      <c r="NC1728" s="5"/>
      <c r="ND1728" s="5"/>
      <c r="NE1728" s="5"/>
      <c r="NF1728" s="83"/>
      <c r="NG1728" s="83"/>
      <c r="NH1728" s="83"/>
      <c r="NI1728" s="84">
        <f t="shared" si="212"/>
        <v>0</v>
      </c>
      <c r="NJ1728" s="85">
        <f t="shared" ca="1" si="213"/>
        <v>45552</v>
      </c>
      <c r="NK1728" s="84">
        <f t="shared" si="214"/>
        <v>0</v>
      </c>
      <c r="NL1728" s="85">
        <f t="shared" si="219"/>
        <v>0</v>
      </c>
      <c r="NM1728" s="84">
        <f t="shared" si="215"/>
        <v>0</v>
      </c>
      <c r="NN1728" s="85">
        <f t="shared" si="216"/>
        <v>0</v>
      </c>
      <c r="NO1728" s="84">
        <f t="shared" si="217"/>
        <v>0</v>
      </c>
      <c r="NP1728" s="85">
        <f t="shared" si="218"/>
        <v>0</v>
      </c>
      <c r="NQ1728" s="83"/>
      <c r="NR1728" s="83"/>
      <c r="NS1728" s="83"/>
      <c r="NT1728" s="83"/>
      <c r="NU1728" s="83"/>
      <c r="NV1728" s="83"/>
      <c r="NW1728" s="83"/>
      <c r="NX1728" s="83"/>
      <c r="NY1728" s="83"/>
    </row>
    <row r="1729" spans="1:389" x14ac:dyDescent="0.25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7"/>
      <c r="AM1729" s="29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7"/>
      <c r="BI1729" s="5"/>
      <c r="BJ1729" s="5"/>
      <c r="BK1729" s="5"/>
      <c r="BL1729" s="5"/>
      <c r="BM1729" s="5"/>
      <c r="BN1729" s="5"/>
      <c r="BO1729" s="5"/>
      <c r="BP1729" s="29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7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29"/>
      <c r="EU1729" s="5"/>
      <c r="EV1729" s="5"/>
      <c r="EW1729" s="5"/>
      <c r="EX1729" s="5"/>
      <c r="EY1729" s="5"/>
      <c r="EZ1729" s="7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  <c r="IM1729" s="5"/>
      <c r="IN1729" s="5"/>
      <c r="IO1729" s="5"/>
      <c r="IP1729" s="5"/>
      <c r="IQ1729" s="5"/>
      <c r="IR1729" s="5"/>
      <c r="IS1729" s="5"/>
      <c r="IT1729" s="5"/>
      <c r="IU1729" s="5"/>
      <c r="IV1729" s="5"/>
      <c r="IW1729" s="5"/>
      <c r="IX1729" s="5"/>
      <c r="IY1729" s="5"/>
      <c r="IZ1729" s="5"/>
      <c r="JA1729" s="5"/>
      <c r="JB1729" s="5"/>
      <c r="JC1729" s="5"/>
      <c r="JD1729" s="5"/>
      <c r="JE1729" s="5"/>
      <c r="JF1729" s="5"/>
      <c r="JG1729" s="5"/>
      <c r="JH1729" s="5"/>
      <c r="JI1729" s="5"/>
      <c r="JJ1729" s="5"/>
      <c r="JK1729" s="29"/>
      <c r="JL1729" s="5"/>
      <c r="JM1729" s="5"/>
      <c r="JN1729" s="5"/>
      <c r="JO1729" s="5"/>
      <c r="JP1729" s="5"/>
      <c r="JQ1729" s="5"/>
      <c r="JR1729" s="5"/>
      <c r="JS1729" s="5"/>
      <c r="JT1729" s="5"/>
      <c r="JU1729" s="5"/>
      <c r="JV1729" s="5"/>
      <c r="JW1729" s="5"/>
      <c r="JX1729" s="5"/>
      <c r="JY1729" s="5"/>
      <c r="JZ1729" s="5"/>
      <c r="KA1729" s="5"/>
      <c r="KB1729" s="5"/>
      <c r="KC1729" s="5"/>
      <c r="KD1729" s="5"/>
      <c r="KE1729" s="5"/>
      <c r="KF1729" s="5"/>
      <c r="KG1729" s="5"/>
      <c r="KH1729" s="5"/>
      <c r="KI1729" s="5"/>
      <c r="KJ1729" s="5"/>
      <c r="KK1729" s="5"/>
      <c r="KL1729" s="5"/>
      <c r="KM1729" s="5"/>
      <c r="KN1729" s="5"/>
      <c r="KO1729" s="5"/>
      <c r="KP1729" s="5"/>
      <c r="KQ1729" s="5"/>
      <c r="KR1729" s="5"/>
      <c r="KS1729" s="5"/>
      <c r="KT1729" s="5"/>
      <c r="KU1729" s="5"/>
      <c r="KV1729" s="5"/>
      <c r="KW1729" s="5"/>
      <c r="KX1729" s="5"/>
      <c r="KY1729" s="5"/>
      <c r="KZ1729" s="5"/>
      <c r="LA1729" s="5"/>
      <c r="LB1729" s="5"/>
      <c r="LC1729" s="5"/>
      <c r="LD1729" s="5"/>
      <c r="LE1729" s="5"/>
      <c r="LF1729" s="5"/>
      <c r="LG1729" s="5"/>
      <c r="LH1729" s="5"/>
      <c r="LI1729" s="5"/>
      <c r="LJ1729" s="5"/>
      <c r="LK1729" s="5"/>
      <c r="LL1729" s="5"/>
      <c r="LM1729" s="5"/>
      <c r="LN1729" s="5"/>
      <c r="LO1729" s="5"/>
      <c r="LP1729" s="5"/>
      <c r="LQ1729" s="5"/>
      <c r="LR1729" s="5"/>
      <c r="LS1729" s="5"/>
      <c r="LT1729" s="5"/>
      <c r="LU1729" s="5"/>
      <c r="LV1729" s="5"/>
      <c r="LW1729" s="5"/>
      <c r="LX1729" s="5"/>
      <c r="LY1729" s="5"/>
      <c r="LZ1729" s="5"/>
      <c r="MA1729" s="5"/>
      <c r="MB1729" s="5"/>
      <c r="MC1729" s="5"/>
      <c r="MD1729" s="5"/>
      <c r="ME1729" s="5"/>
      <c r="MF1729" s="5"/>
      <c r="MG1729" s="5"/>
      <c r="MH1729" s="5"/>
      <c r="MI1729" s="5"/>
      <c r="MJ1729" s="5"/>
      <c r="MK1729" s="5"/>
      <c r="ML1729" s="5"/>
      <c r="MM1729" s="5"/>
      <c r="MN1729" s="5"/>
      <c r="MO1729" s="5"/>
      <c r="MP1729" s="5"/>
      <c r="MQ1729" s="5"/>
      <c r="MR1729" s="5"/>
      <c r="MS1729" s="5"/>
      <c r="MT1729" s="5"/>
      <c r="MU1729" s="5"/>
      <c r="MV1729" s="5"/>
      <c r="MW1729" s="5"/>
      <c r="MX1729" s="5"/>
      <c r="MY1729" s="5"/>
      <c r="MZ1729" s="5"/>
      <c r="NA1729" s="5"/>
      <c r="NB1729" s="5"/>
      <c r="NC1729" s="5"/>
      <c r="ND1729" s="5"/>
      <c r="NE1729" s="5"/>
      <c r="NF1729" s="83"/>
      <c r="NG1729" s="83"/>
      <c r="NH1729" s="83"/>
      <c r="NI1729" s="84">
        <f t="shared" si="212"/>
        <v>0</v>
      </c>
      <c r="NJ1729" s="85">
        <f t="shared" ca="1" si="213"/>
        <v>45552</v>
      </c>
      <c r="NK1729" s="84">
        <f t="shared" si="214"/>
        <v>0</v>
      </c>
      <c r="NL1729" s="85">
        <f t="shared" si="219"/>
        <v>0</v>
      </c>
      <c r="NM1729" s="84">
        <f t="shared" si="215"/>
        <v>0</v>
      </c>
      <c r="NN1729" s="85">
        <f t="shared" si="216"/>
        <v>0</v>
      </c>
      <c r="NO1729" s="84">
        <f t="shared" si="217"/>
        <v>0</v>
      </c>
      <c r="NP1729" s="85">
        <f t="shared" si="218"/>
        <v>0</v>
      </c>
      <c r="NQ1729" s="83"/>
      <c r="NR1729" s="83"/>
      <c r="NS1729" s="83"/>
      <c r="NT1729" s="83"/>
      <c r="NU1729" s="83"/>
      <c r="NV1729" s="83"/>
      <c r="NW1729" s="83"/>
      <c r="NX1729" s="83"/>
      <c r="NY1729" s="83"/>
    </row>
    <row r="1730" spans="1:389" x14ac:dyDescent="0.25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7"/>
      <c r="AM1730" s="29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7"/>
      <c r="BI1730" s="5"/>
      <c r="BJ1730" s="5"/>
      <c r="BK1730" s="5"/>
      <c r="BL1730" s="5"/>
      <c r="BM1730" s="5"/>
      <c r="BN1730" s="5"/>
      <c r="BO1730" s="5"/>
      <c r="BP1730" s="29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7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29"/>
      <c r="EU1730" s="5"/>
      <c r="EV1730" s="5"/>
      <c r="EW1730" s="5"/>
      <c r="EX1730" s="5"/>
      <c r="EY1730" s="5"/>
      <c r="EZ1730" s="7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  <c r="IM1730" s="5"/>
      <c r="IN1730" s="5"/>
      <c r="IO1730" s="5"/>
      <c r="IP1730" s="5"/>
      <c r="IQ1730" s="5"/>
      <c r="IR1730" s="5"/>
      <c r="IS1730" s="5"/>
      <c r="IT1730" s="5"/>
      <c r="IU1730" s="5"/>
      <c r="IV1730" s="5"/>
      <c r="IW1730" s="5"/>
      <c r="IX1730" s="5"/>
      <c r="IY1730" s="5"/>
      <c r="IZ1730" s="5"/>
      <c r="JA1730" s="5"/>
      <c r="JB1730" s="5"/>
      <c r="JC1730" s="5"/>
      <c r="JD1730" s="5"/>
      <c r="JE1730" s="5"/>
      <c r="JF1730" s="5"/>
      <c r="JG1730" s="5"/>
      <c r="JH1730" s="5"/>
      <c r="JI1730" s="5"/>
      <c r="JJ1730" s="5"/>
      <c r="JK1730" s="29"/>
      <c r="JL1730" s="5"/>
      <c r="JM1730" s="5"/>
      <c r="JN1730" s="5"/>
      <c r="JO1730" s="5"/>
      <c r="JP1730" s="5"/>
      <c r="JQ1730" s="5"/>
      <c r="JR1730" s="5"/>
      <c r="JS1730" s="5"/>
      <c r="JT1730" s="5"/>
      <c r="JU1730" s="5"/>
      <c r="JV1730" s="5"/>
      <c r="JW1730" s="5"/>
      <c r="JX1730" s="5"/>
      <c r="JY1730" s="5"/>
      <c r="JZ1730" s="5"/>
      <c r="KA1730" s="5"/>
      <c r="KB1730" s="5"/>
      <c r="KC1730" s="5"/>
      <c r="KD1730" s="5"/>
      <c r="KE1730" s="5"/>
      <c r="KF1730" s="5"/>
      <c r="KG1730" s="5"/>
      <c r="KH1730" s="5"/>
      <c r="KI1730" s="5"/>
      <c r="KJ1730" s="5"/>
      <c r="KK1730" s="5"/>
      <c r="KL1730" s="5"/>
      <c r="KM1730" s="5"/>
      <c r="KN1730" s="5"/>
      <c r="KO1730" s="5"/>
      <c r="KP1730" s="5"/>
      <c r="KQ1730" s="5"/>
      <c r="KR1730" s="5"/>
      <c r="KS1730" s="5"/>
      <c r="KT1730" s="5"/>
      <c r="KU1730" s="5"/>
      <c r="KV1730" s="5"/>
      <c r="KW1730" s="5"/>
      <c r="KX1730" s="5"/>
      <c r="KY1730" s="5"/>
      <c r="KZ1730" s="5"/>
      <c r="LA1730" s="5"/>
      <c r="LB1730" s="5"/>
      <c r="LC1730" s="5"/>
      <c r="LD1730" s="5"/>
      <c r="LE1730" s="5"/>
      <c r="LF1730" s="5"/>
      <c r="LG1730" s="5"/>
      <c r="LH1730" s="5"/>
      <c r="LI1730" s="5"/>
      <c r="LJ1730" s="5"/>
      <c r="LK1730" s="5"/>
      <c r="LL1730" s="5"/>
      <c r="LM1730" s="5"/>
      <c r="LN1730" s="5"/>
      <c r="LO1730" s="5"/>
      <c r="LP1730" s="5"/>
      <c r="LQ1730" s="5"/>
      <c r="LR1730" s="5"/>
      <c r="LS1730" s="5"/>
      <c r="LT1730" s="5"/>
      <c r="LU1730" s="5"/>
      <c r="LV1730" s="5"/>
      <c r="LW1730" s="5"/>
      <c r="LX1730" s="5"/>
      <c r="LY1730" s="5"/>
      <c r="LZ1730" s="5"/>
      <c r="MA1730" s="5"/>
      <c r="MB1730" s="5"/>
      <c r="MC1730" s="5"/>
      <c r="MD1730" s="5"/>
      <c r="ME1730" s="5"/>
      <c r="MF1730" s="5"/>
      <c r="MG1730" s="5"/>
      <c r="MH1730" s="5"/>
      <c r="MI1730" s="5"/>
      <c r="MJ1730" s="5"/>
      <c r="MK1730" s="5"/>
      <c r="ML1730" s="5"/>
      <c r="MM1730" s="5"/>
      <c r="MN1730" s="5"/>
      <c r="MO1730" s="5"/>
      <c r="MP1730" s="5"/>
      <c r="MQ1730" s="5"/>
      <c r="MR1730" s="5"/>
      <c r="MS1730" s="5"/>
      <c r="MT1730" s="5"/>
      <c r="MU1730" s="5"/>
      <c r="MV1730" s="5"/>
      <c r="MW1730" s="5"/>
      <c r="MX1730" s="5"/>
      <c r="MY1730" s="5"/>
      <c r="MZ1730" s="5"/>
      <c r="NA1730" s="5"/>
      <c r="NB1730" s="5"/>
      <c r="NC1730" s="5"/>
      <c r="ND1730" s="5"/>
      <c r="NE1730" s="5"/>
      <c r="NF1730" s="83"/>
      <c r="NG1730" s="83"/>
      <c r="NH1730" s="83"/>
      <c r="NI1730" s="84">
        <f t="shared" si="212"/>
        <v>0</v>
      </c>
      <c r="NJ1730" s="85">
        <f t="shared" ca="1" si="213"/>
        <v>45552</v>
      </c>
      <c r="NK1730" s="84">
        <f t="shared" si="214"/>
        <v>0</v>
      </c>
      <c r="NL1730" s="85">
        <f t="shared" si="219"/>
        <v>0</v>
      </c>
      <c r="NM1730" s="84">
        <f t="shared" si="215"/>
        <v>0</v>
      </c>
      <c r="NN1730" s="85">
        <f t="shared" si="216"/>
        <v>0</v>
      </c>
      <c r="NO1730" s="84">
        <f t="shared" si="217"/>
        <v>0</v>
      </c>
      <c r="NP1730" s="85">
        <f t="shared" si="218"/>
        <v>0</v>
      </c>
      <c r="NQ1730" s="83"/>
      <c r="NR1730" s="83"/>
      <c r="NS1730" s="83"/>
      <c r="NT1730" s="83"/>
      <c r="NU1730" s="83"/>
      <c r="NV1730" s="83"/>
      <c r="NW1730" s="83"/>
      <c r="NX1730" s="83"/>
      <c r="NY1730" s="83"/>
    </row>
    <row r="1731" spans="1:389" x14ac:dyDescent="0.25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7"/>
      <c r="AM1731" s="29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7"/>
      <c r="BI1731" s="5"/>
      <c r="BJ1731" s="5"/>
      <c r="BK1731" s="5"/>
      <c r="BL1731" s="5"/>
      <c r="BM1731" s="5"/>
      <c r="BN1731" s="5"/>
      <c r="BO1731" s="5"/>
      <c r="BP1731" s="29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7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29"/>
      <c r="EU1731" s="5"/>
      <c r="EV1731" s="5"/>
      <c r="EW1731" s="5"/>
      <c r="EX1731" s="5"/>
      <c r="EY1731" s="5"/>
      <c r="EZ1731" s="7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  <c r="IM1731" s="5"/>
      <c r="IN1731" s="5"/>
      <c r="IO1731" s="5"/>
      <c r="IP1731" s="5"/>
      <c r="IQ1731" s="5"/>
      <c r="IR1731" s="5"/>
      <c r="IS1731" s="5"/>
      <c r="IT1731" s="5"/>
      <c r="IU1731" s="5"/>
      <c r="IV1731" s="5"/>
      <c r="IW1731" s="5"/>
      <c r="IX1731" s="5"/>
      <c r="IY1731" s="5"/>
      <c r="IZ1731" s="5"/>
      <c r="JA1731" s="5"/>
      <c r="JB1731" s="5"/>
      <c r="JC1731" s="5"/>
      <c r="JD1731" s="5"/>
      <c r="JE1731" s="5"/>
      <c r="JF1731" s="5"/>
      <c r="JG1731" s="5"/>
      <c r="JH1731" s="5"/>
      <c r="JI1731" s="5"/>
      <c r="JJ1731" s="5"/>
      <c r="JK1731" s="29"/>
      <c r="JL1731" s="5"/>
      <c r="JM1731" s="5"/>
      <c r="JN1731" s="5"/>
      <c r="JO1731" s="5"/>
      <c r="JP1731" s="5"/>
      <c r="JQ1731" s="5"/>
      <c r="JR1731" s="5"/>
      <c r="JS1731" s="5"/>
      <c r="JT1731" s="5"/>
      <c r="JU1731" s="5"/>
      <c r="JV1731" s="5"/>
      <c r="JW1731" s="5"/>
      <c r="JX1731" s="5"/>
      <c r="JY1731" s="5"/>
      <c r="JZ1731" s="5"/>
      <c r="KA1731" s="5"/>
      <c r="KB1731" s="5"/>
      <c r="KC1731" s="5"/>
      <c r="KD1731" s="5"/>
      <c r="KE1731" s="5"/>
      <c r="KF1731" s="5"/>
      <c r="KG1731" s="5"/>
      <c r="KH1731" s="5"/>
      <c r="KI1731" s="5"/>
      <c r="KJ1731" s="5"/>
      <c r="KK1731" s="5"/>
      <c r="KL1731" s="5"/>
      <c r="KM1731" s="5"/>
      <c r="KN1731" s="5"/>
      <c r="KO1731" s="5"/>
      <c r="KP1731" s="5"/>
      <c r="KQ1731" s="5"/>
      <c r="KR1731" s="5"/>
      <c r="KS1731" s="5"/>
      <c r="KT1731" s="5"/>
      <c r="KU1731" s="5"/>
      <c r="KV1731" s="5"/>
      <c r="KW1731" s="5"/>
      <c r="KX1731" s="5"/>
      <c r="KY1731" s="5"/>
      <c r="KZ1731" s="5"/>
      <c r="LA1731" s="5"/>
      <c r="LB1731" s="5"/>
      <c r="LC1731" s="5"/>
      <c r="LD1731" s="5"/>
      <c r="LE1731" s="5"/>
      <c r="LF1731" s="5"/>
      <c r="LG1731" s="5"/>
      <c r="LH1731" s="5"/>
      <c r="LI1731" s="5"/>
      <c r="LJ1731" s="5"/>
      <c r="LK1731" s="5"/>
      <c r="LL1731" s="5"/>
      <c r="LM1731" s="5"/>
      <c r="LN1731" s="5"/>
      <c r="LO1731" s="5"/>
      <c r="LP1731" s="5"/>
      <c r="LQ1731" s="5"/>
      <c r="LR1731" s="5"/>
      <c r="LS1731" s="5"/>
      <c r="LT1731" s="5"/>
      <c r="LU1731" s="5"/>
      <c r="LV1731" s="5"/>
      <c r="LW1731" s="5"/>
      <c r="LX1731" s="5"/>
      <c r="LY1731" s="5"/>
      <c r="LZ1731" s="5"/>
      <c r="MA1731" s="5"/>
      <c r="MB1731" s="5"/>
      <c r="MC1731" s="5"/>
      <c r="MD1731" s="5"/>
      <c r="ME1731" s="5"/>
      <c r="MF1731" s="5"/>
      <c r="MG1731" s="5"/>
      <c r="MH1731" s="5"/>
      <c r="MI1731" s="5"/>
      <c r="MJ1731" s="5"/>
      <c r="MK1731" s="5"/>
      <c r="ML1731" s="5"/>
      <c r="MM1731" s="5"/>
      <c r="MN1731" s="5"/>
      <c r="MO1731" s="5"/>
      <c r="MP1731" s="5"/>
      <c r="MQ1731" s="5"/>
      <c r="MR1731" s="5"/>
      <c r="MS1731" s="5"/>
      <c r="MT1731" s="5"/>
      <c r="MU1731" s="5"/>
      <c r="MV1731" s="5"/>
      <c r="MW1731" s="5"/>
      <c r="MX1731" s="5"/>
      <c r="MY1731" s="5"/>
      <c r="MZ1731" s="5"/>
      <c r="NA1731" s="5"/>
      <c r="NB1731" s="5"/>
      <c r="NC1731" s="5"/>
      <c r="ND1731" s="5"/>
      <c r="NE1731" s="5"/>
      <c r="NF1731" s="83"/>
      <c r="NG1731" s="83"/>
      <c r="NH1731" s="83"/>
      <c r="NI1731" s="84">
        <f t="shared" si="212"/>
        <v>0</v>
      </c>
      <c r="NJ1731" s="85">
        <f t="shared" ca="1" si="213"/>
        <v>45552</v>
      </c>
      <c r="NK1731" s="84">
        <f t="shared" si="214"/>
        <v>0</v>
      </c>
      <c r="NL1731" s="85">
        <f t="shared" si="219"/>
        <v>0</v>
      </c>
      <c r="NM1731" s="84">
        <f t="shared" si="215"/>
        <v>0</v>
      </c>
      <c r="NN1731" s="85">
        <f t="shared" si="216"/>
        <v>0</v>
      </c>
      <c r="NO1731" s="84">
        <f t="shared" si="217"/>
        <v>0</v>
      </c>
      <c r="NP1731" s="85">
        <f t="shared" si="218"/>
        <v>0</v>
      </c>
      <c r="NQ1731" s="83"/>
      <c r="NR1731" s="83"/>
      <c r="NS1731" s="83"/>
      <c r="NT1731" s="83"/>
      <c r="NU1731" s="83"/>
      <c r="NV1731" s="83"/>
      <c r="NW1731" s="83"/>
      <c r="NX1731" s="83"/>
      <c r="NY1731" s="83"/>
    </row>
    <row r="1732" spans="1:389" x14ac:dyDescent="0.25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7"/>
      <c r="AM1732" s="29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7"/>
      <c r="BI1732" s="5"/>
      <c r="BJ1732" s="5"/>
      <c r="BK1732" s="5"/>
      <c r="BL1732" s="5"/>
      <c r="BM1732" s="5"/>
      <c r="BN1732" s="5"/>
      <c r="BO1732" s="5"/>
      <c r="BP1732" s="29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7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29"/>
      <c r="EU1732" s="5"/>
      <c r="EV1732" s="5"/>
      <c r="EW1732" s="5"/>
      <c r="EX1732" s="5"/>
      <c r="EY1732" s="5"/>
      <c r="EZ1732" s="7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  <c r="IM1732" s="5"/>
      <c r="IN1732" s="5"/>
      <c r="IO1732" s="5"/>
      <c r="IP1732" s="5"/>
      <c r="IQ1732" s="5"/>
      <c r="IR1732" s="5"/>
      <c r="IS1732" s="5"/>
      <c r="IT1732" s="5"/>
      <c r="IU1732" s="5"/>
      <c r="IV1732" s="5"/>
      <c r="IW1732" s="5"/>
      <c r="IX1732" s="5"/>
      <c r="IY1732" s="5"/>
      <c r="IZ1732" s="5"/>
      <c r="JA1732" s="5"/>
      <c r="JB1732" s="5"/>
      <c r="JC1732" s="5"/>
      <c r="JD1732" s="5"/>
      <c r="JE1732" s="5"/>
      <c r="JF1732" s="5"/>
      <c r="JG1732" s="5"/>
      <c r="JH1732" s="5"/>
      <c r="JI1732" s="5"/>
      <c r="JJ1732" s="5"/>
      <c r="JK1732" s="29"/>
      <c r="JL1732" s="5"/>
      <c r="JM1732" s="5"/>
      <c r="JN1732" s="5"/>
      <c r="JO1732" s="5"/>
      <c r="JP1732" s="5"/>
      <c r="JQ1732" s="5"/>
      <c r="JR1732" s="5"/>
      <c r="JS1732" s="5"/>
      <c r="JT1732" s="5"/>
      <c r="JU1732" s="5"/>
      <c r="JV1732" s="5"/>
      <c r="JW1732" s="5"/>
      <c r="JX1732" s="5"/>
      <c r="JY1732" s="5"/>
      <c r="JZ1732" s="5"/>
      <c r="KA1732" s="5"/>
      <c r="KB1732" s="5"/>
      <c r="KC1732" s="5"/>
      <c r="KD1732" s="5"/>
      <c r="KE1732" s="5"/>
      <c r="KF1732" s="5"/>
      <c r="KG1732" s="5"/>
      <c r="KH1732" s="5"/>
      <c r="KI1732" s="5"/>
      <c r="KJ1732" s="5"/>
      <c r="KK1732" s="5"/>
      <c r="KL1732" s="5"/>
      <c r="KM1732" s="5"/>
      <c r="KN1732" s="5"/>
      <c r="KO1732" s="5"/>
      <c r="KP1732" s="5"/>
      <c r="KQ1732" s="5"/>
      <c r="KR1732" s="5"/>
      <c r="KS1732" s="5"/>
      <c r="KT1732" s="5"/>
      <c r="KU1732" s="5"/>
      <c r="KV1732" s="5"/>
      <c r="KW1732" s="5"/>
      <c r="KX1732" s="5"/>
      <c r="KY1732" s="5"/>
      <c r="KZ1732" s="5"/>
      <c r="LA1732" s="5"/>
      <c r="LB1732" s="5"/>
      <c r="LC1732" s="5"/>
      <c r="LD1732" s="5"/>
      <c r="LE1732" s="5"/>
      <c r="LF1732" s="5"/>
      <c r="LG1732" s="5"/>
      <c r="LH1732" s="5"/>
      <c r="LI1732" s="5"/>
      <c r="LJ1732" s="5"/>
      <c r="LK1732" s="5"/>
      <c r="LL1732" s="5"/>
      <c r="LM1732" s="5"/>
      <c r="LN1732" s="5"/>
      <c r="LO1732" s="5"/>
      <c r="LP1732" s="5"/>
      <c r="LQ1732" s="5"/>
      <c r="LR1732" s="5"/>
      <c r="LS1732" s="5"/>
      <c r="LT1732" s="5"/>
      <c r="LU1732" s="5"/>
      <c r="LV1732" s="5"/>
      <c r="LW1732" s="5"/>
      <c r="LX1732" s="5"/>
      <c r="LY1732" s="5"/>
      <c r="LZ1732" s="5"/>
      <c r="MA1732" s="5"/>
      <c r="MB1732" s="5"/>
      <c r="MC1732" s="5"/>
      <c r="MD1732" s="5"/>
      <c r="ME1732" s="5"/>
      <c r="MF1732" s="5"/>
      <c r="MG1732" s="5"/>
      <c r="MH1732" s="5"/>
      <c r="MI1732" s="5"/>
      <c r="MJ1732" s="5"/>
      <c r="MK1732" s="5"/>
      <c r="ML1732" s="5"/>
      <c r="MM1732" s="5"/>
      <c r="MN1732" s="5"/>
      <c r="MO1732" s="5"/>
      <c r="MP1732" s="5"/>
      <c r="MQ1732" s="5"/>
      <c r="MR1732" s="5"/>
      <c r="MS1732" s="5"/>
      <c r="MT1732" s="5"/>
      <c r="MU1732" s="5"/>
      <c r="MV1732" s="5"/>
      <c r="MW1732" s="5"/>
      <c r="MX1732" s="5"/>
      <c r="MY1732" s="5"/>
      <c r="MZ1732" s="5"/>
      <c r="NA1732" s="5"/>
      <c r="NB1732" s="5"/>
      <c r="NC1732" s="5"/>
      <c r="ND1732" s="5"/>
      <c r="NE1732" s="5"/>
      <c r="NF1732" s="83"/>
      <c r="NG1732" s="83"/>
      <c r="NH1732" s="83"/>
      <c r="NI1732" s="84">
        <f t="shared" si="212"/>
        <v>0</v>
      </c>
      <c r="NJ1732" s="85">
        <f t="shared" ca="1" si="213"/>
        <v>45552</v>
      </c>
      <c r="NK1732" s="84">
        <f t="shared" si="214"/>
        <v>0</v>
      </c>
      <c r="NL1732" s="85">
        <f t="shared" si="219"/>
        <v>0</v>
      </c>
      <c r="NM1732" s="84">
        <f t="shared" si="215"/>
        <v>0</v>
      </c>
      <c r="NN1732" s="85">
        <f t="shared" si="216"/>
        <v>0</v>
      </c>
      <c r="NO1732" s="84">
        <f t="shared" si="217"/>
        <v>0</v>
      </c>
      <c r="NP1732" s="85">
        <f t="shared" si="218"/>
        <v>0</v>
      </c>
      <c r="NQ1732" s="83"/>
      <c r="NR1732" s="83"/>
      <c r="NS1732" s="83"/>
      <c r="NT1732" s="83"/>
      <c r="NU1732" s="83"/>
      <c r="NV1732" s="83"/>
      <c r="NW1732" s="83"/>
      <c r="NX1732" s="83"/>
      <c r="NY1732" s="83"/>
    </row>
    <row r="1733" spans="1:389" x14ac:dyDescent="0.25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7"/>
      <c r="AM1733" s="29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7"/>
      <c r="BI1733" s="5"/>
      <c r="BJ1733" s="5"/>
      <c r="BK1733" s="5"/>
      <c r="BL1733" s="5"/>
      <c r="BM1733" s="5"/>
      <c r="BN1733" s="5"/>
      <c r="BO1733" s="5"/>
      <c r="BP1733" s="29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7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29"/>
      <c r="EU1733" s="5"/>
      <c r="EV1733" s="5"/>
      <c r="EW1733" s="5"/>
      <c r="EX1733" s="5"/>
      <c r="EY1733" s="5"/>
      <c r="EZ1733" s="7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  <c r="IM1733" s="5"/>
      <c r="IN1733" s="5"/>
      <c r="IO1733" s="5"/>
      <c r="IP1733" s="5"/>
      <c r="IQ1733" s="5"/>
      <c r="IR1733" s="5"/>
      <c r="IS1733" s="5"/>
      <c r="IT1733" s="5"/>
      <c r="IU1733" s="5"/>
      <c r="IV1733" s="5"/>
      <c r="IW1733" s="5"/>
      <c r="IX1733" s="5"/>
      <c r="IY1733" s="5"/>
      <c r="IZ1733" s="5"/>
      <c r="JA1733" s="5"/>
      <c r="JB1733" s="5"/>
      <c r="JC1733" s="5"/>
      <c r="JD1733" s="5"/>
      <c r="JE1733" s="5"/>
      <c r="JF1733" s="5"/>
      <c r="JG1733" s="5"/>
      <c r="JH1733" s="5"/>
      <c r="JI1733" s="5"/>
      <c r="JJ1733" s="5"/>
      <c r="JK1733" s="29"/>
      <c r="JL1733" s="5"/>
      <c r="JM1733" s="5"/>
      <c r="JN1733" s="5"/>
      <c r="JO1733" s="5"/>
      <c r="JP1733" s="5"/>
      <c r="JQ1733" s="5"/>
      <c r="JR1733" s="5"/>
      <c r="JS1733" s="5"/>
      <c r="JT1733" s="5"/>
      <c r="JU1733" s="5"/>
      <c r="JV1733" s="5"/>
      <c r="JW1733" s="5"/>
      <c r="JX1733" s="5"/>
      <c r="JY1733" s="5"/>
      <c r="JZ1733" s="5"/>
      <c r="KA1733" s="5"/>
      <c r="KB1733" s="5"/>
      <c r="KC1733" s="5"/>
      <c r="KD1733" s="5"/>
      <c r="KE1733" s="5"/>
      <c r="KF1733" s="5"/>
      <c r="KG1733" s="5"/>
      <c r="KH1733" s="5"/>
      <c r="KI1733" s="5"/>
      <c r="KJ1733" s="5"/>
      <c r="KK1733" s="5"/>
      <c r="KL1733" s="5"/>
      <c r="KM1733" s="5"/>
      <c r="KN1733" s="5"/>
      <c r="KO1733" s="5"/>
      <c r="KP1733" s="5"/>
      <c r="KQ1733" s="5"/>
      <c r="KR1733" s="5"/>
      <c r="KS1733" s="5"/>
      <c r="KT1733" s="5"/>
      <c r="KU1733" s="5"/>
      <c r="KV1733" s="5"/>
      <c r="KW1733" s="5"/>
      <c r="KX1733" s="5"/>
      <c r="KY1733" s="5"/>
      <c r="KZ1733" s="5"/>
      <c r="LA1733" s="5"/>
      <c r="LB1733" s="5"/>
      <c r="LC1733" s="5"/>
      <c r="LD1733" s="5"/>
      <c r="LE1733" s="5"/>
      <c r="LF1733" s="5"/>
      <c r="LG1733" s="5"/>
      <c r="LH1733" s="5"/>
      <c r="LI1733" s="5"/>
      <c r="LJ1733" s="5"/>
      <c r="LK1733" s="5"/>
      <c r="LL1733" s="5"/>
      <c r="LM1733" s="5"/>
      <c r="LN1733" s="5"/>
      <c r="LO1733" s="5"/>
      <c r="LP1733" s="5"/>
      <c r="LQ1733" s="5"/>
      <c r="LR1733" s="5"/>
      <c r="LS1733" s="5"/>
      <c r="LT1733" s="5"/>
      <c r="LU1733" s="5"/>
      <c r="LV1733" s="5"/>
      <c r="LW1733" s="5"/>
      <c r="LX1733" s="5"/>
      <c r="LY1733" s="5"/>
      <c r="LZ1733" s="5"/>
      <c r="MA1733" s="5"/>
      <c r="MB1733" s="5"/>
      <c r="MC1733" s="5"/>
      <c r="MD1733" s="5"/>
      <c r="ME1733" s="5"/>
      <c r="MF1733" s="5"/>
      <c r="MG1733" s="5"/>
      <c r="MH1733" s="5"/>
      <c r="MI1733" s="5"/>
      <c r="MJ1733" s="5"/>
      <c r="MK1733" s="5"/>
      <c r="ML1733" s="5"/>
      <c r="MM1733" s="5"/>
      <c r="MN1733" s="5"/>
      <c r="MO1733" s="5"/>
      <c r="MP1733" s="5"/>
      <c r="MQ1733" s="5"/>
      <c r="MR1733" s="5"/>
      <c r="MS1733" s="5"/>
      <c r="MT1733" s="5"/>
      <c r="MU1733" s="5"/>
      <c r="MV1733" s="5"/>
      <c r="MW1733" s="5"/>
      <c r="MX1733" s="5"/>
      <c r="MY1733" s="5"/>
      <c r="MZ1733" s="5"/>
      <c r="NA1733" s="5"/>
      <c r="NB1733" s="5"/>
      <c r="NC1733" s="5"/>
      <c r="ND1733" s="5"/>
      <c r="NE1733" s="5"/>
      <c r="NF1733" s="83"/>
      <c r="NG1733" s="83"/>
      <c r="NH1733" s="83"/>
      <c r="NI1733" s="84">
        <f t="shared" si="212"/>
        <v>0</v>
      </c>
      <c r="NJ1733" s="85">
        <f t="shared" ca="1" si="213"/>
        <v>45552</v>
      </c>
      <c r="NK1733" s="84">
        <f t="shared" si="214"/>
        <v>0</v>
      </c>
      <c r="NL1733" s="85">
        <f t="shared" si="219"/>
        <v>0</v>
      </c>
      <c r="NM1733" s="84">
        <f t="shared" si="215"/>
        <v>0</v>
      </c>
      <c r="NN1733" s="85">
        <f t="shared" si="216"/>
        <v>0</v>
      </c>
      <c r="NO1733" s="84">
        <f t="shared" si="217"/>
        <v>0</v>
      </c>
      <c r="NP1733" s="85">
        <f t="shared" si="218"/>
        <v>0</v>
      </c>
      <c r="NQ1733" s="83"/>
      <c r="NR1733" s="83"/>
      <c r="NS1733" s="83"/>
      <c r="NT1733" s="83"/>
      <c r="NU1733" s="83"/>
      <c r="NV1733" s="83"/>
      <c r="NW1733" s="83"/>
      <c r="NX1733" s="83"/>
      <c r="NY1733" s="83"/>
    </row>
    <row r="1734" spans="1:389" x14ac:dyDescent="0.25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7"/>
      <c r="AM1734" s="29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7"/>
      <c r="BI1734" s="5"/>
      <c r="BJ1734" s="5"/>
      <c r="BK1734" s="5"/>
      <c r="BL1734" s="5"/>
      <c r="BM1734" s="5"/>
      <c r="BN1734" s="5"/>
      <c r="BO1734" s="5"/>
      <c r="BP1734" s="29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7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29"/>
      <c r="EU1734" s="5"/>
      <c r="EV1734" s="5"/>
      <c r="EW1734" s="5"/>
      <c r="EX1734" s="5"/>
      <c r="EY1734" s="5"/>
      <c r="EZ1734" s="7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  <c r="IM1734" s="5"/>
      <c r="IN1734" s="5"/>
      <c r="IO1734" s="5"/>
      <c r="IP1734" s="5"/>
      <c r="IQ1734" s="5"/>
      <c r="IR1734" s="5"/>
      <c r="IS1734" s="5"/>
      <c r="IT1734" s="5"/>
      <c r="IU1734" s="5"/>
      <c r="IV1734" s="5"/>
      <c r="IW1734" s="5"/>
      <c r="IX1734" s="5"/>
      <c r="IY1734" s="5"/>
      <c r="IZ1734" s="5"/>
      <c r="JA1734" s="5"/>
      <c r="JB1734" s="5"/>
      <c r="JC1734" s="5"/>
      <c r="JD1734" s="5"/>
      <c r="JE1734" s="5"/>
      <c r="JF1734" s="5"/>
      <c r="JG1734" s="5"/>
      <c r="JH1734" s="5"/>
      <c r="JI1734" s="5"/>
      <c r="JJ1734" s="5"/>
      <c r="JK1734" s="29"/>
      <c r="JL1734" s="5"/>
      <c r="JM1734" s="5"/>
      <c r="JN1734" s="5"/>
      <c r="JO1734" s="5"/>
      <c r="JP1734" s="5"/>
      <c r="JQ1734" s="5"/>
      <c r="JR1734" s="5"/>
      <c r="JS1734" s="5"/>
      <c r="JT1734" s="5"/>
      <c r="JU1734" s="5"/>
      <c r="JV1734" s="5"/>
      <c r="JW1734" s="5"/>
      <c r="JX1734" s="5"/>
      <c r="JY1734" s="5"/>
      <c r="JZ1734" s="5"/>
      <c r="KA1734" s="5"/>
      <c r="KB1734" s="5"/>
      <c r="KC1734" s="5"/>
      <c r="KD1734" s="5"/>
      <c r="KE1734" s="5"/>
      <c r="KF1734" s="5"/>
      <c r="KG1734" s="5"/>
      <c r="KH1734" s="5"/>
      <c r="KI1734" s="5"/>
      <c r="KJ1734" s="5"/>
      <c r="KK1734" s="5"/>
      <c r="KL1734" s="5"/>
      <c r="KM1734" s="5"/>
      <c r="KN1734" s="5"/>
      <c r="KO1734" s="5"/>
      <c r="KP1734" s="5"/>
      <c r="KQ1734" s="5"/>
      <c r="KR1734" s="5"/>
      <c r="KS1734" s="5"/>
      <c r="KT1734" s="5"/>
      <c r="KU1734" s="5"/>
      <c r="KV1734" s="5"/>
      <c r="KW1734" s="5"/>
      <c r="KX1734" s="5"/>
      <c r="KY1734" s="5"/>
      <c r="KZ1734" s="5"/>
      <c r="LA1734" s="5"/>
      <c r="LB1734" s="5"/>
      <c r="LC1734" s="5"/>
      <c r="LD1734" s="5"/>
      <c r="LE1734" s="5"/>
      <c r="LF1734" s="5"/>
      <c r="LG1734" s="5"/>
      <c r="LH1734" s="5"/>
      <c r="LI1734" s="5"/>
      <c r="LJ1734" s="5"/>
      <c r="LK1734" s="5"/>
      <c r="LL1734" s="5"/>
      <c r="LM1734" s="5"/>
      <c r="LN1734" s="5"/>
      <c r="LO1734" s="5"/>
      <c r="LP1734" s="5"/>
      <c r="LQ1734" s="5"/>
      <c r="LR1734" s="5"/>
      <c r="LS1734" s="5"/>
      <c r="LT1734" s="5"/>
      <c r="LU1734" s="5"/>
      <c r="LV1734" s="5"/>
      <c r="LW1734" s="5"/>
      <c r="LX1734" s="5"/>
      <c r="LY1734" s="5"/>
      <c r="LZ1734" s="5"/>
      <c r="MA1734" s="5"/>
      <c r="MB1734" s="5"/>
      <c r="MC1734" s="5"/>
      <c r="MD1734" s="5"/>
      <c r="ME1734" s="5"/>
      <c r="MF1734" s="5"/>
      <c r="MG1734" s="5"/>
      <c r="MH1734" s="5"/>
      <c r="MI1734" s="5"/>
      <c r="MJ1734" s="5"/>
      <c r="MK1734" s="5"/>
      <c r="ML1734" s="5"/>
      <c r="MM1734" s="5"/>
      <c r="MN1734" s="5"/>
      <c r="MO1734" s="5"/>
      <c r="MP1734" s="5"/>
      <c r="MQ1734" s="5"/>
      <c r="MR1734" s="5"/>
      <c r="MS1734" s="5"/>
      <c r="MT1734" s="5"/>
      <c r="MU1734" s="5"/>
      <c r="MV1734" s="5"/>
      <c r="MW1734" s="5"/>
      <c r="MX1734" s="5"/>
      <c r="MY1734" s="5"/>
      <c r="MZ1734" s="5"/>
      <c r="NA1734" s="5"/>
      <c r="NB1734" s="5"/>
      <c r="NC1734" s="5"/>
      <c r="ND1734" s="5"/>
      <c r="NE1734" s="5"/>
      <c r="NF1734" s="83"/>
      <c r="NG1734" s="83"/>
      <c r="NH1734" s="83"/>
      <c r="NI1734" s="84">
        <f t="shared" si="212"/>
        <v>0</v>
      </c>
      <c r="NJ1734" s="85">
        <f t="shared" ca="1" si="213"/>
        <v>45552</v>
      </c>
      <c r="NK1734" s="84">
        <f t="shared" si="214"/>
        <v>0</v>
      </c>
      <c r="NL1734" s="85">
        <f t="shared" si="219"/>
        <v>0</v>
      </c>
      <c r="NM1734" s="84">
        <f t="shared" si="215"/>
        <v>0</v>
      </c>
      <c r="NN1734" s="85">
        <f t="shared" si="216"/>
        <v>0</v>
      </c>
      <c r="NO1734" s="84">
        <f t="shared" si="217"/>
        <v>0</v>
      </c>
      <c r="NP1734" s="85">
        <f t="shared" si="218"/>
        <v>0</v>
      </c>
      <c r="NQ1734" s="83"/>
      <c r="NR1734" s="83"/>
      <c r="NS1734" s="83"/>
      <c r="NT1734" s="83"/>
      <c r="NU1734" s="83"/>
      <c r="NV1734" s="83"/>
      <c r="NW1734" s="83"/>
      <c r="NX1734" s="83"/>
      <c r="NY1734" s="83"/>
    </row>
    <row r="1735" spans="1:389" x14ac:dyDescent="0.25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7"/>
      <c r="AM1735" s="29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7"/>
      <c r="BI1735" s="5"/>
      <c r="BJ1735" s="5"/>
      <c r="BK1735" s="5"/>
      <c r="BL1735" s="5"/>
      <c r="BM1735" s="5"/>
      <c r="BN1735" s="5"/>
      <c r="BO1735" s="5"/>
      <c r="BP1735" s="29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7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29"/>
      <c r="EU1735" s="5"/>
      <c r="EV1735" s="5"/>
      <c r="EW1735" s="5"/>
      <c r="EX1735" s="5"/>
      <c r="EY1735" s="5"/>
      <c r="EZ1735" s="7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  <c r="IQ1735" s="5"/>
      <c r="IR1735" s="5"/>
      <c r="IS1735" s="5"/>
      <c r="IT1735" s="5"/>
      <c r="IU1735" s="5"/>
      <c r="IV1735" s="5"/>
      <c r="IW1735" s="5"/>
      <c r="IX1735" s="5"/>
      <c r="IY1735" s="5"/>
      <c r="IZ1735" s="5"/>
      <c r="JA1735" s="5"/>
      <c r="JB1735" s="5"/>
      <c r="JC1735" s="5"/>
      <c r="JD1735" s="5"/>
      <c r="JE1735" s="5"/>
      <c r="JF1735" s="5"/>
      <c r="JG1735" s="5"/>
      <c r="JH1735" s="5"/>
      <c r="JI1735" s="5"/>
      <c r="JJ1735" s="5"/>
      <c r="JK1735" s="29"/>
      <c r="JL1735" s="5"/>
      <c r="JM1735" s="5"/>
      <c r="JN1735" s="5"/>
      <c r="JO1735" s="5"/>
      <c r="JP1735" s="5"/>
      <c r="JQ1735" s="5"/>
      <c r="JR1735" s="5"/>
      <c r="JS1735" s="5"/>
      <c r="JT1735" s="5"/>
      <c r="JU1735" s="5"/>
      <c r="JV1735" s="5"/>
      <c r="JW1735" s="5"/>
      <c r="JX1735" s="5"/>
      <c r="JY1735" s="5"/>
      <c r="JZ1735" s="5"/>
      <c r="KA1735" s="5"/>
      <c r="KB1735" s="5"/>
      <c r="KC1735" s="5"/>
      <c r="KD1735" s="5"/>
      <c r="KE1735" s="5"/>
      <c r="KF1735" s="5"/>
      <c r="KG1735" s="5"/>
      <c r="KH1735" s="5"/>
      <c r="KI1735" s="5"/>
      <c r="KJ1735" s="5"/>
      <c r="KK1735" s="5"/>
      <c r="KL1735" s="5"/>
      <c r="KM1735" s="5"/>
      <c r="KN1735" s="5"/>
      <c r="KO1735" s="5"/>
      <c r="KP1735" s="5"/>
      <c r="KQ1735" s="5"/>
      <c r="KR1735" s="5"/>
      <c r="KS1735" s="5"/>
      <c r="KT1735" s="5"/>
      <c r="KU1735" s="5"/>
      <c r="KV1735" s="5"/>
      <c r="KW1735" s="5"/>
      <c r="KX1735" s="5"/>
      <c r="KY1735" s="5"/>
      <c r="KZ1735" s="5"/>
      <c r="LA1735" s="5"/>
      <c r="LB1735" s="5"/>
      <c r="LC1735" s="5"/>
      <c r="LD1735" s="5"/>
      <c r="LE1735" s="5"/>
      <c r="LF1735" s="5"/>
      <c r="LG1735" s="5"/>
      <c r="LH1735" s="5"/>
      <c r="LI1735" s="5"/>
      <c r="LJ1735" s="5"/>
      <c r="LK1735" s="5"/>
      <c r="LL1735" s="5"/>
      <c r="LM1735" s="5"/>
      <c r="LN1735" s="5"/>
      <c r="LO1735" s="5"/>
      <c r="LP1735" s="5"/>
      <c r="LQ1735" s="5"/>
      <c r="LR1735" s="5"/>
      <c r="LS1735" s="5"/>
      <c r="LT1735" s="5"/>
      <c r="LU1735" s="5"/>
      <c r="LV1735" s="5"/>
      <c r="LW1735" s="5"/>
      <c r="LX1735" s="5"/>
      <c r="LY1735" s="5"/>
      <c r="LZ1735" s="5"/>
      <c r="MA1735" s="5"/>
      <c r="MB1735" s="5"/>
      <c r="MC1735" s="5"/>
      <c r="MD1735" s="5"/>
      <c r="ME1735" s="5"/>
      <c r="MF1735" s="5"/>
      <c r="MG1735" s="5"/>
      <c r="MH1735" s="5"/>
      <c r="MI1735" s="5"/>
      <c r="MJ1735" s="5"/>
      <c r="MK1735" s="5"/>
      <c r="ML1735" s="5"/>
      <c r="MM1735" s="5"/>
      <c r="MN1735" s="5"/>
      <c r="MO1735" s="5"/>
      <c r="MP1735" s="5"/>
      <c r="MQ1735" s="5"/>
      <c r="MR1735" s="5"/>
      <c r="MS1735" s="5"/>
      <c r="MT1735" s="5"/>
      <c r="MU1735" s="5"/>
      <c r="MV1735" s="5"/>
      <c r="MW1735" s="5"/>
      <c r="MX1735" s="5"/>
      <c r="MY1735" s="5"/>
      <c r="MZ1735" s="5"/>
      <c r="NA1735" s="5"/>
      <c r="NB1735" s="5"/>
      <c r="NC1735" s="5"/>
      <c r="ND1735" s="5"/>
      <c r="NE1735" s="5"/>
      <c r="NF1735" s="83"/>
      <c r="NG1735" s="83"/>
      <c r="NH1735" s="83"/>
      <c r="NI1735" s="84">
        <f t="shared" si="212"/>
        <v>0</v>
      </c>
      <c r="NJ1735" s="85">
        <f t="shared" ca="1" si="213"/>
        <v>45552</v>
      </c>
      <c r="NK1735" s="84">
        <f t="shared" si="214"/>
        <v>0</v>
      </c>
      <c r="NL1735" s="85">
        <f t="shared" si="219"/>
        <v>0</v>
      </c>
      <c r="NM1735" s="84">
        <f t="shared" si="215"/>
        <v>0</v>
      </c>
      <c r="NN1735" s="85">
        <f t="shared" si="216"/>
        <v>0</v>
      </c>
      <c r="NO1735" s="84">
        <f t="shared" si="217"/>
        <v>0</v>
      </c>
      <c r="NP1735" s="85">
        <f t="shared" si="218"/>
        <v>0</v>
      </c>
      <c r="NQ1735" s="83"/>
      <c r="NR1735" s="83"/>
      <c r="NS1735" s="83"/>
      <c r="NT1735" s="83"/>
      <c r="NU1735" s="83"/>
      <c r="NV1735" s="83"/>
      <c r="NW1735" s="83"/>
      <c r="NX1735" s="83"/>
      <c r="NY1735" s="83"/>
    </row>
    <row r="1736" spans="1:389" x14ac:dyDescent="0.25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7"/>
      <c r="AM1736" s="29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7"/>
      <c r="BI1736" s="5"/>
      <c r="BJ1736" s="5"/>
      <c r="BK1736" s="5"/>
      <c r="BL1736" s="5"/>
      <c r="BM1736" s="5"/>
      <c r="BN1736" s="5"/>
      <c r="BO1736" s="5"/>
      <c r="BP1736" s="29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7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29"/>
      <c r="EU1736" s="5"/>
      <c r="EV1736" s="5"/>
      <c r="EW1736" s="5"/>
      <c r="EX1736" s="5"/>
      <c r="EY1736" s="5"/>
      <c r="EZ1736" s="7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  <c r="IM1736" s="5"/>
      <c r="IN1736" s="5"/>
      <c r="IO1736" s="5"/>
      <c r="IP1736" s="5"/>
      <c r="IQ1736" s="5"/>
      <c r="IR1736" s="5"/>
      <c r="IS1736" s="5"/>
      <c r="IT1736" s="5"/>
      <c r="IU1736" s="5"/>
      <c r="IV1736" s="5"/>
      <c r="IW1736" s="5"/>
      <c r="IX1736" s="5"/>
      <c r="IY1736" s="5"/>
      <c r="IZ1736" s="5"/>
      <c r="JA1736" s="5"/>
      <c r="JB1736" s="5"/>
      <c r="JC1736" s="5"/>
      <c r="JD1736" s="5"/>
      <c r="JE1736" s="5"/>
      <c r="JF1736" s="5"/>
      <c r="JG1736" s="5"/>
      <c r="JH1736" s="5"/>
      <c r="JI1736" s="5"/>
      <c r="JJ1736" s="5"/>
      <c r="JK1736" s="29"/>
      <c r="JL1736" s="5"/>
      <c r="JM1736" s="5"/>
      <c r="JN1736" s="5"/>
      <c r="JO1736" s="5"/>
      <c r="JP1736" s="5"/>
      <c r="JQ1736" s="5"/>
      <c r="JR1736" s="5"/>
      <c r="JS1736" s="5"/>
      <c r="JT1736" s="5"/>
      <c r="JU1736" s="5"/>
      <c r="JV1736" s="5"/>
      <c r="JW1736" s="5"/>
      <c r="JX1736" s="5"/>
      <c r="JY1736" s="5"/>
      <c r="JZ1736" s="5"/>
      <c r="KA1736" s="5"/>
      <c r="KB1736" s="5"/>
      <c r="KC1736" s="5"/>
      <c r="KD1736" s="5"/>
      <c r="KE1736" s="5"/>
      <c r="KF1736" s="5"/>
      <c r="KG1736" s="5"/>
      <c r="KH1736" s="5"/>
      <c r="KI1736" s="5"/>
      <c r="KJ1736" s="5"/>
      <c r="KK1736" s="5"/>
      <c r="KL1736" s="5"/>
      <c r="KM1736" s="5"/>
      <c r="KN1736" s="5"/>
      <c r="KO1736" s="5"/>
      <c r="KP1736" s="5"/>
      <c r="KQ1736" s="5"/>
      <c r="KR1736" s="5"/>
      <c r="KS1736" s="5"/>
      <c r="KT1736" s="5"/>
      <c r="KU1736" s="5"/>
      <c r="KV1736" s="5"/>
      <c r="KW1736" s="5"/>
      <c r="KX1736" s="5"/>
      <c r="KY1736" s="5"/>
      <c r="KZ1736" s="5"/>
      <c r="LA1736" s="5"/>
      <c r="LB1736" s="5"/>
      <c r="LC1736" s="5"/>
      <c r="LD1736" s="5"/>
      <c r="LE1736" s="5"/>
      <c r="LF1736" s="5"/>
      <c r="LG1736" s="5"/>
      <c r="LH1736" s="5"/>
      <c r="LI1736" s="5"/>
      <c r="LJ1736" s="5"/>
      <c r="LK1736" s="5"/>
      <c r="LL1736" s="5"/>
      <c r="LM1736" s="5"/>
      <c r="LN1736" s="5"/>
      <c r="LO1736" s="5"/>
      <c r="LP1736" s="5"/>
      <c r="LQ1736" s="5"/>
      <c r="LR1736" s="5"/>
      <c r="LS1736" s="5"/>
      <c r="LT1736" s="5"/>
      <c r="LU1736" s="5"/>
      <c r="LV1736" s="5"/>
      <c r="LW1736" s="5"/>
      <c r="LX1736" s="5"/>
      <c r="LY1736" s="5"/>
      <c r="LZ1736" s="5"/>
      <c r="MA1736" s="5"/>
      <c r="MB1736" s="5"/>
      <c r="MC1736" s="5"/>
      <c r="MD1736" s="5"/>
      <c r="ME1736" s="5"/>
      <c r="MF1736" s="5"/>
      <c r="MG1736" s="5"/>
      <c r="MH1736" s="5"/>
      <c r="MI1736" s="5"/>
      <c r="MJ1736" s="5"/>
      <c r="MK1736" s="5"/>
      <c r="ML1736" s="5"/>
      <c r="MM1736" s="5"/>
      <c r="MN1736" s="5"/>
      <c r="MO1736" s="5"/>
      <c r="MP1736" s="5"/>
      <c r="MQ1736" s="5"/>
      <c r="MR1736" s="5"/>
      <c r="MS1736" s="5"/>
      <c r="MT1736" s="5"/>
      <c r="MU1736" s="5"/>
      <c r="MV1736" s="5"/>
      <c r="MW1736" s="5"/>
      <c r="MX1736" s="5"/>
      <c r="MY1736" s="5"/>
      <c r="MZ1736" s="5"/>
      <c r="NA1736" s="5"/>
      <c r="NB1736" s="5"/>
      <c r="NC1736" s="5"/>
      <c r="ND1736" s="5"/>
      <c r="NE1736" s="5"/>
      <c r="NF1736" s="83"/>
      <c r="NG1736" s="83"/>
      <c r="NH1736" s="83"/>
      <c r="NI1736" s="84">
        <f t="shared" si="212"/>
        <v>0</v>
      </c>
      <c r="NJ1736" s="85">
        <f t="shared" ca="1" si="213"/>
        <v>45552</v>
      </c>
      <c r="NK1736" s="84">
        <f t="shared" si="214"/>
        <v>0</v>
      </c>
      <c r="NL1736" s="85">
        <f t="shared" si="219"/>
        <v>0</v>
      </c>
      <c r="NM1736" s="84">
        <f t="shared" si="215"/>
        <v>0</v>
      </c>
      <c r="NN1736" s="85">
        <f t="shared" si="216"/>
        <v>0</v>
      </c>
      <c r="NO1736" s="84">
        <f t="shared" si="217"/>
        <v>0</v>
      </c>
      <c r="NP1736" s="85">
        <f t="shared" si="218"/>
        <v>0</v>
      </c>
      <c r="NQ1736" s="83"/>
      <c r="NR1736" s="83"/>
      <c r="NS1736" s="83"/>
      <c r="NT1736" s="83"/>
      <c r="NU1736" s="83"/>
      <c r="NV1736" s="83"/>
      <c r="NW1736" s="83"/>
      <c r="NX1736" s="83"/>
      <c r="NY1736" s="83"/>
    </row>
    <row r="1737" spans="1:389" x14ac:dyDescent="0.25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7"/>
      <c r="AM1737" s="29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7"/>
      <c r="BI1737" s="5"/>
      <c r="BJ1737" s="5"/>
      <c r="BK1737" s="5"/>
      <c r="BL1737" s="5"/>
      <c r="BM1737" s="5"/>
      <c r="BN1737" s="5"/>
      <c r="BO1737" s="5"/>
      <c r="BP1737" s="29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7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29"/>
      <c r="EU1737" s="5"/>
      <c r="EV1737" s="5"/>
      <c r="EW1737" s="5"/>
      <c r="EX1737" s="5"/>
      <c r="EY1737" s="5"/>
      <c r="EZ1737" s="7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  <c r="IM1737" s="5"/>
      <c r="IN1737" s="5"/>
      <c r="IO1737" s="5"/>
      <c r="IP1737" s="5"/>
      <c r="IQ1737" s="5"/>
      <c r="IR1737" s="5"/>
      <c r="IS1737" s="5"/>
      <c r="IT1737" s="5"/>
      <c r="IU1737" s="5"/>
      <c r="IV1737" s="5"/>
      <c r="IW1737" s="5"/>
      <c r="IX1737" s="5"/>
      <c r="IY1737" s="5"/>
      <c r="IZ1737" s="5"/>
      <c r="JA1737" s="5"/>
      <c r="JB1737" s="5"/>
      <c r="JC1737" s="5"/>
      <c r="JD1737" s="5"/>
      <c r="JE1737" s="5"/>
      <c r="JF1737" s="5"/>
      <c r="JG1737" s="5"/>
      <c r="JH1737" s="5"/>
      <c r="JI1737" s="5"/>
      <c r="JJ1737" s="5"/>
      <c r="JK1737" s="29"/>
      <c r="JL1737" s="5"/>
      <c r="JM1737" s="5"/>
      <c r="JN1737" s="5"/>
      <c r="JO1737" s="5"/>
      <c r="JP1737" s="5"/>
      <c r="JQ1737" s="5"/>
      <c r="JR1737" s="5"/>
      <c r="JS1737" s="5"/>
      <c r="JT1737" s="5"/>
      <c r="JU1737" s="5"/>
      <c r="JV1737" s="5"/>
      <c r="JW1737" s="5"/>
      <c r="JX1737" s="5"/>
      <c r="JY1737" s="5"/>
      <c r="JZ1737" s="5"/>
      <c r="KA1737" s="5"/>
      <c r="KB1737" s="5"/>
      <c r="KC1737" s="5"/>
      <c r="KD1737" s="5"/>
      <c r="KE1737" s="5"/>
      <c r="KF1737" s="5"/>
      <c r="KG1737" s="5"/>
      <c r="KH1737" s="5"/>
      <c r="KI1737" s="5"/>
      <c r="KJ1737" s="5"/>
      <c r="KK1737" s="5"/>
      <c r="KL1737" s="5"/>
      <c r="KM1737" s="5"/>
      <c r="KN1737" s="5"/>
      <c r="KO1737" s="5"/>
      <c r="KP1737" s="5"/>
      <c r="KQ1737" s="5"/>
      <c r="KR1737" s="5"/>
      <c r="KS1737" s="5"/>
      <c r="KT1737" s="5"/>
      <c r="KU1737" s="5"/>
      <c r="KV1737" s="5"/>
      <c r="KW1737" s="5"/>
      <c r="KX1737" s="5"/>
      <c r="KY1737" s="5"/>
      <c r="KZ1737" s="5"/>
      <c r="LA1737" s="5"/>
      <c r="LB1737" s="5"/>
      <c r="LC1737" s="5"/>
      <c r="LD1737" s="5"/>
      <c r="LE1737" s="5"/>
      <c r="LF1737" s="5"/>
      <c r="LG1737" s="5"/>
      <c r="LH1737" s="5"/>
      <c r="LI1737" s="5"/>
      <c r="LJ1737" s="5"/>
      <c r="LK1737" s="5"/>
      <c r="LL1737" s="5"/>
      <c r="LM1737" s="5"/>
      <c r="LN1737" s="5"/>
      <c r="LO1737" s="5"/>
      <c r="LP1737" s="5"/>
      <c r="LQ1737" s="5"/>
      <c r="LR1737" s="5"/>
      <c r="LS1737" s="5"/>
      <c r="LT1737" s="5"/>
      <c r="LU1737" s="5"/>
      <c r="LV1737" s="5"/>
      <c r="LW1737" s="5"/>
      <c r="LX1737" s="5"/>
      <c r="LY1737" s="5"/>
      <c r="LZ1737" s="5"/>
      <c r="MA1737" s="5"/>
      <c r="MB1737" s="5"/>
      <c r="MC1737" s="5"/>
      <c r="MD1737" s="5"/>
      <c r="ME1737" s="5"/>
      <c r="MF1737" s="5"/>
      <c r="MG1737" s="5"/>
      <c r="MH1737" s="5"/>
      <c r="MI1737" s="5"/>
      <c r="MJ1737" s="5"/>
      <c r="MK1737" s="5"/>
      <c r="ML1737" s="5"/>
      <c r="MM1737" s="5"/>
      <c r="MN1737" s="5"/>
      <c r="MO1737" s="5"/>
      <c r="MP1737" s="5"/>
      <c r="MQ1737" s="5"/>
      <c r="MR1737" s="5"/>
      <c r="MS1737" s="5"/>
      <c r="MT1737" s="5"/>
      <c r="MU1737" s="5"/>
      <c r="MV1737" s="5"/>
      <c r="MW1737" s="5"/>
      <c r="MX1737" s="5"/>
      <c r="MY1737" s="5"/>
      <c r="MZ1737" s="5"/>
      <c r="NA1737" s="5"/>
      <c r="NB1737" s="5"/>
      <c r="NC1737" s="5"/>
      <c r="ND1737" s="5"/>
      <c r="NE1737" s="5"/>
      <c r="NF1737" s="83"/>
      <c r="NG1737" s="83"/>
      <c r="NH1737" s="83"/>
      <c r="NI1737" s="84">
        <f t="shared" ref="NI1737:NI1800" si="220">+EV1737</f>
        <v>0</v>
      </c>
      <c r="NJ1737" s="85">
        <f t="shared" ref="NJ1737:NJ1800" ca="1" si="221">+$OC$5-NI1737</f>
        <v>45552</v>
      </c>
      <c r="NK1737" s="84">
        <f t="shared" ref="NK1737:NK1800" si="222">+CI1737</f>
        <v>0</v>
      </c>
      <c r="NL1737" s="85">
        <f t="shared" si="219"/>
        <v>0</v>
      </c>
      <c r="NM1737" s="84">
        <f t="shared" ref="NM1737:NM1800" si="223">+LB1737</f>
        <v>0</v>
      </c>
      <c r="NN1737" s="85">
        <f t="shared" ref="NN1737:NN1800" si="224">+NM1737-NI1737</f>
        <v>0</v>
      </c>
      <c r="NO1737" s="84">
        <f t="shared" ref="NO1737:NO1800" si="225">+AL1737</f>
        <v>0</v>
      </c>
      <c r="NP1737" s="85">
        <f t="shared" ref="NP1737:NP1800" si="226">+NO1737-NI1737</f>
        <v>0</v>
      </c>
      <c r="NQ1737" s="83"/>
      <c r="NR1737" s="83"/>
      <c r="NS1737" s="83"/>
      <c r="NT1737" s="83"/>
      <c r="NU1737" s="83"/>
      <c r="NV1737" s="83"/>
      <c r="NW1737" s="83"/>
      <c r="NX1737" s="83"/>
      <c r="NY1737" s="83"/>
    </row>
    <row r="1738" spans="1:389" x14ac:dyDescent="0.25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7"/>
      <c r="AM1738" s="29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7"/>
      <c r="BI1738" s="5"/>
      <c r="BJ1738" s="5"/>
      <c r="BK1738" s="5"/>
      <c r="BL1738" s="5"/>
      <c r="BM1738" s="5"/>
      <c r="BN1738" s="5"/>
      <c r="BO1738" s="5"/>
      <c r="BP1738" s="29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7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29"/>
      <c r="EU1738" s="5"/>
      <c r="EV1738" s="5"/>
      <c r="EW1738" s="5"/>
      <c r="EX1738" s="5"/>
      <c r="EY1738" s="5"/>
      <c r="EZ1738" s="7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  <c r="IM1738" s="5"/>
      <c r="IN1738" s="5"/>
      <c r="IO1738" s="5"/>
      <c r="IP1738" s="5"/>
      <c r="IQ1738" s="5"/>
      <c r="IR1738" s="5"/>
      <c r="IS1738" s="5"/>
      <c r="IT1738" s="5"/>
      <c r="IU1738" s="5"/>
      <c r="IV1738" s="5"/>
      <c r="IW1738" s="5"/>
      <c r="IX1738" s="5"/>
      <c r="IY1738" s="5"/>
      <c r="IZ1738" s="5"/>
      <c r="JA1738" s="5"/>
      <c r="JB1738" s="5"/>
      <c r="JC1738" s="5"/>
      <c r="JD1738" s="5"/>
      <c r="JE1738" s="5"/>
      <c r="JF1738" s="5"/>
      <c r="JG1738" s="5"/>
      <c r="JH1738" s="5"/>
      <c r="JI1738" s="5"/>
      <c r="JJ1738" s="5"/>
      <c r="JK1738" s="29"/>
      <c r="JL1738" s="5"/>
      <c r="JM1738" s="5"/>
      <c r="JN1738" s="5"/>
      <c r="JO1738" s="5"/>
      <c r="JP1738" s="5"/>
      <c r="JQ1738" s="5"/>
      <c r="JR1738" s="5"/>
      <c r="JS1738" s="5"/>
      <c r="JT1738" s="5"/>
      <c r="JU1738" s="5"/>
      <c r="JV1738" s="5"/>
      <c r="JW1738" s="5"/>
      <c r="JX1738" s="5"/>
      <c r="JY1738" s="5"/>
      <c r="JZ1738" s="5"/>
      <c r="KA1738" s="5"/>
      <c r="KB1738" s="5"/>
      <c r="KC1738" s="5"/>
      <c r="KD1738" s="5"/>
      <c r="KE1738" s="5"/>
      <c r="KF1738" s="5"/>
      <c r="KG1738" s="5"/>
      <c r="KH1738" s="5"/>
      <c r="KI1738" s="5"/>
      <c r="KJ1738" s="5"/>
      <c r="KK1738" s="5"/>
      <c r="KL1738" s="5"/>
      <c r="KM1738" s="5"/>
      <c r="KN1738" s="5"/>
      <c r="KO1738" s="5"/>
      <c r="KP1738" s="5"/>
      <c r="KQ1738" s="5"/>
      <c r="KR1738" s="5"/>
      <c r="KS1738" s="5"/>
      <c r="KT1738" s="5"/>
      <c r="KU1738" s="5"/>
      <c r="KV1738" s="5"/>
      <c r="KW1738" s="5"/>
      <c r="KX1738" s="5"/>
      <c r="KY1738" s="5"/>
      <c r="KZ1738" s="5"/>
      <c r="LA1738" s="5"/>
      <c r="LB1738" s="5"/>
      <c r="LC1738" s="5"/>
      <c r="LD1738" s="5"/>
      <c r="LE1738" s="5"/>
      <c r="LF1738" s="5"/>
      <c r="LG1738" s="5"/>
      <c r="LH1738" s="5"/>
      <c r="LI1738" s="5"/>
      <c r="LJ1738" s="5"/>
      <c r="LK1738" s="5"/>
      <c r="LL1738" s="5"/>
      <c r="LM1738" s="5"/>
      <c r="LN1738" s="5"/>
      <c r="LO1738" s="5"/>
      <c r="LP1738" s="5"/>
      <c r="LQ1738" s="5"/>
      <c r="LR1738" s="5"/>
      <c r="LS1738" s="5"/>
      <c r="LT1738" s="5"/>
      <c r="LU1738" s="5"/>
      <c r="LV1738" s="5"/>
      <c r="LW1738" s="5"/>
      <c r="LX1738" s="5"/>
      <c r="LY1738" s="5"/>
      <c r="LZ1738" s="5"/>
      <c r="MA1738" s="5"/>
      <c r="MB1738" s="5"/>
      <c r="MC1738" s="5"/>
      <c r="MD1738" s="5"/>
      <c r="ME1738" s="5"/>
      <c r="MF1738" s="5"/>
      <c r="MG1738" s="5"/>
      <c r="MH1738" s="5"/>
      <c r="MI1738" s="5"/>
      <c r="MJ1738" s="5"/>
      <c r="MK1738" s="5"/>
      <c r="ML1738" s="5"/>
      <c r="MM1738" s="5"/>
      <c r="MN1738" s="5"/>
      <c r="MO1738" s="5"/>
      <c r="MP1738" s="5"/>
      <c r="MQ1738" s="5"/>
      <c r="MR1738" s="5"/>
      <c r="MS1738" s="5"/>
      <c r="MT1738" s="5"/>
      <c r="MU1738" s="5"/>
      <c r="MV1738" s="5"/>
      <c r="MW1738" s="5"/>
      <c r="MX1738" s="5"/>
      <c r="MY1738" s="5"/>
      <c r="MZ1738" s="5"/>
      <c r="NA1738" s="5"/>
      <c r="NB1738" s="5"/>
      <c r="NC1738" s="5"/>
      <c r="ND1738" s="5"/>
      <c r="NE1738" s="5"/>
      <c r="NF1738" s="83"/>
      <c r="NG1738" s="83"/>
      <c r="NH1738" s="83"/>
      <c r="NI1738" s="84">
        <f t="shared" si="220"/>
        <v>0</v>
      </c>
      <c r="NJ1738" s="85">
        <f t="shared" ca="1" si="221"/>
        <v>45552</v>
      </c>
      <c r="NK1738" s="84">
        <f t="shared" si="222"/>
        <v>0</v>
      </c>
      <c r="NL1738" s="85">
        <f t="shared" ref="NL1738:NL1801" si="227">+NK1738-NI1738</f>
        <v>0</v>
      </c>
      <c r="NM1738" s="84">
        <f t="shared" si="223"/>
        <v>0</v>
      </c>
      <c r="NN1738" s="85">
        <f t="shared" si="224"/>
        <v>0</v>
      </c>
      <c r="NO1738" s="84">
        <f t="shared" si="225"/>
        <v>0</v>
      </c>
      <c r="NP1738" s="85">
        <f t="shared" si="226"/>
        <v>0</v>
      </c>
      <c r="NQ1738" s="83"/>
      <c r="NR1738" s="83"/>
      <c r="NS1738" s="83"/>
      <c r="NT1738" s="83"/>
      <c r="NU1738" s="83"/>
      <c r="NV1738" s="83"/>
      <c r="NW1738" s="83"/>
      <c r="NX1738" s="83"/>
      <c r="NY1738" s="83"/>
    </row>
    <row r="1739" spans="1:389" x14ac:dyDescent="0.25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7"/>
      <c r="AM1739" s="29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7"/>
      <c r="BI1739" s="5"/>
      <c r="BJ1739" s="5"/>
      <c r="BK1739" s="5"/>
      <c r="BL1739" s="5"/>
      <c r="BM1739" s="5"/>
      <c r="BN1739" s="5"/>
      <c r="BO1739" s="5"/>
      <c r="BP1739" s="29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7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29"/>
      <c r="EU1739" s="5"/>
      <c r="EV1739" s="5"/>
      <c r="EW1739" s="5"/>
      <c r="EX1739" s="5"/>
      <c r="EY1739" s="5"/>
      <c r="EZ1739" s="7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  <c r="IM1739" s="5"/>
      <c r="IN1739" s="5"/>
      <c r="IO1739" s="5"/>
      <c r="IP1739" s="5"/>
      <c r="IQ1739" s="5"/>
      <c r="IR1739" s="5"/>
      <c r="IS1739" s="5"/>
      <c r="IT1739" s="5"/>
      <c r="IU1739" s="5"/>
      <c r="IV1739" s="5"/>
      <c r="IW1739" s="5"/>
      <c r="IX1739" s="5"/>
      <c r="IY1739" s="5"/>
      <c r="IZ1739" s="5"/>
      <c r="JA1739" s="5"/>
      <c r="JB1739" s="5"/>
      <c r="JC1739" s="5"/>
      <c r="JD1739" s="5"/>
      <c r="JE1739" s="5"/>
      <c r="JF1739" s="5"/>
      <c r="JG1739" s="5"/>
      <c r="JH1739" s="5"/>
      <c r="JI1739" s="5"/>
      <c r="JJ1739" s="5"/>
      <c r="JK1739" s="29"/>
      <c r="JL1739" s="5"/>
      <c r="JM1739" s="5"/>
      <c r="JN1739" s="5"/>
      <c r="JO1739" s="5"/>
      <c r="JP1739" s="5"/>
      <c r="JQ1739" s="5"/>
      <c r="JR1739" s="5"/>
      <c r="JS1739" s="5"/>
      <c r="JT1739" s="5"/>
      <c r="JU1739" s="5"/>
      <c r="JV1739" s="5"/>
      <c r="JW1739" s="5"/>
      <c r="JX1739" s="5"/>
      <c r="JY1739" s="5"/>
      <c r="JZ1739" s="5"/>
      <c r="KA1739" s="5"/>
      <c r="KB1739" s="5"/>
      <c r="KC1739" s="5"/>
      <c r="KD1739" s="5"/>
      <c r="KE1739" s="5"/>
      <c r="KF1739" s="5"/>
      <c r="KG1739" s="5"/>
      <c r="KH1739" s="5"/>
      <c r="KI1739" s="5"/>
      <c r="KJ1739" s="5"/>
      <c r="KK1739" s="5"/>
      <c r="KL1739" s="5"/>
      <c r="KM1739" s="5"/>
      <c r="KN1739" s="5"/>
      <c r="KO1739" s="5"/>
      <c r="KP1739" s="5"/>
      <c r="KQ1739" s="5"/>
      <c r="KR1739" s="5"/>
      <c r="KS1739" s="5"/>
      <c r="KT1739" s="5"/>
      <c r="KU1739" s="5"/>
      <c r="KV1739" s="5"/>
      <c r="KW1739" s="5"/>
      <c r="KX1739" s="5"/>
      <c r="KY1739" s="5"/>
      <c r="KZ1739" s="5"/>
      <c r="LA1739" s="5"/>
      <c r="LB1739" s="5"/>
      <c r="LC1739" s="5"/>
      <c r="LD1739" s="5"/>
      <c r="LE1739" s="5"/>
      <c r="LF1739" s="5"/>
      <c r="LG1739" s="5"/>
      <c r="LH1739" s="5"/>
      <c r="LI1739" s="5"/>
      <c r="LJ1739" s="5"/>
      <c r="LK1739" s="5"/>
      <c r="LL1739" s="5"/>
      <c r="LM1739" s="5"/>
      <c r="LN1739" s="5"/>
      <c r="LO1739" s="5"/>
      <c r="LP1739" s="5"/>
      <c r="LQ1739" s="5"/>
      <c r="LR1739" s="5"/>
      <c r="LS1739" s="5"/>
      <c r="LT1739" s="5"/>
      <c r="LU1739" s="5"/>
      <c r="LV1739" s="5"/>
      <c r="LW1739" s="5"/>
      <c r="LX1739" s="5"/>
      <c r="LY1739" s="5"/>
      <c r="LZ1739" s="5"/>
      <c r="MA1739" s="5"/>
      <c r="MB1739" s="5"/>
      <c r="MC1739" s="5"/>
      <c r="MD1739" s="5"/>
      <c r="ME1739" s="5"/>
      <c r="MF1739" s="5"/>
      <c r="MG1739" s="5"/>
      <c r="MH1739" s="5"/>
      <c r="MI1739" s="5"/>
      <c r="MJ1739" s="5"/>
      <c r="MK1739" s="5"/>
      <c r="ML1739" s="5"/>
      <c r="MM1739" s="5"/>
      <c r="MN1739" s="5"/>
      <c r="MO1739" s="5"/>
      <c r="MP1739" s="5"/>
      <c r="MQ1739" s="5"/>
      <c r="MR1739" s="5"/>
      <c r="MS1739" s="5"/>
      <c r="MT1739" s="5"/>
      <c r="MU1739" s="5"/>
      <c r="MV1739" s="5"/>
      <c r="MW1739" s="5"/>
      <c r="MX1739" s="5"/>
      <c r="MY1739" s="5"/>
      <c r="MZ1739" s="5"/>
      <c r="NA1739" s="5"/>
      <c r="NB1739" s="5"/>
      <c r="NC1739" s="5"/>
      <c r="ND1739" s="5"/>
      <c r="NE1739" s="5"/>
      <c r="NF1739" s="83"/>
      <c r="NG1739" s="83"/>
      <c r="NH1739" s="83"/>
      <c r="NI1739" s="84">
        <f t="shared" si="220"/>
        <v>0</v>
      </c>
      <c r="NJ1739" s="85">
        <f t="shared" ca="1" si="221"/>
        <v>45552</v>
      </c>
      <c r="NK1739" s="84">
        <f t="shared" si="222"/>
        <v>0</v>
      </c>
      <c r="NL1739" s="85">
        <f t="shared" si="227"/>
        <v>0</v>
      </c>
      <c r="NM1739" s="84">
        <f t="shared" si="223"/>
        <v>0</v>
      </c>
      <c r="NN1739" s="85">
        <f t="shared" si="224"/>
        <v>0</v>
      </c>
      <c r="NO1739" s="84">
        <f t="shared" si="225"/>
        <v>0</v>
      </c>
      <c r="NP1739" s="85">
        <f t="shared" si="226"/>
        <v>0</v>
      </c>
      <c r="NQ1739" s="83"/>
      <c r="NR1739" s="83"/>
      <c r="NS1739" s="83"/>
      <c r="NT1739" s="83"/>
      <c r="NU1739" s="83"/>
      <c r="NV1739" s="83"/>
      <c r="NW1739" s="83"/>
      <c r="NX1739" s="83"/>
      <c r="NY1739" s="83"/>
    </row>
    <row r="1740" spans="1:389" x14ac:dyDescent="0.25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7"/>
      <c r="AM1740" s="29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7"/>
      <c r="BI1740" s="5"/>
      <c r="BJ1740" s="5"/>
      <c r="BK1740" s="5"/>
      <c r="BL1740" s="5"/>
      <c r="BM1740" s="5"/>
      <c r="BN1740" s="5"/>
      <c r="BO1740" s="5"/>
      <c r="BP1740" s="29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7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29"/>
      <c r="EU1740" s="5"/>
      <c r="EV1740" s="5"/>
      <c r="EW1740" s="5"/>
      <c r="EX1740" s="5"/>
      <c r="EY1740" s="5"/>
      <c r="EZ1740" s="7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  <c r="IM1740" s="5"/>
      <c r="IN1740" s="5"/>
      <c r="IO1740" s="5"/>
      <c r="IP1740" s="5"/>
      <c r="IQ1740" s="5"/>
      <c r="IR1740" s="5"/>
      <c r="IS1740" s="5"/>
      <c r="IT1740" s="5"/>
      <c r="IU1740" s="5"/>
      <c r="IV1740" s="5"/>
      <c r="IW1740" s="5"/>
      <c r="IX1740" s="5"/>
      <c r="IY1740" s="5"/>
      <c r="IZ1740" s="5"/>
      <c r="JA1740" s="5"/>
      <c r="JB1740" s="5"/>
      <c r="JC1740" s="5"/>
      <c r="JD1740" s="5"/>
      <c r="JE1740" s="5"/>
      <c r="JF1740" s="5"/>
      <c r="JG1740" s="5"/>
      <c r="JH1740" s="5"/>
      <c r="JI1740" s="5"/>
      <c r="JJ1740" s="5"/>
      <c r="JK1740" s="29"/>
      <c r="JL1740" s="5"/>
      <c r="JM1740" s="5"/>
      <c r="JN1740" s="5"/>
      <c r="JO1740" s="5"/>
      <c r="JP1740" s="5"/>
      <c r="JQ1740" s="5"/>
      <c r="JR1740" s="5"/>
      <c r="JS1740" s="5"/>
      <c r="JT1740" s="5"/>
      <c r="JU1740" s="5"/>
      <c r="JV1740" s="5"/>
      <c r="JW1740" s="5"/>
      <c r="JX1740" s="5"/>
      <c r="JY1740" s="5"/>
      <c r="JZ1740" s="5"/>
      <c r="KA1740" s="5"/>
      <c r="KB1740" s="5"/>
      <c r="KC1740" s="5"/>
      <c r="KD1740" s="5"/>
      <c r="KE1740" s="5"/>
      <c r="KF1740" s="5"/>
      <c r="KG1740" s="5"/>
      <c r="KH1740" s="5"/>
      <c r="KI1740" s="5"/>
      <c r="KJ1740" s="5"/>
      <c r="KK1740" s="5"/>
      <c r="KL1740" s="5"/>
      <c r="KM1740" s="5"/>
      <c r="KN1740" s="5"/>
      <c r="KO1740" s="5"/>
      <c r="KP1740" s="5"/>
      <c r="KQ1740" s="5"/>
      <c r="KR1740" s="5"/>
      <c r="KS1740" s="5"/>
      <c r="KT1740" s="5"/>
      <c r="KU1740" s="5"/>
      <c r="KV1740" s="5"/>
      <c r="KW1740" s="5"/>
      <c r="KX1740" s="5"/>
      <c r="KY1740" s="5"/>
      <c r="KZ1740" s="5"/>
      <c r="LA1740" s="5"/>
      <c r="LB1740" s="5"/>
      <c r="LC1740" s="5"/>
      <c r="LD1740" s="5"/>
      <c r="LE1740" s="5"/>
      <c r="LF1740" s="5"/>
      <c r="LG1740" s="5"/>
      <c r="LH1740" s="5"/>
      <c r="LI1740" s="5"/>
      <c r="LJ1740" s="5"/>
      <c r="LK1740" s="5"/>
      <c r="LL1740" s="5"/>
      <c r="LM1740" s="5"/>
      <c r="LN1740" s="5"/>
      <c r="LO1740" s="5"/>
      <c r="LP1740" s="5"/>
      <c r="LQ1740" s="5"/>
      <c r="LR1740" s="5"/>
      <c r="LS1740" s="5"/>
      <c r="LT1740" s="5"/>
      <c r="LU1740" s="5"/>
      <c r="LV1740" s="5"/>
      <c r="LW1740" s="5"/>
      <c r="LX1740" s="5"/>
      <c r="LY1740" s="5"/>
      <c r="LZ1740" s="5"/>
      <c r="MA1740" s="5"/>
      <c r="MB1740" s="5"/>
      <c r="MC1740" s="5"/>
      <c r="MD1740" s="5"/>
      <c r="ME1740" s="5"/>
      <c r="MF1740" s="5"/>
      <c r="MG1740" s="5"/>
      <c r="MH1740" s="5"/>
      <c r="MI1740" s="5"/>
      <c r="MJ1740" s="5"/>
      <c r="MK1740" s="5"/>
      <c r="ML1740" s="5"/>
      <c r="MM1740" s="5"/>
      <c r="MN1740" s="5"/>
      <c r="MO1740" s="5"/>
      <c r="MP1740" s="5"/>
      <c r="MQ1740" s="5"/>
      <c r="MR1740" s="5"/>
      <c r="MS1740" s="5"/>
      <c r="MT1740" s="5"/>
      <c r="MU1740" s="5"/>
      <c r="MV1740" s="5"/>
      <c r="MW1740" s="5"/>
      <c r="MX1740" s="5"/>
      <c r="MY1740" s="5"/>
      <c r="MZ1740" s="5"/>
      <c r="NA1740" s="5"/>
      <c r="NB1740" s="5"/>
      <c r="NC1740" s="5"/>
      <c r="ND1740" s="5"/>
      <c r="NE1740" s="5"/>
      <c r="NF1740" s="83"/>
      <c r="NG1740" s="83"/>
      <c r="NH1740" s="83"/>
      <c r="NI1740" s="84">
        <f t="shared" si="220"/>
        <v>0</v>
      </c>
      <c r="NJ1740" s="85">
        <f t="shared" ca="1" si="221"/>
        <v>45552</v>
      </c>
      <c r="NK1740" s="84">
        <f t="shared" si="222"/>
        <v>0</v>
      </c>
      <c r="NL1740" s="85">
        <f t="shared" si="227"/>
        <v>0</v>
      </c>
      <c r="NM1740" s="84">
        <f t="shared" si="223"/>
        <v>0</v>
      </c>
      <c r="NN1740" s="85">
        <f t="shared" si="224"/>
        <v>0</v>
      </c>
      <c r="NO1740" s="84">
        <f t="shared" si="225"/>
        <v>0</v>
      </c>
      <c r="NP1740" s="85">
        <f t="shared" si="226"/>
        <v>0</v>
      </c>
      <c r="NQ1740" s="83"/>
      <c r="NR1740" s="83"/>
      <c r="NS1740" s="83"/>
      <c r="NT1740" s="83"/>
      <c r="NU1740" s="83"/>
      <c r="NV1740" s="83"/>
      <c r="NW1740" s="83"/>
      <c r="NX1740" s="83"/>
      <c r="NY1740" s="83"/>
    </row>
    <row r="1741" spans="1:389" x14ac:dyDescent="0.25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7"/>
      <c r="AM1741" s="29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7"/>
      <c r="BI1741" s="5"/>
      <c r="BJ1741" s="5"/>
      <c r="BK1741" s="5"/>
      <c r="BL1741" s="5"/>
      <c r="BM1741" s="5"/>
      <c r="BN1741" s="5"/>
      <c r="BO1741" s="5"/>
      <c r="BP1741" s="29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7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29"/>
      <c r="EU1741" s="5"/>
      <c r="EV1741" s="5"/>
      <c r="EW1741" s="5"/>
      <c r="EX1741" s="5"/>
      <c r="EY1741" s="5"/>
      <c r="EZ1741" s="7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  <c r="IM1741" s="5"/>
      <c r="IN1741" s="5"/>
      <c r="IO1741" s="5"/>
      <c r="IP1741" s="5"/>
      <c r="IQ1741" s="5"/>
      <c r="IR1741" s="5"/>
      <c r="IS1741" s="5"/>
      <c r="IT1741" s="5"/>
      <c r="IU1741" s="5"/>
      <c r="IV1741" s="5"/>
      <c r="IW1741" s="5"/>
      <c r="IX1741" s="5"/>
      <c r="IY1741" s="5"/>
      <c r="IZ1741" s="5"/>
      <c r="JA1741" s="5"/>
      <c r="JB1741" s="5"/>
      <c r="JC1741" s="5"/>
      <c r="JD1741" s="5"/>
      <c r="JE1741" s="5"/>
      <c r="JF1741" s="5"/>
      <c r="JG1741" s="5"/>
      <c r="JH1741" s="5"/>
      <c r="JI1741" s="5"/>
      <c r="JJ1741" s="5"/>
      <c r="JK1741" s="29"/>
      <c r="JL1741" s="5"/>
      <c r="JM1741" s="5"/>
      <c r="JN1741" s="5"/>
      <c r="JO1741" s="5"/>
      <c r="JP1741" s="5"/>
      <c r="JQ1741" s="5"/>
      <c r="JR1741" s="5"/>
      <c r="JS1741" s="5"/>
      <c r="JT1741" s="5"/>
      <c r="JU1741" s="5"/>
      <c r="JV1741" s="5"/>
      <c r="JW1741" s="5"/>
      <c r="JX1741" s="5"/>
      <c r="JY1741" s="5"/>
      <c r="JZ1741" s="5"/>
      <c r="KA1741" s="5"/>
      <c r="KB1741" s="5"/>
      <c r="KC1741" s="5"/>
      <c r="KD1741" s="5"/>
      <c r="KE1741" s="5"/>
      <c r="KF1741" s="5"/>
      <c r="KG1741" s="5"/>
      <c r="KH1741" s="5"/>
      <c r="KI1741" s="5"/>
      <c r="KJ1741" s="5"/>
      <c r="KK1741" s="5"/>
      <c r="KL1741" s="5"/>
      <c r="KM1741" s="5"/>
      <c r="KN1741" s="5"/>
      <c r="KO1741" s="5"/>
      <c r="KP1741" s="5"/>
      <c r="KQ1741" s="5"/>
      <c r="KR1741" s="5"/>
      <c r="KS1741" s="5"/>
      <c r="KT1741" s="5"/>
      <c r="KU1741" s="5"/>
      <c r="KV1741" s="5"/>
      <c r="KW1741" s="5"/>
      <c r="KX1741" s="5"/>
      <c r="KY1741" s="5"/>
      <c r="KZ1741" s="5"/>
      <c r="LA1741" s="5"/>
      <c r="LB1741" s="5"/>
      <c r="LC1741" s="5"/>
      <c r="LD1741" s="5"/>
      <c r="LE1741" s="5"/>
      <c r="LF1741" s="5"/>
      <c r="LG1741" s="5"/>
      <c r="LH1741" s="5"/>
      <c r="LI1741" s="5"/>
      <c r="LJ1741" s="5"/>
      <c r="LK1741" s="5"/>
      <c r="LL1741" s="5"/>
      <c r="LM1741" s="5"/>
      <c r="LN1741" s="5"/>
      <c r="LO1741" s="5"/>
      <c r="LP1741" s="5"/>
      <c r="LQ1741" s="5"/>
      <c r="LR1741" s="5"/>
      <c r="LS1741" s="5"/>
      <c r="LT1741" s="5"/>
      <c r="LU1741" s="5"/>
      <c r="LV1741" s="5"/>
      <c r="LW1741" s="5"/>
      <c r="LX1741" s="5"/>
      <c r="LY1741" s="5"/>
      <c r="LZ1741" s="5"/>
      <c r="MA1741" s="5"/>
      <c r="MB1741" s="5"/>
      <c r="MC1741" s="5"/>
      <c r="MD1741" s="5"/>
      <c r="ME1741" s="5"/>
      <c r="MF1741" s="5"/>
      <c r="MG1741" s="5"/>
      <c r="MH1741" s="5"/>
      <c r="MI1741" s="5"/>
      <c r="MJ1741" s="5"/>
      <c r="MK1741" s="5"/>
      <c r="ML1741" s="5"/>
      <c r="MM1741" s="5"/>
      <c r="MN1741" s="5"/>
      <c r="MO1741" s="5"/>
      <c r="MP1741" s="5"/>
      <c r="MQ1741" s="5"/>
      <c r="MR1741" s="5"/>
      <c r="MS1741" s="5"/>
      <c r="MT1741" s="5"/>
      <c r="MU1741" s="5"/>
      <c r="MV1741" s="5"/>
      <c r="MW1741" s="5"/>
      <c r="MX1741" s="5"/>
      <c r="MY1741" s="5"/>
      <c r="MZ1741" s="5"/>
      <c r="NA1741" s="5"/>
      <c r="NB1741" s="5"/>
      <c r="NC1741" s="5"/>
      <c r="ND1741" s="5"/>
      <c r="NE1741" s="5"/>
      <c r="NF1741" s="83"/>
      <c r="NG1741" s="83"/>
      <c r="NH1741" s="83"/>
      <c r="NI1741" s="84">
        <f t="shared" si="220"/>
        <v>0</v>
      </c>
      <c r="NJ1741" s="85">
        <f t="shared" ca="1" si="221"/>
        <v>45552</v>
      </c>
      <c r="NK1741" s="84">
        <f t="shared" si="222"/>
        <v>0</v>
      </c>
      <c r="NL1741" s="85">
        <f t="shared" si="227"/>
        <v>0</v>
      </c>
      <c r="NM1741" s="84">
        <f t="shared" si="223"/>
        <v>0</v>
      </c>
      <c r="NN1741" s="85">
        <f t="shared" si="224"/>
        <v>0</v>
      </c>
      <c r="NO1741" s="84">
        <f t="shared" si="225"/>
        <v>0</v>
      </c>
      <c r="NP1741" s="85">
        <f t="shared" si="226"/>
        <v>0</v>
      </c>
      <c r="NQ1741" s="83"/>
      <c r="NR1741" s="83"/>
      <c r="NS1741" s="83"/>
      <c r="NT1741" s="83"/>
      <c r="NU1741" s="83"/>
      <c r="NV1741" s="83"/>
      <c r="NW1741" s="83"/>
      <c r="NX1741" s="83"/>
      <c r="NY1741" s="83"/>
    </row>
    <row r="1742" spans="1:389" x14ac:dyDescent="0.25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7"/>
      <c r="AM1742" s="29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7"/>
      <c r="BI1742" s="5"/>
      <c r="BJ1742" s="5"/>
      <c r="BK1742" s="5"/>
      <c r="BL1742" s="5"/>
      <c r="BM1742" s="5"/>
      <c r="BN1742" s="5"/>
      <c r="BO1742" s="5"/>
      <c r="BP1742" s="29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7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29"/>
      <c r="EU1742" s="5"/>
      <c r="EV1742" s="5"/>
      <c r="EW1742" s="5"/>
      <c r="EX1742" s="5"/>
      <c r="EY1742" s="5"/>
      <c r="EZ1742" s="7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  <c r="IL1742" s="5"/>
      <c r="IM1742" s="5"/>
      <c r="IN1742" s="5"/>
      <c r="IO1742" s="5"/>
      <c r="IP1742" s="5"/>
      <c r="IQ1742" s="5"/>
      <c r="IR1742" s="5"/>
      <c r="IS1742" s="5"/>
      <c r="IT1742" s="5"/>
      <c r="IU1742" s="5"/>
      <c r="IV1742" s="5"/>
      <c r="IW1742" s="5"/>
      <c r="IX1742" s="5"/>
      <c r="IY1742" s="5"/>
      <c r="IZ1742" s="5"/>
      <c r="JA1742" s="5"/>
      <c r="JB1742" s="5"/>
      <c r="JC1742" s="5"/>
      <c r="JD1742" s="5"/>
      <c r="JE1742" s="5"/>
      <c r="JF1742" s="5"/>
      <c r="JG1742" s="5"/>
      <c r="JH1742" s="5"/>
      <c r="JI1742" s="5"/>
      <c r="JJ1742" s="5"/>
      <c r="JK1742" s="29"/>
      <c r="JL1742" s="5"/>
      <c r="JM1742" s="5"/>
      <c r="JN1742" s="5"/>
      <c r="JO1742" s="5"/>
      <c r="JP1742" s="5"/>
      <c r="JQ1742" s="5"/>
      <c r="JR1742" s="5"/>
      <c r="JS1742" s="5"/>
      <c r="JT1742" s="5"/>
      <c r="JU1742" s="5"/>
      <c r="JV1742" s="5"/>
      <c r="JW1742" s="5"/>
      <c r="JX1742" s="5"/>
      <c r="JY1742" s="5"/>
      <c r="JZ1742" s="5"/>
      <c r="KA1742" s="5"/>
      <c r="KB1742" s="5"/>
      <c r="KC1742" s="5"/>
      <c r="KD1742" s="5"/>
      <c r="KE1742" s="5"/>
      <c r="KF1742" s="5"/>
      <c r="KG1742" s="5"/>
      <c r="KH1742" s="5"/>
      <c r="KI1742" s="5"/>
      <c r="KJ1742" s="5"/>
      <c r="KK1742" s="5"/>
      <c r="KL1742" s="5"/>
      <c r="KM1742" s="5"/>
      <c r="KN1742" s="5"/>
      <c r="KO1742" s="5"/>
      <c r="KP1742" s="5"/>
      <c r="KQ1742" s="5"/>
      <c r="KR1742" s="5"/>
      <c r="KS1742" s="5"/>
      <c r="KT1742" s="5"/>
      <c r="KU1742" s="5"/>
      <c r="KV1742" s="5"/>
      <c r="KW1742" s="5"/>
      <c r="KX1742" s="5"/>
      <c r="KY1742" s="5"/>
      <c r="KZ1742" s="5"/>
      <c r="LA1742" s="5"/>
      <c r="LB1742" s="5"/>
      <c r="LC1742" s="5"/>
      <c r="LD1742" s="5"/>
      <c r="LE1742" s="5"/>
      <c r="LF1742" s="5"/>
      <c r="LG1742" s="5"/>
      <c r="LH1742" s="5"/>
      <c r="LI1742" s="5"/>
      <c r="LJ1742" s="5"/>
      <c r="LK1742" s="5"/>
      <c r="LL1742" s="5"/>
      <c r="LM1742" s="5"/>
      <c r="LN1742" s="5"/>
      <c r="LO1742" s="5"/>
      <c r="LP1742" s="5"/>
      <c r="LQ1742" s="5"/>
      <c r="LR1742" s="5"/>
      <c r="LS1742" s="5"/>
      <c r="LT1742" s="5"/>
      <c r="LU1742" s="5"/>
      <c r="LV1742" s="5"/>
      <c r="LW1742" s="5"/>
      <c r="LX1742" s="5"/>
      <c r="LY1742" s="5"/>
      <c r="LZ1742" s="5"/>
      <c r="MA1742" s="5"/>
      <c r="MB1742" s="5"/>
      <c r="MC1742" s="5"/>
      <c r="MD1742" s="5"/>
      <c r="ME1742" s="5"/>
      <c r="MF1742" s="5"/>
      <c r="MG1742" s="5"/>
      <c r="MH1742" s="5"/>
      <c r="MI1742" s="5"/>
      <c r="MJ1742" s="5"/>
      <c r="MK1742" s="5"/>
      <c r="ML1742" s="5"/>
      <c r="MM1742" s="5"/>
      <c r="MN1742" s="5"/>
      <c r="MO1742" s="5"/>
      <c r="MP1742" s="5"/>
      <c r="MQ1742" s="5"/>
      <c r="MR1742" s="5"/>
      <c r="MS1742" s="5"/>
      <c r="MT1742" s="5"/>
      <c r="MU1742" s="5"/>
      <c r="MV1742" s="5"/>
      <c r="MW1742" s="5"/>
      <c r="MX1742" s="5"/>
      <c r="MY1742" s="5"/>
      <c r="MZ1742" s="5"/>
      <c r="NA1742" s="5"/>
      <c r="NB1742" s="5"/>
      <c r="NC1742" s="5"/>
      <c r="ND1742" s="5"/>
      <c r="NE1742" s="5"/>
      <c r="NF1742" s="83"/>
      <c r="NG1742" s="83"/>
      <c r="NH1742" s="83"/>
      <c r="NI1742" s="84">
        <f t="shared" si="220"/>
        <v>0</v>
      </c>
      <c r="NJ1742" s="85">
        <f t="shared" ca="1" si="221"/>
        <v>45552</v>
      </c>
      <c r="NK1742" s="84">
        <f t="shared" si="222"/>
        <v>0</v>
      </c>
      <c r="NL1742" s="85">
        <f t="shared" si="227"/>
        <v>0</v>
      </c>
      <c r="NM1742" s="84">
        <f t="shared" si="223"/>
        <v>0</v>
      </c>
      <c r="NN1742" s="85">
        <f t="shared" si="224"/>
        <v>0</v>
      </c>
      <c r="NO1742" s="84">
        <f t="shared" si="225"/>
        <v>0</v>
      </c>
      <c r="NP1742" s="85">
        <f t="shared" si="226"/>
        <v>0</v>
      </c>
      <c r="NQ1742" s="83"/>
      <c r="NR1742" s="83"/>
      <c r="NS1742" s="83"/>
      <c r="NT1742" s="83"/>
      <c r="NU1742" s="83"/>
      <c r="NV1742" s="83"/>
      <c r="NW1742" s="83"/>
      <c r="NX1742" s="83"/>
      <c r="NY1742" s="83"/>
    </row>
    <row r="1743" spans="1:389" x14ac:dyDescent="0.25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7"/>
      <c r="AM1743" s="29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7"/>
      <c r="BI1743" s="5"/>
      <c r="BJ1743" s="5"/>
      <c r="BK1743" s="5"/>
      <c r="BL1743" s="5"/>
      <c r="BM1743" s="5"/>
      <c r="BN1743" s="5"/>
      <c r="BO1743" s="5"/>
      <c r="BP1743" s="29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7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29"/>
      <c r="EU1743" s="5"/>
      <c r="EV1743" s="5"/>
      <c r="EW1743" s="5"/>
      <c r="EX1743" s="5"/>
      <c r="EY1743" s="5"/>
      <c r="EZ1743" s="7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  <c r="IL1743" s="5"/>
      <c r="IM1743" s="5"/>
      <c r="IN1743" s="5"/>
      <c r="IO1743" s="5"/>
      <c r="IP1743" s="5"/>
      <c r="IQ1743" s="5"/>
      <c r="IR1743" s="5"/>
      <c r="IS1743" s="5"/>
      <c r="IT1743" s="5"/>
      <c r="IU1743" s="5"/>
      <c r="IV1743" s="5"/>
      <c r="IW1743" s="5"/>
      <c r="IX1743" s="5"/>
      <c r="IY1743" s="5"/>
      <c r="IZ1743" s="5"/>
      <c r="JA1743" s="5"/>
      <c r="JB1743" s="5"/>
      <c r="JC1743" s="5"/>
      <c r="JD1743" s="5"/>
      <c r="JE1743" s="5"/>
      <c r="JF1743" s="5"/>
      <c r="JG1743" s="5"/>
      <c r="JH1743" s="5"/>
      <c r="JI1743" s="5"/>
      <c r="JJ1743" s="5"/>
      <c r="JK1743" s="29"/>
      <c r="JL1743" s="5"/>
      <c r="JM1743" s="5"/>
      <c r="JN1743" s="5"/>
      <c r="JO1743" s="5"/>
      <c r="JP1743" s="5"/>
      <c r="JQ1743" s="5"/>
      <c r="JR1743" s="5"/>
      <c r="JS1743" s="5"/>
      <c r="JT1743" s="5"/>
      <c r="JU1743" s="5"/>
      <c r="JV1743" s="5"/>
      <c r="JW1743" s="5"/>
      <c r="JX1743" s="5"/>
      <c r="JY1743" s="5"/>
      <c r="JZ1743" s="5"/>
      <c r="KA1743" s="5"/>
      <c r="KB1743" s="5"/>
      <c r="KC1743" s="5"/>
      <c r="KD1743" s="5"/>
      <c r="KE1743" s="5"/>
      <c r="KF1743" s="5"/>
      <c r="KG1743" s="5"/>
      <c r="KH1743" s="5"/>
      <c r="KI1743" s="5"/>
      <c r="KJ1743" s="5"/>
      <c r="KK1743" s="5"/>
      <c r="KL1743" s="5"/>
      <c r="KM1743" s="5"/>
      <c r="KN1743" s="5"/>
      <c r="KO1743" s="5"/>
      <c r="KP1743" s="5"/>
      <c r="KQ1743" s="5"/>
      <c r="KR1743" s="5"/>
      <c r="KS1743" s="5"/>
      <c r="KT1743" s="5"/>
      <c r="KU1743" s="5"/>
      <c r="KV1743" s="5"/>
      <c r="KW1743" s="5"/>
      <c r="KX1743" s="5"/>
      <c r="KY1743" s="5"/>
      <c r="KZ1743" s="5"/>
      <c r="LA1743" s="5"/>
      <c r="LB1743" s="5"/>
      <c r="LC1743" s="5"/>
      <c r="LD1743" s="5"/>
      <c r="LE1743" s="5"/>
      <c r="LF1743" s="5"/>
      <c r="LG1743" s="5"/>
      <c r="LH1743" s="5"/>
      <c r="LI1743" s="5"/>
      <c r="LJ1743" s="5"/>
      <c r="LK1743" s="5"/>
      <c r="LL1743" s="5"/>
      <c r="LM1743" s="5"/>
      <c r="LN1743" s="5"/>
      <c r="LO1743" s="5"/>
      <c r="LP1743" s="5"/>
      <c r="LQ1743" s="5"/>
      <c r="LR1743" s="5"/>
      <c r="LS1743" s="5"/>
      <c r="LT1743" s="5"/>
      <c r="LU1743" s="5"/>
      <c r="LV1743" s="5"/>
      <c r="LW1743" s="5"/>
      <c r="LX1743" s="5"/>
      <c r="LY1743" s="5"/>
      <c r="LZ1743" s="5"/>
      <c r="MA1743" s="5"/>
      <c r="MB1743" s="5"/>
      <c r="MC1743" s="5"/>
      <c r="MD1743" s="5"/>
      <c r="ME1743" s="5"/>
      <c r="MF1743" s="5"/>
      <c r="MG1743" s="5"/>
      <c r="MH1743" s="5"/>
      <c r="MI1743" s="5"/>
      <c r="MJ1743" s="5"/>
      <c r="MK1743" s="5"/>
      <c r="ML1743" s="5"/>
      <c r="MM1743" s="5"/>
      <c r="MN1743" s="5"/>
      <c r="MO1743" s="5"/>
      <c r="MP1743" s="5"/>
      <c r="MQ1743" s="5"/>
      <c r="MR1743" s="5"/>
      <c r="MS1743" s="5"/>
      <c r="MT1743" s="5"/>
      <c r="MU1743" s="5"/>
      <c r="MV1743" s="5"/>
      <c r="MW1743" s="5"/>
      <c r="MX1743" s="5"/>
      <c r="MY1743" s="5"/>
      <c r="MZ1743" s="5"/>
      <c r="NA1743" s="5"/>
      <c r="NB1743" s="5"/>
      <c r="NC1743" s="5"/>
      <c r="ND1743" s="5"/>
      <c r="NE1743" s="5"/>
      <c r="NF1743" s="83"/>
      <c r="NG1743" s="83"/>
      <c r="NH1743" s="83"/>
      <c r="NI1743" s="84">
        <f t="shared" si="220"/>
        <v>0</v>
      </c>
      <c r="NJ1743" s="85">
        <f t="shared" ca="1" si="221"/>
        <v>45552</v>
      </c>
      <c r="NK1743" s="84">
        <f t="shared" si="222"/>
        <v>0</v>
      </c>
      <c r="NL1743" s="85">
        <f t="shared" si="227"/>
        <v>0</v>
      </c>
      <c r="NM1743" s="84">
        <f t="shared" si="223"/>
        <v>0</v>
      </c>
      <c r="NN1743" s="85">
        <f t="shared" si="224"/>
        <v>0</v>
      </c>
      <c r="NO1743" s="84">
        <f t="shared" si="225"/>
        <v>0</v>
      </c>
      <c r="NP1743" s="85">
        <f t="shared" si="226"/>
        <v>0</v>
      </c>
      <c r="NQ1743" s="83"/>
      <c r="NR1743" s="83"/>
      <c r="NS1743" s="83"/>
      <c r="NT1743" s="83"/>
      <c r="NU1743" s="83"/>
      <c r="NV1743" s="83"/>
      <c r="NW1743" s="83"/>
      <c r="NX1743" s="83"/>
      <c r="NY1743" s="83"/>
    </row>
    <row r="1744" spans="1:389" x14ac:dyDescent="0.25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7"/>
      <c r="AM1744" s="29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7"/>
      <c r="BI1744" s="5"/>
      <c r="BJ1744" s="5"/>
      <c r="BK1744" s="5"/>
      <c r="BL1744" s="5"/>
      <c r="BM1744" s="5"/>
      <c r="BN1744" s="5"/>
      <c r="BO1744" s="5"/>
      <c r="BP1744" s="29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7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29"/>
      <c r="EU1744" s="5"/>
      <c r="EV1744" s="5"/>
      <c r="EW1744" s="5"/>
      <c r="EX1744" s="5"/>
      <c r="EY1744" s="5"/>
      <c r="EZ1744" s="7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  <c r="IM1744" s="5"/>
      <c r="IN1744" s="5"/>
      <c r="IO1744" s="5"/>
      <c r="IP1744" s="5"/>
      <c r="IQ1744" s="5"/>
      <c r="IR1744" s="5"/>
      <c r="IS1744" s="5"/>
      <c r="IT1744" s="5"/>
      <c r="IU1744" s="5"/>
      <c r="IV1744" s="5"/>
      <c r="IW1744" s="5"/>
      <c r="IX1744" s="5"/>
      <c r="IY1744" s="5"/>
      <c r="IZ1744" s="5"/>
      <c r="JA1744" s="5"/>
      <c r="JB1744" s="5"/>
      <c r="JC1744" s="5"/>
      <c r="JD1744" s="5"/>
      <c r="JE1744" s="5"/>
      <c r="JF1744" s="5"/>
      <c r="JG1744" s="5"/>
      <c r="JH1744" s="5"/>
      <c r="JI1744" s="5"/>
      <c r="JJ1744" s="5"/>
      <c r="JK1744" s="29"/>
      <c r="JL1744" s="5"/>
      <c r="JM1744" s="5"/>
      <c r="JN1744" s="5"/>
      <c r="JO1744" s="5"/>
      <c r="JP1744" s="5"/>
      <c r="JQ1744" s="5"/>
      <c r="JR1744" s="5"/>
      <c r="JS1744" s="5"/>
      <c r="JT1744" s="5"/>
      <c r="JU1744" s="5"/>
      <c r="JV1744" s="5"/>
      <c r="JW1744" s="5"/>
      <c r="JX1744" s="5"/>
      <c r="JY1744" s="5"/>
      <c r="JZ1744" s="5"/>
      <c r="KA1744" s="5"/>
      <c r="KB1744" s="5"/>
      <c r="KC1744" s="5"/>
      <c r="KD1744" s="5"/>
      <c r="KE1744" s="5"/>
      <c r="KF1744" s="5"/>
      <c r="KG1744" s="5"/>
      <c r="KH1744" s="5"/>
      <c r="KI1744" s="5"/>
      <c r="KJ1744" s="5"/>
      <c r="KK1744" s="5"/>
      <c r="KL1744" s="5"/>
      <c r="KM1744" s="5"/>
      <c r="KN1744" s="5"/>
      <c r="KO1744" s="5"/>
      <c r="KP1744" s="5"/>
      <c r="KQ1744" s="5"/>
      <c r="KR1744" s="5"/>
      <c r="KS1744" s="5"/>
      <c r="KT1744" s="5"/>
      <c r="KU1744" s="5"/>
      <c r="KV1744" s="5"/>
      <c r="KW1744" s="5"/>
      <c r="KX1744" s="5"/>
      <c r="KY1744" s="5"/>
      <c r="KZ1744" s="5"/>
      <c r="LA1744" s="5"/>
      <c r="LB1744" s="5"/>
      <c r="LC1744" s="5"/>
      <c r="LD1744" s="5"/>
      <c r="LE1744" s="5"/>
      <c r="LF1744" s="5"/>
      <c r="LG1744" s="5"/>
      <c r="LH1744" s="5"/>
      <c r="LI1744" s="5"/>
      <c r="LJ1744" s="5"/>
      <c r="LK1744" s="5"/>
      <c r="LL1744" s="5"/>
      <c r="LM1744" s="5"/>
      <c r="LN1744" s="5"/>
      <c r="LO1744" s="5"/>
      <c r="LP1744" s="5"/>
      <c r="LQ1744" s="5"/>
      <c r="LR1744" s="5"/>
      <c r="LS1744" s="5"/>
      <c r="LT1744" s="5"/>
      <c r="LU1744" s="5"/>
      <c r="LV1744" s="5"/>
      <c r="LW1744" s="5"/>
      <c r="LX1744" s="5"/>
      <c r="LY1744" s="5"/>
      <c r="LZ1744" s="5"/>
      <c r="MA1744" s="5"/>
      <c r="MB1744" s="5"/>
      <c r="MC1744" s="5"/>
      <c r="MD1744" s="5"/>
      <c r="ME1744" s="5"/>
      <c r="MF1744" s="5"/>
      <c r="MG1744" s="5"/>
      <c r="MH1744" s="5"/>
      <c r="MI1744" s="5"/>
      <c r="MJ1744" s="5"/>
      <c r="MK1744" s="5"/>
      <c r="ML1744" s="5"/>
      <c r="MM1744" s="5"/>
      <c r="MN1744" s="5"/>
      <c r="MO1744" s="5"/>
      <c r="MP1744" s="5"/>
      <c r="MQ1744" s="5"/>
      <c r="MR1744" s="5"/>
      <c r="MS1744" s="5"/>
      <c r="MT1744" s="5"/>
      <c r="MU1744" s="5"/>
      <c r="MV1744" s="5"/>
      <c r="MW1744" s="5"/>
      <c r="MX1744" s="5"/>
      <c r="MY1744" s="5"/>
      <c r="MZ1744" s="5"/>
      <c r="NA1744" s="5"/>
      <c r="NB1744" s="5"/>
      <c r="NC1744" s="5"/>
      <c r="ND1744" s="5"/>
      <c r="NE1744" s="5"/>
      <c r="NF1744" s="83"/>
      <c r="NG1744" s="83"/>
      <c r="NH1744" s="83"/>
      <c r="NI1744" s="84">
        <f t="shared" si="220"/>
        <v>0</v>
      </c>
      <c r="NJ1744" s="85">
        <f t="shared" ca="1" si="221"/>
        <v>45552</v>
      </c>
      <c r="NK1744" s="84">
        <f t="shared" si="222"/>
        <v>0</v>
      </c>
      <c r="NL1744" s="85">
        <f t="shared" si="227"/>
        <v>0</v>
      </c>
      <c r="NM1744" s="84">
        <f t="shared" si="223"/>
        <v>0</v>
      </c>
      <c r="NN1744" s="85">
        <f t="shared" si="224"/>
        <v>0</v>
      </c>
      <c r="NO1744" s="84">
        <f t="shared" si="225"/>
        <v>0</v>
      </c>
      <c r="NP1744" s="85">
        <f t="shared" si="226"/>
        <v>0</v>
      </c>
      <c r="NQ1744" s="83"/>
      <c r="NR1744" s="83"/>
      <c r="NS1744" s="83"/>
      <c r="NT1744" s="83"/>
      <c r="NU1744" s="83"/>
      <c r="NV1744" s="83"/>
      <c r="NW1744" s="83"/>
      <c r="NX1744" s="83"/>
      <c r="NY1744" s="83"/>
    </row>
    <row r="1745" spans="1:389" x14ac:dyDescent="0.25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7"/>
      <c r="AM1745" s="29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7"/>
      <c r="BI1745" s="5"/>
      <c r="BJ1745" s="5"/>
      <c r="BK1745" s="5"/>
      <c r="BL1745" s="5"/>
      <c r="BM1745" s="5"/>
      <c r="BN1745" s="5"/>
      <c r="BO1745" s="5"/>
      <c r="BP1745" s="29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7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29"/>
      <c r="EU1745" s="5"/>
      <c r="EV1745" s="5"/>
      <c r="EW1745" s="5"/>
      <c r="EX1745" s="5"/>
      <c r="EY1745" s="5"/>
      <c r="EZ1745" s="7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  <c r="IQ1745" s="5"/>
      <c r="IR1745" s="5"/>
      <c r="IS1745" s="5"/>
      <c r="IT1745" s="5"/>
      <c r="IU1745" s="5"/>
      <c r="IV1745" s="5"/>
      <c r="IW1745" s="5"/>
      <c r="IX1745" s="5"/>
      <c r="IY1745" s="5"/>
      <c r="IZ1745" s="5"/>
      <c r="JA1745" s="5"/>
      <c r="JB1745" s="5"/>
      <c r="JC1745" s="5"/>
      <c r="JD1745" s="5"/>
      <c r="JE1745" s="5"/>
      <c r="JF1745" s="5"/>
      <c r="JG1745" s="5"/>
      <c r="JH1745" s="5"/>
      <c r="JI1745" s="5"/>
      <c r="JJ1745" s="5"/>
      <c r="JK1745" s="29"/>
      <c r="JL1745" s="5"/>
      <c r="JM1745" s="5"/>
      <c r="JN1745" s="5"/>
      <c r="JO1745" s="5"/>
      <c r="JP1745" s="5"/>
      <c r="JQ1745" s="5"/>
      <c r="JR1745" s="5"/>
      <c r="JS1745" s="5"/>
      <c r="JT1745" s="5"/>
      <c r="JU1745" s="5"/>
      <c r="JV1745" s="5"/>
      <c r="JW1745" s="5"/>
      <c r="JX1745" s="5"/>
      <c r="JY1745" s="5"/>
      <c r="JZ1745" s="5"/>
      <c r="KA1745" s="5"/>
      <c r="KB1745" s="5"/>
      <c r="KC1745" s="5"/>
      <c r="KD1745" s="5"/>
      <c r="KE1745" s="5"/>
      <c r="KF1745" s="5"/>
      <c r="KG1745" s="5"/>
      <c r="KH1745" s="5"/>
      <c r="KI1745" s="5"/>
      <c r="KJ1745" s="5"/>
      <c r="KK1745" s="5"/>
      <c r="KL1745" s="5"/>
      <c r="KM1745" s="5"/>
      <c r="KN1745" s="5"/>
      <c r="KO1745" s="5"/>
      <c r="KP1745" s="5"/>
      <c r="KQ1745" s="5"/>
      <c r="KR1745" s="5"/>
      <c r="KS1745" s="5"/>
      <c r="KT1745" s="5"/>
      <c r="KU1745" s="5"/>
      <c r="KV1745" s="5"/>
      <c r="KW1745" s="5"/>
      <c r="KX1745" s="5"/>
      <c r="KY1745" s="5"/>
      <c r="KZ1745" s="5"/>
      <c r="LA1745" s="5"/>
      <c r="LB1745" s="5"/>
      <c r="LC1745" s="5"/>
      <c r="LD1745" s="5"/>
      <c r="LE1745" s="5"/>
      <c r="LF1745" s="5"/>
      <c r="LG1745" s="5"/>
      <c r="LH1745" s="5"/>
      <c r="LI1745" s="5"/>
      <c r="LJ1745" s="5"/>
      <c r="LK1745" s="5"/>
      <c r="LL1745" s="5"/>
      <c r="LM1745" s="5"/>
      <c r="LN1745" s="5"/>
      <c r="LO1745" s="5"/>
      <c r="LP1745" s="5"/>
      <c r="LQ1745" s="5"/>
      <c r="LR1745" s="5"/>
      <c r="LS1745" s="5"/>
      <c r="LT1745" s="5"/>
      <c r="LU1745" s="5"/>
      <c r="LV1745" s="5"/>
      <c r="LW1745" s="5"/>
      <c r="LX1745" s="5"/>
      <c r="LY1745" s="5"/>
      <c r="LZ1745" s="5"/>
      <c r="MA1745" s="5"/>
      <c r="MB1745" s="5"/>
      <c r="MC1745" s="5"/>
      <c r="MD1745" s="5"/>
      <c r="ME1745" s="5"/>
      <c r="MF1745" s="5"/>
      <c r="MG1745" s="5"/>
      <c r="MH1745" s="5"/>
      <c r="MI1745" s="5"/>
      <c r="MJ1745" s="5"/>
      <c r="MK1745" s="5"/>
      <c r="ML1745" s="5"/>
      <c r="MM1745" s="5"/>
      <c r="MN1745" s="5"/>
      <c r="MO1745" s="5"/>
      <c r="MP1745" s="5"/>
      <c r="MQ1745" s="5"/>
      <c r="MR1745" s="5"/>
      <c r="MS1745" s="5"/>
      <c r="MT1745" s="5"/>
      <c r="MU1745" s="5"/>
      <c r="MV1745" s="5"/>
      <c r="MW1745" s="5"/>
      <c r="MX1745" s="5"/>
      <c r="MY1745" s="5"/>
      <c r="MZ1745" s="5"/>
      <c r="NA1745" s="5"/>
      <c r="NB1745" s="5"/>
      <c r="NC1745" s="5"/>
      <c r="ND1745" s="5"/>
      <c r="NE1745" s="5"/>
      <c r="NF1745" s="83"/>
      <c r="NG1745" s="83"/>
      <c r="NH1745" s="83"/>
      <c r="NI1745" s="84">
        <f t="shared" si="220"/>
        <v>0</v>
      </c>
      <c r="NJ1745" s="85">
        <f t="shared" ca="1" si="221"/>
        <v>45552</v>
      </c>
      <c r="NK1745" s="84">
        <f t="shared" si="222"/>
        <v>0</v>
      </c>
      <c r="NL1745" s="85">
        <f t="shared" si="227"/>
        <v>0</v>
      </c>
      <c r="NM1745" s="84">
        <f t="shared" si="223"/>
        <v>0</v>
      </c>
      <c r="NN1745" s="85">
        <f t="shared" si="224"/>
        <v>0</v>
      </c>
      <c r="NO1745" s="84">
        <f t="shared" si="225"/>
        <v>0</v>
      </c>
      <c r="NP1745" s="85">
        <f t="shared" si="226"/>
        <v>0</v>
      </c>
      <c r="NQ1745" s="83"/>
      <c r="NR1745" s="83"/>
      <c r="NS1745" s="83"/>
      <c r="NT1745" s="83"/>
      <c r="NU1745" s="83"/>
      <c r="NV1745" s="83"/>
      <c r="NW1745" s="83"/>
      <c r="NX1745" s="83"/>
      <c r="NY1745" s="83"/>
    </row>
    <row r="1746" spans="1:389" x14ac:dyDescent="0.25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7"/>
      <c r="AM1746" s="29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7"/>
      <c r="BI1746" s="5"/>
      <c r="BJ1746" s="5"/>
      <c r="BK1746" s="5"/>
      <c r="BL1746" s="5"/>
      <c r="BM1746" s="5"/>
      <c r="BN1746" s="5"/>
      <c r="BO1746" s="5"/>
      <c r="BP1746" s="29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7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29"/>
      <c r="EU1746" s="5"/>
      <c r="EV1746" s="5"/>
      <c r="EW1746" s="5"/>
      <c r="EX1746" s="5"/>
      <c r="EY1746" s="5"/>
      <c r="EZ1746" s="7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  <c r="IM1746" s="5"/>
      <c r="IN1746" s="5"/>
      <c r="IO1746" s="5"/>
      <c r="IP1746" s="5"/>
      <c r="IQ1746" s="5"/>
      <c r="IR1746" s="5"/>
      <c r="IS1746" s="5"/>
      <c r="IT1746" s="5"/>
      <c r="IU1746" s="5"/>
      <c r="IV1746" s="5"/>
      <c r="IW1746" s="5"/>
      <c r="IX1746" s="5"/>
      <c r="IY1746" s="5"/>
      <c r="IZ1746" s="5"/>
      <c r="JA1746" s="5"/>
      <c r="JB1746" s="5"/>
      <c r="JC1746" s="5"/>
      <c r="JD1746" s="5"/>
      <c r="JE1746" s="5"/>
      <c r="JF1746" s="5"/>
      <c r="JG1746" s="5"/>
      <c r="JH1746" s="5"/>
      <c r="JI1746" s="5"/>
      <c r="JJ1746" s="5"/>
      <c r="JK1746" s="29"/>
      <c r="JL1746" s="5"/>
      <c r="JM1746" s="5"/>
      <c r="JN1746" s="5"/>
      <c r="JO1746" s="5"/>
      <c r="JP1746" s="5"/>
      <c r="JQ1746" s="5"/>
      <c r="JR1746" s="5"/>
      <c r="JS1746" s="5"/>
      <c r="JT1746" s="5"/>
      <c r="JU1746" s="5"/>
      <c r="JV1746" s="5"/>
      <c r="JW1746" s="5"/>
      <c r="JX1746" s="5"/>
      <c r="JY1746" s="5"/>
      <c r="JZ1746" s="5"/>
      <c r="KA1746" s="5"/>
      <c r="KB1746" s="5"/>
      <c r="KC1746" s="5"/>
      <c r="KD1746" s="5"/>
      <c r="KE1746" s="5"/>
      <c r="KF1746" s="5"/>
      <c r="KG1746" s="5"/>
      <c r="KH1746" s="5"/>
      <c r="KI1746" s="5"/>
      <c r="KJ1746" s="5"/>
      <c r="KK1746" s="5"/>
      <c r="KL1746" s="5"/>
      <c r="KM1746" s="5"/>
      <c r="KN1746" s="5"/>
      <c r="KO1746" s="5"/>
      <c r="KP1746" s="5"/>
      <c r="KQ1746" s="5"/>
      <c r="KR1746" s="5"/>
      <c r="KS1746" s="5"/>
      <c r="KT1746" s="5"/>
      <c r="KU1746" s="5"/>
      <c r="KV1746" s="5"/>
      <c r="KW1746" s="5"/>
      <c r="KX1746" s="5"/>
      <c r="KY1746" s="5"/>
      <c r="KZ1746" s="5"/>
      <c r="LA1746" s="5"/>
      <c r="LB1746" s="5"/>
      <c r="LC1746" s="5"/>
      <c r="LD1746" s="5"/>
      <c r="LE1746" s="5"/>
      <c r="LF1746" s="5"/>
      <c r="LG1746" s="5"/>
      <c r="LH1746" s="5"/>
      <c r="LI1746" s="5"/>
      <c r="LJ1746" s="5"/>
      <c r="LK1746" s="5"/>
      <c r="LL1746" s="5"/>
      <c r="LM1746" s="5"/>
      <c r="LN1746" s="5"/>
      <c r="LO1746" s="5"/>
      <c r="LP1746" s="5"/>
      <c r="LQ1746" s="5"/>
      <c r="LR1746" s="5"/>
      <c r="LS1746" s="5"/>
      <c r="LT1746" s="5"/>
      <c r="LU1746" s="5"/>
      <c r="LV1746" s="5"/>
      <c r="LW1746" s="5"/>
      <c r="LX1746" s="5"/>
      <c r="LY1746" s="5"/>
      <c r="LZ1746" s="5"/>
      <c r="MA1746" s="5"/>
      <c r="MB1746" s="5"/>
      <c r="MC1746" s="5"/>
      <c r="MD1746" s="5"/>
      <c r="ME1746" s="5"/>
      <c r="MF1746" s="5"/>
      <c r="MG1746" s="5"/>
      <c r="MH1746" s="5"/>
      <c r="MI1746" s="5"/>
      <c r="MJ1746" s="5"/>
      <c r="MK1746" s="5"/>
      <c r="ML1746" s="5"/>
      <c r="MM1746" s="5"/>
      <c r="MN1746" s="5"/>
      <c r="MO1746" s="5"/>
      <c r="MP1746" s="5"/>
      <c r="MQ1746" s="5"/>
      <c r="MR1746" s="5"/>
      <c r="MS1746" s="5"/>
      <c r="MT1746" s="5"/>
      <c r="MU1746" s="5"/>
      <c r="MV1746" s="5"/>
      <c r="MW1746" s="5"/>
      <c r="MX1746" s="5"/>
      <c r="MY1746" s="5"/>
      <c r="MZ1746" s="5"/>
      <c r="NA1746" s="5"/>
      <c r="NB1746" s="5"/>
      <c r="NC1746" s="5"/>
      <c r="ND1746" s="5"/>
      <c r="NE1746" s="5"/>
      <c r="NF1746" s="83"/>
      <c r="NG1746" s="83"/>
      <c r="NH1746" s="83"/>
      <c r="NI1746" s="84">
        <f t="shared" si="220"/>
        <v>0</v>
      </c>
      <c r="NJ1746" s="85">
        <f t="shared" ca="1" si="221"/>
        <v>45552</v>
      </c>
      <c r="NK1746" s="84">
        <f t="shared" si="222"/>
        <v>0</v>
      </c>
      <c r="NL1746" s="85">
        <f t="shared" si="227"/>
        <v>0</v>
      </c>
      <c r="NM1746" s="84">
        <f t="shared" si="223"/>
        <v>0</v>
      </c>
      <c r="NN1746" s="85">
        <f t="shared" si="224"/>
        <v>0</v>
      </c>
      <c r="NO1746" s="84">
        <f t="shared" si="225"/>
        <v>0</v>
      </c>
      <c r="NP1746" s="85">
        <f t="shared" si="226"/>
        <v>0</v>
      </c>
      <c r="NQ1746" s="83"/>
      <c r="NR1746" s="83"/>
      <c r="NS1746" s="83"/>
      <c r="NT1746" s="83"/>
      <c r="NU1746" s="83"/>
      <c r="NV1746" s="83"/>
      <c r="NW1746" s="83"/>
      <c r="NX1746" s="83"/>
      <c r="NY1746" s="83"/>
    </row>
    <row r="1747" spans="1:389" x14ac:dyDescent="0.25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7"/>
      <c r="AM1747" s="29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7"/>
      <c r="BI1747" s="5"/>
      <c r="BJ1747" s="5"/>
      <c r="BK1747" s="5"/>
      <c r="BL1747" s="5"/>
      <c r="BM1747" s="5"/>
      <c r="BN1747" s="5"/>
      <c r="BO1747" s="5"/>
      <c r="BP1747" s="29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7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29"/>
      <c r="EU1747" s="5"/>
      <c r="EV1747" s="5"/>
      <c r="EW1747" s="5"/>
      <c r="EX1747" s="5"/>
      <c r="EY1747" s="5"/>
      <c r="EZ1747" s="7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  <c r="IL1747" s="5"/>
      <c r="IM1747" s="5"/>
      <c r="IN1747" s="5"/>
      <c r="IO1747" s="5"/>
      <c r="IP1747" s="5"/>
      <c r="IQ1747" s="5"/>
      <c r="IR1747" s="5"/>
      <c r="IS1747" s="5"/>
      <c r="IT1747" s="5"/>
      <c r="IU1747" s="5"/>
      <c r="IV1747" s="5"/>
      <c r="IW1747" s="5"/>
      <c r="IX1747" s="5"/>
      <c r="IY1747" s="5"/>
      <c r="IZ1747" s="5"/>
      <c r="JA1747" s="5"/>
      <c r="JB1747" s="5"/>
      <c r="JC1747" s="5"/>
      <c r="JD1747" s="5"/>
      <c r="JE1747" s="5"/>
      <c r="JF1747" s="5"/>
      <c r="JG1747" s="5"/>
      <c r="JH1747" s="5"/>
      <c r="JI1747" s="5"/>
      <c r="JJ1747" s="5"/>
      <c r="JK1747" s="29"/>
      <c r="JL1747" s="5"/>
      <c r="JM1747" s="5"/>
      <c r="JN1747" s="5"/>
      <c r="JO1747" s="5"/>
      <c r="JP1747" s="5"/>
      <c r="JQ1747" s="5"/>
      <c r="JR1747" s="5"/>
      <c r="JS1747" s="5"/>
      <c r="JT1747" s="5"/>
      <c r="JU1747" s="5"/>
      <c r="JV1747" s="5"/>
      <c r="JW1747" s="5"/>
      <c r="JX1747" s="5"/>
      <c r="JY1747" s="5"/>
      <c r="JZ1747" s="5"/>
      <c r="KA1747" s="5"/>
      <c r="KB1747" s="5"/>
      <c r="KC1747" s="5"/>
      <c r="KD1747" s="5"/>
      <c r="KE1747" s="5"/>
      <c r="KF1747" s="5"/>
      <c r="KG1747" s="5"/>
      <c r="KH1747" s="5"/>
      <c r="KI1747" s="5"/>
      <c r="KJ1747" s="5"/>
      <c r="KK1747" s="5"/>
      <c r="KL1747" s="5"/>
      <c r="KM1747" s="5"/>
      <c r="KN1747" s="5"/>
      <c r="KO1747" s="5"/>
      <c r="KP1747" s="5"/>
      <c r="KQ1747" s="5"/>
      <c r="KR1747" s="5"/>
      <c r="KS1747" s="5"/>
      <c r="KT1747" s="5"/>
      <c r="KU1747" s="5"/>
      <c r="KV1747" s="5"/>
      <c r="KW1747" s="5"/>
      <c r="KX1747" s="5"/>
      <c r="KY1747" s="5"/>
      <c r="KZ1747" s="5"/>
      <c r="LA1747" s="5"/>
      <c r="LB1747" s="5"/>
      <c r="LC1747" s="5"/>
      <c r="LD1747" s="5"/>
      <c r="LE1747" s="5"/>
      <c r="LF1747" s="5"/>
      <c r="LG1747" s="5"/>
      <c r="LH1747" s="5"/>
      <c r="LI1747" s="5"/>
      <c r="LJ1747" s="5"/>
      <c r="LK1747" s="5"/>
      <c r="LL1747" s="5"/>
      <c r="LM1747" s="5"/>
      <c r="LN1747" s="5"/>
      <c r="LO1747" s="5"/>
      <c r="LP1747" s="5"/>
      <c r="LQ1747" s="5"/>
      <c r="LR1747" s="5"/>
      <c r="LS1747" s="5"/>
      <c r="LT1747" s="5"/>
      <c r="LU1747" s="5"/>
      <c r="LV1747" s="5"/>
      <c r="LW1747" s="5"/>
      <c r="LX1747" s="5"/>
      <c r="LY1747" s="5"/>
      <c r="LZ1747" s="5"/>
      <c r="MA1747" s="5"/>
      <c r="MB1747" s="5"/>
      <c r="MC1747" s="5"/>
      <c r="MD1747" s="5"/>
      <c r="ME1747" s="5"/>
      <c r="MF1747" s="5"/>
      <c r="MG1747" s="5"/>
      <c r="MH1747" s="5"/>
      <c r="MI1747" s="5"/>
      <c r="MJ1747" s="5"/>
      <c r="MK1747" s="5"/>
      <c r="ML1747" s="5"/>
      <c r="MM1747" s="5"/>
      <c r="MN1747" s="5"/>
      <c r="MO1747" s="5"/>
      <c r="MP1747" s="5"/>
      <c r="MQ1747" s="5"/>
      <c r="MR1747" s="5"/>
      <c r="MS1747" s="5"/>
      <c r="MT1747" s="5"/>
      <c r="MU1747" s="5"/>
      <c r="MV1747" s="5"/>
      <c r="MW1747" s="5"/>
      <c r="MX1747" s="5"/>
      <c r="MY1747" s="5"/>
      <c r="MZ1747" s="5"/>
      <c r="NA1747" s="5"/>
      <c r="NB1747" s="5"/>
      <c r="NC1747" s="5"/>
      <c r="ND1747" s="5"/>
      <c r="NE1747" s="5"/>
      <c r="NF1747" s="83"/>
      <c r="NG1747" s="83"/>
      <c r="NH1747" s="83"/>
      <c r="NI1747" s="84">
        <f t="shared" si="220"/>
        <v>0</v>
      </c>
      <c r="NJ1747" s="85">
        <f t="shared" ca="1" si="221"/>
        <v>45552</v>
      </c>
      <c r="NK1747" s="84">
        <f t="shared" si="222"/>
        <v>0</v>
      </c>
      <c r="NL1747" s="85">
        <f t="shared" si="227"/>
        <v>0</v>
      </c>
      <c r="NM1747" s="84">
        <f t="shared" si="223"/>
        <v>0</v>
      </c>
      <c r="NN1747" s="85">
        <f t="shared" si="224"/>
        <v>0</v>
      </c>
      <c r="NO1747" s="84">
        <f t="shared" si="225"/>
        <v>0</v>
      </c>
      <c r="NP1747" s="85">
        <f t="shared" si="226"/>
        <v>0</v>
      </c>
      <c r="NQ1747" s="83"/>
      <c r="NR1747" s="83"/>
      <c r="NS1747" s="83"/>
      <c r="NT1747" s="83"/>
      <c r="NU1747" s="83"/>
      <c r="NV1747" s="83"/>
      <c r="NW1747" s="83"/>
      <c r="NX1747" s="83"/>
      <c r="NY1747" s="83"/>
    </row>
    <row r="1748" spans="1:389" x14ac:dyDescent="0.25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7"/>
      <c r="AM1748" s="29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7"/>
      <c r="BI1748" s="5"/>
      <c r="BJ1748" s="5"/>
      <c r="BK1748" s="5"/>
      <c r="BL1748" s="5"/>
      <c r="BM1748" s="5"/>
      <c r="BN1748" s="5"/>
      <c r="BO1748" s="5"/>
      <c r="BP1748" s="29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7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29"/>
      <c r="EU1748" s="5"/>
      <c r="EV1748" s="5"/>
      <c r="EW1748" s="5"/>
      <c r="EX1748" s="5"/>
      <c r="EY1748" s="5"/>
      <c r="EZ1748" s="7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  <c r="IL1748" s="5"/>
      <c r="IM1748" s="5"/>
      <c r="IN1748" s="5"/>
      <c r="IO1748" s="5"/>
      <c r="IP1748" s="5"/>
      <c r="IQ1748" s="5"/>
      <c r="IR1748" s="5"/>
      <c r="IS1748" s="5"/>
      <c r="IT1748" s="5"/>
      <c r="IU1748" s="5"/>
      <c r="IV1748" s="5"/>
      <c r="IW1748" s="5"/>
      <c r="IX1748" s="5"/>
      <c r="IY1748" s="5"/>
      <c r="IZ1748" s="5"/>
      <c r="JA1748" s="5"/>
      <c r="JB1748" s="5"/>
      <c r="JC1748" s="5"/>
      <c r="JD1748" s="5"/>
      <c r="JE1748" s="5"/>
      <c r="JF1748" s="5"/>
      <c r="JG1748" s="5"/>
      <c r="JH1748" s="5"/>
      <c r="JI1748" s="5"/>
      <c r="JJ1748" s="5"/>
      <c r="JK1748" s="29"/>
      <c r="JL1748" s="5"/>
      <c r="JM1748" s="5"/>
      <c r="JN1748" s="5"/>
      <c r="JO1748" s="5"/>
      <c r="JP1748" s="5"/>
      <c r="JQ1748" s="5"/>
      <c r="JR1748" s="5"/>
      <c r="JS1748" s="5"/>
      <c r="JT1748" s="5"/>
      <c r="JU1748" s="5"/>
      <c r="JV1748" s="5"/>
      <c r="JW1748" s="5"/>
      <c r="JX1748" s="5"/>
      <c r="JY1748" s="5"/>
      <c r="JZ1748" s="5"/>
      <c r="KA1748" s="5"/>
      <c r="KB1748" s="5"/>
      <c r="KC1748" s="5"/>
      <c r="KD1748" s="5"/>
      <c r="KE1748" s="5"/>
      <c r="KF1748" s="5"/>
      <c r="KG1748" s="5"/>
      <c r="KH1748" s="5"/>
      <c r="KI1748" s="5"/>
      <c r="KJ1748" s="5"/>
      <c r="KK1748" s="5"/>
      <c r="KL1748" s="5"/>
      <c r="KM1748" s="5"/>
      <c r="KN1748" s="5"/>
      <c r="KO1748" s="5"/>
      <c r="KP1748" s="5"/>
      <c r="KQ1748" s="5"/>
      <c r="KR1748" s="5"/>
      <c r="KS1748" s="5"/>
      <c r="KT1748" s="5"/>
      <c r="KU1748" s="5"/>
      <c r="KV1748" s="5"/>
      <c r="KW1748" s="5"/>
      <c r="KX1748" s="5"/>
      <c r="KY1748" s="5"/>
      <c r="KZ1748" s="5"/>
      <c r="LA1748" s="5"/>
      <c r="LB1748" s="5"/>
      <c r="LC1748" s="5"/>
      <c r="LD1748" s="5"/>
      <c r="LE1748" s="5"/>
      <c r="LF1748" s="5"/>
      <c r="LG1748" s="5"/>
      <c r="LH1748" s="5"/>
      <c r="LI1748" s="5"/>
      <c r="LJ1748" s="5"/>
      <c r="LK1748" s="5"/>
      <c r="LL1748" s="5"/>
      <c r="LM1748" s="5"/>
      <c r="LN1748" s="5"/>
      <c r="LO1748" s="5"/>
      <c r="LP1748" s="5"/>
      <c r="LQ1748" s="5"/>
      <c r="LR1748" s="5"/>
      <c r="LS1748" s="5"/>
      <c r="LT1748" s="5"/>
      <c r="LU1748" s="5"/>
      <c r="LV1748" s="5"/>
      <c r="LW1748" s="5"/>
      <c r="LX1748" s="5"/>
      <c r="LY1748" s="5"/>
      <c r="LZ1748" s="5"/>
      <c r="MA1748" s="5"/>
      <c r="MB1748" s="5"/>
      <c r="MC1748" s="5"/>
      <c r="MD1748" s="5"/>
      <c r="ME1748" s="5"/>
      <c r="MF1748" s="5"/>
      <c r="MG1748" s="5"/>
      <c r="MH1748" s="5"/>
      <c r="MI1748" s="5"/>
      <c r="MJ1748" s="5"/>
      <c r="MK1748" s="5"/>
      <c r="ML1748" s="5"/>
      <c r="MM1748" s="5"/>
      <c r="MN1748" s="5"/>
      <c r="MO1748" s="5"/>
      <c r="MP1748" s="5"/>
      <c r="MQ1748" s="5"/>
      <c r="MR1748" s="5"/>
      <c r="MS1748" s="5"/>
      <c r="MT1748" s="5"/>
      <c r="MU1748" s="5"/>
      <c r="MV1748" s="5"/>
      <c r="MW1748" s="5"/>
      <c r="MX1748" s="5"/>
      <c r="MY1748" s="5"/>
      <c r="MZ1748" s="5"/>
      <c r="NA1748" s="5"/>
      <c r="NB1748" s="5"/>
      <c r="NC1748" s="5"/>
      <c r="ND1748" s="5"/>
      <c r="NE1748" s="5"/>
      <c r="NF1748" s="83"/>
      <c r="NG1748" s="83"/>
      <c r="NH1748" s="83"/>
      <c r="NI1748" s="84">
        <f t="shared" si="220"/>
        <v>0</v>
      </c>
      <c r="NJ1748" s="85">
        <f t="shared" ca="1" si="221"/>
        <v>45552</v>
      </c>
      <c r="NK1748" s="84">
        <f t="shared" si="222"/>
        <v>0</v>
      </c>
      <c r="NL1748" s="85">
        <f t="shared" si="227"/>
        <v>0</v>
      </c>
      <c r="NM1748" s="84">
        <f t="shared" si="223"/>
        <v>0</v>
      </c>
      <c r="NN1748" s="85">
        <f t="shared" si="224"/>
        <v>0</v>
      </c>
      <c r="NO1748" s="84">
        <f t="shared" si="225"/>
        <v>0</v>
      </c>
      <c r="NP1748" s="85">
        <f t="shared" si="226"/>
        <v>0</v>
      </c>
      <c r="NQ1748" s="83"/>
      <c r="NR1748" s="83"/>
      <c r="NS1748" s="83"/>
      <c r="NT1748" s="83"/>
      <c r="NU1748" s="83"/>
      <c r="NV1748" s="83"/>
      <c r="NW1748" s="83"/>
      <c r="NX1748" s="83"/>
      <c r="NY1748" s="83"/>
    </row>
    <row r="1749" spans="1:389" x14ac:dyDescent="0.25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7"/>
      <c r="AM1749" s="29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7"/>
      <c r="BI1749" s="5"/>
      <c r="BJ1749" s="5"/>
      <c r="BK1749" s="5"/>
      <c r="BL1749" s="5"/>
      <c r="BM1749" s="5"/>
      <c r="BN1749" s="5"/>
      <c r="BO1749" s="5"/>
      <c r="BP1749" s="29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7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29"/>
      <c r="EU1749" s="5"/>
      <c r="EV1749" s="5"/>
      <c r="EW1749" s="5"/>
      <c r="EX1749" s="5"/>
      <c r="EY1749" s="5"/>
      <c r="EZ1749" s="7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  <c r="IL1749" s="5"/>
      <c r="IM1749" s="5"/>
      <c r="IN1749" s="5"/>
      <c r="IO1749" s="5"/>
      <c r="IP1749" s="5"/>
      <c r="IQ1749" s="5"/>
      <c r="IR1749" s="5"/>
      <c r="IS1749" s="5"/>
      <c r="IT1749" s="5"/>
      <c r="IU1749" s="5"/>
      <c r="IV1749" s="5"/>
      <c r="IW1749" s="5"/>
      <c r="IX1749" s="5"/>
      <c r="IY1749" s="5"/>
      <c r="IZ1749" s="5"/>
      <c r="JA1749" s="5"/>
      <c r="JB1749" s="5"/>
      <c r="JC1749" s="5"/>
      <c r="JD1749" s="5"/>
      <c r="JE1749" s="5"/>
      <c r="JF1749" s="5"/>
      <c r="JG1749" s="5"/>
      <c r="JH1749" s="5"/>
      <c r="JI1749" s="5"/>
      <c r="JJ1749" s="5"/>
      <c r="JK1749" s="29"/>
      <c r="JL1749" s="5"/>
      <c r="JM1749" s="5"/>
      <c r="JN1749" s="5"/>
      <c r="JO1749" s="5"/>
      <c r="JP1749" s="5"/>
      <c r="JQ1749" s="5"/>
      <c r="JR1749" s="5"/>
      <c r="JS1749" s="5"/>
      <c r="JT1749" s="5"/>
      <c r="JU1749" s="5"/>
      <c r="JV1749" s="5"/>
      <c r="JW1749" s="5"/>
      <c r="JX1749" s="5"/>
      <c r="JY1749" s="5"/>
      <c r="JZ1749" s="5"/>
      <c r="KA1749" s="5"/>
      <c r="KB1749" s="5"/>
      <c r="KC1749" s="5"/>
      <c r="KD1749" s="5"/>
      <c r="KE1749" s="5"/>
      <c r="KF1749" s="5"/>
      <c r="KG1749" s="5"/>
      <c r="KH1749" s="5"/>
      <c r="KI1749" s="5"/>
      <c r="KJ1749" s="5"/>
      <c r="KK1749" s="5"/>
      <c r="KL1749" s="5"/>
      <c r="KM1749" s="5"/>
      <c r="KN1749" s="5"/>
      <c r="KO1749" s="5"/>
      <c r="KP1749" s="5"/>
      <c r="KQ1749" s="5"/>
      <c r="KR1749" s="5"/>
      <c r="KS1749" s="5"/>
      <c r="KT1749" s="5"/>
      <c r="KU1749" s="5"/>
      <c r="KV1749" s="5"/>
      <c r="KW1749" s="5"/>
      <c r="KX1749" s="5"/>
      <c r="KY1749" s="5"/>
      <c r="KZ1749" s="5"/>
      <c r="LA1749" s="5"/>
      <c r="LB1749" s="5"/>
      <c r="LC1749" s="5"/>
      <c r="LD1749" s="5"/>
      <c r="LE1749" s="5"/>
      <c r="LF1749" s="5"/>
      <c r="LG1749" s="5"/>
      <c r="LH1749" s="5"/>
      <c r="LI1749" s="5"/>
      <c r="LJ1749" s="5"/>
      <c r="LK1749" s="5"/>
      <c r="LL1749" s="5"/>
      <c r="LM1749" s="5"/>
      <c r="LN1749" s="5"/>
      <c r="LO1749" s="5"/>
      <c r="LP1749" s="5"/>
      <c r="LQ1749" s="5"/>
      <c r="LR1749" s="5"/>
      <c r="LS1749" s="5"/>
      <c r="LT1749" s="5"/>
      <c r="LU1749" s="5"/>
      <c r="LV1749" s="5"/>
      <c r="LW1749" s="5"/>
      <c r="LX1749" s="5"/>
      <c r="LY1749" s="5"/>
      <c r="LZ1749" s="5"/>
      <c r="MA1749" s="5"/>
      <c r="MB1749" s="5"/>
      <c r="MC1749" s="5"/>
      <c r="MD1749" s="5"/>
      <c r="ME1749" s="5"/>
      <c r="MF1749" s="5"/>
      <c r="MG1749" s="5"/>
      <c r="MH1749" s="5"/>
      <c r="MI1749" s="5"/>
      <c r="MJ1749" s="5"/>
      <c r="MK1749" s="5"/>
      <c r="ML1749" s="5"/>
      <c r="MM1749" s="5"/>
      <c r="MN1749" s="5"/>
      <c r="MO1749" s="5"/>
      <c r="MP1749" s="5"/>
      <c r="MQ1749" s="5"/>
      <c r="MR1749" s="5"/>
      <c r="MS1749" s="5"/>
      <c r="MT1749" s="5"/>
      <c r="MU1749" s="5"/>
      <c r="MV1749" s="5"/>
      <c r="MW1749" s="5"/>
      <c r="MX1749" s="5"/>
      <c r="MY1749" s="5"/>
      <c r="MZ1749" s="5"/>
      <c r="NA1749" s="5"/>
      <c r="NB1749" s="5"/>
      <c r="NC1749" s="5"/>
      <c r="ND1749" s="5"/>
      <c r="NE1749" s="5"/>
      <c r="NF1749" s="83"/>
      <c r="NG1749" s="83"/>
      <c r="NH1749" s="83"/>
      <c r="NI1749" s="84">
        <f t="shared" si="220"/>
        <v>0</v>
      </c>
      <c r="NJ1749" s="85">
        <f t="shared" ca="1" si="221"/>
        <v>45552</v>
      </c>
      <c r="NK1749" s="84">
        <f t="shared" si="222"/>
        <v>0</v>
      </c>
      <c r="NL1749" s="85">
        <f t="shared" si="227"/>
        <v>0</v>
      </c>
      <c r="NM1749" s="84">
        <f t="shared" si="223"/>
        <v>0</v>
      </c>
      <c r="NN1749" s="85">
        <f t="shared" si="224"/>
        <v>0</v>
      </c>
      <c r="NO1749" s="84">
        <f t="shared" si="225"/>
        <v>0</v>
      </c>
      <c r="NP1749" s="85">
        <f t="shared" si="226"/>
        <v>0</v>
      </c>
      <c r="NQ1749" s="83"/>
      <c r="NR1749" s="83"/>
      <c r="NS1749" s="83"/>
      <c r="NT1749" s="83"/>
      <c r="NU1749" s="83"/>
      <c r="NV1749" s="83"/>
      <c r="NW1749" s="83"/>
      <c r="NX1749" s="83"/>
      <c r="NY1749" s="83"/>
    </row>
    <row r="1750" spans="1:389" x14ac:dyDescent="0.25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7"/>
      <c r="AM1750" s="29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7"/>
      <c r="BI1750" s="5"/>
      <c r="BJ1750" s="5"/>
      <c r="BK1750" s="5"/>
      <c r="BL1750" s="5"/>
      <c r="BM1750" s="5"/>
      <c r="BN1750" s="5"/>
      <c r="BO1750" s="5"/>
      <c r="BP1750" s="29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7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29"/>
      <c r="EU1750" s="5"/>
      <c r="EV1750" s="5"/>
      <c r="EW1750" s="5"/>
      <c r="EX1750" s="5"/>
      <c r="EY1750" s="5"/>
      <c r="EZ1750" s="7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  <c r="IQ1750" s="5"/>
      <c r="IR1750" s="5"/>
      <c r="IS1750" s="5"/>
      <c r="IT1750" s="5"/>
      <c r="IU1750" s="5"/>
      <c r="IV1750" s="5"/>
      <c r="IW1750" s="5"/>
      <c r="IX1750" s="5"/>
      <c r="IY1750" s="5"/>
      <c r="IZ1750" s="5"/>
      <c r="JA1750" s="5"/>
      <c r="JB1750" s="5"/>
      <c r="JC1750" s="5"/>
      <c r="JD1750" s="5"/>
      <c r="JE1750" s="5"/>
      <c r="JF1750" s="5"/>
      <c r="JG1750" s="5"/>
      <c r="JH1750" s="5"/>
      <c r="JI1750" s="5"/>
      <c r="JJ1750" s="5"/>
      <c r="JK1750" s="29"/>
      <c r="JL1750" s="5"/>
      <c r="JM1750" s="5"/>
      <c r="JN1750" s="5"/>
      <c r="JO1750" s="5"/>
      <c r="JP1750" s="5"/>
      <c r="JQ1750" s="5"/>
      <c r="JR1750" s="5"/>
      <c r="JS1750" s="5"/>
      <c r="JT1750" s="5"/>
      <c r="JU1750" s="5"/>
      <c r="JV1750" s="5"/>
      <c r="JW1750" s="5"/>
      <c r="JX1750" s="5"/>
      <c r="JY1750" s="5"/>
      <c r="JZ1750" s="5"/>
      <c r="KA1750" s="5"/>
      <c r="KB1750" s="5"/>
      <c r="KC1750" s="5"/>
      <c r="KD1750" s="5"/>
      <c r="KE1750" s="5"/>
      <c r="KF1750" s="5"/>
      <c r="KG1750" s="5"/>
      <c r="KH1750" s="5"/>
      <c r="KI1750" s="5"/>
      <c r="KJ1750" s="5"/>
      <c r="KK1750" s="5"/>
      <c r="KL1750" s="5"/>
      <c r="KM1750" s="5"/>
      <c r="KN1750" s="5"/>
      <c r="KO1750" s="5"/>
      <c r="KP1750" s="5"/>
      <c r="KQ1750" s="5"/>
      <c r="KR1750" s="5"/>
      <c r="KS1750" s="5"/>
      <c r="KT1750" s="5"/>
      <c r="KU1750" s="5"/>
      <c r="KV1750" s="5"/>
      <c r="KW1750" s="5"/>
      <c r="KX1750" s="5"/>
      <c r="KY1750" s="5"/>
      <c r="KZ1750" s="5"/>
      <c r="LA1750" s="5"/>
      <c r="LB1750" s="5"/>
      <c r="LC1750" s="5"/>
      <c r="LD1750" s="5"/>
      <c r="LE1750" s="5"/>
      <c r="LF1750" s="5"/>
      <c r="LG1750" s="5"/>
      <c r="LH1750" s="5"/>
      <c r="LI1750" s="5"/>
      <c r="LJ1750" s="5"/>
      <c r="LK1750" s="5"/>
      <c r="LL1750" s="5"/>
      <c r="LM1750" s="5"/>
      <c r="LN1750" s="5"/>
      <c r="LO1750" s="5"/>
      <c r="LP1750" s="5"/>
      <c r="LQ1750" s="5"/>
      <c r="LR1750" s="5"/>
      <c r="LS1750" s="5"/>
      <c r="LT1750" s="5"/>
      <c r="LU1750" s="5"/>
      <c r="LV1750" s="5"/>
      <c r="LW1750" s="5"/>
      <c r="LX1750" s="5"/>
      <c r="LY1750" s="5"/>
      <c r="LZ1750" s="5"/>
      <c r="MA1750" s="5"/>
      <c r="MB1750" s="5"/>
      <c r="MC1750" s="5"/>
      <c r="MD1750" s="5"/>
      <c r="ME1750" s="5"/>
      <c r="MF1750" s="5"/>
      <c r="MG1750" s="5"/>
      <c r="MH1750" s="5"/>
      <c r="MI1750" s="5"/>
      <c r="MJ1750" s="5"/>
      <c r="MK1750" s="5"/>
      <c r="ML1750" s="5"/>
      <c r="MM1750" s="5"/>
      <c r="MN1750" s="5"/>
      <c r="MO1750" s="5"/>
      <c r="MP1750" s="5"/>
      <c r="MQ1750" s="5"/>
      <c r="MR1750" s="5"/>
      <c r="MS1750" s="5"/>
      <c r="MT1750" s="5"/>
      <c r="MU1750" s="5"/>
      <c r="MV1750" s="5"/>
      <c r="MW1750" s="5"/>
      <c r="MX1750" s="5"/>
      <c r="MY1750" s="5"/>
      <c r="MZ1750" s="5"/>
      <c r="NA1750" s="5"/>
      <c r="NB1750" s="5"/>
      <c r="NC1750" s="5"/>
      <c r="ND1750" s="5"/>
      <c r="NE1750" s="5"/>
      <c r="NF1750" s="83"/>
      <c r="NG1750" s="83"/>
      <c r="NH1750" s="83"/>
      <c r="NI1750" s="84">
        <f t="shared" si="220"/>
        <v>0</v>
      </c>
      <c r="NJ1750" s="85">
        <f t="shared" ca="1" si="221"/>
        <v>45552</v>
      </c>
      <c r="NK1750" s="84">
        <f t="shared" si="222"/>
        <v>0</v>
      </c>
      <c r="NL1750" s="85">
        <f t="shared" si="227"/>
        <v>0</v>
      </c>
      <c r="NM1750" s="84">
        <f t="shared" si="223"/>
        <v>0</v>
      </c>
      <c r="NN1750" s="85">
        <f t="shared" si="224"/>
        <v>0</v>
      </c>
      <c r="NO1750" s="84">
        <f t="shared" si="225"/>
        <v>0</v>
      </c>
      <c r="NP1750" s="85">
        <f t="shared" si="226"/>
        <v>0</v>
      </c>
      <c r="NQ1750" s="83"/>
      <c r="NR1750" s="83"/>
      <c r="NS1750" s="83"/>
      <c r="NT1750" s="83"/>
      <c r="NU1750" s="83"/>
      <c r="NV1750" s="83"/>
      <c r="NW1750" s="83"/>
      <c r="NX1750" s="83"/>
      <c r="NY1750" s="83"/>
    </row>
    <row r="1751" spans="1:389" x14ac:dyDescent="0.25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7"/>
      <c r="AM1751" s="29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7"/>
      <c r="BI1751" s="5"/>
      <c r="BJ1751" s="5"/>
      <c r="BK1751" s="5"/>
      <c r="BL1751" s="5"/>
      <c r="BM1751" s="5"/>
      <c r="BN1751" s="5"/>
      <c r="BO1751" s="5"/>
      <c r="BP1751" s="29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7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29"/>
      <c r="EU1751" s="5"/>
      <c r="EV1751" s="5"/>
      <c r="EW1751" s="5"/>
      <c r="EX1751" s="5"/>
      <c r="EY1751" s="5"/>
      <c r="EZ1751" s="7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  <c r="IL1751" s="5"/>
      <c r="IM1751" s="5"/>
      <c r="IN1751" s="5"/>
      <c r="IO1751" s="5"/>
      <c r="IP1751" s="5"/>
      <c r="IQ1751" s="5"/>
      <c r="IR1751" s="5"/>
      <c r="IS1751" s="5"/>
      <c r="IT1751" s="5"/>
      <c r="IU1751" s="5"/>
      <c r="IV1751" s="5"/>
      <c r="IW1751" s="5"/>
      <c r="IX1751" s="5"/>
      <c r="IY1751" s="5"/>
      <c r="IZ1751" s="5"/>
      <c r="JA1751" s="5"/>
      <c r="JB1751" s="5"/>
      <c r="JC1751" s="5"/>
      <c r="JD1751" s="5"/>
      <c r="JE1751" s="5"/>
      <c r="JF1751" s="5"/>
      <c r="JG1751" s="5"/>
      <c r="JH1751" s="5"/>
      <c r="JI1751" s="5"/>
      <c r="JJ1751" s="5"/>
      <c r="JK1751" s="29"/>
      <c r="JL1751" s="5"/>
      <c r="JM1751" s="5"/>
      <c r="JN1751" s="5"/>
      <c r="JO1751" s="5"/>
      <c r="JP1751" s="5"/>
      <c r="JQ1751" s="5"/>
      <c r="JR1751" s="5"/>
      <c r="JS1751" s="5"/>
      <c r="JT1751" s="5"/>
      <c r="JU1751" s="5"/>
      <c r="JV1751" s="5"/>
      <c r="JW1751" s="5"/>
      <c r="JX1751" s="5"/>
      <c r="JY1751" s="5"/>
      <c r="JZ1751" s="5"/>
      <c r="KA1751" s="5"/>
      <c r="KB1751" s="5"/>
      <c r="KC1751" s="5"/>
      <c r="KD1751" s="5"/>
      <c r="KE1751" s="5"/>
      <c r="KF1751" s="5"/>
      <c r="KG1751" s="5"/>
      <c r="KH1751" s="5"/>
      <c r="KI1751" s="5"/>
      <c r="KJ1751" s="5"/>
      <c r="KK1751" s="5"/>
      <c r="KL1751" s="5"/>
      <c r="KM1751" s="5"/>
      <c r="KN1751" s="5"/>
      <c r="KO1751" s="5"/>
      <c r="KP1751" s="5"/>
      <c r="KQ1751" s="5"/>
      <c r="KR1751" s="5"/>
      <c r="KS1751" s="5"/>
      <c r="KT1751" s="5"/>
      <c r="KU1751" s="5"/>
      <c r="KV1751" s="5"/>
      <c r="KW1751" s="5"/>
      <c r="KX1751" s="5"/>
      <c r="KY1751" s="5"/>
      <c r="KZ1751" s="5"/>
      <c r="LA1751" s="5"/>
      <c r="LB1751" s="5"/>
      <c r="LC1751" s="5"/>
      <c r="LD1751" s="5"/>
      <c r="LE1751" s="5"/>
      <c r="LF1751" s="5"/>
      <c r="LG1751" s="5"/>
      <c r="LH1751" s="5"/>
      <c r="LI1751" s="5"/>
      <c r="LJ1751" s="5"/>
      <c r="LK1751" s="5"/>
      <c r="LL1751" s="5"/>
      <c r="LM1751" s="5"/>
      <c r="LN1751" s="5"/>
      <c r="LO1751" s="5"/>
      <c r="LP1751" s="5"/>
      <c r="LQ1751" s="5"/>
      <c r="LR1751" s="5"/>
      <c r="LS1751" s="5"/>
      <c r="LT1751" s="5"/>
      <c r="LU1751" s="5"/>
      <c r="LV1751" s="5"/>
      <c r="LW1751" s="5"/>
      <c r="LX1751" s="5"/>
      <c r="LY1751" s="5"/>
      <c r="LZ1751" s="5"/>
      <c r="MA1751" s="5"/>
      <c r="MB1751" s="5"/>
      <c r="MC1751" s="5"/>
      <c r="MD1751" s="5"/>
      <c r="ME1751" s="5"/>
      <c r="MF1751" s="5"/>
      <c r="MG1751" s="5"/>
      <c r="MH1751" s="5"/>
      <c r="MI1751" s="5"/>
      <c r="MJ1751" s="5"/>
      <c r="MK1751" s="5"/>
      <c r="ML1751" s="5"/>
      <c r="MM1751" s="5"/>
      <c r="MN1751" s="5"/>
      <c r="MO1751" s="5"/>
      <c r="MP1751" s="5"/>
      <c r="MQ1751" s="5"/>
      <c r="MR1751" s="5"/>
      <c r="MS1751" s="5"/>
      <c r="MT1751" s="5"/>
      <c r="MU1751" s="5"/>
      <c r="MV1751" s="5"/>
      <c r="MW1751" s="5"/>
      <c r="MX1751" s="5"/>
      <c r="MY1751" s="5"/>
      <c r="MZ1751" s="5"/>
      <c r="NA1751" s="5"/>
      <c r="NB1751" s="5"/>
      <c r="NC1751" s="5"/>
      <c r="ND1751" s="5"/>
      <c r="NE1751" s="5"/>
      <c r="NF1751" s="83"/>
      <c r="NG1751" s="83"/>
      <c r="NH1751" s="83"/>
      <c r="NI1751" s="84">
        <f t="shared" si="220"/>
        <v>0</v>
      </c>
      <c r="NJ1751" s="85">
        <f t="shared" ca="1" si="221"/>
        <v>45552</v>
      </c>
      <c r="NK1751" s="84">
        <f t="shared" si="222"/>
        <v>0</v>
      </c>
      <c r="NL1751" s="85">
        <f t="shared" si="227"/>
        <v>0</v>
      </c>
      <c r="NM1751" s="84">
        <f t="shared" si="223"/>
        <v>0</v>
      </c>
      <c r="NN1751" s="85">
        <f t="shared" si="224"/>
        <v>0</v>
      </c>
      <c r="NO1751" s="84">
        <f t="shared" si="225"/>
        <v>0</v>
      </c>
      <c r="NP1751" s="85">
        <f t="shared" si="226"/>
        <v>0</v>
      </c>
      <c r="NQ1751" s="83"/>
      <c r="NR1751" s="83"/>
      <c r="NS1751" s="83"/>
      <c r="NT1751" s="83"/>
      <c r="NU1751" s="83"/>
      <c r="NV1751" s="83"/>
      <c r="NW1751" s="83"/>
      <c r="NX1751" s="83"/>
      <c r="NY1751" s="83"/>
    </row>
    <row r="1752" spans="1:389" x14ac:dyDescent="0.25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7"/>
      <c r="AM1752" s="29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7"/>
      <c r="BI1752" s="5"/>
      <c r="BJ1752" s="5"/>
      <c r="BK1752" s="5"/>
      <c r="BL1752" s="5"/>
      <c r="BM1752" s="5"/>
      <c r="BN1752" s="5"/>
      <c r="BO1752" s="5"/>
      <c r="BP1752" s="29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7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29"/>
      <c r="EU1752" s="5"/>
      <c r="EV1752" s="5"/>
      <c r="EW1752" s="5"/>
      <c r="EX1752" s="5"/>
      <c r="EY1752" s="5"/>
      <c r="EZ1752" s="7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  <c r="IL1752" s="5"/>
      <c r="IM1752" s="5"/>
      <c r="IN1752" s="5"/>
      <c r="IO1752" s="5"/>
      <c r="IP1752" s="5"/>
      <c r="IQ1752" s="5"/>
      <c r="IR1752" s="5"/>
      <c r="IS1752" s="5"/>
      <c r="IT1752" s="5"/>
      <c r="IU1752" s="5"/>
      <c r="IV1752" s="5"/>
      <c r="IW1752" s="5"/>
      <c r="IX1752" s="5"/>
      <c r="IY1752" s="5"/>
      <c r="IZ1752" s="5"/>
      <c r="JA1752" s="5"/>
      <c r="JB1752" s="5"/>
      <c r="JC1752" s="5"/>
      <c r="JD1752" s="5"/>
      <c r="JE1752" s="5"/>
      <c r="JF1752" s="5"/>
      <c r="JG1752" s="5"/>
      <c r="JH1752" s="5"/>
      <c r="JI1752" s="5"/>
      <c r="JJ1752" s="5"/>
      <c r="JK1752" s="29"/>
      <c r="JL1752" s="5"/>
      <c r="JM1752" s="5"/>
      <c r="JN1752" s="5"/>
      <c r="JO1752" s="5"/>
      <c r="JP1752" s="5"/>
      <c r="JQ1752" s="5"/>
      <c r="JR1752" s="5"/>
      <c r="JS1752" s="5"/>
      <c r="JT1752" s="5"/>
      <c r="JU1752" s="5"/>
      <c r="JV1752" s="5"/>
      <c r="JW1752" s="5"/>
      <c r="JX1752" s="5"/>
      <c r="JY1752" s="5"/>
      <c r="JZ1752" s="5"/>
      <c r="KA1752" s="5"/>
      <c r="KB1752" s="5"/>
      <c r="KC1752" s="5"/>
      <c r="KD1752" s="5"/>
      <c r="KE1752" s="5"/>
      <c r="KF1752" s="5"/>
      <c r="KG1752" s="5"/>
      <c r="KH1752" s="5"/>
      <c r="KI1752" s="5"/>
      <c r="KJ1752" s="5"/>
      <c r="KK1752" s="5"/>
      <c r="KL1752" s="5"/>
      <c r="KM1752" s="5"/>
      <c r="KN1752" s="5"/>
      <c r="KO1752" s="5"/>
      <c r="KP1752" s="5"/>
      <c r="KQ1752" s="5"/>
      <c r="KR1752" s="5"/>
      <c r="KS1752" s="5"/>
      <c r="KT1752" s="5"/>
      <c r="KU1752" s="5"/>
      <c r="KV1752" s="5"/>
      <c r="KW1752" s="5"/>
      <c r="KX1752" s="5"/>
      <c r="KY1752" s="5"/>
      <c r="KZ1752" s="5"/>
      <c r="LA1752" s="5"/>
      <c r="LB1752" s="5"/>
      <c r="LC1752" s="5"/>
      <c r="LD1752" s="5"/>
      <c r="LE1752" s="5"/>
      <c r="LF1752" s="5"/>
      <c r="LG1752" s="5"/>
      <c r="LH1752" s="5"/>
      <c r="LI1752" s="5"/>
      <c r="LJ1752" s="5"/>
      <c r="LK1752" s="5"/>
      <c r="LL1752" s="5"/>
      <c r="LM1752" s="5"/>
      <c r="LN1752" s="5"/>
      <c r="LO1752" s="5"/>
      <c r="LP1752" s="5"/>
      <c r="LQ1752" s="5"/>
      <c r="LR1752" s="5"/>
      <c r="LS1752" s="5"/>
      <c r="LT1752" s="5"/>
      <c r="LU1752" s="5"/>
      <c r="LV1752" s="5"/>
      <c r="LW1752" s="5"/>
      <c r="LX1752" s="5"/>
      <c r="LY1752" s="5"/>
      <c r="LZ1752" s="5"/>
      <c r="MA1752" s="5"/>
      <c r="MB1752" s="5"/>
      <c r="MC1752" s="5"/>
      <c r="MD1752" s="5"/>
      <c r="ME1752" s="5"/>
      <c r="MF1752" s="5"/>
      <c r="MG1752" s="5"/>
      <c r="MH1752" s="5"/>
      <c r="MI1752" s="5"/>
      <c r="MJ1752" s="5"/>
      <c r="MK1752" s="5"/>
      <c r="ML1752" s="5"/>
      <c r="MM1752" s="5"/>
      <c r="MN1752" s="5"/>
      <c r="MO1752" s="5"/>
      <c r="MP1752" s="5"/>
      <c r="MQ1752" s="5"/>
      <c r="MR1752" s="5"/>
      <c r="MS1752" s="5"/>
      <c r="MT1752" s="5"/>
      <c r="MU1752" s="5"/>
      <c r="MV1752" s="5"/>
      <c r="MW1752" s="5"/>
      <c r="MX1752" s="5"/>
      <c r="MY1752" s="5"/>
      <c r="MZ1752" s="5"/>
      <c r="NA1752" s="5"/>
      <c r="NB1752" s="5"/>
      <c r="NC1752" s="5"/>
      <c r="ND1752" s="5"/>
      <c r="NE1752" s="5"/>
      <c r="NF1752" s="83"/>
      <c r="NG1752" s="83"/>
      <c r="NH1752" s="83"/>
      <c r="NI1752" s="84">
        <f t="shared" si="220"/>
        <v>0</v>
      </c>
      <c r="NJ1752" s="85">
        <f t="shared" ca="1" si="221"/>
        <v>45552</v>
      </c>
      <c r="NK1752" s="84">
        <f t="shared" si="222"/>
        <v>0</v>
      </c>
      <c r="NL1752" s="85">
        <f t="shared" si="227"/>
        <v>0</v>
      </c>
      <c r="NM1752" s="84">
        <f t="shared" si="223"/>
        <v>0</v>
      </c>
      <c r="NN1752" s="85">
        <f t="shared" si="224"/>
        <v>0</v>
      </c>
      <c r="NO1752" s="84">
        <f t="shared" si="225"/>
        <v>0</v>
      </c>
      <c r="NP1752" s="85">
        <f t="shared" si="226"/>
        <v>0</v>
      </c>
      <c r="NQ1752" s="83"/>
      <c r="NR1752" s="83"/>
      <c r="NS1752" s="83"/>
      <c r="NT1752" s="83"/>
      <c r="NU1752" s="83"/>
      <c r="NV1752" s="83"/>
      <c r="NW1752" s="83"/>
      <c r="NX1752" s="83"/>
      <c r="NY1752" s="83"/>
    </row>
    <row r="1753" spans="1:389" x14ac:dyDescent="0.25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7"/>
      <c r="AM1753" s="29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7"/>
      <c r="BI1753" s="5"/>
      <c r="BJ1753" s="5"/>
      <c r="BK1753" s="5"/>
      <c r="BL1753" s="5"/>
      <c r="BM1753" s="5"/>
      <c r="BN1753" s="5"/>
      <c r="BO1753" s="5"/>
      <c r="BP1753" s="29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7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29"/>
      <c r="EU1753" s="5"/>
      <c r="EV1753" s="5"/>
      <c r="EW1753" s="5"/>
      <c r="EX1753" s="5"/>
      <c r="EY1753" s="5"/>
      <c r="EZ1753" s="7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  <c r="IL1753" s="5"/>
      <c r="IM1753" s="5"/>
      <c r="IN1753" s="5"/>
      <c r="IO1753" s="5"/>
      <c r="IP1753" s="5"/>
      <c r="IQ1753" s="5"/>
      <c r="IR1753" s="5"/>
      <c r="IS1753" s="5"/>
      <c r="IT1753" s="5"/>
      <c r="IU1753" s="5"/>
      <c r="IV1753" s="5"/>
      <c r="IW1753" s="5"/>
      <c r="IX1753" s="5"/>
      <c r="IY1753" s="5"/>
      <c r="IZ1753" s="5"/>
      <c r="JA1753" s="5"/>
      <c r="JB1753" s="5"/>
      <c r="JC1753" s="5"/>
      <c r="JD1753" s="5"/>
      <c r="JE1753" s="5"/>
      <c r="JF1753" s="5"/>
      <c r="JG1753" s="5"/>
      <c r="JH1753" s="5"/>
      <c r="JI1753" s="5"/>
      <c r="JJ1753" s="5"/>
      <c r="JK1753" s="29"/>
      <c r="JL1753" s="5"/>
      <c r="JM1753" s="5"/>
      <c r="JN1753" s="5"/>
      <c r="JO1753" s="5"/>
      <c r="JP1753" s="5"/>
      <c r="JQ1753" s="5"/>
      <c r="JR1753" s="5"/>
      <c r="JS1753" s="5"/>
      <c r="JT1753" s="5"/>
      <c r="JU1753" s="5"/>
      <c r="JV1753" s="5"/>
      <c r="JW1753" s="5"/>
      <c r="JX1753" s="5"/>
      <c r="JY1753" s="5"/>
      <c r="JZ1753" s="5"/>
      <c r="KA1753" s="5"/>
      <c r="KB1753" s="5"/>
      <c r="KC1753" s="5"/>
      <c r="KD1753" s="5"/>
      <c r="KE1753" s="5"/>
      <c r="KF1753" s="5"/>
      <c r="KG1753" s="5"/>
      <c r="KH1753" s="5"/>
      <c r="KI1753" s="5"/>
      <c r="KJ1753" s="5"/>
      <c r="KK1753" s="5"/>
      <c r="KL1753" s="5"/>
      <c r="KM1753" s="5"/>
      <c r="KN1753" s="5"/>
      <c r="KO1753" s="5"/>
      <c r="KP1753" s="5"/>
      <c r="KQ1753" s="5"/>
      <c r="KR1753" s="5"/>
      <c r="KS1753" s="5"/>
      <c r="KT1753" s="5"/>
      <c r="KU1753" s="5"/>
      <c r="KV1753" s="5"/>
      <c r="KW1753" s="5"/>
      <c r="KX1753" s="5"/>
      <c r="KY1753" s="5"/>
      <c r="KZ1753" s="5"/>
      <c r="LA1753" s="5"/>
      <c r="LB1753" s="5"/>
      <c r="LC1753" s="5"/>
      <c r="LD1753" s="5"/>
      <c r="LE1753" s="5"/>
      <c r="LF1753" s="5"/>
      <c r="LG1753" s="5"/>
      <c r="LH1753" s="5"/>
      <c r="LI1753" s="5"/>
      <c r="LJ1753" s="5"/>
      <c r="LK1753" s="5"/>
      <c r="LL1753" s="5"/>
      <c r="LM1753" s="5"/>
      <c r="LN1753" s="5"/>
      <c r="LO1753" s="5"/>
      <c r="LP1753" s="5"/>
      <c r="LQ1753" s="5"/>
      <c r="LR1753" s="5"/>
      <c r="LS1753" s="5"/>
      <c r="LT1753" s="5"/>
      <c r="LU1753" s="5"/>
      <c r="LV1753" s="5"/>
      <c r="LW1753" s="5"/>
      <c r="LX1753" s="5"/>
      <c r="LY1753" s="5"/>
      <c r="LZ1753" s="5"/>
      <c r="MA1753" s="5"/>
      <c r="MB1753" s="5"/>
      <c r="MC1753" s="5"/>
      <c r="MD1753" s="5"/>
      <c r="ME1753" s="5"/>
      <c r="MF1753" s="5"/>
      <c r="MG1753" s="5"/>
      <c r="MH1753" s="5"/>
      <c r="MI1753" s="5"/>
      <c r="MJ1753" s="5"/>
      <c r="MK1753" s="5"/>
      <c r="ML1753" s="5"/>
      <c r="MM1753" s="5"/>
      <c r="MN1753" s="5"/>
      <c r="MO1753" s="5"/>
      <c r="MP1753" s="5"/>
      <c r="MQ1753" s="5"/>
      <c r="MR1753" s="5"/>
      <c r="MS1753" s="5"/>
      <c r="MT1753" s="5"/>
      <c r="MU1753" s="5"/>
      <c r="MV1753" s="5"/>
      <c r="MW1753" s="5"/>
      <c r="MX1753" s="5"/>
      <c r="MY1753" s="5"/>
      <c r="MZ1753" s="5"/>
      <c r="NA1753" s="5"/>
      <c r="NB1753" s="5"/>
      <c r="NC1753" s="5"/>
      <c r="ND1753" s="5"/>
      <c r="NE1753" s="5"/>
      <c r="NF1753" s="83"/>
      <c r="NG1753" s="83"/>
      <c r="NH1753" s="83"/>
      <c r="NI1753" s="84">
        <f t="shared" si="220"/>
        <v>0</v>
      </c>
      <c r="NJ1753" s="85">
        <f t="shared" ca="1" si="221"/>
        <v>45552</v>
      </c>
      <c r="NK1753" s="84">
        <f t="shared" si="222"/>
        <v>0</v>
      </c>
      <c r="NL1753" s="85">
        <f t="shared" si="227"/>
        <v>0</v>
      </c>
      <c r="NM1753" s="84">
        <f t="shared" si="223"/>
        <v>0</v>
      </c>
      <c r="NN1753" s="85">
        <f t="shared" si="224"/>
        <v>0</v>
      </c>
      <c r="NO1753" s="84">
        <f t="shared" si="225"/>
        <v>0</v>
      </c>
      <c r="NP1753" s="85">
        <f t="shared" si="226"/>
        <v>0</v>
      </c>
      <c r="NQ1753" s="83"/>
      <c r="NR1753" s="83"/>
      <c r="NS1753" s="83"/>
      <c r="NT1753" s="83"/>
      <c r="NU1753" s="83"/>
      <c r="NV1753" s="83"/>
      <c r="NW1753" s="83"/>
      <c r="NX1753" s="83"/>
      <c r="NY1753" s="83"/>
    </row>
    <row r="1754" spans="1:389" x14ac:dyDescent="0.25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7"/>
      <c r="AM1754" s="29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7"/>
      <c r="BI1754" s="5"/>
      <c r="BJ1754" s="5"/>
      <c r="BK1754" s="5"/>
      <c r="BL1754" s="5"/>
      <c r="BM1754" s="5"/>
      <c r="BN1754" s="5"/>
      <c r="BO1754" s="5"/>
      <c r="BP1754" s="29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7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29"/>
      <c r="EU1754" s="5"/>
      <c r="EV1754" s="5"/>
      <c r="EW1754" s="5"/>
      <c r="EX1754" s="5"/>
      <c r="EY1754" s="5"/>
      <c r="EZ1754" s="7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  <c r="IQ1754" s="5"/>
      <c r="IR1754" s="5"/>
      <c r="IS1754" s="5"/>
      <c r="IT1754" s="5"/>
      <c r="IU1754" s="5"/>
      <c r="IV1754" s="5"/>
      <c r="IW1754" s="5"/>
      <c r="IX1754" s="5"/>
      <c r="IY1754" s="5"/>
      <c r="IZ1754" s="5"/>
      <c r="JA1754" s="5"/>
      <c r="JB1754" s="5"/>
      <c r="JC1754" s="5"/>
      <c r="JD1754" s="5"/>
      <c r="JE1754" s="5"/>
      <c r="JF1754" s="5"/>
      <c r="JG1754" s="5"/>
      <c r="JH1754" s="5"/>
      <c r="JI1754" s="5"/>
      <c r="JJ1754" s="5"/>
      <c r="JK1754" s="29"/>
      <c r="JL1754" s="5"/>
      <c r="JM1754" s="5"/>
      <c r="JN1754" s="5"/>
      <c r="JO1754" s="5"/>
      <c r="JP1754" s="5"/>
      <c r="JQ1754" s="5"/>
      <c r="JR1754" s="5"/>
      <c r="JS1754" s="5"/>
      <c r="JT1754" s="5"/>
      <c r="JU1754" s="5"/>
      <c r="JV1754" s="5"/>
      <c r="JW1754" s="5"/>
      <c r="JX1754" s="5"/>
      <c r="JY1754" s="5"/>
      <c r="JZ1754" s="5"/>
      <c r="KA1754" s="5"/>
      <c r="KB1754" s="5"/>
      <c r="KC1754" s="5"/>
      <c r="KD1754" s="5"/>
      <c r="KE1754" s="5"/>
      <c r="KF1754" s="5"/>
      <c r="KG1754" s="5"/>
      <c r="KH1754" s="5"/>
      <c r="KI1754" s="5"/>
      <c r="KJ1754" s="5"/>
      <c r="KK1754" s="5"/>
      <c r="KL1754" s="5"/>
      <c r="KM1754" s="5"/>
      <c r="KN1754" s="5"/>
      <c r="KO1754" s="5"/>
      <c r="KP1754" s="5"/>
      <c r="KQ1754" s="5"/>
      <c r="KR1754" s="5"/>
      <c r="KS1754" s="5"/>
      <c r="KT1754" s="5"/>
      <c r="KU1754" s="5"/>
      <c r="KV1754" s="5"/>
      <c r="KW1754" s="5"/>
      <c r="KX1754" s="5"/>
      <c r="KY1754" s="5"/>
      <c r="KZ1754" s="5"/>
      <c r="LA1754" s="5"/>
      <c r="LB1754" s="5"/>
      <c r="LC1754" s="5"/>
      <c r="LD1754" s="5"/>
      <c r="LE1754" s="5"/>
      <c r="LF1754" s="5"/>
      <c r="LG1754" s="5"/>
      <c r="LH1754" s="5"/>
      <c r="LI1754" s="5"/>
      <c r="LJ1754" s="5"/>
      <c r="LK1754" s="5"/>
      <c r="LL1754" s="5"/>
      <c r="LM1754" s="5"/>
      <c r="LN1754" s="5"/>
      <c r="LO1754" s="5"/>
      <c r="LP1754" s="5"/>
      <c r="LQ1754" s="5"/>
      <c r="LR1754" s="5"/>
      <c r="LS1754" s="5"/>
      <c r="LT1754" s="5"/>
      <c r="LU1754" s="5"/>
      <c r="LV1754" s="5"/>
      <c r="LW1754" s="5"/>
      <c r="LX1754" s="5"/>
      <c r="LY1754" s="5"/>
      <c r="LZ1754" s="5"/>
      <c r="MA1754" s="5"/>
      <c r="MB1754" s="5"/>
      <c r="MC1754" s="5"/>
      <c r="MD1754" s="5"/>
      <c r="ME1754" s="5"/>
      <c r="MF1754" s="5"/>
      <c r="MG1754" s="5"/>
      <c r="MH1754" s="5"/>
      <c r="MI1754" s="5"/>
      <c r="MJ1754" s="5"/>
      <c r="MK1754" s="5"/>
      <c r="ML1754" s="5"/>
      <c r="MM1754" s="5"/>
      <c r="MN1754" s="5"/>
      <c r="MO1754" s="5"/>
      <c r="MP1754" s="5"/>
      <c r="MQ1754" s="5"/>
      <c r="MR1754" s="5"/>
      <c r="MS1754" s="5"/>
      <c r="MT1754" s="5"/>
      <c r="MU1754" s="5"/>
      <c r="MV1754" s="5"/>
      <c r="MW1754" s="5"/>
      <c r="MX1754" s="5"/>
      <c r="MY1754" s="5"/>
      <c r="MZ1754" s="5"/>
      <c r="NA1754" s="5"/>
      <c r="NB1754" s="5"/>
      <c r="NC1754" s="5"/>
      <c r="ND1754" s="5"/>
      <c r="NE1754" s="5"/>
      <c r="NF1754" s="83"/>
      <c r="NG1754" s="83"/>
      <c r="NH1754" s="83"/>
      <c r="NI1754" s="84">
        <f t="shared" si="220"/>
        <v>0</v>
      </c>
      <c r="NJ1754" s="85">
        <f t="shared" ca="1" si="221"/>
        <v>45552</v>
      </c>
      <c r="NK1754" s="84">
        <f t="shared" si="222"/>
        <v>0</v>
      </c>
      <c r="NL1754" s="85">
        <f t="shared" si="227"/>
        <v>0</v>
      </c>
      <c r="NM1754" s="84">
        <f t="shared" si="223"/>
        <v>0</v>
      </c>
      <c r="NN1754" s="85">
        <f t="shared" si="224"/>
        <v>0</v>
      </c>
      <c r="NO1754" s="84">
        <f t="shared" si="225"/>
        <v>0</v>
      </c>
      <c r="NP1754" s="85">
        <f t="shared" si="226"/>
        <v>0</v>
      </c>
      <c r="NQ1754" s="83"/>
      <c r="NR1754" s="83"/>
      <c r="NS1754" s="83"/>
      <c r="NT1754" s="83"/>
      <c r="NU1754" s="83"/>
      <c r="NV1754" s="83"/>
      <c r="NW1754" s="83"/>
      <c r="NX1754" s="83"/>
      <c r="NY1754" s="83"/>
    </row>
    <row r="1755" spans="1:389" x14ac:dyDescent="0.25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7"/>
      <c r="AM1755" s="29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7"/>
      <c r="BI1755" s="5"/>
      <c r="BJ1755" s="5"/>
      <c r="BK1755" s="5"/>
      <c r="BL1755" s="5"/>
      <c r="BM1755" s="5"/>
      <c r="BN1755" s="5"/>
      <c r="BO1755" s="5"/>
      <c r="BP1755" s="29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7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29"/>
      <c r="EU1755" s="5"/>
      <c r="EV1755" s="5"/>
      <c r="EW1755" s="5"/>
      <c r="EX1755" s="5"/>
      <c r="EY1755" s="5"/>
      <c r="EZ1755" s="7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  <c r="IL1755" s="5"/>
      <c r="IM1755" s="5"/>
      <c r="IN1755" s="5"/>
      <c r="IO1755" s="5"/>
      <c r="IP1755" s="5"/>
      <c r="IQ1755" s="5"/>
      <c r="IR1755" s="5"/>
      <c r="IS1755" s="5"/>
      <c r="IT1755" s="5"/>
      <c r="IU1755" s="5"/>
      <c r="IV1755" s="5"/>
      <c r="IW1755" s="5"/>
      <c r="IX1755" s="5"/>
      <c r="IY1755" s="5"/>
      <c r="IZ1755" s="5"/>
      <c r="JA1755" s="5"/>
      <c r="JB1755" s="5"/>
      <c r="JC1755" s="5"/>
      <c r="JD1755" s="5"/>
      <c r="JE1755" s="5"/>
      <c r="JF1755" s="5"/>
      <c r="JG1755" s="5"/>
      <c r="JH1755" s="5"/>
      <c r="JI1755" s="5"/>
      <c r="JJ1755" s="5"/>
      <c r="JK1755" s="29"/>
      <c r="JL1755" s="5"/>
      <c r="JM1755" s="5"/>
      <c r="JN1755" s="5"/>
      <c r="JO1755" s="5"/>
      <c r="JP1755" s="5"/>
      <c r="JQ1755" s="5"/>
      <c r="JR1755" s="5"/>
      <c r="JS1755" s="5"/>
      <c r="JT1755" s="5"/>
      <c r="JU1755" s="5"/>
      <c r="JV1755" s="5"/>
      <c r="JW1755" s="5"/>
      <c r="JX1755" s="5"/>
      <c r="JY1755" s="5"/>
      <c r="JZ1755" s="5"/>
      <c r="KA1755" s="5"/>
      <c r="KB1755" s="5"/>
      <c r="KC1755" s="5"/>
      <c r="KD1755" s="5"/>
      <c r="KE1755" s="5"/>
      <c r="KF1755" s="5"/>
      <c r="KG1755" s="5"/>
      <c r="KH1755" s="5"/>
      <c r="KI1755" s="5"/>
      <c r="KJ1755" s="5"/>
      <c r="KK1755" s="5"/>
      <c r="KL1755" s="5"/>
      <c r="KM1755" s="5"/>
      <c r="KN1755" s="5"/>
      <c r="KO1755" s="5"/>
      <c r="KP1755" s="5"/>
      <c r="KQ1755" s="5"/>
      <c r="KR1755" s="5"/>
      <c r="KS1755" s="5"/>
      <c r="KT1755" s="5"/>
      <c r="KU1755" s="5"/>
      <c r="KV1755" s="5"/>
      <c r="KW1755" s="5"/>
      <c r="KX1755" s="5"/>
      <c r="KY1755" s="5"/>
      <c r="KZ1755" s="5"/>
      <c r="LA1755" s="5"/>
      <c r="LB1755" s="5"/>
      <c r="LC1755" s="5"/>
      <c r="LD1755" s="5"/>
      <c r="LE1755" s="5"/>
      <c r="LF1755" s="5"/>
      <c r="LG1755" s="5"/>
      <c r="LH1755" s="5"/>
      <c r="LI1755" s="5"/>
      <c r="LJ1755" s="5"/>
      <c r="LK1755" s="5"/>
      <c r="LL1755" s="5"/>
      <c r="LM1755" s="5"/>
      <c r="LN1755" s="5"/>
      <c r="LO1755" s="5"/>
      <c r="LP1755" s="5"/>
      <c r="LQ1755" s="5"/>
      <c r="LR1755" s="5"/>
      <c r="LS1755" s="5"/>
      <c r="LT1755" s="5"/>
      <c r="LU1755" s="5"/>
      <c r="LV1755" s="5"/>
      <c r="LW1755" s="5"/>
      <c r="LX1755" s="5"/>
      <c r="LY1755" s="5"/>
      <c r="LZ1755" s="5"/>
      <c r="MA1755" s="5"/>
      <c r="MB1755" s="5"/>
      <c r="MC1755" s="5"/>
      <c r="MD1755" s="5"/>
      <c r="ME1755" s="5"/>
      <c r="MF1755" s="5"/>
      <c r="MG1755" s="5"/>
      <c r="MH1755" s="5"/>
      <c r="MI1755" s="5"/>
      <c r="MJ1755" s="5"/>
      <c r="MK1755" s="5"/>
      <c r="ML1755" s="5"/>
      <c r="MM1755" s="5"/>
      <c r="MN1755" s="5"/>
      <c r="MO1755" s="5"/>
      <c r="MP1755" s="5"/>
      <c r="MQ1755" s="5"/>
      <c r="MR1755" s="5"/>
      <c r="MS1755" s="5"/>
      <c r="MT1755" s="5"/>
      <c r="MU1755" s="5"/>
      <c r="MV1755" s="5"/>
      <c r="MW1755" s="5"/>
      <c r="MX1755" s="5"/>
      <c r="MY1755" s="5"/>
      <c r="MZ1755" s="5"/>
      <c r="NA1755" s="5"/>
      <c r="NB1755" s="5"/>
      <c r="NC1755" s="5"/>
      <c r="ND1755" s="5"/>
      <c r="NE1755" s="5"/>
      <c r="NF1755" s="83"/>
      <c r="NG1755" s="83"/>
      <c r="NH1755" s="83"/>
      <c r="NI1755" s="84">
        <f t="shared" si="220"/>
        <v>0</v>
      </c>
      <c r="NJ1755" s="85">
        <f t="shared" ca="1" si="221"/>
        <v>45552</v>
      </c>
      <c r="NK1755" s="84">
        <f t="shared" si="222"/>
        <v>0</v>
      </c>
      <c r="NL1755" s="85">
        <f t="shared" si="227"/>
        <v>0</v>
      </c>
      <c r="NM1755" s="84">
        <f t="shared" si="223"/>
        <v>0</v>
      </c>
      <c r="NN1755" s="85">
        <f t="shared" si="224"/>
        <v>0</v>
      </c>
      <c r="NO1755" s="84">
        <f t="shared" si="225"/>
        <v>0</v>
      </c>
      <c r="NP1755" s="85">
        <f t="shared" si="226"/>
        <v>0</v>
      </c>
      <c r="NQ1755" s="83"/>
      <c r="NR1755" s="83"/>
      <c r="NS1755" s="83"/>
      <c r="NT1755" s="83"/>
      <c r="NU1755" s="83"/>
      <c r="NV1755" s="83"/>
      <c r="NW1755" s="83"/>
      <c r="NX1755" s="83"/>
      <c r="NY1755" s="83"/>
    </row>
    <row r="1756" spans="1:389" x14ac:dyDescent="0.25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7"/>
      <c r="AM1756" s="29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7"/>
      <c r="BI1756" s="5"/>
      <c r="BJ1756" s="5"/>
      <c r="BK1756" s="5"/>
      <c r="BL1756" s="5"/>
      <c r="BM1756" s="5"/>
      <c r="BN1756" s="5"/>
      <c r="BO1756" s="5"/>
      <c r="BP1756" s="29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7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29"/>
      <c r="EU1756" s="5"/>
      <c r="EV1756" s="5"/>
      <c r="EW1756" s="5"/>
      <c r="EX1756" s="5"/>
      <c r="EY1756" s="5"/>
      <c r="EZ1756" s="7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  <c r="IM1756" s="5"/>
      <c r="IN1756" s="5"/>
      <c r="IO1756" s="5"/>
      <c r="IP1756" s="5"/>
      <c r="IQ1756" s="5"/>
      <c r="IR1756" s="5"/>
      <c r="IS1756" s="5"/>
      <c r="IT1756" s="5"/>
      <c r="IU1756" s="5"/>
      <c r="IV1756" s="5"/>
      <c r="IW1756" s="5"/>
      <c r="IX1756" s="5"/>
      <c r="IY1756" s="5"/>
      <c r="IZ1756" s="5"/>
      <c r="JA1756" s="5"/>
      <c r="JB1756" s="5"/>
      <c r="JC1756" s="5"/>
      <c r="JD1756" s="5"/>
      <c r="JE1756" s="5"/>
      <c r="JF1756" s="5"/>
      <c r="JG1756" s="5"/>
      <c r="JH1756" s="5"/>
      <c r="JI1756" s="5"/>
      <c r="JJ1756" s="5"/>
      <c r="JK1756" s="29"/>
      <c r="JL1756" s="5"/>
      <c r="JM1756" s="5"/>
      <c r="JN1756" s="5"/>
      <c r="JO1756" s="5"/>
      <c r="JP1756" s="5"/>
      <c r="JQ1756" s="5"/>
      <c r="JR1756" s="5"/>
      <c r="JS1756" s="5"/>
      <c r="JT1756" s="5"/>
      <c r="JU1756" s="5"/>
      <c r="JV1756" s="5"/>
      <c r="JW1756" s="5"/>
      <c r="JX1756" s="5"/>
      <c r="JY1756" s="5"/>
      <c r="JZ1756" s="5"/>
      <c r="KA1756" s="5"/>
      <c r="KB1756" s="5"/>
      <c r="KC1756" s="5"/>
      <c r="KD1756" s="5"/>
      <c r="KE1756" s="5"/>
      <c r="KF1756" s="5"/>
      <c r="KG1756" s="5"/>
      <c r="KH1756" s="5"/>
      <c r="KI1756" s="5"/>
      <c r="KJ1756" s="5"/>
      <c r="KK1756" s="5"/>
      <c r="KL1756" s="5"/>
      <c r="KM1756" s="5"/>
      <c r="KN1756" s="5"/>
      <c r="KO1756" s="5"/>
      <c r="KP1756" s="5"/>
      <c r="KQ1756" s="5"/>
      <c r="KR1756" s="5"/>
      <c r="KS1756" s="5"/>
      <c r="KT1756" s="5"/>
      <c r="KU1756" s="5"/>
      <c r="KV1756" s="5"/>
      <c r="KW1756" s="5"/>
      <c r="KX1756" s="5"/>
      <c r="KY1756" s="5"/>
      <c r="KZ1756" s="5"/>
      <c r="LA1756" s="5"/>
      <c r="LB1756" s="5"/>
      <c r="LC1756" s="5"/>
      <c r="LD1756" s="5"/>
      <c r="LE1756" s="5"/>
      <c r="LF1756" s="5"/>
      <c r="LG1756" s="5"/>
      <c r="LH1756" s="5"/>
      <c r="LI1756" s="5"/>
      <c r="LJ1756" s="5"/>
      <c r="LK1756" s="5"/>
      <c r="LL1756" s="5"/>
      <c r="LM1756" s="5"/>
      <c r="LN1756" s="5"/>
      <c r="LO1756" s="5"/>
      <c r="LP1756" s="5"/>
      <c r="LQ1756" s="5"/>
      <c r="LR1756" s="5"/>
      <c r="LS1756" s="5"/>
      <c r="LT1756" s="5"/>
      <c r="LU1756" s="5"/>
      <c r="LV1756" s="5"/>
      <c r="LW1756" s="5"/>
      <c r="LX1756" s="5"/>
      <c r="LY1756" s="5"/>
      <c r="LZ1756" s="5"/>
      <c r="MA1756" s="5"/>
      <c r="MB1756" s="5"/>
      <c r="MC1756" s="5"/>
      <c r="MD1756" s="5"/>
      <c r="ME1756" s="5"/>
      <c r="MF1756" s="5"/>
      <c r="MG1756" s="5"/>
      <c r="MH1756" s="5"/>
      <c r="MI1756" s="5"/>
      <c r="MJ1756" s="5"/>
      <c r="MK1756" s="5"/>
      <c r="ML1756" s="5"/>
      <c r="MM1756" s="5"/>
      <c r="MN1756" s="5"/>
      <c r="MO1756" s="5"/>
      <c r="MP1756" s="5"/>
      <c r="MQ1756" s="5"/>
      <c r="MR1756" s="5"/>
      <c r="MS1756" s="5"/>
      <c r="MT1756" s="5"/>
      <c r="MU1756" s="5"/>
      <c r="MV1756" s="5"/>
      <c r="MW1756" s="5"/>
      <c r="MX1756" s="5"/>
      <c r="MY1756" s="5"/>
      <c r="MZ1756" s="5"/>
      <c r="NA1756" s="5"/>
      <c r="NB1756" s="5"/>
      <c r="NC1756" s="5"/>
      <c r="ND1756" s="5"/>
      <c r="NE1756" s="5"/>
      <c r="NF1756" s="83"/>
      <c r="NG1756" s="83"/>
      <c r="NH1756" s="83"/>
      <c r="NI1756" s="84">
        <f t="shared" si="220"/>
        <v>0</v>
      </c>
      <c r="NJ1756" s="85">
        <f t="shared" ca="1" si="221"/>
        <v>45552</v>
      </c>
      <c r="NK1756" s="84">
        <f t="shared" si="222"/>
        <v>0</v>
      </c>
      <c r="NL1756" s="85">
        <f t="shared" si="227"/>
        <v>0</v>
      </c>
      <c r="NM1756" s="84">
        <f t="shared" si="223"/>
        <v>0</v>
      </c>
      <c r="NN1756" s="85">
        <f t="shared" si="224"/>
        <v>0</v>
      </c>
      <c r="NO1756" s="84">
        <f t="shared" si="225"/>
        <v>0</v>
      </c>
      <c r="NP1756" s="85">
        <f t="shared" si="226"/>
        <v>0</v>
      </c>
      <c r="NQ1756" s="83"/>
      <c r="NR1756" s="83"/>
      <c r="NS1756" s="83"/>
      <c r="NT1756" s="83"/>
      <c r="NU1756" s="83"/>
      <c r="NV1756" s="83"/>
      <c r="NW1756" s="83"/>
      <c r="NX1756" s="83"/>
      <c r="NY1756" s="83"/>
    </row>
    <row r="1757" spans="1:389" x14ac:dyDescent="0.25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7"/>
      <c r="AM1757" s="29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7"/>
      <c r="BI1757" s="5"/>
      <c r="BJ1757" s="5"/>
      <c r="BK1757" s="5"/>
      <c r="BL1757" s="5"/>
      <c r="BM1757" s="5"/>
      <c r="BN1757" s="5"/>
      <c r="BO1757" s="5"/>
      <c r="BP1757" s="29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7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29"/>
      <c r="EU1757" s="5"/>
      <c r="EV1757" s="5"/>
      <c r="EW1757" s="5"/>
      <c r="EX1757" s="5"/>
      <c r="EY1757" s="5"/>
      <c r="EZ1757" s="7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  <c r="IL1757" s="5"/>
      <c r="IM1757" s="5"/>
      <c r="IN1757" s="5"/>
      <c r="IO1757" s="5"/>
      <c r="IP1757" s="5"/>
      <c r="IQ1757" s="5"/>
      <c r="IR1757" s="5"/>
      <c r="IS1757" s="5"/>
      <c r="IT1757" s="5"/>
      <c r="IU1757" s="5"/>
      <c r="IV1757" s="5"/>
      <c r="IW1757" s="5"/>
      <c r="IX1757" s="5"/>
      <c r="IY1757" s="5"/>
      <c r="IZ1757" s="5"/>
      <c r="JA1757" s="5"/>
      <c r="JB1757" s="5"/>
      <c r="JC1757" s="5"/>
      <c r="JD1757" s="5"/>
      <c r="JE1757" s="5"/>
      <c r="JF1757" s="5"/>
      <c r="JG1757" s="5"/>
      <c r="JH1757" s="5"/>
      <c r="JI1757" s="5"/>
      <c r="JJ1757" s="5"/>
      <c r="JK1757" s="29"/>
      <c r="JL1757" s="5"/>
      <c r="JM1757" s="5"/>
      <c r="JN1757" s="5"/>
      <c r="JO1757" s="5"/>
      <c r="JP1757" s="5"/>
      <c r="JQ1757" s="5"/>
      <c r="JR1757" s="5"/>
      <c r="JS1757" s="5"/>
      <c r="JT1757" s="5"/>
      <c r="JU1757" s="5"/>
      <c r="JV1757" s="5"/>
      <c r="JW1757" s="5"/>
      <c r="JX1757" s="5"/>
      <c r="JY1757" s="5"/>
      <c r="JZ1757" s="5"/>
      <c r="KA1757" s="5"/>
      <c r="KB1757" s="5"/>
      <c r="KC1757" s="5"/>
      <c r="KD1757" s="5"/>
      <c r="KE1757" s="5"/>
      <c r="KF1757" s="5"/>
      <c r="KG1757" s="5"/>
      <c r="KH1757" s="5"/>
      <c r="KI1757" s="5"/>
      <c r="KJ1757" s="5"/>
      <c r="KK1757" s="5"/>
      <c r="KL1757" s="5"/>
      <c r="KM1757" s="5"/>
      <c r="KN1757" s="5"/>
      <c r="KO1757" s="5"/>
      <c r="KP1757" s="5"/>
      <c r="KQ1757" s="5"/>
      <c r="KR1757" s="5"/>
      <c r="KS1757" s="5"/>
      <c r="KT1757" s="5"/>
      <c r="KU1757" s="5"/>
      <c r="KV1757" s="5"/>
      <c r="KW1757" s="5"/>
      <c r="KX1757" s="5"/>
      <c r="KY1757" s="5"/>
      <c r="KZ1757" s="5"/>
      <c r="LA1757" s="5"/>
      <c r="LB1757" s="5"/>
      <c r="LC1757" s="5"/>
      <c r="LD1757" s="5"/>
      <c r="LE1757" s="5"/>
      <c r="LF1757" s="5"/>
      <c r="LG1757" s="5"/>
      <c r="LH1757" s="5"/>
      <c r="LI1757" s="5"/>
      <c r="LJ1757" s="5"/>
      <c r="LK1757" s="5"/>
      <c r="LL1757" s="5"/>
      <c r="LM1757" s="5"/>
      <c r="LN1757" s="5"/>
      <c r="LO1757" s="5"/>
      <c r="LP1757" s="5"/>
      <c r="LQ1757" s="5"/>
      <c r="LR1757" s="5"/>
      <c r="LS1757" s="5"/>
      <c r="LT1757" s="5"/>
      <c r="LU1757" s="5"/>
      <c r="LV1757" s="5"/>
      <c r="LW1757" s="5"/>
      <c r="LX1757" s="5"/>
      <c r="LY1757" s="5"/>
      <c r="LZ1757" s="5"/>
      <c r="MA1757" s="5"/>
      <c r="MB1757" s="5"/>
      <c r="MC1757" s="5"/>
      <c r="MD1757" s="5"/>
      <c r="ME1757" s="5"/>
      <c r="MF1757" s="5"/>
      <c r="MG1757" s="5"/>
      <c r="MH1757" s="5"/>
      <c r="MI1757" s="5"/>
      <c r="MJ1757" s="5"/>
      <c r="MK1757" s="5"/>
      <c r="ML1757" s="5"/>
      <c r="MM1757" s="5"/>
      <c r="MN1757" s="5"/>
      <c r="MO1757" s="5"/>
      <c r="MP1757" s="5"/>
      <c r="MQ1757" s="5"/>
      <c r="MR1757" s="5"/>
      <c r="MS1757" s="5"/>
      <c r="MT1757" s="5"/>
      <c r="MU1757" s="5"/>
      <c r="MV1757" s="5"/>
      <c r="MW1757" s="5"/>
      <c r="MX1757" s="5"/>
      <c r="MY1757" s="5"/>
      <c r="MZ1757" s="5"/>
      <c r="NA1757" s="5"/>
      <c r="NB1757" s="5"/>
      <c r="NC1757" s="5"/>
      <c r="ND1757" s="5"/>
      <c r="NE1757" s="5"/>
      <c r="NF1757" s="83"/>
      <c r="NG1757" s="83"/>
      <c r="NH1757" s="83"/>
      <c r="NI1757" s="84">
        <f t="shared" si="220"/>
        <v>0</v>
      </c>
      <c r="NJ1757" s="85">
        <f t="shared" ca="1" si="221"/>
        <v>45552</v>
      </c>
      <c r="NK1757" s="84">
        <f t="shared" si="222"/>
        <v>0</v>
      </c>
      <c r="NL1757" s="85">
        <f t="shared" si="227"/>
        <v>0</v>
      </c>
      <c r="NM1757" s="84">
        <f t="shared" si="223"/>
        <v>0</v>
      </c>
      <c r="NN1757" s="85">
        <f t="shared" si="224"/>
        <v>0</v>
      </c>
      <c r="NO1757" s="84">
        <f t="shared" si="225"/>
        <v>0</v>
      </c>
      <c r="NP1757" s="85">
        <f t="shared" si="226"/>
        <v>0</v>
      </c>
      <c r="NQ1757" s="83"/>
      <c r="NR1757" s="83"/>
      <c r="NS1757" s="83"/>
      <c r="NT1757" s="83"/>
      <c r="NU1757" s="83"/>
      <c r="NV1757" s="83"/>
      <c r="NW1757" s="83"/>
      <c r="NX1757" s="83"/>
      <c r="NY1757" s="83"/>
    </row>
    <row r="1758" spans="1:389" x14ac:dyDescent="0.25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7"/>
      <c r="AM1758" s="29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7"/>
      <c r="BI1758" s="5"/>
      <c r="BJ1758" s="5"/>
      <c r="BK1758" s="5"/>
      <c r="BL1758" s="5"/>
      <c r="BM1758" s="5"/>
      <c r="BN1758" s="5"/>
      <c r="BO1758" s="5"/>
      <c r="BP1758" s="29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7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29"/>
      <c r="EU1758" s="5"/>
      <c r="EV1758" s="5"/>
      <c r="EW1758" s="5"/>
      <c r="EX1758" s="5"/>
      <c r="EY1758" s="5"/>
      <c r="EZ1758" s="7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  <c r="IL1758" s="5"/>
      <c r="IM1758" s="5"/>
      <c r="IN1758" s="5"/>
      <c r="IO1758" s="5"/>
      <c r="IP1758" s="5"/>
      <c r="IQ1758" s="5"/>
      <c r="IR1758" s="5"/>
      <c r="IS1758" s="5"/>
      <c r="IT1758" s="5"/>
      <c r="IU1758" s="5"/>
      <c r="IV1758" s="5"/>
      <c r="IW1758" s="5"/>
      <c r="IX1758" s="5"/>
      <c r="IY1758" s="5"/>
      <c r="IZ1758" s="5"/>
      <c r="JA1758" s="5"/>
      <c r="JB1758" s="5"/>
      <c r="JC1758" s="5"/>
      <c r="JD1758" s="5"/>
      <c r="JE1758" s="5"/>
      <c r="JF1758" s="5"/>
      <c r="JG1758" s="5"/>
      <c r="JH1758" s="5"/>
      <c r="JI1758" s="5"/>
      <c r="JJ1758" s="5"/>
      <c r="JK1758" s="29"/>
      <c r="JL1758" s="5"/>
      <c r="JM1758" s="5"/>
      <c r="JN1758" s="5"/>
      <c r="JO1758" s="5"/>
      <c r="JP1758" s="5"/>
      <c r="JQ1758" s="5"/>
      <c r="JR1758" s="5"/>
      <c r="JS1758" s="5"/>
      <c r="JT1758" s="5"/>
      <c r="JU1758" s="5"/>
      <c r="JV1758" s="5"/>
      <c r="JW1758" s="5"/>
      <c r="JX1758" s="5"/>
      <c r="JY1758" s="5"/>
      <c r="JZ1758" s="5"/>
      <c r="KA1758" s="5"/>
      <c r="KB1758" s="5"/>
      <c r="KC1758" s="5"/>
      <c r="KD1758" s="5"/>
      <c r="KE1758" s="5"/>
      <c r="KF1758" s="5"/>
      <c r="KG1758" s="5"/>
      <c r="KH1758" s="5"/>
      <c r="KI1758" s="5"/>
      <c r="KJ1758" s="5"/>
      <c r="KK1758" s="5"/>
      <c r="KL1758" s="5"/>
      <c r="KM1758" s="5"/>
      <c r="KN1758" s="5"/>
      <c r="KO1758" s="5"/>
      <c r="KP1758" s="5"/>
      <c r="KQ1758" s="5"/>
      <c r="KR1758" s="5"/>
      <c r="KS1758" s="5"/>
      <c r="KT1758" s="5"/>
      <c r="KU1758" s="5"/>
      <c r="KV1758" s="5"/>
      <c r="KW1758" s="5"/>
      <c r="KX1758" s="5"/>
      <c r="KY1758" s="5"/>
      <c r="KZ1758" s="5"/>
      <c r="LA1758" s="5"/>
      <c r="LB1758" s="5"/>
      <c r="LC1758" s="5"/>
      <c r="LD1758" s="5"/>
      <c r="LE1758" s="5"/>
      <c r="LF1758" s="5"/>
      <c r="LG1758" s="5"/>
      <c r="LH1758" s="5"/>
      <c r="LI1758" s="5"/>
      <c r="LJ1758" s="5"/>
      <c r="LK1758" s="5"/>
      <c r="LL1758" s="5"/>
      <c r="LM1758" s="5"/>
      <c r="LN1758" s="5"/>
      <c r="LO1758" s="5"/>
      <c r="LP1758" s="5"/>
      <c r="LQ1758" s="5"/>
      <c r="LR1758" s="5"/>
      <c r="LS1758" s="5"/>
      <c r="LT1758" s="5"/>
      <c r="LU1758" s="5"/>
      <c r="LV1758" s="5"/>
      <c r="LW1758" s="5"/>
      <c r="LX1758" s="5"/>
      <c r="LY1758" s="5"/>
      <c r="LZ1758" s="5"/>
      <c r="MA1758" s="5"/>
      <c r="MB1758" s="5"/>
      <c r="MC1758" s="5"/>
      <c r="MD1758" s="5"/>
      <c r="ME1758" s="5"/>
      <c r="MF1758" s="5"/>
      <c r="MG1758" s="5"/>
      <c r="MH1758" s="5"/>
      <c r="MI1758" s="5"/>
      <c r="MJ1758" s="5"/>
      <c r="MK1758" s="5"/>
      <c r="ML1758" s="5"/>
      <c r="MM1758" s="5"/>
      <c r="MN1758" s="5"/>
      <c r="MO1758" s="5"/>
      <c r="MP1758" s="5"/>
      <c r="MQ1758" s="5"/>
      <c r="MR1758" s="5"/>
      <c r="MS1758" s="5"/>
      <c r="MT1758" s="5"/>
      <c r="MU1758" s="5"/>
      <c r="MV1758" s="5"/>
      <c r="MW1758" s="5"/>
      <c r="MX1758" s="5"/>
      <c r="MY1758" s="5"/>
      <c r="MZ1758" s="5"/>
      <c r="NA1758" s="5"/>
      <c r="NB1758" s="5"/>
      <c r="NC1758" s="5"/>
      <c r="ND1758" s="5"/>
      <c r="NE1758" s="5"/>
      <c r="NF1758" s="83"/>
      <c r="NG1758" s="83"/>
      <c r="NH1758" s="83"/>
      <c r="NI1758" s="84">
        <f t="shared" si="220"/>
        <v>0</v>
      </c>
      <c r="NJ1758" s="85">
        <f t="shared" ca="1" si="221"/>
        <v>45552</v>
      </c>
      <c r="NK1758" s="84">
        <f t="shared" si="222"/>
        <v>0</v>
      </c>
      <c r="NL1758" s="85">
        <f t="shared" si="227"/>
        <v>0</v>
      </c>
      <c r="NM1758" s="84">
        <f t="shared" si="223"/>
        <v>0</v>
      </c>
      <c r="NN1758" s="85">
        <f t="shared" si="224"/>
        <v>0</v>
      </c>
      <c r="NO1758" s="84">
        <f t="shared" si="225"/>
        <v>0</v>
      </c>
      <c r="NP1758" s="85">
        <f t="shared" si="226"/>
        <v>0</v>
      </c>
      <c r="NQ1758" s="83"/>
      <c r="NR1758" s="83"/>
      <c r="NS1758" s="83"/>
      <c r="NT1758" s="83"/>
      <c r="NU1758" s="83"/>
      <c r="NV1758" s="83"/>
      <c r="NW1758" s="83"/>
      <c r="NX1758" s="83"/>
      <c r="NY1758" s="83"/>
    </row>
    <row r="1759" spans="1:389" x14ac:dyDescent="0.25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7"/>
      <c r="AM1759" s="29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7"/>
      <c r="BI1759" s="5"/>
      <c r="BJ1759" s="5"/>
      <c r="BK1759" s="5"/>
      <c r="BL1759" s="5"/>
      <c r="BM1759" s="5"/>
      <c r="BN1759" s="5"/>
      <c r="BO1759" s="5"/>
      <c r="BP1759" s="29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7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29"/>
      <c r="EU1759" s="5"/>
      <c r="EV1759" s="5"/>
      <c r="EW1759" s="5"/>
      <c r="EX1759" s="5"/>
      <c r="EY1759" s="5"/>
      <c r="EZ1759" s="7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  <c r="IM1759" s="5"/>
      <c r="IN1759" s="5"/>
      <c r="IO1759" s="5"/>
      <c r="IP1759" s="5"/>
      <c r="IQ1759" s="5"/>
      <c r="IR1759" s="5"/>
      <c r="IS1759" s="5"/>
      <c r="IT1759" s="5"/>
      <c r="IU1759" s="5"/>
      <c r="IV1759" s="5"/>
      <c r="IW1759" s="5"/>
      <c r="IX1759" s="5"/>
      <c r="IY1759" s="5"/>
      <c r="IZ1759" s="5"/>
      <c r="JA1759" s="5"/>
      <c r="JB1759" s="5"/>
      <c r="JC1759" s="5"/>
      <c r="JD1759" s="5"/>
      <c r="JE1759" s="5"/>
      <c r="JF1759" s="5"/>
      <c r="JG1759" s="5"/>
      <c r="JH1759" s="5"/>
      <c r="JI1759" s="5"/>
      <c r="JJ1759" s="5"/>
      <c r="JK1759" s="29"/>
      <c r="JL1759" s="5"/>
      <c r="JM1759" s="5"/>
      <c r="JN1759" s="5"/>
      <c r="JO1759" s="5"/>
      <c r="JP1759" s="5"/>
      <c r="JQ1759" s="5"/>
      <c r="JR1759" s="5"/>
      <c r="JS1759" s="5"/>
      <c r="JT1759" s="5"/>
      <c r="JU1759" s="5"/>
      <c r="JV1759" s="5"/>
      <c r="JW1759" s="5"/>
      <c r="JX1759" s="5"/>
      <c r="JY1759" s="5"/>
      <c r="JZ1759" s="5"/>
      <c r="KA1759" s="5"/>
      <c r="KB1759" s="5"/>
      <c r="KC1759" s="5"/>
      <c r="KD1759" s="5"/>
      <c r="KE1759" s="5"/>
      <c r="KF1759" s="5"/>
      <c r="KG1759" s="5"/>
      <c r="KH1759" s="5"/>
      <c r="KI1759" s="5"/>
      <c r="KJ1759" s="5"/>
      <c r="KK1759" s="5"/>
      <c r="KL1759" s="5"/>
      <c r="KM1759" s="5"/>
      <c r="KN1759" s="5"/>
      <c r="KO1759" s="5"/>
      <c r="KP1759" s="5"/>
      <c r="KQ1759" s="5"/>
      <c r="KR1759" s="5"/>
      <c r="KS1759" s="5"/>
      <c r="KT1759" s="5"/>
      <c r="KU1759" s="5"/>
      <c r="KV1759" s="5"/>
      <c r="KW1759" s="5"/>
      <c r="KX1759" s="5"/>
      <c r="KY1759" s="5"/>
      <c r="KZ1759" s="5"/>
      <c r="LA1759" s="5"/>
      <c r="LB1759" s="5"/>
      <c r="LC1759" s="5"/>
      <c r="LD1759" s="5"/>
      <c r="LE1759" s="5"/>
      <c r="LF1759" s="5"/>
      <c r="LG1759" s="5"/>
      <c r="LH1759" s="5"/>
      <c r="LI1759" s="5"/>
      <c r="LJ1759" s="5"/>
      <c r="LK1759" s="5"/>
      <c r="LL1759" s="5"/>
      <c r="LM1759" s="5"/>
      <c r="LN1759" s="5"/>
      <c r="LO1759" s="5"/>
      <c r="LP1759" s="5"/>
      <c r="LQ1759" s="5"/>
      <c r="LR1759" s="5"/>
      <c r="LS1759" s="5"/>
      <c r="LT1759" s="5"/>
      <c r="LU1759" s="5"/>
      <c r="LV1759" s="5"/>
      <c r="LW1759" s="5"/>
      <c r="LX1759" s="5"/>
      <c r="LY1759" s="5"/>
      <c r="LZ1759" s="5"/>
      <c r="MA1759" s="5"/>
      <c r="MB1759" s="5"/>
      <c r="MC1759" s="5"/>
      <c r="MD1759" s="5"/>
      <c r="ME1759" s="5"/>
      <c r="MF1759" s="5"/>
      <c r="MG1759" s="5"/>
      <c r="MH1759" s="5"/>
      <c r="MI1759" s="5"/>
      <c r="MJ1759" s="5"/>
      <c r="MK1759" s="5"/>
      <c r="ML1759" s="5"/>
      <c r="MM1759" s="5"/>
      <c r="MN1759" s="5"/>
      <c r="MO1759" s="5"/>
      <c r="MP1759" s="5"/>
      <c r="MQ1759" s="5"/>
      <c r="MR1759" s="5"/>
      <c r="MS1759" s="5"/>
      <c r="MT1759" s="5"/>
      <c r="MU1759" s="5"/>
      <c r="MV1759" s="5"/>
      <c r="MW1759" s="5"/>
      <c r="MX1759" s="5"/>
      <c r="MY1759" s="5"/>
      <c r="MZ1759" s="5"/>
      <c r="NA1759" s="5"/>
      <c r="NB1759" s="5"/>
      <c r="NC1759" s="5"/>
      <c r="ND1759" s="5"/>
      <c r="NE1759" s="5"/>
      <c r="NF1759" s="83"/>
      <c r="NG1759" s="83"/>
      <c r="NH1759" s="83"/>
      <c r="NI1759" s="84">
        <f t="shared" si="220"/>
        <v>0</v>
      </c>
      <c r="NJ1759" s="85">
        <f t="shared" ca="1" si="221"/>
        <v>45552</v>
      </c>
      <c r="NK1759" s="84">
        <f t="shared" si="222"/>
        <v>0</v>
      </c>
      <c r="NL1759" s="85">
        <f t="shared" si="227"/>
        <v>0</v>
      </c>
      <c r="NM1759" s="84">
        <f t="shared" si="223"/>
        <v>0</v>
      </c>
      <c r="NN1759" s="85">
        <f t="shared" si="224"/>
        <v>0</v>
      </c>
      <c r="NO1759" s="84">
        <f t="shared" si="225"/>
        <v>0</v>
      </c>
      <c r="NP1759" s="85">
        <f t="shared" si="226"/>
        <v>0</v>
      </c>
      <c r="NQ1759" s="83"/>
      <c r="NR1759" s="83"/>
      <c r="NS1759" s="83"/>
      <c r="NT1759" s="83"/>
      <c r="NU1759" s="83"/>
      <c r="NV1759" s="83"/>
      <c r="NW1759" s="83"/>
      <c r="NX1759" s="83"/>
      <c r="NY1759" s="83"/>
    </row>
    <row r="1760" spans="1:389" x14ac:dyDescent="0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7"/>
      <c r="AM1760" s="29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7"/>
      <c r="BI1760" s="5"/>
      <c r="BJ1760" s="5"/>
      <c r="BK1760" s="5"/>
      <c r="BL1760" s="5"/>
      <c r="BM1760" s="5"/>
      <c r="BN1760" s="5"/>
      <c r="BO1760" s="5"/>
      <c r="BP1760" s="29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7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29"/>
      <c r="EU1760" s="5"/>
      <c r="EV1760" s="5"/>
      <c r="EW1760" s="5"/>
      <c r="EX1760" s="5"/>
      <c r="EY1760" s="5"/>
      <c r="EZ1760" s="7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  <c r="IM1760" s="5"/>
      <c r="IN1760" s="5"/>
      <c r="IO1760" s="5"/>
      <c r="IP1760" s="5"/>
      <c r="IQ1760" s="5"/>
      <c r="IR1760" s="5"/>
      <c r="IS1760" s="5"/>
      <c r="IT1760" s="5"/>
      <c r="IU1760" s="5"/>
      <c r="IV1760" s="5"/>
      <c r="IW1760" s="5"/>
      <c r="IX1760" s="5"/>
      <c r="IY1760" s="5"/>
      <c r="IZ1760" s="5"/>
      <c r="JA1760" s="5"/>
      <c r="JB1760" s="5"/>
      <c r="JC1760" s="5"/>
      <c r="JD1760" s="5"/>
      <c r="JE1760" s="5"/>
      <c r="JF1760" s="5"/>
      <c r="JG1760" s="5"/>
      <c r="JH1760" s="5"/>
      <c r="JI1760" s="5"/>
      <c r="JJ1760" s="5"/>
      <c r="JK1760" s="29"/>
      <c r="JL1760" s="5"/>
      <c r="JM1760" s="5"/>
      <c r="JN1760" s="5"/>
      <c r="JO1760" s="5"/>
      <c r="JP1760" s="5"/>
      <c r="JQ1760" s="5"/>
      <c r="JR1760" s="5"/>
      <c r="JS1760" s="5"/>
      <c r="JT1760" s="5"/>
      <c r="JU1760" s="5"/>
      <c r="JV1760" s="5"/>
      <c r="JW1760" s="5"/>
      <c r="JX1760" s="5"/>
      <c r="JY1760" s="5"/>
      <c r="JZ1760" s="5"/>
      <c r="KA1760" s="5"/>
      <c r="KB1760" s="5"/>
      <c r="KC1760" s="5"/>
      <c r="KD1760" s="5"/>
      <c r="KE1760" s="5"/>
      <c r="KF1760" s="5"/>
      <c r="KG1760" s="5"/>
      <c r="KH1760" s="5"/>
      <c r="KI1760" s="5"/>
      <c r="KJ1760" s="5"/>
      <c r="KK1760" s="5"/>
      <c r="KL1760" s="5"/>
      <c r="KM1760" s="5"/>
      <c r="KN1760" s="5"/>
      <c r="KO1760" s="5"/>
      <c r="KP1760" s="5"/>
      <c r="KQ1760" s="5"/>
      <c r="KR1760" s="5"/>
      <c r="KS1760" s="5"/>
      <c r="KT1760" s="5"/>
      <c r="KU1760" s="5"/>
      <c r="KV1760" s="5"/>
      <c r="KW1760" s="5"/>
      <c r="KX1760" s="5"/>
      <c r="KY1760" s="5"/>
      <c r="KZ1760" s="5"/>
      <c r="LA1760" s="5"/>
      <c r="LB1760" s="5"/>
      <c r="LC1760" s="5"/>
      <c r="LD1760" s="5"/>
      <c r="LE1760" s="5"/>
      <c r="LF1760" s="5"/>
      <c r="LG1760" s="5"/>
      <c r="LH1760" s="5"/>
      <c r="LI1760" s="5"/>
      <c r="LJ1760" s="5"/>
      <c r="LK1760" s="5"/>
      <c r="LL1760" s="5"/>
      <c r="LM1760" s="5"/>
      <c r="LN1760" s="5"/>
      <c r="LO1760" s="5"/>
      <c r="LP1760" s="5"/>
      <c r="LQ1760" s="5"/>
      <c r="LR1760" s="5"/>
      <c r="LS1760" s="5"/>
      <c r="LT1760" s="5"/>
      <c r="LU1760" s="5"/>
      <c r="LV1760" s="5"/>
      <c r="LW1760" s="5"/>
      <c r="LX1760" s="5"/>
      <c r="LY1760" s="5"/>
      <c r="LZ1760" s="5"/>
      <c r="MA1760" s="5"/>
      <c r="MB1760" s="5"/>
      <c r="MC1760" s="5"/>
      <c r="MD1760" s="5"/>
      <c r="ME1760" s="5"/>
      <c r="MF1760" s="5"/>
      <c r="MG1760" s="5"/>
      <c r="MH1760" s="5"/>
      <c r="MI1760" s="5"/>
      <c r="MJ1760" s="5"/>
      <c r="MK1760" s="5"/>
      <c r="ML1760" s="5"/>
      <c r="MM1760" s="5"/>
      <c r="MN1760" s="5"/>
      <c r="MO1760" s="5"/>
      <c r="MP1760" s="5"/>
      <c r="MQ1760" s="5"/>
      <c r="MR1760" s="5"/>
      <c r="MS1760" s="5"/>
      <c r="MT1760" s="5"/>
      <c r="MU1760" s="5"/>
      <c r="MV1760" s="5"/>
      <c r="MW1760" s="5"/>
      <c r="MX1760" s="5"/>
      <c r="MY1760" s="5"/>
      <c r="MZ1760" s="5"/>
      <c r="NA1760" s="5"/>
      <c r="NB1760" s="5"/>
      <c r="NC1760" s="5"/>
      <c r="ND1760" s="5"/>
      <c r="NE1760" s="5"/>
      <c r="NF1760" s="83"/>
      <c r="NG1760" s="83"/>
      <c r="NH1760" s="83"/>
      <c r="NI1760" s="84">
        <f t="shared" si="220"/>
        <v>0</v>
      </c>
      <c r="NJ1760" s="85">
        <f t="shared" ca="1" si="221"/>
        <v>45552</v>
      </c>
      <c r="NK1760" s="84">
        <f t="shared" si="222"/>
        <v>0</v>
      </c>
      <c r="NL1760" s="85">
        <f t="shared" si="227"/>
        <v>0</v>
      </c>
      <c r="NM1760" s="84">
        <f t="shared" si="223"/>
        <v>0</v>
      </c>
      <c r="NN1760" s="85">
        <f t="shared" si="224"/>
        <v>0</v>
      </c>
      <c r="NO1760" s="84">
        <f t="shared" si="225"/>
        <v>0</v>
      </c>
      <c r="NP1760" s="85">
        <f t="shared" si="226"/>
        <v>0</v>
      </c>
      <c r="NQ1760" s="83"/>
      <c r="NR1760" s="83"/>
      <c r="NS1760" s="83"/>
      <c r="NT1760" s="83"/>
      <c r="NU1760" s="83"/>
      <c r="NV1760" s="83"/>
      <c r="NW1760" s="83"/>
      <c r="NX1760" s="83"/>
      <c r="NY1760" s="83"/>
    </row>
    <row r="1761" spans="1:389" x14ac:dyDescent="0.25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7"/>
      <c r="AM1761" s="29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7"/>
      <c r="BI1761" s="5"/>
      <c r="BJ1761" s="5"/>
      <c r="BK1761" s="5"/>
      <c r="BL1761" s="5"/>
      <c r="BM1761" s="5"/>
      <c r="BN1761" s="5"/>
      <c r="BO1761" s="5"/>
      <c r="BP1761" s="29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7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29"/>
      <c r="EU1761" s="5"/>
      <c r="EV1761" s="5"/>
      <c r="EW1761" s="5"/>
      <c r="EX1761" s="5"/>
      <c r="EY1761" s="5"/>
      <c r="EZ1761" s="7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  <c r="IM1761" s="5"/>
      <c r="IN1761" s="5"/>
      <c r="IO1761" s="5"/>
      <c r="IP1761" s="5"/>
      <c r="IQ1761" s="5"/>
      <c r="IR1761" s="5"/>
      <c r="IS1761" s="5"/>
      <c r="IT1761" s="5"/>
      <c r="IU1761" s="5"/>
      <c r="IV1761" s="5"/>
      <c r="IW1761" s="5"/>
      <c r="IX1761" s="5"/>
      <c r="IY1761" s="5"/>
      <c r="IZ1761" s="5"/>
      <c r="JA1761" s="5"/>
      <c r="JB1761" s="5"/>
      <c r="JC1761" s="5"/>
      <c r="JD1761" s="5"/>
      <c r="JE1761" s="5"/>
      <c r="JF1761" s="5"/>
      <c r="JG1761" s="5"/>
      <c r="JH1761" s="5"/>
      <c r="JI1761" s="5"/>
      <c r="JJ1761" s="5"/>
      <c r="JK1761" s="29"/>
      <c r="JL1761" s="5"/>
      <c r="JM1761" s="5"/>
      <c r="JN1761" s="5"/>
      <c r="JO1761" s="5"/>
      <c r="JP1761" s="5"/>
      <c r="JQ1761" s="5"/>
      <c r="JR1761" s="5"/>
      <c r="JS1761" s="5"/>
      <c r="JT1761" s="5"/>
      <c r="JU1761" s="5"/>
      <c r="JV1761" s="5"/>
      <c r="JW1761" s="5"/>
      <c r="JX1761" s="5"/>
      <c r="JY1761" s="5"/>
      <c r="JZ1761" s="5"/>
      <c r="KA1761" s="5"/>
      <c r="KB1761" s="5"/>
      <c r="KC1761" s="5"/>
      <c r="KD1761" s="5"/>
      <c r="KE1761" s="5"/>
      <c r="KF1761" s="5"/>
      <c r="KG1761" s="5"/>
      <c r="KH1761" s="5"/>
      <c r="KI1761" s="5"/>
      <c r="KJ1761" s="5"/>
      <c r="KK1761" s="5"/>
      <c r="KL1761" s="5"/>
      <c r="KM1761" s="5"/>
      <c r="KN1761" s="5"/>
      <c r="KO1761" s="5"/>
      <c r="KP1761" s="5"/>
      <c r="KQ1761" s="5"/>
      <c r="KR1761" s="5"/>
      <c r="KS1761" s="5"/>
      <c r="KT1761" s="5"/>
      <c r="KU1761" s="5"/>
      <c r="KV1761" s="5"/>
      <c r="KW1761" s="5"/>
      <c r="KX1761" s="5"/>
      <c r="KY1761" s="5"/>
      <c r="KZ1761" s="5"/>
      <c r="LA1761" s="5"/>
      <c r="LB1761" s="5"/>
      <c r="LC1761" s="5"/>
      <c r="LD1761" s="5"/>
      <c r="LE1761" s="5"/>
      <c r="LF1761" s="5"/>
      <c r="LG1761" s="5"/>
      <c r="LH1761" s="5"/>
      <c r="LI1761" s="5"/>
      <c r="LJ1761" s="5"/>
      <c r="LK1761" s="5"/>
      <c r="LL1761" s="5"/>
      <c r="LM1761" s="5"/>
      <c r="LN1761" s="5"/>
      <c r="LO1761" s="5"/>
      <c r="LP1761" s="5"/>
      <c r="LQ1761" s="5"/>
      <c r="LR1761" s="5"/>
      <c r="LS1761" s="5"/>
      <c r="LT1761" s="5"/>
      <c r="LU1761" s="5"/>
      <c r="LV1761" s="5"/>
      <c r="LW1761" s="5"/>
      <c r="LX1761" s="5"/>
      <c r="LY1761" s="5"/>
      <c r="LZ1761" s="5"/>
      <c r="MA1761" s="5"/>
      <c r="MB1761" s="5"/>
      <c r="MC1761" s="5"/>
      <c r="MD1761" s="5"/>
      <c r="ME1761" s="5"/>
      <c r="MF1761" s="5"/>
      <c r="MG1761" s="5"/>
      <c r="MH1761" s="5"/>
      <c r="MI1761" s="5"/>
      <c r="MJ1761" s="5"/>
      <c r="MK1761" s="5"/>
      <c r="ML1761" s="5"/>
      <c r="MM1761" s="5"/>
      <c r="MN1761" s="5"/>
      <c r="MO1761" s="5"/>
      <c r="MP1761" s="5"/>
      <c r="MQ1761" s="5"/>
      <c r="MR1761" s="5"/>
      <c r="MS1761" s="5"/>
      <c r="MT1761" s="5"/>
      <c r="MU1761" s="5"/>
      <c r="MV1761" s="5"/>
      <c r="MW1761" s="5"/>
      <c r="MX1761" s="5"/>
      <c r="MY1761" s="5"/>
      <c r="MZ1761" s="5"/>
      <c r="NA1761" s="5"/>
      <c r="NB1761" s="5"/>
      <c r="NC1761" s="5"/>
      <c r="ND1761" s="5"/>
      <c r="NE1761" s="5"/>
      <c r="NF1761" s="83"/>
      <c r="NG1761" s="83"/>
      <c r="NH1761" s="83"/>
      <c r="NI1761" s="84">
        <f t="shared" si="220"/>
        <v>0</v>
      </c>
      <c r="NJ1761" s="85">
        <f t="shared" ca="1" si="221"/>
        <v>45552</v>
      </c>
      <c r="NK1761" s="84">
        <f t="shared" si="222"/>
        <v>0</v>
      </c>
      <c r="NL1761" s="85">
        <f t="shared" si="227"/>
        <v>0</v>
      </c>
      <c r="NM1761" s="84">
        <f t="shared" si="223"/>
        <v>0</v>
      </c>
      <c r="NN1761" s="85">
        <f t="shared" si="224"/>
        <v>0</v>
      </c>
      <c r="NO1761" s="84">
        <f t="shared" si="225"/>
        <v>0</v>
      </c>
      <c r="NP1761" s="85">
        <f t="shared" si="226"/>
        <v>0</v>
      </c>
      <c r="NQ1761" s="83"/>
      <c r="NR1761" s="83"/>
      <c r="NS1761" s="83"/>
      <c r="NT1761" s="83"/>
      <c r="NU1761" s="83"/>
      <c r="NV1761" s="83"/>
      <c r="NW1761" s="83"/>
      <c r="NX1761" s="83"/>
      <c r="NY1761" s="83"/>
    </row>
    <row r="1762" spans="1:389" x14ac:dyDescent="0.25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7"/>
      <c r="AM1762" s="29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7"/>
      <c r="BI1762" s="5"/>
      <c r="BJ1762" s="5"/>
      <c r="BK1762" s="5"/>
      <c r="BL1762" s="5"/>
      <c r="BM1762" s="5"/>
      <c r="BN1762" s="5"/>
      <c r="BO1762" s="5"/>
      <c r="BP1762" s="29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7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29"/>
      <c r="EU1762" s="5"/>
      <c r="EV1762" s="5"/>
      <c r="EW1762" s="5"/>
      <c r="EX1762" s="5"/>
      <c r="EY1762" s="5"/>
      <c r="EZ1762" s="7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  <c r="IM1762" s="5"/>
      <c r="IN1762" s="5"/>
      <c r="IO1762" s="5"/>
      <c r="IP1762" s="5"/>
      <c r="IQ1762" s="5"/>
      <c r="IR1762" s="5"/>
      <c r="IS1762" s="5"/>
      <c r="IT1762" s="5"/>
      <c r="IU1762" s="5"/>
      <c r="IV1762" s="5"/>
      <c r="IW1762" s="5"/>
      <c r="IX1762" s="5"/>
      <c r="IY1762" s="5"/>
      <c r="IZ1762" s="5"/>
      <c r="JA1762" s="5"/>
      <c r="JB1762" s="5"/>
      <c r="JC1762" s="5"/>
      <c r="JD1762" s="5"/>
      <c r="JE1762" s="5"/>
      <c r="JF1762" s="5"/>
      <c r="JG1762" s="5"/>
      <c r="JH1762" s="5"/>
      <c r="JI1762" s="5"/>
      <c r="JJ1762" s="5"/>
      <c r="JK1762" s="29"/>
      <c r="JL1762" s="5"/>
      <c r="JM1762" s="5"/>
      <c r="JN1762" s="5"/>
      <c r="JO1762" s="5"/>
      <c r="JP1762" s="5"/>
      <c r="JQ1762" s="5"/>
      <c r="JR1762" s="5"/>
      <c r="JS1762" s="5"/>
      <c r="JT1762" s="5"/>
      <c r="JU1762" s="5"/>
      <c r="JV1762" s="5"/>
      <c r="JW1762" s="5"/>
      <c r="JX1762" s="5"/>
      <c r="JY1762" s="5"/>
      <c r="JZ1762" s="5"/>
      <c r="KA1762" s="5"/>
      <c r="KB1762" s="5"/>
      <c r="KC1762" s="5"/>
      <c r="KD1762" s="5"/>
      <c r="KE1762" s="5"/>
      <c r="KF1762" s="5"/>
      <c r="KG1762" s="5"/>
      <c r="KH1762" s="5"/>
      <c r="KI1762" s="5"/>
      <c r="KJ1762" s="5"/>
      <c r="KK1762" s="5"/>
      <c r="KL1762" s="5"/>
      <c r="KM1762" s="5"/>
      <c r="KN1762" s="5"/>
      <c r="KO1762" s="5"/>
      <c r="KP1762" s="5"/>
      <c r="KQ1762" s="5"/>
      <c r="KR1762" s="5"/>
      <c r="KS1762" s="5"/>
      <c r="KT1762" s="5"/>
      <c r="KU1762" s="5"/>
      <c r="KV1762" s="5"/>
      <c r="KW1762" s="5"/>
      <c r="KX1762" s="5"/>
      <c r="KY1762" s="5"/>
      <c r="KZ1762" s="5"/>
      <c r="LA1762" s="5"/>
      <c r="LB1762" s="5"/>
      <c r="LC1762" s="5"/>
      <c r="LD1762" s="5"/>
      <c r="LE1762" s="5"/>
      <c r="LF1762" s="5"/>
      <c r="LG1762" s="5"/>
      <c r="LH1762" s="5"/>
      <c r="LI1762" s="5"/>
      <c r="LJ1762" s="5"/>
      <c r="LK1762" s="5"/>
      <c r="LL1762" s="5"/>
      <c r="LM1762" s="5"/>
      <c r="LN1762" s="5"/>
      <c r="LO1762" s="5"/>
      <c r="LP1762" s="5"/>
      <c r="LQ1762" s="5"/>
      <c r="LR1762" s="5"/>
      <c r="LS1762" s="5"/>
      <c r="LT1762" s="5"/>
      <c r="LU1762" s="5"/>
      <c r="LV1762" s="5"/>
      <c r="LW1762" s="5"/>
      <c r="LX1762" s="5"/>
      <c r="LY1762" s="5"/>
      <c r="LZ1762" s="5"/>
      <c r="MA1762" s="5"/>
      <c r="MB1762" s="5"/>
      <c r="MC1762" s="5"/>
      <c r="MD1762" s="5"/>
      <c r="ME1762" s="5"/>
      <c r="MF1762" s="5"/>
      <c r="MG1762" s="5"/>
      <c r="MH1762" s="5"/>
      <c r="MI1762" s="5"/>
      <c r="MJ1762" s="5"/>
      <c r="MK1762" s="5"/>
      <c r="ML1762" s="5"/>
      <c r="MM1762" s="5"/>
      <c r="MN1762" s="5"/>
      <c r="MO1762" s="5"/>
      <c r="MP1762" s="5"/>
      <c r="MQ1762" s="5"/>
      <c r="MR1762" s="5"/>
      <c r="MS1762" s="5"/>
      <c r="MT1762" s="5"/>
      <c r="MU1762" s="5"/>
      <c r="MV1762" s="5"/>
      <c r="MW1762" s="5"/>
      <c r="MX1762" s="5"/>
      <c r="MY1762" s="5"/>
      <c r="MZ1762" s="5"/>
      <c r="NA1762" s="5"/>
      <c r="NB1762" s="5"/>
      <c r="NC1762" s="5"/>
      <c r="ND1762" s="5"/>
      <c r="NE1762" s="5"/>
      <c r="NF1762" s="83"/>
      <c r="NG1762" s="83"/>
      <c r="NH1762" s="83"/>
      <c r="NI1762" s="84">
        <f t="shared" si="220"/>
        <v>0</v>
      </c>
      <c r="NJ1762" s="85">
        <f t="shared" ca="1" si="221"/>
        <v>45552</v>
      </c>
      <c r="NK1762" s="84">
        <f t="shared" si="222"/>
        <v>0</v>
      </c>
      <c r="NL1762" s="85">
        <f t="shared" si="227"/>
        <v>0</v>
      </c>
      <c r="NM1762" s="84">
        <f t="shared" si="223"/>
        <v>0</v>
      </c>
      <c r="NN1762" s="85">
        <f t="shared" si="224"/>
        <v>0</v>
      </c>
      <c r="NO1762" s="84">
        <f t="shared" si="225"/>
        <v>0</v>
      </c>
      <c r="NP1762" s="85">
        <f t="shared" si="226"/>
        <v>0</v>
      </c>
      <c r="NQ1762" s="83"/>
      <c r="NR1762" s="83"/>
      <c r="NS1762" s="83"/>
      <c r="NT1762" s="83"/>
      <c r="NU1762" s="83"/>
      <c r="NV1762" s="83"/>
      <c r="NW1762" s="83"/>
      <c r="NX1762" s="83"/>
      <c r="NY1762" s="83"/>
    </row>
    <row r="1763" spans="1:389" x14ac:dyDescent="0.25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7"/>
      <c r="AM1763" s="29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7"/>
      <c r="BI1763" s="5"/>
      <c r="BJ1763" s="5"/>
      <c r="BK1763" s="5"/>
      <c r="BL1763" s="5"/>
      <c r="BM1763" s="5"/>
      <c r="BN1763" s="5"/>
      <c r="BO1763" s="5"/>
      <c r="BP1763" s="29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7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29"/>
      <c r="EU1763" s="5"/>
      <c r="EV1763" s="5"/>
      <c r="EW1763" s="5"/>
      <c r="EX1763" s="5"/>
      <c r="EY1763" s="5"/>
      <c r="EZ1763" s="7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  <c r="IL1763" s="5"/>
      <c r="IM1763" s="5"/>
      <c r="IN1763" s="5"/>
      <c r="IO1763" s="5"/>
      <c r="IP1763" s="5"/>
      <c r="IQ1763" s="5"/>
      <c r="IR1763" s="5"/>
      <c r="IS1763" s="5"/>
      <c r="IT1763" s="5"/>
      <c r="IU1763" s="5"/>
      <c r="IV1763" s="5"/>
      <c r="IW1763" s="5"/>
      <c r="IX1763" s="5"/>
      <c r="IY1763" s="5"/>
      <c r="IZ1763" s="5"/>
      <c r="JA1763" s="5"/>
      <c r="JB1763" s="5"/>
      <c r="JC1763" s="5"/>
      <c r="JD1763" s="5"/>
      <c r="JE1763" s="5"/>
      <c r="JF1763" s="5"/>
      <c r="JG1763" s="5"/>
      <c r="JH1763" s="5"/>
      <c r="JI1763" s="5"/>
      <c r="JJ1763" s="5"/>
      <c r="JK1763" s="29"/>
      <c r="JL1763" s="5"/>
      <c r="JM1763" s="5"/>
      <c r="JN1763" s="5"/>
      <c r="JO1763" s="5"/>
      <c r="JP1763" s="5"/>
      <c r="JQ1763" s="5"/>
      <c r="JR1763" s="5"/>
      <c r="JS1763" s="5"/>
      <c r="JT1763" s="5"/>
      <c r="JU1763" s="5"/>
      <c r="JV1763" s="5"/>
      <c r="JW1763" s="5"/>
      <c r="JX1763" s="5"/>
      <c r="JY1763" s="5"/>
      <c r="JZ1763" s="5"/>
      <c r="KA1763" s="5"/>
      <c r="KB1763" s="5"/>
      <c r="KC1763" s="5"/>
      <c r="KD1763" s="5"/>
      <c r="KE1763" s="5"/>
      <c r="KF1763" s="5"/>
      <c r="KG1763" s="5"/>
      <c r="KH1763" s="5"/>
      <c r="KI1763" s="5"/>
      <c r="KJ1763" s="5"/>
      <c r="KK1763" s="5"/>
      <c r="KL1763" s="5"/>
      <c r="KM1763" s="5"/>
      <c r="KN1763" s="5"/>
      <c r="KO1763" s="5"/>
      <c r="KP1763" s="5"/>
      <c r="KQ1763" s="5"/>
      <c r="KR1763" s="5"/>
      <c r="KS1763" s="5"/>
      <c r="KT1763" s="5"/>
      <c r="KU1763" s="5"/>
      <c r="KV1763" s="5"/>
      <c r="KW1763" s="5"/>
      <c r="KX1763" s="5"/>
      <c r="KY1763" s="5"/>
      <c r="KZ1763" s="5"/>
      <c r="LA1763" s="5"/>
      <c r="LB1763" s="5"/>
      <c r="LC1763" s="5"/>
      <c r="LD1763" s="5"/>
      <c r="LE1763" s="5"/>
      <c r="LF1763" s="5"/>
      <c r="LG1763" s="5"/>
      <c r="LH1763" s="5"/>
      <c r="LI1763" s="5"/>
      <c r="LJ1763" s="5"/>
      <c r="LK1763" s="5"/>
      <c r="LL1763" s="5"/>
      <c r="LM1763" s="5"/>
      <c r="LN1763" s="5"/>
      <c r="LO1763" s="5"/>
      <c r="LP1763" s="5"/>
      <c r="LQ1763" s="5"/>
      <c r="LR1763" s="5"/>
      <c r="LS1763" s="5"/>
      <c r="LT1763" s="5"/>
      <c r="LU1763" s="5"/>
      <c r="LV1763" s="5"/>
      <c r="LW1763" s="5"/>
      <c r="LX1763" s="5"/>
      <c r="LY1763" s="5"/>
      <c r="LZ1763" s="5"/>
      <c r="MA1763" s="5"/>
      <c r="MB1763" s="5"/>
      <c r="MC1763" s="5"/>
      <c r="MD1763" s="5"/>
      <c r="ME1763" s="5"/>
      <c r="MF1763" s="5"/>
      <c r="MG1763" s="5"/>
      <c r="MH1763" s="5"/>
      <c r="MI1763" s="5"/>
      <c r="MJ1763" s="5"/>
      <c r="MK1763" s="5"/>
      <c r="ML1763" s="5"/>
      <c r="MM1763" s="5"/>
      <c r="MN1763" s="5"/>
      <c r="MO1763" s="5"/>
      <c r="MP1763" s="5"/>
      <c r="MQ1763" s="5"/>
      <c r="MR1763" s="5"/>
      <c r="MS1763" s="5"/>
      <c r="MT1763" s="5"/>
      <c r="MU1763" s="5"/>
      <c r="MV1763" s="5"/>
      <c r="MW1763" s="5"/>
      <c r="MX1763" s="5"/>
      <c r="MY1763" s="5"/>
      <c r="MZ1763" s="5"/>
      <c r="NA1763" s="5"/>
      <c r="NB1763" s="5"/>
      <c r="NC1763" s="5"/>
      <c r="ND1763" s="5"/>
      <c r="NE1763" s="5"/>
      <c r="NF1763" s="83"/>
      <c r="NG1763" s="83"/>
      <c r="NH1763" s="83"/>
      <c r="NI1763" s="84">
        <f t="shared" si="220"/>
        <v>0</v>
      </c>
      <c r="NJ1763" s="85">
        <f t="shared" ca="1" si="221"/>
        <v>45552</v>
      </c>
      <c r="NK1763" s="84">
        <f t="shared" si="222"/>
        <v>0</v>
      </c>
      <c r="NL1763" s="85">
        <f t="shared" si="227"/>
        <v>0</v>
      </c>
      <c r="NM1763" s="84">
        <f t="shared" si="223"/>
        <v>0</v>
      </c>
      <c r="NN1763" s="85">
        <f t="shared" si="224"/>
        <v>0</v>
      </c>
      <c r="NO1763" s="84">
        <f t="shared" si="225"/>
        <v>0</v>
      </c>
      <c r="NP1763" s="85">
        <f t="shared" si="226"/>
        <v>0</v>
      </c>
      <c r="NQ1763" s="83"/>
      <c r="NR1763" s="83"/>
      <c r="NS1763" s="83"/>
      <c r="NT1763" s="83"/>
      <c r="NU1763" s="83"/>
      <c r="NV1763" s="83"/>
      <c r="NW1763" s="83"/>
      <c r="NX1763" s="83"/>
      <c r="NY1763" s="83"/>
    </row>
    <row r="1764" spans="1:389" x14ac:dyDescent="0.25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7"/>
      <c r="AM1764" s="29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7"/>
      <c r="BI1764" s="5"/>
      <c r="BJ1764" s="5"/>
      <c r="BK1764" s="5"/>
      <c r="BL1764" s="5"/>
      <c r="BM1764" s="5"/>
      <c r="BN1764" s="5"/>
      <c r="BO1764" s="5"/>
      <c r="BP1764" s="29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7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29"/>
      <c r="EU1764" s="5"/>
      <c r="EV1764" s="5"/>
      <c r="EW1764" s="5"/>
      <c r="EX1764" s="5"/>
      <c r="EY1764" s="5"/>
      <c r="EZ1764" s="7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  <c r="IM1764" s="5"/>
      <c r="IN1764" s="5"/>
      <c r="IO1764" s="5"/>
      <c r="IP1764" s="5"/>
      <c r="IQ1764" s="5"/>
      <c r="IR1764" s="5"/>
      <c r="IS1764" s="5"/>
      <c r="IT1764" s="5"/>
      <c r="IU1764" s="5"/>
      <c r="IV1764" s="5"/>
      <c r="IW1764" s="5"/>
      <c r="IX1764" s="5"/>
      <c r="IY1764" s="5"/>
      <c r="IZ1764" s="5"/>
      <c r="JA1764" s="5"/>
      <c r="JB1764" s="5"/>
      <c r="JC1764" s="5"/>
      <c r="JD1764" s="5"/>
      <c r="JE1764" s="5"/>
      <c r="JF1764" s="5"/>
      <c r="JG1764" s="5"/>
      <c r="JH1764" s="5"/>
      <c r="JI1764" s="5"/>
      <c r="JJ1764" s="5"/>
      <c r="JK1764" s="29"/>
      <c r="JL1764" s="5"/>
      <c r="JM1764" s="5"/>
      <c r="JN1764" s="5"/>
      <c r="JO1764" s="5"/>
      <c r="JP1764" s="5"/>
      <c r="JQ1764" s="5"/>
      <c r="JR1764" s="5"/>
      <c r="JS1764" s="5"/>
      <c r="JT1764" s="5"/>
      <c r="JU1764" s="5"/>
      <c r="JV1764" s="5"/>
      <c r="JW1764" s="5"/>
      <c r="JX1764" s="5"/>
      <c r="JY1764" s="5"/>
      <c r="JZ1764" s="5"/>
      <c r="KA1764" s="5"/>
      <c r="KB1764" s="5"/>
      <c r="KC1764" s="5"/>
      <c r="KD1764" s="5"/>
      <c r="KE1764" s="5"/>
      <c r="KF1764" s="5"/>
      <c r="KG1764" s="5"/>
      <c r="KH1764" s="5"/>
      <c r="KI1764" s="5"/>
      <c r="KJ1764" s="5"/>
      <c r="KK1764" s="5"/>
      <c r="KL1764" s="5"/>
      <c r="KM1764" s="5"/>
      <c r="KN1764" s="5"/>
      <c r="KO1764" s="5"/>
      <c r="KP1764" s="5"/>
      <c r="KQ1764" s="5"/>
      <c r="KR1764" s="5"/>
      <c r="KS1764" s="5"/>
      <c r="KT1764" s="5"/>
      <c r="KU1764" s="5"/>
      <c r="KV1764" s="5"/>
      <c r="KW1764" s="5"/>
      <c r="KX1764" s="5"/>
      <c r="KY1764" s="5"/>
      <c r="KZ1764" s="5"/>
      <c r="LA1764" s="5"/>
      <c r="LB1764" s="5"/>
      <c r="LC1764" s="5"/>
      <c r="LD1764" s="5"/>
      <c r="LE1764" s="5"/>
      <c r="LF1764" s="5"/>
      <c r="LG1764" s="5"/>
      <c r="LH1764" s="5"/>
      <c r="LI1764" s="5"/>
      <c r="LJ1764" s="5"/>
      <c r="LK1764" s="5"/>
      <c r="LL1764" s="5"/>
      <c r="LM1764" s="5"/>
      <c r="LN1764" s="5"/>
      <c r="LO1764" s="5"/>
      <c r="LP1764" s="5"/>
      <c r="LQ1764" s="5"/>
      <c r="LR1764" s="5"/>
      <c r="LS1764" s="5"/>
      <c r="LT1764" s="5"/>
      <c r="LU1764" s="5"/>
      <c r="LV1764" s="5"/>
      <c r="LW1764" s="5"/>
      <c r="LX1764" s="5"/>
      <c r="LY1764" s="5"/>
      <c r="LZ1764" s="5"/>
      <c r="MA1764" s="5"/>
      <c r="MB1764" s="5"/>
      <c r="MC1764" s="5"/>
      <c r="MD1764" s="5"/>
      <c r="ME1764" s="5"/>
      <c r="MF1764" s="5"/>
      <c r="MG1764" s="5"/>
      <c r="MH1764" s="5"/>
      <c r="MI1764" s="5"/>
      <c r="MJ1764" s="5"/>
      <c r="MK1764" s="5"/>
      <c r="ML1764" s="5"/>
      <c r="MM1764" s="5"/>
      <c r="MN1764" s="5"/>
      <c r="MO1764" s="5"/>
      <c r="MP1764" s="5"/>
      <c r="MQ1764" s="5"/>
      <c r="MR1764" s="5"/>
      <c r="MS1764" s="5"/>
      <c r="MT1764" s="5"/>
      <c r="MU1764" s="5"/>
      <c r="MV1764" s="5"/>
      <c r="MW1764" s="5"/>
      <c r="MX1764" s="5"/>
      <c r="MY1764" s="5"/>
      <c r="MZ1764" s="5"/>
      <c r="NA1764" s="5"/>
      <c r="NB1764" s="5"/>
      <c r="NC1764" s="5"/>
      <c r="ND1764" s="5"/>
      <c r="NE1764" s="5"/>
      <c r="NF1764" s="83"/>
      <c r="NG1764" s="83"/>
      <c r="NH1764" s="83"/>
      <c r="NI1764" s="84">
        <f t="shared" si="220"/>
        <v>0</v>
      </c>
      <c r="NJ1764" s="85">
        <f t="shared" ca="1" si="221"/>
        <v>45552</v>
      </c>
      <c r="NK1764" s="84">
        <f t="shared" si="222"/>
        <v>0</v>
      </c>
      <c r="NL1764" s="85">
        <f t="shared" si="227"/>
        <v>0</v>
      </c>
      <c r="NM1764" s="84">
        <f t="shared" si="223"/>
        <v>0</v>
      </c>
      <c r="NN1764" s="85">
        <f t="shared" si="224"/>
        <v>0</v>
      </c>
      <c r="NO1764" s="84">
        <f t="shared" si="225"/>
        <v>0</v>
      </c>
      <c r="NP1764" s="85">
        <f t="shared" si="226"/>
        <v>0</v>
      </c>
      <c r="NQ1764" s="83"/>
      <c r="NR1764" s="83"/>
      <c r="NS1764" s="83"/>
      <c r="NT1764" s="83"/>
      <c r="NU1764" s="83"/>
      <c r="NV1764" s="83"/>
      <c r="NW1764" s="83"/>
      <c r="NX1764" s="83"/>
      <c r="NY1764" s="83"/>
    </row>
    <row r="1765" spans="1:389" x14ac:dyDescent="0.25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7"/>
      <c r="AM1765" s="29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7"/>
      <c r="BI1765" s="5"/>
      <c r="BJ1765" s="5"/>
      <c r="BK1765" s="5"/>
      <c r="BL1765" s="5"/>
      <c r="BM1765" s="5"/>
      <c r="BN1765" s="5"/>
      <c r="BO1765" s="5"/>
      <c r="BP1765" s="29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7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29"/>
      <c r="EU1765" s="5"/>
      <c r="EV1765" s="5"/>
      <c r="EW1765" s="5"/>
      <c r="EX1765" s="5"/>
      <c r="EY1765" s="5"/>
      <c r="EZ1765" s="7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  <c r="IM1765" s="5"/>
      <c r="IN1765" s="5"/>
      <c r="IO1765" s="5"/>
      <c r="IP1765" s="5"/>
      <c r="IQ1765" s="5"/>
      <c r="IR1765" s="5"/>
      <c r="IS1765" s="5"/>
      <c r="IT1765" s="5"/>
      <c r="IU1765" s="5"/>
      <c r="IV1765" s="5"/>
      <c r="IW1765" s="5"/>
      <c r="IX1765" s="5"/>
      <c r="IY1765" s="5"/>
      <c r="IZ1765" s="5"/>
      <c r="JA1765" s="5"/>
      <c r="JB1765" s="5"/>
      <c r="JC1765" s="5"/>
      <c r="JD1765" s="5"/>
      <c r="JE1765" s="5"/>
      <c r="JF1765" s="5"/>
      <c r="JG1765" s="5"/>
      <c r="JH1765" s="5"/>
      <c r="JI1765" s="5"/>
      <c r="JJ1765" s="5"/>
      <c r="JK1765" s="29"/>
      <c r="JL1765" s="5"/>
      <c r="JM1765" s="5"/>
      <c r="JN1765" s="5"/>
      <c r="JO1765" s="5"/>
      <c r="JP1765" s="5"/>
      <c r="JQ1765" s="5"/>
      <c r="JR1765" s="5"/>
      <c r="JS1765" s="5"/>
      <c r="JT1765" s="5"/>
      <c r="JU1765" s="5"/>
      <c r="JV1765" s="5"/>
      <c r="JW1765" s="5"/>
      <c r="JX1765" s="5"/>
      <c r="JY1765" s="5"/>
      <c r="JZ1765" s="5"/>
      <c r="KA1765" s="5"/>
      <c r="KB1765" s="5"/>
      <c r="KC1765" s="5"/>
      <c r="KD1765" s="5"/>
      <c r="KE1765" s="5"/>
      <c r="KF1765" s="5"/>
      <c r="KG1765" s="5"/>
      <c r="KH1765" s="5"/>
      <c r="KI1765" s="5"/>
      <c r="KJ1765" s="5"/>
      <c r="KK1765" s="5"/>
      <c r="KL1765" s="5"/>
      <c r="KM1765" s="5"/>
      <c r="KN1765" s="5"/>
      <c r="KO1765" s="5"/>
      <c r="KP1765" s="5"/>
      <c r="KQ1765" s="5"/>
      <c r="KR1765" s="5"/>
      <c r="KS1765" s="5"/>
      <c r="KT1765" s="5"/>
      <c r="KU1765" s="5"/>
      <c r="KV1765" s="5"/>
      <c r="KW1765" s="5"/>
      <c r="KX1765" s="5"/>
      <c r="KY1765" s="5"/>
      <c r="KZ1765" s="5"/>
      <c r="LA1765" s="5"/>
      <c r="LB1765" s="5"/>
      <c r="LC1765" s="5"/>
      <c r="LD1765" s="5"/>
      <c r="LE1765" s="5"/>
      <c r="LF1765" s="5"/>
      <c r="LG1765" s="5"/>
      <c r="LH1765" s="5"/>
      <c r="LI1765" s="5"/>
      <c r="LJ1765" s="5"/>
      <c r="LK1765" s="5"/>
      <c r="LL1765" s="5"/>
      <c r="LM1765" s="5"/>
      <c r="LN1765" s="5"/>
      <c r="LO1765" s="5"/>
      <c r="LP1765" s="5"/>
      <c r="LQ1765" s="5"/>
      <c r="LR1765" s="5"/>
      <c r="LS1765" s="5"/>
      <c r="LT1765" s="5"/>
      <c r="LU1765" s="5"/>
      <c r="LV1765" s="5"/>
      <c r="LW1765" s="5"/>
      <c r="LX1765" s="5"/>
      <c r="LY1765" s="5"/>
      <c r="LZ1765" s="5"/>
      <c r="MA1765" s="5"/>
      <c r="MB1765" s="5"/>
      <c r="MC1765" s="5"/>
      <c r="MD1765" s="5"/>
      <c r="ME1765" s="5"/>
      <c r="MF1765" s="5"/>
      <c r="MG1765" s="5"/>
      <c r="MH1765" s="5"/>
      <c r="MI1765" s="5"/>
      <c r="MJ1765" s="5"/>
      <c r="MK1765" s="5"/>
      <c r="ML1765" s="5"/>
      <c r="MM1765" s="5"/>
      <c r="MN1765" s="5"/>
      <c r="MO1765" s="5"/>
      <c r="MP1765" s="5"/>
      <c r="MQ1765" s="5"/>
      <c r="MR1765" s="5"/>
      <c r="MS1765" s="5"/>
      <c r="MT1765" s="5"/>
      <c r="MU1765" s="5"/>
      <c r="MV1765" s="5"/>
      <c r="MW1765" s="5"/>
      <c r="MX1765" s="5"/>
      <c r="MY1765" s="5"/>
      <c r="MZ1765" s="5"/>
      <c r="NA1765" s="5"/>
      <c r="NB1765" s="5"/>
      <c r="NC1765" s="5"/>
      <c r="ND1765" s="5"/>
      <c r="NE1765" s="5"/>
      <c r="NF1765" s="83"/>
      <c r="NG1765" s="83"/>
      <c r="NH1765" s="83"/>
      <c r="NI1765" s="84">
        <f t="shared" si="220"/>
        <v>0</v>
      </c>
      <c r="NJ1765" s="85">
        <f t="shared" ca="1" si="221"/>
        <v>45552</v>
      </c>
      <c r="NK1765" s="84">
        <f t="shared" si="222"/>
        <v>0</v>
      </c>
      <c r="NL1765" s="85">
        <f t="shared" si="227"/>
        <v>0</v>
      </c>
      <c r="NM1765" s="84">
        <f t="shared" si="223"/>
        <v>0</v>
      </c>
      <c r="NN1765" s="85">
        <f t="shared" si="224"/>
        <v>0</v>
      </c>
      <c r="NO1765" s="84">
        <f t="shared" si="225"/>
        <v>0</v>
      </c>
      <c r="NP1765" s="85">
        <f t="shared" si="226"/>
        <v>0</v>
      </c>
      <c r="NQ1765" s="83"/>
      <c r="NR1765" s="83"/>
      <c r="NS1765" s="83"/>
      <c r="NT1765" s="83"/>
      <c r="NU1765" s="83"/>
      <c r="NV1765" s="83"/>
      <c r="NW1765" s="83"/>
      <c r="NX1765" s="83"/>
      <c r="NY1765" s="83"/>
    </row>
    <row r="1766" spans="1:389" x14ac:dyDescent="0.25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7"/>
      <c r="AM1766" s="29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7"/>
      <c r="BI1766" s="5"/>
      <c r="BJ1766" s="5"/>
      <c r="BK1766" s="5"/>
      <c r="BL1766" s="5"/>
      <c r="BM1766" s="5"/>
      <c r="BN1766" s="5"/>
      <c r="BO1766" s="5"/>
      <c r="BP1766" s="29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7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29"/>
      <c r="EU1766" s="5"/>
      <c r="EV1766" s="5"/>
      <c r="EW1766" s="5"/>
      <c r="EX1766" s="5"/>
      <c r="EY1766" s="5"/>
      <c r="EZ1766" s="7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  <c r="IM1766" s="5"/>
      <c r="IN1766" s="5"/>
      <c r="IO1766" s="5"/>
      <c r="IP1766" s="5"/>
      <c r="IQ1766" s="5"/>
      <c r="IR1766" s="5"/>
      <c r="IS1766" s="5"/>
      <c r="IT1766" s="5"/>
      <c r="IU1766" s="5"/>
      <c r="IV1766" s="5"/>
      <c r="IW1766" s="5"/>
      <c r="IX1766" s="5"/>
      <c r="IY1766" s="5"/>
      <c r="IZ1766" s="5"/>
      <c r="JA1766" s="5"/>
      <c r="JB1766" s="5"/>
      <c r="JC1766" s="5"/>
      <c r="JD1766" s="5"/>
      <c r="JE1766" s="5"/>
      <c r="JF1766" s="5"/>
      <c r="JG1766" s="5"/>
      <c r="JH1766" s="5"/>
      <c r="JI1766" s="5"/>
      <c r="JJ1766" s="5"/>
      <c r="JK1766" s="29"/>
      <c r="JL1766" s="5"/>
      <c r="JM1766" s="5"/>
      <c r="JN1766" s="5"/>
      <c r="JO1766" s="5"/>
      <c r="JP1766" s="5"/>
      <c r="JQ1766" s="5"/>
      <c r="JR1766" s="5"/>
      <c r="JS1766" s="5"/>
      <c r="JT1766" s="5"/>
      <c r="JU1766" s="5"/>
      <c r="JV1766" s="5"/>
      <c r="JW1766" s="5"/>
      <c r="JX1766" s="5"/>
      <c r="JY1766" s="5"/>
      <c r="JZ1766" s="5"/>
      <c r="KA1766" s="5"/>
      <c r="KB1766" s="5"/>
      <c r="KC1766" s="5"/>
      <c r="KD1766" s="5"/>
      <c r="KE1766" s="5"/>
      <c r="KF1766" s="5"/>
      <c r="KG1766" s="5"/>
      <c r="KH1766" s="5"/>
      <c r="KI1766" s="5"/>
      <c r="KJ1766" s="5"/>
      <c r="KK1766" s="5"/>
      <c r="KL1766" s="5"/>
      <c r="KM1766" s="5"/>
      <c r="KN1766" s="5"/>
      <c r="KO1766" s="5"/>
      <c r="KP1766" s="5"/>
      <c r="KQ1766" s="5"/>
      <c r="KR1766" s="5"/>
      <c r="KS1766" s="5"/>
      <c r="KT1766" s="5"/>
      <c r="KU1766" s="5"/>
      <c r="KV1766" s="5"/>
      <c r="KW1766" s="5"/>
      <c r="KX1766" s="5"/>
      <c r="KY1766" s="5"/>
      <c r="KZ1766" s="5"/>
      <c r="LA1766" s="5"/>
      <c r="LB1766" s="5"/>
      <c r="LC1766" s="5"/>
      <c r="LD1766" s="5"/>
      <c r="LE1766" s="5"/>
      <c r="LF1766" s="5"/>
      <c r="LG1766" s="5"/>
      <c r="LH1766" s="5"/>
      <c r="LI1766" s="5"/>
      <c r="LJ1766" s="5"/>
      <c r="LK1766" s="5"/>
      <c r="LL1766" s="5"/>
      <c r="LM1766" s="5"/>
      <c r="LN1766" s="5"/>
      <c r="LO1766" s="5"/>
      <c r="LP1766" s="5"/>
      <c r="LQ1766" s="5"/>
      <c r="LR1766" s="5"/>
      <c r="LS1766" s="5"/>
      <c r="LT1766" s="5"/>
      <c r="LU1766" s="5"/>
      <c r="LV1766" s="5"/>
      <c r="LW1766" s="5"/>
      <c r="LX1766" s="5"/>
      <c r="LY1766" s="5"/>
      <c r="LZ1766" s="5"/>
      <c r="MA1766" s="5"/>
      <c r="MB1766" s="5"/>
      <c r="MC1766" s="5"/>
      <c r="MD1766" s="5"/>
      <c r="ME1766" s="5"/>
      <c r="MF1766" s="5"/>
      <c r="MG1766" s="5"/>
      <c r="MH1766" s="5"/>
      <c r="MI1766" s="5"/>
      <c r="MJ1766" s="5"/>
      <c r="MK1766" s="5"/>
      <c r="ML1766" s="5"/>
      <c r="MM1766" s="5"/>
      <c r="MN1766" s="5"/>
      <c r="MO1766" s="5"/>
      <c r="MP1766" s="5"/>
      <c r="MQ1766" s="5"/>
      <c r="MR1766" s="5"/>
      <c r="MS1766" s="5"/>
      <c r="MT1766" s="5"/>
      <c r="MU1766" s="5"/>
      <c r="MV1766" s="5"/>
      <c r="MW1766" s="5"/>
      <c r="MX1766" s="5"/>
      <c r="MY1766" s="5"/>
      <c r="MZ1766" s="5"/>
      <c r="NA1766" s="5"/>
      <c r="NB1766" s="5"/>
      <c r="NC1766" s="5"/>
      <c r="ND1766" s="5"/>
      <c r="NE1766" s="5"/>
      <c r="NF1766" s="83"/>
      <c r="NG1766" s="83"/>
      <c r="NH1766" s="83"/>
      <c r="NI1766" s="84">
        <f t="shared" si="220"/>
        <v>0</v>
      </c>
      <c r="NJ1766" s="85">
        <f t="shared" ca="1" si="221"/>
        <v>45552</v>
      </c>
      <c r="NK1766" s="84">
        <f t="shared" si="222"/>
        <v>0</v>
      </c>
      <c r="NL1766" s="85">
        <f t="shared" si="227"/>
        <v>0</v>
      </c>
      <c r="NM1766" s="84">
        <f t="shared" si="223"/>
        <v>0</v>
      </c>
      <c r="NN1766" s="85">
        <f t="shared" si="224"/>
        <v>0</v>
      </c>
      <c r="NO1766" s="84">
        <f t="shared" si="225"/>
        <v>0</v>
      </c>
      <c r="NP1766" s="85">
        <f t="shared" si="226"/>
        <v>0</v>
      </c>
      <c r="NQ1766" s="83"/>
      <c r="NR1766" s="83"/>
      <c r="NS1766" s="83"/>
      <c r="NT1766" s="83"/>
      <c r="NU1766" s="83"/>
      <c r="NV1766" s="83"/>
      <c r="NW1766" s="83"/>
      <c r="NX1766" s="83"/>
      <c r="NY1766" s="83"/>
    </row>
    <row r="1767" spans="1:389" x14ac:dyDescent="0.25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7"/>
      <c r="AM1767" s="29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7"/>
      <c r="BI1767" s="5"/>
      <c r="BJ1767" s="5"/>
      <c r="BK1767" s="5"/>
      <c r="BL1767" s="5"/>
      <c r="BM1767" s="5"/>
      <c r="BN1767" s="5"/>
      <c r="BO1767" s="5"/>
      <c r="BP1767" s="29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7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29"/>
      <c r="EU1767" s="5"/>
      <c r="EV1767" s="5"/>
      <c r="EW1767" s="5"/>
      <c r="EX1767" s="5"/>
      <c r="EY1767" s="5"/>
      <c r="EZ1767" s="7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  <c r="IM1767" s="5"/>
      <c r="IN1767" s="5"/>
      <c r="IO1767" s="5"/>
      <c r="IP1767" s="5"/>
      <c r="IQ1767" s="5"/>
      <c r="IR1767" s="5"/>
      <c r="IS1767" s="5"/>
      <c r="IT1767" s="5"/>
      <c r="IU1767" s="5"/>
      <c r="IV1767" s="5"/>
      <c r="IW1767" s="5"/>
      <c r="IX1767" s="5"/>
      <c r="IY1767" s="5"/>
      <c r="IZ1767" s="5"/>
      <c r="JA1767" s="5"/>
      <c r="JB1767" s="5"/>
      <c r="JC1767" s="5"/>
      <c r="JD1767" s="5"/>
      <c r="JE1767" s="5"/>
      <c r="JF1767" s="5"/>
      <c r="JG1767" s="5"/>
      <c r="JH1767" s="5"/>
      <c r="JI1767" s="5"/>
      <c r="JJ1767" s="5"/>
      <c r="JK1767" s="29"/>
      <c r="JL1767" s="5"/>
      <c r="JM1767" s="5"/>
      <c r="JN1767" s="5"/>
      <c r="JO1767" s="5"/>
      <c r="JP1767" s="5"/>
      <c r="JQ1767" s="5"/>
      <c r="JR1767" s="5"/>
      <c r="JS1767" s="5"/>
      <c r="JT1767" s="5"/>
      <c r="JU1767" s="5"/>
      <c r="JV1767" s="5"/>
      <c r="JW1767" s="5"/>
      <c r="JX1767" s="5"/>
      <c r="JY1767" s="5"/>
      <c r="JZ1767" s="5"/>
      <c r="KA1767" s="5"/>
      <c r="KB1767" s="5"/>
      <c r="KC1767" s="5"/>
      <c r="KD1767" s="5"/>
      <c r="KE1767" s="5"/>
      <c r="KF1767" s="5"/>
      <c r="KG1767" s="5"/>
      <c r="KH1767" s="5"/>
      <c r="KI1767" s="5"/>
      <c r="KJ1767" s="5"/>
      <c r="KK1767" s="5"/>
      <c r="KL1767" s="5"/>
      <c r="KM1767" s="5"/>
      <c r="KN1767" s="5"/>
      <c r="KO1767" s="5"/>
      <c r="KP1767" s="5"/>
      <c r="KQ1767" s="5"/>
      <c r="KR1767" s="5"/>
      <c r="KS1767" s="5"/>
      <c r="KT1767" s="5"/>
      <c r="KU1767" s="5"/>
      <c r="KV1767" s="5"/>
      <c r="KW1767" s="5"/>
      <c r="KX1767" s="5"/>
      <c r="KY1767" s="5"/>
      <c r="KZ1767" s="5"/>
      <c r="LA1767" s="5"/>
      <c r="LB1767" s="5"/>
      <c r="LC1767" s="5"/>
      <c r="LD1767" s="5"/>
      <c r="LE1767" s="5"/>
      <c r="LF1767" s="5"/>
      <c r="LG1767" s="5"/>
      <c r="LH1767" s="5"/>
      <c r="LI1767" s="5"/>
      <c r="LJ1767" s="5"/>
      <c r="LK1767" s="5"/>
      <c r="LL1767" s="5"/>
      <c r="LM1767" s="5"/>
      <c r="LN1767" s="5"/>
      <c r="LO1767" s="5"/>
      <c r="LP1767" s="5"/>
      <c r="LQ1767" s="5"/>
      <c r="LR1767" s="5"/>
      <c r="LS1767" s="5"/>
      <c r="LT1767" s="5"/>
      <c r="LU1767" s="5"/>
      <c r="LV1767" s="5"/>
      <c r="LW1767" s="5"/>
      <c r="LX1767" s="5"/>
      <c r="LY1767" s="5"/>
      <c r="LZ1767" s="5"/>
      <c r="MA1767" s="5"/>
      <c r="MB1767" s="5"/>
      <c r="MC1767" s="5"/>
      <c r="MD1767" s="5"/>
      <c r="ME1767" s="5"/>
      <c r="MF1767" s="5"/>
      <c r="MG1767" s="5"/>
      <c r="MH1767" s="5"/>
      <c r="MI1767" s="5"/>
      <c r="MJ1767" s="5"/>
      <c r="MK1767" s="5"/>
      <c r="ML1767" s="5"/>
      <c r="MM1767" s="5"/>
      <c r="MN1767" s="5"/>
      <c r="MO1767" s="5"/>
      <c r="MP1767" s="5"/>
      <c r="MQ1767" s="5"/>
      <c r="MR1767" s="5"/>
      <c r="MS1767" s="5"/>
      <c r="MT1767" s="5"/>
      <c r="MU1767" s="5"/>
      <c r="MV1767" s="5"/>
      <c r="MW1767" s="5"/>
      <c r="MX1767" s="5"/>
      <c r="MY1767" s="5"/>
      <c r="MZ1767" s="5"/>
      <c r="NA1767" s="5"/>
      <c r="NB1767" s="5"/>
      <c r="NC1767" s="5"/>
      <c r="ND1767" s="5"/>
      <c r="NE1767" s="5"/>
      <c r="NF1767" s="83"/>
      <c r="NG1767" s="83"/>
      <c r="NH1767" s="83"/>
      <c r="NI1767" s="84">
        <f t="shared" si="220"/>
        <v>0</v>
      </c>
      <c r="NJ1767" s="85">
        <f t="shared" ca="1" si="221"/>
        <v>45552</v>
      </c>
      <c r="NK1767" s="84">
        <f t="shared" si="222"/>
        <v>0</v>
      </c>
      <c r="NL1767" s="85">
        <f t="shared" si="227"/>
        <v>0</v>
      </c>
      <c r="NM1767" s="84">
        <f t="shared" si="223"/>
        <v>0</v>
      </c>
      <c r="NN1767" s="85">
        <f t="shared" si="224"/>
        <v>0</v>
      </c>
      <c r="NO1767" s="84">
        <f t="shared" si="225"/>
        <v>0</v>
      </c>
      <c r="NP1767" s="85">
        <f t="shared" si="226"/>
        <v>0</v>
      </c>
      <c r="NQ1767" s="83"/>
      <c r="NR1767" s="83"/>
      <c r="NS1767" s="83"/>
      <c r="NT1767" s="83"/>
      <c r="NU1767" s="83"/>
      <c r="NV1767" s="83"/>
      <c r="NW1767" s="83"/>
      <c r="NX1767" s="83"/>
      <c r="NY1767" s="83"/>
    </row>
    <row r="1768" spans="1:389" x14ac:dyDescent="0.25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7"/>
      <c r="AM1768" s="29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7"/>
      <c r="BI1768" s="5"/>
      <c r="BJ1768" s="5"/>
      <c r="BK1768" s="5"/>
      <c r="BL1768" s="5"/>
      <c r="BM1768" s="5"/>
      <c r="BN1768" s="5"/>
      <c r="BO1768" s="5"/>
      <c r="BP1768" s="29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7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29"/>
      <c r="EU1768" s="5"/>
      <c r="EV1768" s="5"/>
      <c r="EW1768" s="5"/>
      <c r="EX1768" s="5"/>
      <c r="EY1768" s="5"/>
      <c r="EZ1768" s="7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  <c r="IL1768" s="5"/>
      <c r="IM1768" s="5"/>
      <c r="IN1768" s="5"/>
      <c r="IO1768" s="5"/>
      <c r="IP1768" s="5"/>
      <c r="IQ1768" s="5"/>
      <c r="IR1768" s="5"/>
      <c r="IS1768" s="5"/>
      <c r="IT1768" s="5"/>
      <c r="IU1768" s="5"/>
      <c r="IV1768" s="5"/>
      <c r="IW1768" s="5"/>
      <c r="IX1768" s="5"/>
      <c r="IY1768" s="5"/>
      <c r="IZ1768" s="5"/>
      <c r="JA1768" s="5"/>
      <c r="JB1768" s="5"/>
      <c r="JC1768" s="5"/>
      <c r="JD1768" s="5"/>
      <c r="JE1768" s="5"/>
      <c r="JF1768" s="5"/>
      <c r="JG1768" s="5"/>
      <c r="JH1768" s="5"/>
      <c r="JI1768" s="5"/>
      <c r="JJ1768" s="5"/>
      <c r="JK1768" s="29"/>
      <c r="JL1768" s="5"/>
      <c r="JM1768" s="5"/>
      <c r="JN1768" s="5"/>
      <c r="JO1768" s="5"/>
      <c r="JP1768" s="5"/>
      <c r="JQ1768" s="5"/>
      <c r="JR1768" s="5"/>
      <c r="JS1768" s="5"/>
      <c r="JT1768" s="5"/>
      <c r="JU1768" s="5"/>
      <c r="JV1768" s="5"/>
      <c r="JW1768" s="5"/>
      <c r="JX1768" s="5"/>
      <c r="JY1768" s="5"/>
      <c r="JZ1768" s="5"/>
      <c r="KA1768" s="5"/>
      <c r="KB1768" s="5"/>
      <c r="KC1768" s="5"/>
      <c r="KD1768" s="5"/>
      <c r="KE1768" s="5"/>
      <c r="KF1768" s="5"/>
      <c r="KG1768" s="5"/>
      <c r="KH1768" s="5"/>
      <c r="KI1768" s="5"/>
      <c r="KJ1768" s="5"/>
      <c r="KK1768" s="5"/>
      <c r="KL1768" s="5"/>
      <c r="KM1768" s="5"/>
      <c r="KN1768" s="5"/>
      <c r="KO1768" s="5"/>
      <c r="KP1768" s="5"/>
      <c r="KQ1768" s="5"/>
      <c r="KR1768" s="5"/>
      <c r="KS1768" s="5"/>
      <c r="KT1768" s="5"/>
      <c r="KU1768" s="5"/>
      <c r="KV1768" s="5"/>
      <c r="KW1768" s="5"/>
      <c r="KX1768" s="5"/>
      <c r="KY1768" s="5"/>
      <c r="KZ1768" s="5"/>
      <c r="LA1768" s="5"/>
      <c r="LB1768" s="5"/>
      <c r="LC1768" s="5"/>
      <c r="LD1768" s="5"/>
      <c r="LE1768" s="5"/>
      <c r="LF1768" s="5"/>
      <c r="LG1768" s="5"/>
      <c r="LH1768" s="5"/>
      <c r="LI1768" s="5"/>
      <c r="LJ1768" s="5"/>
      <c r="LK1768" s="5"/>
      <c r="LL1768" s="5"/>
      <c r="LM1768" s="5"/>
      <c r="LN1768" s="5"/>
      <c r="LO1768" s="5"/>
      <c r="LP1768" s="5"/>
      <c r="LQ1768" s="5"/>
      <c r="LR1768" s="5"/>
      <c r="LS1768" s="5"/>
      <c r="LT1768" s="5"/>
      <c r="LU1768" s="5"/>
      <c r="LV1768" s="5"/>
      <c r="LW1768" s="5"/>
      <c r="LX1768" s="5"/>
      <c r="LY1768" s="5"/>
      <c r="LZ1768" s="5"/>
      <c r="MA1768" s="5"/>
      <c r="MB1768" s="5"/>
      <c r="MC1768" s="5"/>
      <c r="MD1768" s="5"/>
      <c r="ME1768" s="5"/>
      <c r="MF1768" s="5"/>
      <c r="MG1768" s="5"/>
      <c r="MH1768" s="5"/>
      <c r="MI1768" s="5"/>
      <c r="MJ1768" s="5"/>
      <c r="MK1768" s="5"/>
      <c r="ML1768" s="5"/>
      <c r="MM1768" s="5"/>
      <c r="MN1768" s="5"/>
      <c r="MO1768" s="5"/>
      <c r="MP1768" s="5"/>
      <c r="MQ1768" s="5"/>
      <c r="MR1768" s="5"/>
      <c r="MS1768" s="5"/>
      <c r="MT1768" s="5"/>
      <c r="MU1768" s="5"/>
      <c r="MV1768" s="5"/>
      <c r="MW1768" s="5"/>
      <c r="MX1768" s="5"/>
      <c r="MY1768" s="5"/>
      <c r="MZ1768" s="5"/>
      <c r="NA1768" s="5"/>
      <c r="NB1768" s="5"/>
      <c r="NC1768" s="5"/>
      <c r="ND1768" s="5"/>
      <c r="NE1768" s="5"/>
      <c r="NF1768" s="83"/>
      <c r="NG1768" s="83"/>
      <c r="NH1768" s="83"/>
      <c r="NI1768" s="84">
        <f t="shared" si="220"/>
        <v>0</v>
      </c>
      <c r="NJ1768" s="85">
        <f t="shared" ca="1" si="221"/>
        <v>45552</v>
      </c>
      <c r="NK1768" s="84">
        <f t="shared" si="222"/>
        <v>0</v>
      </c>
      <c r="NL1768" s="85">
        <f t="shared" si="227"/>
        <v>0</v>
      </c>
      <c r="NM1768" s="84">
        <f t="shared" si="223"/>
        <v>0</v>
      </c>
      <c r="NN1768" s="85">
        <f t="shared" si="224"/>
        <v>0</v>
      </c>
      <c r="NO1768" s="84">
        <f t="shared" si="225"/>
        <v>0</v>
      </c>
      <c r="NP1768" s="85">
        <f t="shared" si="226"/>
        <v>0</v>
      </c>
      <c r="NQ1768" s="83"/>
      <c r="NR1768" s="83"/>
      <c r="NS1768" s="83"/>
      <c r="NT1768" s="83"/>
      <c r="NU1768" s="83"/>
      <c r="NV1768" s="83"/>
      <c r="NW1768" s="83"/>
      <c r="NX1768" s="83"/>
      <c r="NY1768" s="83"/>
    </row>
    <row r="1769" spans="1:389" x14ac:dyDescent="0.25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7"/>
      <c r="AM1769" s="29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7"/>
      <c r="BI1769" s="5"/>
      <c r="BJ1769" s="5"/>
      <c r="BK1769" s="5"/>
      <c r="BL1769" s="5"/>
      <c r="BM1769" s="5"/>
      <c r="BN1769" s="5"/>
      <c r="BO1769" s="5"/>
      <c r="BP1769" s="29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7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29"/>
      <c r="EU1769" s="5"/>
      <c r="EV1769" s="5"/>
      <c r="EW1769" s="5"/>
      <c r="EX1769" s="5"/>
      <c r="EY1769" s="5"/>
      <c r="EZ1769" s="7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  <c r="IM1769" s="5"/>
      <c r="IN1769" s="5"/>
      <c r="IO1769" s="5"/>
      <c r="IP1769" s="5"/>
      <c r="IQ1769" s="5"/>
      <c r="IR1769" s="5"/>
      <c r="IS1769" s="5"/>
      <c r="IT1769" s="5"/>
      <c r="IU1769" s="5"/>
      <c r="IV1769" s="5"/>
      <c r="IW1769" s="5"/>
      <c r="IX1769" s="5"/>
      <c r="IY1769" s="5"/>
      <c r="IZ1769" s="5"/>
      <c r="JA1769" s="5"/>
      <c r="JB1769" s="5"/>
      <c r="JC1769" s="5"/>
      <c r="JD1769" s="5"/>
      <c r="JE1769" s="5"/>
      <c r="JF1769" s="5"/>
      <c r="JG1769" s="5"/>
      <c r="JH1769" s="5"/>
      <c r="JI1769" s="5"/>
      <c r="JJ1769" s="5"/>
      <c r="JK1769" s="29"/>
      <c r="JL1769" s="5"/>
      <c r="JM1769" s="5"/>
      <c r="JN1769" s="5"/>
      <c r="JO1769" s="5"/>
      <c r="JP1769" s="5"/>
      <c r="JQ1769" s="5"/>
      <c r="JR1769" s="5"/>
      <c r="JS1769" s="5"/>
      <c r="JT1769" s="5"/>
      <c r="JU1769" s="5"/>
      <c r="JV1769" s="5"/>
      <c r="JW1769" s="5"/>
      <c r="JX1769" s="5"/>
      <c r="JY1769" s="5"/>
      <c r="JZ1769" s="5"/>
      <c r="KA1769" s="5"/>
      <c r="KB1769" s="5"/>
      <c r="KC1769" s="5"/>
      <c r="KD1769" s="5"/>
      <c r="KE1769" s="5"/>
      <c r="KF1769" s="5"/>
      <c r="KG1769" s="5"/>
      <c r="KH1769" s="5"/>
      <c r="KI1769" s="5"/>
      <c r="KJ1769" s="5"/>
      <c r="KK1769" s="5"/>
      <c r="KL1769" s="5"/>
      <c r="KM1769" s="5"/>
      <c r="KN1769" s="5"/>
      <c r="KO1769" s="5"/>
      <c r="KP1769" s="5"/>
      <c r="KQ1769" s="5"/>
      <c r="KR1769" s="5"/>
      <c r="KS1769" s="5"/>
      <c r="KT1769" s="5"/>
      <c r="KU1769" s="5"/>
      <c r="KV1769" s="5"/>
      <c r="KW1769" s="5"/>
      <c r="KX1769" s="5"/>
      <c r="KY1769" s="5"/>
      <c r="KZ1769" s="5"/>
      <c r="LA1769" s="5"/>
      <c r="LB1769" s="5"/>
      <c r="LC1769" s="5"/>
      <c r="LD1769" s="5"/>
      <c r="LE1769" s="5"/>
      <c r="LF1769" s="5"/>
      <c r="LG1769" s="5"/>
      <c r="LH1769" s="5"/>
      <c r="LI1769" s="5"/>
      <c r="LJ1769" s="5"/>
      <c r="LK1769" s="5"/>
      <c r="LL1769" s="5"/>
      <c r="LM1769" s="5"/>
      <c r="LN1769" s="5"/>
      <c r="LO1769" s="5"/>
      <c r="LP1769" s="5"/>
      <c r="LQ1769" s="5"/>
      <c r="LR1769" s="5"/>
      <c r="LS1769" s="5"/>
      <c r="LT1769" s="5"/>
      <c r="LU1769" s="5"/>
      <c r="LV1769" s="5"/>
      <c r="LW1769" s="5"/>
      <c r="LX1769" s="5"/>
      <c r="LY1769" s="5"/>
      <c r="LZ1769" s="5"/>
      <c r="MA1769" s="5"/>
      <c r="MB1769" s="5"/>
      <c r="MC1769" s="5"/>
      <c r="MD1769" s="5"/>
      <c r="ME1769" s="5"/>
      <c r="MF1769" s="5"/>
      <c r="MG1769" s="5"/>
      <c r="MH1769" s="5"/>
      <c r="MI1769" s="5"/>
      <c r="MJ1769" s="5"/>
      <c r="MK1769" s="5"/>
      <c r="ML1769" s="5"/>
      <c r="MM1769" s="5"/>
      <c r="MN1769" s="5"/>
      <c r="MO1769" s="5"/>
      <c r="MP1769" s="5"/>
      <c r="MQ1769" s="5"/>
      <c r="MR1769" s="5"/>
      <c r="MS1769" s="5"/>
      <c r="MT1769" s="5"/>
      <c r="MU1769" s="5"/>
      <c r="MV1769" s="5"/>
      <c r="MW1769" s="5"/>
      <c r="MX1769" s="5"/>
      <c r="MY1769" s="5"/>
      <c r="MZ1769" s="5"/>
      <c r="NA1769" s="5"/>
      <c r="NB1769" s="5"/>
      <c r="NC1769" s="5"/>
      <c r="ND1769" s="5"/>
      <c r="NE1769" s="5"/>
      <c r="NF1769" s="83"/>
      <c r="NG1769" s="83"/>
      <c r="NH1769" s="83"/>
      <c r="NI1769" s="84">
        <f t="shared" si="220"/>
        <v>0</v>
      </c>
      <c r="NJ1769" s="85">
        <f t="shared" ca="1" si="221"/>
        <v>45552</v>
      </c>
      <c r="NK1769" s="84">
        <f t="shared" si="222"/>
        <v>0</v>
      </c>
      <c r="NL1769" s="85">
        <f t="shared" si="227"/>
        <v>0</v>
      </c>
      <c r="NM1769" s="84">
        <f t="shared" si="223"/>
        <v>0</v>
      </c>
      <c r="NN1769" s="85">
        <f t="shared" si="224"/>
        <v>0</v>
      </c>
      <c r="NO1769" s="84">
        <f t="shared" si="225"/>
        <v>0</v>
      </c>
      <c r="NP1769" s="85">
        <f t="shared" si="226"/>
        <v>0</v>
      </c>
      <c r="NQ1769" s="83"/>
      <c r="NR1769" s="83"/>
      <c r="NS1769" s="83"/>
      <c r="NT1769" s="83"/>
      <c r="NU1769" s="83"/>
      <c r="NV1769" s="83"/>
      <c r="NW1769" s="83"/>
      <c r="NX1769" s="83"/>
      <c r="NY1769" s="83"/>
    </row>
    <row r="1770" spans="1:389" x14ac:dyDescent="0.25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7"/>
      <c r="AM1770" s="29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7"/>
      <c r="BI1770" s="5"/>
      <c r="BJ1770" s="5"/>
      <c r="BK1770" s="5"/>
      <c r="BL1770" s="5"/>
      <c r="BM1770" s="5"/>
      <c r="BN1770" s="5"/>
      <c r="BO1770" s="5"/>
      <c r="BP1770" s="29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7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29"/>
      <c r="EU1770" s="5"/>
      <c r="EV1770" s="5"/>
      <c r="EW1770" s="5"/>
      <c r="EX1770" s="5"/>
      <c r="EY1770" s="5"/>
      <c r="EZ1770" s="7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  <c r="IM1770" s="5"/>
      <c r="IN1770" s="5"/>
      <c r="IO1770" s="5"/>
      <c r="IP1770" s="5"/>
      <c r="IQ1770" s="5"/>
      <c r="IR1770" s="5"/>
      <c r="IS1770" s="5"/>
      <c r="IT1770" s="5"/>
      <c r="IU1770" s="5"/>
      <c r="IV1770" s="5"/>
      <c r="IW1770" s="5"/>
      <c r="IX1770" s="5"/>
      <c r="IY1770" s="5"/>
      <c r="IZ1770" s="5"/>
      <c r="JA1770" s="5"/>
      <c r="JB1770" s="5"/>
      <c r="JC1770" s="5"/>
      <c r="JD1770" s="5"/>
      <c r="JE1770" s="5"/>
      <c r="JF1770" s="5"/>
      <c r="JG1770" s="5"/>
      <c r="JH1770" s="5"/>
      <c r="JI1770" s="5"/>
      <c r="JJ1770" s="5"/>
      <c r="JK1770" s="29"/>
      <c r="JL1770" s="5"/>
      <c r="JM1770" s="5"/>
      <c r="JN1770" s="5"/>
      <c r="JO1770" s="5"/>
      <c r="JP1770" s="5"/>
      <c r="JQ1770" s="5"/>
      <c r="JR1770" s="5"/>
      <c r="JS1770" s="5"/>
      <c r="JT1770" s="5"/>
      <c r="JU1770" s="5"/>
      <c r="JV1770" s="5"/>
      <c r="JW1770" s="5"/>
      <c r="JX1770" s="5"/>
      <c r="JY1770" s="5"/>
      <c r="JZ1770" s="5"/>
      <c r="KA1770" s="5"/>
      <c r="KB1770" s="5"/>
      <c r="KC1770" s="5"/>
      <c r="KD1770" s="5"/>
      <c r="KE1770" s="5"/>
      <c r="KF1770" s="5"/>
      <c r="KG1770" s="5"/>
      <c r="KH1770" s="5"/>
      <c r="KI1770" s="5"/>
      <c r="KJ1770" s="5"/>
      <c r="KK1770" s="5"/>
      <c r="KL1770" s="5"/>
      <c r="KM1770" s="5"/>
      <c r="KN1770" s="5"/>
      <c r="KO1770" s="5"/>
      <c r="KP1770" s="5"/>
      <c r="KQ1770" s="5"/>
      <c r="KR1770" s="5"/>
      <c r="KS1770" s="5"/>
      <c r="KT1770" s="5"/>
      <c r="KU1770" s="5"/>
      <c r="KV1770" s="5"/>
      <c r="KW1770" s="5"/>
      <c r="KX1770" s="5"/>
      <c r="KY1770" s="5"/>
      <c r="KZ1770" s="5"/>
      <c r="LA1770" s="5"/>
      <c r="LB1770" s="5"/>
      <c r="LC1770" s="5"/>
      <c r="LD1770" s="5"/>
      <c r="LE1770" s="5"/>
      <c r="LF1770" s="5"/>
      <c r="LG1770" s="5"/>
      <c r="LH1770" s="5"/>
      <c r="LI1770" s="5"/>
      <c r="LJ1770" s="5"/>
      <c r="LK1770" s="5"/>
      <c r="LL1770" s="5"/>
      <c r="LM1770" s="5"/>
      <c r="LN1770" s="5"/>
      <c r="LO1770" s="5"/>
      <c r="LP1770" s="5"/>
      <c r="LQ1770" s="5"/>
      <c r="LR1770" s="5"/>
      <c r="LS1770" s="5"/>
      <c r="LT1770" s="5"/>
      <c r="LU1770" s="5"/>
      <c r="LV1770" s="5"/>
      <c r="LW1770" s="5"/>
      <c r="LX1770" s="5"/>
      <c r="LY1770" s="5"/>
      <c r="LZ1770" s="5"/>
      <c r="MA1770" s="5"/>
      <c r="MB1770" s="5"/>
      <c r="MC1770" s="5"/>
      <c r="MD1770" s="5"/>
      <c r="ME1770" s="5"/>
      <c r="MF1770" s="5"/>
      <c r="MG1770" s="5"/>
      <c r="MH1770" s="5"/>
      <c r="MI1770" s="5"/>
      <c r="MJ1770" s="5"/>
      <c r="MK1770" s="5"/>
      <c r="ML1770" s="5"/>
      <c r="MM1770" s="5"/>
      <c r="MN1770" s="5"/>
      <c r="MO1770" s="5"/>
      <c r="MP1770" s="5"/>
      <c r="MQ1770" s="5"/>
      <c r="MR1770" s="5"/>
      <c r="MS1770" s="5"/>
      <c r="MT1770" s="5"/>
      <c r="MU1770" s="5"/>
      <c r="MV1770" s="5"/>
      <c r="MW1770" s="5"/>
      <c r="MX1770" s="5"/>
      <c r="MY1770" s="5"/>
      <c r="MZ1770" s="5"/>
      <c r="NA1770" s="5"/>
      <c r="NB1770" s="5"/>
      <c r="NC1770" s="5"/>
      <c r="ND1770" s="5"/>
      <c r="NE1770" s="5"/>
      <c r="NF1770" s="83"/>
      <c r="NG1770" s="83"/>
      <c r="NH1770" s="83"/>
      <c r="NI1770" s="84">
        <f t="shared" si="220"/>
        <v>0</v>
      </c>
      <c r="NJ1770" s="85">
        <f t="shared" ca="1" si="221"/>
        <v>45552</v>
      </c>
      <c r="NK1770" s="84">
        <f t="shared" si="222"/>
        <v>0</v>
      </c>
      <c r="NL1770" s="85">
        <f t="shared" si="227"/>
        <v>0</v>
      </c>
      <c r="NM1770" s="84">
        <f t="shared" si="223"/>
        <v>0</v>
      </c>
      <c r="NN1770" s="85">
        <f t="shared" si="224"/>
        <v>0</v>
      </c>
      <c r="NO1770" s="84">
        <f t="shared" si="225"/>
        <v>0</v>
      </c>
      <c r="NP1770" s="85">
        <f t="shared" si="226"/>
        <v>0</v>
      </c>
      <c r="NQ1770" s="83"/>
      <c r="NR1770" s="83"/>
      <c r="NS1770" s="83"/>
      <c r="NT1770" s="83"/>
      <c r="NU1770" s="83"/>
      <c r="NV1770" s="83"/>
      <c r="NW1770" s="83"/>
      <c r="NX1770" s="83"/>
      <c r="NY1770" s="83"/>
    </row>
    <row r="1771" spans="1:389" x14ac:dyDescent="0.25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7"/>
      <c r="AM1771" s="29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7"/>
      <c r="BI1771" s="5"/>
      <c r="BJ1771" s="5"/>
      <c r="BK1771" s="5"/>
      <c r="BL1771" s="5"/>
      <c r="BM1771" s="5"/>
      <c r="BN1771" s="5"/>
      <c r="BO1771" s="5"/>
      <c r="BP1771" s="29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7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29"/>
      <c r="EU1771" s="5"/>
      <c r="EV1771" s="5"/>
      <c r="EW1771" s="5"/>
      <c r="EX1771" s="5"/>
      <c r="EY1771" s="5"/>
      <c r="EZ1771" s="7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  <c r="IL1771" s="5"/>
      <c r="IM1771" s="5"/>
      <c r="IN1771" s="5"/>
      <c r="IO1771" s="5"/>
      <c r="IP1771" s="5"/>
      <c r="IQ1771" s="5"/>
      <c r="IR1771" s="5"/>
      <c r="IS1771" s="5"/>
      <c r="IT1771" s="5"/>
      <c r="IU1771" s="5"/>
      <c r="IV1771" s="5"/>
      <c r="IW1771" s="5"/>
      <c r="IX1771" s="5"/>
      <c r="IY1771" s="5"/>
      <c r="IZ1771" s="5"/>
      <c r="JA1771" s="5"/>
      <c r="JB1771" s="5"/>
      <c r="JC1771" s="5"/>
      <c r="JD1771" s="5"/>
      <c r="JE1771" s="5"/>
      <c r="JF1771" s="5"/>
      <c r="JG1771" s="5"/>
      <c r="JH1771" s="5"/>
      <c r="JI1771" s="5"/>
      <c r="JJ1771" s="5"/>
      <c r="JK1771" s="29"/>
      <c r="JL1771" s="5"/>
      <c r="JM1771" s="5"/>
      <c r="JN1771" s="5"/>
      <c r="JO1771" s="5"/>
      <c r="JP1771" s="5"/>
      <c r="JQ1771" s="5"/>
      <c r="JR1771" s="5"/>
      <c r="JS1771" s="5"/>
      <c r="JT1771" s="5"/>
      <c r="JU1771" s="5"/>
      <c r="JV1771" s="5"/>
      <c r="JW1771" s="5"/>
      <c r="JX1771" s="5"/>
      <c r="JY1771" s="5"/>
      <c r="JZ1771" s="5"/>
      <c r="KA1771" s="5"/>
      <c r="KB1771" s="5"/>
      <c r="KC1771" s="5"/>
      <c r="KD1771" s="5"/>
      <c r="KE1771" s="5"/>
      <c r="KF1771" s="5"/>
      <c r="KG1771" s="5"/>
      <c r="KH1771" s="5"/>
      <c r="KI1771" s="5"/>
      <c r="KJ1771" s="5"/>
      <c r="KK1771" s="5"/>
      <c r="KL1771" s="5"/>
      <c r="KM1771" s="5"/>
      <c r="KN1771" s="5"/>
      <c r="KO1771" s="5"/>
      <c r="KP1771" s="5"/>
      <c r="KQ1771" s="5"/>
      <c r="KR1771" s="5"/>
      <c r="KS1771" s="5"/>
      <c r="KT1771" s="5"/>
      <c r="KU1771" s="5"/>
      <c r="KV1771" s="5"/>
      <c r="KW1771" s="5"/>
      <c r="KX1771" s="5"/>
      <c r="KY1771" s="5"/>
      <c r="KZ1771" s="5"/>
      <c r="LA1771" s="5"/>
      <c r="LB1771" s="5"/>
      <c r="LC1771" s="5"/>
      <c r="LD1771" s="5"/>
      <c r="LE1771" s="5"/>
      <c r="LF1771" s="5"/>
      <c r="LG1771" s="5"/>
      <c r="LH1771" s="5"/>
      <c r="LI1771" s="5"/>
      <c r="LJ1771" s="5"/>
      <c r="LK1771" s="5"/>
      <c r="LL1771" s="5"/>
      <c r="LM1771" s="5"/>
      <c r="LN1771" s="5"/>
      <c r="LO1771" s="5"/>
      <c r="LP1771" s="5"/>
      <c r="LQ1771" s="5"/>
      <c r="LR1771" s="5"/>
      <c r="LS1771" s="5"/>
      <c r="LT1771" s="5"/>
      <c r="LU1771" s="5"/>
      <c r="LV1771" s="5"/>
      <c r="LW1771" s="5"/>
      <c r="LX1771" s="5"/>
      <c r="LY1771" s="5"/>
      <c r="LZ1771" s="5"/>
      <c r="MA1771" s="5"/>
      <c r="MB1771" s="5"/>
      <c r="MC1771" s="5"/>
      <c r="MD1771" s="5"/>
      <c r="ME1771" s="5"/>
      <c r="MF1771" s="5"/>
      <c r="MG1771" s="5"/>
      <c r="MH1771" s="5"/>
      <c r="MI1771" s="5"/>
      <c r="MJ1771" s="5"/>
      <c r="MK1771" s="5"/>
      <c r="ML1771" s="5"/>
      <c r="MM1771" s="5"/>
      <c r="MN1771" s="5"/>
      <c r="MO1771" s="5"/>
      <c r="MP1771" s="5"/>
      <c r="MQ1771" s="5"/>
      <c r="MR1771" s="5"/>
      <c r="MS1771" s="5"/>
      <c r="MT1771" s="5"/>
      <c r="MU1771" s="5"/>
      <c r="MV1771" s="5"/>
      <c r="MW1771" s="5"/>
      <c r="MX1771" s="5"/>
      <c r="MY1771" s="5"/>
      <c r="MZ1771" s="5"/>
      <c r="NA1771" s="5"/>
      <c r="NB1771" s="5"/>
      <c r="NC1771" s="5"/>
      <c r="ND1771" s="5"/>
      <c r="NE1771" s="5"/>
      <c r="NF1771" s="83"/>
      <c r="NG1771" s="83"/>
      <c r="NH1771" s="83"/>
      <c r="NI1771" s="84">
        <f t="shared" si="220"/>
        <v>0</v>
      </c>
      <c r="NJ1771" s="85">
        <f t="shared" ca="1" si="221"/>
        <v>45552</v>
      </c>
      <c r="NK1771" s="84">
        <f t="shared" si="222"/>
        <v>0</v>
      </c>
      <c r="NL1771" s="85">
        <f t="shared" si="227"/>
        <v>0</v>
      </c>
      <c r="NM1771" s="84">
        <f t="shared" si="223"/>
        <v>0</v>
      </c>
      <c r="NN1771" s="85">
        <f t="shared" si="224"/>
        <v>0</v>
      </c>
      <c r="NO1771" s="84">
        <f t="shared" si="225"/>
        <v>0</v>
      </c>
      <c r="NP1771" s="85">
        <f t="shared" si="226"/>
        <v>0</v>
      </c>
      <c r="NQ1771" s="83"/>
      <c r="NR1771" s="83"/>
      <c r="NS1771" s="83"/>
      <c r="NT1771" s="83"/>
      <c r="NU1771" s="83"/>
      <c r="NV1771" s="83"/>
      <c r="NW1771" s="83"/>
      <c r="NX1771" s="83"/>
      <c r="NY1771" s="83"/>
    </row>
    <row r="1772" spans="1:389" x14ac:dyDescent="0.25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7"/>
      <c r="AM1772" s="29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7"/>
      <c r="BI1772" s="5"/>
      <c r="BJ1772" s="5"/>
      <c r="BK1772" s="5"/>
      <c r="BL1772" s="5"/>
      <c r="BM1772" s="5"/>
      <c r="BN1772" s="5"/>
      <c r="BO1772" s="5"/>
      <c r="BP1772" s="29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7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29"/>
      <c r="EU1772" s="5"/>
      <c r="EV1772" s="5"/>
      <c r="EW1772" s="5"/>
      <c r="EX1772" s="5"/>
      <c r="EY1772" s="5"/>
      <c r="EZ1772" s="7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  <c r="IL1772" s="5"/>
      <c r="IM1772" s="5"/>
      <c r="IN1772" s="5"/>
      <c r="IO1772" s="5"/>
      <c r="IP1772" s="5"/>
      <c r="IQ1772" s="5"/>
      <c r="IR1772" s="5"/>
      <c r="IS1772" s="5"/>
      <c r="IT1772" s="5"/>
      <c r="IU1772" s="5"/>
      <c r="IV1772" s="5"/>
      <c r="IW1772" s="5"/>
      <c r="IX1772" s="5"/>
      <c r="IY1772" s="5"/>
      <c r="IZ1772" s="5"/>
      <c r="JA1772" s="5"/>
      <c r="JB1772" s="5"/>
      <c r="JC1772" s="5"/>
      <c r="JD1772" s="5"/>
      <c r="JE1772" s="5"/>
      <c r="JF1772" s="5"/>
      <c r="JG1772" s="5"/>
      <c r="JH1772" s="5"/>
      <c r="JI1772" s="5"/>
      <c r="JJ1772" s="5"/>
      <c r="JK1772" s="29"/>
      <c r="JL1772" s="5"/>
      <c r="JM1772" s="5"/>
      <c r="JN1772" s="5"/>
      <c r="JO1772" s="5"/>
      <c r="JP1772" s="5"/>
      <c r="JQ1772" s="5"/>
      <c r="JR1772" s="5"/>
      <c r="JS1772" s="5"/>
      <c r="JT1772" s="5"/>
      <c r="JU1772" s="5"/>
      <c r="JV1772" s="5"/>
      <c r="JW1772" s="5"/>
      <c r="JX1772" s="5"/>
      <c r="JY1772" s="5"/>
      <c r="JZ1772" s="5"/>
      <c r="KA1772" s="5"/>
      <c r="KB1772" s="5"/>
      <c r="KC1772" s="5"/>
      <c r="KD1772" s="5"/>
      <c r="KE1772" s="5"/>
      <c r="KF1772" s="5"/>
      <c r="KG1772" s="5"/>
      <c r="KH1772" s="5"/>
      <c r="KI1772" s="5"/>
      <c r="KJ1772" s="5"/>
      <c r="KK1772" s="5"/>
      <c r="KL1772" s="5"/>
      <c r="KM1772" s="5"/>
      <c r="KN1772" s="5"/>
      <c r="KO1772" s="5"/>
      <c r="KP1772" s="5"/>
      <c r="KQ1772" s="5"/>
      <c r="KR1772" s="5"/>
      <c r="KS1772" s="5"/>
      <c r="KT1772" s="5"/>
      <c r="KU1772" s="5"/>
      <c r="KV1772" s="5"/>
      <c r="KW1772" s="5"/>
      <c r="KX1772" s="5"/>
      <c r="KY1772" s="5"/>
      <c r="KZ1772" s="5"/>
      <c r="LA1772" s="5"/>
      <c r="LB1772" s="5"/>
      <c r="LC1772" s="5"/>
      <c r="LD1772" s="5"/>
      <c r="LE1772" s="5"/>
      <c r="LF1772" s="5"/>
      <c r="LG1772" s="5"/>
      <c r="LH1772" s="5"/>
      <c r="LI1772" s="5"/>
      <c r="LJ1772" s="5"/>
      <c r="LK1772" s="5"/>
      <c r="LL1772" s="5"/>
      <c r="LM1772" s="5"/>
      <c r="LN1772" s="5"/>
      <c r="LO1772" s="5"/>
      <c r="LP1772" s="5"/>
      <c r="LQ1772" s="5"/>
      <c r="LR1772" s="5"/>
      <c r="LS1772" s="5"/>
      <c r="LT1772" s="5"/>
      <c r="LU1772" s="5"/>
      <c r="LV1772" s="5"/>
      <c r="LW1772" s="5"/>
      <c r="LX1772" s="5"/>
      <c r="LY1772" s="5"/>
      <c r="LZ1772" s="5"/>
      <c r="MA1772" s="5"/>
      <c r="MB1772" s="5"/>
      <c r="MC1772" s="5"/>
      <c r="MD1772" s="5"/>
      <c r="ME1772" s="5"/>
      <c r="MF1772" s="5"/>
      <c r="MG1772" s="5"/>
      <c r="MH1772" s="5"/>
      <c r="MI1772" s="5"/>
      <c r="MJ1772" s="5"/>
      <c r="MK1772" s="5"/>
      <c r="ML1772" s="5"/>
      <c r="MM1772" s="5"/>
      <c r="MN1772" s="5"/>
      <c r="MO1772" s="5"/>
      <c r="MP1772" s="5"/>
      <c r="MQ1772" s="5"/>
      <c r="MR1772" s="5"/>
      <c r="MS1772" s="5"/>
      <c r="MT1772" s="5"/>
      <c r="MU1772" s="5"/>
      <c r="MV1772" s="5"/>
      <c r="MW1772" s="5"/>
      <c r="MX1772" s="5"/>
      <c r="MY1772" s="5"/>
      <c r="MZ1772" s="5"/>
      <c r="NA1772" s="5"/>
      <c r="NB1772" s="5"/>
      <c r="NC1772" s="5"/>
      <c r="ND1772" s="5"/>
      <c r="NE1772" s="5"/>
      <c r="NF1772" s="83"/>
      <c r="NG1772" s="83"/>
      <c r="NH1772" s="83"/>
      <c r="NI1772" s="84">
        <f t="shared" si="220"/>
        <v>0</v>
      </c>
      <c r="NJ1772" s="85">
        <f t="shared" ca="1" si="221"/>
        <v>45552</v>
      </c>
      <c r="NK1772" s="84">
        <f t="shared" si="222"/>
        <v>0</v>
      </c>
      <c r="NL1772" s="85">
        <f t="shared" si="227"/>
        <v>0</v>
      </c>
      <c r="NM1772" s="84">
        <f t="shared" si="223"/>
        <v>0</v>
      </c>
      <c r="NN1772" s="85">
        <f t="shared" si="224"/>
        <v>0</v>
      </c>
      <c r="NO1772" s="84">
        <f t="shared" si="225"/>
        <v>0</v>
      </c>
      <c r="NP1772" s="85">
        <f t="shared" si="226"/>
        <v>0</v>
      </c>
      <c r="NQ1772" s="83"/>
      <c r="NR1772" s="83"/>
      <c r="NS1772" s="83"/>
      <c r="NT1772" s="83"/>
      <c r="NU1772" s="83"/>
      <c r="NV1772" s="83"/>
      <c r="NW1772" s="83"/>
      <c r="NX1772" s="83"/>
      <c r="NY1772" s="83"/>
    </row>
    <row r="1773" spans="1:389" x14ac:dyDescent="0.25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7"/>
      <c r="AM1773" s="29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7"/>
      <c r="BI1773" s="5"/>
      <c r="BJ1773" s="5"/>
      <c r="BK1773" s="5"/>
      <c r="BL1773" s="5"/>
      <c r="BM1773" s="5"/>
      <c r="BN1773" s="5"/>
      <c r="BO1773" s="5"/>
      <c r="BP1773" s="29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7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29"/>
      <c r="EU1773" s="5"/>
      <c r="EV1773" s="5"/>
      <c r="EW1773" s="5"/>
      <c r="EX1773" s="5"/>
      <c r="EY1773" s="5"/>
      <c r="EZ1773" s="7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  <c r="IL1773" s="5"/>
      <c r="IM1773" s="5"/>
      <c r="IN1773" s="5"/>
      <c r="IO1773" s="5"/>
      <c r="IP1773" s="5"/>
      <c r="IQ1773" s="5"/>
      <c r="IR1773" s="5"/>
      <c r="IS1773" s="5"/>
      <c r="IT1773" s="5"/>
      <c r="IU1773" s="5"/>
      <c r="IV1773" s="5"/>
      <c r="IW1773" s="5"/>
      <c r="IX1773" s="5"/>
      <c r="IY1773" s="5"/>
      <c r="IZ1773" s="5"/>
      <c r="JA1773" s="5"/>
      <c r="JB1773" s="5"/>
      <c r="JC1773" s="5"/>
      <c r="JD1773" s="5"/>
      <c r="JE1773" s="5"/>
      <c r="JF1773" s="5"/>
      <c r="JG1773" s="5"/>
      <c r="JH1773" s="5"/>
      <c r="JI1773" s="5"/>
      <c r="JJ1773" s="5"/>
      <c r="JK1773" s="29"/>
      <c r="JL1773" s="5"/>
      <c r="JM1773" s="5"/>
      <c r="JN1773" s="5"/>
      <c r="JO1773" s="5"/>
      <c r="JP1773" s="5"/>
      <c r="JQ1773" s="5"/>
      <c r="JR1773" s="5"/>
      <c r="JS1773" s="5"/>
      <c r="JT1773" s="5"/>
      <c r="JU1773" s="5"/>
      <c r="JV1773" s="5"/>
      <c r="JW1773" s="5"/>
      <c r="JX1773" s="5"/>
      <c r="JY1773" s="5"/>
      <c r="JZ1773" s="5"/>
      <c r="KA1773" s="5"/>
      <c r="KB1773" s="5"/>
      <c r="KC1773" s="5"/>
      <c r="KD1773" s="5"/>
      <c r="KE1773" s="5"/>
      <c r="KF1773" s="5"/>
      <c r="KG1773" s="5"/>
      <c r="KH1773" s="5"/>
      <c r="KI1773" s="5"/>
      <c r="KJ1773" s="5"/>
      <c r="KK1773" s="5"/>
      <c r="KL1773" s="5"/>
      <c r="KM1773" s="5"/>
      <c r="KN1773" s="5"/>
      <c r="KO1773" s="5"/>
      <c r="KP1773" s="5"/>
      <c r="KQ1773" s="5"/>
      <c r="KR1773" s="5"/>
      <c r="KS1773" s="5"/>
      <c r="KT1773" s="5"/>
      <c r="KU1773" s="5"/>
      <c r="KV1773" s="5"/>
      <c r="KW1773" s="5"/>
      <c r="KX1773" s="5"/>
      <c r="KY1773" s="5"/>
      <c r="KZ1773" s="5"/>
      <c r="LA1773" s="5"/>
      <c r="LB1773" s="5"/>
      <c r="LC1773" s="5"/>
      <c r="LD1773" s="5"/>
      <c r="LE1773" s="5"/>
      <c r="LF1773" s="5"/>
      <c r="LG1773" s="5"/>
      <c r="LH1773" s="5"/>
      <c r="LI1773" s="5"/>
      <c r="LJ1773" s="5"/>
      <c r="LK1773" s="5"/>
      <c r="LL1773" s="5"/>
      <c r="LM1773" s="5"/>
      <c r="LN1773" s="5"/>
      <c r="LO1773" s="5"/>
      <c r="LP1773" s="5"/>
      <c r="LQ1773" s="5"/>
      <c r="LR1773" s="5"/>
      <c r="LS1773" s="5"/>
      <c r="LT1773" s="5"/>
      <c r="LU1773" s="5"/>
      <c r="LV1773" s="5"/>
      <c r="LW1773" s="5"/>
      <c r="LX1773" s="5"/>
      <c r="LY1773" s="5"/>
      <c r="LZ1773" s="5"/>
      <c r="MA1773" s="5"/>
      <c r="MB1773" s="5"/>
      <c r="MC1773" s="5"/>
      <c r="MD1773" s="5"/>
      <c r="ME1773" s="5"/>
      <c r="MF1773" s="5"/>
      <c r="MG1773" s="5"/>
      <c r="MH1773" s="5"/>
      <c r="MI1773" s="5"/>
      <c r="MJ1773" s="5"/>
      <c r="MK1773" s="5"/>
      <c r="ML1773" s="5"/>
      <c r="MM1773" s="5"/>
      <c r="MN1773" s="5"/>
      <c r="MO1773" s="5"/>
      <c r="MP1773" s="5"/>
      <c r="MQ1773" s="5"/>
      <c r="MR1773" s="5"/>
      <c r="MS1773" s="5"/>
      <c r="MT1773" s="5"/>
      <c r="MU1773" s="5"/>
      <c r="MV1773" s="5"/>
      <c r="MW1773" s="5"/>
      <c r="MX1773" s="5"/>
      <c r="MY1773" s="5"/>
      <c r="MZ1773" s="5"/>
      <c r="NA1773" s="5"/>
      <c r="NB1773" s="5"/>
      <c r="NC1773" s="5"/>
      <c r="ND1773" s="5"/>
      <c r="NE1773" s="5"/>
      <c r="NF1773" s="83"/>
      <c r="NG1773" s="83"/>
      <c r="NH1773" s="83"/>
      <c r="NI1773" s="84">
        <f t="shared" si="220"/>
        <v>0</v>
      </c>
      <c r="NJ1773" s="85">
        <f t="shared" ca="1" si="221"/>
        <v>45552</v>
      </c>
      <c r="NK1773" s="84">
        <f t="shared" si="222"/>
        <v>0</v>
      </c>
      <c r="NL1773" s="85">
        <f t="shared" si="227"/>
        <v>0</v>
      </c>
      <c r="NM1773" s="84">
        <f t="shared" si="223"/>
        <v>0</v>
      </c>
      <c r="NN1773" s="85">
        <f t="shared" si="224"/>
        <v>0</v>
      </c>
      <c r="NO1773" s="84">
        <f t="shared" si="225"/>
        <v>0</v>
      </c>
      <c r="NP1773" s="85">
        <f t="shared" si="226"/>
        <v>0</v>
      </c>
      <c r="NQ1773" s="83"/>
      <c r="NR1773" s="83"/>
      <c r="NS1773" s="83"/>
      <c r="NT1773" s="83"/>
      <c r="NU1773" s="83"/>
      <c r="NV1773" s="83"/>
      <c r="NW1773" s="83"/>
      <c r="NX1773" s="83"/>
      <c r="NY1773" s="83"/>
    </row>
    <row r="1774" spans="1:389" x14ac:dyDescent="0.25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7"/>
      <c r="AM1774" s="29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7"/>
      <c r="BI1774" s="5"/>
      <c r="BJ1774" s="5"/>
      <c r="BK1774" s="5"/>
      <c r="BL1774" s="5"/>
      <c r="BM1774" s="5"/>
      <c r="BN1774" s="5"/>
      <c r="BO1774" s="5"/>
      <c r="BP1774" s="29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7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29"/>
      <c r="EU1774" s="5"/>
      <c r="EV1774" s="5"/>
      <c r="EW1774" s="5"/>
      <c r="EX1774" s="5"/>
      <c r="EY1774" s="5"/>
      <c r="EZ1774" s="7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  <c r="IL1774" s="5"/>
      <c r="IM1774" s="5"/>
      <c r="IN1774" s="5"/>
      <c r="IO1774" s="5"/>
      <c r="IP1774" s="5"/>
      <c r="IQ1774" s="5"/>
      <c r="IR1774" s="5"/>
      <c r="IS1774" s="5"/>
      <c r="IT1774" s="5"/>
      <c r="IU1774" s="5"/>
      <c r="IV1774" s="5"/>
      <c r="IW1774" s="5"/>
      <c r="IX1774" s="5"/>
      <c r="IY1774" s="5"/>
      <c r="IZ1774" s="5"/>
      <c r="JA1774" s="5"/>
      <c r="JB1774" s="5"/>
      <c r="JC1774" s="5"/>
      <c r="JD1774" s="5"/>
      <c r="JE1774" s="5"/>
      <c r="JF1774" s="5"/>
      <c r="JG1774" s="5"/>
      <c r="JH1774" s="5"/>
      <c r="JI1774" s="5"/>
      <c r="JJ1774" s="5"/>
      <c r="JK1774" s="29"/>
      <c r="JL1774" s="5"/>
      <c r="JM1774" s="5"/>
      <c r="JN1774" s="5"/>
      <c r="JO1774" s="5"/>
      <c r="JP1774" s="5"/>
      <c r="JQ1774" s="5"/>
      <c r="JR1774" s="5"/>
      <c r="JS1774" s="5"/>
      <c r="JT1774" s="5"/>
      <c r="JU1774" s="5"/>
      <c r="JV1774" s="5"/>
      <c r="JW1774" s="5"/>
      <c r="JX1774" s="5"/>
      <c r="JY1774" s="5"/>
      <c r="JZ1774" s="5"/>
      <c r="KA1774" s="5"/>
      <c r="KB1774" s="5"/>
      <c r="KC1774" s="5"/>
      <c r="KD1774" s="5"/>
      <c r="KE1774" s="5"/>
      <c r="KF1774" s="5"/>
      <c r="KG1774" s="5"/>
      <c r="KH1774" s="5"/>
      <c r="KI1774" s="5"/>
      <c r="KJ1774" s="5"/>
      <c r="KK1774" s="5"/>
      <c r="KL1774" s="5"/>
      <c r="KM1774" s="5"/>
      <c r="KN1774" s="5"/>
      <c r="KO1774" s="5"/>
      <c r="KP1774" s="5"/>
      <c r="KQ1774" s="5"/>
      <c r="KR1774" s="5"/>
      <c r="KS1774" s="5"/>
      <c r="KT1774" s="5"/>
      <c r="KU1774" s="5"/>
      <c r="KV1774" s="5"/>
      <c r="KW1774" s="5"/>
      <c r="KX1774" s="5"/>
      <c r="KY1774" s="5"/>
      <c r="KZ1774" s="5"/>
      <c r="LA1774" s="5"/>
      <c r="LB1774" s="5"/>
      <c r="LC1774" s="5"/>
      <c r="LD1774" s="5"/>
      <c r="LE1774" s="5"/>
      <c r="LF1774" s="5"/>
      <c r="LG1774" s="5"/>
      <c r="LH1774" s="5"/>
      <c r="LI1774" s="5"/>
      <c r="LJ1774" s="5"/>
      <c r="LK1774" s="5"/>
      <c r="LL1774" s="5"/>
      <c r="LM1774" s="5"/>
      <c r="LN1774" s="5"/>
      <c r="LO1774" s="5"/>
      <c r="LP1774" s="5"/>
      <c r="LQ1774" s="5"/>
      <c r="LR1774" s="5"/>
      <c r="LS1774" s="5"/>
      <c r="LT1774" s="5"/>
      <c r="LU1774" s="5"/>
      <c r="LV1774" s="5"/>
      <c r="LW1774" s="5"/>
      <c r="LX1774" s="5"/>
      <c r="LY1774" s="5"/>
      <c r="LZ1774" s="5"/>
      <c r="MA1774" s="5"/>
      <c r="MB1774" s="5"/>
      <c r="MC1774" s="5"/>
      <c r="MD1774" s="5"/>
      <c r="ME1774" s="5"/>
      <c r="MF1774" s="5"/>
      <c r="MG1774" s="5"/>
      <c r="MH1774" s="5"/>
      <c r="MI1774" s="5"/>
      <c r="MJ1774" s="5"/>
      <c r="MK1774" s="5"/>
      <c r="ML1774" s="5"/>
      <c r="MM1774" s="5"/>
      <c r="MN1774" s="5"/>
      <c r="MO1774" s="5"/>
      <c r="MP1774" s="5"/>
      <c r="MQ1774" s="5"/>
      <c r="MR1774" s="5"/>
      <c r="MS1774" s="5"/>
      <c r="MT1774" s="5"/>
      <c r="MU1774" s="5"/>
      <c r="MV1774" s="5"/>
      <c r="MW1774" s="5"/>
      <c r="MX1774" s="5"/>
      <c r="MY1774" s="5"/>
      <c r="MZ1774" s="5"/>
      <c r="NA1774" s="5"/>
      <c r="NB1774" s="5"/>
      <c r="NC1774" s="5"/>
      <c r="ND1774" s="5"/>
      <c r="NE1774" s="5"/>
      <c r="NF1774" s="83"/>
      <c r="NG1774" s="83"/>
      <c r="NH1774" s="83"/>
      <c r="NI1774" s="84">
        <f t="shared" si="220"/>
        <v>0</v>
      </c>
      <c r="NJ1774" s="85">
        <f t="shared" ca="1" si="221"/>
        <v>45552</v>
      </c>
      <c r="NK1774" s="84">
        <f t="shared" si="222"/>
        <v>0</v>
      </c>
      <c r="NL1774" s="85">
        <f t="shared" si="227"/>
        <v>0</v>
      </c>
      <c r="NM1774" s="84">
        <f t="shared" si="223"/>
        <v>0</v>
      </c>
      <c r="NN1774" s="85">
        <f t="shared" si="224"/>
        <v>0</v>
      </c>
      <c r="NO1774" s="84">
        <f t="shared" si="225"/>
        <v>0</v>
      </c>
      <c r="NP1774" s="85">
        <f t="shared" si="226"/>
        <v>0</v>
      </c>
      <c r="NQ1774" s="83"/>
      <c r="NR1774" s="83"/>
      <c r="NS1774" s="83"/>
      <c r="NT1774" s="83"/>
      <c r="NU1774" s="83"/>
      <c r="NV1774" s="83"/>
      <c r="NW1774" s="83"/>
      <c r="NX1774" s="83"/>
      <c r="NY1774" s="83"/>
    </row>
    <row r="1775" spans="1:389" x14ac:dyDescent="0.25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7"/>
      <c r="AM1775" s="29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7"/>
      <c r="BI1775" s="5"/>
      <c r="BJ1775" s="5"/>
      <c r="BK1775" s="5"/>
      <c r="BL1775" s="5"/>
      <c r="BM1775" s="5"/>
      <c r="BN1775" s="5"/>
      <c r="BO1775" s="5"/>
      <c r="BP1775" s="29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7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29"/>
      <c r="EU1775" s="5"/>
      <c r="EV1775" s="5"/>
      <c r="EW1775" s="5"/>
      <c r="EX1775" s="5"/>
      <c r="EY1775" s="5"/>
      <c r="EZ1775" s="7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  <c r="IL1775" s="5"/>
      <c r="IM1775" s="5"/>
      <c r="IN1775" s="5"/>
      <c r="IO1775" s="5"/>
      <c r="IP1775" s="5"/>
      <c r="IQ1775" s="5"/>
      <c r="IR1775" s="5"/>
      <c r="IS1775" s="5"/>
      <c r="IT1775" s="5"/>
      <c r="IU1775" s="5"/>
      <c r="IV1775" s="5"/>
      <c r="IW1775" s="5"/>
      <c r="IX1775" s="5"/>
      <c r="IY1775" s="5"/>
      <c r="IZ1775" s="5"/>
      <c r="JA1775" s="5"/>
      <c r="JB1775" s="5"/>
      <c r="JC1775" s="5"/>
      <c r="JD1775" s="5"/>
      <c r="JE1775" s="5"/>
      <c r="JF1775" s="5"/>
      <c r="JG1775" s="5"/>
      <c r="JH1775" s="5"/>
      <c r="JI1775" s="5"/>
      <c r="JJ1775" s="5"/>
      <c r="JK1775" s="29"/>
      <c r="JL1775" s="5"/>
      <c r="JM1775" s="5"/>
      <c r="JN1775" s="5"/>
      <c r="JO1775" s="5"/>
      <c r="JP1775" s="5"/>
      <c r="JQ1775" s="5"/>
      <c r="JR1775" s="5"/>
      <c r="JS1775" s="5"/>
      <c r="JT1775" s="5"/>
      <c r="JU1775" s="5"/>
      <c r="JV1775" s="5"/>
      <c r="JW1775" s="5"/>
      <c r="JX1775" s="5"/>
      <c r="JY1775" s="5"/>
      <c r="JZ1775" s="5"/>
      <c r="KA1775" s="5"/>
      <c r="KB1775" s="5"/>
      <c r="KC1775" s="5"/>
      <c r="KD1775" s="5"/>
      <c r="KE1775" s="5"/>
      <c r="KF1775" s="5"/>
      <c r="KG1775" s="5"/>
      <c r="KH1775" s="5"/>
      <c r="KI1775" s="5"/>
      <c r="KJ1775" s="5"/>
      <c r="KK1775" s="5"/>
      <c r="KL1775" s="5"/>
      <c r="KM1775" s="5"/>
      <c r="KN1775" s="5"/>
      <c r="KO1775" s="5"/>
      <c r="KP1775" s="5"/>
      <c r="KQ1775" s="5"/>
      <c r="KR1775" s="5"/>
      <c r="KS1775" s="5"/>
      <c r="KT1775" s="5"/>
      <c r="KU1775" s="5"/>
      <c r="KV1775" s="5"/>
      <c r="KW1775" s="5"/>
      <c r="KX1775" s="5"/>
      <c r="KY1775" s="5"/>
      <c r="KZ1775" s="5"/>
      <c r="LA1775" s="5"/>
      <c r="LB1775" s="5"/>
      <c r="LC1775" s="5"/>
      <c r="LD1775" s="5"/>
      <c r="LE1775" s="5"/>
      <c r="LF1775" s="5"/>
      <c r="LG1775" s="5"/>
      <c r="LH1775" s="5"/>
      <c r="LI1775" s="5"/>
      <c r="LJ1775" s="5"/>
      <c r="LK1775" s="5"/>
      <c r="LL1775" s="5"/>
      <c r="LM1775" s="5"/>
      <c r="LN1775" s="5"/>
      <c r="LO1775" s="5"/>
      <c r="LP1775" s="5"/>
      <c r="LQ1775" s="5"/>
      <c r="LR1775" s="5"/>
      <c r="LS1775" s="5"/>
      <c r="LT1775" s="5"/>
      <c r="LU1775" s="5"/>
      <c r="LV1775" s="5"/>
      <c r="LW1775" s="5"/>
      <c r="LX1775" s="5"/>
      <c r="LY1775" s="5"/>
      <c r="LZ1775" s="5"/>
      <c r="MA1775" s="5"/>
      <c r="MB1775" s="5"/>
      <c r="MC1775" s="5"/>
      <c r="MD1775" s="5"/>
      <c r="ME1775" s="5"/>
      <c r="MF1775" s="5"/>
      <c r="MG1775" s="5"/>
      <c r="MH1775" s="5"/>
      <c r="MI1775" s="5"/>
      <c r="MJ1775" s="5"/>
      <c r="MK1775" s="5"/>
      <c r="ML1775" s="5"/>
      <c r="MM1775" s="5"/>
      <c r="MN1775" s="5"/>
      <c r="MO1775" s="5"/>
      <c r="MP1775" s="5"/>
      <c r="MQ1775" s="5"/>
      <c r="MR1775" s="5"/>
      <c r="MS1775" s="5"/>
      <c r="MT1775" s="5"/>
      <c r="MU1775" s="5"/>
      <c r="MV1775" s="5"/>
      <c r="MW1775" s="5"/>
      <c r="MX1775" s="5"/>
      <c r="MY1775" s="5"/>
      <c r="MZ1775" s="5"/>
      <c r="NA1775" s="5"/>
      <c r="NB1775" s="5"/>
      <c r="NC1775" s="5"/>
      <c r="ND1775" s="5"/>
      <c r="NE1775" s="5"/>
      <c r="NF1775" s="83"/>
      <c r="NG1775" s="83"/>
      <c r="NH1775" s="83"/>
      <c r="NI1775" s="84">
        <f t="shared" si="220"/>
        <v>0</v>
      </c>
      <c r="NJ1775" s="85">
        <f t="shared" ca="1" si="221"/>
        <v>45552</v>
      </c>
      <c r="NK1775" s="84">
        <f t="shared" si="222"/>
        <v>0</v>
      </c>
      <c r="NL1775" s="85">
        <f t="shared" si="227"/>
        <v>0</v>
      </c>
      <c r="NM1775" s="84">
        <f t="shared" si="223"/>
        <v>0</v>
      </c>
      <c r="NN1775" s="85">
        <f t="shared" si="224"/>
        <v>0</v>
      </c>
      <c r="NO1775" s="84">
        <f t="shared" si="225"/>
        <v>0</v>
      </c>
      <c r="NP1775" s="85">
        <f t="shared" si="226"/>
        <v>0</v>
      </c>
      <c r="NQ1775" s="83"/>
      <c r="NR1775" s="83"/>
      <c r="NS1775" s="83"/>
      <c r="NT1775" s="83"/>
      <c r="NU1775" s="83"/>
      <c r="NV1775" s="83"/>
      <c r="NW1775" s="83"/>
      <c r="NX1775" s="83"/>
      <c r="NY1775" s="83"/>
    </row>
    <row r="1776" spans="1:389" x14ac:dyDescent="0.25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7"/>
      <c r="AM1776" s="29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7"/>
      <c r="BI1776" s="5"/>
      <c r="BJ1776" s="5"/>
      <c r="BK1776" s="5"/>
      <c r="BL1776" s="5"/>
      <c r="BM1776" s="5"/>
      <c r="BN1776" s="5"/>
      <c r="BO1776" s="5"/>
      <c r="BP1776" s="29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7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29"/>
      <c r="EU1776" s="5"/>
      <c r="EV1776" s="5"/>
      <c r="EW1776" s="5"/>
      <c r="EX1776" s="5"/>
      <c r="EY1776" s="5"/>
      <c r="EZ1776" s="7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  <c r="IL1776" s="5"/>
      <c r="IM1776" s="5"/>
      <c r="IN1776" s="5"/>
      <c r="IO1776" s="5"/>
      <c r="IP1776" s="5"/>
      <c r="IQ1776" s="5"/>
      <c r="IR1776" s="5"/>
      <c r="IS1776" s="5"/>
      <c r="IT1776" s="5"/>
      <c r="IU1776" s="5"/>
      <c r="IV1776" s="5"/>
      <c r="IW1776" s="5"/>
      <c r="IX1776" s="5"/>
      <c r="IY1776" s="5"/>
      <c r="IZ1776" s="5"/>
      <c r="JA1776" s="5"/>
      <c r="JB1776" s="5"/>
      <c r="JC1776" s="5"/>
      <c r="JD1776" s="5"/>
      <c r="JE1776" s="5"/>
      <c r="JF1776" s="5"/>
      <c r="JG1776" s="5"/>
      <c r="JH1776" s="5"/>
      <c r="JI1776" s="5"/>
      <c r="JJ1776" s="5"/>
      <c r="JK1776" s="29"/>
      <c r="JL1776" s="5"/>
      <c r="JM1776" s="5"/>
      <c r="JN1776" s="5"/>
      <c r="JO1776" s="5"/>
      <c r="JP1776" s="5"/>
      <c r="JQ1776" s="5"/>
      <c r="JR1776" s="5"/>
      <c r="JS1776" s="5"/>
      <c r="JT1776" s="5"/>
      <c r="JU1776" s="5"/>
      <c r="JV1776" s="5"/>
      <c r="JW1776" s="5"/>
      <c r="JX1776" s="5"/>
      <c r="JY1776" s="5"/>
      <c r="JZ1776" s="5"/>
      <c r="KA1776" s="5"/>
      <c r="KB1776" s="5"/>
      <c r="KC1776" s="5"/>
      <c r="KD1776" s="5"/>
      <c r="KE1776" s="5"/>
      <c r="KF1776" s="5"/>
      <c r="KG1776" s="5"/>
      <c r="KH1776" s="5"/>
      <c r="KI1776" s="5"/>
      <c r="KJ1776" s="5"/>
      <c r="KK1776" s="5"/>
      <c r="KL1776" s="5"/>
      <c r="KM1776" s="5"/>
      <c r="KN1776" s="5"/>
      <c r="KO1776" s="5"/>
      <c r="KP1776" s="5"/>
      <c r="KQ1776" s="5"/>
      <c r="KR1776" s="5"/>
      <c r="KS1776" s="5"/>
      <c r="KT1776" s="5"/>
      <c r="KU1776" s="5"/>
      <c r="KV1776" s="5"/>
      <c r="KW1776" s="5"/>
      <c r="KX1776" s="5"/>
      <c r="KY1776" s="5"/>
      <c r="KZ1776" s="5"/>
      <c r="LA1776" s="5"/>
      <c r="LB1776" s="5"/>
      <c r="LC1776" s="5"/>
      <c r="LD1776" s="5"/>
      <c r="LE1776" s="5"/>
      <c r="LF1776" s="5"/>
      <c r="LG1776" s="5"/>
      <c r="LH1776" s="5"/>
      <c r="LI1776" s="5"/>
      <c r="LJ1776" s="5"/>
      <c r="LK1776" s="5"/>
      <c r="LL1776" s="5"/>
      <c r="LM1776" s="5"/>
      <c r="LN1776" s="5"/>
      <c r="LO1776" s="5"/>
      <c r="LP1776" s="5"/>
      <c r="LQ1776" s="5"/>
      <c r="LR1776" s="5"/>
      <c r="LS1776" s="5"/>
      <c r="LT1776" s="5"/>
      <c r="LU1776" s="5"/>
      <c r="LV1776" s="5"/>
      <c r="LW1776" s="5"/>
      <c r="LX1776" s="5"/>
      <c r="LY1776" s="5"/>
      <c r="LZ1776" s="5"/>
      <c r="MA1776" s="5"/>
      <c r="MB1776" s="5"/>
      <c r="MC1776" s="5"/>
      <c r="MD1776" s="5"/>
      <c r="ME1776" s="5"/>
      <c r="MF1776" s="5"/>
      <c r="MG1776" s="5"/>
      <c r="MH1776" s="5"/>
      <c r="MI1776" s="5"/>
      <c r="MJ1776" s="5"/>
      <c r="MK1776" s="5"/>
      <c r="ML1776" s="5"/>
      <c r="MM1776" s="5"/>
      <c r="MN1776" s="5"/>
      <c r="MO1776" s="5"/>
      <c r="MP1776" s="5"/>
      <c r="MQ1776" s="5"/>
      <c r="MR1776" s="5"/>
      <c r="MS1776" s="5"/>
      <c r="MT1776" s="5"/>
      <c r="MU1776" s="5"/>
      <c r="MV1776" s="5"/>
      <c r="MW1776" s="5"/>
      <c r="MX1776" s="5"/>
      <c r="MY1776" s="5"/>
      <c r="MZ1776" s="5"/>
      <c r="NA1776" s="5"/>
      <c r="NB1776" s="5"/>
      <c r="NC1776" s="5"/>
      <c r="ND1776" s="5"/>
      <c r="NE1776" s="5"/>
      <c r="NF1776" s="83"/>
      <c r="NG1776" s="83"/>
      <c r="NH1776" s="83"/>
      <c r="NI1776" s="84">
        <f t="shared" si="220"/>
        <v>0</v>
      </c>
      <c r="NJ1776" s="85">
        <f t="shared" ca="1" si="221"/>
        <v>45552</v>
      </c>
      <c r="NK1776" s="84">
        <f t="shared" si="222"/>
        <v>0</v>
      </c>
      <c r="NL1776" s="85">
        <f t="shared" si="227"/>
        <v>0</v>
      </c>
      <c r="NM1776" s="84">
        <f t="shared" si="223"/>
        <v>0</v>
      </c>
      <c r="NN1776" s="85">
        <f t="shared" si="224"/>
        <v>0</v>
      </c>
      <c r="NO1776" s="84">
        <f t="shared" si="225"/>
        <v>0</v>
      </c>
      <c r="NP1776" s="85">
        <f t="shared" si="226"/>
        <v>0</v>
      </c>
      <c r="NQ1776" s="83"/>
      <c r="NR1776" s="83"/>
      <c r="NS1776" s="83"/>
      <c r="NT1776" s="83"/>
      <c r="NU1776" s="83"/>
      <c r="NV1776" s="83"/>
      <c r="NW1776" s="83"/>
      <c r="NX1776" s="83"/>
      <c r="NY1776" s="83"/>
    </row>
    <row r="1777" spans="1:389" x14ac:dyDescent="0.25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7"/>
      <c r="AM1777" s="29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7"/>
      <c r="BI1777" s="5"/>
      <c r="BJ1777" s="5"/>
      <c r="BK1777" s="5"/>
      <c r="BL1777" s="5"/>
      <c r="BM1777" s="5"/>
      <c r="BN1777" s="5"/>
      <c r="BO1777" s="5"/>
      <c r="BP1777" s="29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7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29"/>
      <c r="EU1777" s="5"/>
      <c r="EV1777" s="5"/>
      <c r="EW1777" s="5"/>
      <c r="EX1777" s="5"/>
      <c r="EY1777" s="5"/>
      <c r="EZ1777" s="7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  <c r="IL1777" s="5"/>
      <c r="IM1777" s="5"/>
      <c r="IN1777" s="5"/>
      <c r="IO1777" s="5"/>
      <c r="IP1777" s="5"/>
      <c r="IQ1777" s="5"/>
      <c r="IR1777" s="5"/>
      <c r="IS1777" s="5"/>
      <c r="IT1777" s="5"/>
      <c r="IU1777" s="5"/>
      <c r="IV1777" s="5"/>
      <c r="IW1777" s="5"/>
      <c r="IX1777" s="5"/>
      <c r="IY1777" s="5"/>
      <c r="IZ1777" s="5"/>
      <c r="JA1777" s="5"/>
      <c r="JB1777" s="5"/>
      <c r="JC1777" s="5"/>
      <c r="JD1777" s="5"/>
      <c r="JE1777" s="5"/>
      <c r="JF1777" s="5"/>
      <c r="JG1777" s="5"/>
      <c r="JH1777" s="5"/>
      <c r="JI1777" s="5"/>
      <c r="JJ1777" s="5"/>
      <c r="JK1777" s="29"/>
      <c r="JL1777" s="5"/>
      <c r="JM1777" s="5"/>
      <c r="JN1777" s="5"/>
      <c r="JO1777" s="5"/>
      <c r="JP1777" s="5"/>
      <c r="JQ1777" s="5"/>
      <c r="JR1777" s="5"/>
      <c r="JS1777" s="5"/>
      <c r="JT1777" s="5"/>
      <c r="JU1777" s="5"/>
      <c r="JV1777" s="5"/>
      <c r="JW1777" s="5"/>
      <c r="JX1777" s="5"/>
      <c r="JY1777" s="5"/>
      <c r="JZ1777" s="5"/>
      <c r="KA1777" s="5"/>
      <c r="KB1777" s="5"/>
      <c r="KC1777" s="5"/>
      <c r="KD1777" s="5"/>
      <c r="KE1777" s="5"/>
      <c r="KF1777" s="5"/>
      <c r="KG1777" s="5"/>
      <c r="KH1777" s="5"/>
      <c r="KI1777" s="5"/>
      <c r="KJ1777" s="5"/>
      <c r="KK1777" s="5"/>
      <c r="KL1777" s="5"/>
      <c r="KM1777" s="5"/>
      <c r="KN1777" s="5"/>
      <c r="KO1777" s="5"/>
      <c r="KP1777" s="5"/>
      <c r="KQ1777" s="5"/>
      <c r="KR1777" s="5"/>
      <c r="KS1777" s="5"/>
      <c r="KT1777" s="5"/>
      <c r="KU1777" s="5"/>
      <c r="KV1777" s="5"/>
      <c r="KW1777" s="5"/>
      <c r="KX1777" s="5"/>
      <c r="KY1777" s="5"/>
      <c r="KZ1777" s="5"/>
      <c r="LA1777" s="5"/>
      <c r="LB1777" s="5"/>
      <c r="LC1777" s="5"/>
      <c r="LD1777" s="5"/>
      <c r="LE1777" s="5"/>
      <c r="LF1777" s="5"/>
      <c r="LG1777" s="5"/>
      <c r="LH1777" s="5"/>
      <c r="LI1777" s="5"/>
      <c r="LJ1777" s="5"/>
      <c r="LK1777" s="5"/>
      <c r="LL1777" s="5"/>
      <c r="LM1777" s="5"/>
      <c r="LN1777" s="5"/>
      <c r="LO1777" s="5"/>
      <c r="LP1777" s="5"/>
      <c r="LQ1777" s="5"/>
      <c r="LR1777" s="5"/>
      <c r="LS1777" s="5"/>
      <c r="LT1777" s="5"/>
      <c r="LU1777" s="5"/>
      <c r="LV1777" s="5"/>
      <c r="LW1777" s="5"/>
      <c r="LX1777" s="5"/>
      <c r="LY1777" s="5"/>
      <c r="LZ1777" s="5"/>
      <c r="MA1777" s="5"/>
      <c r="MB1777" s="5"/>
      <c r="MC1777" s="5"/>
      <c r="MD1777" s="5"/>
      <c r="ME1777" s="5"/>
      <c r="MF1777" s="5"/>
      <c r="MG1777" s="5"/>
      <c r="MH1777" s="5"/>
      <c r="MI1777" s="5"/>
      <c r="MJ1777" s="5"/>
      <c r="MK1777" s="5"/>
      <c r="ML1777" s="5"/>
      <c r="MM1777" s="5"/>
      <c r="MN1777" s="5"/>
      <c r="MO1777" s="5"/>
      <c r="MP1777" s="5"/>
      <c r="MQ1777" s="5"/>
      <c r="MR1777" s="5"/>
      <c r="MS1777" s="5"/>
      <c r="MT1777" s="5"/>
      <c r="MU1777" s="5"/>
      <c r="MV1777" s="5"/>
      <c r="MW1777" s="5"/>
      <c r="MX1777" s="5"/>
      <c r="MY1777" s="5"/>
      <c r="MZ1777" s="5"/>
      <c r="NA1777" s="5"/>
      <c r="NB1777" s="5"/>
      <c r="NC1777" s="5"/>
      <c r="ND1777" s="5"/>
      <c r="NE1777" s="5"/>
      <c r="NF1777" s="83"/>
      <c r="NG1777" s="83"/>
      <c r="NH1777" s="83"/>
      <c r="NI1777" s="84">
        <f t="shared" si="220"/>
        <v>0</v>
      </c>
      <c r="NJ1777" s="85">
        <f t="shared" ca="1" si="221"/>
        <v>45552</v>
      </c>
      <c r="NK1777" s="84">
        <f t="shared" si="222"/>
        <v>0</v>
      </c>
      <c r="NL1777" s="85">
        <f t="shared" si="227"/>
        <v>0</v>
      </c>
      <c r="NM1777" s="84">
        <f t="shared" si="223"/>
        <v>0</v>
      </c>
      <c r="NN1777" s="85">
        <f t="shared" si="224"/>
        <v>0</v>
      </c>
      <c r="NO1777" s="84">
        <f t="shared" si="225"/>
        <v>0</v>
      </c>
      <c r="NP1777" s="85">
        <f t="shared" si="226"/>
        <v>0</v>
      </c>
      <c r="NQ1777" s="83"/>
      <c r="NR1777" s="83"/>
      <c r="NS1777" s="83"/>
      <c r="NT1777" s="83"/>
      <c r="NU1777" s="83"/>
      <c r="NV1777" s="83"/>
      <c r="NW1777" s="83"/>
      <c r="NX1777" s="83"/>
      <c r="NY1777" s="83"/>
    </row>
    <row r="1778" spans="1:389" x14ac:dyDescent="0.25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7"/>
      <c r="AM1778" s="29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7"/>
      <c r="BI1778" s="5"/>
      <c r="BJ1778" s="5"/>
      <c r="BK1778" s="5"/>
      <c r="BL1778" s="5"/>
      <c r="BM1778" s="5"/>
      <c r="BN1778" s="5"/>
      <c r="BO1778" s="5"/>
      <c r="BP1778" s="29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7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29"/>
      <c r="EU1778" s="5"/>
      <c r="EV1778" s="5"/>
      <c r="EW1778" s="5"/>
      <c r="EX1778" s="5"/>
      <c r="EY1778" s="5"/>
      <c r="EZ1778" s="7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  <c r="IL1778" s="5"/>
      <c r="IM1778" s="5"/>
      <c r="IN1778" s="5"/>
      <c r="IO1778" s="5"/>
      <c r="IP1778" s="5"/>
      <c r="IQ1778" s="5"/>
      <c r="IR1778" s="5"/>
      <c r="IS1778" s="5"/>
      <c r="IT1778" s="5"/>
      <c r="IU1778" s="5"/>
      <c r="IV1778" s="5"/>
      <c r="IW1778" s="5"/>
      <c r="IX1778" s="5"/>
      <c r="IY1778" s="5"/>
      <c r="IZ1778" s="5"/>
      <c r="JA1778" s="5"/>
      <c r="JB1778" s="5"/>
      <c r="JC1778" s="5"/>
      <c r="JD1778" s="5"/>
      <c r="JE1778" s="5"/>
      <c r="JF1778" s="5"/>
      <c r="JG1778" s="5"/>
      <c r="JH1778" s="5"/>
      <c r="JI1778" s="5"/>
      <c r="JJ1778" s="5"/>
      <c r="JK1778" s="29"/>
      <c r="JL1778" s="5"/>
      <c r="JM1778" s="5"/>
      <c r="JN1778" s="5"/>
      <c r="JO1778" s="5"/>
      <c r="JP1778" s="5"/>
      <c r="JQ1778" s="5"/>
      <c r="JR1778" s="5"/>
      <c r="JS1778" s="5"/>
      <c r="JT1778" s="5"/>
      <c r="JU1778" s="5"/>
      <c r="JV1778" s="5"/>
      <c r="JW1778" s="5"/>
      <c r="JX1778" s="5"/>
      <c r="JY1778" s="5"/>
      <c r="JZ1778" s="5"/>
      <c r="KA1778" s="5"/>
      <c r="KB1778" s="5"/>
      <c r="KC1778" s="5"/>
      <c r="KD1778" s="5"/>
      <c r="KE1778" s="5"/>
      <c r="KF1778" s="5"/>
      <c r="KG1778" s="5"/>
      <c r="KH1778" s="5"/>
      <c r="KI1778" s="5"/>
      <c r="KJ1778" s="5"/>
      <c r="KK1778" s="5"/>
      <c r="KL1778" s="5"/>
      <c r="KM1778" s="5"/>
      <c r="KN1778" s="5"/>
      <c r="KO1778" s="5"/>
      <c r="KP1778" s="5"/>
      <c r="KQ1778" s="5"/>
      <c r="KR1778" s="5"/>
      <c r="KS1778" s="5"/>
      <c r="KT1778" s="5"/>
      <c r="KU1778" s="5"/>
      <c r="KV1778" s="5"/>
      <c r="KW1778" s="5"/>
      <c r="KX1778" s="5"/>
      <c r="KY1778" s="5"/>
      <c r="KZ1778" s="5"/>
      <c r="LA1778" s="5"/>
      <c r="LB1778" s="5"/>
      <c r="LC1778" s="5"/>
      <c r="LD1778" s="5"/>
      <c r="LE1778" s="5"/>
      <c r="LF1778" s="5"/>
      <c r="LG1778" s="5"/>
      <c r="LH1778" s="5"/>
      <c r="LI1778" s="5"/>
      <c r="LJ1778" s="5"/>
      <c r="LK1778" s="5"/>
      <c r="LL1778" s="5"/>
      <c r="LM1778" s="5"/>
      <c r="LN1778" s="5"/>
      <c r="LO1778" s="5"/>
      <c r="LP1778" s="5"/>
      <c r="LQ1778" s="5"/>
      <c r="LR1778" s="5"/>
      <c r="LS1778" s="5"/>
      <c r="LT1778" s="5"/>
      <c r="LU1778" s="5"/>
      <c r="LV1778" s="5"/>
      <c r="LW1778" s="5"/>
      <c r="LX1778" s="5"/>
      <c r="LY1778" s="5"/>
      <c r="LZ1778" s="5"/>
      <c r="MA1778" s="5"/>
      <c r="MB1778" s="5"/>
      <c r="MC1778" s="5"/>
      <c r="MD1778" s="5"/>
      <c r="ME1778" s="5"/>
      <c r="MF1778" s="5"/>
      <c r="MG1778" s="5"/>
      <c r="MH1778" s="5"/>
      <c r="MI1778" s="5"/>
      <c r="MJ1778" s="5"/>
      <c r="MK1778" s="5"/>
      <c r="ML1778" s="5"/>
      <c r="MM1778" s="5"/>
      <c r="MN1778" s="5"/>
      <c r="MO1778" s="5"/>
      <c r="MP1778" s="5"/>
      <c r="MQ1778" s="5"/>
      <c r="MR1778" s="5"/>
      <c r="MS1778" s="5"/>
      <c r="MT1778" s="5"/>
      <c r="MU1778" s="5"/>
      <c r="MV1778" s="5"/>
      <c r="MW1778" s="5"/>
      <c r="MX1778" s="5"/>
      <c r="MY1778" s="5"/>
      <c r="MZ1778" s="5"/>
      <c r="NA1778" s="5"/>
      <c r="NB1778" s="5"/>
      <c r="NC1778" s="5"/>
      <c r="ND1778" s="5"/>
      <c r="NE1778" s="5"/>
      <c r="NF1778" s="83"/>
      <c r="NG1778" s="83"/>
      <c r="NH1778" s="83"/>
      <c r="NI1778" s="84">
        <f t="shared" si="220"/>
        <v>0</v>
      </c>
      <c r="NJ1778" s="85">
        <f t="shared" ca="1" si="221"/>
        <v>45552</v>
      </c>
      <c r="NK1778" s="84">
        <f t="shared" si="222"/>
        <v>0</v>
      </c>
      <c r="NL1778" s="85">
        <f t="shared" si="227"/>
        <v>0</v>
      </c>
      <c r="NM1778" s="84">
        <f t="shared" si="223"/>
        <v>0</v>
      </c>
      <c r="NN1778" s="85">
        <f t="shared" si="224"/>
        <v>0</v>
      </c>
      <c r="NO1778" s="84">
        <f t="shared" si="225"/>
        <v>0</v>
      </c>
      <c r="NP1778" s="85">
        <f t="shared" si="226"/>
        <v>0</v>
      </c>
      <c r="NQ1778" s="83"/>
      <c r="NR1778" s="83"/>
      <c r="NS1778" s="83"/>
      <c r="NT1778" s="83"/>
      <c r="NU1778" s="83"/>
      <c r="NV1778" s="83"/>
      <c r="NW1778" s="83"/>
      <c r="NX1778" s="83"/>
      <c r="NY1778" s="83"/>
    </row>
    <row r="1779" spans="1:389" x14ac:dyDescent="0.25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7"/>
      <c r="AM1779" s="29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7"/>
      <c r="BI1779" s="5"/>
      <c r="BJ1779" s="5"/>
      <c r="BK1779" s="5"/>
      <c r="BL1779" s="5"/>
      <c r="BM1779" s="5"/>
      <c r="BN1779" s="5"/>
      <c r="BO1779" s="5"/>
      <c r="BP1779" s="29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7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29"/>
      <c r="EU1779" s="5"/>
      <c r="EV1779" s="5"/>
      <c r="EW1779" s="5"/>
      <c r="EX1779" s="5"/>
      <c r="EY1779" s="5"/>
      <c r="EZ1779" s="7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  <c r="IL1779" s="5"/>
      <c r="IM1779" s="5"/>
      <c r="IN1779" s="5"/>
      <c r="IO1779" s="5"/>
      <c r="IP1779" s="5"/>
      <c r="IQ1779" s="5"/>
      <c r="IR1779" s="5"/>
      <c r="IS1779" s="5"/>
      <c r="IT1779" s="5"/>
      <c r="IU1779" s="5"/>
      <c r="IV1779" s="5"/>
      <c r="IW1779" s="5"/>
      <c r="IX1779" s="5"/>
      <c r="IY1779" s="5"/>
      <c r="IZ1779" s="5"/>
      <c r="JA1779" s="5"/>
      <c r="JB1779" s="5"/>
      <c r="JC1779" s="5"/>
      <c r="JD1779" s="5"/>
      <c r="JE1779" s="5"/>
      <c r="JF1779" s="5"/>
      <c r="JG1779" s="5"/>
      <c r="JH1779" s="5"/>
      <c r="JI1779" s="5"/>
      <c r="JJ1779" s="5"/>
      <c r="JK1779" s="29"/>
      <c r="JL1779" s="5"/>
      <c r="JM1779" s="5"/>
      <c r="JN1779" s="5"/>
      <c r="JO1779" s="5"/>
      <c r="JP1779" s="5"/>
      <c r="JQ1779" s="5"/>
      <c r="JR1779" s="5"/>
      <c r="JS1779" s="5"/>
      <c r="JT1779" s="5"/>
      <c r="JU1779" s="5"/>
      <c r="JV1779" s="5"/>
      <c r="JW1779" s="5"/>
      <c r="JX1779" s="5"/>
      <c r="JY1779" s="5"/>
      <c r="JZ1779" s="5"/>
      <c r="KA1779" s="5"/>
      <c r="KB1779" s="5"/>
      <c r="KC1779" s="5"/>
      <c r="KD1779" s="5"/>
      <c r="KE1779" s="5"/>
      <c r="KF1779" s="5"/>
      <c r="KG1779" s="5"/>
      <c r="KH1779" s="5"/>
      <c r="KI1779" s="5"/>
      <c r="KJ1779" s="5"/>
      <c r="KK1779" s="5"/>
      <c r="KL1779" s="5"/>
      <c r="KM1779" s="5"/>
      <c r="KN1779" s="5"/>
      <c r="KO1779" s="5"/>
      <c r="KP1779" s="5"/>
      <c r="KQ1779" s="5"/>
      <c r="KR1779" s="5"/>
      <c r="KS1779" s="5"/>
      <c r="KT1779" s="5"/>
      <c r="KU1779" s="5"/>
      <c r="KV1779" s="5"/>
      <c r="KW1779" s="5"/>
      <c r="KX1779" s="5"/>
      <c r="KY1779" s="5"/>
      <c r="KZ1779" s="5"/>
      <c r="LA1779" s="5"/>
      <c r="LB1779" s="5"/>
      <c r="LC1779" s="5"/>
      <c r="LD1779" s="5"/>
      <c r="LE1779" s="5"/>
      <c r="LF1779" s="5"/>
      <c r="LG1779" s="5"/>
      <c r="LH1779" s="5"/>
      <c r="LI1779" s="5"/>
      <c r="LJ1779" s="5"/>
      <c r="LK1779" s="5"/>
      <c r="LL1779" s="5"/>
      <c r="LM1779" s="5"/>
      <c r="LN1779" s="5"/>
      <c r="LO1779" s="5"/>
      <c r="LP1779" s="5"/>
      <c r="LQ1779" s="5"/>
      <c r="LR1779" s="5"/>
      <c r="LS1779" s="5"/>
      <c r="LT1779" s="5"/>
      <c r="LU1779" s="5"/>
      <c r="LV1779" s="5"/>
      <c r="LW1779" s="5"/>
      <c r="LX1779" s="5"/>
      <c r="LY1779" s="5"/>
      <c r="LZ1779" s="5"/>
      <c r="MA1779" s="5"/>
      <c r="MB1779" s="5"/>
      <c r="MC1779" s="5"/>
      <c r="MD1779" s="5"/>
      <c r="ME1779" s="5"/>
      <c r="MF1779" s="5"/>
      <c r="MG1779" s="5"/>
      <c r="MH1779" s="5"/>
      <c r="MI1779" s="5"/>
      <c r="MJ1779" s="5"/>
      <c r="MK1779" s="5"/>
      <c r="ML1779" s="5"/>
      <c r="MM1779" s="5"/>
      <c r="MN1779" s="5"/>
      <c r="MO1779" s="5"/>
      <c r="MP1779" s="5"/>
      <c r="MQ1779" s="5"/>
      <c r="MR1779" s="5"/>
      <c r="MS1779" s="5"/>
      <c r="MT1779" s="5"/>
      <c r="MU1779" s="5"/>
      <c r="MV1779" s="5"/>
      <c r="MW1779" s="5"/>
      <c r="MX1779" s="5"/>
      <c r="MY1779" s="5"/>
      <c r="MZ1779" s="5"/>
      <c r="NA1779" s="5"/>
      <c r="NB1779" s="5"/>
      <c r="NC1779" s="5"/>
      <c r="ND1779" s="5"/>
      <c r="NE1779" s="5"/>
      <c r="NF1779" s="83"/>
      <c r="NG1779" s="83"/>
      <c r="NH1779" s="83"/>
      <c r="NI1779" s="84">
        <f t="shared" si="220"/>
        <v>0</v>
      </c>
      <c r="NJ1779" s="85">
        <f t="shared" ca="1" si="221"/>
        <v>45552</v>
      </c>
      <c r="NK1779" s="84">
        <f t="shared" si="222"/>
        <v>0</v>
      </c>
      <c r="NL1779" s="85">
        <f t="shared" si="227"/>
        <v>0</v>
      </c>
      <c r="NM1779" s="84">
        <f t="shared" si="223"/>
        <v>0</v>
      </c>
      <c r="NN1779" s="85">
        <f t="shared" si="224"/>
        <v>0</v>
      </c>
      <c r="NO1779" s="84">
        <f t="shared" si="225"/>
        <v>0</v>
      </c>
      <c r="NP1779" s="85">
        <f t="shared" si="226"/>
        <v>0</v>
      </c>
      <c r="NQ1779" s="83"/>
      <c r="NR1779" s="83"/>
      <c r="NS1779" s="83"/>
      <c r="NT1779" s="83"/>
      <c r="NU1779" s="83"/>
      <c r="NV1779" s="83"/>
      <c r="NW1779" s="83"/>
      <c r="NX1779" s="83"/>
      <c r="NY1779" s="83"/>
    </row>
    <row r="1780" spans="1:389" x14ac:dyDescent="0.25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7"/>
      <c r="AM1780" s="29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7"/>
      <c r="BI1780" s="5"/>
      <c r="BJ1780" s="5"/>
      <c r="BK1780" s="5"/>
      <c r="BL1780" s="5"/>
      <c r="BM1780" s="5"/>
      <c r="BN1780" s="5"/>
      <c r="BO1780" s="5"/>
      <c r="BP1780" s="29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7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29"/>
      <c r="EU1780" s="5"/>
      <c r="EV1780" s="5"/>
      <c r="EW1780" s="5"/>
      <c r="EX1780" s="5"/>
      <c r="EY1780" s="5"/>
      <c r="EZ1780" s="7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  <c r="IL1780" s="5"/>
      <c r="IM1780" s="5"/>
      <c r="IN1780" s="5"/>
      <c r="IO1780" s="5"/>
      <c r="IP1780" s="5"/>
      <c r="IQ1780" s="5"/>
      <c r="IR1780" s="5"/>
      <c r="IS1780" s="5"/>
      <c r="IT1780" s="5"/>
      <c r="IU1780" s="5"/>
      <c r="IV1780" s="5"/>
      <c r="IW1780" s="5"/>
      <c r="IX1780" s="5"/>
      <c r="IY1780" s="5"/>
      <c r="IZ1780" s="5"/>
      <c r="JA1780" s="5"/>
      <c r="JB1780" s="5"/>
      <c r="JC1780" s="5"/>
      <c r="JD1780" s="5"/>
      <c r="JE1780" s="5"/>
      <c r="JF1780" s="5"/>
      <c r="JG1780" s="5"/>
      <c r="JH1780" s="5"/>
      <c r="JI1780" s="5"/>
      <c r="JJ1780" s="5"/>
      <c r="JK1780" s="29"/>
      <c r="JL1780" s="5"/>
      <c r="JM1780" s="5"/>
      <c r="JN1780" s="5"/>
      <c r="JO1780" s="5"/>
      <c r="JP1780" s="5"/>
      <c r="JQ1780" s="5"/>
      <c r="JR1780" s="5"/>
      <c r="JS1780" s="5"/>
      <c r="JT1780" s="5"/>
      <c r="JU1780" s="5"/>
      <c r="JV1780" s="5"/>
      <c r="JW1780" s="5"/>
      <c r="JX1780" s="5"/>
      <c r="JY1780" s="5"/>
      <c r="JZ1780" s="5"/>
      <c r="KA1780" s="5"/>
      <c r="KB1780" s="5"/>
      <c r="KC1780" s="5"/>
      <c r="KD1780" s="5"/>
      <c r="KE1780" s="5"/>
      <c r="KF1780" s="5"/>
      <c r="KG1780" s="5"/>
      <c r="KH1780" s="5"/>
      <c r="KI1780" s="5"/>
      <c r="KJ1780" s="5"/>
      <c r="KK1780" s="5"/>
      <c r="KL1780" s="5"/>
      <c r="KM1780" s="5"/>
      <c r="KN1780" s="5"/>
      <c r="KO1780" s="5"/>
      <c r="KP1780" s="5"/>
      <c r="KQ1780" s="5"/>
      <c r="KR1780" s="5"/>
      <c r="KS1780" s="5"/>
      <c r="KT1780" s="5"/>
      <c r="KU1780" s="5"/>
      <c r="KV1780" s="5"/>
      <c r="KW1780" s="5"/>
      <c r="KX1780" s="5"/>
      <c r="KY1780" s="5"/>
      <c r="KZ1780" s="5"/>
      <c r="LA1780" s="5"/>
      <c r="LB1780" s="5"/>
      <c r="LC1780" s="5"/>
      <c r="LD1780" s="5"/>
      <c r="LE1780" s="5"/>
      <c r="LF1780" s="5"/>
      <c r="LG1780" s="5"/>
      <c r="LH1780" s="5"/>
      <c r="LI1780" s="5"/>
      <c r="LJ1780" s="5"/>
      <c r="LK1780" s="5"/>
      <c r="LL1780" s="5"/>
      <c r="LM1780" s="5"/>
      <c r="LN1780" s="5"/>
      <c r="LO1780" s="5"/>
      <c r="LP1780" s="5"/>
      <c r="LQ1780" s="5"/>
      <c r="LR1780" s="5"/>
      <c r="LS1780" s="5"/>
      <c r="LT1780" s="5"/>
      <c r="LU1780" s="5"/>
      <c r="LV1780" s="5"/>
      <c r="LW1780" s="5"/>
      <c r="LX1780" s="5"/>
      <c r="LY1780" s="5"/>
      <c r="LZ1780" s="5"/>
      <c r="MA1780" s="5"/>
      <c r="MB1780" s="5"/>
      <c r="MC1780" s="5"/>
      <c r="MD1780" s="5"/>
      <c r="ME1780" s="5"/>
      <c r="MF1780" s="5"/>
      <c r="MG1780" s="5"/>
      <c r="MH1780" s="5"/>
      <c r="MI1780" s="5"/>
      <c r="MJ1780" s="5"/>
      <c r="MK1780" s="5"/>
      <c r="ML1780" s="5"/>
      <c r="MM1780" s="5"/>
      <c r="MN1780" s="5"/>
      <c r="MO1780" s="5"/>
      <c r="MP1780" s="5"/>
      <c r="MQ1780" s="5"/>
      <c r="MR1780" s="5"/>
      <c r="MS1780" s="5"/>
      <c r="MT1780" s="5"/>
      <c r="MU1780" s="5"/>
      <c r="MV1780" s="5"/>
      <c r="MW1780" s="5"/>
      <c r="MX1780" s="5"/>
      <c r="MY1780" s="5"/>
      <c r="MZ1780" s="5"/>
      <c r="NA1780" s="5"/>
      <c r="NB1780" s="5"/>
      <c r="NC1780" s="5"/>
      <c r="ND1780" s="5"/>
      <c r="NE1780" s="5"/>
      <c r="NF1780" s="83"/>
      <c r="NG1780" s="83"/>
      <c r="NH1780" s="83"/>
      <c r="NI1780" s="84">
        <f t="shared" si="220"/>
        <v>0</v>
      </c>
      <c r="NJ1780" s="85">
        <f t="shared" ca="1" si="221"/>
        <v>45552</v>
      </c>
      <c r="NK1780" s="84">
        <f t="shared" si="222"/>
        <v>0</v>
      </c>
      <c r="NL1780" s="85">
        <f t="shared" si="227"/>
        <v>0</v>
      </c>
      <c r="NM1780" s="84">
        <f t="shared" si="223"/>
        <v>0</v>
      </c>
      <c r="NN1780" s="85">
        <f t="shared" si="224"/>
        <v>0</v>
      </c>
      <c r="NO1780" s="84">
        <f t="shared" si="225"/>
        <v>0</v>
      </c>
      <c r="NP1780" s="85">
        <f t="shared" si="226"/>
        <v>0</v>
      </c>
      <c r="NQ1780" s="83"/>
      <c r="NR1780" s="83"/>
      <c r="NS1780" s="83"/>
      <c r="NT1780" s="83"/>
      <c r="NU1780" s="83"/>
      <c r="NV1780" s="83"/>
      <c r="NW1780" s="83"/>
      <c r="NX1780" s="83"/>
      <c r="NY1780" s="83"/>
    </row>
    <row r="1781" spans="1:389" x14ac:dyDescent="0.25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7"/>
      <c r="AM1781" s="29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7"/>
      <c r="BI1781" s="5"/>
      <c r="BJ1781" s="5"/>
      <c r="BK1781" s="5"/>
      <c r="BL1781" s="5"/>
      <c r="BM1781" s="5"/>
      <c r="BN1781" s="5"/>
      <c r="BO1781" s="5"/>
      <c r="BP1781" s="29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7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29"/>
      <c r="EU1781" s="5"/>
      <c r="EV1781" s="5"/>
      <c r="EW1781" s="5"/>
      <c r="EX1781" s="5"/>
      <c r="EY1781" s="5"/>
      <c r="EZ1781" s="7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  <c r="IL1781" s="5"/>
      <c r="IM1781" s="5"/>
      <c r="IN1781" s="5"/>
      <c r="IO1781" s="5"/>
      <c r="IP1781" s="5"/>
      <c r="IQ1781" s="5"/>
      <c r="IR1781" s="5"/>
      <c r="IS1781" s="5"/>
      <c r="IT1781" s="5"/>
      <c r="IU1781" s="5"/>
      <c r="IV1781" s="5"/>
      <c r="IW1781" s="5"/>
      <c r="IX1781" s="5"/>
      <c r="IY1781" s="5"/>
      <c r="IZ1781" s="5"/>
      <c r="JA1781" s="5"/>
      <c r="JB1781" s="5"/>
      <c r="JC1781" s="5"/>
      <c r="JD1781" s="5"/>
      <c r="JE1781" s="5"/>
      <c r="JF1781" s="5"/>
      <c r="JG1781" s="5"/>
      <c r="JH1781" s="5"/>
      <c r="JI1781" s="5"/>
      <c r="JJ1781" s="5"/>
      <c r="JK1781" s="29"/>
      <c r="JL1781" s="5"/>
      <c r="JM1781" s="5"/>
      <c r="JN1781" s="5"/>
      <c r="JO1781" s="5"/>
      <c r="JP1781" s="5"/>
      <c r="JQ1781" s="5"/>
      <c r="JR1781" s="5"/>
      <c r="JS1781" s="5"/>
      <c r="JT1781" s="5"/>
      <c r="JU1781" s="5"/>
      <c r="JV1781" s="5"/>
      <c r="JW1781" s="5"/>
      <c r="JX1781" s="5"/>
      <c r="JY1781" s="5"/>
      <c r="JZ1781" s="5"/>
      <c r="KA1781" s="5"/>
      <c r="KB1781" s="5"/>
      <c r="KC1781" s="5"/>
      <c r="KD1781" s="5"/>
      <c r="KE1781" s="5"/>
      <c r="KF1781" s="5"/>
      <c r="KG1781" s="5"/>
      <c r="KH1781" s="5"/>
      <c r="KI1781" s="5"/>
      <c r="KJ1781" s="5"/>
      <c r="KK1781" s="5"/>
      <c r="KL1781" s="5"/>
      <c r="KM1781" s="5"/>
      <c r="KN1781" s="5"/>
      <c r="KO1781" s="5"/>
      <c r="KP1781" s="5"/>
      <c r="KQ1781" s="5"/>
      <c r="KR1781" s="5"/>
      <c r="KS1781" s="5"/>
      <c r="KT1781" s="5"/>
      <c r="KU1781" s="5"/>
      <c r="KV1781" s="5"/>
      <c r="KW1781" s="5"/>
      <c r="KX1781" s="5"/>
      <c r="KY1781" s="5"/>
      <c r="KZ1781" s="5"/>
      <c r="LA1781" s="5"/>
      <c r="LB1781" s="5"/>
      <c r="LC1781" s="5"/>
      <c r="LD1781" s="5"/>
      <c r="LE1781" s="5"/>
      <c r="LF1781" s="5"/>
      <c r="LG1781" s="5"/>
      <c r="LH1781" s="5"/>
      <c r="LI1781" s="5"/>
      <c r="LJ1781" s="5"/>
      <c r="LK1781" s="5"/>
      <c r="LL1781" s="5"/>
      <c r="LM1781" s="5"/>
      <c r="LN1781" s="5"/>
      <c r="LO1781" s="5"/>
      <c r="LP1781" s="5"/>
      <c r="LQ1781" s="5"/>
      <c r="LR1781" s="5"/>
      <c r="LS1781" s="5"/>
      <c r="LT1781" s="5"/>
      <c r="LU1781" s="5"/>
      <c r="LV1781" s="5"/>
      <c r="LW1781" s="5"/>
      <c r="LX1781" s="5"/>
      <c r="LY1781" s="5"/>
      <c r="LZ1781" s="5"/>
      <c r="MA1781" s="5"/>
      <c r="MB1781" s="5"/>
      <c r="MC1781" s="5"/>
      <c r="MD1781" s="5"/>
      <c r="ME1781" s="5"/>
      <c r="MF1781" s="5"/>
      <c r="MG1781" s="5"/>
      <c r="MH1781" s="5"/>
      <c r="MI1781" s="5"/>
      <c r="MJ1781" s="5"/>
      <c r="MK1781" s="5"/>
      <c r="ML1781" s="5"/>
      <c r="MM1781" s="5"/>
      <c r="MN1781" s="5"/>
      <c r="MO1781" s="5"/>
      <c r="MP1781" s="5"/>
      <c r="MQ1781" s="5"/>
      <c r="MR1781" s="5"/>
      <c r="MS1781" s="5"/>
      <c r="MT1781" s="5"/>
      <c r="MU1781" s="5"/>
      <c r="MV1781" s="5"/>
      <c r="MW1781" s="5"/>
      <c r="MX1781" s="5"/>
      <c r="MY1781" s="5"/>
      <c r="MZ1781" s="5"/>
      <c r="NA1781" s="5"/>
      <c r="NB1781" s="5"/>
      <c r="NC1781" s="5"/>
      <c r="ND1781" s="5"/>
      <c r="NE1781" s="5"/>
      <c r="NF1781" s="83"/>
      <c r="NG1781" s="83"/>
      <c r="NH1781" s="83"/>
      <c r="NI1781" s="84">
        <f t="shared" si="220"/>
        <v>0</v>
      </c>
      <c r="NJ1781" s="85">
        <f t="shared" ca="1" si="221"/>
        <v>45552</v>
      </c>
      <c r="NK1781" s="84">
        <f t="shared" si="222"/>
        <v>0</v>
      </c>
      <c r="NL1781" s="85">
        <f t="shared" si="227"/>
        <v>0</v>
      </c>
      <c r="NM1781" s="84">
        <f t="shared" si="223"/>
        <v>0</v>
      </c>
      <c r="NN1781" s="85">
        <f t="shared" si="224"/>
        <v>0</v>
      </c>
      <c r="NO1781" s="84">
        <f t="shared" si="225"/>
        <v>0</v>
      </c>
      <c r="NP1781" s="85">
        <f t="shared" si="226"/>
        <v>0</v>
      </c>
      <c r="NQ1781" s="83"/>
      <c r="NR1781" s="83"/>
      <c r="NS1781" s="83"/>
      <c r="NT1781" s="83"/>
      <c r="NU1781" s="83"/>
      <c r="NV1781" s="83"/>
      <c r="NW1781" s="83"/>
      <c r="NX1781" s="83"/>
      <c r="NY1781" s="83"/>
    </row>
    <row r="1782" spans="1:389" x14ac:dyDescent="0.25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7"/>
      <c r="AM1782" s="29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7"/>
      <c r="BI1782" s="5"/>
      <c r="BJ1782" s="5"/>
      <c r="BK1782" s="5"/>
      <c r="BL1782" s="5"/>
      <c r="BM1782" s="5"/>
      <c r="BN1782" s="5"/>
      <c r="BO1782" s="5"/>
      <c r="BP1782" s="29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7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29"/>
      <c r="EU1782" s="5"/>
      <c r="EV1782" s="5"/>
      <c r="EW1782" s="5"/>
      <c r="EX1782" s="5"/>
      <c r="EY1782" s="5"/>
      <c r="EZ1782" s="7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  <c r="IL1782" s="5"/>
      <c r="IM1782" s="5"/>
      <c r="IN1782" s="5"/>
      <c r="IO1782" s="5"/>
      <c r="IP1782" s="5"/>
      <c r="IQ1782" s="5"/>
      <c r="IR1782" s="5"/>
      <c r="IS1782" s="5"/>
      <c r="IT1782" s="5"/>
      <c r="IU1782" s="5"/>
      <c r="IV1782" s="5"/>
      <c r="IW1782" s="5"/>
      <c r="IX1782" s="5"/>
      <c r="IY1782" s="5"/>
      <c r="IZ1782" s="5"/>
      <c r="JA1782" s="5"/>
      <c r="JB1782" s="5"/>
      <c r="JC1782" s="5"/>
      <c r="JD1782" s="5"/>
      <c r="JE1782" s="5"/>
      <c r="JF1782" s="5"/>
      <c r="JG1782" s="5"/>
      <c r="JH1782" s="5"/>
      <c r="JI1782" s="5"/>
      <c r="JJ1782" s="5"/>
      <c r="JK1782" s="29"/>
      <c r="JL1782" s="5"/>
      <c r="JM1782" s="5"/>
      <c r="JN1782" s="5"/>
      <c r="JO1782" s="5"/>
      <c r="JP1782" s="5"/>
      <c r="JQ1782" s="5"/>
      <c r="JR1782" s="5"/>
      <c r="JS1782" s="5"/>
      <c r="JT1782" s="5"/>
      <c r="JU1782" s="5"/>
      <c r="JV1782" s="5"/>
      <c r="JW1782" s="5"/>
      <c r="JX1782" s="5"/>
      <c r="JY1782" s="5"/>
      <c r="JZ1782" s="5"/>
      <c r="KA1782" s="5"/>
      <c r="KB1782" s="5"/>
      <c r="KC1782" s="5"/>
      <c r="KD1782" s="5"/>
      <c r="KE1782" s="5"/>
      <c r="KF1782" s="5"/>
      <c r="KG1782" s="5"/>
      <c r="KH1782" s="5"/>
      <c r="KI1782" s="5"/>
      <c r="KJ1782" s="5"/>
      <c r="KK1782" s="5"/>
      <c r="KL1782" s="5"/>
      <c r="KM1782" s="5"/>
      <c r="KN1782" s="5"/>
      <c r="KO1782" s="5"/>
      <c r="KP1782" s="5"/>
      <c r="KQ1782" s="5"/>
      <c r="KR1782" s="5"/>
      <c r="KS1782" s="5"/>
      <c r="KT1782" s="5"/>
      <c r="KU1782" s="5"/>
      <c r="KV1782" s="5"/>
      <c r="KW1782" s="5"/>
      <c r="KX1782" s="5"/>
      <c r="KY1782" s="5"/>
      <c r="KZ1782" s="5"/>
      <c r="LA1782" s="5"/>
      <c r="LB1782" s="5"/>
      <c r="LC1782" s="5"/>
      <c r="LD1782" s="5"/>
      <c r="LE1782" s="5"/>
      <c r="LF1782" s="5"/>
      <c r="LG1782" s="5"/>
      <c r="LH1782" s="5"/>
      <c r="LI1782" s="5"/>
      <c r="LJ1782" s="5"/>
      <c r="LK1782" s="5"/>
      <c r="LL1782" s="5"/>
      <c r="LM1782" s="5"/>
      <c r="LN1782" s="5"/>
      <c r="LO1782" s="5"/>
      <c r="LP1782" s="5"/>
      <c r="LQ1782" s="5"/>
      <c r="LR1782" s="5"/>
      <c r="LS1782" s="5"/>
      <c r="LT1782" s="5"/>
      <c r="LU1782" s="5"/>
      <c r="LV1782" s="5"/>
      <c r="LW1782" s="5"/>
      <c r="LX1782" s="5"/>
      <c r="LY1782" s="5"/>
      <c r="LZ1782" s="5"/>
      <c r="MA1782" s="5"/>
      <c r="MB1782" s="5"/>
      <c r="MC1782" s="5"/>
      <c r="MD1782" s="5"/>
      <c r="ME1782" s="5"/>
      <c r="MF1782" s="5"/>
      <c r="MG1782" s="5"/>
      <c r="MH1782" s="5"/>
      <c r="MI1782" s="5"/>
      <c r="MJ1782" s="5"/>
      <c r="MK1782" s="5"/>
      <c r="ML1782" s="5"/>
      <c r="MM1782" s="5"/>
      <c r="MN1782" s="5"/>
      <c r="MO1782" s="5"/>
      <c r="MP1782" s="5"/>
      <c r="MQ1782" s="5"/>
      <c r="MR1782" s="5"/>
      <c r="MS1782" s="5"/>
      <c r="MT1782" s="5"/>
      <c r="MU1782" s="5"/>
      <c r="MV1782" s="5"/>
      <c r="MW1782" s="5"/>
      <c r="MX1782" s="5"/>
      <c r="MY1782" s="5"/>
      <c r="MZ1782" s="5"/>
      <c r="NA1782" s="5"/>
      <c r="NB1782" s="5"/>
      <c r="NC1782" s="5"/>
      <c r="ND1782" s="5"/>
      <c r="NE1782" s="5"/>
      <c r="NF1782" s="83"/>
      <c r="NG1782" s="83"/>
      <c r="NH1782" s="83"/>
      <c r="NI1782" s="84">
        <f t="shared" si="220"/>
        <v>0</v>
      </c>
      <c r="NJ1782" s="85">
        <f t="shared" ca="1" si="221"/>
        <v>45552</v>
      </c>
      <c r="NK1782" s="84">
        <f t="shared" si="222"/>
        <v>0</v>
      </c>
      <c r="NL1782" s="85">
        <f t="shared" si="227"/>
        <v>0</v>
      </c>
      <c r="NM1782" s="84">
        <f t="shared" si="223"/>
        <v>0</v>
      </c>
      <c r="NN1782" s="85">
        <f t="shared" si="224"/>
        <v>0</v>
      </c>
      <c r="NO1782" s="84">
        <f t="shared" si="225"/>
        <v>0</v>
      </c>
      <c r="NP1782" s="85">
        <f t="shared" si="226"/>
        <v>0</v>
      </c>
      <c r="NQ1782" s="83"/>
      <c r="NR1782" s="83"/>
      <c r="NS1782" s="83"/>
      <c r="NT1782" s="83"/>
      <c r="NU1782" s="83"/>
      <c r="NV1782" s="83"/>
      <c r="NW1782" s="83"/>
      <c r="NX1782" s="83"/>
      <c r="NY1782" s="83"/>
    </row>
    <row r="1783" spans="1:389" x14ac:dyDescent="0.25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7"/>
      <c r="AM1783" s="29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7"/>
      <c r="BI1783" s="5"/>
      <c r="BJ1783" s="5"/>
      <c r="BK1783" s="5"/>
      <c r="BL1783" s="5"/>
      <c r="BM1783" s="5"/>
      <c r="BN1783" s="5"/>
      <c r="BO1783" s="5"/>
      <c r="BP1783" s="29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7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29"/>
      <c r="EU1783" s="5"/>
      <c r="EV1783" s="5"/>
      <c r="EW1783" s="5"/>
      <c r="EX1783" s="5"/>
      <c r="EY1783" s="5"/>
      <c r="EZ1783" s="7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  <c r="IL1783" s="5"/>
      <c r="IM1783" s="5"/>
      <c r="IN1783" s="5"/>
      <c r="IO1783" s="5"/>
      <c r="IP1783" s="5"/>
      <c r="IQ1783" s="5"/>
      <c r="IR1783" s="5"/>
      <c r="IS1783" s="5"/>
      <c r="IT1783" s="5"/>
      <c r="IU1783" s="5"/>
      <c r="IV1783" s="5"/>
      <c r="IW1783" s="5"/>
      <c r="IX1783" s="5"/>
      <c r="IY1783" s="5"/>
      <c r="IZ1783" s="5"/>
      <c r="JA1783" s="5"/>
      <c r="JB1783" s="5"/>
      <c r="JC1783" s="5"/>
      <c r="JD1783" s="5"/>
      <c r="JE1783" s="5"/>
      <c r="JF1783" s="5"/>
      <c r="JG1783" s="5"/>
      <c r="JH1783" s="5"/>
      <c r="JI1783" s="5"/>
      <c r="JJ1783" s="5"/>
      <c r="JK1783" s="29"/>
      <c r="JL1783" s="5"/>
      <c r="JM1783" s="5"/>
      <c r="JN1783" s="5"/>
      <c r="JO1783" s="5"/>
      <c r="JP1783" s="5"/>
      <c r="JQ1783" s="5"/>
      <c r="JR1783" s="5"/>
      <c r="JS1783" s="5"/>
      <c r="JT1783" s="5"/>
      <c r="JU1783" s="5"/>
      <c r="JV1783" s="5"/>
      <c r="JW1783" s="5"/>
      <c r="JX1783" s="5"/>
      <c r="JY1783" s="5"/>
      <c r="JZ1783" s="5"/>
      <c r="KA1783" s="5"/>
      <c r="KB1783" s="5"/>
      <c r="KC1783" s="5"/>
      <c r="KD1783" s="5"/>
      <c r="KE1783" s="5"/>
      <c r="KF1783" s="5"/>
      <c r="KG1783" s="5"/>
      <c r="KH1783" s="5"/>
      <c r="KI1783" s="5"/>
      <c r="KJ1783" s="5"/>
      <c r="KK1783" s="5"/>
      <c r="KL1783" s="5"/>
      <c r="KM1783" s="5"/>
      <c r="KN1783" s="5"/>
      <c r="KO1783" s="5"/>
      <c r="KP1783" s="5"/>
      <c r="KQ1783" s="5"/>
      <c r="KR1783" s="5"/>
      <c r="KS1783" s="5"/>
      <c r="KT1783" s="5"/>
      <c r="KU1783" s="5"/>
      <c r="KV1783" s="5"/>
      <c r="KW1783" s="5"/>
      <c r="KX1783" s="5"/>
      <c r="KY1783" s="5"/>
      <c r="KZ1783" s="5"/>
      <c r="LA1783" s="5"/>
      <c r="LB1783" s="5"/>
      <c r="LC1783" s="5"/>
      <c r="LD1783" s="5"/>
      <c r="LE1783" s="5"/>
      <c r="LF1783" s="5"/>
      <c r="LG1783" s="5"/>
      <c r="LH1783" s="5"/>
      <c r="LI1783" s="5"/>
      <c r="LJ1783" s="5"/>
      <c r="LK1783" s="5"/>
      <c r="LL1783" s="5"/>
      <c r="LM1783" s="5"/>
      <c r="LN1783" s="5"/>
      <c r="LO1783" s="5"/>
      <c r="LP1783" s="5"/>
      <c r="LQ1783" s="5"/>
      <c r="LR1783" s="5"/>
      <c r="LS1783" s="5"/>
      <c r="LT1783" s="5"/>
      <c r="LU1783" s="5"/>
      <c r="LV1783" s="5"/>
      <c r="LW1783" s="5"/>
      <c r="LX1783" s="5"/>
      <c r="LY1783" s="5"/>
      <c r="LZ1783" s="5"/>
      <c r="MA1783" s="5"/>
      <c r="MB1783" s="5"/>
      <c r="MC1783" s="5"/>
      <c r="MD1783" s="5"/>
      <c r="ME1783" s="5"/>
      <c r="MF1783" s="5"/>
      <c r="MG1783" s="5"/>
      <c r="MH1783" s="5"/>
      <c r="MI1783" s="5"/>
      <c r="MJ1783" s="5"/>
      <c r="MK1783" s="5"/>
      <c r="ML1783" s="5"/>
      <c r="MM1783" s="5"/>
      <c r="MN1783" s="5"/>
      <c r="MO1783" s="5"/>
      <c r="MP1783" s="5"/>
      <c r="MQ1783" s="5"/>
      <c r="MR1783" s="5"/>
      <c r="MS1783" s="5"/>
      <c r="MT1783" s="5"/>
      <c r="MU1783" s="5"/>
      <c r="MV1783" s="5"/>
      <c r="MW1783" s="5"/>
      <c r="MX1783" s="5"/>
      <c r="MY1783" s="5"/>
      <c r="MZ1783" s="5"/>
      <c r="NA1783" s="5"/>
      <c r="NB1783" s="5"/>
      <c r="NC1783" s="5"/>
      <c r="ND1783" s="5"/>
      <c r="NE1783" s="5"/>
      <c r="NF1783" s="83"/>
      <c r="NG1783" s="83"/>
      <c r="NH1783" s="83"/>
      <c r="NI1783" s="84">
        <f t="shared" si="220"/>
        <v>0</v>
      </c>
      <c r="NJ1783" s="85">
        <f t="shared" ca="1" si="221"/>
        <v>45552</v>
      </c>
      <c r="NK1783" s="84">
        <f t="shared" si="222"/>
        <v>0</v>
      </c>
      <c r="NL1783" s="85">
        <f t="shared" si="227"/>
        <v>0</v>
      </c>
      <c r="NM1783" s="84">
        <f t="shared" si="223"/>
        <v>0</v>
      </c>
      <c r="NN1783" s="85">
        <f t="shared" si="224"/>
        <v>0</v>
      </c>
      <c r="NO1783" s="84">
        <f t="shared" si="225"/>
        <v>0</v>
      </c>
      <c r="NP1783" s="85">
        <f t="shared" si="226"/>
        <v>0</v>
      </c>
      <c r="NQ1783" s="83"/>
      <c r="NR1783" s="83"/>
      <c r="NS1783" s="83"/>
      <c r="NT1783" s="83"/>
      <c r="NU1783" s="83"/>
      <c r="NV1783" s="83"/>
      <c r="NW1783" s="83"/>
      <c r="NX1783" s="83"/>
      <c r="NY1783" s="83"/>
    </row>
    <row r="1784" spans="1:389" x14ac:dyDescent="0.25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7"/>
      <c r="AM1784" s="29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7"/>
      <c r="BI1784" s="5"/>
      <c r="BJ1784" s="5"/>
      <c r="BK1784" s="5"/>
      <c r="BL1784" s="5"/>
      <c r="BM1784" s="5"/>
      <c r="BN1784" s="5"/>
      <c r="BO1784" s="5"/>
      <c r="BP1784" s="29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7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29"/>
      <c r="EU1784" s="5"/>
      <c r="EV1784" s="5"/>
      <c r="EW1784" s="5"/>
      <c r="EX1784" s="5"/>
      <c r="EY1784" s="5"/>
      <c r="EZ1784" s="7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  <c r="IL1784" s="5"/>
      <c r="IM1784" s="5"/>
      <c r="IN1784" s="5"/>
      <c r="IO1784" s="5"/>
      <c r="IP1784" s="5"/>
      <c r="IQ1784" s="5"/>
      <c r="IR1784" s="5"/>
      <c r="IS1784" s="5"/>
      <c r="IT1784" s="5"/>
      <c r="IU1784" s="5"/>
      <c r="IV1784" s="5"/>
      <c r="IW1784" s="5"/>
      <c r="IX1784" s="5"/>
      <c r="IY1784" s="5"/>
      <c r="IZ1784" s="5"/>
      <c r="JA1784" s="5"/>
      <c r="JB1784" s="5"/>
      <c r="JC1784" s="5"/>
      <c r="JD1784" s="5"/>
      <c r="JE1784" s="5"/>
      <c r="JF1784" s="5"/>
      <c r="JG1784" s="5"/>
      <c r="JH1784" s="5"/>
      <c r="JI1784" s="5"/>
      <c r="JJ1784" s="5"/>
      <c r="JK1784" s="29"/>
      <c r="JL1784" s="5"/>
      <c r="JM1784" s="5"/>
      <c r="JN1784" s="5"/>
      <c r="JO1784" s="5"/>
      <c r="JP1784" s="5"/>
      <c r="JQ1784" s="5"/>
      <c r="JR1784" s="5"/>
      <c r="JS1784" s="5"/>
      <c r="JT1784" s="5"/>
      <c r="JU1784" s="5"/>
      <c r="JV1784" s="5"/>
      <c r="JW1784" s="5"/>
      <c r="JX1784" s="5"/>
      <c r="JY1784" s="5"/>
      <c r="JZ1784" s="5"/>
      <c r="KA1784" s="5"/>
      <c r="KB1784" s="5"/>
      <c r="KC1784" s="5"/>
      <c r="KD1784" s="5"/>
      <c r="KE1784" s="5"/>
      <c r="KF1784" s="5"/>
      <c r="KG1784" s="5"/>
      <c r="KH1784" s="5"/>
      <c r="KI1784" s="5"/>
      <c r="KJ1784" s="5"/>
      <c r="KK1784" s="5"/>
      <c r="KL1784" s="5"/>
      <c r="KM1784" s="5"/>
      <c r="KN1784" s="5"/>
      <c r="KO1784" s="5"/>
      <c r="KP1784" s="5"/>
      <c r="KQ1784" s="5"/>
      <c r="KR1784" s="5"/>
      <c r="KS1784" s="5"/>
      <c r="KT1784" s="5"/>
      <c r="KU1784" s="5"/>
      <c r="KV1784" s="5"/>
      <c r="KW1784" s="5"/>
      <c r="KX1784" s="5"/>
      <c r="KY1784" s="5"/>
      <c r="KZ1784" s="5"/>
      <c r="LA1784" s="5"/>
      <c r="LB1784" s="5"/>
      <c r="LC1784" s="5"/>
      <c r="LD1784" s="5"/>
      <c r="LE1784" s="5"/>
      <c r="LF1784" s="5"/>
      <c r="LG1784" s="5"/>
      <c r="LH1784" s="5"/>
      <c r="LI1784" s="5"/>
      <c r="LJ1784" s="5"/>
      <c r="LK1784" s="5"/>
      <c r="LL1784" s="5"/>
      <c r="LM1784" s="5"/>
      <c r="LN1784" s="5"/>
      <c r="LO1784" s="5"/>
      <c r="LP1784" s="5"/>
      <c r="LQ1784" s="5"/>
      <c r="LR1784" s="5"/>
      <c r="LS1784" s="5"/>
      <c r="LT1784" s="5"/>
      <c r="LU1784" s="5"/>
      <c r="LV1784" s="5"/>
      <c r="LW1784" s="5"/>
      <c r="LX1784" s="5"/>
      <c r="LY1784" s="5"/>
      <c r="LZ1784" s="5"/>
      <c r="MA1784" s="5"/>
      <c r="MB1784" s="5"/>
      <c r="MC1784" s="5"/>
      <c r="MD1784" s="5"/>
      <c r="ME1784" s="5"/>
      <c r="MF1784" s="5"/>
      <c r="MG1784" s="5"/>
      <c r="MH1784" s="5"/>
      <c r="MI1784" s="5"/>
      <c r="MJ1784" s="5"/>
      <c r="MK1784" s="5"/>
      <c r="ML1784" s="5"/>
      <c r="MM1784" s="5"/>
      <c r="MN1784" s="5"/>
      <c r="MO1784" s="5"/>
      <c r="MP1784" s="5"/>
      <c r="MQ1784" s="5"/>
      <c r="MR1784" s="5"/>
      <c r="MS1784" s="5"/>
      <c r="MT1784" s="5"/>
      <c r="MU1784" s="5"/>
      <c r="MV1784" s="5"/>
      <c r="MW1784" s="5"/>
      <c r="MX1784" s="5"/>
      <c r="MY1784" s="5"/>
      <c r="MZ1784" s="5"/>
      <c r="NA1784" s="5"/>
      <c r="NB1784" s="5"/>
      <c r="NC1784" s="5"/>
      <c r="ND1784" s="5"/>
      <c r="NE1784" s="5"/>
      <c r="NF1784" s="83"/>
      <c r="NG1784" s="83"/>
      <c r="NH1784" s="83"/>
      <c r="NI1784" s="84">
        <f t="shared" si="220"/>
        <v>0</v>
      </c>
      <c r="NJ1784" s="85">
        <f t="shared" ca="1" si="221"/>
        <v>45552</v>
      </c>
      <c r="NK1784" s="84">
        <f t="shared" si="222"/>
        <v>0</v>
      </c>
      <c r="NL1784" s="85">
        <f t="shared" si="227"/>
        <v>0</v>
      </c>
      <c r="NM1784" s="84">
        <f t="shared" si="223"/>
        <v>0</v>
      </c>
      <c r="NN1784" s="85">
        <f t="shared" si="224"/>
        <v>0</v>
      </c>
      <c r="NO1784" s="84">
        <f t="shared" si="225"/>
        <v>0</v>
      </c>
      <c r="NP1784" s="85">
        <f t="shared" si="226"/>
        <v>0</v>
      </c>
      <c r="NQ1784" s="83"/>
      <c r="NR1784" s="83"/>
      <c r="NS1784" s="83"/>
      <c r="NT1784" s="83"/>
      <c r="NU1784" s="83"/>
      <c r="NV1784" s="83"/>
      <c r="NW1784" s="83"/>
      <c r="NX1784" s="83"/>
      <c r="NY1784" s="83"/>
    </row>
    <row r="1785" spans="1:389" x14ac:dyDescent="0.25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7"/>
      <c r="AM1785" s="29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7"/>
      <c r="BI1785" s="5"/>
      <c r="BJ1785" s="5"/>
      <c r="BK1785" s="5"/>
      <c r="BL1785" s="5"/>
      <c r="BM1785" s="5"/>
      <c r="BN1785" s="5"/>
      <c r="BO1785" s="5"/>
      <c r="BP1785" s="29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7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29"/>
      <c r="EU1785" s="5"/>
      <c r="EV1785" s="5"/>
      <c r="EW1785" s="5"/>
      <c r="EX1785" s="5"/>
      <c r="EY1785" s="5"/>
      <c r="EZ1785" s="7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  <c r="IL1785" s="5"/>
      <c r="IM1785" s="5"/>
      <c r="IN1785" s="5"/>
      <c r="IO1785" s="5"/>
      <c r="IP1785" s="5"/>
      <c r="IQ1785" s="5"/>
      <c r="IR1785" s="5"/>
      <c r="IS1785" s="5"/>
      <c r="IT1785" s="5"/>
      <c r="IU1785" s="5"/>
      <c r="IV1785" s="5"/>
      <c r="IW1785" s="5"/>
      <c r="IX1785" s="5"/>
      <c r="IY1785" s="5"/>
      <c r="IZ1785" s="5"/>
      <c r="JA1785" s="5"/>
      <c r="JB1785" s="5"/>
      <c r="JC1785" s="5"/>
      <c r="JD1785" s="5"/>
      <c r="JE1785" s="5"/>
      <c r="JF1785" s="5"/>
      <c r="JG1785" s="5"/>
      <c r="JH1785" s="5"/>
      <c r="JI1785" s="5"/>
      <c r="JJ1785" s="5"/>
      <c r="JK1785" s="29"/>
      <c r="JL1785" s="5"/>
      <c r="JM1785" s="5"/>
      <c r="JN1785" s="5"/>
      <c r="JO1785" s="5"/>
      <c r="JP1785" s="5"/>
      <c r="JQ1785" s="5"/>
      <c r="JR1785" s="5"/>
      <c r="JS1785" s="5"/>
      <c r="JT1785" s="5"/>
      <c r="JU1785" s="5"/>
      <c r="JV1785" s="5"/>
      <c r="JW1785" s="5"/>
      <c r="JX1785" s="5"/>
      <c r="JY1785" s="5"/>
      <c r="JZ1785" s="5"/>
      <c r="KA1785" s="5"/>
      <c r="KB1785" s="5"/>
      <c r="KC1785" s="5"/>
      <c r="KD1785" s="5"/>
      <c r="KE1785" s="5"/>
      <c r="KF1785" s="5"/>
      <c r="KG1785" s="5"/>
      <c r="KH1785" s="5"/>
      <c r="KI1785" s="5"/>
      <c r="KJ1785" s="5"/>
      <c r="KK1785" s="5"/>
      <c r="KL1785" s="5"/>
      <c r="KM1785" s="5"/>
      <c r="KN1785" s="5"/>
      <c r="KO1785" s="5"/>
      <c r="KP1785" s="5"/>
      <c r="KQ1785" s="5"/>
      <c r="KR1785" s="5"/>
      <c r="KS1785" s="5"/>
      <c r="KT1785" s="5"/>
      <c r="KU1785" s="5"/>
      <c r="KV1785" s="5"/>
      <c r="KW1785" s="5"/>
      <c r="KX1785" s="5"/>
      <c r="KY1785" s="5"/>
      <c r="KZ1785" s="5"/>
      <c r="LA1785" s="5"/>
      <c r="LB1785" s="5"/>
      <c r="LC1785" s="5"/>
      <c r="LD1785" s="5"/>
      <c r="LE1785" s="5"/>
      <c r="LF1785" s="5"/>
      <c r="LG1785" s="5"/>
      <c r="LH1785" s="5"/>
      <c r="LI1785" s="5"/>
      <c r="LJ1785" s="5"/>
      <c r="LK1785" s="5"/>
      <c r="LL1785" s="5"/>
      <c r="LM1785" s="5"/>
      <c r="LN1785" s="5"/>
      <c r="LO1785" s="5"/>
      <c r="LP1785" s="5"/>
      <c r="LQ1785" s="5"/>
      <c r="LR1785" s="5"/>
      <c r="LS1785" s="5"/>
      <c r="LT1785" s="5"/>
      <c r="LU1785" s="5"/>
      <c r="LV1785" s="5"/>
      <c r="LW1785" s="5"/>
      <c r="LX1785" s="5"/>
      <c r="LY1785" s="5"/>
      <c r="LZ1785" s="5"/>
      <c r="MA1785" s="5"/>
      <c r="MB1785" s="5"/>
      <c r="MC1785" s="5"/>
      <c r="MD1785" s="5"/>
      <c r="ME1785" s="5"/>
      <c r="MF1785" s="5"/>
      <c r="MG1785" s="5"/>
      <c r="MH1785" s="5"/>
      <c r="MI1785" s="5"/>
      <c r="MJ1785" s="5"/>
      <c r="MK1785" s="5"/>
      <c r="ML1785" s="5"/>
      <c r="MM1785" s="5"/>
      <c r="MN1785" s="5"/>
      <c r="MO1785" s="5"/>
      <c r="MP1785" s="5"/>
      <c r="MQ1785" s="5"/>
      <c r="MR1785" s="5"/>
      <c r="MS1785" s="5"/>
      <c r="MT1785" s="5"/>
      <c r="MU1785" s="5"/>
      <c r="MV1785" s="5"/>
      <c r="MW1785" s="5"/>
      <c r="MX1785" s="5"/>
      <c r="MY1785" s="5"/>
      <c r="MZ1785" s="5"/>
      <c r="NA1785" s="5"/>
      <c r="NB1785" s="5"/>
      <c r="NC1785" s="5"/>
      <c r="ND1785" s="5"/>
      <c r="NE1785" s="5"/>
      <c r="NF1785" s="83"/>
      <c r="NG1785" s="83"/>
      <c r="NH1785" s="83"/>
      <c r="NI1785" s="84">
        <f t="shared" si="220"/>
        <v>0</v>
      </c>
      <c r="NJ1785" s="85">
        <f t="shared" ca="1" si="221"/>
        <v>45552</v>
      </c>
      <c r="NK1785" s="84">
        <f t="shared" si="222"/>
        <v>0</v>
      </c>
      <c r="NL1785" s="85">
        <f t="shared" si="227"/>
        <v>0</v>
      </c>
      <c r="NM1785" s="84">
        <f t="shared" si="223"/>
        <v>0</v>
      </c>
      <c r="NN1785" s="85">
        <f t="shared" si="224"/>
        <v>0</v>
      </c>
      <c r="NO1785" s="84">
        <f t="shared" si="225"/>
        <v>0</v>
      </c>
      <c r="NP1785" s="85">
        <f t="shared" si="226"/>
        <v>0</v>
      </c>
      <c r="NQ1785" s="83"/>
      <c r="NR1785" s="83"/>
      <c r="NS1785" s="83"/>
      <c r="NT1785" s="83"/>
      <c r="NU1785" s="83"/>
      <c r="NV1785" s="83"/>
      <c r="NW1785" s="83"/>
      <c r="NX1785" s="83"/>
      <c r="NY1785" s="83"/>
    </row>
    <row r="1786" spans="1:389" x14ac:dyDescent="0.25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7"/>
      <c r="AM1786" s="29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7"/>
      <c r="BI1786" s="5"/>
      <c r="BJ1786" s="5"/>
      <c r="BK1786" s="5"/>
      <c r="BL1786" s="5"/>
      <c r="BM1786" s="5"/>
      <c r="BN1786" s="5"/>
      <c r="BO1786" s="5"/>
      <c r="BP1786" s="29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7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29"/>
      <c r="EU1786" s="5"/>
      <c r="EV1786" s="5"/>
      <c r="EW1786" s="5"/>
      <c r="EX1786" s="5"/>
      <c r="EY1786" s="5"/>
      <c r="EZ1786" s="7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  <c r="IL1786" s="5"/>
      <c r="IM1786" s="5"/>
      <c r="IN1786" s="5"/>
      <c r="IO1786" s="5"/>
      <c r="IP1786" s="5"/>
      <c r="IQ1786" s="5"/>
      <c r="IR1786" s="5"/>
      <c r="IS1786" s="5"/>
      <c r="IT1786" s="5"/>
      <c r="IU1786" s="5"/>
      <c r="IV1786" s="5"/>
      <c r="IW1786" s="5"/>
      <c r="IX1786" s="5"/>
      <c r="IY1786" s="5"/>
      <c r="IZ1786" s="5"/>
      <c r="JA1786" s="5"/>
      <c r="JB1786" s="5"/>
      <c r="JC1786" s="5"/>
      <c r="JD1786" s="5"/>
      <c r="JE1786" s="5"/>
      <c r="JF1786" s="5"/>
      <c r="JG1786" s="5"/>
      <c r="JH1786" s="5"/>
      <c r="JI1786" s="5"/>
      <c r="JJ1786" s="5"/>
      <c r="JK1786" s="29"/>
      <c r="JL1786" s="5"/>
      <c r="JM1786" s="5"/>
      <c r="JN1786" s="5"/>
      <c r="JO1786" s="5"/>
      <c r="JP1786" s="5"/>
      <c r="JQ1786" s="5"/>
      <c r="JR1786" s="5"/>
      <c r="JS1786" s="5"/>
      <c r="JT1786" s="5"/>
      <c r="JU1786" s="5"/>
      <c r="JV1786" s="5"/>
      <c r="JW1786" s="5"/>
      <c r="JX1786" s="5"/>
      <c r="JY1786" s="5"/>
      <c r="JZ1786" s="5"/>
      <c r="KA1786" s="5"/>
      <c r="KB1786" s="5"/>
      <c r="KC1786" s="5"/>
      <c r="KD1786" s="5"/>
      <c r="KE1786" s="5"/>
      <c r="KF1786" s="5"/>
      <c r="KG1786" s="5"/>
      <c r="KH1786" s="5"/>
      <c r="KI1786" s="5"/>
      <c r="KJ1786" s="5"/>
      <c r="KK1786" s="5"/>
      <c r="KL1786" s="5"/>
      <c r="KM1786" s="5"/>
      <c r="KN1786" s="5"/>
      <c r="KO1786" s="5"/>
      <c r="KP1786" s="5"/>
      <c r="KQ1786" s="5"/>
      <c r="KR1786" s="5"/>
      <c r="KS1786" s="5"/>
      <c r="KT1786" s="5"/>
      <c r="KU1786" s="5"/>
      <c r="KV1786" s="5"/>
      <c r="KW1786" s="5"/>
      <c r="KX1786" s="5"/>
      <c r="KY1786" s="5"/>
      <c r="KZ1786" s="5"/>
      <c r="LA1786" s="5"/>
      <c r="LB1786" s="5"/>
      <c r="LC1786" s="5"/>
      <c r="LD1786" s="5"/>
      <c r="LE1786" s="5"/>
      <c r="LF1786" s="5"/>
      <c r="LG1786" s="5"/>
      <c r="LH1786" s="5"/>
      <c r="LI1786" s="5"/>
      <c r="LJ1786" s="5"/>
      <c r="LK1786" s="5"/>
      <c r="LL1786" s="5"/>
      <c r="LM1786" s="5"/>
      <c r="LN1786" s="5"/>
      <c r="LO1786" s="5"/>
      <c r="LP1786" s="5"/>
      <c r="LQ1786" s="5"/>
      <c r="LR1786" s="5"/>
      <c r="LS1786" s="5"/>
      <c r="LT1786" s="5"/>
      <c r="LU1786" s="5"/>
      <c r="LV1786" s="5"/>
      <c r="LW1786" s="5"/>
      <c r="LX1786" s="5"/>
      <c r="LY1786" s="5"/>
      <c r="LZ1786" s="5"/>
      <c r="MA1786" s="5"/>
      <c r="MB1786" s="5"/>
      <c r="MC1786" s="5"/>
      <c r="MD1786" s="5"/>
      <c r="ME1786" s="5"/>
      <c r="MF1786" s="5"/>
      <c r="MG1786" s="5"/>
      <c r="MH1786" s="5"/>
      <c r="MI1786" s="5"/>
      <c r="MJ1786" s="5"/>
      <c r="MK1786" s="5"/>
      <c r="ML1786" s="5"/>
      <c r="MM1786" s="5"/>
      <c r="MN1786" s="5"/>
      <c r="MO1786" s="5"/>
      <c r="MP1786" s="5"/>
      <c r="MQ1786" s="5"/>
      <c r="MR1786" s="5"/>
      <c r="MS1786" s="5"/>
      <c r="MT1786" s="5"/>
      <c r="MU1786" s="5"/>
      <c r="MV1786" s="5"/>
      <c r="MW1786" s="5"/>
      <c r="MX1786" s="5"/>
      <c r="MY1786" s="5"/>
      <c r="MZ1786" s="5"/>
      <c r="NA1786" s="5"/>
      <c r="NB1786" s="5"/>
      <c r="NC1786" s="5"/>
      <c r="ND1786" s="5"/>
      <c r="NE1786" s="5"/>
      <c r="NF1786" s="83"/>
      <c r="NG1786" s="83"/>
      <c r="NH1786" s="83"/>
      <c r="NI1786" s="84">
        <f t="shared" si="220"/>
        <v>0</v>
      </c>
      <c r="NJ1786" s="85">
        <f t="shared" ca="1" si="221"/>
        <v>45552</v>
      </c>
      <c r="NK1786" s="84">
        <f t="shared" si="222"/>
        <v>0</v>
      </c>
      <c r="NL1786" s="85">
        <f t="shared" si="227"/>
        <v>0</v>
      </c>
      <c r="NM1786" s="84">
        <f t="shared" si="223"/>
        <v>0</v>
      </c>
      <c r="NN1786" s="85">
        <f t="shared" si="224"/>
        <v>0</v>
      </c>
      <c r="NO1786" s="84">
        <f t="shared" si="225"/>
        <v>0</v>
      </c>
      <c r="NP1786" s="85">
        <f t="shared" si="226"/>
        <v>0</v>
      </c>
      <c r="NQ1786" s="83"/>
      <c r="NR1786" s="83"/>
      <c r="NS1786" s="83"/>
      <c r="NT1786" s="83"/>
      <c r="NU1786" s="83"/>
      <c r="NV1786" s="83"/>
      <c r="NW1786" s="83"/>
      <c r="NX1786" s="83"/>
      <c r="NY1786" s="83"/>
    </row>
    <row r="1787" spans="1:389" x14ac:dyDescent="0.25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7"/>
      <c r="AM1787" s="29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7"/>
      <c r="BI1787" s="5"/>
      <c r="BJ1787" s="5"/>
      <c r="BK1787" s="5"/>
      <c r="BL1787" s="5"/>
      <c r="BM1787" s="5"/>
      <c r="BN1787" s="5"/>
      <c r="BO1787" s="5"/>
      <c r="BP1787" s="29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7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29"/>
      <c r="EU1787" s="5"/>
      <c r="EV1787" s="5"/>
      <c r="EW1787" s="5"/>
      <c r="EX1787" s="5"/>
      <c r="EY1787" s="5"/>
      <c r="EZ1787" s="7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  <c r="IL1787" s="5"/>
      <c r="IM1787" s="5"/>
      <c r="IN1787" s="5"/>
      <c r="IO1787" s="5"/>
      <c r="IP1787" s="5"/>
      <c r="IQ1787" s="5"/>
      <c r="IR1787" s="5"/>
      <c r="IS1787" s="5"/>
      <c r="IT1787" s="5"/>
      <c r="IU1787" s="5"/>
      <c r="IV1787" s="5"/>
      <c r="IW1787" s="5"/>
      <c r="IX1787" s="5"/>
      <c r="IY1787" s="5"/>
      <c r="IZ1787" s="5"/>
      <c r="JA1787" s="5"/>
      <c r="JB1787" s="5"/>
      <c r="JC1787" s="5"/>
      <c r="JD1787" s="5"/>
      <c r="JE1787" s="5"/>
      <c r="JF1787" s="5"/>
      <c r="JG1787" s="5"/>
      <c r="JH1787" s="5"/>
      <c r="JI1787" s="5"/>
      <c r="JJ1787" s="5"/>
      <c r="JK1787" s="29"/>
      <c r="JL1787" s="5"/>
      <c r="JM1787" s="5"/>
      <c r="JN1787" s="5"/>
      <c r="JO1787" s="5"/>
      <c r="JP1787" s="5"/>
      <c r="JQ1787" s="5"/>
      <c r="JR1787" s="5"/>
      <c r="JS1787" s="5"/>
      <c r="JT1787" s="5"/>
      <c r="JU1787" s="5"/>
      <c r="JV1787" s="5"/>
      <c r="JW1787" s="5"/>
      <c r="JX1787" s="5"/>
      <c r="JY1787" s="5"/>
      <c r="JZ1787" s="5"/>
      <c r="KA1787" s="5"/>
      <c r="KB1787" s="5"/>
      <c r="KC1787" s="5"/>
      <c r="KD1787" s="5"/>
      <c r="KE1787" s="5"/>
      <c r="KF1787" s="5"/>
      <c r="KG1787" s="5"/>
      <c r="KH1787" s="5"/>
      <c r="KI1787" s="5"/>
      <c r="KJ1787" s="5"/>
      <c r="KK1787" s="5"/>
      <c r="KL1787" s="5"/>
      <c r="KM1787" s="5"/>
      <c r="KN1787" s="5"/>
      <c r="KO1787" s="5"/>
      <c r="KP1787" s="5"/>
      <c r="KQ1787" s="5"/>
      <c r="KR1787" s="5"/>
      <c r="KS1787" s="5"/>
      <c r="KT1787" s="5"/>
      <c r="KU1787" s="5"/>
      <c r="KV1787" s="5"/>
      <c r="KW1787" s="5"/>
      <c r="KX1787" s="5"/>
      <c r="KY1787" s="5"/>
      <c r="KZ1787" s="5"/>
      <c r="LA1787" s="5"/>
      <c r="LB1787" s="5"/>
      <c r="LC1787" s="5"/>
      <c r="LD1787" s="5"/>
      <c r="LE1787" s="5"/>
      <c r="LF1787" s="5"/>
      <c r="LG1787" s="5"/>
      <c r="LH1787" s="5"/>
      <c r="LI1787" s="5"/>
      <c r="LJ1787" s="5"/>
      <c r="LK1787" s="5"/>
      <c r="LL1787" s="5"/>
      <c r="LM1787" s="5"/>
      <c r="LN1787" s="5"/>
      <c r="LO1787" s="5"/>
      <c r="LP1787" s="5"/>
      <c r="LQ1787" s="5"/>
      <c r="LR1787" s="5"/>
      <c r="LS1787" s="5"/>
      <c r="LT1787" s="5"/>
      <c r="LU1787" s="5"/>
      <c r="LV1787" s="5"/>
      <c r="LW1787" s="5"/>
      <c r="LX1787" s="5"/>
      <c r="LY1787" s="5"/>
      <c r="LZ1787" s="5"/>
      <c r="MA1787" s="5"/>
      <c r="MB1787" s="5"/>
      <c r="MC1787" s="5"/>
      <c r="MD1787" s="5"/>
      <c r="ME1787" s="5"/>
      <c r="MF1787" s="5"/>
      <c r="MG1787" s="5"/>
      <c r="MH1787" s="5"/>
      <c r="MI1787" s="5"/>
      <c r="MJ1787" s="5"/>
      <c r="MK1787" s="5"/>
      <c r="ML1787" s="5"/>
      <c r="MM1787" s="5"/>
      <c r="MN1787" s="5"/>
      <c r="MO1787" s="5"/>
      <c r="MP1787" s="5"/>
      <c r="MQ1787" s="5"/>
      <c r="MR1787" s="5"/>
      <c r="MS1787" s="5"/>
      <c r="MT1787" s="5"/>
      <c r="MU1787" s="5"/>
      <c r="MV1787" s="5"/>
      <c r="MW1787" s="5"/>
      <c r="MX1787" s="5"/>
      <c r="MY1787" s="5"/>
      <c r="MZ1787" s="5"/>
      <c r="NA1787" s="5"/>
      <c r="NB1787" s="5"/>
      <c r="NC1787" s="5"/>
      <c r="ND1787" s="5"/>
      <c r="NE1787" s="5"/>
      <c r="NF1787" s="83"/>
      <c r="NG1787" s="83"/>
      <c r="NH1787" s="83"/>
      <c r="NI1787" s="84">
        <f t="shared" si="220"/>
        <v>0</v>
      </c>
      <c r="NJ1787" s="85">
        <f t="shared" ca="1" si="221"/>
        <v>45552</v>
      </c>
      <c r="NK1787" s="84">
        <f t="shared" si="222"/>
        <v>0</v>
      </c>
      <c r="NL1787" s="85">
        <f t="shared" si="227"/>
        <v>0</v>
      </c>
      <c r="NM1787" s="84">
        <f t="shared" si="223"/>
        <v>0</v>
      </c>
      <c r="NN1787" s="85">
        <f t="shared" si="224"/>
        <v>0</v>
      </c>
      <c r="NO1787" s="84">
        <f t="shared" si="225"/>
        <v>0</v>
      </c>
      <c r="NP1787" s="85">
        <f t="shared" si="226"/>
        <v>0</v>
      </c>
      <c r="NQ1787" s="83"/>
      <c r="NR1787" s="83"/>
      <c r="NS1787" s="83"/>
      <c r="NT1787" s="83"/>
      <c r="NU1787" s="83"/>
      <c r="NV1787" s="83"/>
      <c r="NW1787" s="83"/>
      <c r="NX1787" s="83"/>
      <c r="NY1787" s="83"/>
    </row>
    <row r="1788" spans="1:389" x14ac:dyDescent="0.25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7"/>
      <c r="AM1788" s="29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7"/>
      <c r="BI1788" s="5"/>
      <c r="BJ1788" s="5"/>
      <c r="BK1788" s="5"/>
      <c r="BL1788" s="5"/>
      <c r="BM1788" s="5"/>
      <c r="BN1788" s="5"/>
      <c r="BO1788" s="5"/>
      <c r="BP1788" s="29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7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29"/>
      <c r="EU1788" s="5"/>
      <c r="EV1788" s="5"/>
      <c r="EW1788" s="5"/>
      <c r="EX1788" s="5"/>
      <c r="EY1788" s="5"/>
      <c r="EZ1788" s="7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  <c r="IL1788" s="5"/>
      <c r="IM1788" s="5"/>
      <c r="IN1788" s="5"/>
      <c r="IO1788" s="5"/>
      <c r="IP1788" s="5"/>
      <c r="IQ1788" s="5"/>
      <c r="IR1788" s="5"/>
      <c r="IS1788" s="5"/>
      <c r="IT1788" s="5"/>
      <c r="IU1788" s="5"/>
      <c r="IV1788" s="5"/>
      <c r="IW1788" s="5"/>
      <c r="IX1788" s="5"/>
      <c r="IY1788" s="5"/>
      <c r="IZ1788" s="5"/>
      <c r="JA1788" s="5"/>
      <c r="JB1788" s="5"/>
      <c r="JC1788" s="5"/>
      <c r="JD1788" s="5"/>
      <c r="JE1788" s="5"/>
      <c r="JF1788" s="5"/>
      <c r="JG1788" s="5"/>
      <c r="JH1788" s="5"/>
      <c r="JI1788" s="5"/>
      <c r="JJ1788" s="5"/>
      <c r="JK1788" s="29"/>
      <c r="JL1788" s="5"/>
      <c r="JM1788" s="5"/>
      <c r="JN1788" s="5"/>
      <c r="JO1788" s="5"/>
      <c r="JP1788" s="5"/>
      <c r="JQ1788" s="5"/>
      <c r="JR1788" s="5"/>
      <c r="JS1788" s="5"/>
      <c r="JT1788" s="5"/>
      <c r="JU1788" s="5"/>
      <c r="JV1788" s="5"/>
      <c r="JW1788" s="5"/>
      <c r="JX1788" s="5"/>
      <c r="JY1788" s="5"/>
      <c r="JZ1788" s="5"/>
      <c r="KA1788" s="5"/>
      <c r="KB1788" s="5"/>
      <c r="KC1788" s="5"/>
      <c r="KD1788" s="5"/>
      <c r="KE1788" s="5"/>
      <c r="KF1788" s="5"/>
      <c r="KG1788" s="5"/>
      <c r="KH1788" s="5"/>
      <c r="KI1788" s="5"/>
      <c r="KJ1788" s="5"/>
      <c r="KK1788" s="5"/>
      <c r="KL1788" s="5"/>
      <c r="KM1788" s="5"/>
      <c r="KN1788" s="5"/>
      <c r="KO1788" s="5"/>
      <c r="KP1788" s="5"/>
      <c r="KQ1788" s="5"/>
      <c r="KR1788" s="5"/>
      <c r="KS1788" s="5"/>
      <c r="KT1788" s="5"/>
      <c r="KU1788" s="5"/>
      <c r="KV1788" s="5"/>
      <c r="KW1788" s="5"/>
      <c r="KX1788" s="5"/>
      <c r="KY1788" s="5"/>
      <c r="KZ1788" s="5"/>
      <c r="LA1788" s="5"/>
      <c r="LB1788" s="5"/>
      <c r="LC1788" s="5"/>
      <c r="LD1788" s="5"/>
      <c r="LE1788" s="5"/>
      <c r="LF1788" s="5"/>
      <c r="LG1788" s="5"/>
      <c r="LH1788" s="5"/>
      <c r="LI1788" s="5"/>
      <c r="LJ1788" s="5"/>
      <c r="LK1788" s="5"/>
      <c r="LL1788" s="5"/>
      <c r="LM1788" s="5"/>
      <c r="LN1788" s="5"/>
      <c r="LO1788" s="5"/>
      <c r="LP1788" s="5"/>
      <c r="LQ1788" s="5"/>
      <c r="LR1788" s="5"/>
      <c r="LS1788" s="5"/>
      <c r="LT1788" s="5"/>
      <c r="LU1788" s="5"/>
      <c r="LV1788" s="5"/>
      <c r="LW1788" s="5"/>
      <c r="LX1788" s="5"/>
      <c r="LY1788" s="5"/>
      <c r="LZ1788" s="5"/>
      <c r="MA1788" s="5"/>
      <c r="MB1788" s="5"/>
      <c r="MC1788" s="5"/>
      <c r="MD1788" s="5"/>
      <c r="ME1788" s="5"/>
      <c r="MF1788" s="5"/>
      <c r="MG1788" s="5"/>
      <c r="MH1788" s="5"/>
      <c r="MI1788" s="5"/>
      <c r="MJ1788" s="5"/>
      <c r="MK1788" s="5"/>
      <c r="ML1788" s="5"/>
      <c r="MM1788" s="5"/>
      <c r="MN1788" s="5"/>
      <c r="MO1788" s="5"/>
      <c r="MP1788" s="5"/>
      <c r="MQ1788" s="5"/>
      <c r="MR1788" s="5"/>
      <c r="MS1788" s="5"/>
      <c r="MT1788" s="5"/>
      <c r="MU1788" s="5"/>
      <c r="MV1788" s="5"/>
      <c r="MW1788" s="5"/>
      <c r="MX1788" s="5"/>
      <c r="MY1788" s="5"/>
      <c r="MZ1788" s="5"/>
      <c r="NA1788" s="5"/>
      <c r="NB1788" s="5"/>
      <c r="NC1788" s="5"/>
      <c r="ND1788" s="5"/>
      <c r="NE1788" s="5"/>
      <c r="NF1788" s="83"/>
      <c r="NG1788" s="83"/>
      <c r="NH1788" s="83"/>
      <c r="NI1788" s="84">
        <f t="shared" si="220"/>
        <v>0</v>
      </c>
      <c r="NJ1788" s="85">
        <f t="shared" ca="1" si="221"/>
        <v>45552</v>
      </c>
      <c r="NK1788" s="84">
        <f t="shared" si="222"/>
        <v>0</v>
      </c>
      <c r="NL1788" s="85">
        <f t="shared" si="227"/>
        <v>0</v>
      </c>
      <c r="NM1788" s="84">
        <f t="shared" si="223"/>
        <v>0</v>
      </c>
      <c r="NN1788" s="85">
        <f t="shared" si="224"/>
        <v>0</v>
      </c>
      <c r="NO1788" s="84">
        <f t="shared" si="225"/>
        <v>0</v>
      </c>
      <c r="NP1788" s="85">
        <f t="shared" si="226"/>
        <v>0</v>
      </c>
      <c r="NQ1788" s="83"/>
      <c r="NR1788" s="83"/>
      <c r="NS1788" s="83"/>
      <c r="NT1788" s="83"/>
      <c r="NU1788" s="83"/>
      <c r="NV1788" s="83"/>
      <c r="NW1788" s="83"/>
      <c r="NX1788" s="83"/>
      <c r="NY1788" s="83"/>
    </row>
    <row r="1789" spans="1:389" x14ac:dyDescent="0.25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7"/>
      <c r="AM1789" s="29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7"/>
      <c r="BI1789" s="5"/>
      <c r="BJ1789" s="5"/>
      <c r="BK1789" s="5"/>
      <c r="BL1789" s="5"/>
      <c r="BM1789" s="5"/>
      <c r="BN1789" s="5"/>
      <c r="BO1789" s="5"/>
      <c r="BP1789" s="29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7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29"/>
      <c r="EU1789" s="5"/>
      <c r="EV1789" s="5"/>
      <c r="EW1789" s="5"/>
      <c r="EX1789" s="5"/>
      <c r="EY1789" s="5"/>
      <c r="EZ1789" s="7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  <c r="IL1789" s="5"/>
      <c r="IM1789" s="5"/>
      <c r="IN1789" s="5"/>
      <c r="IO1789" s="5"/>
      <c r="IP1789" s="5"/>
      <c r="IQ1789" s="5"/>
      <c r="IR1789" s="5"/>
      <c r="IS1789" s="5"/>
      <c r="IT1789" s="5"/>
      <c r="IU1789" s="5"/>
      <c r="IV1789" s="5"/>
      <c r="IW1789" s="5"/>
      <c r="IX1789" s="5"/>
      <c r="IY1789" s="5"/>
      <c r="IZ1789" s="5"/>
      <c r="JA1789" s="5"/>
      <c r="JB1789" s="5"/>
      <c r="JC1789" s="5"/>
      <c r="JD1789" s="5"/>
      <c r="JE1789" s="5"/>
      <c r="JF1789" s="5"/>
      <c r="JG1789" s="5"/>
      <c r="JH1789" s="5"/>
      <c r="JI1789" s="5"/>
      <c r="JJ1789" s="5"/>
      <c r="JK1789" s="29"/>
      <c r="JL1789" s="5"/>
      <c r="JM1789" s="5"/>
      <c r="JN1789" s="5"/>
      <c r="JO1789" s="5"/>
      <c r="JP1789" s="5"/>
      <c r="JQ1789" s="5"/>
      <c r="JR1789" s="5"/>
      <c r="JS1789" s="5"/>
      <c r="JT1789" s="5"/>
      <c r="JU1789" s="5"/>
      <c r="JV1789" s="5"/>
      <c r="JW1789" s="5"/>
      <c r="JX1789" s="5"/>
      <c r="JY1789" s="5"/>
      <c r="JZ1789" s="5"/>
      <c r="KA1789" s="5"/>
      <c r="KB1789" s="5"/>
      <c r="KC1789" s="5"/>
      <c r="KD1789" s="5"/>
      <c r="KE1789" s="5"/>
      <c r="KF1789" s="5"/>
      <c r="KG1789" s="5"/>
      <c r="KH1789" s="5"/>
      <c r="KI1789" s="5"/>
      <c r="KJ1789" s="5"/>
      <c r="KK1789" s="5"/>
      <c r="KL1789" s="5"/>
      <c r="KM1789" s="5"/>
      <c r="KN1789" s="5"/>
      <c r="KO1789" s="5"/>
      <c r="KP1789" s="5"/>
      <c r="KQ1789" s="5"/>
      <c r="KR1789" s="5"/>
      <c r="KS1789" s="5"/>
      <c r="KT1789" s="5"/>
      <c r="KU1789" s="5"/>
      <c r="KV1789" s="5"/>
      <c r="KW1789" s="5"/>
      <c r="KX1789" s="5"/>
      <c r="KY1789" s="5"/>
      <c r="KZ1789" s="5"/>
      <c r="LA1789" s="5"/>
      <c r="LB1789" s="5"/>
      <c r="LC1789" s="5"/>
      <c r="LD1789" s="5"/>
      <c r="LE1789" s="5"/>
      <c r="LF1789" s="5"/>
      <c r="LG1789" s="5"/>
      <c r="LH1789" s="5"/>
      <c r="LI1789" s="5"/>
      <c r="LJ1789" s="5"/>
      <c r="LK1789" s="5"/>
      <c r="LL1789" s="5"/>
      <c r="LM1789" s="5"/>
      <c r="LN1789" s="5"/>
      <c r="LO1789" s="5"/>
      <c r="LP1789" s="5"/>
      <c r="LQ1789" s="5"/>
      <c r="LR1789" s="5"/>
      <c r="LS1789" s="5"/>
      <c r="LT1789" s="5"/>
      <c r="LU1789" s="5"/>
      <c r="LV1789" s="5"/>
      <c r="LW1789" s="5"/>
      <c r="LX1789" s="5"/>
      <c r="LY1789" s="5"/>
      <c r="LZ1789" s="5"/>
      <c r="MA1789" s="5"/>
      <c r="MB1789" s="5"/>
      <c r="MC1789" s="5"/>
      <c r="MD1789" s="5"/>
      <c r="ME1789" s="5"/>
      <c r="MF1789" s="5"/>
      <c r="MG1789" s="5"/>
      <c r="MH1789" s="5"/>
      <c r="MI1789" s="5"/>
      <c r="MJ1789" s="5"/>
      <c r="MK1789" s="5"/>
      <c r="ML1789" s="5"/>
      <c r="MM1789" s="5"/>
      <c r="MN1789" s="5"/>
      <c r="MO1789" s="5"/>
      <c r="MP1789" s="5"/>
      <c r="MQ1789" s="5"/>
      <c r="MR1789" s="5"/>
      <c r="MS1789" s="5"/>
      <c r="MT1789" s="5"/>
      <c r="MU1789" s="5"/>
      <c r="MV1789" s="5"/>
      <c r="MW1789" s="5"/>
      <c r="MX1789" s="5"/>
      <c r="MY1789" s="5"/>
      <c r="MZ1789" s="5"/>
      <c r="NA1789" s="5"/>
      <c r="NB1789" s="5"/>
      <c r="NC1789" s="5"/>
      <c r="ND1789" s="5"/>
      <c r="NE1789" s="5"/>
      <c r="NF1789" s="83"/>
      <c r="NG1789" s="83"/>
      <c r="NH1789" s="83"/>
      <c r="NI1789" s="84">
        <f t="shared" si="220"/>
        <v>0</v>
      </c>
      <c r="NJ1789" s="85">
        <f t="shared" ca="1" si="221"/>
        <v>45552</v>
      </c>
      <c r="NK1789" s="84">
        <f t="shared" si="222"/>
        <v>0</v>
      </c>
      <c r="NL1789" s="85">
        <f t="shared" si="227"/>
        <v>0</v>
      </c>
      <c r="NM1789" s="84">
        <f t="shared" si="223"/>
        <v>0</v>
      </c>
      <c r="NN1789" s="85">
        <f t="shared" si="224"/>
        <v>0</v>
      </c>
      <c r="NO1789" s="84">
        <f t="shared" si="225"/>
        <v>0</v>
      </c>
      <c r="NP1789" s="85">
        <f t="shared" si="226"/>
        <v>0</v>
      </c>
      <c r="NQ1789" s="83"/>
      <c r="NR1789" s="83"/>
      <c r="NS1789" s="83"/>
      <c r="NT1789" s="83"/>
      <c r="NU1789" s="83"/>
      <c r="NV1789" s="83"/>
      <c r="NW1789" s="83"/>
      <c r="NX1789" s="83"/>
      <c r="NY1789" s="83"/>
    </row>
    <row r="1790" spans="1:389" x14ac:dyDescent="0.25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7"/>
      <c r="AM1790" s="29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7"/>
      <c r="BI1790" s="5"/>
      <c r="BJ1790" s="5"/>
      <c r="BK1790" s="5"/>
      <c r="BL1790" s="5"/>
      <c r="BM1790" s="5"/>
      <c r="BN1790" s="5"/>
      <c r="BO1790" s="5"/>
      <c r="BP1790" s="29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7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29"/>
      <c r="EU1790" s="5"/>
      <c r="EV1790" s="5"/>
      <c r="EW1790" s="5"/>
      <c r="EX1790" s="5"/>
      <c r="EY1790" s="5"/>
      <c r="EZ1790" s="7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  <c r="IL1790" s="5"/>
      <c r="IM1790" s="5"/>
      <c r="IN1790" s="5"/>
      <c r="IO1790" s="5"/>
      <c r="IP1790" s="5"/>
      <c r="IQ1790" s="5"/>
      <c r="IR1790" s="5"/>
      <c r="IS1790" s="5"/>
      <c r="IT1790" s="5"/>
      <c r="IU1790" s="5"/>
      <c r="IV1790" s="5"/>
      <c r="IW1790" s="5"/>
      <c r="IX1790" s="5"/>
      <c r="IY1790" s="5"/>
      <c r="IZ1790" s="5"/>
      <c r="JA1790" s="5"/>
      <c r="JB1790" s="5"/>
      <c r="JC1790" s="5"/>
      <c r="JD1790" s="5"/>
      <c r="JE1790" s="5"/>
      <c r="JF1790" s="5"/>
      <c r="JG1790" s="5"/>
      <c r="JH1790" s="5"/>
      <c r="JI1790" s="5"/>
      <c r="JJ1790" s="5"/>
      <c r="JK1790" s="29"/>
      <c r="JL1790" s="5"/>
      <c r="JM1790" s="5"/>
      <c r="JN1790" s="5"/>
      <c r="JO1790" s="5"/>
      <c r="JP1790" s="5"/>
      <c r="JQ1790" s="5"/>
      <c r="JR1790" s="5"/>
      <c r="JS1790" s="5"/>
      <c r="JT1790" s="5"/>
      <c r="JU1790" s="5"/>
      <c r="JV1790" s="5"/>
      <c r="JW1790" s="5"/>
      <c r="JX1790" s="5"/>
      <c r="JY1790" s="5"/>
      <c r="JZ1790" s="5"/>
      <c r="KA1790" s="5"/>
      <c r="KB1790" s="5"/>
      <c r="KC1790" s="5"/>
      <c r="KD1790" s="5"/>
      <c r="KE1790" s="5"/>
      <c r="KF1790" s="5"/>
      <c r="KG1790" s="5"/>
      <c r="KH1790" s="5"/>
      <c r="KI1790" s="5"/>
      <c r="KJ1790" s="5"/>
      <c r="KK1790" s="5"/>
      <c r="KL1790" s="5"/>
      <c r="KM1790" s="5"/>
      <c r="KN1790" s="5"/>
      <c r="KO1790" s="5"/>
      <c r="KP1790" s="5"/>
      <c r="KQ1790" s="5"/>
      <c r="KR1790" s="5"/>
      <c r="KS1790" s="5"/>
      <c r="KT1790" s="5"/>
      <c r="KU1790" s="5"/>
      <c r="KV1790" s="5"/>
      <c r="KW1790" s="5"/>
      <c r="KX1790" s="5"/>
      <c r="KY1790" s="5"/>
      <c r="KZ1790" s="5"/>
      <c r="LA1790" s="5"/>
      <c r="LB1790" s="5"/>
      <c r="LC1790" s="5"/>
      <c r="LD1790" s="5"/>
      <c r="LE1790" s="5"/>
      <c r="LF1790" s="5"/>
      <c r="LG1790" s="5"/>
      <c r="LH1790" s="5"/>
      <c r="LI1790" s="5"/>
      <c r="LJ1790" s="5"/>
      <c r="LK1790" s="5"/>
      <c r="LL1790" s="5"/>
      <c r="LM1790" s="5"/>
      <c r="LN1790" s="5"/>
      <c r="LO1790" s="5"/>
      <c r="LP1790" s="5"/>
      <c r="LQ1790" s="5"/>
      <c r="LR1790" s="5"/>
      <c r="LS1790" s="5"/>
      <c r="LT1790" s="5"/>
      <c r="LU1790" s="5"/>
      <c r="LV1790" s="5"/>
      <c r="LW1790" s="5"/>
      <c r="LX1790" s="5"/>
      <c r="LY1790" s="5"/>
      <c r="LZ1790" s="5"/>
      <c r="MA1790" s="5"/>
      <c r="MB1790" s="5"/>
      <c r="MC1790" s="5"/>
      <c r="MD1790" s="5"/>
      <c r="ME1790" s="5"/>
      <c r="MF1790" s="5"/>
      <c r="MG1790" s="5"/>
      <c r="MH1790" s="5"/>
      <c r="MI1790" s="5"/>
      <c r="MJ1790" s="5"/>
      <c r="MK1790" s="5"/>
      <c r="ML1790" s="5"/>
      <c r="MM1790" s="5"/>
      <c r="MN1790" s="5"/>
      <c r="MO1790" s="5"/>
      <c r="MP1790" s="5"/>
      <c r="MQ1790" s="5"/>
      <c r="MR1790" s="5"/>
      <c r="MS1790" s="5"/>
      <c r="MT1790" s="5"/>
      <c r="MU1790" s="5"/>
      <c r="MV1790" s="5"/>
      <c r="MW1790" s="5"/>
      <c r="MX1790" s="5"/>
      <c r="MY1790" s="5"/>
      <c r="MZ1790" s="5"/>
      <c r="NA1790" s="5"/>
      <c r="NB1790" s="5"/>
      <c r="NC1790" s="5"/>
      <c r="ND1790" s="5"/>
      <c r="NE1790" s="5"/>
      <c r="NF1790" s="83"/>
      <c r="NG1790" s="83"/>
      <c r="NH1790" s="83"/>
      <c r="NI1790" s="84">
        <f t="shared" si="220"/>
        <v>0</v>
      </c>
      <c r="NJ1790" s="85">
        <f t="shared" ca="1" si="221"/>
        <v>45552</v>
      </c>
      <c r="NK1790" s="84">
        <f t="shared" si="222"/>
        <v>0</v>
      </c>
      <c r="NL1790" s="85">
        <f t="shared" si="227"/>
        <v>0</v>
      </c>
      <c r="NM1790" s="84">
        <f t="shared" si="223"/>
        <v>0</v>
      </c>
      <c r="NN1790" s="85">
        <f t="shared" si="224"/>
        <v>0</v>
      </c>
      <c r="NO1790" s="84">
        <f t="shared" si="225"/>
        <v>0</v>
      </c>
      <c r="NP1790" s="85">
        <f t="shared" si="226"/>
        <v>0</v>
      </c>
      <c r="NQ1790" s="83"/>
      <c r="NR1790" s="83"/>
      <c r="NS1790" s="83"/>
      <c r="NT1790" s="83"/>
      <c r="NU1790" s="83"/>
      <c r="NV1790" s="83"/>
      <c r="NW1790" s="83"/>
      <c r="NX1790" s="83"/>
      <c r="NY1790" s="83"/>
    </row>
    <row r="1791" spans="1:389" x14ac:dyDescent="0.25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7"/>
      <c r="AM1791" s="29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7"/>
      <c r="BI1791" s="5"/>
      <c r="BJ1791" s="5"/>
      <c r="BK1791" s="5"/>
      <c r="BL1791" s="5"/>
      <c r="BM1791" s="5"/>
      <c r="BN1791" s="5"/>
      <c r="BO1791" s="5"/>
      <c r="BP1791" s="29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7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29"/>
      <c r="EU1791" s="5"/>
      <c r="EV1791" s="5"/>
      <c r="EW1791" s="5"/>
      <c r="EX1791" s="5"/>
      <c r="EY1791" s="5"/>
      <c r="EZ1791" s="7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  <c r="IM1791" s="5"/>
      <c r="IN1791" s="5"/>
      <c r="IO1791" s="5"/>
      <c r="IP1791" s="5"/>
      <c r="IQ1791" s="5"/>
      <c r="IR1791" s="5"/>
      <c r="IS1791" s="5"/>
      <c r="IT1791" s="5"/>
      <c r="IU1791" s="5"/>
      <c r="IV1791" s="5"/>
      <c r="IW1791" s="5"/>
      <c r="IX1791" s="5"/>
      <c r="IY1791" s="5"/>
      <c r="IZ1791" s="5"/>
      <c r="JA1791" s="5"/>
      <c r="JB1791" s="5"/>
      <c r="JC1791" s="5"/>
      <c r="JD1791" s="5"/>
      <c r="JE1791" s="5"/>
      <c r="JF1791" s="5"/>
      <c r="JG1791" s="5"/>
      <c r="JH1791" s="5"/>
      <c r="JI1791" s="5"/>
      <c r="JJ1791" s="5"/>
      <c r="JK1791" s="29"/>
      <c r="JL1791" s="5"/>
      <c r="JM1791" s="5"/>
      <c r="JN1791" s="5"/>
      <c r="JO1791" s="5"/>
      <c r="JP1791" s="5"/>
      <c r="JQ1791" s="5"/>
      <c r="JR1791" s="5"/>
      <c r="JS1791" s="5"/>
      <c r="JT1791" s="5"/>
      <c r="JU1791" s="5"/>
      <c r="JV1791" s="5"/>
      <c r="JW1791" s="5"/>
      <c r="JX1791" s="5"/>
      <c r="JY1791" s="5"/>
      <c r="JZ1791" s="5"/>
      <c r="KA1791" s="5"/>
      <c r="KB1791" s="5"/>
      <c r="KC1791" s="5"/>
      <c r="KD1791" s="5"/>
      <c r="KE1791" s="5"/>
      <c r="KF1791" s="5"/>
      <c r="KG1791" s="5"/>
      <c r="KH1791" s="5"/>
      <c r="KI1791" s="5"/>
      <c r="KJ1791" s="5"/>
      <c r="KK1791" s="5"/>
      <c r="KL1791" s="5"/>
      <c r="KM1791" s="5"/>
      <c r="KN1791" s="5"/>
      <c r="KO1791" s="5"/>
      <c r="KP1791" s="5"/>
      <c r="KQ1791" s="5"/>
      <c r="KR1791" s="5"/>
      <c r="KS1791" s="5"/>
      <c r="KT1791" s="5"/>
      <c r="KU1791" s="5"/>
      <c r="KV1791" s="5"/>
      <c r="KW1791" s="5"/>
      <c r="KX1791" s="5"/>
      <c r="KY1791" s="5"/>
      <c r="KZ1791" s="5"/>
      <c r="LA1791" s="5"/>
      <c r="LB1791" s="5"/>
      <c r="LC1791" s="5"/>
      <c r="LD1791" s="5"/>
      <c r="LE1791" s="5"/>
      <c r="LF1791" s="5"/>
      <c r="LG1791" s="5"/>
      <c r="LH1791" s="5"/>
      <c r="LI1791" s="5"/>
      <c r="LJ1791" s="5"/>
      <c r="LK1791" s="5"/>
      <c r="LL1791" s="5"/>
      <c r="LM1791" s="5"/>
      <c r="LN1791" s="5"/>
      <c r="LO1791" s="5"/>
      <c r="LP1791" s="5"/>
      <c r="LQ1791" s="5"/>
      <c r="LR1791" s="5"/>
      <c r="LS1791" s="5"/>
      <c r="LT1791" s="5"/>
      <c r="LU1791" s="5"/>
      <c r="LV1791" s="5"/>
      <c r="LW1791" s="5"/>
      <c r="LX1791" s="5"/>
      <c r="LY1791" s="5"/>
      <c r="LZ1791" s="5"/>
      <c r="MA1791" s="5"/>
      <c r="MB1791" s="5"/>
      <c r="MC1791" s="5"/>
      <c r="MD1791" s="5"/>
      <c r="ME1791" s="5"/>
      <c r="MF1791" s="5"/>
      <c r="MG1791" s="5"/>
      <c r="MH1791" s="5"/>
      <c r="MI1791" s="5"/>
      <c r="MJ1791" s="5"/>
      <c r="MK1791" s="5"/>
      <c r="ML1791" s="5"/>
      <c r="MM1791" s="5"/>
      <c r="MN1791" s="5"/>
      <c r="MO1791" s="5"/>
      <c r="MP1791" s="5"/>
      <c r="MQ1791" s="5"/>
      <c r="MR1791" s="5"/>
      <c r="MS1791" s="5"/>
      <c r="MT1791" s="5"/>
      <c r="MU1791" s="5"/>
      <c r="MV1791" s="5"/>
      <c r="MW1791" s="5"/>
      <c r="MX1791" s="5"/>
      <c r="MY1791" s="5"/>
      <c r="MZ1791" s="5"/>
      <c r="NA1791" s="5"/>
      <c r="NB1791" s="5"/>
      <c r="NC1791" s="5"/>
      <c r="ND1791" s="5"/>
      <c r="NE1791" s="5"/>
      <c r="NF1791" s="83"/>
      <c r="NG1791" s="83"/>
      <c r="NH1791" s="83"/>
      <c r="NI1791" s="84">
        <f t="shared" si="220"/>
        <v>0</v>
      </c>
      <c r="NJ1791" s="85">
        <f t="shared" ca="1" si="221"/>
        <v>45552</v>
      </c>
      <c r="NK1791" s="84">
        <f t="shared" si="222"/>
        <v>0</v>
      </c>
      <c r="NL1791" s="85">
        <f t="shared" si="227"/>
        <v>0</v>
      </c>
      <c r="NM1791" s="84">
        <f t="shared" si="223"/>
        <v>0</v>
      </c>
      <c r="NN1791" s="85">
        <f t="shared" si="224"/>
        <v>0</v>
      </c>
      <c r="NO1791" s="84">
        <f t="shared" si="225"/>
        <v>0</v>
      </c>
      <c r="NP1791" s="85">
        <f t="shared" si="226"/>
        <v>0</v>
      </c>
      <c r="NQ1791" s="83"/>
      <c r="NR1791" s="83"/>
      <c r="NS1791" s="83"/>
      <c r="NT1791" s="83"/>
      <c r="NU1791" s="83"/>
      <c r="NV1791" s="83"/>
      <c r="NW1791" s="83"/>
      <c r="NX1791" s="83"/>
      <c r="NY1791" s="83"/>
    </row>
    <row r="1792" spans="1:389" x14ac:dyDescent="0.25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7"/>
      <c r="AM1792" s="29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7"/>
      <c r="BI1792" s="5"/>
      <c r="BJ1792" s="5"/>
      <c r="BK1792" s="5"/>
      <c r="BL1792" s="5"/>
      <c r="BM1792" s="5"/>
      <c r="BN1792" s="5"/>
      <c r="BO1792" s="5"/>
      <c r="BP1792" s="29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7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29"/>
      <c r="EU1792" s="5"/>
      <c r="EV1792" s="5"/>
      <c r="EW1792" s="5"/>
      <c r="EX1792" s="5"/>
      <c r="EY1792" s="5"/>
      <c r="EZ1792" s="7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  <c r="IQ1792" s="5"/>
      <c r="IR1792" s="5"/>
      <c r="IS1792" s="5"/>
      <c r="IT1792" s="5"/>
      <c r="IU1792" s="5"/>
      <c r="IV1792" s="5"/>
      <c r="IW1792" s="5"/>
      <c r="IX1792" s="5"/>
      <c r="IY1792" s="5"/>
      <c r="IZ1792" s="5"/>
      <c r="JA1792" s="5"/>
      <c r="JB1792" s="5"/>
      <c r="JC1792" s="5"/>
      <c r="JD1792" s="5"/>
      <c r="JE1792" s="5"/>
      <c r="JF1792" s="5"/>
      <c r="JG1792" s="5"/>
      <c r="JH1792" s="5"/>
      <c r="JI1792" s="5"/>
      <c r="JJ1792" s="5"/>
      <c r="JK1792" s="29"/>
      <c r="JL1792" s="5"/>
      <c r="JM1792" s="5"/>
      <c r="JN1792" s="5"/>
      <c r="JO1792" s="5"/>
      <c r="JP1792" s="5"/>
      <c r="JQ1792" s="5"/>
      <c r="JR1792" s="5"/>
      <c r="JS1792" s="5"/>
      <c r="JT1792" s="5"/>
      <c r="JU1792" s="5"/>
      <c r="JV1792" s="5"/>
      <c r="JW1792" s="5"/>
      <c r="JX1792" s="5"/>
      <c r="JY1792" s="5"/>
      <c r="JZ1792" s="5"/>
      <c r="KA1792" s="5"/>
      <c r="KB1792" s="5"/>
      <c r="KC1792" s="5"/>
      <c r="KD1792" s="5"/>
      <c r="KE1792" s="5"/>
      <c r="KF1792" s="5"/>
      <c r="KG1792" s="5"/>
      <c r="KH1792" s="5"/>
      <c r="KI1792" s="5"/>
      <c r="KJ1792" s="5"/>
      <c r="KK1792" s="5"/>
      <c r="KL1792" s="5"/>
      <c r="KM1792" s="5"/>
      <c r="KN1792" s="5"/>
      <c r="KO1792" s="5"/>
      <c r="KP1792" s="5"/>
      <c r="KQ1792" s="5"/>
      <c r="KR1792" s="5"/>
      <c r="KS1792" s="5"/>
      <c r="KT1792" s="5"/>
      <c r="KU1792" s="5"/>
      <c r="KV1792" s="5"/>
      <c r="KW1792" s="5"/>
      <c r="KX1792" s="5"/>
      <c r="KY1792" s="5"/>
      <c r="KZ1792" s="5"/>
      <c r="LA1792" s="5"/>
      <c r="LB1792" s="5"/>
      <c r="LC1792" s="5"/>
      <c r="LD1792" s="5"/>
      <c r="LE1792" s="5"/>
      <c r="LF1792" s="5"/>
      <c r="LG1792" s="5"/>
      <c r="LH1792" s="5"/>
      <c r="LI1792" s="5"/>
      <c r="LJ1792" s="5"/>
      <c r="LK1792" s="5"/>
      <c r="LL1792" s="5"/>
      <c r="LM1792" s="5"/>
      <c r="LN1792" s="5"/>
      <c r="LO1792" s="5"/>
      <c r="LP1792" s="5"/>
      <c r="LQ1792" s="5"/>
      <c r="LR1792" s="5"/>
      <c r="LS1792" s="5"/>
      <c r="LT1792" s="5"/>
      <c r="LU1792" s="5"/>
      <c r="LV1792" s="5"/>
      <c r="LW1792" s="5"/>
      <c r="LX1792" s="5"/>
      <c r="LY1792" s="5"/>
      <c r="LZ1792" s="5"/>
      <c r="MA1792" s="5"/>
      <c r="MB1792" s="5"/>
      <c r="MC1792" s="5"/>
      <c r="MD1792" s="5"/>
      <c r="ME1792" s="5"/>
      <c r="MF1792" s="5"/>
      <c r="MG1792" s="5"/>
      <c r="MH1792" s="5"/>
      <c r="MI1792" s="5"/>
      <c r="MJ1792" s="5"/>
      <c r="MK1792" s="5"/>
      <c r="ML1792" s="5"/>
      <c r="MM1792" s="5"/>
      <c r="MN1792" s="5"/>
      <c r="MO1792" s="5"/>
      <c r="MP1792" s="5"/>
      <c r="MQ1792" s="5"/>
      <c r="MR1792" s="5"/>
      <c r="MS1792" s="5"/>
      <c r="MT1792" s="5"/>
      <c r="MU1792" s="5"/>
      <c r="MV1792" s="5"/>
      <c r="MW1792" s="5"/>
      <c r="MX1792" s="5"/>
      <c r="MY1792" s="5"/>
      <c r="MZ1792" s="5"/>
      <c r="NA1792" s="5"/>
      <c r="NB1792" s="5"/>
      <c r="NC1792" s="5"/>
      <c r="ND1792" s="5"/>
      <c r="NE1792" s="5"/>
      <c r="NF1792" s="83"/>
      <c r="NG1792" s="83"/>
      <c r="NH1792" s="83"/>
      <c r="NI1792" s="84">
        <f t="shared" si="220"/>
        <v>0</v>
      </c>
      <c r="NJ1792" s="85">
        <f t="shared" ca="1" si="221"/>
        <v>45552</v>
      </c>
      <c r="NK1792" s="84">
        <f t="shared" si="222"/>
        <v>0</v>
      </c>
      <c r="NL1792" s="85">
        <f t="shared" si="227"/>
        <v>0</v>
      </c>
      <c r="NM1792" s="84">
        <f t="shared" si="223"/>
        <v>0</v>
      </c>
      <c r="NN1792" s="85">
        <f t="shared" si="224"/>
        <v>0</v>
      </c>
      <c r="NO1792" s="84">
        <f t="shared" si="225"/>
        <v>0</v>
      </c>
      <c r="NP1792" s="85">
        <f t="shared" si="226"/>
        <v>0</v>
      </c>
      <c r="NQ1792" s="83"/>
      <c r="NR1792" s="83"/>
      <c r="NS1792" s="83"/>
      <c r="NT1792" s="83"/>
      <c r="NU1792" s="83"/>
      <c r="NV1792" s="83"/>
      <c r="NW1792" s="83"/>
      <c r="NX1792" s="83"/>
      <c r="NY1792" s="83"/>
    </row>
    <row r="1793" spans="1:389" x14ac:dyDescent="0.25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7"/>
      <c r="AM1793" s="29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7"/>
      <c r="BI1793" s="5"/>
      <c r="BJ1793" s="5"/>
      <c r="BK1793" s="5"/>
      <c r="BL1793" s="5"/>
      <c r="BM1793" s="5"/>
      <c r="BN1793" s="5"/>
      <c r="BO1793" s="5"/>
      <c r="BP1793" s="29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7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29"/>
      <c r="EU1793" s="5"/>
      <c r="EV1793" s="5"/>
      <c r="EW1793" s="5"/>
      <c r="EX1793" s="5"/>
      <c r="EY1793" s="5"/>
      <c r="EZ1793" s="7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  <c r="IQ1793" s="5"/>
      <c r="IR1793" s="5"/>
      <c r="IS1793" s="5"/>
      <c r="IT1793" s="5"/>
      <c r="IU1793" s="5"/>
      <c r="IV1793" s="5"/>
      <c r="IW1793" s="5"/>
      <c r="IX1793" s="5"/>
      <c r="IY1793" s="5"/>
      <c r="IZ1793" s="5"/>
      <c r="JA1793" s="5"/>
      <c r="JB1793" s="5"/>
      <c r="JC1793" s="5"/>
      <c r="JD1793" s="5"/>
      <c r="JE1793" s="5"/>
      <c r="JF1793" s="5"/>
      <c r="JG1793" s="5"/>
      <c r="JH1793" s="5"/>
      <c r="JI1793" s="5"/>
      <c r="JJ1793" s="5"/>
      <c r="JK1793" s="29"/>
      <c r="JL1793" s="5"/>
      <c r="JM1793" s="5"/>
      <c r="JN1793" s="5"/>
      <c r="JO1793" s="5"/>
      <c r="JP1793" s="5"/>
      <c r="JQ1793" s="5"/>
      <c r="JR1793" s="5"/>
      <c r="JS1793" s="5"/>
      <c r="JT1793" s="5"/>
      <c r="JU1793" s="5"/>
      <c r="JV1793" s="5"/>
      <c r="JW1793" s="5"/>
      <c r="JX1793" s="5"/>
      <c r="JY1793" s="5"/>
      <c r="JZ1793" s="5"/>
      <c r="KA1793" s="5"/>
      <c r="KB1793" s="5"/>
      <c r="KC1793" s="5"/>
      <c r="KD1793" s="5"/>
      <c r="KE1793" s="5"/>
      <c r="KF1793" s="5"/>
      <c r="KG1793" s="5"/>
      <c r="KH1793" s="5"/>
      <c r="KI1793" s="5"/>
      <c r="KJ1793" s="5"/>
      <c r="KK1793" s="5"/>
      <c r="KL1793" s="5"/>
      <c r="KM1793" s="5"/>
      <c r="KN1793" s="5"/>
      <c r="KO1793" s="5"/>
      <c r="KP1793" s="5"/>
      <c r="KQ1793" s="5"/>
      <c r="KR1793" s="5"/>
      <c r="KS1793" s="5"/>
      <c r="KT1793" s="5"/>
      <c r="KU1793" s="5"/>
      <c r="KV1793" s="5"/>
      <c r="KW1793" s="5"/>
      <c r="KX1793" s="5"/>
      <c r="KY1793" s="5"/>
      <c r="KZ1793" s="5"/>
      <c r="LA1793" s="5"/>
      <c r="LB1793" s="5"/>
      <c r="LC1793" s="5"/>
      <c r="LD1793" s="5"/>
      <c r="LE1793" s="5"/>
      <c r="LF1793" s="5"/>
      <c r="LG1793" s="5"/>
      <c r="LH1793" s="5"/>
      <c r="LI1793" s="5"/>
      <c r="LJ1793" s="5"/>
      <c r="LK1793" s="5"/>
      <c r="LL1793" s="5"/>
      <c r="LM1793" s="5"/>
      <c r="LN1793" s="5"/>
      <c r="LO1793" s="5"/>
      <c r="LP1793" s="5"/>
      <c r="LQ1793" s="5"/>
      <c r="LR1793" s="5"/>
      <c r="LS1793" s="5"/>
      <c r="LT1793" s="5"/>
      <c r="LU1793" s="5"/>
      <c r="LV1793" s="5"/>
      <c r="LW1793" s="5"/>
      <c r="LX1793" s="5"/>
      <c r="LY1793" s="5"/>
      <c r="LZ1793" s="5"/>
      <c r="MA1793" s="5"/>
      <c r="MB1793" s="5"/>
      <c r="MC1793" s="5"/>
      <c r="MD1793" s="5"/>
      <c r="ME1793" s="5"/>
      <c r="MF1793" s="5"/>
      <c r="MG1793" s="5"/>
      <c r="MH1793" s="5"/>
      <c r="MI1793" s="5"/>
      <c r="MJ1793" s="5"/>
      <c r="MK1793" s="5"/>
      <c r="ML1793" s="5"/>
      <c r="MM1793" s="5"/>
      <c r="MN1793" s="5"/>
      <c r="MO1793" s="5"/>
      <c r="MP1793" s="5"/>
      <c r="MQ1793" s="5"/>
      <c r="MR1793" s="5"/>
      <c r="MS1793" s="5"/>
      <c r="MT1793" s="5"/>
      <c r="MU1793" s="5"/>
      <c r="MV1793" s="5"/>
      <c r="MW1793" s="5"/>
      <c r="MX1793" s="5"/>
      <c r="MY1793" s="5"/>
      <c r="MZ1793" s="5"/>
      <c r="NA1793" s="5"/>
      <c r="NB1793" s="5"/>
      <c r="NC1793" s="5"/>
      <c r="ND1793" s="5"/>
      <c r="NE1793" s="5"/>
      <c r="NF1793" s="83"/>
      <c r="NG1793" s="83"/>
      <c r="NH1793" s="83"/>
      <c r="NI1793" s="84">
        <f t="shared" si="220"/>
        <v>0</v>
      </c>
      <c r="NJ1793" s="85">
        <f t="shared" ca="1" si="221"/>
        <v>45552</v>
      </c>
      <c r="NK1793" s="84">
        <f t="shared" si="222"/>
        <v>0</v>
      </c>
      <c r="NL1793" s="85">
        <f t="shared" si="227"/>
        <v>0</v>
      </c>
      <c r="NM1793" s="84">
        <f t="shared" si="223"/>
        <v>0</v>
      </c>
      <c r="NN1793" s="85">
        <f t="shared" si="224"/>
        <v>0</v>
      </c>
      <c r="NO1793" s="84">
        <f t="shared" si="225"/>
        <v>0</v>
      </c>
      <c r="NP1793" s="85">
        <f t="shared" si="226"/>
        <v>0</v>
      </c>
      <c r="NQ1793" s="83"/>
      <c r="NR1793" s="83"/>
      <c r="NS1793" s="83"/>
      <c r="NT1793" s="83"/>
      <c r="NU1793" s="83"/>
      <c r="NV1793" s="83"/>
      <c r="NW1793" s="83"/>
      <c r="NX1793" s="83"/>
      <c r="NY1793" s="83"/>
    </row>
    <row r="1794" spans="1:389" x14ac:dyDescent="0.25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7"/>
      <c r="AM1794" s="29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7"/>
      <c r="BI1794" s="5"/>
      <c r="BJ1794" s="5"/>
      <c r="BK1794" s="5"/>
      <c r="BL1794" s="5"/>
      <c r="BM1794" s="5"/>
      <c r="BN1794" s="5"/>
      <c r="BO1794" s="5"/>
      <c r="BP1794" s="29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7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29"/>
      <c r="EU1794" s="5"/>
      <c r="EV1794" s="5"/>
      <c r="EW1794" s="5"/>
      <c r="EX1794" s="5"/>
      <c r="EY1794" s="5"/>
      <c r="EZ1794" s="7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  <c r="HB1794" s="5"/>
      <c r="HC1794" s="5"/>
      <c r="HD1794" s="5"/>
      <c r="HE1794" s="5"/>
      <c r="HF1794" s="5"/>
      <c r="HG1794" s="5"/>
      <c r="HH1794" s="5"/>
      <c r="HI1794" s="5"/>
      <c r="HJ1794" s="5"/>
      <c r="HK1794" s="5"/>
      <c r="HL1794" s="5"/>
      <c r="HM1794" s="5"/>
      <c r="HN1794" s="5"/>
      <c r="HO1794" s="5"/>
      <c r="HP1794" s="5"/>
      <c r="HQ1794" s="5"/>
      <c r="HR1794" s="5"/>
      <c r="HS1794" s="5"/>
      <c r="HT1794" s="5"/>
      <c r="HU1794" s="5"/>
      <c r="HV1794" s="5"/>
      <c r="HW1794" s="5"/>
      <c r="HX1794" s="5"/>
      <c r="HY1794" s="5"/>
      <c r="HZ1794" s="5"/>
      <c r="IA1794" s="5"/>
      <c r="IB1794" s="5"/>
      <c r="IC1794" s="5"/>
      <c r="ID1794" s="5"/>
      <c r="IE1794" s="5"/>
      <c r="IF1794" s="5"/>
      <c r="IG1794" s="5"/>
      <c r="IH1794" s="5"/>
      <c r="II1794" s="5"/>
      <c r="IJ1794" s="5"/>
      <c r="IK1794" s="5"/>
      <c r="IL1794" s="5"/>
      <c r="IM1794" s="5"/>
      <c r="IN1794" s="5"/>
      <c r="IO1794" s="5"/>
      <c r="IP1794" s="5"/>
      <c r="IQ1794" s="5"/>
      <c r="IR1794" s="5"/>
      <c r="IS1794" s="5"/>
      <c r="IT1794" s="5"/>
      <c r="IU1794" s="5"/>
      <c r="IV1794" s="5"/>
      <c r="IW1794" s="5"/>
      <c r="IX1794" s="5"/>
      <c r="IY1794" s="5"/>
      <c r="IZ1794" s="5"/>
      <c r="JA1794" s="5"/>
      <c r="JB1794" s="5"/>
      <c r="JC1794" s="5"/>
      <c r="JD1794" s="5"/>
      <c r="JE1794" s="5"/>
      <c r="JF1794" s="5"/>
      <c r="JG1794" s="5"/>
      <c r="JH1794" s="5"/>
      <c r="JI1794" s="5"/>
      <c r="JJ1794" s="5"/>
      <c r="JK1794" s="29"/>
      <c r="JL1794" s="5"/>
      <c r="JM1794" s="5"/>
      <c r="JN1794" s="5"/>
      <c r="JO1794" s="5"/>
      <c r="JP1794" s="5"/>
      <c r="JQ1794" s="5"/>
      <c r="JR1794" s="5"/>
      <c r="JS1794" s="5"/>
      <c r="JT1794" s="5"/>
      <c r="JU1794" s="5"/>
      <c r="JV1794" s="5"/>
      <c r="JW1794" s="5"/>
      <c r="JX1794" s="5"/>
      <c r="JY1794" s="5"/>
      <c r="JZ1794" s="5"/>
      <c r="KA1794" s="5"/>
      <c r="KB1794" s="5"/>
      <c r="KC1794" s="5"/>
      <c r="KD1794" s="5"/>
      <c r="KE1794" s="5"/>
      <c r="KF1794" s="5"/>
      <c r="KG1794" s="5"/>
      <c r="KH1794" s="5"/>
      <c r="KI1794" s="5"/>
      <c r="KJ1794" s="5"/>
      <c r="KK1794" s="5"/>
      <c r="KL1794" s="5"/>
      <c r="KM1794" s="5"/>
      <c r="KN1794" s="5"/>
      <c r="KO1794" s="5"/>
      <c r="KP1794" s="5"/>
      <c r="KQ1794" s="5"/>
      <c r="KR1794" s="5"/>
      <c r="KS1794" s="5"/>
      <c r="KT1794" s="5"/>
      <c r="KU1794" s="5"/>
      <c r="KV1794" s="5"/>
      <c r="KW1794" s="5"/>
      <c r="KX1794" s="5"/>
      <c r="KY1794" s="5"/>
      <c r="KZ1794" s="5"/>
      <c r="LA1794" s="5"/>
      <c r="LB1794" s="5"/>
      <c r="LC1794" s="5"/>
      <c r="LD1794" s="5"/>
      <c r="LE1794" s="5"/>
      <c r="LF1794" s="5"/>
      <c r="LG1794" s="5"/>
      <c r="LH1794" s="5"/>
      <c r="LI1794" s="5"/>
      <c r="LJ1794" s="5"/>
      <c r="LK1794" s="5"/>
      <c r="LL1794" s="5"/>
      <c r="LM1794" s="5"/>
      <c r="LN1794" s="5"/>
      <c r="LO1794" s="5"/>
      <c r="LP1794" s="5"/>
      <c r="LQ1794" s="5"/>
      <c r="LR1794" s="5"/>
      <c r="LS1794" s="5"/>
      <c r="LT1794" s="5"/>
      <c r="LU1794" s="5"/>
      <c r="LV1794" s="5"/>
      <c r="LW1794" s="5"/>
      <c r="LX1794" s="5"/>
      <c r="LY1794" s="5"/>
      <c r="LZ1794" s="5"/>
      <c r="MA1794" s="5"/>
      <c r="MB1794" s="5"/>
      <c r="MC1794" s="5"/>
      <c r="MD1794" s="5"/>
      <c r="ME1794" s="5"/>
      <c r="MF1794" s="5"/>
      <c r="MG1794" s="5"/>
      <c r="MH1794" s="5"/>
      <c r="MI1794" s="5"/>
      <c r="MJ1794" s="5"/>
      <c r="MK1794" s="5"/>
      <c r="ML1794" s="5"/>
      <c r="MM1794" s="5"/>
      <c r="MN1794" s="5"/>
      <c r="MO1794" s="5"/>
      <c r="MP1794" s="5"/>
      <c r="MQ1794" s="5"/>
      <c r="MR1794" s="5"/>
      <c r="MS1794" s="5"/>
      <c r="MT1794" s="5"/>
      <c r="MU1794" s="5"/>
      <c r="MV1794" s="5"/>
      <c r="MW1794" s="5"/>
      <c r="MX1794" s="5"/>
      <c r="MY1794" s="5"/>
      <c r="MZ1794" s="5"/>
      <c r="NA1794" s="5"/>
      <c r="NB1794" s="5"/>
      <c r="NC1794" s="5"/>
      <c r="ND1794" s="5"/>
      <c r="NE1794" s="5"/>
      <c r="NF1794" s="83"/>
      <c r="NG1794" s="83"/>
      <c r="NH1794" s="83"/>
      <c r="NI1794" s="84">
        <f t="shared" si="220"/>
        <v>0</v>
      </c>
      <c r="NJ1794" s="85">
        <f t="shared" ca="1" si="221"/>
        <v>45552</v>
      </c>
      <c r="NK1794" s="84">
        <f t="shared" si="222"/>
        <v>0</v>
      </c>
      <c r="NL1794" s="85">
        <f t="shared" si="227"/>
        <v>0</v>
      </c>
      <c r="NM1794" s="84">
        <f t="shared" si="223"/>
        <v>0</v>
      </c>
      <c r="NN1794" s="85">
        <f t="shared" si="224"/>
        <v>0</v>
      </c>
      <c r="NO1794" s="84">
        <f t="shared" si="225"/>
        <v>0</v>
      </c>
      <c r="NP1794" s="85">
        <f t="shared" si="226"/>
        <v>0</v>
      </c>
      <c r="NQ1794" s="83"/>
      <c r="NR1794" s="83"/>
      <c r="NS1794" s="83"/>
      <c r="NT1794" s="83"/>
      <c r="NU1794" s="83"/>
      <c r="NV1794" s="83"/>
      <c r="NW1794" s="83"/>
      <c r="NX1794" s="83"/>
      <c r="NY1794" s="83"/>
    </row>
    <row r="1795" spans="1:389" x14ac:dyDescent="0.25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7"/>
      <c r="AM1795" s="29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7"/>
      <c r="BI1795" s="5"/>
      <c r="BJ1795" s="5"/>
      <c r="BK1795" s="5"/>
      <c r="BL1795" s="5"/>
      <c r="BM1795" s="5"/>
      <c r="BN1795" s="5"/>
      <c r="BO1795" s="5"/>
      <c r="BP1795" s="29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7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29"/>
      <c r="EU1795" s="5"/>
      <c r="EV1795" s="5"/>
      <c r="EW1795" s="5"/>
      <c r="EX1795" s="5"/>
      <c r="EY1795" s="5"/>
      <c r="EZ1795" s="7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  <c r="HB1795" s="5"/>
      <c r="HC1795" s="5"/>
      <c r="HD1795" s="5"/>
      <c r="HE1795" s="5"/>
      <c r="HF1795" s="5"/>
      <c r="HG1795" s="5"/>
      <c r="HH1795" s="5"/>
      <c r="HI1795" s="5"/>
      <c r="HJ1795" s="5"/>
      <c r="HK1795" s="5"/>
      <c r="HL1795" s="5"/>
      <c r="HM1795" s="5"/>
      <c r="HN1795" s="5"/>
      <c r="HO1795" s="5"/>
      <c r="HP1795" s="5"/>
      <c r="HQ1795" s="5"/>
      <c r="HR1795" s="5"/>
      <c r="HS1795" s="5"/>
      <c r="HT1795" s="5"/>
      <c r="HU1795" s="5"/>
      <c r="HV1795" s="5"/>
      <c r="HW1795" s="5"/>
      <c r="HX1795" s="5"/>
      <c r="HY1795" s="5"/>
      <c r="HZ1795" s="5"/>
      <c r="IA1795" s="5"/>
      <c r="IB1795" s="5"/>
      <c r="IC1795" s="5"/>
      <c r="ID1795" s="5"/>
      <c r="IE1795" s="5"/>
      <c r="IF1795" s="5"/>
      <c r="IG1795" s="5"/>
      <c r="IH1795" s="5"/>
      <c r="II1795" s="5"/>
      <c r="IJ1795" s="5"/>
      <c r="IK1795" s="5"/>
      <c r="IL1795" s="5"/>
      <c r="IM1795" s="5"/>
      <c r="IN1795" s="5"/>
      <c r="IO1795" s="5"/>
      <c r="IP1795" s="5"/>
      <c r="IQ1795" s="5"/>
      <c r="IR1795" s="5"/>
      <c r="IS1795" s="5"/>
      <c r="IT1795" s="5"/>
      <c r="IU1795" s="5"/>
      <c r="IV1795" s="5"/>
      <c r="IW1795" s="5"/>
      <c r="IX1795" s="5"/>
      <c r="IY1795" s="5"/>
      <c r="IZ1795" s="5"/>
      <c r="JA1795" s="5"/>
      <c r="JB1795" s="5"/>
      <c r="JC1795" s="5"/>
      <c r="JD1795" s="5"/>
      <c r="JE1795" s="5"/>
      <c r="JF1795" s="5"/>
      <c r="JG1795" s="5"/>
      <c r="JH1795" s="5"/>
      <c r="JI1795" s="5"/>
      <c r="JJ1795" s="5"/>
      <c r="JK1795" s="29"/>
      <c r="JL1795" s="5"/>
      <c r="JM1795" s="5"/>
      <c r="JN1795" s="5"/>
      <c r="JO1795" s="5"/>
      <c r="JP1795" s="5"/>
      <c r="JQ1795" s="5"/>
      <c r="JR1795" s="5"/>
      <c r="JS1795" s="5"/>
      <c r="JT1795" s="5"/>
      <c r="JU1795" s="5"/>
      <c r="JV1795" s="5"/>
      <c r="JW1795" s="5"/>
      <c r="JX1795" s="5"/>
      <c r="JY1795" s="5"/>
      <c r="JZ1795" s="5"/>
      <c r="KA1795" s="5"/>
      <c r="KB1795" s="5"/>
      <c r="KC1795" s="5"/>
      <c r="KD1795" s="5"/>
      <c r="KE1795" s="5"/>
      <c r="KF1795" s="5"/>
      <c r="KG1795" s="5"/>
      <c r="KH1795" s="5"/>
      <c r="KI1795" s="5"/>
      <c r="KJ1795" s="5"/>
      <c r="KK1795" s="5"/>
      <c r="KL1795" s="5"/>
      <c r="KM1795" s="5"/>
      <c r="KN1795" s="5"/>
      <c r="KO1795" s="5"/>
      <c r="KP1795" s="5"/>
      <c r="KQ1795" s="5"/>
      <c r="KR1795" s="5"/>
      <c r="KS1795" s="5"/>
      <c r="KT1795" s="5"/>
      <c r="KU1795" s="5"/>
      <c r="KV1795" s="5"/>
      <c r="KW1795" s="5"/>
      <c r="KX1795" s="5"/>
      <c r="KY1795" s="5"/>
      <c r="KZ1795" s="5"/>
      <c r="LA1795" s="5"/>
      <c r="LB1795" s="5"/>
      <c r="LC1795" s="5"/>
      <c r="LD1795" s="5"/>
      <c r="LE1795" s="5"/>
      <c r="LF1795" s="5"/>
      <c r="LG1795" s="5"/>
      <c r="LH1795" s="5"/>
      <c r="LI1795" s="5"/>
      <c r="LJ1795" s="5"/>
      <c r="LK1795" s="5"/>
      <c r="LL1795" s="5"/>
      <c r="LM1795" s="5"/>
      <c r="LN1795" s="5"/>
      <c r="LO1795" s="5"/>
      <c r="LP1795" s="5"/>
      <c r="LQ1795" s="5"/>
      <c r="LR1795" s="5"/>
      <c r="LS1795" s="5"/>
      <c r="LT1795" s="5"/>
      <c r="LU1795" s="5"/>
      <c r="LV1795" s="5"/>
      <c r="LW1795" s="5"/>
      <c r="LX1795" s="5"/>
      <c r="LY1795" s="5"/>
      <c r="LZ1795" s="5"/>
      <c r="MA1795" s="5"/>
      <c r="MB1795" s="5"/>
      <c r="MC1795" s="5"/>
      <c r="MD1795" s="5"/>
      <c r="ME1795" s="5"/>
      <c r="MF1795" s="5"/>
      <c r="MG1795" s="5"/>
      <c r="MH1795" s="5"/>
      <c r="MI1795" s="5"/>
      <c r="MJ1795" s="5"/>
      <c r="MK1795" s="5"/>
      <c r="ML1795" s="5"/>
      <c r="MM1795" s="5"/>
      <c r="MN1795" s="5"/>
      <c r="MO1795" s="5"/>
      <c r="MP1795" s="5"/>
      <c r="MQ1795" s="5"/>
      <c r="MR1795" s="5"/>
      <c r="MS1795" s="5"/>
      <c r="MT1795" s="5"/>
      <c r="MU1795" s="5"/>
      <c r="MV1795" s="5"/>
      <c r="MW1795" s="5"/>
      <c r="MX1795" s="5"/>
      <c r="MY1795" s="5"/>
      <c r="MZ1795" s="5"/>
      <c r="NA1795" s="5"/>
      <c r="NB1795" s="5"/>
      <c r="NC1795" s="5"/>
      <c r="ND1795" s="5"/>
      <c r="NE1795" s="5"/>
      <c r="NF1795" s="83"/>
      <c r="NG1795" s="83"/>
      <c r="NH1795" s="83"/>
      <c r="NI1795" s="84">
        <f t="shared" si="220"/>
        <v>0</v>
      </c>
      <c r="NJ1795" s="85">
        <f t="shared" ca="1" si="221"/>
        <v>45552</v>
      </c>
      <c r="NK1795" s="84">
        <f t="shared" si="222"/>
        <v>0</v>
      </c>
      <c r="NL1795" s="85">
        <f t="shared" si="227"/>
        <v>0</v>
      </c>
      <c r="NM1795" s="84">
        <f t="shared" si="223"/>
        <v>0</v>
      </c>
      <c r="NN1795" s="85">
        <f t="shared" si="224"/>
        <v>0</v>
      </c>
      <c r="NO1795" s="84">
        <f t="shared" si="225"/>
        <v>0</v>
      </c>
      <c r="NP1795" s="85">
        <f t="shared" si="226"/>
        <v>0</v>
      </c>
      <c r="NQ1795" s="83"/>
      <c r="NR1795" s="83"/>
      <c r="NS1795" s="83"/>
      <c r="NT1795" s="83"/>
      <c r="NU1795" s="83"/>
      <c r="NV1795" s="83"/>
      <c r="NW1795" s="83"/>
      <c r="NX1795" s="83"/>
      <c r="NY1795" s="83"/>
    </row>
    <row r="1796" spans="1:389" x14ac:dyDescent="0.25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7"/>
      <c r="AM1796" s="29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7"/>
      <c r="BI1796" s="5"/>
      <c r="BJ1796" s="5"/>
      <c r="BK1796" s="5"/>
      <c r="BL1796" s="5"/>
      <c r="BM1796" s="5"/>
      <c r="BN1796" s="5"/>
      <c r="BO1796" s="5"/>
      <c r="BP1796" s="29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7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29"/>
      <c r="EU1796" s="5"/>
      <c r="EV1796" s="5"/>
      <c r="EW1796" s="5"/>
      <c r="EX1796" s="5"/>
      <c r="EY1796" s="5"/>
      <c r="EZ1796" s="7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  <c r="HB1796" s="5"/>
      <c r="HC1796" s="5"/>
      <c r="HD1796" s="5"/>
      <c r="HE1796" s="5"/>
      <c r="HF1796" s="5"/>
      <c r="HG1796" s="5"/>
      <c r="HH1796" s="5"/>
      <c r="HI1796" s="5"/>
      <c r="HJ1796" s="5"/>
      <c r="HK1796" s="5"/>
      <c r="HL1796" s="5"/>
      <c r="HM1796" s="5"/>
      <c r="HN1796" s="5"/>
      <c r="HO1796" s="5"/>
      <c r="HP1796" s="5"/>
      <c r="HQ1796" s="5"/>
      <c r="HR1796" s="5"/>
      <c r="HS1796" s="5"/>
      <c r="HT1796" s="5"/>
      <c r="HU1796" s="5"/>
      <c r="HV1796" s="5"/>
      <c r="HW1796" s="5"/>
      <c r="HX1796" s="5"/>
      <c r="HY1796" s="5"/>
      <c r="HZ1796" s="5"/>
      <c r="IA1796" s="5"/>
      <c r="IB1796" s="5"/>
      <c r="IC1796" s="5"/>
      <c r="ID1796" s="5"/>
      <c r="IE1796" s="5"/>
      <c r="IF1796" s="5"/>
      <c r="IG1796" s="5"/>
      <c r="IH1796" s="5"/>
      <c r="II1796" s="5"/>
      <c r="IJ1796" s="5"/>
      <c r="IK1796" s="5"/>
      <c r="IL1796" s="5"/>
      <c r="IM1796" s="5"/>
      <c r="IN1796" s="5"/>
      <c r="IO1796" s="5"/>
      <c r="IP1796" s="5"/>
      <c r="IQ1796" s="5"/>
      <c r="IR1796" s="5"/>
      <c r="IS1796" s="5"/>
      <c r="IT1796" s="5"/>
      <c r="IU1796" s="5"/>
      <c r="IV1796" s="5"/>
      <c r="IW1796" s="5"/>
      <c r="IX1796" s="5"/>
      <c r="IY1796" s="5"/>
      <c r="IZ1796" s="5"/>
      <c r="JA1796" s="5"/>
      <c r="JB1796" s="5"/>
      <c r="JC1796" s="5"/>
      <c r="JD1796" s="5"/>
      <c r="JE1796" s="5"/>
      <c r="JF1796" s="5"/>
      <c r="JG1796" s="5"/>
      <c r="JH1796" s="5"/>
      <c r="JI1796" s="5"/>
      <c r="JJ1796" s="5"/>
      <c r="JK1796" s="29"/>
      <c r="JL1796" s="5"/>
      <c r="JM1796" s="5"/>
      <c r="JN1796" s="5"/>
      <c r="JO1796" s="5"/>
      <c r="JP1796" s="5"/>
      <c r="JQ1796" s="5"/>
      <c r="JR1796" s="5"/>
      <c r="JS1796" s="5"/>
      <c r="JT1796" s="5"/>
      <c r="JU1796" s="5"/>
      <c r="JV1796" s="5"/>
      <c r="JW1796" s="5"/>
      <c r="JX1796" s="5"/>
      <c r="JY1796" s="5"/>
      <c r="JZ1796" s="5"/>
      <c r="KA1796" s="5"/>
      <c r="KB1796" s="5"/>
      <c r="KC1796" s="5"/>
      <c r="KD1796" s="5"/>
      <c r="KE1796" s="5"/>
      <c r="KF1796" s="5"/>
      <c r="KG1796" s="5"/>
      <c r="KH1796" s="5"/>
      <c r="KI1796" s="5"/>
      <c r="KJ1796" s="5"/>
      <c r="KK1796" s="5"/>
      <c r="KL1796" s="5"/>
      <c r="KM1796" s="5"/>
      <c r="KN1796" s="5"/>
      <c r="KO1796" s="5"/>
      <c r="KP1796" s="5"/>
      <c r="KQ1796" s="5"/>
      <c r="KR1796" s="5"/>
      <c r="KS1796" s="5"/>
      <c r="KT1796" s="5"/>
      <c r="KU1796" s="5"/>
      <c r="KV1796" s="5"/>
      <c r="KW1796" s="5"/>
      <c r="KX1796" s="5"/>
      <c r="KY1796" s="5"/>
      <c r="KZ1796" s="5"/>
      <c r="LA1796" s="5"/>
      <c r="LB1796" s="5"/>
      <c r="LC1796" s="5"/>
      <c r="LD1796" s="5"/>
      <c r="LE1796" s="5"/>
      <c r="LF1796" s="5"/>
      <c r="LG1796" s="5"/>
      <c r="LH1796" s="5"/>
      <c r="LI1796" s="5"/>
      <c r="LJ1796" s="5"/>
      <c r="LK1796" s="5"/>
      <c r="LL1796" s="5"/>
      <c r="LM1796" s="5"/>
      <c r="LN1796" s="5"/>
      <c r="LO1796" s="5"/>
      <c r="LP1796" s="5"/>
      <c r="LQ1796" s="5"/>
      <c r="LR1796" s="5"/>
      <c r="LS1796" s="5"/>
      <c r="LT1796" s="5"/>
      <c r="LU1796" s="5"/>
      <c r="LV1796" s="5"/>
      <c r="LW1796" s="5"/>
      <c r="LX1796" s="5"/>
      <c r="LY1796" s="5"/>
      <c r="LZ1796" s="5"/>
      <c r="MA1796" s="5"/>
      <c r="MB1796" s="5"/>
      <c r="MC1796" s="5"/>
      <c r="MD1796" s="5"/>
      <c r="ME1796" s="5"/>
      <c r="MF1796" s="5"/>
      <c r="MG1796" s="5"/>
      <c r="MH1796" s="5"/>
      <c r="MI1796" s="5"/>
      <c r="MJ1796" s="5"/>
      <c r="MK1796" s="5"/>
      <c r="ML1796" s="5"/>
      <c r="MM1796" s="5"/>
      <c r="MN1796" s="5"/>
      <c r="MO1796" s="5"/>
      <c r="MP1796" s="5"/>
      <c r="MQ1796" s="5"/>
      <c r="MR1796" s="5"/>
      <c r="MS1796" s="5"/>
      <c r="MT1796" s="5"/>
      <c r="MU1796" s="5"/>
      <c r="MV1796" s="5"/>
      <c r="MW1796" s="5"/>
      <c r="MX1796" s="5"/>
      <c r="MY1796" s="5"/>
      <c r="MZ1796" s="5"/>
      <c r="NA1796" s="5"/>
      <c r="NB1796" s="5"/>
      <c r="NC1796" s="5"/>
      <c r="ND1796" s="5"/>
      <c r="NE1796" s="5"/>
      <c r="NF1796" s="83"/>
      <c r="NG1796" s="83"/>
      <c r="NH1796" s="83"/>
      <c r="NI1796" s="84">
        <f t="shared" si="220"/>
        <v>0</v>
      </c>
      <c r="NJ1796" s="85">
        <f t="shared" ca="1" si="221"/>
        <v>45552</v>
      </c>
      <c r="NK1796" s="84">
        <f t="shared" si="222"/>
        <v>0</v>
      </c>
      <c r="NL1796" s="85">
        <f t="shared" si="227"/>
        <v>0</v>
      </c>
      <c r="NM1796" s="84">
        <f t="shared" si="223"/>
        <v>0</v>
      </c>
      <c r="NN1796" s="85">
        <f t="shared" si="224"/>
        <v>0</v>
      </c>
      <c r="NO1796" s="84">
        <f t="shared" si="225"/>
        <v>0</v>
      </c>
      <c r="NP1796" s="85">
        <f t="shared" si="226"/>
        <v>0</v>
      </c>
      <c r="NQ1796" s="83"/>
      <c r="NR1796" s="83"/>
      <c r="NS1796" s="83"/>
      <c r="NT1796" s="83"/>
      <c r="NU1796" s="83"/>
      <c r="NV1796" s="83"/>
      <c r="NW1796" s="83"/>
      <c r="NX1796" s="83"/>
      <c r="NY1796" s="83"/>
    </row>
    <row r="1797" spans="1:389" x14ac:dyDescent="0.25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7"/>
      <c r="AM1797" s="29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7"/>
      <c r="BI1797" s="5"/>
      <c r="BJ1797" s="5"/>
      <c r="BK1797" s="5"/>
      <c r="BL1797" s="5"/>
      <c r="BM1797" s="5"/>
      <c r="BN1797" s="5"/>
      <c r="BO1797" s="5"/>
      <c r="BP1797" s="29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7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29"/>
      <c r="EU1797" s="5"/>
      <c r="EV1797" s="5"/>
      <c r="EW1797" s="5"/>
      <c r="EX1797" s="5"/>
      <c r="EY1797" s="5"/>
      <c r="EZ1797" s="7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  <c r="HB1797" s="5"/>
      <c r="HC1797" s="5"/>
      <c r="HD1797" s="5"/>
      <c r="HE1797" s="5"/>
      <c r="HF1797" s="5"/>
      <c r="HG1797" s="5"/>
      <c r="HH1797" s="5"/>
      <c r="HI1797" s="5"/>
      <c r="HJ1797" s="5"/>
      <c r="HK1797" s="5"/>
      <c r="HL1797" s="5"/>
      <c r="HM1797" s="5"/>
      <c r="HN1797" s="5"/>
      <c r="HO1797" s="5"/>
      <c r="HP1797" s="5"/>
      <c r="HQ1797" s="5"/>
      <c r="HR1797" s="5"/>
      <c r="HS1797" s="5"/>
      <c r="HT1797" s="5"/>
      <c r="HU1797" s="5"/>
      <c r="HV1797" s="5"/>
      <c r="HW1797" s="5"/>
      <c r="HX1797" s="5"/>
      <c r="HY1797" s="5"/>
      <c r="HZ1797" s="5"/>
      <c r="IA1797" s="5"/>
      <c r="IB1797" s="5"/>
      <c r="IC1797" s="5"/>
      <c r="ID1797" s="5"/>
      <c r="IE1797" s="5"/>
      <c r="IF1797" s="5"/>
      <c r="IG1797" s="5"/>
      <c r="IH1797" s="5"/>
      <c r="II1797" s="5"/>
      <c r="IJ1797" s="5"/>
      <c r="IK1797" s="5"/>
      <c r="IL1797" s="5"/>
      <c r="IM1797" s="5"/>
      <c r="IN1797" s="5"/>
      <c r="IO1797" s="5"/>
      <c r="IP1797" s="5"/>
      <c r="IQ1797" s="5"/>
      <c r="IR1797" s="5"/>
      <c r="IS1797" s="5"/>
      <c r="IT1797" s="5"/>
      <c r="IU1797" s="5"/>
      <c r="IV1797" s="5"/>
      <c r="IW1797" s="5"/>
      <c r="IX1797" s="5"/>
      <c r="IY1797" s="5"/>
      <c r="IZ1797" s="5"/>
      <c r="JA1797" s="5"/>
      <c r="JB1797" s="5"/>
      <c r="JC1797" s="5"/>
      <c r="JD1797" s="5"/>
      <c r="JE1797" s="5"/>
      <c r="JF1797" s="5"/>
      <c r="JG1797" s="5"/>
      <c r="JH1797" s="5"/>
      <c r="JI1797" s="5"/>
      <c r="JJ1797" s="5"/>
      <c r="JK1797" s="29"/>
      <c r="JL1797" s="5"/>
      <c r="JM1797" s="5"/>
      <c r="JN1797" s="5"/>
      <c r="JO1797" s="5"/>
      <c r="JP1797" s="5"/>
      <c r="JQ1797" s="5"/>
      <c r="JR1797" s="5"/>
      <c r="JS1797" s="5"/>
      <c r="JT1797" s="5"/>
      <c r="JU1797" s="5"/>
      <c r="JV1797" s="5"/>
      <c r="JW1797" s="5"/>
      <c r="JX1797" s="5"/>
      <c r="JY1797" s="5"/>
      <c r="JZ1797" s="5"/>
      <c r="KA1797" s="5"/>
      <c r="KB1797" s="5"/>
      <c r="KC1797" s="5"/>
      <c r="KD1797" s="5"/>
      <c r="KE1797" s="5"/>
      <c r="KF1797" s="5"/>
      <c r="KG1797" s="5"/>
      <c r="KH1797" s="5"/>
      <c r="KI1797" s="5"/>
      <c r="KJ1797" s="5"/>
      <c r="KK1797" s="5"/>
      <c r="KL1797" s="5"/>
      <c r="KM1797" s="5"/>
      <c r="KN1797" s="5"/>
      <c r="KO1797" s="5"/>
      <c r="KP1797" s="5"/>
      <c r="KQ1797" s="5"/>
      <c r="KR1797" s="5"/>
      <c r="KS1797" s="5"/>
      <c r="KT1797" s="5"/>
      <c r="KU1797" s="5"/>
      <c r="KV1797" s="5"/>
      <c r="KW1797" s="5"/>
      <c r="KX1797" s="5"/>
      <c r="KY1797" s="5"/>
      <c r="KZ1797" s="5"/>
      <c r="LA1797" s="5"/>
      <c r="LB1797" s="5"/>
      <c r="LC1797" s="5"/>
      <c r="LD1797" s="5"/>
      <c r="LE1797" s="5"/>
      <c r="LF1797" s="5"/>
      <c r="LG1797" s="5"/>
      <c r="LH1797" s="5"/>
      <c r="LI1797" s="5"/>
      <c r="LJ1797" s="5"/>
      <c r="LK1797" s="5"/>
      <c r="LL1797" s="5"/>
      <c r="LM1797" s="5"/>
      <c r="LN1797" s="5"/>
      <c r="LO1797" s="5"/>
      <c r="LP1797" s="5"/>
      <c r="LQ1797" s="5"/>
      <c r="LR1797" s="5"/>
      <c r="LS1797" s="5"/>
      <c r="LT1797" s="5"/>
      <c r="LU1797" s="5"/>
      <c r="LV1797" s="5"/>
      <c r="LW1797" s="5"/>
      <c r="LX1797" s="5"/>
      <c r="LY1797" s="5"/>
      <c r="LZ1797" s="5"/>
      <c r="MA1797" s="5"/>
      <c r="MB1797" s="5"/>
      <c r="MC1797" s="5"/>
      <c r="MD1797" s="5"/>
      <c r="ME1797" s="5"/>
      <c r="MF1797" s="5"/>
      <c r="MG1797" s="5"/>
      <c r="MH1797" s="5"/>
      <c r="MI1797" s="5"/>
      <c r="MJ1797" s="5"/>
      <c r="MK1797" s="5"/>
      <c r="ML1797" s="5"/>
      <c r="MM1797" s="5"/>
      <c r="MN1797" s="5"/>
      <c r="MO1797" s="5"/>
      <c r="MP1797" s="5"/>
      <c r="MQ1797" s="5"/>
      <c r="MR1797" s="5"/>
      <c r="MS1797" s="5"/>
      <c r="MT1797" s="5"/>
      <c r="MU1797" s="5"/>
      <c r="MV1797" s="5"/>
      <c r="MW1797" s="5"/>
      <c r="MX1797" s="5"/>
      <c r="MY1797" s="5"/>
      <c r="MZ1797" s="5"/>
      <c r="NA1797" s="5"/>
      <c r="NB1797" s="5"/>
      <c r="NC1797" s="5"/>
      <c r="ND1797" s="5"/>
      <c r="NE1797" s="5"/>
      <c r="NF1797" s="83"/>
      <c r="NG1797" s="83"/>
      <c r="NH1797" s="83"/>
      <c r="NI1797" s="84">
        <f t="shared" si="220"/>
        <v>0</v>
      </c>
      <c r="NJ1797" s="85">
        <f t="shared" ca="1" si="221"/>
        <v>45552</v>
      </c>
      <c r="NK1797" s="84">
        <f t="shared" si="222"/>
        <v>0</v>
      </c>
      <c r="NL1797" s="85">
        <f t="shared" si="227"/>
        <v>0</v>
      </c>
      <c r="NM1797" s="84">
        <f t="shared" si="223"/>
        <v>0</v>
      </c>
      <c r="NN1797" s="85">
        <f t="shared" si="224"/>
        <v>0</v>
      </c>
      <c r="NO1797" s="84">
        <f t="shared" si="225"/>
        <v>0</v>
      </c>
      <c r="NP1797" s="85">
        <f t="shared" si="226"/>
        <v>0</v>
      </c>
      <c r="NQ1797" s="83"/>
      <c r="NR1797" s="83"/>
      <c r="NS1797" s="83"/>
      <c r="NT1797" s="83"/>
      <c r="NU1797" s="83"/>
      <c r="NV1797" s="83"/>
      <c r="NW1797" s="83"/>
      <c r="NX1797" s="83"/>
      <c r="NY1797" s="83"/>
    </row>
    <row r="1798" spans="1:389" x14ac:dyDescent="0.25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7"/>
      <c r="AM1798" s="29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7"/>
      <c r="BI1798" s="5"/>
      <c r="BJ1798" s="5"/>
      <c r="BK1798" s="5"/>
      <c r="BL1798" s="5"/>
      <c r="BM1798" s="5"/>
      <c r="BN1798" s="5"/>
      <c r="BO1798" s="5"/>
      <c r="BP1798" s="29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7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29"/>
      <c r="EU1798" s="5"/>
      <c r="EV1798" s="5"/>
      <c r="EW1798" s="5"/>
      <c r="EX1798" s="5"/>
      <c r="EY1798" s="5"/>
      <c r="EZ1798" s="7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  <c r="HB1798" s="5"/>
      <c r="HC1798" s="5"/>
      <c r="HD1798" s="5"/>
      <c r="HE1798" s="5"/>
      <c r="HF1798" s="5"/>
      <c r="HG1798" s="5"/>
      <c r="HH1798" s="5"/>
      <c r="HI1798" s="5"/>
      <c r="HJ1798" s="5"/>
      <c r="HK1798" s="5"/>
      <c r="HL1798" s="5"/>
      <c r="HM1798" s="5"/>
      <c r="HN1798" s="5"/>
      <c r="HO1798" s="5"/>
      <c r="HP1798" s="5"/>
      <c r="HQ1798" s="5"/>
      <c r="HR1798" s="5"/>
      <c r="HS1798" s="5"/>
      <c r="HT1798" s="5"/>
      <c r="HU1798" s="5"/>
      <c r="HV1798" s="5"/>
      <c r="HW1798" s="5"/>
      <c r="HX1798" s="5"/>
      <c r="HY1798" s="5"/>
      <c r="HZ1798" s="5"/>
      <c r="IA1798" s="5"/>
      <c r="IB1798" s="5"/>
      <c r="IC1798" s="5"/>
      <c r="ID1798" s="5"/>
      <c r="IE1798" s="5"/>
      <c r="IF1798" s="5"/>
      <c r="IG1798" s="5"/>
      <c r="IH1798" s="5"/>
      <c r="II1798" s="5"/>
      <c r="IJ1798" s="5"/>
      <c r="IK1798" s="5"/>
      <c r="IL1798" s="5"/>
      <c r="IM1798" s="5"/>
      <c r="IN1798" s="5"/>
      <c r="IO1798" s="5"/>
      <c r="IP1798" s="5"/>
      <c r="IQ1798" s="5"/>
      <c r="IR1798" s="5"/>
      <c r="IS1798" s="5"/>
      <c r="IT1798" s="5"/>
      <c r="IU1798" s="5"/>
      <c r="IV1798" s="5"/>
      <c r="IW1798" s="5"/>
      <c r="IX1798" s="5"/>
      <c r="IY1798" s="5"/>
      <c r="IZ1798" s="5"/>
      <c r="JA1798" s="5"/>
      <c r="JB1798" s="5"/>
      <c r="JC1798" s="5"/>
      <c r="JD1798" s="5"/>
      <c r="JE1798" s="5"/>
      <c r="JF1798" s="5"/>
      <c r="JG1798" s="5"/>
      <c r="JH1798" s="5"/>
      <c r="JI1798" s="5"/>
      <c r="JJ1798" s="5"/>
      <c r="JK1798" s="29"/>
      <c r="JL1798" s="5"/>
      <c r="JM1798" s="5"/>
      <c r="JN1798" s="5"/>
      <c r="JO1798" s="5"/>
      <c r="JP1798" s="5"/>
      <c r="JQ1798" s="5"/>
      <c r="JR1798" s="5"/>
      <c r="JS1798" s="5"/>
      <c r="JT1798" s="5"/>
      <c r="JU1798" s="5"/>
      <c r="JV1798" s="5"/>
      <c r="JW1798" s="5"/>
      <c r="JX1798" s="5"/>
      <c r="JY1798" s="5"/>
      <c r="JZ1798" s="5"/>
      <c r="KA1798" s="5"/>
      <c r="KB1798" s="5"/>
      <c r="KC1798" s="5"/>
      <c r="KD1798" s="5"/>
      <c r="KE1798" s="5"/>
      <c r="KF1798" s="5"/>
      <c r="KG1798" s="5"/>
      <c r="KH1798" s="5"/>
      <c r="KI1798" s="5"/>
      <c r="KJ1798" s="5"/>
      <c r="KK1798" s="5"/>
      <c r="KL1798" s="5"/>
      <c r="KM1798" s="5"/>
      <c r="KN1798" s="5"/>
      <c r="KO1798" s="5"/>
      <c r="KP1798" s="5"/>
      <c r="KQ1798" s="5"/>
      <c r="KR1798" s="5"/>
      <c r="KS1798" s="5"/>
      <c r="KT1798" s="5"/>
      <c r="KU1798" s="5"/>
      <c r="KV1798" s="5"/>
      <c r="KW1798" s="5"/>
      <c r="KX1798" s="5"/>
      <c r="KY1798" s="5"/>
      <c r="KZ1798" s="5"/>
      <c r="LA1798" s="5"/>
      <c r="LB1798" s="5"/>
      <c r="LC1798" s="5"/>
      <c r="LD1798" s="5"/>
      <c r="LE1798" s="5"/>
      <c r="LF1798" s="5"/>
      <c r="LG1798" s="5"/>
      <c r="LH1798" s="5"/>
      <c r="LI1798" s="5"/>
      <c r="LJ1798" s="5"/>
      <c r="LK1798" s="5"/>
      <c r="LL1798" s="5"/>
      <c r="LM1798" s="5"/>
      <c r="LN1798" s="5"/>
      <c r="LO1798" s="5"/>
      <c r="LP1798" s="5"/>
      <c r="LQ1798" s="5"/>
      <c r="LR1798" s="5"/>
      <c r="LS1798" s="5"/>
      <c r="LT1798" s="5"/>
      <c r="LU1798" s="5"/>
      <c r="LV1798" s="5"/>
      <c r="LW1798" s="5"/>
      <c r="LX1798" s="5"/>
      <c r="LY1798" s="5"/>
      <c r="LZ1798" s="5"/>
      <c r="MA1798" s="5"/>
      <c r="MB1798" s="5"/>
      <c r="MC1798" s="5"/>
      <c r="MD1798" s="5"/>
      <c r="ME1798" s="5"/>
      <c r="MF1798" s="5"/>
      <c r="MG1798" s="5"/>
      <c r="MH1798" s="5"/>
      <c r="MI1798" s="5"/>
      <c r="MJ1798" s="5"/>
      <c r="MK1798" s="5"/>
      <c r="ML1798" s="5"/>
      <c r="MM1798" s="5"/>
      <c r="MN1798" s="5"/>
      <c r="MO1798" s="5"/>
      <c r="MP1798" s="5"/>
      <c r="MQ1798" s="5"/>
      <c r="MR1798" s="5"/>
      <c r="MS1798" s="5"/>
      <c r="MT1798" s="5"/>
      <c r="MU1798" s="5"/>
      <c r="MV1798" s="5"/>
      <c r="MW1798" s="5"/>
      <c r="MX1798" s="5"/>
      <c r="MY1798" s="5"/>
      <c r="MZ1798" s="5"/>
      <c r="NA1798" s="5"/>
      <c r="NB1798" s="5"/>
      <c r="NC1798" s="5"/>
      <c r="ND1798" s="5"/>
      <c r="NE1798" s="5"/>
      <c r="NF1798" s="83"/>
      <c r="NG1798" s="83"/>
      <c r="NH1798" s="83"/>
      <c r="NI1798" s="84">
        <f t="shared" si="220"/>
        <v>0</v>
      </c>
      <c r="NJ1798" s="85">
        <f t="shared" ca="1" si="221"/>
        <v>45552</v>
      </c>
      <c r="NK1798" s="84">
        <f t="shared" si="222"/>
        <v>0</v>
      </c>
      <c r="NL1798" s="85">
        <f t="shared" si="227"/>
        <v>0</v>
      </c>
      <c r="NM1798" s="84">
        <f t="shared" si="223"/>
        <v>0</v>
      </c>
      <c r="NN1798" s="85">
        <f t="shared" si="224"/>
        <v>0</v>
      </c>
      <c r="NO1798" s="84">
        <f t="shared" si="225"/>
        <v>0</v>
      </c>
      <c r="NP1798" s="85">
        <f t="shared" si="226"/>
        <v>0</v>
      </c>
      <c r="NQ1798" s="83"/>
      <c r="NR1798" s="83"/>
      <c r="NS1798" s="83"/>
      <c r="NT1798" s="83"/>
      <c r="NU1798" s="83"/>
      <c r="NV1798" s="83"/>
      <c r="NW1798" s="83"/>
      <c r="NX1798" s="83"/>
      <c r="NY1798" s="83"/>
    </row>
    <row r="1799" spans="1:389" x14ac:dyDescent="0.25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7"/>
      <c r="AM1799" s="29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7"/>
      <c r="BI1799" s="5"/>
      <c r="BJ1799" s="5"/>
      <c r="BK1799" s="5"/>
      <c r="BL1799" s="5"/>
      <c r="BM1799" s="5"/>
      <c r="BN1799" s="5"/>
      <c r="BO1799" s="5"/>
      <c r="BP1799" s="29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7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29"/>
      <c r="EU1799" s="5"/>
      <c r="EV1799" s="5"/>
      <c r="EW1799" s="5"/>
      <c r="EX1799" s="5"/>
      <c r="EY1799" s="5"/>
      <c r="EZ1799" s="7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  <c r="HB1799" s="5"/>
      <c r="HC1799" s="5"/>
      <c r="HD1799" s="5"/>
      <c r="HE1799" s="5"/>
      <c r="HF1799" s="5"/>
      <c r="HG1799" s="5"/>
      <c r="HH1799" s="5"/>
      <c r="HI1799" s="5"/>
      <c r="HJ1799" s="5"/>
      <c r="HK1799" s="5"/>
      <c r="HL1799" s="5"/>
      <c r="HM1799" s="5"/>
      <c r="HN1799" s="5"/>
      <c r="HO1799" s="5"/>
      <c r="HP1799" s="5"/>
      <c r="HQ1799" s="5"/>
      <c r="HR1799" s="5"/>
      <c r="HS1799" s="5"/>
      <c r="HT1799" s="5"/>
      <c r="HU1799" s="5"/>
      <c r="HV1799" s="5"/>
      <c r="HW1799" s="5"/>
      <c r="HX1799" s="5"/>
      <c r="HY1799" s="5"/>
      <c r="HZ1799" s="5"/>
      <c r="IA1799" s="5"/>
      <c r="IB1799" s="5"/>
      <c r="IC1799" s="5"/>
      <c r="ID1799" s="5"/>
      <c r="IE1799" s="5"/>
      <c r="IF1799" s="5"/>
      <c r="IG1799" s="5"/>
      <c r="IH1799" s="5"/>
      <c r="II1799" s="5"/>
      <c r="IJ1799" s="5"/>
      <c r="IK1799" s="5"/>
      <c r="IL1799" s="5"/>
      <c r="IM1799" s="5"/>
      <c r="IN1799" s="5"/>
      <c r="IO1799" s="5"/>
      <c r="IP1799" s="5"/>
      <c r="IQ1799" s="5"/>
      <c r="IR1799" s="5"/>
      <c r="IS1799" s="5"/>
      <c r="IT1799" s="5"/>
      <c r="IU1799" s="5"/>
      <c r="IV1799" s="5"/>
      <c r="IW1799" s="5"/>
      <c r="IX1799" s="5"/>
      <c r="IY1799" s="5"/>
      <c r="IZ1799" s="5"/>
      <c r="JA1799" s="5"/>
      <c r="JB1799" s="5"/>
      <c r="JC1799" s="5"/>
      <c r="JD1799" s="5"/>
      <c r="JE1799" s="5"/>
      <c r="JF1799" s="5"/>
      <c r="JG1799" s="5"/>
      <c r="JH1799" s="5"/>
      <c r="JI1799" s="5"/>
      <c r="JJ1799" s="5"/>
      <c r="JK1799" s="29"/>
      <c r="JL1799" s="5"/>
      <c r="JM1799" s="5"/>
      <c r="JN1799" s="5"/>
      <c r="JO1799" s="5"/>
      <c r="JP1799" s="5"/>
      <c r="JQ1799" s="5"/>
      <c r="JR1799" s="5"/>
      <c r="JS1799" s="5"/>
      <c r="JT1799" s="5"/>
      <c r="JU1799" s="5"/>
      <c r="JV1799" s="5"/>
      <c r="JW1799" s="5"/>
      <c r="JX1799" s="5"/>
      <c r="JY1799" s="5"/>
      <c r="JZ1799" s="5"/>
      <c r="KA1799" s="5"/>
      <c r="KB1799" s="5"/>
      <c r="KC1799" s="5"/>
      <c r="KD1799" s="5"/>
      <c r="KE1799" s="5"/>
      <c r="KF1799" s="5"/>
      <c r="KG1799" s="5"/>
      <c r="KH1799" s="5"/>
      <c r="KI1799" s="5"/>
      <c r="KJ1799" s="5"/>
      <c r="KK1799" s="5"/>
      <c r="KL1799" s="5"/>
      <c r="KM1799" s="5"/>
      <c r="KN1799" s="5"/>
      <c r="KO1799" s="5"/>
      <c r="KP1799" s="5"/>
      <c r="KQ1799" s="5"/>
      <c r="KR1799" s="5"/>
      <c r="KS1799" s="5"/>
      <c r="KT1799" s="5"/>
      <c r="KU1799" s="5"/>
      <c r="KV1799" s="5"/>
      <c r="KW1799" s="5"/>
      <c r="KX1799" s="5"/>
      <c r="KY1799" s="5"/>
      <c r="KZ1799" s="5"/>
      <c r="LA1799" s="5"/>
      <c r="LB1799" s="5"/>
      <c r="LC1799" s="5"/>
      <c r="LD1799" s="5"/>
      <c r="LE1799" s="5"/>
      <c r="LF1799" s="5"/>
      <c r="LG1799" s="5"/>
      <c r="LH1799" s="5"/>
      <c r="LI1799" s="5"/>
      <c r="LJ1799" s="5"/>
      <c r="LK1799" s="5"/>
      <c r="LL1799" s="5"/>
      <c r="LM1799" s="5"/>
      <c r="LN1799" s="5"/>
      <c r="LO1799" s="5"/>
      <c r="LP1799" s="5"/>
      <c r="LQ1799" s="5"/>
      <c r="LR1799" s="5"/>
      <c r="LS1799" s="5"/>
      <c r="LT1799" s="5"/>
      <c r="LU1799" s="5"/>
      <c r="LV1799" s="5"/>
      <c r="LW1799" s="5"/>
      <c r="LX1799" s="5"/>
      <c r="LY1799" s="5"/>
      <c r="LZ1799" s="5"/>
      <c r="MA1799" s="5"/>
      <c r="MB1799" s="5"/>
      <c r="MC1799" s="5"/>
      <c r="MD1799" s="5"/>
      <c r="ME1799" s="5"/>
      <c r="MF1799" s="5"/>
      <c r="MG1799" s="5"/>
      <c r="MH1799" s="5"/>
      <c r="MI1799" s="5"/>
      <c r="MJ1799" s="5"/>
      <c r="MK1799" s="5"/>
      <c r="ML1799" s="5"/>
      <c r="MM1799" s="5"/>
      <c r="MN1799" s="5"/>
      <c r="MO1799" s="5"/>
      <c r="MP1799" s="5"/>
      <c r="MQ1799" s="5"/>
      <c r="MR1799" s="5"/>
      <c r="MS1799" s="5"/>
      <c r="MT1799" s="5"/>
      <c r="MU1799" s="5"/>
      <c r="MV1799" s="5"/>
      <c r="MW1799" s="5"/>
      <c r="MX1799" s="5"/>
      <c r="MY1799" s="5"/>
      <c r="MZ1799" s="5"/>
      <c r="NA1799" s="5"/>
      <c r="NB1799" s="5"/>
      <c r="NC1799" s="5"/>
      <c r="ND1799" s="5"/>
      <c r="NE1799" s="5"/>
      <c r="NF1799" s="83"/>
      <c r="NG1799" s="83"/>
      <c r="NH1799" s="83"/>
      <c r="NI1799" s="84">
        <f t="shared" si="220"/>
        <v>0</v>
      </c>
      <c r="NJ1799" s="85">
        <f t="shared" ca="1" si="221"/>
        <v>45552</v>
      </c>
      <c r="NK1799" s="84">
        <f t="shared" si="222"/>
        <v>0</v>
      </c>
      <c r="NL1799" s="85">
        <f t="shared" si="227"/>
        <v>0</v>
      </c>
      <c r="NM1799" s="84">
        <f t="shared" si="223"/>
        <v>0</v>
      </c>
      <c r="NN1799" s="85">
        <f t="shared" si="224"/>
        <v>0</v>
      </c>
      <c r="NO1799" s="84">
        <f t="shared" si="225"/>
        <v>0</v>
      </c>
      <c r="NP1799" s="85">
        <f t="shared" si="226"/>
        <v>0</v>
      </c>
      <c r="NQ1799" s="83"/>
      <c r="NR1799" s="83"/>
      <c r="NS1799" s="83"/>
      <c r="NT1799" s="83"/>
      <c r="NU1799" s="83"/>
      <c r="NV1799" s="83"/>
      <c r="NW1799" s="83"/>
      <c r="NX1799" s="83"/>
      <c r="NY1799" s="83"/>
    </row>
    <row r="1800" spans="1:389" x14ac:dyDescent="0.25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7"/>
      <c r="AM1800" s="29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7"/>
      <c r="BI1800" s="5"/>
      <c r="BJ1800" s="5"/>
      <c r="BK1800" s="5"/>
      <c r="BL1800" s="5"/>
      <c r="BM1800" s="5"/>
      <c r="BN1800" s="5"/>
      <c r="BO1800" s="5"/>
      <c r="BP1800" s="29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7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29"/>
      <c r="EU1800" s="5"/>
      <c r="EV1800" s="5"/>
      <c r="EW1800" s="5"/>
      <c r="EX1800" s="5"/>
      <c r="EY1800" s="5"/>
      <c r="EZ1800" s="7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  <c r="HB1800" s="5"/>
      <c r="HC1800" s="5"/>
      <c r="HD1800" s="5"/>
      <c r="HE1800" s="5"/>
      <c r="HF1800" s="5"/>
      <c r="HG1800" s="5"/>
      <c r="HH1800" s="5"/>
      <c r="HI1800" s="5"/>
      <c r="HJ1800" s="5"/>
      <c r="HK1800" s="5"/>
      <c r="HL1800" s="5"/>
      <c r="HM1800" s="5"/>
      <c r="HN1800" s="5"/>
      <c r="HO1800" s="5"/>
      <c r="HP1800" s="5"/>
      <c r="HQ1800" s="5"/>
      <c r="HR1800" s="5"/>
      <c r="HS1800" s="5"/>
      <c r="HT1800" s="5"/>
      <c r="HU1800" s="5"/>
      <c r="HV1800" s="5"/>
      <c r="HW1800" s="5"/>
      <c r="HX1800" s="5"/>
      <c r="HY1800" s="5"/>
      <c r="HZ1800" s="5"/>
      <c r="IA1800" s="5"/>
      <c r="IB1800" s="5"/>
      <c r="IC1800" s="5"/>
      <c r="ID1800" s="5"/>
      <c r="IE1800" s="5"/>
      <c r="IF1800" s="5"/>
      <c r="IG1800" s="5"/>
      <c r="IH1800" s="5"/>
      <c r="II1800" s="5"/>
      <c r="IJ1800" s="5"/>
      <c r="IK1800" s="5"/>
      <c r="IL1800" s="5"/>
      <c r="IM1800" s="5"/>
      <c r="IN1800" s="5"/>
      <c r="IO1800" s="5"/>
      <c r="IP1800" s="5"/>
      <c r="IQ1800" s="5"/>
      <c r="IR1800" s="5"/>
      <c r="IS1800" s="5"/>
      <c r="IT1800" s="5"/>
      <c r="IU1800" s="5"/>
      <c r="IV1800" s="5"/>
      <c r="IW1800" s="5"/>
      <c r="IX1800" s="5"/>
      <c r="IY1800" s="5"/>
      <c r="IZ1800" s="5"/>
      <c r="JA1800" s="5"/>
      <c r="JB1800" s="5"/>
      <c r="JC1800" s="5"/>
      <c r="JD1800" s="5"/>
      <c r="JE1800" s="5"/>
      <c r="JF1800" s="5"/>
      <c r="JG1800" s="5"/>
      <c r="JH1800" s="5"/>
      <c r="JI1800" s="5"/>
      <c r="JJ1800" s="5"/>
      <c r="JK1800" s="29"/>
      <c r="JL1800" s="5"/>
      <c r="JM1800" s="5"/>
      <c r="JN1800" s="5"/>
      <c r="JO1800" s="5"/>
      <c r="JP1800" s="5"/>
      <c r="JQ1800" s="5"/>
      <c r="JR1800" s="5"/>
      <c r="JS1800" s="5"/>
      <c r="JT1800" s="5"/>
      <c r="JU1800" s="5"/>
      <c r="JV1800" s="5"/>
      <c r="JW1800" s="5"/>
      <c r="JX1800" s="5"/>
      <c r="JY1800" s="5"/>
      <c r="JZ1800" s="5"/>
      <c r="KA1800" s="5"/>
      <c r="KB1800" s="5"/>
      <c r="KC1800" s="5"/>
      <c r="KD1800" s="5"/>
      <c r="KE1800" s="5"/>
      <c r="KF1800" s="5"/>
      <c r="KG1800" s="5"/>
      <c r="KH1800" s="5"/>
      <c r="KI1800" s="5"/>
      <c r="KJ1800" s="5"/>
      <c r="KK1800" s="5"/>
      <c r="KL1800" s="5"/>
      <c r="KM1800" s="5"/>
      <c r="KN1800" s="5"/>
      <c r="KO1800" s="5"/>
      <c r="KP1800" s="5"/>
      <c r="KQ1800" s="5"/>
      <c r="KR1800" s="5"/>
      <c r="KS1800" s="5"/>
      <c r="KT1800" s="5"/>
      <c r="KU1800" s="5"/>
      <c r="KV1800" s="5"/>
      <c r="KW1800" s="5"/>
      <c r="KX1800" s="5"/>
      <c r="KY1800" s="5"/>
      <c r="KZ1800" s="5"/>
      <c r="LA1800" s="5"/>
      <c r="LB1800" s="5"/>
      <c r="LC1800" s="5"/>
      <c r="LD1800" s="5"/>
      <c r="LE1800" s="5"/>
      <c r="LF1800" s="5"/>
      <c r="LG1800" s="5"/>
      <c r="LH1800" s="5"/>
      <c r="LI1800" s="5"/>
      <c r="LJ1800" s="5"/>
      <c r="LK1800" s="5"/>
      <c r="LL1800" s="5"/>
      <c r="LM1800" s="5"/>
      <c r="LN1800" s="5"/>
      <c r="LO1800" s="5"/>
      <c r="LP1800" s="5"/>
      <c r="LQ1800" s="5"/>
      <c r="LR1800" s="5"/>
      <c r="LS1800" s="5"/>
      <c r="LT1800" s="5"/>
      <c r="LU1800" s="5"/>
      <c r="LV1800" s="5"/>
      <c r="LW1800" s="5"/>
      <c r="LX1800" s="5"/>
      <c r="LY1800" s="5"/>
      <c r="LZ1800" s="5"/>
      <c r="MA1800" s="5"/>
      <c r="MB1800" s="5"/>
      <c r="MC1800" s="5"/>
      <c r="MD1800" s="5"/>
      <c r="ME1800" s="5"/>
      <c r="MF1800" s="5"/>
      <c r="MG1800" s="5"/>
      <c r="MH1800" s="5"/>
      <c r="MI1800" s="5"/>
      <c r="MJ1800" s="5"/>
      <c r="MK1800" s="5"/>
      <c r="ML1800" s="5"/>
      <c r="MM1800" s="5"/>
      <c r="MN1800" s="5"/>
      <c r="MO1800" s="5"/>
      <c r="MP1800" s="5"/>
      <c r="MQ1800" s="5"/>
      <c r="MR1800" s="5"/>
      <c r="MS1800" s="5"/>
      <c r="MT1800" s="5"/>
      <c r="MU1800" s="5"/>
      <c r="MV1800" s="5"/>
      <c r="MW1800" s="5"/>
      <c r="MX1800" s="5"/>
      <c r="MY1800" s="5"/>
      <c r="MZ1800" s="5"/>
      <c r="NA1800" s="5"/>
      <c r="NB1800" s="5"/>
      <c r="NC1800" s="5"/>
      <c r="ND1800" s="5"/>
      <c r="NE1800" s="5"/>
      <c r="NF1800" s="83"/>
      <c r="NG1800" s="83"/>
      <c r="NH1800" s="83"/>
      <c r="NI1800" s="84">
        <f t="shared" si="220"/>
        <v>0</v>
      </c>
      <c r="NJ1800" s="85">
        <f t="shared" ca="1" si="221"/>
        <v>45552</v>
      </c>
      <c r="NK1800" s="84">
        <f t="shared" si="222"/>
        <v>0</v>
      </c>
      <c r="NL1800" s="85">
        <f t="shared" si="227"/>
        <v>0</v>
      </c>
      <c r="NM1800" s="84">
        <f t="shared" si="223"/>
        <v>0</v>
      </c>
      <c r="NN1800" s="85">
        <f t="shared" si="224"/>
        <v>0</v>
      </c>
      <c r="NO1800" s="84">
        <f t="shared" si="225"/>
        <v>0</v>
      </c>
      <c r="NP1800" s="85">
        <f t="shared" si="226"/>
        <v>0</v>
      </c>
      <c r="NQ1800" s="83"/>
      <c r="NR1800" s="83"/>
      <c r="NS1800" s="83"/>
      <c r="NT1800" s="83"/>
      <c r="NU1800" s="83"/>
      <c r="NV1800" s="83"/>
      <c r="NW1800" s="83"/>
      <c r="NX1800" s="83"/>
      <c r="NY1800" s="83"/>
    </row>
    <row r="1801" spans="1:389" x14ac:dyDescent="0.25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7"/>
      <c r="AM1801" s="29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7"/>
      <c r="BI1801" s="5"/>
      <c r="BJ1801" s="5"/>
      <c r="BK1801" s="5"/>
      <c r="BL1801" s="5"/>
      <c r="BM1801" s="5"/>
      <c r="BN1801" s="5"/>
      <c r="BO1801" s="5"/>
      <c r="BP1801" s="29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7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29"/>
      <c r="EU1801" s="5"/>
      <c r="EV1801" s="5"/>
      <c r="EW1801" s="5"/>
      <c r="EX1801" s="5"/>
      <c r="EY1801" s="5"/>
      <c r="EZ1801" s="7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  <c r="HB1801" s="5"/>
      <c r="HC1801" s="5"/>
      <c r="HD1801" s="5"/>
      <c r="HE1801" s="5"/>
      <c r="HF1801" s="5"/>
      <c r="HG1801" s="5"/>
      <c r="HH1801" s="5"/>
      <c r="HI1801" s="5"/>
      <c r="HJ1801" s="5"/>
      <c r="HK1801" s="5"/>
      <c r="HL1801" s="5"/>
      <c r="HM1801" s="5"/>
      <c r="HN1801" s="5"/>
      <c r="HO1801" s="5"/>
      <c r="HP1801" s="5"/>
      <c r="HQ1801" s="5"/>
      <c r="HR1801" s="5"/>
      <c r="HS1801" s="5"/>
      <c r="HT1801" s="5"/>
      <c r="HU1801" s="5"/>
      <c r="HV1801" s="5"/>
      <c r="HW1801" s="5"/>
      <c r="HX1801" s="5"/>
      <c r="HY1801" s="5"/>
      <c r="HZ1801" s="5"/>
      <c r="IA1801" s="5"/>
      <c r="IB1801" s="5"/>
      <c r="IC1801" s="5"/>
      <c r="ID1801" s="5"/>
      <c r="IE1801" s="5"/>
      <c r="IF1801" s="5"/>
      <c r="IG1801" s="5"/>
      <c r="IH1801" s="5"/>
      <c r="II1801" s="5"/>
      <c r="IJ1801" s="5"/>
      <c r="IK1801" s="5"/>
      <c r="IL1801" s="5"/>
      <c r="IM1801" s="5"/>
      <c r="IN1801" s="5"/>
      <c r="IO1801" s="5"/>
      <c r="IP1801" s="5"/>
      <c r="IQ1801" s="5"/>
      <c r="IR1801" s="5"/>
      <c r="IS1801" s="5"/>
      <c r="IT1801" s="5"/>
      <c r="IU1801" s="5"/>
      <c r="IV1801" s="5"/>
      <c r="IW1801" s="5"/>
      <c r="IX1801" s="5"/>
      <c r="IY1801" s="5"/>
      <c r="IZ1801" s="5"/>
      <c r="JA1801" s="5"/>
      <c r="JB1801" s="5"/>
      <c r="JC1801" s="5"/>
      <c r="JD1801" s="5"/>
      <c r="JE1801" s="5"/>
      <c r="JF1801" s="5"/>
      <c r="JG1801" s="5"/>
      <c r="JH1801" s="5"/>
      <c r="JI1801" s="5"/>
      <c r="JJ1801" s="5"/>
      <c r="JK1801" s="29"/>
      <c r="JL1801" s="5"/>
      <c r="JM1801" s="5"/>
      <c r="JN1801" s="5"/>
      <c r="JO1801" s="5"/>
      <c r="JP1801" s="5"/>
      <c r="JQ1801" s="5"/>
      <c r="JR1801" s="5"/>
      <c r="JS1801" s="5"/>
      <c r="JT1801" s="5"/>
      <c r="JU1801" s="5"/>
      <c r="JV1801" s="5"/>
      <c r="JW1801" s="5"/>
      <c r="JX1801" s="5"/>
      <c r="JY1801" s="5"/>
      <c r="JZ1801" s="5"/>
      <c r="KA1801" s="5"/>
      <c r="KB1801" s="5"/>
      <c r="KC1801" s="5"/>
      <c r="KD1801" s="5"/>
      <c r="KE1801" s="5"/>
      <c r="KF1801" s="5"/>
      <c r="KG1801" s="5"/>
      <c r="KH1801" s="5"/>
      <c r="KI1801" s="5"/>
      <c r="KJ1801" s="5"/>
      <c r="KK1801" s="5"/>
      <c r="KL1801" s="5"/>
      <c r="KM1801" s="5"/>
      <c r="KN1801" s="5"/>
      <c r="KO1801" s="5"/>
      <c r="KP1801" s="5"/>
      <c r="KQ1801" s="5"/>
      <c r="KR1801" s="5"/>
      <c r="KS1801" s="5"/>
      <c r="KT1801" s="5"/>
      <c r="KU1801" s="5"/>
      <c r="KV1801" s="5"/>
      <c r="KW1801" s="5"/>
      <c r="KX1801" s="5"/>
      <c r="KY1801" s="5"/>
      <c r="KZ1801" s="5"/>
      <c r="LA1801" s="5"/>
      <c r="LB1801" s="5"/>
      <c r="LC1801" s="5"/>
      <c r="LD1801" s="5"/>
      <c r="LE1801" s="5"/>
      <c r="LF1801" s="5"/>
      <c r="LG1801" s="5"/>
      <c r="LH1801" s="5"/>
      <c r="LI1801" s="5"/>
      <c r="LJ1801" s="5"/>
      <c r="LK1801" s="5"/>
      <c r="LL1801" s="5"/>
      <c r="LM1801" s="5"/>
      <c r="LN1801" s="5"/>
      <c r="LO1801" s="5"/>
      <c r="LP1801" s="5"/>
      <c r="LQ1801" s="5"/>
      <c r="LR1801" s="5"/>
      <c r="LS1801" s="5"/>
      <c r="LT1801" s="5"/>
      <c r="LU1801" s="5"/>
      <c r="LV1801" s="5"/>
      <c r="LW1801" s="5"/>
      <c r="LX1801" s="5"/>
      <c r="LY1801" s="5"/>
      <c r="LZ1801" s="5"/>
      <c r="MA1801" s="5"/>
      <c r="MB1801" s="5"/>
      <c r="MC1801" s="5"/>
      <c r="MD1801" s="5"/>
      <c r="ME1801" s="5"/>
      <c r="MF1801" s="5"/>
      <c r="MG1801" s="5"/>
      <c r="MH1801" s="5"/>
      <c r="MI1801" s="5"/>
      <c r="MJ1801" s="5"/>
      <c r="MK1801" s="5"/>
      <c r="ML1801" s="5"/>
      <c r="MM1801" s="5"/>
      <c r="MN1801" s="5"/>
      <c r="MO1801" s="5"/>
      <c r="MP1801" s="5"/>
      <c r="MQ1801" s="5"/>
      <c r="MR1801" s="5"/>
      <c r="MS1801" s="5"/>
      <c r="MT1801" s="5"/>
      <c r="MU1801" s="5"/>
      <c r="MV1801" s="5"/>
      <c r="MW1801" s="5"/>
      <c r="MX1801" s="5"/>
      <c r="MY1801" s="5"/>
      <c r="MZ1801" s="5"/>
      <c r="NA1801" s="5"/>
      <c r="NB1801" s="5"/>
      <c r="NC1801" s="5"/>
      <c r="ND1801" s="5"/>
      <c r="NE1801" s="5"/>
      <c r="NF1801" s="83"/>
      <c r="NG1801" s="83"/>
      <c r="NH1801" s="83"/>
      <c r="NI1801" s="84">
        <f t="shared" ref="NI1801:NI1864" si="228">+EV1801</f>
        <v>0</v>
      </c>
      <c r="NJ1801" s="85">
        <f t="shared" ref="NJ1801:NJ1864" ca="1" si="229">+$OC$5-NI1801</f>
        <v>45552</v>
      </c>
      <c r="NK1801" s="84">
        <f t="shared" ref="NK1801:NK1864" si="230">+CI1801</f>
        <v>0</v>
      </c>
      <c r="NL1801" s="85">
        <f t="shared" si="227"/>
        <v>0</v>
      </c>
      <c r="NM1801" s="84">
        <f t="shared" ref="NM1801:NM1864" si="231">+LB1801</f>
        <v>0</v>
      </c>
      <c r="NN1801" s="85">
        <f t="shared" ref="NN1801:NN1864" si="232">+NM1801-NI1801</f>
        <v>0</v>
      </c>
      <c r="NO1801" s="84">
        <f t="shared" ref="NO1801:NO1864" si="233">+AL1801</f>
        <v>0</v>
      </c>
      <c r="NP1801" s="85">
        <f t="shared" ref="NP1801:NP1864" si="234">+NO1801-NI1801</f>
        <v>0</v>
      </c>
      <c r="NQ1801" s="83"/>
      <c r="NR1801" s="83"/>
      <c r="NS1801" s="83"/>
      <c r="NT1801" s="83"/>
      <c r="NU1801" s="83"/>
      <c r="NV1801" s="83"/>
      <c r="NW1801" s="83"/>
      <c r="NX1801" s="83"/>
      <c r="NY1801" s="83"/>
    </row>
    <row r="1802" spans="1:389" x14ac:dyDescent="0.25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7"/>
      <c r="AM1802" s="29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7"/>
      <c r="BI1802" s="5"/>
      <c r="BJ1802" s="5"/>
      <c r="BK1802" s="5"/>
      <c r="BL1802" s="5"/>
      <c r="BM1802" s="5"/>
      <c r="BN1802" s="5"/>
      <c r="BO1802" s="5"/>
      <c r="BP1802" s="29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7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29"/>
      <c r="EU1802" s="5"/>
      <c r="EV1802" s="5"/>
      <c r="EW1802" s="5"/>
      <c r="EX1802" s="5"/>
      <c r="EY1802" s="5"/>
      <c r="EZ1802" s="7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  <c r="HB1802" s="5"/>
      <c r="HC1802" s="5"/>
      <c r="HD1802" s="5"/>
      <c r="HE1802" s="5"/>
      <c r="HF1802" s="5"/>
      <c r="HG1802" s="5"/>
      <c r="HH1802" s="5"/>
      <c r="HI1802" s="5"/>
      <c r="HJ1802" s="5"/>
      <c r="HK1802" s="5"/>
      <c r="HL1802" s="5"/>
      <c r="HM1802" s="5"/>
      <c r="HN1802" s="5"/>
      <c r="HO1802" s="5"/>
      <c r="HP1802" s="5"/>
      <c r="HQ1802" s="5"/>
      <c r="HR1802" s="5"/>
      <c r="HS1802" s="5"/>
      <c r="HT1802" s="5"/>
      <c r="HU1802" s="5"/>
      <c r="HV1802" s="5"/>
      <c r="HW1802" s="5"/>
      <c r="HX1802" s="5"/>
      <c r="HY1802" s="5"/>
      <c r="HZ1802" s="5"/>
      <c r="IA1802" s="5"/>
      <c r="IB1802" s="5"/>
      <c r="IC1802" s="5"/>
      <c r="ID1802" s="5"/>
      <c r="IE1802" s="5"/>
      <c r="IF1802" s="5"/>
      <c r="IG1802" s="5"/>
      <c r="IH1802" s="5"/>
      <c r="II1802" s="5"/>
      <c r="IJ1802" s="5"/>
      <c r="IK1802" s="5"/>
      <c r="IL1802" s="5"/>
      <c r="IM1802" s="5"/>
      <c r="IN1802" s="5"/>
      <c r="IO1802" s="5"/>
      <c r="IP1802" s="5"/>
      <c r="IQ1802" s="5"/>
      <c r="IR1802" s="5"/>
      <c r="IS1802" s="5"/>
      <c r="IT1802" s="5"/>
      <c r="IU1802" s="5"/>
      <c r="IV1802" s="5"/>
      <c r="IW1802" s="5"/>
      <c r="IX1802" s="5"/>
      <c r="IY1802" s="5"/>
      <c r="IZ1802" s="5"/>
      <c r="JA1802" s="5"/>
      <c r="JB1802" s="5"/>
      <c r="JC1802" s="5"/>
      <c r="JD1802" s="5"/>
      <c r="JE1802" s="5"/>
      <c r="JF1802" s="5"/>
      <c r="JG1802" s="5"/>
      <c r="JH1802" s="5"/>
      <c r="JI1802" s="5"/>
      <c r="JJ1802" s="5"/>
      <c r="JK1802" s="29"/>
      <c r="JL1802" s="5"/>
      <c r="JM1802" s="5"/>
      <c r="JN1802" s="5"/>
      <c r="JO1802" s="5"/>
      <c r="JP1802" s="5"/>
      <c r="JQ1802" s="5"/>
      <c r="JR1802" s="5"/>
      <c r="JS1802" s="5"/>
      <c r="JT1802" s="5"/>
      <c r="JU1802" s="5"/>
      <c r="JV1802" s="5"/>
      <c r="JW1802" s="5"/>
      <c r="JX1802" s="5"/>
      <c r="JY1802" s="5"/>
      <c r="JZ1802" s="5"/>
      <c r="KA1802" s="5"/>
      <c r="KB1802" s="5"/>
      <c r="KC1802" s="5"/>
      <c r="KD1802" s="5"/>
      <c r="KE1802" s="5"/>
      <c r="KF1802" s="5"/>
      <c r="KG1802" s="5"/>
      <c r="KH1802" s="5"/>
      <c r="KI1802" s="5"/>
      <c r="KJ1802" s="5"/>
      <c r="KK1802" s="5"/>
      <c r="KL1802" s="5"/>
      <c r="KM1802" s="5"/>
      <c r="KN1802" s="5"/>
      <c r="KO1802" s="5"/>
      <c r="KP1802" s="5"/>
      <c r="KQ1802" s="5"/>
      <c r="KR1802" s="5"/>
      <c r="KS1802" s="5"/>
      <c r="KT1802" s="5"/>
      <c r="KU1802" s="5"/>
      <c r="KV1802" s="5"/>
      <c r="KW1802" s="5"/>
      <c r="KX1802" s="5"/>
      <c r="KY1802" s="5"/>
      <c r="KZ1802" s="5"/>
      <c r="LA1802" s="5"/>
      <c r="LB1802" s="5"/>
      <c r="LC1802" s="5"/>
      <c r="LD1802" s="5"/>
      <c r="LE1802" s="5"/>
      <c r="LF1802" s="5"/>
      <c r="LG1802" s="5"/>
      <c r="LH1802" s="5"/>
      <c r="LI1802" s="5"/>
      <c r="LJ1802" s="5"/>
      <c r="LK1802" s="5"/>
      <c r="LL1802" s="5"/>
      <c r="LM1802" s="5"/>
      <c r="LN1802" s="5"/>
      <c r="LO1802" s="5"/>
      <c r="LP1802" s="5"/>
      <c r="LQ1802" s="5"/>
      <c r="LR1802" s="5"/>
      <c r="LS1802" s="5"/>
      <c r="LT1802" s="5"/>
      <c r="LU1802" s="5"/>
      <c r="LV1802" s="5"/>
      <c r="LW1802" s="5"/>
      <c r="LX1802" s="5"/>
      <c r="LY1802" s="5"/>
      <c r="LZ1802" s="5"/>
      <c r="MA1802" s="5"/>
      <c r="MB1802" s="5"/>
      <c r="MC1802" s="5"/>
      <c r="MD1802" s="5"/>
      <c r="ME1802" s="5"/>
      <c r="MF1802" s="5"/>
      <c r="MG1802" s="5"/>
      <c r="MH1802" s="5"/>
      <c r="MI1802" s="5"/>
      <c r="MJ1802" s="5"/>
      <c r="MK1802" s="5"/>
      <c r="ML1802" s="5"/>
      <c r="MM1802" s="5"/>
      <c r="MN1802" s="5"/>
      <c r="MO1802" s="5"/>
      <c r="MP1802" s="5"/>
      <c r="MQ1802" s="5"/>
      <c r="MR1802" s="5"/>
      <c r="MS1802" s="5"/>
      <c r="MT1802" s="5"/>
      <c r="MU1802" s="5"/>
      <c r="MV1802" s="5"/>
      <c r="MW1802" s="5"/>
      <c r="MX1802" s="5"/>
      <c r="MY1802" s="5"/>
      <c r="MZ1802" s="5"/>
      <c r="NA1802" s="5"/>
      <c r="NB1802" s="5"/>
      <c r="NC1802" s="5"/>
      <c r="ND1802" s="5"/>
      <c r="NE1802" s="5"/>
      <c r="NF1802" s="83"/>
      <c r="NG1802" s="83"/>
      <c r="NH1802" s="83"/>
      <c r="NI1802" s="84">
        <f t="shared" si="228"/>
        <v>0</v>
      </c>
      <c r="NJ1802" s="85">
        <f t="shared" ca="1" si="229"/>
        <v>45552</v>
      </c>
      <c r="NK1802" s="84">
        <f t="shared" si="230"/>
        <v>0</v>
      </c>
      <c r="NL1802" s="85">
        <f t="shared" ref="NL1802:NL1865" si="235">+NK1802-NI1802</f>
        <v>0</v>
      </c>
      <c r="NM1802" s="84">
        <f t="shared" si="231"/>
        <v>0</v>
      </c>
      <c r="NN1802" s="85">
        <f t="shared" si="232"/>
        <v>0</v>
      </c>
      <c r="NO1802" s="84">
        <f t="shared" si="233"/>
        <v>0</v>
      </c>
      <c r="NP1802" s="85">
        <f t="shared" si="234"/>
        <v>0</v>
      </c>
      <c r="NQ1802" s="83"/>
      <c r="NR1802" s="83"/>
      <c r="NS1802" s="83"/>
      <c r="NT1802" s="83"/>
      <c r="NU1802" s="83"/>
      <c r="NV1802" s="83"/>
      <c r="NW1802" s="83"/>
      <c r="NX1802" s="83"/>
      <c r="NY1802" s="83"/>
    </row>
    <row r="1803" spans="1:389" x14ac:dyDescent="0.25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7"/>
      <c r="AM1803" s="29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7"/>
      <c r="BI1803" s="5"/>
      <c r="BJ1803" s="5"/>
      <c r="BK1803" s="5"/>
      <c r="BL1803" s="5"/>
      <c r="BM1803" s="5"/>
      <c r="BN1803" s="5"/>
      <c r="BO1803" s="5"/>
      <c r="BP1803" s="29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7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29"/>
      <c r="EU1803" s="5"/>
      <c r="EV1803" s="5"/>
      <c r="EW1803" s="5"/>
      <c r="EX1803" s="5"/>
      <c r="EY1803" s="5"/>
      <c r="EZ1803" s="7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  <c r="HF1803" s="5"/>
      <c r="HG1803" s="5"/>
      <c r="HH1803" s="5"/>
      <c r="HI1803" s="5"/>
      <c r="HJ1803" s="5"/>
      <c r="HK1803" s="5"/>
      <c r="HL1803" s="5"/>
      <c r="HM1803" s="5"/>
      <c r="HN1803" s="5"/>
      <c r="HO1803" s="5"/>
      <c r="HP1803" s="5"/>
      <c r="HQ1803" s="5"/>
      <c r="HR1803" s="5"/>
      <c r="HS1803" s="5"/>
      <c r="HT1803" s="5"/>
      <c r="HU1803" s="5"/>
      <c r="HV1803" s="5"/>
      <c r="HW1803" s="5"/>
      <c r="HX1803" s="5"/>
      <c r="HY1803" s="5"/>
      <c r="HZ1803" s="5"/>
      <c r="IA1803" s="5"/>
      <c r="IB1803" s="5"/>
      <c r="IC1803" s="5"/>
      <c r="ID1803" s="5"/>
      <c r="IE1803" s="5"/>
      <c r="IF1803" s="5"/>
      <c r="IG1803" s="5"/>
      <c r="IH1803" s="5"/>
      <c r="II1803" s="5"/>
      <c r="IJ1803" s="5"/>
      <c r="IK1803" s="5"/>
      <c r="IL1803" s="5"/>
      <c r="IM1803" s="5"/>
      <c r="IN1803" s="5"/>
      <c r="IO1803" s="5"/>
      <c r="IP1803" s="5"/>
      <c r="IQ1803" s="5"/>
      <c r="IR1803" s="5"/>
      <c r="IS1803" s="5"/>
      <c r="IT1803" s="5"/>
      <c r="IU1803" s="5"/>
      <c r="IV1803" s="5"/>
      <c r="IW1803" s="5"/>
      <c r="IX1803" s="5"/>
      <c r="IY1803" s="5"/>
      <c r="IZ1803" s="5"/>
      <c r="JA1803" s="5"/>
      <c r="JB1803" s="5"/>
      <c r="JC1803" s="5"/>
      <c r="JD1803" s="5"/>
      <c r="JE1803" s="5"/>
      <c r="JF1803" s="5"/>
      <c r="JG1803" s="5"/>
      <c r="JH1803" s="5"/>
      <c r="JI1803" s="5"/>
      <c r="JJ1803" s="5"/>
      <c r="JK1803" s="29"/>
      <c r="JL1803" s="5"/>
      <c r="JM1803" s="5"/>
      <c r="JN1803" s="5"/>
      <c r="JO1803" s="5"/>
      <c r="JP1803" s="5"/>
      <c r="JQ1803" s="5"/>
      <c r="JR1803" s="5"/>
      <c r="JS1803" s="5"/>
      <c r="JT1803" s="5"/>
      <c r="JU1803" s="5"/>
      <c r="JV1803" s="5"/>
      <c r="JW1803" s="5"/>
      <c r="JX1803" s="5"/>
      <c r="JY1803" s="5"/>
      <c r="JZ1803" s="5"/>
      <c r="KA1803" s="5"/>
      <c r="KB1803" s="5"/>
      <c r="KC1803" s="5"/>
      <c r="KD1803" s="5"/>
      <c r="KE1803" s="5"/>
      <c r="KF1803" s="5"/>
      <c r="KG1803" s="5"/>
      <c r="KH1803" s="5"/>
      <c r="KI1803" s="5"/>
      <c r="KJ1803" s="5"/>
      <c r="KK1803" s="5"/>
      <c r="KL1803" s="5"/>
      <c r="KM1803" s="5"/>
      <c r="KN1803" s="5"/>
      <c r="KO1803" s="5"/>
      <c r="KP1803" s="5"/>
      <c r="KQ1803" s="5"/>
      <c r="KR1803" s="5"/>
      <c r="KS1803" s="5"/>
      <c r="KT1803" s="5"/>
      <c r="KU1803" s="5"/>
      <c r="KV1803" s="5"/>
      <c r="KW1803" s="5"/>
      <c r="KX1803" s="5"/>
      <c r="KY1803" s="5"/>
      <c r="KZ1803" s="5"/>
      <c r="LA1803" s="5"/>
      <c r="LB1803" s="5"/>
      <c r="LC1803" s="5"/>
      <c r="LD1803" s="5"/>
      <c r="LE1803" s="5"/>
      <c r="LF1803" s="5"/>
      <c r="LG1803" s="5"/>
      <c r="LH1803" s="5"/>
      <c r="LI1803" s="5"/>
      <c r="LJ1803" s="5"/>
      <c r="LK1803" s="5"/>
      <c r="LL1803" s="5"/>
      <c r="LM1803" s="5"/>
      <c r="LN1803" s="5"/>
      <c r="LO1803" s="5"/>
      <c r="LP1803" s="5"/>
      <c r="LQ1803" s="5"/>
      <c r="LR1803" s="5"/>
      <c r="LS1803" s="5"/>
      <c r="LT1803" s="5"/>
      <c r="LU1803" s="5"/>
      <c r="LV1803" s="5"/>
      <c r="LW1803" s="5"/>
      <c r="LX1803" s="5"/>
      <c r="LY1803" s="5"/>
      <c r="LZ1803" s="5"/>
      <c r="MA1803" s="5"/>
      <c r="MB1803" s="5"/>
      <c r="MC1803" s="5"/>
      <c r="MD1803" s="5"/>
      <c r="ME1803" s="5"/>
      <c r="MF1803" s="5"/>
      <c r="MG1803" s="5"/>
      <c r="MH1803" s="5"/>
      <c r="MI1803" s="5"/>
      <c r="MJ1803" s="5"/>
      <c r="MK1803" s="5"/>
      <c r="ML1803" s="5"/>
      <c r="MM1803" s="5"/>
      <c r="MN1803" s="5"/>
      <c r="MO1803" s="5"/>
      <c r="MP1803" s="5"/>
      <c r="MQ1803" s="5"/>
      <c r="MR1803" s="5"/>
      <c r="MS1803" s="5"/>
      <c r="MT1803" s="5"/>
      <c r="MU1803" s="5"/>
      <c r="MV1803" s="5"/>
      <c r="MW1803" s="5"/>
      <c r="MX1803" s="5"/>
      <c r="MY1803" s="5"/>
      <c r="MZ1803" s="5"/>
      <c r="NA1803" s="5"/>
      <c r="NB1803" s="5"/>
      <c r="NC1803" s="5"/>
      <c r="ND1803" s="5"/>
      <c r="NE1803" s="5"/>
      <c r="NF1803" s="83"/>
      <c r="NG1803" s="83"/>
      <c r="NH1803" s="83"/>
      <c r="NI1803" s="84">
        <f t="shared" si="228"/>
        <v>0</v>
      </c>
      <c r="NJ1803" s="85">
        <f t="shared" ca="1" si="229"/>
        <v>45552</v>
      </c>
      <c r="NK1803" s="84">
        <f t="shared" si="230"/>
        <v>0</v>
      </c>
      <c r="NL1803" s="85">
        <f t="shared" si="235"/>
        <v>0</v>
      </c>
      <c r="NM1803" s="84">
        <f t="shared" si="231"/>
        <v>0</v>
      </c>
      <c r="NN1803" s="85">
        <f t="shared" si="232"/>
        <v>0</v>
      </c>
      <c r="NO1803" s="84">
        <f t="shared" si="233"/>
        <v>0</v>
      </c>
      <c r="NP1803" s="85">
        <f t="shared" si="234"/>
        <v>0</v>
      </c>
      <c r="NQ1803" s="83"/>
      <c r="NR1803" s="83"/>
      <c r="NS1803" s="83"/>
      <c r="NT1803" s="83"/>
      <c r="NU1803" s="83"/>
      <c r="NV1803" s="83"/>
      <c r="NW1803" s="83"/>
      <c r="NX1803" s="83"/>
      <c r="NY1803" s="83"/>
    </row>
    <row r="1804" spans="1:389" x14ac:dyDescent="0.25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7"/>
      <c r="AM1804" s="29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7"/>
      <c r="BI1804" s="5"/>
      <c r="BJ1804" s="5"/>
      <c r="BK1804" s="5"/>
      <c r="BL1804" s="5"/>
      <c r="BM1804" s="5"/>
      <c r="BN1804" s="5"/>
      <c r="BO1804" s="5"/>
      <c r="BP1804" s="29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7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29"/>
      <c r="EU1804" s="5"/>
      <c r="EV1804" s="5"/>
      <c r="EW1804" s="5"/>
      <c r="EX1804" s="5"/>
      <c r="EY1804" s="5"/>
      <c r="EZ1804" s="7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  <c r="HF1804" s="5"/>
      <c r="HG1804" s="5"/>
      <c r="HH1804" s="5"/>
      <c r="HI1804" s="5"/>
      <c r="HJ1804" s="5"/>
      <c r="HK1804" s="5"/>
      <c r="HL1804" s="5"/>
      <c r="HM1804" s="5"/>
      <c r="HN1804" s="5"/>
      <c r="HO1804" s="5"/>
      <c r="HP1804" s="5"/>
      <c r="HQ1804" s="5"/>
      <c r="HR1804" s="5"/>
      <c r="HS1804" s="5"/>
      <c r="HT1804" s="5"/>
      <c r="HU1804" s="5"/>
      <c r="HV1804" s="5"/>
      <c r="HW1804" s="5"/>
      <c r="HX1804" s="5"/>
      <c r="HY1804" s="5"/>
      <c r="HZ1804" s="5"/>
      <c r="IA1804" s="5"/>
      <c r="IB1804" s="5"/>
      <c r="IC1804" s="5"/>
      <c r="ID1804" s="5"/>
      <c r="IE1804" s="5"/>
      <c r="IF1804" s="5"/>
      <c r="IG1804" s="5"/>
      <c r="IH1804" s="5"/>
      <c r="II1804" s="5"/>
      <c r="IJ1804" s="5"/>
      <c r="IK1804" s="5"/>
      <c r="IL1804" s="5"/>
      <c r="IM1804" s="5"/>
      <c r="IN1804" s="5"/>
      <c r="IO1804" s="5"/>
      <c r="IP1804" s="5"/>
      <c r="IQ1804" s="5"/>
      <c r="IR1804" s="5"/>
      <c r="IS1804" s="5"/>
      <c r="IT1804" s="5"/>
      <c r="IU1804" s="5"/>
      <c r="IV1804" s="5"/>
      <c r="IW1804" s="5"/>
      <c r="IX1804" s="5"/>
      <c r="IY1804" s="5"/>
      <c r="IZ1804" s="5"/>
      <c r="JA1804" s="5"/>
      <c r="JB1804" s="5"/>
      <c r="JC1804" s="5"/>
      <c r="JD1804" s="5"/>
      <c r="JE1804" s="5"/>
      <c r="JF1804" s="5"/>
      <c r="JG1804" s="5"/>
      <c r="JH1804" s="5"/>
      <c r="JI1804" s="5"/>
      <c r="JJ1804" s="5"/>
      <c r="JK1804" s="29"/>
      <c r="JL1804" s="5"/>
      <c r="JM1804" s="5"/>
      <c r="JN1804" s="5"/>
      <c r="JO1804" s="5"/>
      <c r="JP1804" s="5"/>
      <c r="JQ1804" s="5"/>
      <c r="JR1804" s="5"/>
      <c r="JS1804" s="5"/>
      <c r="JT1804" s="5"/>
      <c r="JU1804" s="5"/>
      <c r="JV1804" s="5"/>
      <c r="JW1804" s="5"/>
      <c r="JX1804" s="5"/>
      <c r="JY1804" s="5"/>
      <c r="JZ1804" s="5"/>
      <c r="KA1804" s="5"/>
      <c r="KB1804" s="5"/>
      <c r="KC1804" s="5"/>
      <c r="KD1804" s="5"/>
      <c r="KE1804" s="5"/>
      <c r="KF1804" s="5"/>
      <c r="KG1804" s="5"/>
      <c r="KH1804" s="5"/>
      <c r="KI1804" s="5"/>
      <c r="KJ1804" s="5"/>
      <c r="KK1804" s="5"/>
      <c r="KL1804" s="5"/>
      <c r="KM1804" s="5"/>
      <c r="KN1804" s="5"/>
      <c r="KO1804" s="5"/>
      <c r="KP1804" s="5"/>
      <c r="KQ1804" s="5"/>
      <c r="KR1804" s="5"/>
      <c r="KS1804" s="5"/>
      <c r="KT1804" s="5"/>
      <c r="KU1804" s="5"/>
      <c r="KV1804" s="5"/>
      <c r="KW1804" s="5"/>
      <c r="KX1804" s="5"/>
      <c r="KY1804" s="5"/>
      <c r="KZ1804" s="5"/>
      <c r="LA1804" s="5"/>
      <c r="LB1804" s="5"/>
      <c r="LC1804" s="5"/>
      <c r="LD1804" s="5"/>
      <c r="LE1804" s="5"/>
      <c r="LF1804" s="5"/>
      <c r="LG1804" s="5"/>
      <c r="LH1804" s="5"/>
      <c r="LI1804" s="5"/>
      <c r="LJ1804" s="5"/>
      <c r="LK1804" s="5"/>
      <c r="LL1804" s="5"/>
      <c r="LM1804" s="5"/>
      <c r="LN1804" s="5"/>
      <c r="LO1804" s="5"/>
      <c r="LP1804" s="5"/>
      <c r="LQ1804" s="5"/>
      <c r="LR1804" s="5"/>
      <c r="LS1804" s="5"/>
      <c r="LT1804" s="5"/>
      <c r="LU1804" s="5"/>
      <c r="LV1804" s="5"/>
      <c r="LW1804" s="5"/>
      <c r="LX1804" s="5"/>
      <c r="LY1804" s="5"/>
      <c r="LZ1804" s="5"/>
      <c r="MA1804" s="5"/>
      <c r="MB1804" s="5"/>
      <c r="MC1804" s="5"/>
      <c r="MD1804" s="5"/>
      <c r="ME1804" s="5"/>
      <c r="MF1804" s="5"/>
      <c r="MG1804" s="5"/>
      <c r="MH1804" s="5"/>
      <c r="MI1804" s="5"/>
      <c r="MJ1804" s="5"/>
      <c r="MK1804" s="5"/>
      <c r="ML1804" s="5"/>
      <c r="MM1804" s="5"/>
      <c r="MN1804" s="5"/>
      <c r="MO1804" s="5"/>
      <c r="MP1804" s="5"/>
      <c r="MQ1804" s="5"/>
      <c r="MR1804" s="5"/>
      <c r="MS1804" s="5"/>
      <c r="MT1804" s="5"/>
      <c r="MU1804" s="5"/>
      <c r="MV1804" s="5"/>
      <c r="MW1804" s="5"/>
      <c r="MX1804" s="5"/>
      <c r="MY1804" s="5"/>
      <c r="MZ1804" s="5"/>
      <c r="NA1804" s="5"/>
      <c r="NB1804" s="5"/>
      <c r="NC1804" s="5"/>
      <c r="ND1804" s="5"/>
      <c r="NE1804" s="5"/>
      <c r="NF1804" s="83"/>
      <c r="NG1804" s="83"/>
      <c r="NH1804" s="83"/>
      <c r="NI1804" s="84">
        <f t="shared" si="228"/>
        <v>0</v>
      </c>
      <c r="NJ1804" s="85">
        <f t="shared" ca="1" si="229"/>
        <v>45552</v>
      </c>
      <c r="NK1804" s="84">
        <f t="shared" si="230"/>
        <v>0</v>
      </c>
      <c r="NL1804" s="85">
        <f t="shared" si="235"/>
        <v>0</v>
      </c>
      <c r="NM1804" s="84">
        <f t="shared" si="231"/>
        <v>0</v>
      </c>
      <c r="NN1804" s="85">
        <f t="shared" si="232"/>
        <v>0</v>
      </c>
      <c r="NO1804" s="84">
        <f t="shared" si="233"/>
        <v>0</v>
      </c>
      <c r="NP1804" s="85">
        <f t="shared" si="234"/>
        <v>0</v>
      </c>
      <c r="NQ1804" s="83"/>
      <c r="NR1804" s="83"/>
      <c r="NS1804" s="83"/>
      <c r="NT1804" s="83"/>
      <c r="NU1804" s="83"/>
      <c r="NV1804" s="83"/>
      <c r="NW1804" s="83"/>
      <c r="NX1804" s="83"/>
      <c r="NY1804" s="83"/>
    </row>
    <row r="1805" spans="1:389" x14ac:dyDescent="0.25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7"/>
      <c r="AM1805" s="29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7"/>
      <c r="BI1805" s="5"/>
      <c r="BJ1805" s="5"/>
      <c r="BK1805" s="5"/>
      <c r="BL1805" s="5"/>
      <c r="BM1805" s="5"/>
      <c r="BN1805" s="5"/>
      <c r="BO1805" s="5"/>
      <c r="BP1805" s="29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7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29"/>
      <c r="EU1805" s="5"/>
      <c r="EV1805" s="5"/>
      <c r="EW1805" s="5"/>
      <c r="EX1805" s="5"/>
      <c r="EY1805" s="5"/>
      <c r="EZ1805" s="7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  <c r="HF1805" s="5"/>
      <c r="HG1805" s="5"/>
      <c r="HH1805" s="5"/>
      <c r="HI1805" s="5"/>
      <c r="HJ1805" s="5"/>
      <c r="HK1805" s="5"/>
      <c r="HL1805" s="5"/>
      <c r="HM1805" s="5"/>
      <c r="HN1805" s="5"/>
      <c r="HO1805" s="5"/>
      <c r="HP1805" s="5"/>
      <c r="HQ1805" s="5"/>
      <c r="HR1805" s="5"/>
      <c r="HS1805" s="5"/>
      <c r="HT1805" s="5"/>
      <c r="HU1805" s="5"/>
      <c r="HV1805" s="5"/>
      <c r="HW1805" s="5"/>
      <c r="HX1805" s="5"/>
      <c r="HY1805" s="5"/>
      <c r="HZ1805" s="5"/>
      <c r="IA1805" s="5"/>
      <c r="IB1805" s="5"/>
      <c r="IC1805" s="5"/>
      <c r="ID1805" s="5"/>
      <c r="IE1805" s="5"/>
      <c r="IF1805" s="5"/>
      <c r="IG1805" s="5"/>
      <c r="IH1805" s="5"/>
      <c r="II1805" s="5"/>
      <c r="IJ1805" s="5"/>
      <c r="IK1805" s="5"/>
      <c r="IL1805" s="5"/>
      <c r="IM1805" s="5"/>
      <c r="IN1805" s="5"/>
      <c r="IO1805" s="5"/>
      <c r="IP1805" s="5"/>
      <c r="IQ1805" s="5"/>
      <c r="IR1805" s="5"/>
      <c r="IS1805" s="5"/>
      <c r="IT1805" s="5"/>
      <c r="IU1805" s="5"/>
      <c r="IV1805" s="5"/>
      <c r="IW1805" s="5"/>
      <c r="IX1805" s="5"/>
      <c r="IY1805" s="5"/>
      <c r="IZ1805" s="5"/>
      <c r="JA1805" s="5"/>
      <c r="JB1805" s="5"/>
      <c r="JC1805" s="5"/>
      <c r="JD1805" s="5"/>
      <c r="JE1805" s="5"/>
      <c r="JF1805" s="5"/>
      <c r="JG1805" s="5"/>
      <c r="JH1805" s="5"/>
      <c r="JI1805" s="5"/>
      <c r="JJ1805" s="5"/>
      <c r="JK1805" s="29"/>
      <c r="JL1805" s="5"/>
      <c r="JM1805" s="5"/>
      <c r="JN1805" s="5"/>
      <c r="JO1805" s="5"/>
      <c r="JP1805" s="5"/>
      <c r="JQ1805" s="5"/>
      <c r="JR1805" s="5"/>
      <c r="JS1805" s="5"/>
      <c r="JT1805" s="5"/>
      <c r="JU1805" s="5"/>
      <c r="JV1805" s="5"/>
      <c r="JW1805" s="5"/>
      <c r="JX1805" s="5"/>
      <c r="JY1805" s="5"/>
      <c r="JZ1805" s="5"/>
      <c r="KA1805" s="5"/>
      <c r="KB1805" s="5"/>
      <c r="KC1805" s="5"/>
      <c r="KD1805" s="5"/>
      <c r="KE1805" s="5"/>
      <c r="KF1805" s="5"/>
      <c r="KG1805" s="5"/>
      <c r="KH1805" s="5"/>
      <c r="KI1805" s="5"/>
      <c r="KJ1805" s="5"/>
      <c r="KK1805" s="5"/>
      <c r="KL1805" s="5"/>
      <c r="KM1805" s="5"/>
      <c r="KN1805" s="5"/>
      <c r="KO1805" s="5"/>
      <c r="KP1805" s="5"/>
      <c r="KQ1805" s="5"/>
      <c r="KR1805" s="5"/>
      <c r="KS1805" s="5"/>
      <c r="KT1805" s="5"/>
      <c r="KU1805" s="5"/>
      <c r="KV1805" s="5"/>
      <c r="KW1805" s="5"/>
      <c r="KX1805" s="5"/>
      <c r="KY1805" s="5"/>
      <c r="KZ1805" s="5"/>
      <c r="LA1805" s="5"/>
      <c r="LB1805" s="5"/>
      <c r="LC1805" s="5"/>
      <c r="LD1805" s="5"/>
      <c r="LE1805" s="5"/>
      <c r="LF1805" s="5"/>
      <c r="LG1805" s="5"/>
      <c r="LH1805" s="5"/>
      <c r="LI1805" s="5"/>
      <c r="LJ1805" s="5"/>
      <c r="LK1805" s="5"/>
      <c r="LL1805" s="5"/>
      <c r="LM1805" s="5"/>
      <c r="LN1805" s="5"/>
      <c r="LO1805" s="5"/>
      <c r="LP1805" s="5"/>
      <c r="LQ1805" s="5"/>
      <c r="LR1805" s="5"/>
      <c r="LS1805" s="5"/>
      <c r="LT1805" s="5"/>
      <c r="LU1805" s="5"/>
      <c r="LV1805" s="5"/>
      <c r="LW1805" s="5"/>
      <c r="LX1805" s="5"/>
      <c r="LY1805" s="5"/>
      <c r="LZ1805" s="5"/>
      <c r="MA1805" s="5"/>
      <c r="MB1805" s="5"/>
      <c r="MC1805" s="5"/>
      <c r="MD1805" s="5"/>
      <c r="ME1805" s="5"/>
      <c r="MF1805" s="5"/>
      <c r="MG1805" s="5"/>
      <c r="MH1805" s="5"/>
      <c r="MI1805" s="5"/>
      <c r="MJ1805" s="5"/>
      <c r="MK1805" s="5"/>
      <c r="ML1805" s="5"/>
      <c r="MM1805" s="5"/>
      <c r="MN1805" s="5"/>
      <c r="MO1805" s="5"/>
      <c r="MP1805" s="5"/>
      <c r="MQ1805" s="5"/>
      <c r="MR1805" s="5"/>
      <c r="MS1805" s="5"/>
      <c r="MT1805" s="5"/>
      <c r="MU1805" s="5"/>
      <c r="MV1805" s="5"/>
      <c r="MW1805" s="5"/>
      <c r="MX1805" s="5"/>
      <c r="MY1805" s="5"/>
      <c r="MZ1805" s="5"/>
      <c r="NA1805" s="5"/>
      <c r="NB1805" s="5"/>
      <c r="NC1805" s="5"/>
      <c r="ND1805" s="5"/>
      <c r="NE1805" s="5"/>
      <c r="NF1805" s="83"/>
      <c r="NG1805" s="83"/>
      <c r="NH1805" s="83"/>
      <c r="NI1805" s="84">
        <f t="shared" si="228"/>
        <v>0</v>
      </c>
      <c r="NJ1805" s="85">
        <f t="shared" ca="1" si="229"/>
        <v>45552</v>
      </c>
      <c r="NK1805" s="84">
        <f t="shared" si="230"/>
        <v>0</v>
      </c>
      <c r="NL1805" s="85">
        <f t="shared" si="235"/>
        <v>0</v>
      </c>
      <c r="NM1805" s="84">
        <f t="shared" si="231"/>
        <v>0</v>
      </c>
      <c r="NN1805" s="85">
        <f t="shared" si="232"/>
        <v>0</v>
      </c>
      <c r="NO1805" s="84">
        <f t="shared" si="233"/>
        <v>0</v>
      </c>
      <c r="NP1805" s="85">
        <f t="shared" si="234"/>
        <v>0</v>
      </c>
      <c r="NQ1805" s="83"/>
      <c r="NR1805" s="83"/>
      <c r="NS1805" s="83"/>
      <c r="NT1805" s="83"/>
      <c r="NU1805" s="83"/>
      <c r="NV1805" s="83"/>
      <c r="NW1805" s="83"/>
      <c r="NX1805" s="83"/>
      <c r="NY1805" s="83"/>
    </row>
    <row r="1806" spans="1:389" x14ac:dyDescent="0.25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7"/>
      <c r="AM1806" s="29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7"/>
      <c r="BI1806" s="5"/>
      <c r="BJ1806" s="5"/>
      <c r="BK1806" s="5"/>
      <c r="BL1806" s="5"/>
      <c r="BM1806" s="5"/>
      <c r="BN1806" s="5"/>
      <c r="BO1806" s="5"/>
      <c r="BP1806" s="29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7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29"/>
      <c r="EU1806" s="5"/>
      <c r="EV1806" s="5"/>
      <c r="EW1806" s="5"/>
      <c r="EX1806" s="5"/>
      <c r="EY1806" s="5"/>
      <c r="EZ1806" s="7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  <c r="HF1806" s="5"/>
      <c r="HG1806" s="5"/>
      <c r="HH1806" s="5"/>
      <c r="HI1806" s="5"/>
      <c r="HJ1806" s="5"/>
      <c r="HK1806" s="5"/>
      <c r="HL1806" s="5"/>
      <c r="HM1806" s="5"/>
      <c r="HN1806" s="5"/>
      <c r="HO1806" s="5"/>
      <c r="HP1806" s="5"/>
      <c r="HQ1806" s="5"/>
      <c r="HR1806" s="5"/>
      <c r="HS1806" s="5"/>
      <c r="HT1806" s="5"/>
      <c r="HU1806" s="5"/>
      <c r="HV1806" s="5"/>
      <c r="HW1806" s="5"/>
      <c r="HX1806" s="5"/>
      <c r="HY1806" s="5"/>
      <c r="HZ1806" s="5"/>
      <c r="IA1806" s="5"/>
      <c r="IB1806" s="5"/>
      <c r="IC1806" s="5"/>
      <c r="ID1806" s="5"/>
      <c r="IE1806" s="5"/>
      <c r="IF1806" s="5"/>
      <c r="IG1806" s="5"/>
      <c r="IH1806" s="5"/>
      <c r="II1806" s="5"/>
      <c r="IJ1806" s="5"/>
      <c r="IK1806" s="5"/>
      <c r="IL1806" s="5"/>
      <c r="IM1806" s="5"/>
      <c r="IN1806" s="5"/>
      <c r="IO1806" s="5"/>
      <c r="IP1806" s="5"/>
      <c r="IQ1806" s="5"/>
      <c r="IR1806" s="5"/>
      <c r="IS1806" s="5"/>
      <c r="IT1806" s="5"/>
      <c r="IU1806" s="5"/>
      <c r="IV1806" s="5"/>
      <c r="IW1806" s="5"/>
      <c r="IX1806" s="5"/>
      <c r="IY1806" s="5"/>
      <c r="IZ1806" s="5"/>
      <c r="JA1806" s="5"/>
      <c r="JB1806" s="5"/>
      <c r="JC1806" s="5"/>
      <c r="JD1806" s="5"/>
      <c r="JE1806" s="5"/>
      <c r="JF1806" s="5"/>
      <c r="JG1806" s="5"/>
      <c r="JH1806" s="5"/>
      <c r="JI1806" s="5"/>
      <c r="JJ1806" s="5"/>
      <c r="JK1806" s="29"/>
      <c r="JL1806" s="5"/>
      <c r="JM1806" s="5"/>
      <c r="JN1806" s="5"/>
      <c r="JO1806" s="5"/>
      <c r="JP1806" s="5"/>
      <c r="JQ1806" s="5"/>
      <c r="JR1806" s="5"/>
      <c r="JS1806" s="5"/>
      <c r="JT1806" s="5"/>
      <c r="JU1806" s="5"/>
      <c r="JV1806" s="5"/>
      <c r="JW1806" s="5"/>
      <c r="JX1806" s="5"/>
      <c r="JY1806" s="5"/>
      <c r="JZ1806" s="5"/>
      <c r="KA1806" s="5"/>
      <c r="KB1806" s="5"/>
      <c r="KC1806" s="5"/>
      <c r="KD1806" s="5"/>
      <c r="KE1806" s="5"/>
      <c r="KF1806" s="5"/>
      <c r="KG1806" s="5"/>
      <c r="KH1806" s="5"/>
      <c r="KI1806" s="5"/>
      <c r="KJ1806" s="5"/>
      <c r="KK1806" s="5"/>
      <c r="KL1806" s="5"/>
      <c r="KM1806" s="5"/>
      <c r="KN1806" s="5"/>
      <c r="KO1806" s="5"/>
      <c r="KP1806" s="5"/>
      <c r="KQ1806" s="5"/>
      <c r="KR1806" s="5"/>
      <c r="KS1806" s="5"/>
      <c r="KT1806" s="5"/>
      <c r="KU1806" s="5"/>
      <c r="KV1806" s="5"/>
      <c r="KW1806" s="5"/>
      <c r="KX1806" s="5"/>
      <c r="KY1806" s="5"/>
      <c r="KZ1806" s="5"/>
      <c r="LA1806" s="5"/>
      <c r="LB1806" s="5"/>
      <c r="LC1806" s="5"/>
      <c r="LD1806" s="5"/>
      <c r="LE1806" s="5"/>
      <c r="LF1806" s="5"/>
      <c r="LG1806" s="5"/>
      <c r="LH1806" s="5"/>
      <c r="LI1806" s="5"/>
      <c r="LJ1806" s="5"/>
      <c r="LK1806" s="5"/>
      <c r="LL1806" s="5"/>
      <c r="LM1806" s="5"/>
      <c r="LN1806" s="5"/>
      <c r="LO1806" s="5"/>
      <c r="LP1806" s="5"/>
      <c r="LQ1806" s="5"/>
      <c r="LR1806" s="5"/>
      <c r="LS1806" s="5"/>
      <c r="LT1806" s="5"/>
      <c r="LU1806" s="5"/>
      <c r="LV1806" s="5"/>
      <c r="LW1806" s="5"/>
      <c r="LX1806" s="5"/>
      <c r="LY1806" s="5"/>
      <c r="LZ1806" s="5"/>
      <c r="MA1806" s="5"/>
      <c r="MB1806" s="5"/>
      <c r="MC1806" s="5"/>
      <c r="MD1806" s="5"/>
      <c r="ME1806" s="5"/>
      <c r="MF1806" s="5"/>
      <c r="MG1806" s="5"/>
      <c r="MH1806" s="5"/>
      <c r="MI1806" s="5"/>
      <c r="MJ1806" s="5"/>
      <c r="MK1806" s="5"/>
      <c r="ML1806" s="5"/>
      <c r="MM1806" s="5"/>
      <c r="MN1806" s="5"/>
      <c r="MO1806" s="5"/>
      <c r="MP1806" s="5"/>
      <c r="MQ1806" s="5"/>
      <c r="MR1806" s="5"/>
      <c r="MS1806" s="5"/>
      <c r="MT1806" s="5"/>
      <c r="MU1806" s="5"/>
      <c r="MV1806" s="5"/>
      <c r="MW1806" s="5"/>
      <c r="MX1806" s="5"/>
      <c r="MY1806" s="5"/>
      <c r="MZ1806" s="5"/>
      <c r="NA1806" s="5"/>
      <c r="NB1806" s="5"/>
      <c r="NC1806" s="5"/>
      <c r="ND1806" s="5"/>
      <c r="NE1806" s="5"/>
      <c r="NF1806" s="83"/>
      <c r="NG1806" s="83"/>
      <c r="NH1806" s="83"/>
      <c r="NI1806" s="84">
        <f t="shared" si="228"/>
        <v>0</v>
      </c>
      <c r="NJ1806" s="85">
        <f t="shared" ca="1" si="229"/>
        <v>45552</v>
      </c>
      <c r="NK1806" s="84">
        <f t="shared" si="230"/>
        <v>0</v>
      </c>
      <c r="NL1806" s="85">
        <f t="shared" si="235"/>
        <v>0</v>
      </c>
      <c r="NM1806" s="84">
        <f t="shared" si="231"/>
        <v>0</v>
      </c>
      <c r="NN1806" s="85">
        <f t="shared" si="232"/>
        <v>0</v>
      </c>
      <c r="NO1806" s="84">
        <f t="shared" si="233"/>
        <v>0</v>
      </c>
      <c r="NP1806" s="85">
        <f t="shared" si="234"/>
        <v>0</v>
      </c>
      <c r="NQ1806" s="83"/>
      <c r="NR1806" s="83"/>
      <c r="NS1806" s="83"/>
      <c r="NT1806" s="83"/>
      <c r="NU1806" s="83"/>
      <c r="NV1806" s="83"/>
      <c r="NW1806" s="83"/>
      <c r="NX1806" s="83"/>
      <c r="NY1806" s="83"/>
    </row>
    <row r="1807" spans="1:389" x14ac:dyDescent="0.25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7"/>
      <c r="AM1807" s="29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7"/>
      <c r="BI1807" s="5"/>
      <c r="BJ1807" s="5"/>
      <c r="BK1807" s="5"/>
      <c r="BL1807" s="5"/>
      <c r="BM1807" s="5"/>
      <c r="BN1807" s="5"/>
      <c r="BO1807" s="5"/>
      <c r="BP1807" s="29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7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29"/>
      <c r="EU1807" s="5"/>
      <c r="EV1807" s="5"/>
      <c r="EW1807" s="5"/>
      <c r="EX1807" s="5"/>
      <c r="EY1807" s="5"/>
      <c r="EZ1807" s="7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  <c r="HF1807" s="5"/>
      <c r="HG1807" s="5"/>
      <c r="HH1807" s="5"/>
      <c r="HI1807" s="5"/>
      <c r="HJ1807" s="5"/>
      <c r="HK1807" s="5"/>
      <c r="HL1807" s="5"/>
      <c r="HM1807" s="5"/>
      <c r="HN1807" s="5"/>
      <c r="HO1807" s="5"/>
      <c r="HP1807" s="5"/>
      <c r="HQ1807" s="5"/>
      <c r="HR1807" s="5"/>
      <c r="HS1807" s="5"/>
      <c r="HT1807" s="5"/>
      <c r="HU1807" s="5"/>
      <c r="HV1807" s="5"/>
      <c r="HW1807" s="5"/>
      <c r="HX1807" s="5"/>
      <c r="HY1807" s="5"/>
      <c r="HZ1807" s="5"/>
      <c r="IA1807" s="5"/>
      <c r="IB1807" s="5"/>
      <c r="IC1807" s="5"/>
      <c r="ID1807" s="5"/>
      <c r="IE1807" s="5"/>
      <c r="IF1807" s="5"/>
      <c r="IG1807" s="5"/>
      <c r="IH1807" s="5"/>
      <c r="II1807" s="5"/>
      <c r="IJ1807" s="5"/>
      <c r="IK1807" s="5"/>
      <c r="IL1807" s="5"/>
      <c r="IM1807" s="5"/>
      <c r="IN1807" s="5"/>
      <c r="IO1807" s="5"/>
      <c r="IP1807" s="5"/>
      <c r="IQ1807" s="5"/>
      <c r="IR1807" s="5"/>
      <c r="IS1807" s="5"/>
      <c r="IT1807" s="5"/>
      <c r="IU1807" s="5"/>
      <c r="IV1807" s="5"/>
      <c r="IW1807" s="5"/>
      <c r="IX1807" s="5"/>
      <c r="IY1807" s="5"/>
      <c r="IZ1807" s="5"/>
      <c r="JA1807" s="5"/>
      <c r="JB1807" s="5"/>
      <c r="JC1807" s="5"/>
      <c r="JD1807" s="5"/>
      <c r="JE1807" s="5"/>
      <c r="JF1807" s="5"/>
      <c r="JG1807" s="5"/>
      <c r="JH1807" s="5"/>
      <c r="JI1807" s="5"/>
      <c r="JJ1807" s="5"/>
      <c r="JK1807" s="29"/>
      <c r="JL1807" s="5"/>
      <c r="JM1807" s="5"/>
      <c r="JN1807" s="5"/>
      <c r="JO1807" s="5"/>
      <c r="JP1807" s="5"/>
      <c r="JQ1807" s="5"/>
      <c r="JR1807" s="5"/>
      <c r="JS1807" s="5"/>
      <c r="JT1807" s="5"/>
      <c r="JU1807" s="5"/>
      <c r="JV1807" s="5"/>
      <c r="JW1807" s="5"/>
      <c r="JX1807" s="5"/>
      <c r="JY1807" s="5"/>
      <c r="JZ1807" s="5"/>
      <c r="KA1807" s="5"/>
      <c r="KB1807" s="5"/>
      <c r="KC1807" s="5"/>
      <c r="KD1807" s="5"/>
      <c r="KE1807" s="5"/>
      <c r="KF1807" s="5"/>
      <c r="KG1807" s="5"/>
      <c r="KH1807" s="5"/>
      <c r="KI1807" s="5"/>
      <c r="KJ1807" s="5"/>
      <c r="KK1807" s="5"/>
      <c r="KL1807" s="5"/>
      <c r="KM1807" s="5"/>
      <c r="KN1807" s="5"/>
      <c r="KO1807" s="5"/>
      <c r="KP1807" s="5"/>
      <c r="KQ1807" s="5"/>
      <c r="KR1807" s="5"/>
      <c r="KS1807" s="5"/>
      <c r="KT1807" s="5"/>
      <c r="KU1807" s="5"/>
      <c r="KV1807" s="5"/>
      <c r="KW1807" s="5"/>
      <c r="KX1807" s="5"/>
      <c r="KY1807" s="5"/>
      <c r="KZ1807" s="5"/>
      <c r="LA1807" s="5"/>
      <c r="LB1807" s="5"/>
      <c r="LC1807" s="5"/>
      <c r="LD1807" s="5"/>
      <c r="LE1807" s="5"/>
      <c r="LF1807" s="5"/>
      <c r="LG1807" s="5"/>
      <c r="LH1807" s="5"/>
      <c r="LI1807" s="5"/>
      <c r="LJ1807" s="5"/>
      <c r="LK1807" s="5"/>
      <c r="LL1807" s="5"/>
      <c r="LM1807" s="5"/>
      <c r="LN1807" s="5"/>
      <c r="LO1807" s="5"/>
      <c r="LP1807" s="5"/>
      <c r="LQ1807" s="5"/>
      <c r="LR1807" s="5"/>
      <c r="LS1807" s="5"/>
      <c r="LT1807" s="5"/>
      <c r="LU1807" s="5"/>
      <c r="LV1807" s="5"/>
      <c r="LW1807" s="5"/>
      <c r="LX1807" s="5"/>
      <c r="LY1807" s="5"/>
      <c r="LZ1807" s="5"/>
      <c r="MA1807" s="5"/>
      <c r="MB1807" s="5"/>
      <c r="MC1807" s="5"/>
      <c r="MD1807" s="5"/>
      <c r="ME1807" s="5"/>
      <c r="MF1807" s="5"/>
      <c r="MG1807" s="5"/>
      <c r="MH1807" s="5"/>
      <c r="MI1807" s="5"/>
      <c r="MJ1807" s="5"/>
      <c r="MK1807" s="5"/>
      <c r="ML1807" s="5"/>
      <c r="MM1807" s="5"/>
      <c r="MN1807" s="5"/>
      <c r="MO1807" s="5"/>
      <c r="MP1807" s="5"/>
      <c r="MQ1807" s="5"/>
      <c r="MR1807" s="5"/>
      <c r="MS1807" s="5"/>
      <c r="MT1807" s="5"/>
      <c r="MU1807" s="5"/>
      <c r="MV1807" s="5"/>
      <c r="MW1807" s="5"/>
      <c r="MX1807" s="5"/>
      <c r="MY1807" s="5"/>
      <c r="MZ1807" s="5"/>
      <c r="NA1807" s="5"/>
      <c r="NB1807" s="5"/>
      <c r="NC1807" s="5"/>
      <c r="ND1807" s="5"/>
      <c r="NE1807" s="5"/>
      <c r="NF1807" s="83"/>
      <c r="NG1807" s="83"/>
      <c r="NH1807" s="83"/>
      <c r="NI1807" s="84">
        <f t="shared" si="228"/>
        <v>0</v>
      </c>
      <c r="NJ1807" s="85">
        <f t="shared" ca="1" si="229"/>
        <v>45552</v>
      </c>
      <c r="NK1807" s="84">
        <f t="shared" si="230"/>
        <v>0</v>
      </c>
      <c r="NL1807" s="85">
        <f t="shared" si="235"/>
        <v>0</v>
      </c>
      <c r="NM1807" s="84">
        <f t="shared" si="231"/>
        <v>0</v>
      </c>
      <c r="NN1807" s="85">
        <f t="shared" si="232"/>
        <v>0</v>
      </c>
      <c r="NO1807" s="84">
        <f t="shared" si="233"/>
        <v>0</v>
      </c>
      <c r="NP1807" s="85">
        <f t="shared" si="234"/>
        <v>0</v>
      </c>
      <c r="NQ1807" s="83"/>
      <c r="NR1807" s="83"/>
      <c r="NS1807" s="83"/>
      <c r="NT1807" s="83"/>
      <c r="NU1807" s="83"/>
      <c r="NV1807" s="83"/>
      <c r="NW1807" s="83"/>
      <c r="NX1807" s="83"/>
      <c r="NY1807" s="83"/>
    </row>
    <row r="1808" spans="1:389" x14ac:dyDescent="0.25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7"/>
      <c r="AM1808" s="29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7"/>
      <c r="BI1808" s="5"/>
      <c r="BJ1808" s="5"/>
      <c r="BK1808" s="5"/>
      <c r="BL1808" s="5"/>
      <c r="BM1808" s="5"/>
      <c r="BN1808" s="5"/>
      <c r="BO1808" s="5"/>
      <c r="BP1808" s="29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7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29"/>
      <c r="EU1808" s="5"/>
      <c r="EV1808" s="5"/>
      <c r="EW1808" s="5"/>
      <c r="EX1808" s="5"/>
      <c r="EY1808" s="5"/>
      <c r="EZ1808" s="7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  <c r="HF1808" s="5"/>
      <c r="HG1808" s="5"/>
      <c r="HH1808" s="5"/>
      <c r="HI1808" s="5"/>
      <c r="HJ1808" s="5"/>
      <c r="HK1808" s="5"/>
      <c r="HL1808" s="5"/>
      <c r="HM1808" s="5"/>
      <c r="HN1808" s="5"/>
      <c r="HO1808" s="5"/>
      <c r="HP1808" s="5"/>
      <c r="HQ1808" s="5"/>
      <c r="HR1808" s="5"/>
      <c r="HS1808" s="5"/>
      <c r="HT1808" s="5"/>
      <c r="HU1808" s="5"/>
      <c r="HV1808" s="5"/>
      <c r="HW1808" s="5"/>
      <c r="HX1808" s="5"/>
      <c r="HY1808" s="5"/>
      <c r="HZ1808" s="5"/>
      <c r="IA1808" s="5"/>
      <c r="IB1808" s="5"/>
      <c r="IC1808" s="5"/>
      <c r="ID1808" s="5"/>
      <c r="IE1808" s="5"/>
      <c r="IF1808" s="5"/>
      <c r="IG1808" s="5"/>
      <c r="IH1808" s="5"/>
      <c r="II1808" s="5"/>
      <c r="IJ1808" s="5"/>
      <c r="IK1808" s="5"/>
      <c r="IL1808" s="5"/>
      <c r="IM1808" s="5"/>
      <c r="IN1808" s="5"/>
      <c r="IO1808" s="5"/>
      <c r="IP1808" s="5"/>
      <c r="IQ1808" s="5"/>
      <c r="IR1808" s="5"/>
      <c r="IS1808" s="5"/>
      <c r="IT1808" s="5"/>
      <c r="IU1808" s="5"/>
      <c r="IV1808" s="5"/>
      <c r="IW1808" s="5"/>
      <c r="IX1808" s="5"/>
      <c r="IY1808" s="5"/>
      <c r="IZ1808" s="5"/>
      <c r="JA1808" s="5"/>
      <c r="JB1808" s="5"/>
      <c r="JC1808" s="5"/>
      <c r="JD1808" s="5"/>
      <c r="JE1808" s="5"/>
      <c r="JF1808" s="5"/>
      <c r="JG1808" s="5"/>
      <c r="JH1808" s="5"/>
      <c r="JI1808" s="5"/>
      <c r="JJ1808" s="5"/>
      <c r="JK1808" s="29"/>
      <c r="JL1808" s="5"/>
      <c r="JM1808" s="5"/>
      <c r="JN1808" s="5"/>
      <c r="JO1808" s="5"/>
      <c r="JP1808" s="5"/>
      <c r="JQ1808" s="5"/>
      <c r="JR1808" s="5"/>
      <c r="JS1808" s="5"/>
      <c r="JT1808" s="5"/>
      <c r="JU1808" s="5"/>
      <c r="JV1808" s="5"/>
      <c r="JW1808" s="5"/>
      <c r="JX1808" s="5"/>
      <c r="JY1808" s="5"/>
      <c r="JZ1808" s="5"/>
      <c r="KA1808" s="5"/>
      <c r="KB1808" s="5"/>
      <c r="KC1808" s="5"/>
      <c r="KD1808" s="5"/>
      <c r="KE1808" s="5"/>
      <c r="KF1808" s="5"/>
      <c r="KG1808" s="5"/>
      <c r="KH1808" s="5"/>
      <c r="KI1808" s="5"/>
      <c r="KJ1808" s="5"/>
      <c r="KK1808" s="5"/>
      <c r="KL1808" s="5"/>
      <c r="KM1808" s="5"/>
      <c r="KN1808" s="5"/>
      <c r="KO1808" s="5"/>
      <c r="KP1808" s="5"/>
      <c r="KQ1808" s="5"/>
      <c r="KR1808" s="5"/>
      <c r="KS1808" s="5"/>
      <c r="KT1808" s="5"/>
      <c r="KU1808" s="5"/>
      <c r="KV1808" s="5"/>
      <c r="KW1808" s="5"/>
      <c r="KX1808" s="5"/>
      <c r="KY1808" s="5"/>
      <c r="KZ1808" s="5"/>
      <c r="LA1808" s="5"/>
      <c r="LB1808" s="5"/>
      <c r="LC1808" s="5"/>
      <c r="LD1808" s="5"/>
      <c r="LE1808" s="5"/>
      <c r="LF1808" s="5"/>
      <c r="LG1808" s="5"/>
      <c r="LH1808" s="5"/>
      <c r="LI1808" s="5"/>
      <c r="LJ1808" s="5"/>
      <c r="LK1808" s="5"/>
      <c r="LL1808" s="5"/>
      <c r="LM1808" s="5"/>
      <c r="LN1808" s="5"/>
      <c r="LO1808" s="5"/>
      <c r="LP1808" s="5"/>
      <c r="LQ1808" s="5"/>
      <c r="LR1808" s="5"/>
      <c r="LS1808" s="5"/>
      <c r="LT1808" s="5"/>
      <c r="LU1808" s="5"/>
      <c r="LV1808" s="5"/>
      <c r="LW1808" s="5"/>
      <c r="LX1808" s="5"/>
      <c r="LY1808" s="5"/>
      <c r="LZ1808" s="5"/>
      <c r="MA1808" s="5"/>
      <c r="MB1808" s="5"/>
      <c r="MC1808" s="5"/>
      <c r="MD1808" s="5"/>
      <c r="ME1808" s="5"/>
      <c r="MF1808" s="5"/>
      <c r="MG1808" s="5"/>
      <c r="MH1808" s="5"/>
      <c r="MI1808" s="5"/>
      <c r="MJ1808" s="5"/>
      <c r="MK1808" s="5"/>
      <c r="ML1808" s="5"/>
      <c r="MM1808" s="5"/>
      <c r="MN1808" s="5"/>
      <c r="MO1808" s="5"/>
      <c r="MP1808" s="5"/>
      <c r="MQ1808" s="5"/>
      <c r="MR1808" s="5"/>
      <c r="MS1808" s="5"/>
      <c r="MT1808" s="5"/>
      <c r="MU1808" s="5"/>
      <c r="MV1808" s="5"/>
      <c r="MW1808" s="5"/>
      <c r="MX1808" s="5"/>
      <c r="MY1808" s="5"/>
      <c r="MZ1808" s="5"/>
      <c r="NA1808" s="5"/>
      <c r="NB1808" s="5"/>
      <c r="NC1808" s="5"/>
      <c r="ND1808" s="5"/>
      <c r="NE1808" s="5"/>
      <c r="NF1808" s="83"/>
      <c r="NG1808" s="83"/>
      <c r="NH1808" s="83"/>
      <c r="NI1808" s="84">
        <f t="shared" si="228"/>
        <v>0</v>
      </c>
      <c r="NJ1808" s="85">
        <f t="shared" ca="1" si="229"/>
        <v>45552</v>
      </c>
      <c r="NK1808" s="84">
        <f t="shared" si="230"/>
        <v>0</v>
      </c>
      <c r="NL1808" s="85">
        <f t="shared" si="235"/>
        <v>0</v>
      </c>
      <c r="NM1808" s="84">
        <f t="shared" si="231"/>
        <v>0</v>
      </c>
      <c r="NN1808" s="85">
        <f t="shared" si="232"/>
        <v>0</v>
      </c>
      <c r="NO1808" s="84">
        <f t="shared" si="233"/>
        <v>0</v>
      </c>
      <c r="NP1808" s="85">
        <f t="shared" si="234"/>
        <v>0</v>
      </c>
      <c r="NQ1808" s="83"/>
      <c r="NR1808" s="83"/>
      <c r="NS1808" s="83"/>
      <c r="NT1808" s="83"/>
      <c r="NU1808" s="83"/>
      <c r="NV1808" s="83"/>
      <c r="NW1808" s="83"/>
      <c r="NX1808" s="83"/>
      <c r="NY1808" s="83"/>
    </row>
    <row r="1809" spans="1:389" x14ac:dyDescent="0.25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7"/>
      <c r="AM1809" s="29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7"/>
      <c r="BI1809" s="5"/>
      <c r="BJ1809" s="5"/>
      <c r="BK1809" s="5"/>
      <c r="BL1809" s="5"/>
      <c r="BM1809" s="5"/>
      <c r="BN1809" s="5"/>
      <c r="BO1809" s="5"/>
      <c r="BP1809" s="29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7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29"/>
      <c r="EU1809" s="5"/>
      <c r="EV1809" s="5"/>
      <c r="EW1809" s="5"/>
      <c r="EX1809" s="5"/>
      <c r="EY1809" s="5"/>
      <c r="EZ1809" s="7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  <c r="HF1809" s="5"/>
      <c r="HG1809" s="5"/>
      <c r="HH1809" s="5"/>
      <c r="HI1809" s="5"/>
      <c r="HJ1809" s="5"/>
      <c r="HK1809" s="5"/>
      <c r="HL1809" s="5"/>
      <c r="HM1809" s="5"/>
      <c r="HN1809" s="5"/>
      <c r="HO1809" s="5"/>
      <c r="HP1809" s="5"/>
      <c r="HQ1809" s="5"/>
      <c r="HR1809" s="5"/>
      <c r="HS1809" s="5"/>
      <c r="HT1809" s="5"/>
      <c r="HU1809" s="5"/>
      <c r="HV1809" s="5"/>
      <c r="HW1809" s="5"/>
      <c r="HX1809" s="5"/>
      <c r="HY1809" s="5"/>
      <c r="HZ1809" s="5"/>
      <c r="IA1809" s="5"/>
      <c r="IB1809" s="5"/>
      <c r="IC1809" s="5"/>
      <c r="ID1809" s="5"/>
      <c r="IE1809" s="5"/>
      <c r="IF1809" s="5"/>
      <c r="IG1809" s="5"/>
      <c r="IH1809" s="5"/>
      <c r="II1809" s="5"/>
      <c r="IJ1809" s="5"/>
      <c r="IK1809" s="5"/>
      <c r="IL1809" s="5"/>
      <c r="IM1809" s="5"/>
      <c r="IN1809" s="5"/>
      <c r="IO1809" s="5"/>
      <c r="IP1809" s="5"/>
      <c r="IQ1809" s="5"/>
      <c r="IR1809" s="5"/>
      <c r="IS1809" s="5"/>
      <c r="IT1809" s="5"/>
      <c r="IU1809" s="5"/>
      <c r="IV1809" s="5"/>
      <c r="IW1809" s="5"/>
      <c r="IX1809" s="5"/>
      <c r="IY1809" s="5"/>
      <c r="IZ1809" s="5"/>
      <c r="JA1809" s="5"/>
      <c r="JB1809" s="5"/>
      <c r="JC1809" s="5"/>
      <c r="JD1809" s="5"/>
      <c r="JE1809" s="5"/>
      <c r="JF1809" s="5"/>
      <c r="JG1809" s="5"/>
      <c r="JH1809" s="5"/>
      <c r="JI1809" s="5"/>
      <c r="JJ1809" s="5"/>
      <c r="JK1809" s="29"/>
      <c r="JL1809" s="5"/>
      <c r="JM1809" s="5"/>
      <c r="JN1809" s="5"/>
      <c r="JO1809" s="5"/>
      <c r="JP1809" s="5"/>
      <c r="JQ1809" s="5"/>
      <c r="JR1809" s="5"/>
      <c r="JS1809" s="5"/>
      <c r="JT1809" s="5"/>
      <c r="JU1809" s="5"/>
      <c r="JV1809" s="5"/>
      <c r="JW1809" s="5"/>
      <c r="JX1809" s="5"/>
      <c r="JY1809" s="5"/>
      <c r="JZ1809" s="5"/>
      <c r="KA1809" s="5"/>
      <c r="KB1809" s="5"/>
      <c r="KC1809" s="5"/>
      <c r="KD1809" s="5"/>
      <c r="KE1809" s="5"/>
      <c r="KF1809" s="5"/>
      <c r="KG1809" s="5"/>
      <c r="KH1809" s="5"/>
      <c r="KI1809" s="5"/>
      <c r="KJ1809" s="5"/>
      <c r="KK1809" s="5"/>
      <c r="KL1809" s="5"/>
      <c r="KM1809" s="5"/>
      <c r="KN1809" s="5"/>
      <c r="KO1809" s="5"/>
      <c r="KP1809" s="5"/>
      <c r="KQ1809" s="5"/>
      <c r="KR1809" s="5"/>
      <c r="KS1809" s="5"/>
      <c r="KT1809" s="5"/>
      <c r="KU1809" s="5"/>
      <c r="KV1809" s="5"/>
      <c r="KW1809" s="5"/>
      <c r="KX1809" s="5"/>
      <c r="KY1809" s="5"/>
      <c r="KZ1809" s="5"/>
      <c r="LA1809" s="5"/>
      <c r="LB1809" s="5"/>
      <c r="LC1809" s="5"/>
      <c r="LD1809" s="5"/>
      <c r="LE1809" s="5"/>
      <c r="LF1809" s="5"/>
      <c r="LG1809" s="5"/>
      <c r="LH1809" s="5"/>
      <c r="LI1809" s="5"/>
      <c r="LJ1809" s="5"/>
      <c r="LK1809" s="5"/>
      <c r="LL1809" s="5"/>
      <c r="LM1809" s="5"/>
      <c r="LN1809" s="5"/>
      <c r="LO1809" s="5"/>
      <c r="LP1809" s="5"/>
      <c r="LQ1809" s="5"/>
      <c r="LR1809" s="5"/>
      <c r="LS1809" s="5"/>
      <c r="LT1809" s="5"/>
      <c r="LU1809" s="5"/>
      <c r="LV1809" s="5"/>
      <c r="LW1809" s="5"/>
      <c r="LX1809" s="5"/>
      <c r="LY1809" s="5"/>
      <c r="LZ1809" s="5"/>
      <c r="MA1809" s="5"/>
      <c r="MB1809" s="5"/>
      <c r="MC1809" s="5"/>
      <c r="MD1809" s="5"/>
      <c r="ME1809" s="5"/>
      <c r="MF1809" s="5"/>
      <c r="MG1809" s="5"/>
      <c r="MH1809" s="5"/>
      <c r="MI1809" s="5"/>
      <c r="MJ1809" s="5"/>
      <c r="MK1809" s="5"/>
      <c r="ML1809" s="5"/>
      <c r="MM1809" s="5"/>
      <c r="MN1809" s="5"/>
      <c r="MO1809" s="5"/>
      <c r="MP1809" s="5"/>
      <c r="MQ1809" s="5"/>
      <c r="MR1809" s="5"/>
      <c r="MS1809" s="5"/>
      <c r="MT1809" s="5"/>
      <c r="MU1809" s="5"/>
      <c r="MV1809" s="5"/>
      <c r="MW1809" s="5"/>
      <c r="MX1809" s="5"/>
      <c r="MY1809" s="5"/>
      <c r="MZ1809" s="5"/>
      <c r="NA1809" s="5"/>
      <c r="NB1809" s="5"/>
      <c r="NC1809" s="5"/>
      <c r="ND1809" s="5"/>
      <c r="NE1809" s="5"/>
      <c r="NF1809" s="83"/>
      <c r="NG1809" s="83"/>
      <c r="NH1809" s="83"/>
      <c r="NI1809" s="84">
        <f t="shared" si="228"/>
        <v>0</v>
      </c>
      <c r="NJ1809" s="85">
        <f t="shared" ca="1" si="229"/>
        <v>45552</v>
      </c>
      <c r="NK1809" s="84">
        <f t="shared" si="230"/>
        <v>0</v>
      </c>
      <c r="NL1809" s="85">
        <f t="shared" si="235"/>
        <v>0</v>
      </c>
      <c r="NM1809" s="84">
        <f t="shared" si="231"/>
        <v>0</v>
      </c>
      <c r="NN1809" s="85">
        <f t="shared" si="232"/>
        <v>0</v>
      </c>
      <c r="NO1809" s="84">
        <f t="shared" si="233"/>
        <v>0</v>
      </c>
      <c r="NP1809" s="85">
        <f t="shared" si="234"/>
        <v>0</v>
      </c>
      <c r="NQ1809" s="83"/>
      <c r="NR1809" s="83"/>
      <c r="NS1809" s="83"/>
      <c r="NT1809" s="83"/>
      <c r="NU1809" s="83"/>
      <c r="NV1809" s="83"/>
      <c r="NW1809" s="83"/>
      <c r="NX1809" s="83"/>
      <c r="NY1809" s="83"/>
    </row>
    <row r="1810" spans="1:389" x14ac:dyDescent="0.25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7"/>
      <c r="AM1810" s="29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7"/>
      <c r="BI1810" s="5"/>
      <c r="BJ1810" s="5"/>
      <c r="BK1810" s="5"/>
      <c r="BL1810" s="5"/>
      <c r="BM1810" s="5"/>
      <c r="BN1810" s="5"/>
      <c r="BO1810" s="5"/>
      <c r="BP1810" s="29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7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29"/>
      <c r="EU1810" s="5"/>
      <c r="EV1810" s="5"/>
      <c r="EW1810" s="5"/>
      <c r="EX1810" s="5"/>
      <c r="EY1810" s="5"/>
      <c r="EZ1810" s="7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  <c r="HF1810" s="5"/>
      <c r="HG1810" s="5"/>
      <c r="HH1810" s="5"/>
      <c r="HI1810" s="5"/>
      <c r="HJ1810" s="5"/>
      <c r="HK1810" s="5"/>
      <c r="HL1810" s="5"/>
      <c r="HM1810" s="5"/>
      <c r="HN1810" s="5"/>
      <c r="HO1810" s="5"/>
      <c r="HP1810" s="5"/>
      <c r="HQ1810" s="5"/>
      <c r="HR1810" s="5"/>
      <c r="HS1810" s="5"/>
      <c r="HT1810" s="5"/>
      <c r="HU1810" s="5"/>
      <c r="HV1810" s="5"/>
      <c r="HW1810" s="5"/>
      <c r="HX1810" s="5"/>
      <c r="HY1810" s="5"/>
      <c r="HZ1810" s="5"/>
      <c r="IA1810" s="5"/>
      <c r="IB1810" s="5"/>
      <c r="IC1810" s="5"/>
      <c r="ID1810" s="5"/>
      <c r="IE1810" s="5"/>
      <c r="IF1810" s="5"/>
      <c r="IG1810" s="5"/>
      <c r="IH1810" s="5"/>
      <c r="II1810" s="5"/>
      <c r="IJ1810" s="5"/>
      <c r="IK1810" s="5"/>
      <c r="IL1810" s="5"/>
      <c r="IM1810" s="5"/>
      <c r="IN1810" s="5"/>
      <c r="IO1810" s="5"/>
      <c r="IP1810" s="5"/>
      <c r="IQ1810" s="5"/>
      <c r="IR1810" s="5"/>
      <c r="IS1810" s="5"/>
      <c r="IT1810" s="5"/>
      <c r="IU1810" s="5"/>
      <c r="IV1810" s="5"/>
      <c r="IW1810" s="5"/>
      <c r="IX1810" s="5"/>
      <c r="IY1810" s="5"/>
      <c r="IZ1810" s="5"/>
      <c r="JA1810" s="5"/>
      <c r="JB1810" s="5"/>
      <c r="JC1810" s="5"/>
      <c r="JD1810" s="5"/>
      <c r="JE1810" s="5"/>
      <c r="JF1810" s="5"/>
      <c r="JG1810" s="5"/>
      <c r="JH1810" s="5"/>
      <c r="JI1810" s="5"/>
      <c r="JJ1810" s="5"/>
      <c r="JK1810" s="29"/>
      <c r="JL1810" s="5"/>
      <c r="JM1810" s="5"/>
      <c r="JN1810" s="5"/>
      <c r="JO1810" s="5"/>
      <c r="JP1810" s="5"/>
      <c r="JQ1810" s="5"/>
      <c r="JR1810" s="5"/>
      <c r="JS1810" s="5"/>
      <c r="JT1810" s="5"/>
      <c r="JU1810" s="5"/>
      <c r="JV1810" s="5"/>
      <c r="JW1810" s="5"/>
      <c r="JX1810" s="5"/>
      <c r="JY1810" s="5"/>
      <c r="JZ1810" s="5"/>
      <c r="KA1810" s="5"/>
      <c r="KB1810" s="5"/>
      <c r="KC1810" s="5"/>
      <c r="KD1810" s="5"/>
      <c r="KE1810" s="5"/>
      <c r="KF1810" s="5"/>
      <c r="KG1810" s="5"/>
      <c r="KH1810" s="5"/>
      <c r="KI1810" s="5"/>
      <c r="KJ1810" s="5"/>
      <c r="KK1810" s="5"/>
      <c r="KL1810" s="5"/>
      <c r="KM1810" s="5"/>
      <c r="KN1810" s="5"/>
      <c r="KO1810" s="5"/>
      <c r="KP1810" s="5"/>
      <c r="KQ1810" s="5"/>
      <c r="KR1810" s="5"/>
      <c r="KS1810" s="5"/>
      <c r="KT1810" s="5"/>
      <c r="KU1810" s="5"/>
      <c r="KV1810" s="5"/>
      <c r="KW1810" s="5"/>
      <c r="KX1810" s="5"/>
      <c r="KY1810" s="5"/>
      <c r="KZ1810" s="5"/>
      <c r="LA1810" s="5"/>
      <c r="LB1810" s="5"/>
      <c r="LC1810" s="5"/>
      <c r="LD1810" s="5"/>
      <c r="LE1810" s="5"/>
      <c r="LF1810" s="5"/>
      <c r="LG1810" s="5"/>
      <c r="LH1810" s="5"/>
      <c r="LI1810" s="5"/>
      <c r="LJ1810" s="5"/>
      <c r="LK1810" s="5"/>
      <c r="LL1810" s="5"/>
      <c r="LM1810" s="5"/>
      <c r="LN1810" s="5"/>
      <c r="LO1810" s="5"/>
      <c r="LP1810" s="5"/>
      <c r="LQ1810" s="5"/>
      <c r="LR1810" s="5"/>
      <c r="LS1810" s="5"/>
      <c r="LT1810" s="5"/>
      <c r="LU1810" s="5"/>
      <c r="LV1810" s="5"/>
      <c r="LW1810" s="5"/>
      <c r="LX1810" s="5"/>
      <c r="LY1810" s="5"/>
      <c r="LZ1810" s="5"/>
      <c r="MA1810" s="5"/>
      <c r="MB1810" s="5"/>
      <c r="MC1810" s="5"/>
      <c r="MD1810" s="5"/>
      <c r="ME1810" s="5"/>
      <c r="MF1810" s="5"/>
      <c r="MG1810" s="5"/>
      <c r="MH1810" s="5"/>
      <c r="MI1810" s="5"/>
      <c r="MJ1810" s="5"/>
      <c r="MK1810" s="5"/>
      <c r="ML1810" s="5"/>
      <c r="MM1810" s="5"/>
      <c r="MN1810" s="5"/>
      <c r="MO1810" s="5"/>
      <c r="MP1810" s="5"/>
      <c r="MQ1810" s="5"/>
      <c r="MR1810" s="5"/>
      <c r="MS1810" s="5"/>
      <c r="MT1810" s="5"/>
      <c r="MU1810" s="5"/>
      <c r="MV1810" s="5"/>
      <c r="MW1810" s="5"/>
      <c r="MX1810" s="5"/>
      <c r="MY1810" s="5"/>
      <c r="MZ1810" s="5"/>
      <c r="NA1810" s="5"/>
      <c r="NB1810" s="5"/>
      <c r="NC1810" s="5"/>
      <c r="ND1810" s="5"/>
      <c r="NE1810" s="5"/>
      <c r="NF1810" s="83"/>
      <c r="NG1810" s="83"/>
      <c r="NH1810" s="83"/>
      <c r="NI1810" s="84">
        <f t="shared" si="228"/>
        <v>0</v>
      </c>
      <c r="NJ1810" s="85">
        <f t="shared" ca="1" si="229"/>
        <v>45552</v>
      </c>
      <c r="NK1810" s="84">
        <f t="shared" si="230"/>
        <v>0</v>
      </c>
      <c r="NL1810" s="85">
        <f t="shared" si="235"/>
        <v>0</v>
      </c>
      <c r="NM1810" s="84">
        <f t="shared" si="231"/>
        <v>0</v>
      </c>
      <c r="NN1810" s="85">
        <f t="shared" si="232"/>
        <v>0</v>
      </c>
      <c r="NO1810" s="84">
        <f t="shared" si="233"/>
        <v>0</v>
      </c>
      <c r="NP1810" s="85">
        <f t="shared" si="234"/>
        <v>0</v>
      </c>
      <c r="NQ1810" s="83"/>
      <c r="NR1810" s="83"/>
      <c r="NS1810" s="83"/>
      <c r="NT1810" s="83"/>
      <c r="NU1810" s="83"/>
      <c r="NV1810" s="83"/>
      <c r="NW1810" s="83"/>
      <c r="NX1810" s="83"/>
      <c r="NY1810" s="83"/>
    </row>
    <row r="1811" spans="1:389" x14ac:dyDescent="0.25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7"/>
      <c r="AM1811" s="29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7"/>
      <c r="BI1811" s="5"/>
      <c r="BJ1811" s="5"/>
      <c r="BK1811" s="5"/>
      <c r="BL1811" s="5"/>
      <c r="BM1811" s="5"/>
      <c r="BN1811" s="5"/>
      <c r="BO1811" s="5"/>
      <c r="BP1811" s="29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7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29"/>
      <c r="EU1811" s="5"/>
      <c r="EV1811" s="5"/>
      <c r="EW1811" s="5"/>
      <c r="EX1811" s="5"/>
      <c r="EY1811" s="5"/>
      <c r="EZ1811" s="7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  <c r="HF1811" s="5"/>
      <c r="HG1811" s="5"/>
      <c r="HH1811" s="5"/>
      <c r="HI1811" s="5"/>
      <c r="HJ1811" s="5"/>
      <c r="HK1811" s="5"/>
      <c r="HL1811" s="5"/>
      <c r="HM1811" s="5"/>
      <c r="HN1811" s="5"/>
      <c r="HO1811" s="5"/>
      <c r="HP1811" s="5"/>
      <c r="HQ1811" s="5"/>
      <c r="HR1811" s="5"/>
      <c r="HS1811" s="5"/>
      <c r="HT1811" s="5"/>
      <c r="HU1811" s="5"/>
      <c r="HV1811" s="5"/>
      <c r="HW1811" s="5"/>
      <c r="HX1811" s="5"/>
      <c r="HY1811" s="5"/>
      <c r="HZ1811" s="5"/>
      <c r="IA1811" s="5"/>
      <c r="IB1811" s="5"/>
      <c r="IC1811" s="5"/>
      <c r="ID1811" s="5"/>
      <c r="IE1811" s="5"/>
      <c r="IF1811" s="5"/>
      <c r="IG1811" s="5"/>
      <c r="IH1811" s="5"/>
      <c r="II1811" s="5"/>
      <c r="IJ1811" s="5"/>
      <c r="IK1811" s="5"/>
      <c r="IL1811" s="5"/>
      <c r="IM1811" s="5"/>
      <c r="IN1811" s="5"/>
      <c r="IO1811" s="5"/>
      <c r="IP1811" s="5"/>
      <c r="IQ1811" s="5"/>
      <c r="IR1811" s="5"/>
      <c r="IS1811" s="5"/>
      <c r="IT1811" s="5"/>
      <c r="IU1811" s="5"/>
      <c r="IV1811" s="5"/>
      <c r="IW1811" s="5"/>
      <c r="IX1811" s="5"/>
      <c r="IY1811" s="5"/>
      <c r="IZ1811" s="5"/>
      <c r="JA1811" s="5"/>
      <c r="JB1811" s="5"/>
      <c r="JC1811" s="5"/>
      <c r="JD1811" s="5"/>
      <c r="JE1811" s="5"/>
      <c r="JF1811" s="5"/>
      <c r="JG1811" s="5"/>
      <c r="JH1811" s="5"/>
      <c r="JI1811" s="5"/>
      <c r="JJ1811" s="5"/>
      <c r="JK1811" s="29"/>
      <c r="JL1811" s="5"/>
      <c r="JM1811" s="5"/>
      <c r="JN1811" s="5"/>
      <c r="JO1811" s="5"/>
      <c r="JP1811" s="5"/>
      <c r="JQ1811" s="5"/>
      <c r="JR1811" s="5"/>
      <c r="JS1811" s="5"/>
      <c r="JT1811" s="5"/>
      <c r="JU1811" s="5"/>
      <c r="JV1811" s="5"/>
      <c r="JW1811" s="5"/>
      <c r="JX1811" s="5"/>
      <c r="JY1811" s="5"/>
      <c r="JZ1811" s="5"/>
      <c r="KA1811" s="5"/>
      <c r="KB1811" s="5"/>
      <c r="KC1811" s="5"/>
      <c r="KD1811" s="5"/>
      <c r="KE1811" s="5"/>
      <c r="KF1811" s="5"/>
      <c r="KG1811" s="5"/>
      <c r="KH1811" s="5"/>
      <c r="KI1811" s="5"/>
      <c r="KJ1811" s="5"/>
      <c r="KK1811" s="5"/>
      <c r="KL1811" s="5"/>
      <c r="KM1811" s="5"/>
      <c r="KN1811" s="5"/>
      <c r="KO1811" s="5"/>
      <c r="KP1811" s="5"/>
      <c r="KQ1811" s="5"/>
      <c r="KR1811" s="5"/>
      <c r="KS1811" s="5"/>
      <c r="KT1811" s="5"/>
      <c r="KU1811" s="5"/>
      <c r="KV1811" s="5"/>
      <c r="KW1811" s="5"/>
      <c r="KX1811" s="5"/>
      <c r="KY1811" s="5"/>
      <c r="KZ1811" s="5"/>
      <c r="LA1811" s="5"/>
      <c r="LB1811" s="5"/>
      <c r="LC1811" s="5"/>
      <c r="LD1811" s="5"/>
      <c r="LE1811" s="5"/>
      <c r="LF1811" s="5"/>
      <c r="LG1811" s="5"/>
      <c r="LH1811" s="5"/>
      <c r="LI1811" s="5"/>
      <c r="LJ1811" s="5"/>
      <c r="LK1811" s="5"/>
      <c r="LL1811" s="5"/>
      <c r="LM1811" s="5"/>
      <c r="LN1811" s="5"/>
      <c r="LO1811" s="5"/>
      <c r="LP1811" s="5"/>
      <c r="LQ1811" s="5"/>
      <c r="LR1811" s="5"/>
      <c r="LS1811" s="5"/>
      <c r="LT1811" s="5"/>
      <c r="LU1811" s="5"/>
      <c r="LV1811" s="5"/>
      <c r="LW1811" s="5"/>
      <c r="LX1811" s="5"/>
      <c r="LY1811" s="5"/>
      <c r="LZ1811" s="5"/>
      <c r="MA1811" s="5"/>
      <c r="MB1811" s="5"/>
      <c r="MC1811" s="5"/>
      <c r="MD1811" s="5"/>
      <c r="ME1811" s="5"/>
      <c r="MF1811" s="5"/>
      <c r="MG1811" s="5"/>
      <c r="MH1811" s="5"/>
      <c r="MI1811" s="5"/>
      <c r="MJ1811" s="5"/>
      <c r="MK1811" s="5"/>
      <c r="ML1811" s="5"/>
      <c r="MM1811" s="5"/>
      <c r="MN1811" s="5"/>
      <c r="MO1811" s="5"/>
      <c r="MP1811" s="5"/>
      <c r="MQ1811" s="5"/>
      <c r="MR1811" s="5"/>
      <c r="MS1811" s="5"/>
      <c r="MT1811" s="5"/>
      <c r="MU1811" s="5"/>
      <c r="MV1811" s="5"/>
      <c r="MW1811" s="5"/>
      <c r="MX1811" s="5"/>
      <c r="MY1811" s="5"/>
      <c r="MZ1811" s="5"/>
      <c r="NA1811" s="5"/>
      <c r="NB1811" s="5"/>
      <c r="NC1811" s="5"/>
      <c r="ND1811" s="5"/>
      <c r="NE1811" s="5"/>
      <c r="NF1811" s="83"/>
      <c r="NG1811" s="83"/>
      <c r="NH1811" s="83"/>
      <c r="NI1811" s="84">
        <f t="shared" si="228"/>
        <v>0</v>
      </c>
      <c r="NJ1811" s="85">
        <f t="shared" ca="1" si="229"/>
        <v>45552</v>
      </c>
      <c r="NK1811" s="84">
        <f t="shared" si="230"/>
        <v>0</v>
      </c>
      <c r="NL1811" s="85">
        <f t="shared" si="235"/>
        <v>0</v>
      </c>
      <c r="NM1811" s="84">
        <f t="shared" si="231"/>
        <v>0</v>
      </c>
      <c r="NN1811" s="85">
        <f t="shared" si="232"/>
        <v>0</v>
      </c>
      <c r="NO1811" s="84">
        <f t="shared" si="233"/>
        <v>0</v>
      </c>
      <c r="NP1811" s="85">
        <f t="shared" si="234"/>
        <v>0</v>
      </c>
      <c r="NQ1811" s="83"/>
      <c r="NR1811" s="83"/>
      <c r="NS1811" s="83"/>
      <c r="NT1811" s="83"/>
      <c r="NU1811" s="83"/>
      <c r="NV1811" s="83"/>
      <c r="NW1811" s="83"/>
      <c r="NX1811" s="83"/>
      <c r="NY1811" s="83"/>
    </row>
    <row r="1812" spans="1:389" x14ac:dyDescent="0.25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7"/>
      <c r="AM1812" s="29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7"/>
      <c r="BI1812" s="5"/>
      <c r="BJ1812" s="5"/>
      <c r="BK1812" s="5"/>
      <c r="BL1812" s="5"/>
      <c r="BM1812" s="5"/>
      <c r="BN1812" s="5"/>
      <c r="BO1812" s="5"/>
      <c r="BP1812" s="29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7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29"/>
      <c r="EU1812" s="5"/>
      <c r="EV1812" s="5"/>
      <c r="EW1812" s="5"/>
      <c r="EX1812" s="5"/>
      <c r="EY1812" s="5"/>
      <c r="EZ1812" s="7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  <c r="HF1812" s="5"/>
      <c r="HG1812" s="5"/>
      <c r="HH1812" s="5"/>
      <c r="HI1812" s="5"/>
      <c r="HJ1812" s="5"/>
      <c r="HK1812" s="5"/>
      <c r="HL1812" s="5"/>
      <c r="HM1812" s="5"/>
      <c r="HN1812" s="5"/>
      <c r="HO1812" s="5"/>
      <c r="HP1812" s="5"/>
      <c r="HQ1812" s="5"/>
      <c r="HR1812" s="5"/>
      <c r="HS1812" s="5"/>
      <c r="HT1812" s="5"/>
      <c r="HU1812" s="5"/>
      <c r="HV1812" s="5"/>
      <c r="HW1812" s="5"/>
      <c r="HX1812" s="5"/>
      <c r="HY1812" s="5"/>
      <c r="HZ1812" s="5"/>
      <c r="IA1812" s="5"/>
      <c r="IB1812" s="5"/>
      <c r="IC1812" s="5"/>
      <c r="ID1812" s="5"/>
      <c r="IE1812" s="5"/>
      <c r="IF1812" s="5"/>
      <c r="IG1812" s="5"/>
      <c r="IH1812" s="5"/>
      <c r="II1812" s="5"/>
      <c r="IJ1812" s="5"/>
      <c r="IK1812" s="5"/>
      <c r="IL1812" s="5"/>
      <c r="IM1812" s="5"/>
      <c r="IN1812" s="5"/>
      <c r="IO1812" s="5"/>
      <c r="IP1812" s="5"/>
      <c r="IQ1812" s="5"/>
      <c r="IR1812" s="5"/>
      <c r="IS1812" s="5"/>
      <c r="IT1812" s="5"/>
      <c r="IU1812" s="5"/>
      <c r="IV1812" s="5"/>
      <c r="IW1812" s="5"/>
      <c r="IX1812" s="5"/>
      <c r="IY1812" s="5"/>
      <c r="IZ1812" s="5"/>
      <c r="JA1812" s="5"/>
      <c r="JB1812" s="5"/>
      <c r="JC1812" s="5"/>
      <c r="JD1812" s="5"/>
      <c r="JE1812" s="5"/>
      <c r="JF1812" s="5"/>
      <c r="JG1812" s="5"/>
      <c r="JH1812" s="5"/>
      <c r="JI1812" s="5"/>
      <c r="JJ1812" s="5"/>
      <c r="JK1812" s="29"/>
      <c r="JL1812" s="5"/>
      <c r="JM1812" s="5"/>
      <c r="JN1812" s="5"/>
      <c r="JO1812" s="5"/>
      <c r="JP1812" s="5"/>
      <c r="JQ1812" s="5"/>
      <c r="JR1812" s="5"/>
      <c r="JS1812" s="5"/>
      <c r="JT1812" s="5"/>
      <c r="JU1812" s="5"/>
      <c r="JV1812" s="5"/>
      <c r="JW1812" s="5"/>
      <c r="JX1812" s="5"/>
      <c r="JY1812" s="5"/>
      <c r="JZ1812" s="5"/>
      <c r="KA1812" s="5"/>
      <c r="KB1812" s="5"/>
      <c r="KC1812" s="5"/>
      <c r="KD1812" s="5"/>
      <c r="KE1812" s="5"/>
      <c r="KF1812" s="5"/>
      <c r="KG1812" s="5"/>
      <c r="KH1812" s="5"/>
      <c r="KI1812" s="5"/>
      <c r="KJ1812" s="5"/>
      <c r="KK1812" s="5"/>
      <c r="KL1812" s="5"/>
      <c r="KM1812" s="5"/>
      <c r="KN1812" s="5"/>
      <c r="KO1812" s="5"/>
      <c r="KP1812" s="5"/>
      <c r="KQ1812" s="5"/>
      <c r="KR1812" s="5"/>
      <c r="KS1812" s="5"/>
      <c r="KT1812" s="5"/>
      <c r="KU1812" s="5"/>
      <c r="KV1812" s="5"/>
      <c r="KW1812" s="5"/>
      <c r="KX1812" s="5"/>
      <c r="KY1812" s="5"/>
      <c r="KZ1812" s="5"/>
      <c r="LA1812" s="5"/>
      <c r="LB1812" s="5"/>
      <c r="LC1812" s="5"/>
      <c r="LD1812" s="5"/>
      <c r="LE1812" s="5"/>
      <c r="LF1812" s="5"/>
      <c r="LG1812" s="5"/>
      <c r="LH1812" s="5"/>
      <c r="LI1812" s="5"/>
      <c r="LJ1812" s="5"/>
      <c r="LK1812" s="5"/>
      <c r="LL1812" s="5"/>
      <c r="LM1812" s="5"/>
      <c r="LN1812" s="5"/>
      <c r="LO1812" s="5"/>
      <c r="LP1812" s="5"/>
      <c r="LQ1812" s="5"/>
      <c r="LR1812" s="5"/>
      <c r="LS1812" s="5"/>
      <c r="LT1812" s="5"/>
      <c r="LU1812" s="5"/>
      <c r="LV1812" s="5"/>
      <c r="LW1812" s="5"/>
      <c r="LX1812" s="5"/>
      <c r="LY1812" s="5"/>
      <c r="LZ1812" s="5"/>
      <c r="MA1812" s="5"/>
      <c r="MB1812" s="5"/>
      <c r="MC1812" s="5"/>
      <c r="MD1812" s="5"/>
      <c r="ME1812" s="5"/>
      <c r="MF1812" s="5"/>
      <c r="MG1812" s="5"/>
      <c r="MH1812" s="5"/>
      <c r="MI1812" s="5"/>
      <c r="MJ1812" s="5"/>
      <c r="MK1812" s="5"/>
      <c r="ML1812" s="5"/>
      <c r="MM1812" s="5"/>
      <c r="MN1812" s="5"/>
      <c r="MO1812" s="5"/>
      <c r="MP1812" s="5"/>
      <c r="MQ1812" s="5"/>
      <c r="MR1812" s="5"/>
      <c r="MS1812" s="5"/>
      <c r="MT1812" s="5"/>
      <c r="MU1812" s="5"/>
      <c r="MV1812" s="5"/>
      <c r="MW1812" s="5"/>
      <c r="MX1812" s="5"/>
      <c r="MY1812" s="5"/>
      <c r="MZ1812" s="5"/>
      <c r="NA1812" s="5"/>
      <c r="NB1812" s="5"/>
      <c r="NC1812" s="5"/>
      <c r="ND1812" s="5"/>
      <c r="NE1812" s="5"/>
      <c r="NF1812" s="83"/>
      <c r="NG1812" s="83"/>
      <c r="NH1812" s="83"/>
      <c r="NI1812" s="84">
        <f t="shared" si="228"/>
        <v>0</v>
      </c>
      <c r="NJ1812" s="85">
        <f t="shared" ca="1" si="229"/>
        <v>45552</v>
      </c>
      <c r="NK1812" s="84">
        <f t="shared" si="230"/>
        <v>0</v>
      </c>
      <c r="NL1812" s="85">
        <f t="shared" si="235"/>
        <v>0</v>
      </c>
      <c r="NM1812" s="84">
        <f t="shared" si="231"/>
        <v>0</v>
      </c>
      <c r="NN1812" s="85">
        <f t="shared" si="232"/>
        <v>0</v>
      </c>
      <c r="NO1812" s="84">
        <f t="shared" si="233"/>
        <v>0</v>
      </c>
      <c r="NP1812" s="85">
        <f t="shared" si="234"/>
        <v>0</v>
      </c>
      <c r="NQ1812" s="83"/>
      <c r="NR1812" s="83"/>
      <c r="NS1812" s="83"/>
      <c r="NT1812" s="83"/>
      <c r="NU1812" s="83"/>
      <c r="NV1812" s="83"/>
      <c r="NW1812" s="83"/>
      <c r="NX1812" s="83"/>
      <c r="NY1812" s="83"/>
    </row>
    <row r="1813" spans="1:389" x14ac:dyDescent="0.25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7"/>
      <c r="AM1813" s="29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7"/>
      <c r="BI1813" s="5"/>
      <c r="BJ1813" s="5"/>
      <c r="BK1813" s="5"/>
      <c r="BL1813" s="5"/>
      <c r="BM1813" s="5"/>
      <c r="BN1813" s="5"/>
      <c r="BO1813" s="5"/>
      <c r="BP1813" s="29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7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29"/>
      <c r="EU1813" s="5"/>
      <c r="EV1813" s="5"/>
      <c r="EW1813" s="5"/>
      <c r="EX1813" s="5"/>
      <c r="EY1813" s="5"/>
      <c r="EZ1813" s="7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  <c r="HF1813" s="5"/>
      <c r="HG1813" s="5"/>
      <c r="HH1813" s="5"/>
      <c r="HI1813" s="5"/>
      <c r="HJ1813" s="5"/>
      <c r="HK1813" s="5"/>
      <c r="HL1813" s="5"/>
      <c r="HM1813" s="5"/>
      <c r="HN1813" s="5"/>
      <c r="HO1813" s="5"/>
      <c r="HP1813" s="5"/>
      <c r="HQ1813" s="5"/>
      <c r="HR1813" s="5"/>
      <c r="HS1813" s="5"/>
      <c r="HT1813" s="5"/>
      <c r="HU1813" s="5"/>
      <c r="HV1813" s="5"/>
      <c r="HW1813" s="5"/>
      <c r="HX1813" s="5"/>
      <c r="HY1813" s="5"/>
      <c r="HZ1813" s="5"/>
      <c r="IA1813" s="5"/>
      <c r="IB1813" s="5"/>
      <c r="IC1813" s="5"/>
      <c r="ID1813" s="5"/>
      <c r="IE1813" s="5"/>
      <c r="IF1813" s="5"/>
      <c r="IG1813" s="5"/>
      <c r="IH1813" s="5"/>
      <c r="II1813" s="5"/>
      <c r="IJ1813" s="5"/>
      <c r="IK1813" s="5"/>
      <c r="IL1813" s="5"/>
      <c r="IM1813" s="5"/>
      <c r="IN1813" s="5"/>
      <c r="IO1813" s="5"/>
      <c r="IP1813" s="5"/>
      <c r="IQ1813" s="5"/>
      <c r="IR1813" s="5"/>
      <c r="IS1813" s="5"/>
      <c r="IT1813" s="5"/>
      <c r="IU1813" s="5"/>
      <c r="IV1813" s="5"/>
      <c r="IW1813" s="5"/>
      <c r="IX1813" s="5"/>
      <c r="IY1813" s="5"/>
      <c r="IZ1813" s="5"/>
      <c r="JA1813" s="5"/>
      <c r="JB1813" s="5"/>
      <c r="JC1813" s="5"/>
      <c r="JD1813" s="5"/>
      <c r="JE1813" s="5"/>
      <c r="JF1813" s="5"/>
      <c r="JG1813" s="5"/>
      <c r="JH1813" s="5"/>
      <c r="JI1813" s="5"/>
      <c r="JJ1813" s="5"/>
      <c r="JK1813" s="29"/>
      <c r="JL1813" s="5"/>
      <c r="JM1813" s="5"/>
      <c r="JN1813" s="5"/>
      <c r="JO1813" s="5"/>
      <c r="JP1813" s="5"/>
      <c r="JQ1813" s="5"/>
      <c r="JR1813" s="5"/>
      <c r="JS1813" s="5"/>
      <c r="JT1813" s="5"/>
      <c r="JU1813" s="5"/>
      <c r="JV1813" s="5"/>
      <c r="JW1813" s="5"/>
      <c r="JX1813" s="5"/>
      <c r="JY1813" s="5"/>
      <c r="JZ1813" s="5"/>
      <c r="KA1813" s="5"/>
      <c r="KB1813" s="5"/>
      <c r="KC1813" s="5"/>
      <c r="KD1813" s="5"/>
      <c r="KE1813" s="5"/>
      <c r="KF1813" s="5"/>
      <c r="KG1813" s="5"/>
      <c r="KH1813" s="5"/>
      <c r="KI1813" s="5"/>
      <c r="KJ1813" s="5"/>
      <c r="KK1813" s="5"/>
      <c r="KL1813" s="5"/>
      <c r="KM1813" s="5"/>
      <c r="KN1813" s="5"/>
      <c r="KO1813" s="5"/>
      <c r="KP1813" s="5"/>
      <c r="KQ1813" s="5"/>
      <c r="KR1813" s="5"/>
      <c r="KS1813" s="5"/>
      <c r="KT1813" s="5"/>
      <c r="KU1813" s="5"/>
      <c r="KV1813" s="5"/>
      <c r="KW1813" s="5"/>
      <c r="KX1813" s="5"/>
      <c r="KY1813" s="5"/>
      <c r="KZ1813" s="5"/>
      <c r="LA1813" s="5"/>
      <c r="LB1813" s="5"/>
      <c r="LC1813" s="5"/>
      <c r="LD1813" s="5"/>
      <c r="LE1813" s="5"/>
      <c r="LF1813" s="5"/>
      <c r="LG1813" s="5"/>
      <c r="LH1813" s="5"/>
      <c r="LI1813" s="5"/>
      <c r="LJ1813" s="5"/>
      <c r="LK1813" s="5"/>
      <c r="LL1813" s="5"/>
      <c r="LM1813" s="5"/>
      <c r="LN1813" s="5"/>
      <c r="LO1813" s="5"/>
      <c r="LP1813" s="5"/>
      <c r="LQ1813" s="5"/>
      <c r="LR1813" s="5"/>
      <c r="LS1813" s="5"/>
      <c r="LT1813" s="5"/>
      <c r="LU1813" s="5"/>
      <c r="LV1813" s="5"/>
      <c r="LW1813" s="5"/>
      <c r="LX1813" s="5"/>
      <c r="LY1813" s="5"/>
      <c r="LZ1813" s="5"/>
      <c r="MA1813" s="5"/>
      <c r="MB1813" s="5"/>
      <c r="MC1813" s="5"/>
      <c r="MD1813" s="5"/>
      <c r="ME1813" s="5"/>
      <c r="MF1813" s="5"/>
      <c r="MG1813" s="5"/>
      <c r="MH1813" s="5"/>
      <c r="MI1813" s="5"/>
      <c r="MJ1813" s="5"/>
      <c r="MK1813" s="5"/>
      <c r="ML1813" s="5"/>
      <c r="MM1813" s="5"/>
      <c r="MN1813" s="5"/>
      <c r="MO1813" s="5"/>
      <c r="MP1813" s="5"/>
      <c r="MQ1813" s="5"/>
      <c r="MR1813" s="5"/>
      <c r="MS1813" s="5"/>
      <c r="MT1813" s="5"/>
      <c r="MU1813" s="5"/>
      <c r="MV1813" s="5"/>
      <c r="MW1813" s="5"/>
      <c r="MX1813" s="5"/>
      <c r="MY1813" s="5"/>
      <c r="MZ1813" s="5"/>
      <c r="NA1813" s="5"/>
      <c r="NB1813" s="5"/>
      <c r="NC1813" s="5"/>
      <c r="ND1813" s="5"/>
      <c r="NE1813" s="5"/>
      <c r="NF1813" s="83"/>
      <c r="NG1813" s="83"/>
      <c r="NH1813" s="83"/>
      <c r="NI1813" s="84">
        <f t="shared" si="228"/>
        <v>0</v>
      </c>
      <c r="NJ1813" s="85">
        <f t="shared" ca="1" si="229"/>
        <v>45552</v>
      </c>
      <c r="NK1813" s="84">
        <f t="shared" si="230"/>
        <v>0</v>
      </c>
      <c r="NL1813" s="85">
        <f t="shared" si="235"/>
        <v>0</v>
      </c>
      <c r="NM1813" s="84">
        <f t="shared" si="231"/>
        <v>0</v>
      </c>
      <c r="NN1813" s="85">
        <f t="shared" si="232"/>
        <v>0</v>
      </c>
      <c r="NO1813" s="84">
        <f t="shared" si="233"/>
        <v>0</v>
      </c>
      <c r="NP1813" s="85">
        <f t="shared" si="234"/>
        <v>0</v>
      </c>
      <c r="NQ1813" s="83"/>
      <c r="NR1813" s="83"/>
      <c r="NS1813" s="83"/>
      <c r="NT1813" s="83"/>
      <c r="NU1813" s="83"/>
      <c r="NV1813" s="83"/>
      <c r="NW1813" s="83"/>
      <c r="NX1813" s="83"/>
      <c r="NY1813" s="83"/>
    </row>
    <row r="1814" spans="1:389" x14ac:dyDescent="0.25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7"/>
      <c r="AM1814" s="29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7"/>
      <c r="BI1814" s="5"/>
      <c r="BJ1814" s="5"/>
      <c r="BK1814" s="5"/>
      <c r="BL1814" s="5"/>
      <c r="BM1814" s="5"/>
      <c r="BN1814" s="5"/>
      <c r="BO1814" s="5"/>
      <c r="BP1814" s="29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7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29"/>
      <c r="EU1814" s="5"/>
      <c r="EV1814" s="5"/>
      <c r="EW1814" s="5"/>
      <c r="EX1814" s="5"/>
      <c r="EY1814" s="5"/>
      <c r="EZ1814" s="7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  <c r="HF1814" s="5"/>
      <c r="HG1814" s="5"/>
      <c r="HH1814" s="5"/>
      <c r="HI1814" s="5"/>
      <c r="HJ1814" s="5"/>
      <c r="HK1814" s="5"/>
      <c r="HL1814" s="5"/>
      <c r="HM1814" s="5"/>
      <c r="HN1814" s="5"/>
      <c r="HO1814" s="5"/>
      <c r="HP1814" s="5"/>
      <c r="HQ1814" s="5"/>
      <c r="HR1814" s="5"/>
      <c r="HS1814" s="5"/>
      <c r="HT1814" s="5"/>
      <c r="HU1814" s="5"/>
      <c r="HV1814" s="5"/>
      <c r="HW1814" s="5"/>
      <c r="HX1814" s="5"/>
      <c r="HY1814" s="5"/>
      <c r="HZ1814" s="5"/>
      <c r="IA1814" s="5"/>
      <c r="IB1814" s="5"/>
      <c r="IC1814" s="5"/>
      <c r="ID1814" s="5"/>
      <c r="IE1814" s="5"/>
      <c r="IF1814" s="5"/>
      <c r="IG1814" s="5"/>
      <c r="IH1814" s="5"/>
      <c r="II1814" s="5"/>
      <c r="IJ1814" s="5"/>
      <c r="IK1814" s="5"/>
      <c r="IL1814" s="5"/>
      <c r="IM1814" s="5"/>
      <c r="IN1814" s="5"/>
      <c r="IO1814" s="5"/>
      <c r="IP1814" s="5"/>
      <c r="IQ1814" s="5"/>
      <c r="IR1814" s="5"/>
      <c r="IS1814" s="5"/>
      <c r="IT1814" s="5"/>
      <c r="IU1814" s="5"/>
      <c r="IV1814" s="5"/>
      <c r="IW1814" s="5"/>
      <c r="IX1814" s="5"/>
      <c r="IY1814" s="5"/>
      <c r="IZ1814" s="5"/>
      <c r="JA1814" s="5"/>
      <c r="JB1814" s="5"/>
      <c r="JC1814" s="5"/>
      <c r="JD1814" s="5"/>
      <c r="JE1814" s="5"/>
      <c r="JF1814" s="5"/>
      <c r="JG1814" s="5"/>
      <c r="JH1814" s="5"/>
      <c r="JI1814" s="5"/>
      <c r="JJ1814" s="5"/>
      <c r="JK1814" s="29"/>
      <c r="JL1814" s="5"/>
      <c r="JM1814" s="5"/>
      <c r="JN1814" s="5"/>
      <c r="JO1814" s="5"/>
      <c r="JP1814" s="5"/>
      <c r="JQ1814" s="5"/>
      <c r="JR1814" s="5"/>
      <c r="JS1814" s="5"/>
      <c r="JT1814" s="5"/>
      <c r="JU1814" s="5"/>
      <c r="JV1814" s="5"/>
      <c r="JW1814" s="5"/>
      <c r="JX1814" s="5"/>
      <c r="JY1814" s="5"/>
      <c r="JZ1814" s="5"/>
      <c r="KA1814" s="5"/>
      <c r="KB1814" s="5"/>
      <c r="KC1814" s="5"/>
      <c r="KD1814" s="5"/>
      <c r="KE1814" s="5"/>
      <c r="KF1814" s="5"/>
      <c r="KG1814" s="5"/>
      <c r="KH1814" s="5"/>
      <c r="KI1814" s="5"/>
      <c r="KJ1814" s="5"/>
      <c r="KK1814" s="5"/>
      <c r="KL1814" s="5"/>
      <c r="KM1814" s="5"/>
      <c r="KN1814" s="5"/>
      <c r="KO1814" s="5"/>
      <c r="KP1814" s="5"/>
      <c r="KQ1814" s="5"/>
      <c r="KR1814" s="5"/>
      <c r="KS1814" s="5"/>
      <c r="KT1814" s="5"/>
      <c r="KU1814" s="5"/>
      <c r="KV1814" s="5"/>
      <c r="KW1814" s="5"/>
      <c r="KX1814" s="5"/>
      <c r="KY1814" s="5"/>
      <c r="KZ1814" s="5"/>
      <c r="LA1814" s="5"/>
      <c r="LB1814" s="5"/>
      <c r="LC1814" s="5"/>
      <c r="LD1814" s="5"/>
      <c r="LE1814" s="5"/>
      <c r="LF1814" s="5"/>
      <c r="LG1814" s="5"/>
      <c r="LH1814" s="5"/>
      <c r="LI1814" s="5"/>
      <c r="LJ1814" s="5"/>
      <c r="LK1814" s="5"/>
      <c r="LL1814" s="5"/>
      <c r="LM1814" s="5"/>
      <c r="LN1814" s="5"/>
      <c r="LO1814" s="5"/>
      <c r="LP1814" s="5"/>
      <c r="LQ1814" s="5"/>
      <c r="LR1814" s="5"/>
      <c r="LS1814" s="5"/>
      <c r="LT1814" s="5"/>
      <c r="LU1814" s="5"/>
      <c r="LV1814" s="5"/>
      <c r="LW1814" s="5"/>
      <c r="LX1814" s="5"/>
      <c r="LY1814" s="5"/>
      <c r="LZ1814" s="5"/>
      <c r="MA1814" s="5"/>
      <c r="MB1814" s="5"/>
      <c r="MC1814" s="5"/>
      <c r="MD1814" s="5"/>
      <c r="ME1814" s="5"/>
      <c r="MF1814" s="5"/>
      <c r="MG1814" s="5"/>
      <c r="MH1814" s="5"/>
      <c r="MI1814" s="5"/>
      <c r="MJ1814" s="5"/>
      <c r="MK1814" s="5"/>
      <c r="ML1814" s="5"/>
      <c r="MM1814" s="5"/>
      <c r="MN1814" s="5"/>
      <c r="MO1814" s="5"/>
      <c r="MP1814" s="5"/>
      <c r="MQ1814" s="5"/>
      <c r="MR1814" s="5"/>
      <c r="MS1814" s="5"/>
      <c r="MT1814" s="5"/>
      <c r="MU1814" s="5"/>
      <c r="MV1814" s="5"/>
      <c r="MW1814" s="5"/>
      <c r="MX1814" s="5"/>
      <c r="MY1814" s="5"/>
      <c r="MZ1814" s="5"/>
      <c r="NA1814" s="5"/>
      <c r="NB1814" s="5"/>
      <c r="NC1814" s="5"/>
      <c r="ND1814" s="5"/>
      <c r="NE1814" s="5"/>
      <c r="NF1814" s="83"/>
      <c r="NG1814" s="83"/>
      <c r="NH1814" s="83"/>
      <c r="NI1814" s="84">
        <f t="shared" si="228"/>
        <v>0</v>
      </c>
      <c r="NJ1814" s="85">
        <f t="shared" ca="1" si="229"/>
        <v>45552</v>
      </c>
      <c r="NK1814" s="84">
        <f t="shared" si="230"/>
        <v>0</v>
      </c>
      <c r="NL1814" s="85">
        <f t="shared" si="235"/>
        <v>0</v>
      </c>
      <c r="NM1814" s="84">
        <f t="shared" si="231"/>
        <v>0</v>
      </c>
      <c r="NN1814" s="85">
        <f t="shared" si="232"/>
        <v>0</v>
      </c>
      <c r="NO1814" s="84">
        <f t="shared" si="233"/>
        <v>0</v>
      </c>
      <c r="NP1814" s="85">
        <f t="shared" si="234"/>
        <v>0</v>
      </c>
      <c r="NQ1814" s="83"/>
      <c r="NR1814" s="83"/>
      <c r="NS1814" s="83"/>
      <c r="NT1814" s="83"/>
      <c r="NU1814" s="83"/>
      <c r="NV1814" s="83"/>
      <c r="NW1814" s="83"/>
      <c r="NX1814" s="83"/>
      <c r="NY1814" s="83"/>
    </row>
    <row r="1815" spans="1:389" x14ac:dyDescent="0.25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7"/>
      <c r="AM1815" s="29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7"/>
      <c r="BI1815" s="5"/>
      <c r="BJ1815" s="5"/>
      <c r="BK1815" s="5"/>
      <c r="BL1815" s="5"/>
      <c r="BM1815" s="5"/>
      <c r="BN1815" s="5"/>
      <c r="BO1815" s="5"/>
      <c r="BP1815" s="29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7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29"/>
      <c r="EU1815" s="5"/>
      <c r="EV1815" s="5"/>
      <c r="EW1815" s="5"/>
      <c r="EX1815" s="5"/>
      <c r="EY1815" s="5"/>
      <c r="EZ1815" s="7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  <c r="HF1815" s="5"/>
      <c r="HG1815" s="5"/>
      <c r="HH1815" s="5"/>
      <c r="HI1815" s="5"/>
      <c r="HJ1815" s="5"/>
      <c r="HK1815" s="5"/>
      <c r="HL1815" s="5"/>
      <c r="HM1815" s="5"/>
      <c r="HN1815" s="5"/>
      <c r="HO1815" s="5"/>
      <c r="HP1815" s="5"/>
      <c r="HQ1815" s="5"/>
      <c r="HR1815" s="5"/>
      <c r="HS1815" s="5"/>
      <c r="HT1815" s="5"/>
      <c r="HU1815" s="5"/>
      <c r="HV1815" s="5"/>
      <c r="HW1815" s="5"/>
      <c r="HX1815" s="5"/>
      <c r="HY1815" s="5"/>
      <c r="HZ1815" s="5"/>
      <c r="IA1815" s="5"/>
      <c r="IB1815" s="5"/>
      <c r="IC1815" s="5"/>
      <c r="ID1815" s="5"/>
      <c r="IE1815" s="5"/>
      <c r="IF1815" s="5"/>
      <c r="IG1815" s="5"/>
      <c r="IH1815" s="5"/>
      <c r="II1815" s="5"/>
      <c r="IJ1815" s="5"/>
      <c r="IK1815" s="5"/>
      <c r="IL1815" s="5"/>
      <c r="IM1815" s="5"/>
      <c r="IN1815" s="5"/>
      <c r="IO1815" s="5"/>
      <c r="IP1815" s="5"/>
      <c r="IQ1815" s="5"/>
      <c r="IR1815" s="5"/>
      <c r="IS1815" s="5"/>
      <c r="IT1815" s="5"/>
      <c r="IU1815" s="5"/>
      <c r="IV1815" s="5"/>
      <c r="IW1815" s="5"/>
      <c r="IX1815" s="5"/>
      <c r="IY1815" s="5"/>
      <c r="IZ1815" s="5"/>
      <c r="JA1815" s="5"/>
      <c r="JB1815" s="5"/>
      <c r="JC1815" s="5"/>
      <c r="JD1815" s="5"/>
      <c r="JE1815" s="5"/>
      <c r="JF1815" s="5"/>
      <c r="JG1815" s="5"/>
      <c r="JH1815" s="5"/>
      <c r="JI1815" s="5"/>
      <c r="JJ1815" s="5"/>
      <c r="JK1815" s="29"/>
      <c r="JL1815" s="5"/>
      <c r="JM1815" s="5"/>
      <c r="JN1815" s="5"/>
      <c r="JO1815" s="5"/>
      <c r="JP1815" s="5"/>
      <c r="JQ1815" s="5"/>
      <c r="JR1815" s="5"/>
      <c r="JS1815" s="5"/>
      <c r="JT1815" s="5"/>
      <c r="JU1815" s="5"/>
      <c r="JV1815" s="5"/>
      <c r="JW1815" s="5"/>
      <c r="JX1815" s="5"/>
      <c r="JY1815" s="5"/>
      <c r="JZ1815" s="5"/>
      <c r="KA1815" s="5"/>
      <c r="KB1815" s="5"/>
      <c r="KC1815" s="5"/>
      <c r="KD1815" s="5"/>
      <c r="KE1815" s="5"/>
      <c r="KF1815" s="5"/>
      <c r="KG1815" s="5"/>
      <c r="KH1815" s="5"/>
      <c r="KI1815" s="5"/>
      <c r="KJ1815" s="5"/>
      <c r="KK1815" s="5"/>
      <c r="KL1815" s="5"/>
      <c r="KM1815" s="5"/>
      <c r="KN1815" s="5"/>
      <c r="KO1815" s="5"/>
      <c r="KP1815" s="5"/>
      <c r="KQ1815" s="5"/>
      <c r="KR1815" s="5"/>
      <c r="KS1815" s="5"/>
      <c r="KT1815" s="5"/>
      <c r="KU1815" s="5"/>
      <c r="KV1815" s="5"/>
      <c r="KW1815" s="5"/>
      <c r="KX1815" s="5"/>
      <c r="KY1815" s="5"/>
      <c r="KZ1815" s="5"/>
      <c r="LA1815" s="5"/>
      <c r="LB1815" s="5"/>
      <c r="LC1815" s="5"/>
      <c r="LD1815" s="5"/>
      <c r="LE1815" s="5"/>
      <c r="LF1815" s="5"/>
      <c r="LG1815" s="5"/>
      <c r="LH1815" s="5"/>
      <c r="LI1815" s="5"/>
      <c r="LJ1815" s="5"/>
      <c r="LK1815" s="5"/>
      <c r="LL1815" s="5"/>
      <c r="LM1815" s="5"/>
      <c r="LN1815" s="5"/>
      <c r="LO1815" s="5"/>
      <c r="LP1815" s="5"/>
      <c r="LQ1815" s="5"/>
      <c r="LR1815" s="5"/>
      <c r="LS1815" s="5"/>
      <c r="LT1815" s="5"/>
      <c r="LU1815" s="5"/>
      <c r="LV1815" s="5"/>
      <c r="LW1815" s="5"/>
      <c r="LX1815" s="5"/>
      <c r="LY1815" s="5"/>
      <c r="LZ1815" s="5"/>
      <c r="MA1815" s="5"/>
      <c r="MB1815" s="5"/>
      <c r="MC1815" s="5"/>
      <c r="MD1815" s="5"/>
      <c r="ME1815" s="5"/>
      <c r="MF1815" s="5"/>
      <c r="MG1815" s="5"/>
      <c r="MH1815" s="5"/>
      <c r="MI1815" s="5"/>
      <c r="MJ1815" s="5"/>
      <c r="MK1815" s="5"/>
      <c r="ML1815" s="5"/>
      <c r="MM1815" s="5"/>
      <c r="MN1815" s="5"/>
      <c r="MO1815" s="5"/>
      <c r="MP1815" s="5"/>
      <c r="MQ1815" s="5"/>
      <c r="MR1815" s="5"/>
      <c r="MS1815" s="5"/>
      <c r="MT1815" s="5"/>
      <c r="MU1815" s="5"/>
      <c r="MV1815" s="5"/>
      <c r="MW1815" s="5"/>
      <c r="MX1815" s="5"/>
      <c r="MY1815" s="5"/>
      <c r="MZ1815" s="5"/>
      <c r="NA1815" s="5"/>
      <c r="NB1815" s="5"/>
      <c r="NC1815" s="5"/>
      <c r="ND1815" s="5"/>
      <c r="NE1815" s="5"/>
      <c r="NF1815" s="83"/>
      <c r="NG1815" s="83"/>
      <c r="NH1815" s="83"/>
      <c r="NI1815" s="84">
        <f t="shared" si="228"/>
        <v>0</v>
      </c>
      <c r="NJ1815" s="85">
        <f t="shared" ca="1" si="229"/>
        <v>45552</v>
      </c>
      <c r="NK1815" s="84">
        <f t="shared" si="230"/>
        <v>0</v>
      </c>
      <c r="NL1815" s="85">
        <f t="shared" si="235"/>
        <v>0</v>
      </c>
      <c r="NM1815" s="84">
        <f t="shared" si="231"/>
        <v>0</v>
      </c>
      <c r="NN1815" s="85">
        <f t="shared" si="232"/>
        <v>0</v>
      </c>
      <c r="NO1815" s="84">
        <f t="shared" si="233"/>
        <v>0</v>
      </c>
      <c r="NP1815" s="85">
        <f t="shared" si="234"/>
        <v>0</v>
      </c>
      <c r="NQ1815" s="83"/>
      <c r="NR1815" s="83"/>
      <c r="NS1815" s="83"/>
      <c r="NT1815" s="83"/>
      <c r="NU1815" s="83"/>
      <c r="NV1815" s="83"/>
      <c r="NW1815" s="83"/>
      <c r="NX1815" s="83"/>
      <c r="NY1815" s="83"/>
    </row>
    <row r="1816" spans="1:389" x14ac:dyDescent="0.25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7"/>
      <c r="AM1816" s="29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7"/>
      <c r="BI1816" s="5"/>
      <c r="BJ1816" s="5"/>
      <c r="BK1816" s="5"/>
      <c r="BL1816" s="5"/>
      <c r="BM1816" s="5"/>
      <c r="BN1816" s="5"/>
      <c r="BO1816" s="5"/>
      <c r="BP1816" s="29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7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29"/>
      <c r="EU1816" s="5"/>
      <c r="EV1816" s="5"/>
      <c r="EW1816" s="5"/>
      <c r="EX1816" s="5"/>
      <c r="EY1816" s="5"/>
      <c r="EZ1816" s="7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  <c r="HF1816" s="5"/>
      <c r="HG1816" s="5"/>
      <c r="HH1816" s="5"/>
      <c r="HI1816" s="5"/>
      <c r="HJ1816" s="5"/>
      <c r="HK1816" s="5"/>
      <c r="HL1816" s="5"/>
      <c r="HM1816" s="5"/>
      <c r="HN1816" s="5"/>
      <c r="HO1816" s="5"/>
      <c r="HP1816" s="5"/>
      <c r="HQ1816" s="5"/>
      <c r="HR1816" s="5"/>
      <c r="HS1816" s="5"/>
      <c r="HT1816" s="5"/>
      <c r="HU1816" s="5"/>
      <c r="HV1816" s="5"/>
      <c r="HW1816" s="5"/>
      <c r="HX1816" s="5"/>
      <c r="HY1816" s="5"/>
      <c r="HZ1816" s="5"/>
      <c r="IA1816" s="5"/>
      <c r="IB1816" s="5"/>
      <c r="IC1816" s="5"/>
      <c r="ID1816" s="5"/>
      <c r="IE1816" s="5"/>
      <c r="IF1816" s="5"/>
      <c r="IG1816" s="5"/>
      <c r="IH1816" s="5"/>
      <c r="II1816" s="5"/>
      <c r="IJ1816" s="5"/>
      <c r="IK1816" s="5"/>
      <c r="IL1816" s="5"/>
      <c r="IM1816" s="5"/>
      <c r="IN1816" s="5"/>
      <c r="IO1816" s="5"/>
      <c r="IP1816" s="5"/>
      <c r="IQ1816" s="5"/>
      <c r="IR1816" s="5"/>
      <c r="IS1816" s="5"/>
      <c r="IT1816" s="5"/>
      <c r="IU1816" s="5"/>
      <c r="IV1816" s="5"/>
      <c r="IW1816" s="5"/>
      <c r="IX1816" s="5"/>
      <c r="IY1816" s="5"/>
      <c r="IZ1816" s="5"/>
      <c r="JA1816" s="5"/>
      <c r="JB1816" s="5"/>
      <c r="JC1816" s="5"/>
      <c r="JD1816" s="5"/>
      <c r="JE1816" s="5"/>
      <c r="JF1816" s="5"/>
      <c r="JG1816" s="5"/>
      <c r="JH1816" s="5"/>
      <c r="JI1816" s="5"/>
      <c r="JJ1816" s="5"/>
      <c r="JK1816" s="29"/>
      <c r="JL1816" s="5"/>
      <c r="JM1816" s="5"/>
      <c r="JN1816" s="5"/>
      <c r="JO1816" s="5"/>
      <c r="JP1816" s="5"/>
      <c r="JQ1816" s="5"/>
      <c r="JR1816" s="5"/>
      <c r="JS1816" s="5"/>
      <c r="JT1816" s="5"/>
      <c r="JU1816" s="5"/>
      <c r="JV1816" s="5"/>
      <c r="JW1816" s="5"/>
      <c r="JX1816" s="5"/>
      <c r="JY1816" s="5"/>
      <c r="JZ1816" s="5"/>
      <c r="KA1816" s="5"/>
      <c r="KB1816" s="5"/>
      <c r="KC1816" s="5"/>
      <c r="KD1816" s="5"/>
      <c r="KE1816" s="5"/>
      <c r="KF1816" s="5"/>
      <c r="KG1816" s="5"/>
      <c r="KH1816" s="5"/>
      <c r="KI1816" s="5"/>
      <c r="KJ1816" s="5"/>
      <c r="KK1816" s="5"/>
      <c r="KL1816" s="5"/>
      <c r="KM1816" s="5"/>
      <c r="KN1816" s="5"/>
      <c r="KO1816" s="5"/>
      <c r="KP1816" s="5"/>
      <c r="KQ1816" s="5"/>
      <c r="KR1816" s="5"/>
      <c r="KS1816" s="5"/>
      <c r="KT1816" s="5"/>
      <c r="KU1816" s="5"/>
      <c r="KV1816" s="5"/>
      <c r="KW1816" s="5"/>
      <c r="KX1816" s="5"/>
      <c r="KY1816" s="5"/>
      <c r="KZ1816" s="5"/>
      <c r="LA1816" s="5"/>
      <c r="LB1816" s="5"/>
      <c r="LC1816" s="5"/>
      <c r="LD1816" s="5"/>
      <c r="LE1816" s="5"/>
      <c r="LF1816" s="5"/>
      <c r="LG1816" s="5"/>
      <c r="LH1816" s="5"/>
      <c r="LI1816" s="5"/>
      <c r="LJ1816" s="5"/>
      <c r="LK1816" s="5"/>
      <c r="LL1816" s="5"/>
      <c r="LM1816" s="5"/>
      <c r="LN1816" s="5"/>
      <c r="LO1816" s="5"/>
      <c r="LP1816" s="5"/>
      <c r="LQ1816" s="5"/>
      <c r="LR1816" s="5"/>
      <c r="LS1816" s="5"/>
      <c r="LT1816" s="5"/>
      <c r="LU1816" s="5"/>
      <c r="LV1816" s="5"/>
      <c r="LW1816" s="5"/>
      <c r="LX1816" s="5"/>
      <c r="LY1816" s="5"/>
      <c r="LZ1816" s="5"/>
      <c r="MA1816" s="5"/>
      <c r="MB1816" s="5"/>
      <c r="MC1816" s="5"/>
      <c r="MD1816" s="5"/>
      <c r="ME1816" s="5"/>
      <c r="MF1816" s="5"/>
      <c r="MG1816" s="5"/>
      <c r="MH1816" s="5"/>
      <c r="MI1816" s="5"/>
      <c r="MJ1816" s="5"/>
      <c r="MK1816" s="5"/>
      <c r="ML1816" s="5"/>
      <c r="MM1816" s="5"/>
      <c r="MN1816" s="5"/>
      <c r="MO1816" s="5"/>
      <c r="MP1816" s="5"/>
      <c r="MQ1816" s="5"/>
      <c r="MR1816" s="5"/>
      <c r="MS1816" s="5"/>
      <c r="MT1816" s="5"/>
      <c r="MU1816" s="5"/>
      <c r="MV1816" s="5"/>
      <c r="MW1816" s="5"/>
      <c r="MX1816" s="5"/>
      <c r="MY1816" s="5"/>
      <c r="MZ1816" s="5"/>
      <c r="NA1816" s="5"/>
      <c r="NB1816" s="5"/>
      <c r="NC1816" s="5"/>
      <c r="ND1816" s="5"/>
      <c r="NE1816" s="5"/>
      <c r="NF1816" s="83"/>
      <c r="NG1816" s="83"/>
      <c r="NH1816" s="83"/>
      <c r="NI1816" s="84">
        <f t="shared" si="228"/>
        <v>0</v>
      </c>
      <c r="NJ1816" s="85">
        <f t="shared" ca="1" si="229"/>
        <v>45552</v>
      </c>
      <c r="NK1816" s="84">
        <f t="shared" si="230"/>
        <v>0</v>
      </c>
      <c r="NL1816" s="85">
        <f t="shared" si="235"/>
        <v>0</v>
      </c>
      <c r="NM1816" s="84">
        <f t="shared" si="231"/>
        <v>0</v>
      </c>
      <c r="NN1816" s="85">
        <f t="shared" si="232"/>
        <v>0</v>
      </c>
      <c r="NO1816" s="84">
        <f t="shared" si="233"/>
        <v>0</v>
      </c>
      <c r="NP1816" s="85">
        <f t="shared" si="234"/>
        <v>0</v>
      </c>
      <c r="NQ1816" s="83"/>
      <c r="NR1816" s="83"/>
      <c r="NS1816" s="83"/>
      <c r="NT1816" s="83"/>
      <c r="NU1816" s="83"/>
      <c r="NV1816" s="83"/>
      <c r="NW1816" s="83"/>
      <c r="NX1816" s="83"/>
      <c r="NY1816" s="83"/>
    </row>
    <row r="1817" spans="1:389" x14ac:dyDescent="0.25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7"/>
      <c r="AM1817" s="29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7"/>
      <c r="BI1817" s="5"/>
      <c r="BJ1817" s="5"/>
      <c r="BK1817" s="5"/>
      <c r="BL1817" s="5"/>
      <c r="BM1817" s="5"/>
      <c r="BN1817" s="5"/>
      <c r="BO1817" s="5"/>
      <c r="BP1817" s="29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7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29"/>
      <c r="EU1817" s="5"/>
      <c r="EV1817" s="5"/>
      <c r="EW1817" s="5"/>
      <c r="EX1817" s="5"/>
      <c r="EY1817" s="5"/>
      <c r="EZ1817" s="7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  <c r="HF1817" s="5"/>
      <c r="HG1817" s="5"/>
      <c r="HH1817" s="5"/>
      <c r="HI1817" s="5"/>
      <c r="HJ1817" s="5"/>
      <c r="HK1817" s="5"/>
      <c r="HL1817" s="5"/>
      <c r="HM1817" s="5"/>
      <c r="HN1817" s="5"/>
      <c r="HO1817" s="5"/>
      <c r="HP1817" s="5"/>
      <c r="HQ1817" s="5"/>
      <c r="HR1817" s="5"/>
      <c r="HS1817" s="5"/>
      <c r="HT1817" s="5"/>
      <c r="HU1817" s="5"/>
      <c r="HV1817" s="5"/>
      <c r="HW1817" s="5"/>
      <c r="HX1817" s="5"/>
      <c r="HY1817" s="5"/>
      <c r="HZ1817" s="5"/>
      <c r="IA1817" s="5"/>
      <c r="IB1817" s="5"/>
      <c r="IC1817" s="5"/>
      <c r="ID1817" s="5"/>
      <c r="IE1817" s="5"/>
      <c r="IF1817" s="5"/>
      <c r="IG1817" s="5"/>
      <c r="IH1817" s="5"/>
      <c r="II1817" s="5"/>
      <c r="IJ1817" s="5"/>
      <c r="IK1817" s="5"/>
      <c r="IL1817" s="5"/>
      <c r="IM1817" s="5"/>
      <c r="IN1817" s="5"/>
      <c r="IO1817" s="5"/>
      <c r="IP1817" s="5"/>
      <c r="IQ1817" s="5"/>
      <c r="IR1817" s="5"/>
      <c r="IS1817" s="5"/>
      <c r="IT1817" s="5"/>
      <c r="IU1817" s="5"/>
      <c r="IV1817" s="5"/>
      <c r="IW1817" s="5"/>
      <c r="IX1817" s="5"/>
      <c r="IY1817" s="5"/>
      <c r="IZ1817" s="5"/>
      <c r="JA1817" s="5"/>
      <c r="JB1817" s="5"/>
      <c r="JC1817" s="5"/>
      <c r="JD1817" s="5"/>
      <c r="JE1817" s="5"/>
      <c r="JF1817" s="5"/>
      <c r="JG1817" s="5"/>
      <c r="JH1817" s="5"/>
      <c r="JI1817" s="5"/>
      <c r="JJ1817" s="5"/>
      <c r="JK1817" s="29"/>
      <c r="JL1817" s="5"/>
      <c r="JM1817" s="5"/>
      <c r="JN1817" s="5"/>
      <c r="JO1817" s="5"/>
      <c r="JP1817" s="5"/>
      <c r="JQ1817" s="5"/>
      <c r="JR1817" s="5"/>
      <c r="JS1817" s="5"/>
      <c r="JT1817" s="5"/>
      <c r="JU1817" s="5"/>
      <c r="JV1817" s="5"/>
      <c r="JW1817" s="5"/>
      <c r="JX1817" s="5"/>
      <c r="JY1817" s="5"/>
      <c r="JZ1817" s="5"/>
      <c r="KA1817" s="5"/>
      <c r="KB1817" s="5"/>
      <c r="KC1817" s="5"/>
      <c r="KD1817" s="5"/>
      <c r="KE1817" s="5"/>
      <c r="KF1817" s="5"/>
      <c r="KG1817" s="5"/>
      <c r="KH1817" s="5"/>
      <c r="KI1817" s="5"/>
      <c r="KJ1817" s="5"/>
      <c r="KK1817" s="5"/>
      <c r="KL1817" s="5"/>
      <c r="KM1817" s="5"/>
      <c r="KN1817" s="5"/>
      <c r="KO1817" s="5"/>
      <c r="KP1817" s="5"/>
      <c r="KQ1817" s="5"/>
      <c r="KR1817" s="5"/>
      <c r="KS1817" s="5"/>
      <c r="KT1817" s="5"/>
      <c r="KU1817" s="5"/>
      <c r="KV1817" s="5"/>
      <c r="KW1817" s="5"/>
      <c r="KX1817" s="5"/>
      <c r="KY1817" s="5"/>
      <c r="KZ1817" s="5"/>
      <c r="LA1817" s="5"/>
      <c r="LB1817" s="5"/>
      <c r="LC1817" s="5"/>
      <c r="LD1817" s="5"/>
      <c r="LE1817" s="5"/>
      <c r="LF1817" s="5"/>
      <c r="LG1817" s="5"/>
      <c r="LH1817" s="5"/>
      <c r="LI1817" s="5"/>
      <c r="LJ1817" s="5"/>
      <c r="LK1817" s="5"/>
      <c r="LL1817" s="5"/>
      <c r="LM1817" s="5"/>
      <c r="LN1817" s="5"/>
      <c r="LO1817" s="5"/>
      <c r="LP1817" s="5"/>
      <c r="LQ1817" s="5"/>
      <c r="LR1817" s="5"/>
      <c r="LS1817" s="5"/>
      <c r="LT1817" s="5"/>
      <c r="LU1817" s="5"/>
      <c r="LV1817" s="5"/>
      <c r="LW1817" s="5"/>
      <c r="LX1817" s="5"/>
      <c r="LY1817" s="5"/>
      <c r="LZ1817" s="5"/>
      <c r="MA1817" s="5"/>
      <c r="MB1817" s="5"/>
      <c r="MC1817" s="5"/>
      <c r="MD1817" s="5"/>
      <c r="ME1817" s="5"/>
      <c r="MF1817" s="5"/>
      <c r="MG1817" s="5"/>
      <c r="MH1817" s="5"/>
      <c r="MI1817" s="5"/>
      <c r="MJ1817" s="5"/>
      <c r="MK1817" s="5"/>
      <c r="ML1817" s="5"/>
      <c r="MM1817" s="5"/>
      <c r="MN1817" s="5"/>
      <c r="MO1817" s="5"/>
      <c r="MP1817" s="5"/>
      <c r="MQ1817" s="5"/>
      <c r="MR1817" s="5"/>
      <c r="MS1817" s="5"/>
      <c r="MT1817" s="5"/>
      <c r="MU1817" s="5"/>
      <c r="MV1817" s="5"/>
      <c r="MW1817" s="5"/>
      <c r="MX1817" s="5"/>
      <c r="MY1817" s="5"/>
      <c r="MZ1817" s="5"/>
      <c r="NA1817" s="5"/>
      <c r="NB1817" s="5"/>
      <c r="NC1817" s="5"/>
      <c r="ND1817" s="5"/>
      <c r="NE1817" s="5"/>
      <c r="NF1817" s="83"/>
      <c r="NG1817" s="83"/>
      <c r="NH1817" s="83"/>
      <c r="NI1817" s="84">
        <f t="shared" si="228"/>
        <v>0</v>
      </c>
      <c r="NJ1817" s="85">
        <f t="shared" ca="1" si="229"/>
        <v>45552</v>
      </c>
      <c r="NK1817" s="84">
        <f t="shared" si="230"/>
        <v>0</v>
      </c>
      <c r="NL1817" s="85">
        <f t="shared" si="235"/>
        <v>0</v>
      </c>
      <c r="NM1817" s="84">
        <f t="shared" si="231"/>
        <v>0</v>
      </c>
      <c r="NN1817" s="85">
        <f t="shared" si="232"/>
        <v>0</v>
      </c>
      <c r="NO1817" s="84">
        <f t="shared" si="233"/>
        <v>0</v>
      </c>
      <c r="NP1817" s="85">
        <f t="shared" si="234"/>
        <v>0</v>
      </c>
      <c r="NQ1817" s="83"/>
      <c r="NR1817" s="83"/>
      <c r="NS1817" s="83"/>
      <c r="NT1817" s="83"/>
      <c r="NU1817" s="83"/>
      <c r="NV1817" s="83"/>
      <c r="NW1817" s="83"/>
      <c r="NX1817" s="83"/>
      <c r="NY1817" s="83"/>
    </row>
    <row r="1818" spans="1:389" x14ac:dyDescent="0.25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7"/>
      <c r="AM1818" s="29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7"/>
      <c r="BI1818" s="5"/>
      <c r="BJ1818" s="5"/>
      <c r="BK1818" s="5"/>
      <c r="BL1818" s="5"/>
      <c r="BM1818" s="5"/>
      <c r="BN1818" s="5"/>
      <c r="BO1818" s="5"/>
      <c r="BP1818" s="29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7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29"/>
      <c r="EU1818" s="5"/>
      <c r="EV1818" s="5"/>
      <c r="EW1818" s="5"/>
      <c r="EX1818" s="5"/>
      <c r="EY1818" s="5"/>
      <c r="EZ1818" s="7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  <c r="HF1818" s="5"/>
      <c r="HG1818" s="5"/>
      <c r="HH1818" s="5"/>
      <c r="HI1818" s="5"/>
      <c r="HJ1818" s="5"/>
      <c r="HK1818" s="5"/>
      <c r="HL1818" s="5"/>
      <c r="HM1818" s="5"/>
      <c r="HN1818" s="5"/>
      <c r="HO1818" s="5"/>
      <c r="HP1818" s="5"/>
      <c r="HQ1818" s="5"/>
      <c r="HR1818" s="5"/>
      <c r="HS1818" s="5"/>
      <c r="HT1818" s="5"/>
      <c r="HU1818" s="5"/>
      <c r="HV1818" s="5"/>
      <c r="HW1818" s="5"/>
      <c r="HX1818" s="5"/>
      <c r="HY1818" s="5"/>
      <c r="HZ1818" s="5"/>
      <c r="IA1818" s="5"/>
      <c r="IB1818" s="5"/>
      <c r="IC1818" s="5"/>
      <c r="ID1818" s="5"/>
      <c r="IE1818" s="5"/>
      <c r="IF1818" s="5"/>
      <c r="IG1818" s="5"/>
      <c r="IH1818" s="5"/>
      <c r="II1818" s="5"/>
      <c r="IJ1818" s="5"/>
      <c r="IK1818" s="5"/>
      <c r="IL1818" s="5"/>
      <c r="IM1818" s="5"/>
      <c r="IN1818" s="5"/>
      <c r="IO1818" s="5"/>
      <c r="IP1818" s="5"/>
      <c r="IQ1818" s="5"/>
      <c r="IR1818" s="5"/>
      <c r="IS1818" s="5"/>
      <c r="IT1818" s="5"/>
      <c r="IU1818" s="5"/>
      <c r="IV1818" s="5"/>
      <c r="IW1818" s="5"/>
      <c r="IX1818" s="5"/>
      <c r="IY1818" s="5"/>
      <c r="IZ1818" s="5"/>
      <c r="JA1818" s="5"/>
      <c r="JB1818" s="5"/>
      <c r="JC1818" s="5"/>
      <c r="JD1818" s="5"/>
      <c r="JE1818" s="5"/>
      <c r="JF1818" s="5"/>
      <c r="JG1818" s="5"/>
      <c r="JH1818" s="5"/>
      <c r="JI1818" s="5"/>
      <c r="JJ1818" s="5"/>
      <c r="JK1818" s="29"/>
      <c r="JL1818" s="5"/>
      <c r="JM1818" s="5"/>
      <c r="JN1818" s="5"/>
      <c r="JO1818" s="5"/>
      <c r="JP1818" s="5"/>
      <c r="JQ1818" s="5"/>
      <c r="JR1818" s="5"/>
      <c r="JS1818" s="5"/>
      <c r="JT1818" s="5"/>
      <c r="JU1818" s="5"/>
      <c r="JV1818" s="5"/>
      <c r="JW1818" s="5"/>
      <c r="JX1818" s="5"/>
      <c r="JY1818" s="5"/>
      <c r="JZ1818" s="5"/>
      <c r="KA1818" s="5"/>
      <c r="KB1818" s="5"/>
      <c r="KC1818" s="5"/>
      <c r="KD1818" s="5"/>
      <c r="KE1818" s="5"/>
      <c r="KF1818" s="5"/>
      <c r="KG1818" s="5"/>
      <c r="KH1818" s="5"/>
      <c r="KI1818" s="5"/>
      <c r="KJ1818" s="5"/>
      <c r="KK1818" s="5"/>
      <c r="KL1818" s="5"/>
      <c r="KM1818" s="5"/>
      <c r="KN1818" s="5"/>
      <c r="KO1818" s="5"/>
      <c r="KP1818" s="5"/>
      <c r="KQ1818" s="5"/>
      <c r="KR1818" s="5"/>
      <c r="KS1818" s="5"/>
      <c r="KT1818" s="5"/>
      <c r="KU1818" s="5"/>
      <c r="KV1818" s="5"/>
      <c r="KW1818" s="5"/>
      <c r="KX1818" s="5"/>
      <c r="KY1818" s="5"/>
      <c r="KZ1818" s="5"/>
      <c r="LA1818" s="5"/>
      <c r="LB1818" s="5"/>
      <c r="LC1818" s="5"/>
      <c r="LD1818" s="5"/>
      <c r="LE1818" s="5"/>
      <c r="LF1818" s="5"/>
      <c r="LG1818" s="5"/>
      <c r="LH1818" s="5"/>
      <c r="LI1818" s="5"/>
      <c r="LJ1818" s="5"/>
      <c r="LK1818" s="5"/>
      <c r="LL1818" s="5"/>
      <c r="LM1818" s="5"/>
      <c r="LN1818" s="5"/>
      <c r="LO1818" s="5"/>
      <c r="LP1818" s="5"/>
      <c r="LQ1818" s="5"/>
      <c r="LR1818" s="5"/>
      <c r="LS1818" s="5"/>
      <c r="LT1818" s="5"/>
      <c r="LU1818" s="5"/>
      <c r="LV1818" s="5"/>
      <c r="LW1818" s="5"/>
      <c r="LX1818" s="5"/>
      <c r="LY1818" s="5"/>
      <c r="LZ1818" s="5"/>
      <c r="MA1818" s="5"/>
      <c r="MB1818" s="5"/>
      <c r="MC1818" s="5"/>
      <c r="MD1818" s="5"/>
      <c r="ME1818" s="5"/>
      <c r="MF1818" s="5"/>
      <c r="MG1818" s="5"/>
      <c r="MH1818" s="5"/>
      <c r="MI1818" s="5"/>
      <c r="MJ1818" s="5"/>
      <c r="MK1818" s="5"/>
      <c r="ML1818" s="5"/>
      <c r="MM1818" s="5"/>
      <c r="MN1818" s="5"/>
      <c r="MO1818" s="5"/>
      <c r="MP1818" s="5"/>
      <c r="MQ1818" s="5"/>
      <c r="MR1818" s="5"/>
      <c r="MS1818" s="5"/>
      <c r="MT1818" s="5"/>
      <c r="MU1818" s="5"/>
      <c r="MV1818" s="5"/>
      <c r="MW1818" s="5"/>
      <c r="MX1818" s="5"/>
      <c r="MY1818" s="5"/>
      <c r="MZ1818" s="5"/>
      <c r="NA1818" s="5"/>
      <c r="NB1818" s="5"/>
      <c r="NC1818" s="5"/>
      <c r="ND1818" s="5"/>
      <c r="NE1818" s="5"/>
      <c r="NF1818" s="83"/>
      <c r="NG1818" s="83"/>
      <c r="NH1818" s="83"/>
      <c r="NI1818" s="84">
        <f t="shared" si="228"/>
        <v>0</v>
      </c>
      <c r="NJ1818" s="85">
        <f t="shared" ca="1" si="229"/>
        <v>45552</v>
      </c>
      <c r="NK1818" s="84">
        <f t="shared" si="230"/>
        <v>0</v>
      </c>
      <c r="NL1818" s="85">
        <f t="shared" si="235"/>
        <v>0</v>
      </c>
      <c r="NM1818" s="84">
        <f t="shared" si="231"/>
        <v>0</v>
      </c>
      <c r="NN1818" s="85">
        <f t="shared" si="232"/>
        <v>0</v>
      </c>
      <c r="NO1818" s="84">
        <f t="shared" si="233"/>
        <v>0</v>
      </c>
      <c r="NP1818" s="85">
        <f t="shared" si="234"/>
        <v>0</v>
      </c>
      <c r="NQ1818" s="83"/>
      <c r="NR1818" s="83"/>
      <c r="NS1818" s="83"/>
      <c r="NT1818" s="83"/>
      <c r="NU1818" s="83"/>
      <c r="NV1818" s="83"/>
      <c r="NW1818" s="83"/>
      <c r="NX1818" s="83"/>
      <c r="NY1818" s="83"/>
    </row>
    <row r="1819" spans="1:389" x14ac:dyDescent="0.25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7"/>
      <c r="AM1819" s="29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7"/>
      <c r="BI1819" s="5"/>
      <c r="BJ1819" s="5"/>
      <c r="BK1819" s="5"/>
      <c r="BL1819" s="5"/>
      <c r="BM1819" s="5"/>
      <c r="BN1819" s="5"/>
      <c r="BO1819" s="5"/>
      <c r="BP1819" s="29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7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29"/>
      <c r="EU1819" s="5"/>
      <c r="EV1819" s="5"/>
      <c r="EW1819" s="5"/>
      <c r="EX1819" s="5"/>
      <c r="EY1819" s="5"/>
      <c r="EZ1819" s="7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  <c r="HF1819" s="5"/>
      <c r="HG1819" s="5"/>
      <c r="HH1819" s="5"/>
      <c r="HI1819" s="5"/>
      <c r="HJ1819" s="5"/>
      <c r="HK1819" s="5"/>
      <c r="HL1819" s="5"/>
      <c r="HM1819" s="5"/>
      <c r="HN1819" s="5"/>
      <c r="HO1819" s="5"/>
      <c r="HP1819" s="5"/>
      <c r="HQ1819" s="5"/>
      <c r="HR1819" s="5"/>
      <c r="HS1819" s="5"/>
      <c r="HT1819" s="5"/>
      <c r="HU1819" s="5"/>
      <c r="HV1819" s="5"/>
      <c r="HW1819" s="5"/>
      <c r="HX1819" s="5"/>
      <c r="HY1819" s="5"/>
      <c r="HZ1819" s="5"/>
      <c r="IA1819" s="5"/>
      <c r="IB1819" s="5"/>
      <c r="IC1819" s="5"/>
      <c r="ID1819" s="5"/>
      <c r="IE1819" s="5"/>
      <c r="IF1819" s="5"/>
      <c r="IG1819" s="5"/>
      <c r="IH1819" s="5"/>
      <c r="II1819" s="5"/>
      <c r="IJ1819" s="5"/>
      <c r="IK1819" s="5"/>
      <c r="IL1819" s="5"/>
      <c r="IM1819" s="5"/>
      <c r="IN1819" s="5"/>
      <c r="IO1819" s="5"/>
      <c r="IP1819" s="5"/>
      <c r="IQ1819" s="5"/>
      <c r="IR1819" s="5"/>
      <c r="IS1819" s="5"/>
      <c r="IT1819" s="5"/>
      <c r="IU1819" s="5"/>
      <c r="IV1819" s="5"/>
      <c r="IW1819" s="5"/>
      <c r="IX1819" s="5"/>
      <c r="IY1819" s="5"/>
      <c r="IZ1819" s="5"/>
      <c r="JA1819" s="5"/>
      <c r="JB1819" s="5"/>
      <c r="JC1819" s="5"/>
      <c r="JD1819" s="5"/>
      <c r="JE1819" s="5"/>
      <c r="JF1819" s="5"/>
      <c r="JG1819" s="5"/>
      <c r="JH1819" s="5"/>
      <c r="JI1819" s="5"/>
      <c r="JJ1819" s="5"/>
      <c r="JK1819" s="29"/>
      <c r="JL1819" s="5"/>
      <c r="JM1819" s="5"/>
      <c r="JN1819" s="5"/>
      <c r="JO1819" s="5"/>
      <c r="JP1819" s="5"/>
      <c r="JQ1819" s="5"/>
      <c r="JR1819" s="5"/>
      <c r="JS1819" s="5"/>
      <c r="JT1819" s="5"/>
      <c r="JU1819" s="5"/>
      <c r="JV1819" s="5"/>
      <c r="JW1819" s="5"/>
      <c r="JX1819" s="5"/>
      <c r="JY1819" s="5"/>
      <c r="JZ1819" s="5"/>
      <c r="KA1819" s="5"/>
      <c r="KB1819" s="5"/>
      <c r="KC1819" s="5"/>
      <c r="KD1819" s="5"/>
      <c r="KE1819" s="5"/>
      <c r="KF1819" s="5"/>
      <c r="KG1819" s="5"/>
      <c r="KH1819" s="5"/>
      <c r="KI1819" s="5"/>
      <c r="KJ1819" s="5"/>
      <c r="KK1819" s="5"/>
      <c r="KL1819" s="5"/>
      <c r="KM1819" s="5"/>
      <c r="KN1819" s="5"/>
      <c r="KO1819" s="5"/>
      <c r="KP1819" s="5"/>
      <c r="KQ1819" s="5"/>
      <c r="KR1819" s="5"/>
      <c r="KS1819" s="5"/>
      <c r="KT1819" s="5"/>
      <c r="KU1819" s="5"/>
      <c r="KV1819" s="5"/>
      <c r="KW1819" s="5"/>
      <c r="KX1819" s="5"/>
      <c r="KY1819" s="5"/>
      <c r="KZ1819" s="5"/>
      <c r="LA1819" s="5"/>
      <c r="LB1819" s="5"/>
      <c r="LC1819" s="5"/>
      <c r="LD1819" s="5"/>
      <c r="LE1819" s="5"/>
      <c r="LF1819" s="5"/>
      <c r="LG1819" s="5"/>
      <c r="LH1819" s="5"/>
      <c r="LI1819" s="5"/>
      <c r="LJ1819" s="5"/>
      <c r="LK1819" s="5"/>
      <c r="LL1819" s="5"/>
      <c r="LM1819" s="5"/>
      <c r="LN1819" s="5"/>
      <c r="LO1819" s="5"/>
      <c r="LP1819" s="5"/>
      <c r="LQ1819" s="5"/>
      <c r="LR1819" s="5"/>
      <c r="LS1819" s="5"/>
      <c r="LT1819" s="5"/>
      <c r="LU1819" s="5"/>
      <c r="LV1819" s="5"/>
      <c r="LW1819" s="5"/>
      <c r="LX1819" s="5"/>
      <c r="LY1819" s="5"/>
      <c r="LZ1819" s="5"/>
      <c r="MA1819" s="5"/>
      <c r="MB1819" s="5"/>
      <c r="MC1819" s="5"/>
      <c r="MD1819" s="5"/>
      <c r="ME1819" s="5"/>
      <c r="MF1819" s="5"/>
      <c r="MG1819" s="5"/>
      <c r="MH1819" s="5"/>
      <c r="MI1819" s="5"/>
      <c r="MJ1819" s="5"/>
      <c r="MK1819" s="5"/>
      <c r="ML1819" s="5"/>
      <c r="MM1819" s="5"/>
      <c r="MN1819" s="5"/>
      <c r="MO1819" s="5"/>
      <c r="MP1819" s="5"/>
      <c r="MQ1819" s="5"/>
      <c r="MR1819" s="5"/>
      <c r="MS1819" s="5"/>
      <c r="MT1819" s="5"/>
      <c r="MU1819" s="5"/>
      <c r="MV1819" s="5"/>
      <c r="MW1819" s="5"/>
      <c r="MX1819" s="5"/>
      <c r="MY1819" s="5"/>
      <c r="MZ1819" s="5"/>
      <c r="NA1819" s="5"/>
      <c r="NB1819" s="5"/>
      <c r="NC1819" s="5"/>
      <c r="ND1819" s="5"/>
      <c r="NE1819" s="5"/>
      <c r="NF1819" s="83"/>
      <c r="NG1819" s="83"/>
      <c r="NH1819" s="83"/>
      <c r="NI1819" s="84">
        <f t="shared" si="228"/>
        <v>0</v>
      </c>
      <c r="NJ1819" s="85">
        <f t="shared" ca="1" si="229"/>
        <v>45552</v>
      </c>
      <c r="NK1819" s="84">
        <f t="shared" si="230"/>
        <v>0</v>
      </c>
      <c r="NL1819" s="85">
        <f t="shared" si="235"/>
        <v>0</v>
      </c>
      <c r="NM1819" s="84">
        <f t="shared" si="231"/>
        <v>0</v>
      </c>
      <c r="NN1819" s="85">
        <f t="shared" si="232"/>
        <v>0</v>
      </c>
      <c r="NO1819" s="84">
        <f t="shared" si="233"/>
        <v>0</v>
      </c>
      <c r="NP1819" s="85">
        <f t="shared" si="234"/>
        <v>0</v>
      </c>
      <c r="NQ1819" s="83"/>
      <c r="NR1819" s="83"/>
      <c r="NS1819" s="83"/>
      <c r="NT1819" s="83"/>
      <c r="NU1819" s="83"/>
      <c r="NV1819" s="83"/>
      <c r="NW1819" s="83"/>
      <c r="NX1819" s="83"/>
      <c r="NY1819" s="83"/>
    </row>
    <row r="1820" spans="1:389" x14ac:dyDescent="0.25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7"/>
      <c r="AM1820" s="29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7"/>
      <c r="BI1820" s="5"/>
      <c r="BJ1820" s="5"/>
      <c r="BK1820" s="5"/>
      <c r="BL1820" s="5"/>
      <c r="BM1820" s="5"/>
      <c r="BN1820" s="5"/>
      <c r="BO1820" s="5"/>
      <c r="BP1820" s="29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7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29"/>
      <c r="EU1820" s="5"/>
      <c r="EV1820" s="5"/>
      <c r="EW1820" s="5"/>
      <c r="EX1820" s="5"/>
      <c r="EY1820" s="5"/>
      <c r="EZ1820" s="7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  <c r="HF1820" s="5"/>
      <c r="HG1820" s="5"/>
      <c r="HH1820" s="5"/>
      <c r="HI1820" s="5"/>
      <c r="HJ1820" s="5"/>
      <c r="HK1820" s="5"/>
      <c r="HL1820" s="5"/>
      <c r="HM1820" s="5"/>
      <c r="HN1820" s="5"/>
      <c r="HO1820" s="5"/>
      <c r="HP1820" s="5"/>
      <c r="HQ1820" s="5"/>
      <c r="HR1820" s="5"/>
      <c r="HS1820" s="5"/>
      <c r="HT1820" s="5"/>
      <c r="HU1820" s="5"/>
      <c r="HV1820" s="5"/>
      <c r="HW1820" s="5"/>
      <c r="HX1820" s="5"/>
      <c r="HY1820" s="5"/>
      <c r="HZ1820" s="5"/>
      <c r="IA1820" s="5"/>
      <c r="IB1820" s="5"/>
      <c r="IC1820" s="5"/>
      <c r="ID1820" s="5"/>
      <c r="IE1820" s="5"/>
      <c r="IF1820" s="5"/>
      <c r="IG1820" s="5"/>
      <c r="IH1820" s="5"/>
      <c r="II1820" s="5"/>
      <c r="IJ1820" s="5"/>
      <c r="IK1820" s="5"/>
      <c r="IL1820" s="5"/>
      <c r="IM1820" s="5"/>
      <c r="IN1820" s="5"/>
      <c r="IO1820" s="5"/>
      <c r="IP1820" s="5"/>
      <c r="IQ1820" s="5"/>
      <c r="IR1820" s="5"/>
      <c r="IS1820" s="5"/>
      <c r="IT1820" s="5"/>
      <c r="IU1820" s="5"/>
      <c r="IV1820" s="5"/>
      <c r="IW1820" s="5"/>
      <c r="IX1820" s="5"/>
      <c r="IY1820" s="5"/>
      <c r="IZ1820" s="5"/>
      <c r="JA1820" s="5"/>
      <c r="JB1820" s="5"/>
      <c r="JC1820" s="5"/>
      <c r="JD1820" s="5"/>
      <c r="JE1820" s="5"/>
      <c r="JF1820" s="5"/>
      <c r="JG1820" s="5"/>
      <c r="JH1820" s="5"/>
      <c r="JI1820" s="5"/>
      <c r="JJ1820" s="5"/>
      <c r="JK1820" s="29"/>
      <c r="JL1820" s="5"/>
      <c r="JM1820" s="5"/>
      <c r="JN1820" s="5"/>
      <c r="JO1820" s="5"/>
      <c r="JP1820" s="5"/>
      <c r="JQ1820" s="5"/>
      <c r="JR1820" s="5"/>
      <c r="JS1820" s="5"/>
      <c r="JT1820" s="5"/>
      <c r="JU1820" s="5"/>
      <c r="JV1820" s="5"/>
      <c r="JW1820" s="5"/>
      <c r="JX1820" s="5"/>
      <c r="JY1820" s="5"/>
      <c r="JZ1820" s="5"/>
      <c r="KA1820" s="5"/>
      <c r="KB1820" s="5"/>
      <c r="KC1820" s="5"/>
      <c r="KD1820" s="5"/>
      <c r="KE1820" s="5"/>
      <c r="KF1820" s="5"/>
      <c r="KG1820" s="5"/>
      <c r="KH1820" s="5"/>
      <c r="KI1820" s="5"/>
      <c r="KJ1820" s="5"/>
      <c r="KK1820" s="5"/>
      <c r="KL1820" s="5"/>
      <c r="KM1820" s="5"/>
      <c r="KN1820" s="5"/>
      <c r="KO1820" s="5"/>
      <c r="KP1820" s="5"/>
      <c r="KQ1820" s="5"/>
      <c r="KR1820" s="5"/>
      <c r="KS1820" s="5"/>
      <c r="KT1820" s="5"/>
      <c r="KU1820" s="5"/>
      <c r="KV1820" s="5"/>
      <c r="KW1820" s="5"/>
      <c r="KX1820" s="5"/>
      <c r="KY1820" s="5"/>
      <c r="KZ1820" s="5"/>
      <c r="LA1820" s="5"/>
      <c r="LB1820" s="5"/>
      <c r="LC1820" s="5"/>
      <c r="LD1820" s="5"/>
      <c r="LE1820" s="5"/>
      <c r="LF1820" s="5"/>
      <c r="LG1820" s="5"/>
      <c r="LH1820" s="5"/>
      <c r="LI1820" s="5"/>
      <c r="LJ1820" s="5"/>
      <c r="LK1820" s="5"/>
      <c r="LL1820" s="5"/>
      <c r="LM1820" s="5"/>
      <c r="LN1820" s="5"/>
      <c r="LO1820" s="5"/>
      <c r="LP1820" s="5"/>
      <c r="LQ1820" s="5"/>
      <c r="LR1820" s="5"/>
      <c r="LS1820" s="5"/>
      <c r="LT1820" s="5"/>
      <c r="LU1820" s="5"/>
      <c r="LV1820" s="5"/>
      <c r="LW1820" s="5"/>
      <c r="LX1820" s="5"/>
      <c r="LY1820" s="5"/>
      <c r="LZ1820" s="5"/>
      <c r="MA1820" s="5"/>
      <c r="MB1820" s="5"/>
      <c r="MC1820" s="5"/>
      <c r="MD1820" s="5"/>
      <c r="ME1820" s="5"/>
      <c r="MF1820" s="5"/>
      <c r="MG1820" s="5"/>
      <c r="MH1820" s="5"/>
      <c r="MI1820" s="5"/>
      <c r="MJ1820" s="5"/>
      <c r="MK1820" s="5"/>
      <c r="ML1820" s="5"/>
      <c r="MM1820" s="5"/>
      <c r="MN1820" s="5"/>
      <c r="MO1820" s="5"/>
      <c r="MP1820" s="5"/>
      <c r="MQ1820" s="5"/>
      <c r="MR1820" s="5"/>
      <c r="MS1820" s="5"/>
      <c r="MT1820" s="5"/>
      <c r="MU1820" s="5"/>
      <c r="MV1820" s="5"/>
      <c r="MW1820" s="5"/>
      <c r="MX1820" s="5"/>
      <c r="MY1820" s="5"/>
      <c r="MZ1820" s="5"/>
      <c r="NA1820" s="5"/>
      <c r="NB1820" s="5"/>
      <c r="NC1820" s="5"/>
      <c r="ND1820" s="5"/>
      <c r="NE1820" s="5"/>
      <c r="NF1820" s="83"/>
      <c r="NG1820" s="83"/>
      <c r="NH1820" s="83"/>
      <c r="NI1820" s="84">
        <f t="shared" si="228"/>
        <v>0</v>
      </c>
      <c r="NJ1820" s="85">
        <f t="shared" ca="1" si="229"/>
        <v>45552</v>
      </c>
      <c r="NK1820" s="84">
        <f t="shared" si="230"/>
        <v>0</v>
      </c>
      <c r="NL1820" s="85">
        <f t="shared" si="235"/>
        <v>0</v>
      </c>
      <c r="NM1820" s="84">
        <f t="shared" si="231"/>
        <v>0</v>
      </c>
      <c r="NN1820" s="85">
        <f t="shared" si="232"/>
        <v>0</v>
      </c>
      <c r="NO1820" s="84">
        <f t="shared" si="233"/>
        <v>0</v>
      </c>
      <c r="NP1820" s="85">
        <f t="shared" si="234"/>
        <v>0</v>
      </c>
      <c r="NQ1820" s="83"/>
      <c r="NR1820" s="83"/>
      <c r="NS1820" s="83"/>
      <c r="NT1820" s="83"/>
      <c r="NU1820" s="83"/>
      <c r="NV1820" s="83"/>
      <c r="NW1820" s="83"/>
      <c r="NX1820" s="83"/>
      <c r="NY1820" s="83"/>
    </row>
    <row r="1821" spans="1:389" x14ac:dyDescent="0.25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7"/>
      <c r="AM1821" s="29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7"/>
      <c r="BI1821" s="5"/>
      <c r="BJ1821" s="5"/>
      <c r="BK1821" s="5"/>
      <c r="BL1821" s="5"/>
      <c r="BM1821" s="5"/>
      <c r="BN1821" s="5"/>
      <c r="BO1821" s="5"/>
      <c r="BP1821" s="29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7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29"/>
      <c r="EU1821" s="5"/>
      <c r="EV1821" s="5"/>
      <c r="EW1821" s="5"/>
      <c r="EX1821" s="5"/>
      <c r="EY1821" s="5"/>
      <c r="EZ1821" s="7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  <c r="HF1821" s="5"/>
      <c r="HG1821" s="5"/>
      <c r="HH1821" s="5"/>
      <c r="HI1821" s="5"/>
      <c r="HJ1821" s="5"/>
      <c r="HK1821" s="5"/>
      <c r="HL1821" s="5"/>
      <c r="HM1821" s="5"/>
      <c r="HN1821" s="5"/>
      <c r="HO1821" s="5"/>
      <c r="HP1821" s="5"/>
      <c r="HQ1821" s="5"/>
      <c r="HR1821" s="5"/>
      <c r="HS1821" s="5"/>
      <c r="HT1821" s="5"/>
      <c r="HU1821" s="5"/>
      <c r="HV1821" s="5"/>
      <c r="HW1821" s="5"/>
      <c r="HX1821" s="5"/>
      <c r="HY1821" s="5"/>
      <c r="HZ1821" s="5"/>
      <c r="IA1821" s="5"/>
      <c r="IB1821" s="5"/>
      <c r="IC1821" s="5"/>
      <c r="ID1821" s="5"/>
      <c r="IE1821" s="5"/>
      <c r="IF1821" s="5"/>
      <c r="IG1821" s="5"/>
      <c r="IH1821" s="5"/>
      <c r="II1821" s="5"/>
      <c r="IJ1821" s="5"/>
      <c r="IK1821" s="5"/>
      <c r="IL1821" s="5"/>
      <c r="IM1821" s="5"/>
      <c r="IN1821" s="5"/>
      <c r="IO1821" s="5"/>
      <c r="IP1821" s="5"/>
      <c r="IQ1821" s="5"/>
      <c r="IR1821" s="5"/>
      <c r="IS1821" s="5"/>
      <c r="IT1821" s="5"/>
      <c r="IU1821" s="5"/>
      <c r="IV1821" s="5"/>
      <c r="IW1821" s="5"/>
      <c r="IX1821" s="5"/>
      <c r="IY1821" s="5"/>
      <c r="IZ1821" s="5"/>
      <c r="JA1821" s="5"/>
      <c r="JB1821" s="5"/>
      <c r="JC1821" s="5"/>
      <c r="JD1821" s="5"/>
      <c r="JE1821" s="5"/>
      <c r="JF1821" s="5"/>
      <c r="JG1821" s="5"/>
      <c r="JH1821" s="5"/>
      <c r="JI1821" s="5"/>
      <c r="JJ1821" s="5"/>
      <c r="JK1821" s="29"/>
      <c r="JL1821" s="5"/>
      <c r="JM1821" s="5"/>
      <c r="JN1821" s="5"/>
      <c r="JO1821" s="5"/>
      <c r="JP1821" s="5"/>
      <c r="JQ1821" s="5"/>
      <c r="JR1821" s="5"/>
      <c r="JS1821" s="5"/>
      <c r="JT1821" s="5"/>
      <c r="JU1821" s="5"/>
      <c r="JV1821" s="5"/>
      <c r="JW1821" s="5"/>
      <c r="JX1821" s="5"/>
      <c r="JY1821" s="5"/>
      <c r="JZ1821" s="5"/>
      <c r="KA1821" s="5"/>
      <c r="KB1821" s="5"/>
      <c r="KC1821" s="5"/>
      <c r="KD1821" s="5"/>
      <c r="KE1821" s="5"/>
      <c r="KF1821" s="5"/>
      <c r="KG1821" s="5"/>
      <c r="KH1821" s="5"/>
      <c r="KI1821" s="5"/>
      <c r="KJ1821" s="5"/>
      <c r="KK1821" s="5"/>
      <c r="KL1821" s="5"/>
      <c r="KM1821" s="5"/>
      <c r="KN1821" s="5"/>
      <c r="KO1821" s="5"/>
      <c r="KP1821" s="5"/>
      <c r="KQ1821" s="5"/>
      <c r="KR1821" s="5"/>
      <c r="KS1821" s="5"/>
      <c r="KT1821" s="5"/>
      <c r="KU1821" s="5"/>
      <c r="KV1821" s="5"/>
      <c r="KW1821" s="5"/>
      <c r="KX1821" s="5"/>
      <c r="KY1821" s="5"/>
      <c r="KZ1821" s="5"/>
      <c r="LA1821" s="5"/>
      <c r="LB1821" s="5"/>
      <c r="LC1821" s="5"/>
      <c r="LD1821" s="5"/>
      <c r="LE1821" s="5"/>
      <c r="LF1821" s="5"/>
      <c r="LG1821" s="5"/>
      <c r="LH1821" s="5"/>
      <c r="LI1821" s="5"/>
      <c r="LJ1821" s="5"/>
      <c r="LK1821" s="5"/>
      <c r="LL1821" s="5"/>
      <c r="LM1821" s="5"/>
      <c r="LN1821" s="5"/>
      <c r="LO1821" s="5"/>
      <c r="LP1821" s="5"/>
      <c r="LQ1821" s="5"/>
      <c r="LR1821" s="5"/>
      <c r="LS1821" s="5"/>
      <c r="LT1821" s="5"/>
      <c r="LU1821" s="5"/>
      <c r="LV1821" s="5"/>
      <c r="LW1821" s="5"/>
      <c r="LX1821" s="5"/>
      <c r="LY1821" s="5"/>
      <c r="LZ1821" s="5"/>
      <c r="MA1821" s="5"/>
      <c r="MB1821" s="5"/>
      <c r="MC1821" s="5"/>
      <c r="MD1821" s="5"/>
      <c r="ME1821" s="5"/>
      <c r="MF1821" s="5"/>
      <c r="MG1821" s="5"/>
      <c r="MH1821" s="5"/>
      <c r="MI1821" s="5"/>
      <c r="MJ1821" s="5"/>
      <c r="MK1821" s="5"/>
      <c r="ML1821" s="5"/>
      <c r="MM1821" s="5"/>
      <c r="MN1821" s="5"/>
      <c r="MO1821" s="5"/>
      <c r="MP1821" s="5"/>
      <c r="MQ1821" s="5"/>
      <c r="MR1821" s="5"/>
      <c r="MS1821" s="5"/>
      <c r="MT1821" s="5"/>
      <c r="MU1821" s="5"/>
      <c r="MV1821" s="5"/>
      <c r="MW1821" s="5"/>
      <c r="MX1821" s="5"/>
      <c r="MY1821" s="5"/>
      <c r="MZ1821" s="5"/>
      <c r="NA1821" s="5"/>
      <c r="NB1821" s="5"/>
      <c r="NC1821" s="5"/>
      <c r="ND1821" s="5"/>
      <c r="NE1821" s="5"/>
      <c r="NF1821" s="83"/>
      <c r="NG1821" s="83"/>
      <c r="NH1821" s="83"/>
      <c r="NI1821" s="84">
        <f t="shared" si="228"/>
        <v>0</v>
      </c>
      <c r="NJ1821" s="85">
        <f t="shared" ca="1" si="229"/>
        <v>45552</v>
      </c>
      <c r="NK1821" s="84">
        <f t="shared" si="230"/>
        <v>0</v>
      </c>
      <c r="NL1821" s="85">
        <f t="shared" si="235"/>
        <v>0</v>
      </c>
      <c r="NM1821" s="84">
        <f t="shared" si="231"/>
        <v>0</v>
      </c>
      <c r="NN1821" s="85">
        <f t="shared" si="232"/>
        <v>0</v>
      </c>
      <c r="NO1821" s="84">
        <f t="shared" si="233"/>
        <v>0</v>
      </c>
      <c r="NP1821" s="85">
        <f t="shared" si="234"/>
        <v>0</v>
      </c>
      <c r="NQ1821" s="83"/>
      <c r="NR1821" s="83"/>
      <c r="NS1821" s="83"/>
      <c r="NT1821" s="83"/>
      <c r="NU1821" s="83"/>
      <c r="NV1821" s="83"/>
      <c r="NW1821" s="83"/>
      <c r="NX1821" s="83"/>
      <c r="NY1821" s="83"/>
    </row>
    <row r="1822" spans="1:389" x14ac:dyDescent="0.25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7"/>
      <c r="AM1822" s="29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7"/>
      <c r="BI1822" s="5"/>
      <c r="BJ1822" s="5"/>
      <c r="BK1822" s="5"/>
      <c r="BL1822" s="5"/>
      <c r="BM1822" s="5"/>
      <c r="BN1822" s="5"/>
      <c r="BO1822" s="5"/>
      <c r="BP1822" s="29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7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29"/>
      <c r="EU1822" s="5"/>
      <c r="EV1822" s="5"/>
      <c r="EW1822" s="5"/>
      <c r="EX1822" s="5"/>
      <c r="EY1822" s="5"/>
      <c r="EZ1822" s="7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  <c r="HF1822" s="5"/>
      <c r="HG1822" s="5"/>
      <c r="HH1822" s="5"/>
      <c r="HI1822" s="5"/>
      <c r="HJ1822" s="5"/>
      <c r="HK1822" s="5"/>
      <c r="HL1822" s="5"/>
      <c r="HM1822" s="5"/>
      <c r="HN1822" s="5"/>
      <c r="HO1822" s="5"/>
      <c r="HP1822" s="5"/>
      <c r="HQ1822" s="5"/>
      <c r="HR1822" s="5"/>
      <c r="HS1822" s="5"/>
      <c r="HT1822" s="5"/>
      <c r="HU1822" s="5"/>
      <c r="HV1822" s="5"/>
      <c r="HW1822" s="5"/>
      <c r="HX1822" s="5"/>
      <c r="HY1822" s="5"/>
      <c r="HZ1822" s="5"/>
      <c r="IA1822" s="5"/>
      <c r="IB1822" s="5"/>
      <c r="IC1822" s="5"/>
      <c r="ID1822" s="5"/>
      <c r="IE1822" s="5"/>
      <c r="IF1822" s="5"/>
      <c r="IG1822" s="5"/>
      <c r="IH1822" s="5"/>
      <c r="II1822" s="5"/>
      <c r="IJ1822" s="5"/>
      <c r="IK1822" s="5"/>
      <c r="IL1822" s="5"/>
      <c r="IM1822" s="5"/>
      <c r="IN1822" s="5"/>
      <c r="IO1822" s="5"/>
      <c r="IP1822" s="5"/>
      <c r="IQ1822" s="5"/>
      <c r="IR1822" s="5"/>
      <c r="IS1822" s="5"/>
      <c r="IT1822" s="5"/>
      <c r="IU1822" s="5"/>
      <c r="IV1822" s="5"/>
      <c r="IW1822" s="5"/>
      <c r="IX1822" s="5"/>
      <c r="IY1822" s="5"/>
      <c r="IZ1822" s="5"/>
      <c r="JA1822" s="5"/>
      <c r="JB1822" s="5"/>
      <c r="JC1822" s="5"/>
      <c r="JD1822" s="5"/>
      <c r="JE1822" s="5"/>
      <c r="JF1822" s="5"/>
      <c r="JG1822" s="5"/>
      <c r="JH1822" s="5"/>
      <c r="JI1822" s="5"/>
      <c r="JJ1822" s="5"/>
      <c r="JK1822" s="29"/>
      <c r="JL1822" s="5"/>
      <c r="JM1822" s="5"/>
      <c r="JN1822" s="5"/>
      <c r="JO1822" s="5"/>
      <c r="JP1822" s="5"/>
      <c r="JQ1822" s="5"/>
      <c r="JR1822" s="5"/>
      <c r="JS1822" s="5"/>
      <c r="JT1822" s="5"/>
      <c r="JU1822" s="5"/>
      <c r="JV1822" s="5"/>
      <c r="JW1822" s="5"/>
      <c r="JX1822" s="5"/>
      <c r="JY1822" s="5"/>
      <c r="JZ1822" s="5"/>
      <c r="KA1822" s="5"/>
      <c r="KB1822" s="5"/>
      <c r="KC1822" s="5"/>
      <c r="KD1822" s="5"/>
      <c r="KE1822" s="5"/>
      <c r="KF1822" s="5"/>
      <c r="KG1822" s="5"/>
      <c r="KH1822" s="5"/>
      <c r="KI1822" s="5"/>
      <c r="KJ1822" s="5"/>
      <c r="KK1822" s="5"/>
      <c r="KL1822" s="5"/>
      <c r="KM1822" s="5"/>
      <c r="KN1822" s="5"/>
      <c r="KO1822" s="5"/>
      <c r="KP1822" s="5"/>
      <c r="KQ1822" s="5"/>
      <c r="KR1822" s="5"/>
      <c r="KS1822" s="5"/>
      <c r="KT1822" s="5"/>
      <c r="KU1822" s="5"/>
      <c r="KV1822" s="5"/>
      <c r="KW1822" s="5"/>
      <c r="KX1822" s="5"/>
      <c r="KY1822" s="5"/>
      <c r="KZ1822" s="5"/>
      <c r="LA1822" s="5"/>
      <c r="LB1822" s="5"/>
      <c r="LC1822" s="5"/>
      <c r="LD1822" s="5"/>
      <c r="LE1822" s="5"/>
      <c r="LF1822" s="5"/>
      <c r="LG1822" s="5"/>
      <c r="LH1822" s="5"/>
      <c r="LI1822" s="5"/>
      <c r="LJ1822" s="5"/>
      <c r="LK1822" s="5"/>
      <c r="LL1822" s="5"/>
      <c r="LM1822" s="5"/>
      <c r="LN1822" s="5"/>
      <c r="LO1822" s="5"/>
      <c r="LP1822" s="5"/>
      <c r="LQ1822" s="5"/>
      <c r="LR1822" s="5"/>
      <c r="LS1822" s="5"/>
      <c r="LT1822" s="5"/>
      <c r="LU1822" s="5"/>
      <c r="LV1822" s="5"/>
      <c r="LW1822" s="5"/>
      <c r="LX1822" s="5"/>
      <c r="LY1822" s="5"/>
      <c r="LZ1822" s="5"/>
      <c r="MA1822" s="5"/>
      <c r="MB1822" s="5"/>
      <c r="MC1822" s="5"/>
      <c r="MD1822" s="5"/>
      <c r="ME1822" s="5"/>
      <c r="MF1822" s="5"/>
      <c r="MG1822" s="5"/>
      <c r="MH1822" s="5"/>
      <c r="MI1822" s="5"/>
      <c r="MJ1822" s="5"/>
      <c r="MK1822" s="5"/>
      <c r="ML1822" s="5"/>
      <c r="MM1822" s="5"/>
      <c r="MN1822" s="5"/>
      <c r="MO1822" s="5"/>
      <c r="MP1822" s="5"/>
      <c r="MQ1822" s="5"/>
      <c r="MR1822" s="5"/>
      <c r="MS1822" s="5"/>
      <c r="MT1822" s="5"/>
      <c r="MU1822" s="5"/>
      <c r="MV1822" s="5"/>
      <c r="MW1822" s="5"/>
      <c r="MX1822" s="5"/>
      <c r="MY1822" s="5"/>
      <c r="MZ1822" s="5"/>
      <c r="NA1822" s="5"/>
      <c r="NB1822" s="5"/>
      <c r="NC1822" s="5"/>
      <c r="ND1822" s="5"/>
      <c r="NE1822" s="5"/>
      <c r="NF1822" s="83"/>
      <c r="NG1822" s="83"/>
      <c r="NH1822" s="83"/>
      <c r="NI1822" s="84">
        <f t="shared" si="228"/>
        <v>0</v>
      </c>
      <c r="NJ1822" s="85">
        <f t="shared" ca="1" si="229"/>
        <v>45552</v>
      </c>
      <c r="NK1822" s="84">
        <f t="shared" si="230"/>
        <v>0</v>
      </c>
      <c r="NL1822" s="85">
        <f t="shared" si="235"/>
        <v>0</v>
      </c>
      <c r="NM1822" s="84">
        <f t="shared" si="231"/>
        <v>0</v>
      </c>
      <c r="NN1822" s="85">
        <f t="shared" si="232"/>
        <v>0</v>
      </c>
      <c r="NO1822" s="84">
        <f t="shared" si="233"/>
        <v>0</v>
      </c>
      <c r="NP1822" s="85">
        <f t="shared" si="234"/>
        <v>0</v>
      </c>
      <c r="NQ1822" s="83"/>
      <c r="NR1822" s="83"/>
      <c r="NS1822" s="83"/>
      <c r="NT1822" s="83"/>
      <c r="NU1822" s="83"/>
      <c r="NV1822" s="83"/>
      <c r="NW1822" s="83"/>
      <c r="NX1822" s="83"/>
      <c r="NY1822" s="83"/>
    </row>
    <row r="1823" spans="1:389" x14ac:dyDescent="0.25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7"/>
      <c r="AM1823" s="29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7"/>
      <c r="BI1823" s="5"/>
      <c r="BJ1823" s="5"/>
      <c r="BK1823" s="5"/>
      <c r="BL1823" s="5"/>
      <c r="BM1823" s="5"/>
      <c r="BN1823" s="5"/>
      <c r="BO1823" s="5"/>
      <c r="BP1823" s="29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7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29"/>
      <c r="EU1823" s="5"/>
      <c r="EV1823" s="5"/>
      <c r="EW1823" s="5"/>
      <c r="EX1823" s="5"/>
      <c r="EY1823" s="5"/>
      <c r="EZ1823" s="7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  <c r="HF1823" s="5"/>
      <c r="HG1823" s="5"/>
      <c r="HH1823" s="5"/>
      <c r="HI1823" s="5"/>
      <c r="HJ1823" s="5"/>
      <c r="HK1823" s="5"/>
      <c r="HL1823" s="5"/>
      <c r="HM1823" s="5"/>
      <c r="HN1823" s="5"/>
      <c r="HO1823" s="5"/>
      <c r="HP1823" s="5"/>
      <c r="HQ1823" s="5"/>
      <c r="HR1823" s="5"/>
      <c r="HS1823" s="5"/>
      <c r="HT1823" s="5"/>
      <c r="HU1823" s="5"/>
      <c r="HV1823" s="5"/>
      <c r="HW1823" s="5"/>
      <c r="HX1823" s="5"/>
      <c r="HY1823" s="5"/>
      <c r="HZ1823" s="5"/>
      <c r="IA1823" s="5"/>
      <c r="IB1823" s="5"/>
      <c r="IC1823" s="5"/>
      <c r="ID1823" s="5"/>
      <c r="IE1823" s="5"/>
      <c r="IF1823" s="5"/>
      <c r="IG1823" s="5"/>
      <c r="IH1823" s="5"/>
      <c r="II1823" s="5"/>
      <c r="IJ1823" s="5"/>
      <c r="IK1823" s="5"/>
      <c r="IL1823" s="5"/>
      <c r="IM1823" s="5"/>
      <c r="IN1823" s="5"/>
      <c r="IO1823" s="5"/>
      <c r="IP1823" s="5"/>
      <c r="IQ1823" s="5"/>
      <c r="IR1823" s="5"/>
      <c r="IS1823" s="5"/>
      <c r="IT1823" s="5"/>
      <c r="IU1823" s="5"/>
      <c r="IV1823" s="5"/>
      <c r="IW1823" s="5"/>
      <c r="IX1823" s="5"/>
      <c r="IY1823" s="5"/>
      <c r="IZ1823" s="5"/>
      <c r="JA1823" s="5"/>
      <c r="JB1823" s="5"/>
      <c r="JC1823" s="5"/>
      <c r="JD1823" s="5"/>
      <c r="JE1823" s="5"/>
      <c r="JF1823" s="5"/>
      <c r="JG1823" s="5"/>
      <c r="JH1823" s="5"/>
      <c r="JI1823" s="5"/>
      <c r="JJ1823" s="5"/>
      <c r="JK1823" s="29"/>
      <c r="JL1823" s="5"/>
      <c r="JM1823" s="5"/>
      <c r="JN1823" s="5"/>
      <c r="JO1823" s="5"/>
      <c r="JP1823" s="5"/>
      <c r="JQ1823" s="5"/>
      <c r="JR1823" s="5"/>
      <c r="JS1823" s="5"/>
      <c r="JT1823" s="5"/>
      <c r="JU1823" s="5"/>
      <c r="JV1823" s="5"/>
      <c r="JW1823" s="5"/>
      <c r="JX1823" s="5"/>
      <c r="JY1823" s="5"/>
      <c r="JZ1823" s="5"/>
      <c r="KA1823" s="5"/>
      <c r="KB1823" s="5"/>
      <c r="KC1823" s="5"/>
      <c r="KD1823" s="5"/>
      <c r="KE1823" s="5"/>
      <c r="KF1823" s="5"/>
      <c r="KG1823" s="5"/>
      <c r="KH1823" s="5"/>
      <c r="KI1823" s="5"/>
      <c r="KJ1823" s="5"/>
      <c r="KK1823" s="5"/>
      <c r="KL1823" s="5"/>
      <c r="KM1823" s="5"/>
      <c r="KN1823" s="5"/>
      <c r="KO1823" s="5"/>
      <c r="KP1823" s="5"/>
      <c r="KQ1823" s="5"/>
      <c r="KR1823" s="5"/>
      <c r="KS1823" s="5"/>
      <c r="KT1823" s="5"/>
      <c r="KU1823" s="5"/>
      <c r="KV1823" s="5"/>
      <c r="KW1823" s="5"/>
      <c r="KX1823" s="5"/>
      <c r="KY1823" s="5"/>
      <c r="KZ1823" s="5"/>
      <c r="LA1823" s="5"/>
      <c r="LB1823" s="5"/>
      <c r="LC1823" s="5"/>
      <c r="LD1823" s="5"/>
      <c r="LE1823" s="5"/>
      <c r="LF1823" s="5"/>
      <c r="LG1823" s="5"/>
      <c r="LH1823" s="5"/>
      <c r="LI1823" s="5"/>
      <c r="LJ1823" s="5"/>
      <c r="LK1823" s="5"/>
      <c r="LL1823" s="5"/>
      <c r="LM1823" s="5"/>
      <c r="LN1823" s="5"/>
      <c r="LO1823" s="5"/>
      <c r="LP1823" s="5"/>
      <c r="LQ1823" s="5"/>
      <c r="LR1823" s="5"/>
      <c r="LS1823" s="5"/>
      <c r="LT1823" s="5"/>
      <c r="LU1823" s="5"/>
      <c r="LV1823" s="5"/>
      <c r="LW1823" s="5"/>
      <c r="LX1823" s="5"/>
      <c r="LY1823" s="5"/>
      <c r="LZ1823" s="5"/>
      <c r="MA1823" s="5"/>
      <c r="MB1823" s="5"/>
      <c r="MC1823" s="5"/>
      <c r="MD1823" s="5"/>
      <c r="ME1823" s="5"/>
      <c r="MF1823" s="5"/>
      <c r="MG1823" s="5"/>
      <c r="MH1823" s="5"/>
      <c r="MI1823" s="5"/>
      <c r="MJ1823" s="5"/>
      <c r="MK1823" s="5"/>
      <c r="ML1823" s="5"/>
      <c r="MM1823" s="5"/>
      <c r="MN1823" s="5"/>
      <c r="MO1823" s="5"/>
      <c r="MP1823" s="5"/>
      <c r="MQ1823" s="5"/>
      <c r="MR1823" s="5"/>
      <c r="MS1823" s="5"/>
      <c r="MT1823" s="5"/>
      <c r="MU1823" s="5"/>
      <c r="MV1823" s="5"/>
      <c r="MW1823" s="5"/>
      <c r="MX1823" s="5"/>
      <c r="MY1823" s="5"/>
      <c r="MZ1823" s="5"/>
      <c r="NA1823" s="5"/>
      <c r="NB1823" s="5"/>
      <c r="NC1823" s="5"/>
      <c r="ND1823" s="5"/>
      <c r="NE1823" s="5"/>
      <c r="NF1823" s="83"/>
      <c r="NG1823" s="83"/>
      <c r="NH1823" s="83"/>
      <c r="NI1823" s="84">
        <f t="shared" si="228"/>
        <v>0</v>
      </c>
      <c r="NJ1823" s="85">
        <f t="shared" ca="1" si="229"/>
        <v>45552</v>
      </c>
      <c r="NK1823" s="84">
        <f t="shared" si="230"/>
        <v>0</v>
      </c>
      <c r="NL1823" s="85">
        <f t="shared" si="235"/>
        <v>0</v>
      </c>
      <c r="NM1823" s="84">
        <f t="shared" si="231"/>
        <v>0</v>
      </c>
      <c r="NN1823" s="85">
        <f t="shared" si="232"/>
        <v>0</v>
      </c>
      <c r="NO1823" s="84">
        <f t="shared" si="233"/>
        <v>0</v>
      </c>
      <c r="NP1823" s="85">
        <f t="shared" si="234"/>
        <v>0</v>
      </c>
      <c r="NQ1823" s="83"/>
      <c r="NR1823" s="83"/>
      <c r="NS1823" s="83"/>
      <c r="NT1823" s="83"/>
      <c r="NU1823" s="83"/>
      <c r="NV1823" s="83"/>
      <c r="NW1823" s="83"/>
      <c r="NX1823" s="83"/>
      <c r="NY1823" s="83"/>
    </row>
    <row r="1824" spans="1:389" x14ac:dyDescent="0.25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7"/>
      <c r="AM1824" s="29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7"/>
      <c r="BI1824" s="5"/>
      <c r="BJ1824" s="5"/>
      <c r="BK1824" s="5"/>
      <c r="BL1824" s="5"/>
      <c r="BM1824" s="5"/>
      <c r="BN1824" s="5"/>
      <c r="BO1824" s="5"/>
      <c r="BP1824" s="29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7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29"/>
      <c r="EU1824" s="5"/>
      <c r="EV1824" s="5"/>
      <c r="EW1824" s="5"/>
      <c r="EX1824" s="5"/>
      <c r="EY1824" s="5"/>
      <c r="EZ1824" s="7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  <c r="HF1824" s="5"/>
      <c r="HG1824" s="5"/>
      <c r="HH1824" s="5"/>
      <c r="HI1824" s="5"/>
      <c r="HJ1824" s="5"/>
      <c r="HK1824" s="5"/>
      <c r="HL1824" s="5"/>
      <c r="HM1824" s="5"/>
      <c r="HN1824" s="5"/>
      <c r="HO1824" s="5"/>
      <c r="HP1824" s="5"/>
      <c r="HQ1824" s="5"/>
      <c r="HR1824" s="5"/>
      <c r="HS1824" s="5"/>
      <c r="HT1824" s="5"/>
      <c r="HU1824" s="5"/>
      <c r="HV1824" s="5"/>
      <c r="HW1824" s="5"/>
      <c r="HX1824" s="5"/>
      <c r="HY1824" s="5"/>
      <c r="HZ1824" s="5"/>
      <c r="IA1824" s="5"/>
      <c r="IB1824" s="5"/>
      <c r="IC1824" s="5"/>
      <c r="ID1824" s="5"/>
      <c r="IE1824" s="5"/>
      <c r="IF1824" s="5"/>
      <c r="IG1824" s="5"/>
      <c r="IH1824" s="5"/>
      <c r="II1824" s="5"/>
      <c r="IJ1824" s="5"/>
      <c r="IK1824" s="5"/>
      <c r="IL1824" s="5"/>
      <c r="IM1824" s="5"/>
      <c r="IN1824" s="5"/>
      <c r="IO1824" s="5"/>
      <c r="IP1824" s="5"/>
      <c r="IQ1824" s="5"/>
      <c r="IR1824" s="5"/>
      <c r="IS1824" s="5"/>
      <c r="IT1824" s="5"/>
      <c r="IU1824" s="5"/>
      <c r="IV1824" s="5"/>
      <c r="IW1824" s="5"/>
      <c r="IX1824" s="5"/>
      <c r="IY1824" s="5"/>
      <c r="IZ1824" s="5"/>
      <c r="JA1824" s="5"/>
      <c r="JB1824" s="5"/>
      <c r="JC1824" s="5"/>
      <c r="JD1824" s="5"/>
      <c r="JE1824" s="5"/>
      <c r="JF1824" s="5"/>
      <c r="JG1824" s="5"/>
      <c r="JH1824" s="5"/>
      <c r="JI1824" s="5"/>
      <c r="JJ1824" s="5"/>
      <c r="JK1824" s="29"/>
      <c r="JL1824" s="5"/>
      <c r="JM1824" s="5"/>
      <c r="JN1824" s="5"/>
      <c r="JO1824" s="5"/>
      <c r="JP1824" s="5"/>
      <c r="JQ1824" s="5"/>
      <c r="JR1824" s="5"/>
      <c r="JS1824" s="5"/>
      <c r="JT1824" s="5"/>
      <c r="JU1824" s="5"/>
      <c r="JV1824" s="5"/>
      <c r="JW1824" s="5"/>
      <c r="JX1824" s="5"/>
      <c r="JY1824" s="5"/>
      <c r="JZ1824" s="5"/>
      <c r="KA1824" s="5"/>
      <c r="KB1824" s="5"/>
      <c r="KC1824" s="5"/>
      <c r="KD1824" s="5"/>
      <c r="KE1824" s="5"/>
      <c r="KF1824" s="5"/>
      <c r="KG1824" s="5"/>
      <c r="KH1824" s="5"/>
      <c r="KI1824" s="5"/>
      <c r="KJ1824" s="5"/>
      <c r="KK1824" s="5"/>
      <c r="KL1824" s="5"/>
      <c r="KM1824" s="5"/>
      <c r="KN1824" s="5"/>
      <c r="KO1824" s="5"/>
      <c r="KP1824" s="5"/>
      <c r="KQ1824" s="5"/>
      <c r="KR1824" s="5"/>
      <c r="KS1824" s="5"/>
      <c r="KT1824" s="5"/>
      <c r="KU1824" s="5"/>
      <c r="KV1824" s="5"/>
      <c r="KW1824" s="5"/>
      <c r="KX1824" s="5"/>
      <c r="KY1824" s="5"/>
      <c r="KZ1824" s="5"/>
      <c r="LA1824" s="5"/>
      <c r="LB1824" s="5"/>
      <c r="LC1824" s="5"/>
      <c r="LD1824" s="5"/>
      <c r="LE1824" s="5"/>
      <c r="LF1824" s="5"/>
      <c r="LG1824" s="5"/>
      <c r="LH1824" s="5"/>
      <c r="LI1824" s="5"/>
      <c r="LJ1824" s="5"/>
      <c r="LK1824" s="5"/>
      <c r="LL1824" s="5"/>
      <c r="LM1824" s="5"/>
      <c r="LN1824" s="5"/>
      <c r="LO1824" s="5"/>
      <c r="LP1824" s="5"/>
      <c r="LQ1824" s="5"/>
      <c r="LR1824" s="5"/>
      <c r="LS1824" s="5"/>
      <c r="LT1824" s="5"/>
      <c r="LU1824" s="5"/>
      <c r="LV1824" s="5"/>
      <c r="LW1824" s="5"/>
      <c r="LX1824" s="5"/>
      <c r="LY1824" s="5"/>
      <c r="LZ1824" s="5"/>
      <c r="MA1824" s="5"/>
      <c r="MB1824" s="5"/>
      <c r="MC1824" s="5"/>
      <c r="MD1824" s="5"/>
      <c r="ME1824" s="5"/>
      <c r="MF1824" s="5"/>
      <c r="MG1824" s="5"/>
      <c r="MH1824" s="5"/>
      <c r="MI1824" s="5"/>
      <c r="MJ1824" s="5"/>
      <c r="MK1824" s="5"/>
      <c r="ML1824" s="5"/>
      <c r="MM1824" s="5"/>
      <c r="MN1824" s="5"/>
      <c r="MO1824" s="5"/>
      <c r="MP1824" s="5"/>
      <c r="MQ1824" s="5"/>
      <c r="MR1824" s="5"/>
      <c r="MS1824" s="5"/>
      <c r="MT1824" s="5"/>
      <c r="MU1824" s="5"/>
      <c r="MV1824" s="5"/>
      <c r="MW1824" s="5"/>
      <c r="MX1824" s="5"/>
      <c r="MY1824" s="5"/>
      <c r="MZ1824" s="5"/>
      <c r="NA1824" s="5"/>
      <c r="NB1824" s="5"/>
      <c r="NC1824" s="5"/>
      <c r="ND1824" s="5"/>
      <c r="NE1824" s="5"/>
      <c r="NF1824" s="83"/>
      <c r="NG1824" s="83"/>
      <c r="NH1824" s="83"/>
      <c r="NI1824" s="84">
        <f t="shared" si="228"/>
        <v>0</v>
      </c>
      <c r="NJ1824" s="85">
        <f t="shared" ca="1" si="229"/>
        <v>45552</v>
      </c>
      <c r="NK1824" s="84">
        <f t="shared" si="230"/>
        <v>0</v>
      </c>
      <c r="NL1824" s="85">
        <f t="shared" si="235"/>
        <v>0</v>
      </c>
      <c r="NM1824" s="84">
        <f t="shared" si="231"/>
        <v>0</v>
      </c>
      <c r="NN1824" s="85">
        <f t="shared" si="232"/>
        <v>0</v>
      </c>
      <c r="NO1824" s="84">
        <f t="shared" si="233"/>
        <v>0</v>
      </c>
      <c r="NP1824" s="85">
        <f t="shared" si="234"/>
        <v>0</v>
      </c>
      <c r="NQ1824" s="83"/>
      <c r="NR1824" s="83"/>
      <c r="NS1824" s="83"/>
      <c r="NT1824" s="83"/>
      <c r="NU1824" s="83"/>
      <c r="NV1824" s="83"/>
      <c r="NW1824" s="83"/>
      <c r="NX1824" s="83"/>
      <c r="NY1824" s="83"/>
    </row>
    <row r="1825" spans="1:389" x14ac:dyDescent="0.25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7"/>
      <c r="AM1825" s="29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7"/>
      <c r="BI1825" s="5"/>
      <c r="BJ1825" s="5"/>
      <c r="BK1825" s="5"/>
      <c r="BL1825" s="5"/>
      <c r="BM1825" s="5"/>
      <c r="BN1825" s="5"/>
      <c r="BO1825" s="5"/>
      <c r="BP1825" s="29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7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29"/>
      <c r="EU1825" s="5"/>
      <c r="EV1825" s="5"/>
      <c r="EW1825" s="5"/>
      <c r="EX1825" s="5"/>
      <c r="EY1825" s="5"/>
      <c r="EZ1825" s="7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  <c r="HB1825" s="5"/>
      <c r="HC1825" s="5"/>
      <c r="HD1825" s="5"/>
      <c r="HE1825" s="5"/>
      <c r="HF1825" s="5"/>
      <c r="HG1825" s="5"/>
      <c r="HH1825" s="5"/>
      <c r="HI1825" s="5"/>
      <c r="HJ1825" s="5"/>
      <c r="HK1825" s="5"/>
      <c r="HL1825" s="5"/>
      <c r="HM1825" s="5"/>
      <c r="HN1825" s="5"/>
      <c r="HO1825" s="5"/>
      <c r="HP1825" s="5"/>
      <c r="HQ1825" s="5"/>
      <c r="HR1825" s="5"/>
      <c r="HS1825" s="5"/>
      <c r="HT1825" s="5"/>
      <c r="HU1825" s="5"/>
      <c r="HV1825" s="5"/>
      <c r="HW1825" s="5"/>
      <c r="HX1825" s="5"/>
      <c r="HY1825" s="5"/>
      <c r="HZ1825" s="5"/>
      <c r="IA1825" s="5"/>
      <c r="IB1825" s="5"/>
      <c r="IC1825" s="5"/>
      <c r="ID1825" s="5"/>
      <c r="IE1825" s="5"/>
      <c r="IF1825" s="5"/>
      <c r="IG1825" s="5"/>
      <c r="IH1825" s="5"/>
      <c r="II1825" s="5"/>
      <c r="IJ1825" s="5"/>
      <c r="IK1825" s="5"/>
      <c r="IL1825" s="5"/>
      <c r="IM1825" s="5"/>
      <c r="IN1825" s="5"/>
      <c r="IO1825" s="5"/>
      <c r="IP1825" s="5"/>
      <c r="IQ1825" s="5"/>
      <c r="IR1825" s="5"/>
      <c r="IS1825" s="5"/>
      <c r="IT1825" s="5"/>
      <c r="IU1825" s="5"/>
      <c r="IV1825" s="5"/>
      <c r="IW1825" s="5"/>
      <c r="IX1825" s="5"/>
      <c r="IY1825" s="5"/>
      <c r="IZ1825" s="5"/>
      <c r="JA1825" s="5"/>
      <c r="JB1825" s="5"/>
      <c r="JC1825" s="5"/>
      <c r="JD1825" s="5"/>
      <c r="JE1825" s="5"/>
      <c r="JF1825" s="5"/>
      <c r="JG1825" s="5"/>
      <c r="JH1825" s="5"/>
      <c r="JI1825" s="5"/>
      <c r="JJ1825" s="5"/>
      <c r="JK1825" s="29"/>
      <c r="JL1825" s="5"/>
      <c r="JM1825" s="5"/>
      <c r="JN1825" s="5"/>
      <c r="JO1825" s="5"/>
      <c r="JP1825" s="5"/>
      <c r="JQ1825" s="5"/>
      <c r="JR1825" s="5"/>
      <c r="JS1825" s="5"/>
      <c r="JT1825" s="5"/>
      <c r="JU1825" s="5"/>
      <c r="JV1825" s="5"/>
      <c r="JW1825" s="5"/>
      <c r="JX1825" s="5"/>
      <c r="JY1825" s="5"/>
      <c r="JZ1825" s="5"/>
      <c r="KA1825" s="5"/>
      <c r="KB1825" s="5"/>
      <c r="KC1825" s="5"/>
      <c r="KD1825" s="5"/>
      <c r="KE1825" s="5"/>
      <c r="KF1825" s="5"/>
      <c r="KG1825" s="5"/>
      <c r="KH1825" s="5"/>
      <c r="KI1825" s="5"/>
      <c r="KJ1825" s="5"/>
      <c r="KK1825" s="5"/>
      <c r="KL1825" s="5"/>
      <c r="KM1825" s="5"/>
      <c r="KN1825" s="5"/>
      <c r="KO1825" s="5"/>
      <c r="KP1825" s="5"/>
      <c r="KQ1825" s="5"/>
      <c r="KR1825" s="5"/>
      <c r="KS1825" s="5"/>
      <c r="KT1825" s="5"/>
      <c r="KU1825" s="5"/>
      <c r="KV1825" s="5"/>
      <c r="KW1825" s="5"/>
      <c r="KX1825" s="5"/>
      <c r="KY1825" s="5"/>
      <c r="KZ1825" s="5"/>
      <c r="LA1825" s="5"/>
      <c r="LB1825" s="5"/>
      <c r="LC1825" s="5"/>
      <c r="LD1825" s="5"/>
      <c r="LE1825" s="5"/>
      <c r="LF1825" s="5"/>
      <c r="LG1825" s="5"/>
      <c r="LH1825" s="5"/>
      <c r="LI1825" s="5"/>
      <c r="LJ1825" s="5"/>
      <c r="LK1825" s="5"/>
      <c r="LL1825" s="5"/>
      <c r="LM1825" s="5"/>
      <c r="LN1825" s="5"/>
      <c r="LO1825" s="5"/>
      <c r="LP1825" s="5"/>
      <c r="LQ1825" s="5"/>
      <c r="LR1825" s="5"/>
      <c r="LS1825" s="5"/>
      <c r="LT1825" s="5"/>
      <c r="LU1825" s="5"/>
      <c r="LV1825" s="5"/>
      <c r="LW1825" s="5"/>
      <c r="LX1825" s="5"/>
      <c r="LY1825" s="5"/>
      <c r="LZ1825" s="5"/>
      <c r="MA1825" s="5"/>
      <c r="MB1825" s="5"/>
      <c r="MC1825" s="5"/>
      <c r="MD1825" s="5"/>
      <c r="ME1825" s="5"/>
      <c r="MF1825" s="5"/>
      <c r="MG1825" s="5"/>
      <c r="MH1825" s="5"/>
      <c r="MI1825" s="5"/>
      <c r="MJ1825" s="5"/>
      <c r="MK1825" s="5"/>
      <c r="ML1825" s="5"/>
      <c r="MM1825" s="5"/>
      <c r="MN1825" s="5"/>
      <c r="MO1825" s="5"/>
      <c r="MP1825" s="5"/>
      <c r="MQ1825" s="5"/>
      <c r="MR1825" s="5"/>
      <c r="MS1825" s="5"/>
      <c r="MT1825" s="5"/>
      <c r="MU1825" s="5"/>
      <c r="MV1825" s="5"/>
      <c r="MW1825" s="5"/>
      <c r="MX1825" s="5"/>
      <c r="MY1825" s="5"/>
      <c r="MZ1825" s="5"/>
      <c r="NA1825" s="5"/>
      <c r="NB1825" s="5"/>
      <c r="NC1825" s="5"/>
      <c r="ND1825" s="5"/>
      <c r="NE1825" s="5"/>
      <c r="NF1825" s="83"/>
      <c r="NG1825" s="83"/>
      <c r="NH1825" s="83"/>
      <c r="NI1825" s="84">
        <f t="shared" si="228"/>
        <v>0</v>
      </c>
      <c r="NJ1825" s="85">
        <f t="shared" ca="1" si="229"/>
        <v>45552</v>
      </c>
      <c r="NK1825" s="84">
        <f t="shared" si="230"/>
        <v>0</v>
      </c>
      <c r="NL1825" s="85">
        <f t="shared" si="235"/>
        <v>0</v>
      </c>
      <c r="NM1825" s="84">
        <f t="shared" si="231"/>
        <v>0</v>
      </c>
      <c r="NN1825" s="85">
        <f t="shared" si="232"/>
        <v>0</v>
      </c>
      <c r="NO1825" s="84">
        <f t="shared" si="233"/>
        <v>0</v>
      </c>
      <c r="NP1825" s="85">
        <f t="shared" si="234"/>
        <v>0</v>
      </c>
      <c r="NQ1825" s="83"/>
      <c r="NR1825" s="83"/>
      <c r="NS1825" s="83"/>
      <c r="NT1825" s="83"/>
      <c r="NU1825" s="83"/>
      <c r="NV1825" s="83"/>
      <c r="NW1825" s="83"/>
      <c r="NX1825" s="83"/>
      <c r="NY1825" s="83"/>
    </row>
    <row r="1826" spans="1:389" x14ac:dyDescent="0.25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7"/>
      <c r="AM1826" s="29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7"/>
      <c r="BI1826" s="5"/>
      <c r="BJ1826" s="5"/>
      <c r="BK1826" s="5"/>
      <c r="BL1826" s="5"/>
      <c r="BM1826" s="5"/>
      <c r="BN1826" s="5"/>
      <c r="BO1826" s="5"/>
      <c r="BP1826" s="29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7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29"/>
      <c r="EU1826" s="5"/>
      <c r="EV1826" s="5"/>
      <c r="EW1826" s="5"/>
      <c r="EX1826" s="5"/>
      <c r="EY1826" s="5"/>
      <c r="EZ1826" s="7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  <c r="HB1826" s="5"/>
      <c r="HC1826" s="5"/>
      <c r="HD1826" s="5"/>
      <c r="HE1826" s="5"/>
      <c r="HF1826" s="5"/>
      <c r="HG1826" s="5"/>
      <c r="HH1826" s="5"/>
      <c r="HI1826" s="5"/>
      <c r="HJ1826" s="5"/>
      <c r="HK1826" s="5"/>
      <c r="HL1826" s="5"/>
      <c r="HM1826" s="5"/>
      <c r="HN1826" s="5"/>
      <c r="HO1826" s="5"/>
      <c r="HP1826" s="5"/>
      <c r="HQ1826" s="5"/>
      <c r="HR1826" s="5"/>
      <c r="HS1826" s="5"/>
      <c r="HT1826" s="5"/>
      <c r="HU1826" s="5"/>
      <c r="HV1826" s="5"/>
      <c r="HW1826" s="5"/>
      <c r="HX1826" s="5"/>
      <c r="HY1826" s="5"/>
      <c r="HZ1826" s="5"/>
      <c r="IA1826" s="5"/>
      <c r="IB1826" s="5"/>
      <c r="IC1826" s="5"/>
      <c r="ID1826" s="5"/>
      <c r="IE1826" s="5"/>
      <c r="IF1826" s="5"/>
      <c r="IG1826" s="5"/>
      <c r="IH1826" s="5"/>
      <c r="II1826" s="5"/>
      <c r="IJ1826" s="5"/>
      <c r="IK1826" s="5"/>
      <c r="IL1826" s="5"/>
      <c r="IM1826" s="5"/>
      <c r="IN1826" s="5"/>
      <c r="IO1826" s="5"/>
      <c r="IP1826" s="5"/>
      <c r="IQ1826" s="5"/>
      <c r="IR1826" s="5"/>
      <c r="IS1826" s="5"/>
      <c r="IT1826" s="5"/>
      <c r="IU1826" s="5"/>
      <c r="IV1826" s="5"/>
      <c r="IW1826" s="5"/>
      <c r="IX1826" s="5"/>
      <c r="IY1826" s="5"/>
      <c r="IZ1826" s="5"/>
      <c r="JA1826" s="5"/>
      <c r="JB1826" s="5"/>
      <c r="JC1826" s="5"/>
      <c r="JD1826" s="5"/>
      <c r="JE1826" s="5"/>
      <c r="JF1826" s="5"/>
      <c r="JG1826" s="5"/>
      <c r="JH1826" s="5"/>
      <c r="JI1826" s="5"/>
      <c r="JJ1826" s="5"/>
      <c r="JK1826" s="29"/>
      <c r="JL1826" s="5"/>
      <c r="JM1826" s="5"/>
      <c r="JN1826" s="5"/>
      <c r="JO1826" s="5"/>
      <c r="JP1826" s="5"/>
      <c r="JQ1826" s="5"/>
      <c r="JR1826" s="5"/>
      <c r="JS1826" s="5"/>
      <c r="JT1826" s="5"/>
      <c r="JU1826" s="5"/>
      <c r="JV1826" s="5"/>
      <c r="JW1826" s="5"/>
      <c r="JX1826" s="5"/>
      <c r="JY1826" s="5"/>
      <c r="JZ1826" s="5"/>
      <c r="KA1826" s="5"/>
      <c r="KB1826" s="5"/>
      <c r="KC1826" s="5"/>
      <c r="KD1826" s="5"/>
      <c r="KE1826" s="5"/>
      <c r="KF1826" s="5"/>
      <c r="KG1826" s="5"/>
      <c r="KH1826" s="5"/>
      <c r="KI1826" s="5"/>
      <c r="KJ1826" s="5"/>
      <c r="KK1826" s="5"/>
      <c r="KL1826" s="5"/>
      <c r="KM1826" s="5"/>
      <c r="KN1826" s="5"/>
      <c r="KO1826" s="5"/>
      <c r="KP1826" s="5"/>
      <c r="KQ1826" s="5"/>
      <c r="KR1826" s="5"/>
      <c r="KS1826" s="5"/>
      <c r="KT1826" s="5"/>
      <c r="KU1826" s="5"/>
      <c r="KV1826" s="5"/>
      <c r="KW1826" s="5"/>
      <c r="KX1826" s="5"/>
      <c r="KY1826" s="5"/>
      <c r="KZ1826" s="5"/>
      <c r="LA1826" s="5"/>
      <c r="LB1826" s="5"/>
      <c r="LC1826" s="5"/>
      <c r="LD1826" s="5"/>
      <c r="LE1826" s="5"/>
      <c r="LF1826" s="5"/>
      <c r="LG1826" s="5"/>
      <c r="LH1826" s="5"/>
      <c r="LI1826" s="5"/>
      <c r="LJ1826" s="5"/>
      <c r="LK1826" s="5"/>
      <c r="LL1826" s="5"/>
      <c r="LM1826" s="5"/>
      <c r="LN1826" s="5"/>
      <c r="LO1826" s="5"/>
      <c r="LP1826" s="5"/>
      <c r="LQ1826" s="5"/>
      <c r="LR1826" s="5"/>
      <c r="LS1826" s="5"/>
      <c r="LT1826" s="5"/>
      <c r="LU1826" s="5"/>
      <c r="LV1826" s="5"/>
      <c r="LW1826" s="5"/>
      <c r="LX1826" s="5"/>
      <c r="LY1826" s="5"/>
      <c r="LZ1826" s="5"/>
      <c r="MA1826" s="5"/>
      <c r="MB1826" s="5"/>
      <c r="MC1826" s="5"/>
      <c r="MD1826" s="5"/>
      <c r="ME1826" s="5"/>
      <c r="MF1826" s="5"/>
      <c r="MG1826" s="5"/>
      <c r="MH1826" s="5"/>
      <c r="MI1826" s="5"/>
      <c r="MJ1826" s="5"/>
      <c r="MK1826" s="5"/>
      <c r="ML1826" s="5"/>
      <c r="MM1826" s="5"/>
      <c r="MN1826" s="5"/>
      <c r="MO1826" s="5"/>
      <c r="MP1826" s="5"/>
      <c r="MQ1826" s="5"/>
      <c r="MR1826" s="5"/>
      <c r="MS1826" s="5"/>
      <c r="MT1826" s="5"/>
      <c r="MU1826" s="5"/>
      <c r="MV1826" s="5"/>
      <c r="MW1826" s="5"/>
      <c r="MX1826" s="5"/>
      <c r="MY1826" s="5"/>
      <c r="MZ1826" s="5"/>
      <c r="NA1826" s="5"/>
      <c r="NB1826" s="5"/>
      <c r="NC1826" s="5"/>
      <c r="ND1826" s="5"/>
      <c r="NE1826" s="5"/>
      <c r="NF1826" s="83"/>
      <c r="NG1826" s="83"/>
      <c r="NH1826" s="83"/>
      <c r="NI1826" s="84">
        <f t="shared" si="228"/>
        <v>0</v>
      </c>
      <c r="NJ1826" s="85">
        <f t="shared" ca="1" si="229"/>
        <v>45552</v>
      </c>
      <c r="NK1826" s="84">
        <f t="shared" si="230"/>
        <v>0</v>
      </c>
      <c r="NL1826" s="85">
        <f t="shared" si="235"/>
        <v>0</v>
      </c>
      <c r="NM1826" s="84">
        <f t="shared" si="231"/>
        <v>0</v>
      </c>
      <c r="NN1826" s="85">
        <f t="shared" si="232"/>
        <v>0</v>
      </c>
      <c r="NO1826" s="84">
        <f t="shared" si="233"/>
        <v>0</v>
      </c>
      <c r="NP1826" s="85">
        <f t="shared" si="234"/>
        <v>0</v>
      </c>
      <c r="NQ1826" s="83"/>
      <c r="NR1826" s="83"/>
      <c r="NS1826" s="83"/>
      <c r="NT1826" s="83"/>
      <c r="NU1826" s="83"/>
      <c r="NV1826" s="83"/>
      <c r="NW1826" s="83"/>
      <c r="NX1826" s="83"/>
      <c r="NY1826" s="83"/>
    </row>
    <row r="1827" spans="1:389" x14ac:dyDescent="0.25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7"/>
      <c r="AM1827" s="29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7"/>
      <c r="BI1827" s="5"/>
      <c r="BJ1827" s="5"/>
      <c r="BK1827" s="5"/>
      <c r="BL1827" s="5"/>
      <c r="BM1827" s="5"/>
      <c r="BN1827" s="5"/>
      <c r="BO1827" s="5"/>
      <c r="BP1827" s="29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7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29"/>
      <c r="EU1827" s="5"/>
      <c r="EV1827" s="5"/>
      <c r="EW1827" s="5"/>
      <c r="EX1827" s="5"/>
      <c r="EY1827" s="5"/>
      <c r="EZ1827" s="7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  <c r="HB1827" s="5"/>
      <c r="HC1827" s="5"/>
      <c r="HD1827" s="5"/>
      <c r="HE1827" s="5"/>
      <c r="HF1827" s="5"/>
      <c r="HG1827" s="5"/>
      <c r="HH1827" s="5"/>
      <c r="HI1827" s="5"/>
      <c r="HJ1827" s="5"/>
      <c r="HK1827" s="5"/>
      <c r="HL1827" s="5"/>
      <c r="HM1827" s="5"/>
      <c r="HN1827" s="5"/>
      <c r="HO1827" s="5"/>
      <c r="HP1827" s="5"/>
      <c r="HQ1827" s="5"/>
      <c r="HR1827" s="5"/>
      <c r="HS1827" s="5"/>
      <c r="HT1827" s="5"/>
      <c r="HU1827" s="5"/>
      <c r="HV1827" s="5"/>
      <c r="HW1827" s="5"/>
      <c r="HX1827" s="5"/>
      <c r="HY1827" s="5"/>
      <c r="HZ1827" s="5"/>
      <c r="IA1827" s="5"/>
      <c r="IB1827" s="5"/>
      <c r="IC1827" s="5"/>
      <c r="ID1827" s="5"/>
      <c r="IE1827" s="5"/>
      <c r="IF1827" s="5"/>
      <c r="IG1827" s="5"/>
      <c r="IH1827" s="5"/>
      <c r="II1827" s="5"/>
      <c r="IJ1827" s="5"/>
      <c r="IK1827" s="5"/>
      <c r="IL1827" s="5"/>
      <c r="IM1827" s="5"/>
      <c r="IN1827" s="5"/>
      <c r="IO1827" s="5"/>
      <c r="IP1827" s="5"/>
      <c r="IQ1827" s="5"/>
      <c r="IR1827" s="5"/>
      <c r="IS1827" s="5"/>
      <c r="IT1827" s="5"/>
      <c r="IU1827" s="5"/>
      <c r="IV1827" s="5"/>
      <c r="IW1827" s="5"/>
      <c r="IX1827" s="5"/>
      <c r="IY1827" s="5"/>
      <c r="IZ1827" s="5"/>
      <c r="JA1827" s="5"/>
      <c r="JB1827" s="5"/>
      <c r="JC1827" s="5"/>
      <c r="JD1827" s="5"/>
      <c r="JE1827" s="5"/>
      <c r="JF1827" s="5"/>
      <c r="JG1827" s="5"/>
      <c r="JH1827" s="5"/>
      <c r="JI1827" s="5"/>
      <c r="JJ1827" s="5"/>
      <c r="JK1827" s="29"/>
      <c r="JL1827" s="5"/>
      <c r="JM1827" s="5"/>
      <c r="JN1827" s="5"/>
      <c r="JO1827" s="5"/>
      <c r="JP1827" s="5"/>
      <c r="JQ1827" s="5"/>
      <c r="JR1827" s="5"/>
      <c r="JS1827" s="5"/>
      <c r="JT1827" s="5"/>
      <c r="JU1827" s="5"/>
      <c r="JV1827" s="5"/>
      <c r="JW1827" s="5"/>
      <c r="JX1827" s="5"/>
      <c r="JY1827" s="5"/>
      <c r="JZ1827" s="5"/>
      <c r="KA1827" s="5"/>
      <c r="KB1827" s="5"/>
      <c r="KC1827" s="5"/>
      <c r="KD1827" s="5"/>
      <c r="KE1827" s="5"/>
      <c r="KF1827" s="5"/>
      <c r="KG1827" s="5"/>
      <c r="KH1827" s="5"/>
      <c r="KI1827" s="5"/>
      <c r="KJ1827" s="5"/>
      <c r="KK1827" s="5"/>
      <c r="KL1827" s="5"/>
      <c r="KM1827" s="5"/>
      <c r="KN1827" s="5"/>
      <c r="KO1827" s="5"/>
      <c r="KP1827" s="5"/>
      <c r="KQ1827" s="5"/>
      <c r="KR1827" s="5"/>
      <c r="KS1827" s="5"/>
      <c r="KT1827" s="5"/>
      <c r="KU1827" s="5"/>
      <c r="KV1827" s="5"/>
      <c r="KW1827" s="5"/>
      <c r="KX1827" s="5"/>
      <c r="KY1827" s="5"/>
      <c r="KZ1827" s="5"/>
      <c r="LA1827" s="5"/>
      <c r="LB1827" s="5"/>
      <c r="LC1827" s="5"/>
      <c r="LD1827" s="5"/>
      <c r="LE1827" s="5"/>
      <c r="LF1827" s="5"/>
      <c r="LG1827" s="5"/>
      <c r="LH1827" s="5"/>
      <c r="LI1827" s="5"/>
      <c r="LJ1827" s="5"/>
      <c r="LK1827" s="5"/>
      <c r="LL1827" s="5"/>
      <c r="LM1827" s="5"/>
      <c r="LN1827" s="5"/>
      <c r="LO1827" s="5"/>
      <c r="LP1827" s="5"/>
      <c r="LQ1827" s="5"/>
      <c r="LR1827" s="5"/>
      <c r="LS1827" s="5"/>
      <c r="LT1827" s="5"/>
      <c r="LU1827" s="5"/>
      <c r="LV1827" s="5"/>
      <c r="LW1827" s="5"/>
      <c r="LX1827" s="5"/>
      <c r="LY1827" s="5"/>
      <c r="LZ1827" s="5"/>
      <c r="MA1827" s="5"/>
      <c r="MB1827" s="5"/>
      <c r="MC1827" s="5"/>
      <c r="MD1827" s="5"/>
      <c r="ME1827" s="5"/>
      <c r="MF1827" s="5"/>
      <c r="MG1827" s="5"/>
      <c r="MH1827" s="5"/>
      <c r="MI1827" s="5"/>
      <c r="MJ1827" s="5"/>
      <c r="MK1827" s="5"/>
      <c r="ML1827" s="5"/>
      <c r="MM1827" s="5"/>
      <c r="MN1827" s="5"/>
      <c r="MO1827" s="5"/>
      <c r="MP1827" s="5"/>
      <c r="MQ1827" s="5"/>
      <c r="MR1827" s="5"/>
      <c r="MS1827" s="5"/>
      <c r="MT1827" s="5"/>
      <c r="MU1827" s="5"/>
      <c r="MV1827" s="5"/>
      <c r="MW1827" s="5"/>
      <c r="MX1827" s="5"/>
      <c r="MY1827" s="5"/>
      <c r="MZ1827" s="5"/>
      <c r="NA1827" s="5"/>
      <c r="NB1827" s="5"/>
      <c r="NC1827" s="5"/>
      <c r="ND1827" s="5"/>
      <c r="NE1827" s="5"/>
      <c r="NF1827" s="83"/>
      <c r="NG1827" s="83"/>
      <c r="NH1827" s="83"/>
      <c r="NI1827" s="84">
        <f t="shared" si="228"/>
        <v>0</v>
      </c>
      <c r="NJ1827" s="85">
        <f t="shared" ca="1" si="229"/>
        <v>45552</v>
      </c>
      <c r="NK1827" s="84">
        <f t="shared" si="230"/>
        <v>0</v>
      </c>
      <c r="NL1827" s="85">
        <f t="shared" si="235"/>
        <v>0</v>
      </c>
      <c r="NM1827" s="84">
        <f t="shared" si="231"/>
        <v>0</v>
      </c>
      <c r="NN1827" s="85">
        <f t="shared" si="232"/>
        <v>0</v>
      </c>
      <c r="NO1827" s="84">
        <f t="shared" si="233"/>
        <v>0</v>
      </c>
      <c r="NP1827" s="85">
        <f t="shared" si="234"/>
        <v>0</v>
      </c>
      <c r="NQ1827" s="83"/>
      <c r="NR1827" s="83"/>
      <c r="NS1827" s="83"/>
      <c r="NT1827" s="83"/>
      <c r="NU1827" s="83"/>
      <c r="NV1827" s="83"/>
      <c r="NW1827" s="83"/>
      <c r="NX1827" s="83"/>
      <c r="NY1827" s="83"/>
    </row>
    <row r="1828" spans="1:389" x14ac:dyDescent="0.25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7"/>
      <c r="AM1828" s="29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7"/>
      <c r="BI1828" s="5"/>
      <c r="BJ1828" s="5"/>
      <c r="BK1828" s="5"/>
      <c r="BL1828" s="5"/>
      <c r="BM1828" s="5"/>
      <c r="BN1828" s="5"/>
      <c r="BO1828" s="5"/>
      <c r="BP1828" s="29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7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29"/>
      <c r="EU1828" s="5"/>
      <c r="EV1828" s="5"/>
      <c r="EW1828" s="5"/>
      <c r="EX1828" s="5"/>
      <c r="EY1828" s="5"/>
      <c r="EZ1828" s="7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  <c r="HB1828" s="5"/>
      <c r="HC1828" s="5"/>
      <c r="HD1828" s="5"/>
      <c r="HE1828" s="5"/>
      <c r="HF1828" s="5"/>
      <c r="HG1828" s="5"/>
      <c r="HH1828" s="5"/>
      <c r="HI1828" s="5"/>
      <c r="HJ1828" s="5"/>
      <c r="HK1828" s="5"/>
      <c r="HL1828" s="5"/>
      <c r="HM1828" s="5"/>
      <c r="HN1828" s="5"/>
      <c r="HO1828" s="5"/>
      <c r="HP1828" s="5"/>
      <c r="HQ1828" s="5"/>
      <c r="HR1828" s="5"/>
      <c r="HS1828" s="5"/>
      <c r="HT1828" s="5"/>
      <c r="HU1828" s="5"/>
      <c r="HV1828" s="5"/>
      <c r="HW1828" s="5"/>
      <c r="HX1828" s="5"/>
      <c r="HY1828" s="5"/>
      <c r="HZ1828" s="5"/>
      <c r="IA1828" s="5"/>
      <c r="IB1828" s="5"/>
      <c r="IC1828" s="5"/>
      <c r="ID1828" s="5"/>
      <c r="IE1828" s="5"/>
      <c r="IF1828" s="5"/>
      <c r="IG1828" s="5"/>
      <c r="IH1828" s="5"/>
      <c r="II1828" s="5"/>
      <c r="IJ1828" s="5"/>
      <c r="IK1828" s="5"/>
      <c r="IL1828" s="5"/>
      <c r="IM1828" s="5"/>
      <c r="IN1828" s="5"/>
      <c r="IO1828" s="5"/>
      <c r="IP1828" s="5"/>
      <c r="IQ1828" s="5"/>
      <c r="IR1828" s="5"/>
      <c r="IS1828" s="5"/>
      <c r="IT1828" s="5"/>
      <c r="IU1828" s="5"/>
      <c r="IV1828" s="5"/>
      <c r="IW1828" s="5"/>
      <c r="IX1828" s="5"/>
      <c r="IY1828" s="5"/>
      <c r="IZ1828" s="5"/>
      <c r="JA1828" s="5"/>
      <c r="JB1828" s="5"/>
      <c r="JC1828" s="5"/>
      <c r="JD1828" s="5"/>
      <c r="JE1828" s="5"/>
      <c r="JF1828" s="5"/>
      <c r="JG1828" s="5"/>
      <c r="JH1828" s="5"/>
      <c r="JI1828" s="5"/>
      <c r="JJ1828" s="5"/>
      <c r="JK1828" s="29"/>
      <c r="JL1828" s="5"/>
      <c r="JM1828" s="5"/>
      <c r="JN1828" s="5"/>
      <c r="JO1828" s="5"/>
      <c r="JP1828" s="5"/>
      <c r="JQ1828" s="5"/>
      <c r="JR1828" s="5"/>
      <c r="JS1828" s="5"/>
      <c r="JT1828" s="5"/>
      <c r="JU1828" s="5"/>
      <c r="JV1828" s="5"/>
      <c r="JW1828" s="5"/>
      <c r="JX1828" s="5"/>
      <c r="JY1828" s="5"/>
      <c r="JZ1828" s="5"/>
      <c r="KA1828" s="5"/>
      <c r="KB1828" s="5"/>
      <c r="KC1828" s="5"/>
      <c r="KD1828" s="5"/>
      <c r="KE1828" s="5"/>
      <c r="KF1828" s="5"/>
      <c r="KG1828" s="5"/>
      <c r="KH1828" s="5"/>
      <c r="KI1828" s="5"/>
      <c r="KJ1828" s="5"/>
      <c r="KK1828" s="5"/>
      <c r="KL1828" s="5"/>
      <c r="KM1828" s="5"/>
      <c r="KN1828" s="5"/>
      <c r="KO1828" s="5"/>
      <c r="KP1828" s="5"/>
      <c r="KQ1828" s="5"/>
      <c r="KR1828" s="5"/>
      <c r="KS1828" s="5"/>
      <c r="KT1828" s="5"/>
      <c r="KU1828" s="5"/>
      <c r="KV1828" s="5"/>
      <c r="KW1828" s="5"/>
      <c r="KX1828" s="5"/>
      <c r="KY1828" s="5"/>
      <c r="KZ1828" s="5"/>
      <c r="LA1828" s="5"/>
      <c r="LB1828" s="5"/>
      <c r="LC1828" s="5"/>
      <c r="LD1828" s="5"/>
      <c r="LE1828" s="5"/>
      <c r="LF1828" s="5"/>
      <c r="LG1828" s="5"/>
      <c r="LH1828" s="5"/>
      <c r="LI1828" s="5"/>
      <c r="LJ1828" s="5"/>
      <c r="LK1828" s="5"/>
      <c r="LL1828" s="5"/>
      <c r="LM1828" s="5"/>
      <c r="LN1828" s="5"/>
      <c r="LO1828" s="5"/>
      <c r="LP1828" s="5"/>
      <c r="LQ1828" s="5"/>
      <c r="LR1828" s="5"/>
      <c r="LS1828" s="5"/>
      <c r="LT1828" s="5"/>
      <c r="LU1828" s="5"/>
      <c r="LV1828" s="5"/>
      <c r="LW1828" s="5"/>
      <c r="LX1828" s="5"/>
      <c r="LY1828" s="5"/>
      <c r="LZ1828" s="5"/>
      <c r="MA1828" s="5"/>
      <c r="MB1828" s="5"/>
      <c r="MC1828" s="5"/>
      <c r="MD1828" s="5"/>
      <c r="ME1828" s="5"/>
      <c r="MF1828" s="5"/>
      <c r="MG1828" s="5"/>
      <c r="MH1828" s="5"/>
      <c r="MI1828" s="5"/>
      <c r="MJ1828" s="5"/>
      <c r="MK1828" s="5"/>
      <c r="ML1828" s="5"/>
      <c r="MM1828" s="5"/>
      <c r="MN1828" s="5"/>
      <c r="MO1828" s="5"/>
      <c r="MP1828" s="5"/>
      <c r="MQ1828" s="5"/>
      <c r="MR1828" s="5"/>
      <c r="MS1828" s="5"/>
      <c r="MT1828" s="5"/>
      <c r="MU1828" s="5"/>
      <c r="MV1828" s="5"/>
      <c r="MW1828" s="5"/>
      <c r="MX1828" s="5"/>
      <c r="MY1828" s="5"/>
      <c r="MZ1828" s="5"/>
      <c r="NA1828" s="5"/>
      <c r="NB1828" s="5"/>
      <c r="NC1828" s="5"/>
      <c r="ND1828" s="5"/>
      <c r="NE1828" s="5"/>
      <c r="NF1828" s="83"/>
      <c r="NG1828" s="83"/>
      <c r="NH1828" s="83"/>
      <c r="NI1828" s="84">
        <f t="shared" si="228"/>
        <v>0</v>
      </c>
      <c r="NJ1828" s="85">
        <f t="shared" ca="1" si="229"/>
        <v>45552</v>
      </c>
      <c r="NK1828" s="84">
        <f t="shared" si="230"/>
        <v>0</v>
      </c>
      <c r="NL1828" s="85">
        <f t="shared" si="235"/>
        <v>0</v>
      </c>
      <c r="NM1828" s="84">
        <f t="shared" si="231"/>
        <v>0</v>
      </c>
      <c r="NN1828" s="85">
        <f t="shared" si="232"/>
        <v>0</v>
      </c>
      <c r="NO1828" s="84">
        <f t="shared" si="233"/>
        <v>0</v>
      </c>
      <c r="NP1828" s="85">
        <f t="shared" si="234"/>
        <v>0</v>
      </c>
      <c r="NQ1828" s="83"/>
      <c r="NR1828" s="83"/>
      <c r="NS1828" s="83"/>
      <c r="NT1828" s="83"/>
      <c r="NU1828" s="83"/>
      <c r="NV1828" s="83"/>
      <c r="NW1828" s="83"/>
      <c r="NX1828" s="83"/>
      <c r="NY1828" s="83"/>
    </row>
    <row r="1829" spans="1:389" x14ac:dyDescent="0.25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7"/>
      <c r="AM1829" s="29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7"/>
      <c r="BI1829" s="5"/>
      <c r="BJ1829" s="5"/>
      <c r="BK1829" s="5"/>
      <c r="BL1829" s="5"/>
      <c r="BM1829" s="5"/>
      <c r="BN1829" s="5"/>
      <c r="BO1829" s="5"/>
      <c r="BP1829" s="29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7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29"/>
      <c r="EU1829" s="5"/>
      <c r="EV1829" s="5"/>
      <c r="EW1829" s="5"/>
      <c r="EX1829" s="5"/>
      <c r="EY1829" s="5"/>
      <c r="EZ1829" s="7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  <c r="HB1829" s="5"/>
      <c r="HC1829" s="5"/>
      <c r="HD1829" s="5"/>
      <c r="HE1829" s="5"/>
      <c r="HF1829" s="5"/>
      <c r="HG1829" s="5"/>
      <c r="HH1829" s="5"/>
      <c r="HI1829" s="5"/>
      <c r="HJ1829" s="5"/>
      <c r="HK1829" s="5"/>
      <c r="HL1829" s="5"/>
      <c r="HM1829" s="5"/>
      <c r="HN1829" s="5"/>
      <c r="HO1829" s="5"/>
      <c r="HP1829" s="5"/>
      <c r="HQ1829" s="5"/>
      <c r="HR1829" s="5"/>
      <c r="HS1829" s="5"/>
      <c r="HT1829" s="5"/>
      <c r="HU1829" s="5"/>
      <c r="HV1829" s="5"/>
      <c r="HW1829" s="5"/>
      <c r="HX1829" s="5"/>
      <c r="HY1829" s="5"/>
      <c r="HZ1829" s="5"/>
      <c r="IA1829" s="5"/>
      <c r="IB1829" s="5"/>
      <c r="IC1829" s="5"/>
      <c r="ID1829" s="5"/>
      <c r="IE1829" s="5"/>
      <c r="IF1829" s="5"/>
      <c r="IG1829" s="5"/>
      <c r="IH1829" s="5"/>
      <c r="II1829" s="5"/>
      <c r="IJ1829" s="5"/>
      <c r="IK1829" s="5"/>
      <c r="IL1829" s="5"/>
      <c r="IM1829" s="5"/>
      <c r="IN1829" s="5"/>
      <c r="IO1829" s="5"/>
      <c r="IP1829" s="5"/>
      <c r="IQ1829" s="5"/>
      <c r="IR1829" s="5"/>
      <c r="IS1829" s="5"/>
      <c r="IT1829" s="5"/>
      <c r="IU1829" s="5"/>
      <c r="IV1829" s="5"/>
      <c r="IW1829" s="5"/>
      <c r="IX1829" s="5"/>
      <c r="IY1829" s="5"/>
      <c r="IZ1829" s="5"/>
      <c r="JA1829" s="5"/>
      <c r="JB1829" s="5"/>
      <c r="JC1829" s="5"/>
      <c r="JD1829" s="5"/>
      <c r="JE1829" s="5"/>
      <c r="JF1829" s="5"/>
      <c r="JG1829" s="5"/>
      <c r="JH1829" s="5"/>
      <c r="JI1829" s="5"/>
      <c r="JJ1829" s="5"/>
      <c r="JK1829" s="29"/>
      <c r="JL1829" s="5"/>
      <c r="JM1829" s="5"/>
      <c r="JN1829" s="5"/>
      <c r="JO1829" s="5"/>
      <c r="JP1829" s="5"/>
      <c r="JQ1829" s="5"/>
      <c r="JR1829" s="5"/>
      <c r="JS1829" s="5"/>
      <c r="JT1829" s="5"/>
      <c r="JU1829" s="5"/>
      <c r="JV1829" s="5"/>
      <c r="JW1829" s="5"/>
      <c r="JX1829" s="5"/>
      <c r="JY1829" s="5"/>
      <c r="JZ1829" s="5"/>
      <c r="KA1829" s="5"/>
      <c r="KB1829" s="5"/>
      <c r="KC1829" s="5"/>
      <c r="KD1829" s="5"/>
      <c r="KE1829" s="5"/>
      <c r="KF1829" s="5"/>
      <c r="KG1829" s="5"/>
      <c r="KH1829" s="5"/>
      <c r="KI1829" s="5"/>
      <c r="KJ1829" s="5"/>
      <c r="KK1829" s="5"/>
      <c r="KL1829" s="5"/>
      <c r="KM1829" s="5"/>
      <c r="KN1829" s="5"/>
      <c r="KO1829" s="5"/>
      <c r="KP1829" s="5"/>
      <c r="KQ1829" s="5"/>
      <c r="KR1829" s="5"/>
      <c r="KS1829" s="5"/>
      <c r="KT1829" s="5"/>
      <c r="KU1829" s="5"/>
      <c r="KV1829" s="5"/>
      <c r="KW1829" s="5"/>
      <c r="KX1829" s="5"/>
      <c r="KY1829" s="5"/>
      <c r="KZ1829" s="5"/>
      <c r="LA1829" s="5"/>
      <c r="LB1829" s="5"/>
      <c r="LC1829" s="5"/>
      <c r="LD1829" s="5"/>
      <c r="LE1829" s="5"/>
      <c r="LF1829" s="5"/>
      <c r="LG1829" s="5"/>
      <c r="LH1829" s="5"/>
      <c r="LI1829" s="5"/>
      <c r="LJ1829" s="5"/>
      <c r="LK1829" s="5"/>
      <c r="LL1829" s="5"/>
      <c r="LM1829" s="5"/>
      <c r="LN1829" s="5"/>
      <c r="LO1829" s="5"/>
      <c r="LP1829" s="5"/>
      <c r="LQ1829" s="5"/>
      <c r="LR1829" s="5"/>
      <c r="LS1829" s="5"/>
      <c r="LT1829" s="5"/>
      <c r="LU1829" s="5"/>
      <c r="LV1829" s="5"/>
      <c r="LW1829" s="5"/>
      <c r="LX1829" s="5"/>
      <c r="LY1829" s="5"/>
      <c r="LZ1829" s="5"/>
      <c r="MA1829" s="5"/>
      <c r="MB1829" s="5"/>
      <c r="MC1829" s="5"/>
      <c r="MD1829" s="5"/>
      <c r="ME1829" s="5"/>
      <c r="MF1829" s="5"/>
      <c r="MG1829" s="5"/>
      <c r="MH1829" s="5"/>
      <c r="MI1829" s="5"/>
      <c r="MJ1829" s="5"/>
      <c r="MK1829" s="5"/>
      <c r="ML1829" s="5"/>
      <c r="MM1829" s="5"/>
      <c r="MN1829" s="5"/>
      <c r="MO1829" s="5"/>
      <c r="MP1829" s="5"/>
      <c r="MQ1829" s="5"/>
      <c r="MR1829" s="5"/>
      <c r="MS1829" s="5"/>
      <c r="MT1829" s="5"/>
      <c r="MU1829" s="5"/>
      <c r="MV1829" s="5"/>
      <c r="MW1829" s="5"/>
      <c r="MX1829" s="5"/>
      <c r="MY1829" s="5"/>
      <c r="MZ1829" s="5"/>
      <c r="NA1829" s="5"/>
      <c r="NB1829" s="5"/>
      <c r="NC1829" s="5"/>
      <c r="ND1829" s="5"/>
      <c r="NE1829" s="5"/>
      <c r="NF1829" s="83"/>
      <c r="NG1829" s="83"/>
      <c r="NH1829" s="83"/>
      <c r="NI1829" s="84">
        <f t="shared" si="228"/>
        <v>0</v>
      </c>
      <c r="NJ1829" s="85">
        <f t="shared" ca="1" si="229"/>
        <v>45552</v>
      </c>
      <c r="NK1829" s="84">
        <f t="shared" si="230"/>
        <v>0</v>
      </c>
      <c r="NL1829" s="85">
        <f t="shared" si="235"/>
        <v>0</v>
      </c>
      <c r="NM1829" s="84">
        <f t="shared" si="231"/>
        <v>0</v>
      </c>
      <c r="NN1829" s="85">
        <f t="shared" si="232"/>
        <v>0</v>
      </c>
      <c r="NO1829" s="84">
        <f t="shared" si="233"/>
        <v>0</v>
      </c>
      <c r="NP1829" s="85">
        <f t="shared" si="234"/>
        <v>0</v>
      </c>
      <c r="NQ1829" s="83"/>
      <c r="NR1829" s="83"/>
      <c r="NS1829" s="83"/>
      <c r="NT1829" s="83"/>
      <c r="NU1829" s="83"/>
      <c r="NV1829" s="83"/>
      <c r="NW1829" s="83"/>
      <c r="NX1829" s="83"/>
      <c r="NY1829" s="83"/>
    </row>
    <row r="1830" spans="1:389" x14ac:dyDescent="0.25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7"/>
      <c r="AM1830" s="29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7"/>
      <c r="BI1830" s="5"/>
      <c r="BJ1830" s="5"/>
      <c r="BK1830" s="5"/>
      <c r="BL1830" s="5"/>
      <c r="BM1830" s="5"/>
      <c r="BN1830" s="5"/>
      <c r="BO1830" s="5"/>
      <c r="BP1830" s="29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7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29"/>
      <c r="EU1830" s="5"/>
      <c r="EV1830" s="5"/>
      <c r="EW1830" s="5"/>
      <c r="EX1830" s="5"/>
      <c r="EY1830" s="5"/>
      <c r="EZ1830" s="7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  <c r="HB1830" s="5"/>
      <c r="HC1830" s="5"/>
      <c r="HD1830" s="5"/>
      <c r="HE1830" s="5"/>
      <c r="HF1830" s="5"/>
      <c r="HG1830" s="5"/>
      <c r="HH1830" s="5"/>
      <c r="HI1830" s="5"/>
      <c r="HJ1830" s="5"/>
      <c r="HK1830" s="5"/>
      <c r="HL1830" s="5"/>
      <c r="HM1830" s="5"/>
      <c r="HN1830" s="5"/>
      <c r="HO1830" s="5"/>
      <c r="HP1830" s="5"/>
      <c r="HQ1830" s="5"/>
      <c r="HR1830" s="5"/>
      <c r="HS1830" s="5"/>
      <c r="HT1830" s="5"/>
      <c r="HU1830" s="5"/>
      <c r="HV1830" s="5"/>
      <c r="HW1830" s="5"/>
      <c r="HX1830" s="5"/>
      <c r="HY1830" s="5"/>
      <c r="HZ1830" s="5"/>
      <c r="IA1830" s="5"/>
      <c r="IB1830" s="5"/>
      <c r="IC1830" s="5"/>
      <c r="ID1830" s="5"/>
      <c r="IE1830" s="5"/>
      <c r="IF1830" s="5"/>
      <c r="IG1830" s="5"/>
      <c r="IH1830" s="5"/>
      <c r="II1830" s="5"/>
      <c r="IJ1830" s="5"/>
      <c r="IK1830" s="5"/>
      <c r="IL1830" s="5"/>
      <c r="IM1830" s="5"/>
      <c r="IN1830" s="5"/>
      <c r="IO1830" s="5"/>
      <c r="IP1830" s="5"/>
      <c r="IQ1830" s="5"/>
      <c r="IR1830" s="5"/>
      <c r="IS1830" s="5"/>
      <c r="IT1830" s="5"/>
      <c r="IU1830" s="5"/>
      <c r="IV1830" s="5"/>
      <c r="IW1830" s="5"/>
      <c r="IX1830" s="5"/>
      <c r="IY1830" s="5"/>
      <c r="IZ1830" s="5"/>
      <c r="JA1830" s="5"/>
      <c r="JB1830" s="5"/>
      <c r="JC1830" s="5"/>
      <c r="JD1830" s="5"/>
      <c r="JE1830" s="5"/>
      <c r="JF1830" s="5"/>
      <c r="JG1830" s="5"/>
      <c r="JH1830" s="5"/>
      <c r="JI1830" s="5"/>
      <c r="JJ1830" s="5"/>
      <c r="JK1830" s="29"/>
      <c r="JL1830" s="5"/>
      <c r="JM1830" s="5"/>
      <c r="JN1830" s="5"/>
      <c r="JO1830" s="5"/>
      <c r="JP1830" s="5"/>
      <c r="JQ1830" s="5"/>
      <c r="JR1830" s="5"/>
      <c r="JS1830" s="5"/>
      <c r="JT1830" s="5"/>
      <c r="JU1830" s="5"/>
      <c r="JV1830" s="5"/>
      <c r="JW1830" s="5"/>
      <c r="JX1830" s="5"/>
      <c r="JY1830" s="5"/>
      <c r="JZ1830" s="5"/>
      <c r="KA1830" s="5"/>
      <c r="KB1830" s="5"/>
      <c r="KC1830" s="5"/>
      <c r="KD1830" s="5"/>
      <c r="KE1830" s="5"/>
      <c r="KF1830" s="5"/>
      <c r="KG1830" s="5"/>
      <c r="KH1830" s="5"/>
      <c r="KI1830" s="5"/>
      <c r="KJ1830" s="5"/>
      <c r="KK1830" s="5"/>
      <c r="KL1830" s="5"/>
      <c r="KM1830" s="5"/>
      <c r="KN1830" s="5"/>
      <c r="KO1830" s="5"/>
      <c r="KP1830" s="5"/>
      <c r="KQ1830" s="5"/>
      <c r="KR1830" s="5"/>
      <c r="KS1830" s="5"/>
      <c r="KT1830" s="5"/>
      <c r="KU1830" s="5"/>
      <c r="KV1830" s="5"/>
      <c r="KW1830" s="5"/>
      <c r="KX1830" s="5"/>
      <c r="KY1830" s="5"/>
      <c r="KZ1830" s="5"/>
      <c r="LA1830" s="5"/>
      <c r="LB1830" s="5"/>
      <c r="LC1830" s="5"/>
      <c r="LD1830" s="5"/>
      <c r="LE1830" s="5"/>
      <c r="LF1830" s="5"/>
      <c r="LG1830" s="5"/>
      <c r="LH1830" s="5"/>
      <c r="LI1830" s="5"/>
      <c r="LJ1830" s="5"/>
      <c r="LK1830" s="5"/>
      <c r="LL1830" s="5"/>
      <c r="LM1830" s="5"/>
      <c r="LN1830" s="5"/>
      <c r="LO1830" s="5"/>
      <c r="LP1830" s="5"/>
      <c r="LQ1830" s="5"/>
      <c r="LR1830" s="5"/>
      <c r="LS1830" s="5"/>
      <c r="LT1830" s="5"/>
      <c r="LU1830" s="5"/>
      <c r="LV1830" s="5"/>
      <c r="LW1830" s="5"/>
      <c r="LX1830" s="5"/>
      <c r="LY1830" s="5"/>
      <c r="LZ1830" s="5"/>
      <c r="MA1830" s="5"/>
      <c r="MB1830" s="5"/>
      <c r="MC1830" s="5"/>
      <c r="MD1830" s="5"/>
      <c r="ME1830" s="5"/>
      <c r="MF1830" s="5"/>
      <c r="MG1830" s="5"/>
      <c r="MH1830" s="5"/>
      <c r="MI1830" s="5"/>
      <c r="MJ1830" s="5"/>
      <c r="MK1830" s="5"/>
      <c r="ML1830" s="5"/>
      <c r="MM1830" s="5"/>
      <c r="MN1830" s="5"/>
      <c r="MO1830" s="5"/>
      <c r="MP1830" s="5"/>
      <c r="MQ1830" s="5"/>
      <c r="MR1830" s="5"/>
      <c r="MS1830" s="5"/>
      <c r="MT1830" s="5"/>
      <c r="MU1830" s="5"/>
      <c r="MV1830" s="5"/>
      <c r="MW1830" s="5"/>
      <c r="MX1830" s="5"/>
      <c r="MY1830" s="5"/>
      <c r="MZ1830" s="5"/>
      <c r="NA1830" s="5"/>
      <c r="NB1830" s="5"/>
      <c r="NC1830" s="5"/>
      <c r="ND1830" s="5"/>
      <c r="NE1830" s="5"/>
      <c r="NF1830" s="83"/>
      <c r="NG1830" s="83"/>
      <c r="NH1830" s="83"/>
      <c r="NI1830" s="84">
        <f t="shared" si="228"/>
        <v>0</v>
      </c>
      <c r="NJ1830" s="85">
        <f t="shared" ca="1" si="229"/>
        <v>45552</v>
      </c>
      <c r="NK1830" s="84">
        <f t="shared" si="230"/>
        <v>0</v>
      </c>
      <c r="NL1830" s="85">
        <f t="shared" si="235"/>
        <v>0</v>
      </c>
      <c r="NM1830" s="84">
        <f t="shared" si="231"/>
        <v>0</v>
      </c>
      <c r="NN1830" s="85">
        <f t="shared" si="232"/>
        <v>0</v>
      </c>
      <c r="NO1830" s="84">
        <f t="shared" si="233"/>
        <v>0</v>
      </c>
      <c r="NP1830" s="85">
        <f t="shared" si="234"/>
        <v>0</v>
      </c>
      <c r="NQ1830" s="83"/>
      <c r="NR1830" s="83"/>
      <c r="NS1830" s="83"/>
      <c r="NT1830" s="83"/>
      <c r="NU1830" s="83"/>
      <c r="NV1830" s="83"/>
      <c r="NW1830" s="83"/>
      <c r="NX1830" s="83"/>
      <c r="NY1830" s="83"/>
    </row>
    <row r="1831" spans="1:389" x14ac:dyDescent="0.25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7"/>
      <c r="AM1831" s="29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7"/>
      <c r="BI1831" s="5"/>
      <c r="BJ1831" s="5"/>
      <c r="BK1831" s="5"/>
      <c r="BL1831" s="5"/>
      <c r="BM1831" s="5"/>
      <c r="BN1831" s="5"/>
      <c r="BO1831" s="5"/>
      <c r="BP1831" s="29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7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29"/>
      <c r="EU1831" s="5"/>
      <c r="EV1831" s="5"/>
      <c r="EW1831" s="5"/>
      <c r="EX1831" s="5"/>
      <c r="EY1831" s="5"/>
      <c r="EZ1831" s="7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  <c r="HB1831" s="5"/>
      <c r="HC1831" s="5"/>
      <c r="HD1831" s="5"/>
      <c r="HE1831" s="5"/>
      <c r="HF1831" s="5"/>
      <c r="HG1831" s="5"/>
      <c r="HH1831" s="5"/>
      <c r="HI1831" s="5"/>
      <c r="HJ1831" s="5"/>
      <c r="HK1831" s="5"/>
      <c r="HL1831" s="5"/>
      <c r="HM1831" s="5"/>
      <c r="HN1831" s="5"/>
      <c r="HO1831" s="5"/>
      <c r="HP1831" s="5"/>
      <c r="HQ1831" s="5"/>
      <c r="HR1831" s="5"/>
      <c r="HS1831" s="5"/>
      <c r="HT1831" s="5"/>
      <c r="HU1831" s="5"/>
      <c r="HV1831" s="5"/>
      <c r="HW1831" s="5"/>
      <c r="HX1831" s="5"/>
      <c r="HY1831" s="5"/>
      <c r="HZ1831" s="5"/>
      <c r="IA1831" s="5"/>
      <c r="IB1831" s="5"/>
      <c r="IC1831" s="5"/>
      <c r="ID1831" s="5"/>
      <c r="IE1831" s="5"/>
      <c r="IF1831" s="5"/>
      <c r="IG1831" s="5"/>
      <c r="IH1831" s="5"/>
      <c r="II1831" s="5"/>
      <c r="IJ1831" s="5"/>
      <c r="IK1831" s="5"/>
      <c r="IL1831" s="5"/>
      <c r="IM1831" s="5"/>
      <c r="IN1831" s="5"/>
      <c r="IO1831" s="5"/>
      <c r="IP1831" s="5"/>
      <c r="IQ1831" s="5"/>
      <c r="IR1831" s="5"/>
      <c r="IS1831" s="5"/>
      <c r="IT1831" s="5"/>
      <c r="IU1831" s="5"/>
      <c r="IV1831" s="5"/>
      <c r="IW1831" s="5"/>
      <c r="IX1831" s="5"/>
      <c r="IY1831" s="5"/>
      <c r="IZ1831" s="5"/>
      <c r="JA1831" s="5"/>
      <c r="JB1831" s="5"/>
      <c r="JC1831" s="5"/>
      <c r="JD1831" s="5"/>
      <c r="JE1831" s="5"/>
      <c r="JF1831" s="5"/>
      <c r="JG1831" s="5"/>
      <c r="JH1831" s="5"/>
      <c r="JI1831" s="5"/>
      <c r="JJ1831" s="5"/>
      <c r="JK1831" s="29"/>
      <c r="JL1831" s="5"/>
      <c r="JM1831" s="5"/>
      <c r="JN1831" s="5"/>
      <c r="JO1831" s="5"/>
      <c r="JP1831" s="5"/>
      <c r="JQ1831" s="5"/>
      <c r="JR1831" s="5"/>
      <c r="JS1831" s="5"/>
      <c r="JT1831" s="5"/>
      <c r="JU1831" s="5"/>
      <c r="JV1831" s="5"/>
      <c r="JW1831" s="5"/>
      <c r="JX1831" s="5"/>
      <c r="JY1831" s="5"/>
      <c r="JZ1831" s="5"/>
      <c r="KA1831" s="5"/>
      <c r="KB1831" s="5"/>
      <c r="KC1831" s="5"/>
      <c r="KD1831" s="5"/>
      <c r="KE1831" s="5"/>
      <c r="KF1831" s="5"/>
      <c r="KG1831" s="5"/>
      <c r="KH1831" s="5"/>
      <c r="KI1831" s="5"/>
      <c r="KJ1831" s="5"/>
      <c r="KK1831" s="5"/>
      <c r="KL1831" s="5"/>
      <c r="KM1831" s="5"/>
      <c r="KN1831" s="5"/>
      <c r="KO1831" s="5"/>
      <c r="KP1831" s="5"/>
      <c r="KQ1831" s="5"/>
      <c r="KR1831" s="5"/>
      <c r="KS1831" s="5"/>
      <c r="KT1831" s="5"/>
      <c r="KU1831" s="5"/>
      <c r="KV1831" s="5"/>
      <c r="KW1831" s="5"/>
      <c r="KX1831" s="5"/>
      <c r="KY1831" s="5"/>
      <c r="KZ1831" s="5"/>
      <c r="LA1831" s="5"/>
      <c r="LB1831" s="5"/>
      <c r="LC1831" s="5"/>
      <c r="LD1831" s="5"/>
      <c r="LE1831" s="5"/>
      <c r="LF1831" s="5"/>
      <c r="LG1831" s="5"/>
      <c r="LH1831" s="5"/>
      <c r="LI1831" s="5"/>
      <c r="LJ1831" s="5"/>
      <c r="LK1831" s="5"/>
      <c r="LL1831" s="5"/>
      <c r="LM1831" s="5"/>
      <c r="LN1831" s="5"/>
      <c r="LO1831" s="5"/>
      <c r="LP1831" s="5"/>
      <c r="LQ1831" s="5"/>
      <c r="LR1831" s="5"/>
      <c r="LS1831" s="5"/>
      <c r="LT1831" s="5"/>
      <c r="LU1831" s="5"/>
      <c r="LV1831" s="5"/>
      <c r="LW1831" s="5"/>
      <c r="LX1831" s="5"/>
      <c r="LY1831" s="5"/>
      <c r="LZ1831" s="5"/>
      <c r="MA1831" s="5"/>
      <c r="MB1831" s="5"/>
      <c r="MC1831" s="5"/>
      <c r="MD1831" s="5"/>
      <c r="ME1831" s="5"/>
      <c r="MF1831" s="5"/>
      <c r="MG1831" s="5"/>
      <c r="MH1831" s="5"/>
      <c r="MI1831" s="5"/>
      <c r="MJ1831" s="5"/>
      <c r="MK1831" s="5"/>
      <c r="ML1831" s="5"/>
      <c r="MM1831" s="5"/>
      <c r="MN1831" s="5"/>
      <c r="MO1831" s="5"/>
      <c r="MP1831" s="5"/>
      <c r="MQ1831" s="5"/>
      <c r="MR1831" s="5"/>
      <c r="MS1831" s="5"/>
      <c r="MT1831" s="5"/>
      <c r="MU1831" s="5"/>
      <c r="MV1831" s="5"/>
      <c r="MW1831" s="5"/>
      <c r="MX1831" s="5"/>
      <c r="MY1831" s="5"/>
      <c r="MZ1831" s="5"/>
      <c r="NA1831" s="5"/>
      <c r="NB1831" s="5"/>
      <c r="NC1831" s="5"/>
      <c r="ND1831" s="5"/>
      <c r="NE1831" s="5"/>
      <c r="NF1831" s="83"/>
      <c r="NG1831" s="83"/>
      <c r="NH1831" s="83"/>
      <c r="NI1831" s="84">
        <f t="shared" si="228"/>
        <v>0</v>
      </c>
      <c r="NJ1831" s="85">
        <f t="shared" ca="1" si="229"/>
        <v>45552</v>
      </c>
      <c r="NK1831" s="84">
        <f t="shared" si="230"/>
        <v>0</v>
      </c>
      <c r="NL1831" s="85">
        <f t="shared" si="235"/>
        <v>0</v>
      </c>
      <c r="NM1831" s="84">
        <f t="shared" si="231"/>
        <v>0</v>
      </c>
      <c r="NN1831" s="85">
        <f t="shared" si="232"/>
        <v>0</v>
      </c>
      <c r="NO1831" s="84">
        <f t="shared" si="233"/>
        <v>0</v>
      </c>
      <c r="NP1831" s="85">
        <f t="shared" si="234"/>
        <v>0</v>
      </c>
      <c r="NQ1831" s="83"/>
      <c r="NR1831" s="83"/>
      <c r="NS1831" s="83"/>
      <c r="NT1831" s="83"/>
      <c r="NU1831" s="83"/>
      <c r="NV1831" s="83"/>
      <c r="NW1831" s="83"/>
      <c r="NX1831" s="83"/>
      <c r="NY1831" s="83"/>
    </row>
    <row r="1832" spans="1:389" x14ac:dyDescent="0.25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7"/>
      <c r="AM1832" s="29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7"/>
      <c r="BI1832" s="5"/>
      <c r="BJ1832" s="5"/>
      <c r="BK1832" s="5"/>
      <c r="BL1832" s="5"/>
      <c r="BM1832" s="5"/>
      <c r="BN1832" s="5"/>
      <c r="BO1832" s="5"/>
      <c r="BP1832" s="29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7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29"/>
      <c r="EU1832" s="5"/>
      <c r="EV1832" s="5"/>
      <c r="EW1832" s="5"/>
      <c r="EX1832" s="5"/>
      <c r="EY1832" s="5"/>
      <c r="EZ1832" s="7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  <c r="HB1832" s="5"/>
      <c r="HC1832" s="5"/>
      <c r="HD1832" s="5"/>
      <c r="HE1832" s="5"/>
      <c r="HF1832" s="5"/>
      <c r="HG1832" s="5"/>
      <c r="HH1832" s="5"/>
      <c r="HI1832" s="5"/>
      <c r="HJ1832" s="5"/>
      <c r="HK1832" s="5"/>
      <c r="HL1832" s="5"/>
      <c r="HM1832" s="5"/>
      <c r="HN1832" s="5"/>
      <c r="HO1832" s="5"/>
      <c r="HP1832" s="5"/>
      <c r="HQ1832" s="5"/>
      <c r="HR1832" s="5"/>
      <c r="HS1832" s="5"/>
      <c r="HT1832" s="5"/>
      <c r="HU1832" s="5"/>
      <c r="HV1832" s="5"/>
      <c r="HW1832" s="5"/>
      <c r="HX1832" s="5"/>
      <c r="HY1832" s="5"/>
      <c r="HZ1832" s="5"/>
      <c r="IA1832" s="5"/>
      <c r="IB1832" s="5"/>
      <c r="IC1832" s="5"/>
      <c r="ID1832" s="5"/>
      <c r="IE1832" s="5"/>
      <c r="IF1832" s="5"/>
      <c r="IG1832" s="5"/>
      <c r="IH1832" s="5"/>
      <c r="II1832" s="5"/>
      <c r="IJ1832" s="5"/>
      <c r="IK1832" s="5"/>
      <c r="IL1832" s="5"/>
      <c r="IM1832" s="5"/>
      <c r="IN1832" s="5"/>
      <c r="IO1832" s="5"/>
      <c r="IP1832" s="5"/>
      <c r="IQ1832" s="5"/>
      <c r="IR1832" s="5"/>
      <c r="IS1832" s="5"/>
      <c r="IT1832" s="5"/>
      <c r="IU1832" s="5"/>
      <c r="IV1832" s="5"/>
      <c r="IW1832" s="5"/>
      <c r="IX1832" s="5"/>
      <c r="IY1832" s="5"/>
      <c r="IZ1832" s="5"/>
      <c r="JA1832" s="5"/>
      <c r="JB1832" s="5"/>
      <c r="JC1832" s="5"/>
      <c r="JD1832" s="5"/>
      <c r="JE1832" s="5"/>
      <c r="JF1832" s="5"/>
      <c r="JG1832" s="5"/>
      <c r="JH1832" s="5"/>
      <c r="JI1832" s="5"/>
      <c r="JJ1832" s="5"/>
      <c r="JK1832" s="29"/>
      <c r="JL1832" s="5"/>
      <c r="JM1832" s="5"/>
      <c r="JN1832" s="5"/>
      <c r="JO1832" s="5"/>
      <c r="JP1832" s="5"/>
      <c r="JQ1832" s="5"/>
      <c r="JR1832" s="5"/>
      <c r="JS1832" s="5"/>
      <c r="JT1832" s="5"/>
      <c r="JU1832" s="5"/>
      <c r="JV1832" s="5"/>
      <c r="JW1832" s="5"/>
      <c r="JX1832" s="5"/>
      <c r="JY1832" s="5"/>
      <c r="JZ1832" s="5"/>
      <c r="KA1832" s="5"/>
      <c r="KB1832" s="5"/>
      <c r="KC1832" s="5"/>
      <c r="KD1832" s="5"/>
      <c r="KE1832" s="5"/>
      <c r="KF1832" s="5"/>
      <c r="KG1832" s="5"/>
      <c r="KH1832" s="5"/>
      <c r="KI1832" s="5"/>
      <c r="KJ1832" s="5"/>
      <c r="KK1832" s="5"/>
      <c r="KL1832" s="5"/>
      <c r="KM1832" s="5"/>
      <c r="KN1832" s="5"/>
      <c r="KO1832" s="5"/>
      <c r="KP1832" s="5"/>
      <c r="KQ1832" s="5"/>
      <c r="KR1832" s="5"/>
      <c r="KS1832" s="5"/>
      <c r="KT1832" s="5"/>
      <c r="KU1832" s="5"/>
      <c r="KV1832" s="5"/>
      <c r="KW1832" s="5"/>
      <c r="KX1832" s="5"/>
      <c r="KY1832" s="5"/>
      <c r="KZ1832" s="5"/>
      <c r="LA1832" s="5"/>
      <c r="LB1832" s="5"/>
      <c r="LC1832" s="5"/>
      <c r="LD1832" s="5"/>
      <c r="LE1832" s="5"/>
      <c r="LF1832" s="5"/>
      <c r="LG1832" s="5"/>
      <c r="LH1832" s="5"/>
      <c r="LI1832" s="5"/>
      <c r="LJ1832" s="5"/>
      <c r="LK1832" s="5"/>
      <c r="LL1832" s="5"/>
      <c r="LM1832" s="5"/>
      <c r="LN1832" s="5"/>
      <c r="LO1832" s="5"/>
      <c r="LP1832" s="5"/>
      <c r="LQ1832" s="5"/>
      <c r="LR1832" s="5"/>
      <c r="LS1832" s="5"/>
      <c r="LT1832" s="5"/>
      <c r="LU1832" s="5"/>
      <c r="LV1832" s="5"/>
      <c r="LW1832" s="5"/>
      <c r="LX1832" s="5"/>
      <c r="LY1832" s="5"/>
      <c r="LZ1832" s="5"/>
      <c r="MA1832" s="5"/>
      <c r="MB1832" s="5"/>
      <c r="MC1832" s="5"/>
      <c r="MD1832" s="5"/>
      <c r="ME1832" s="5"/>
      <c r="MF1832" s="5"/>
      <c r="MG1832" s="5"/>
      <c r="MH1832" s="5"/>
      <c r="MI1832" s="5"/>
      <c r="MJ1832" s="5"/>
      <c r="MK1832" s="5"/>
      <c r="ML1832" s="5"/>
      <c r="MM1832" s="5"/>
      <c r="MN1832" s="5"/>
      <c r="MO1832" s="5"/>
      <c r="MP1832" s="5"/>
      <c r="MQ1832" s="5"/>
      <c r="MR1832" s="5"/>
      <c r="MS1832" s="5"/>
      <c r="MT1832" s="5"/>
      <c r="MU1832" s="5"/>
      <c r="MV1832" s="5"/>
      <c r="MW1832" s="5"/>
      <c r="MX1832" s="5"/>
      <c r="MY1832" s="5"/>
      <c r="MZ1832" s="5"/>
      <c r="NA1832" s="5"/>
      <c r="NB1832" s="5"/>
      <c r="NC1832" s="5"/>
      <c r="ND1832" s="5"/>
      <c r="NE1832" s="5"/>
      <c r="NF1832" s="83"/>
      <c r="NG1832" s="83"/>
      <c r="NH1832" s="83"/>
      <c r="NI1832" s="84">
        <f t="shared" si="228"/>
        <v>0</v>
      </c>
      <c r="NJ1832" s="85">
        <f t="shared" ca="1" si="229"/>
        <v>45552</v>
      </c>
      <c r="NK1832" s="84">
        <f t="shared" si="230"/>
        <v>0</v>
      </c>
      <c r="NL1832" s="85">
        <f t="shared" si="235"/>
        <v>0</v>
      </c>
      <c r="NM1832" s="84">
        <f t="shared" si="231"/>
        <v>0</v>
      </c>
      <c r="NN1832" s="85">
        <f t="shared" si="232"/>
        <v>0</v>
      </c>
      <c r="NO1832" s="84">
        <f t="shared" si="233"/>
        <v>0</v>
      </c>
      <c r="NP1832" s="85">
        <f t="shared" si="234"/>
        <v>0</v>
      </c>
      <c r="NQ1832" s="83"/>
      <c r="NR1832" s="83"/>
      <c r="NS1832" s="83"/>
      <c r="NT1832" s="83"/>
      <c r="NU1832" s="83"/>
      <c r="NV1832" s="83"/>
      <c r="NW1832" s="83"/>
      <c r="NX1832" s="83"/>
      <c r="NY1832" s="83"/>
    </row>
    <row r="1833" spans="1:389" x14ac:dyDescent="0.25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7"/>
      <c r="AM1833" s="29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7"/>
      <c r="BI1833" s="5"/>
      <c r="BJ1833" s="5"/>
      <c r="BK1833" s="5"/>
      <c r="BL1833" s="5"/>
      <c r="BM1833" s="5"/>
      <c r="BN1833" s="5"/>
      <c r="BO1833" s="5"/>
      <c r="BP1833" s="29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7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29"/>
      <c r="EU1833" s="5"/>
      <c r="EV1833" s="5"/>
      <c r="EW1833" s="5"/>
      <c r="EX1833" s="5"/>
      <c r="EY1833" s="5"/>
      <c r="EZ1833" s="7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  <c r="HB1833" s="5"/>
      <c r="HC1833" s="5"/>
      <c r="HD1833" s="5"/>
      <c r="HE1833" s="5"/>
      <c r="HF1833" s="5"/>
      <c r="HG1833" s="5"/>
      <c r="HH1833" s="5"/>
      <c r="HI1833" s="5"/>
      <c r="HJ1833" s="5"/>
      <c r="HK1833" s="5"/>
      <c r="HL1833" s="5"/>
      <c r="HM1833" s="5"/>
      <c r="HN1833" s="5"/>
      <c r="HO1833" s="5"/>
      <c r="HP1833" s="5"/>
      <c r="HQ1833" s="5"/>
      <c r="HR1833" s="5"/>
      <c r="HS1833" s="5"/>
      <c r="HT1833" s="5"/>
      <c r="HU1833" s="5"/>
      <c r="HV1833" s="5"/>
      <c r="HW1833" s="5"/>
      <c r="HX1833" s="5"/>
      <c r="HY1833" s="5"/>
      <c r="HZ1833" s="5"/>
      <c r="IA1833" s="5"/>
      <c r="IB1833" s="5"/>
      <c r="IC1833" s="5"/>
      <c r="ID1833" s="5"/>
      <c r="IE1833" s="5"/>
      <c r="IF1833" s="5"/>
      <c r="IG1833" s="5"/>
      <c r="IH1833" s="5"/>
      <c r="II1833" s="5"/>
      <c r="IJ1833" s="5"/>
      <c r="IK1833" s="5"/>
      <c r="IL1833" s="5"/>
      <c r="IM1833" s="5"/>
      <c r="IN1833" s="5"/>
      <c r="IO1833" s="5"/>
      <c r="IP1833" s="5"/>
      <c r="IQ1833" s="5"/>
      <c r="IR1833" s="5"/>
      <c r="IS1833" s="5"/>
      <c r="IT1833" s="5"/>
      <c r="IU1833" s="5"/>
      <c r="IV1833" s="5"/>
      <c r="IW1833" s="5"/>
      <c r="IX1833" s="5"/>
      <c r="IY1833" s="5"/>
      <c r="IZ1833" s="5"/>
      <c r="JA1833" s="5"/>
      <c r="JB1833" s="5"/>
      <c r="JC1833" s="5"/>
      <c r="JD1833" s="5"/>
      <c r="JE1833" s="5"/>
      <c r="JF1833" s="5"/>
      <c r="JG1833" s="5"/>
      <c r="JH1833" s="5"/>
      <c r="JI1833" s="5"/>
      <c r="JJ1833" s="5"/>
      <c r="JK1833" s="29"/>
      <c r="JL1833" s="5"/>
      <c r="JM1833" s="5"/>
      <c r="JN1833" s="5"/>
      <c r="JO1833" s="5"/>
      <c r="JP1833" s="5"/>
      <c r="JQ1833" s="5"/>
      <c r="JR1833" s="5"/>
      <c r="JS1833" s="5"/>
      <c r="JT1833" s="5"/>
      <c r="JU1833" s="5"/>
      <c r="JV1833" s="5"/>
      <c r="JW1833" s="5"/>
      <c r="JX1833" s="5"/>
      <c r="JY1833" s="5"/>
      <c r="JZ1833" s="5"/>
      <c r="KA1833" s="5"/>
      <c r="KB1833" s="5"/>
      <c r="KC1833" s="5"/>
      <c r="KD1833" s="5"/>
      <c r="KE1833" s="5"/>
      <c r="KF1833" s="5"/>
      <c r="KG1833" s="5"/>
      <c r="KH1833" s="5"/>
      <c r="KI1833" s="5"/>
      <c r="KJ1833" s="5"/>
      <c r="KK1833" s="5"/>
      <c r="KL1833" s="5"/>
      <c r="KM1833" s="5"/>
      <c r="KN1833" s="5"/>
      <c r="KO1833" s="5"/>
      <c r="KP1833" s="5"/>
      <c r="KQ1833" s="5"/>
      <c r="KR1833" s="5"/>
      <c r="KS1833" s="5"/>
      <c r="KT1833" s="5"/>
      <c r="KU1833" s="5"/>
      <c r="KV1833" s="5"/>
      <c r="KW1833" s="5"/>
      <c r="KX1833" s="5"/>
      <c r="KY1833" s="5"/>
      <c r="KZ1833" s="5"/>
      <c r="LA1833" s="5"/>
      <c r="LB1833" s="5"/>
      <c r="LC1833" s="5"/>
      <c r="LD1833" s="5"/>
      <c r="LE1833" s="5"/>
      <c r="LF1833" s="5"/>
      <c r="LG1833" s="5"/>
      <c r="LH1833" s="5"/>
      <c r="LI1833" s="5"/>
      <c r="LJ1833" s="5"/>
      <c r="LK1833" s="5"/>
      <c r="LL1833" s="5"/>
      <c r="LM1833" s="5"/>
      <c r="LN1833" s="5"/>
      <c r="LO1833" s="5"/>
      <c r="LP1833" s="5"/>
      <c r="LQ1833" s="5"/>
      <c r="LR1833" s="5"/>
      <c r="LS1833" s="5"/>
      <c r="LT1833" s="5"/>
      <c r="LU1833" s="5"/>
      <c r="LV1833" s="5"/>
      <c r="LW1833" s="5"/>
      <c r="LX1833" s="5"/>
      <c r="LY1833" s="5"/>
      <c r="LZ1833" s="5"/>
      <c r="MA1833" s="5"/>
      <c r="MB1833" s="5"/>
      <c r="MC1833" s="5"/>
      <c r="MD1833" s="5"/>
      <c r="ME1833" s="5"/>
      <c r="MF1833" s="5"/>
      <c r="MG1833" s="5"/>
      <c r="MH1833" s="5"/>
      <c r="MI1833" s="5"/>
      <c r="MJ1833" s="5"/>
      <c r="MK1833" s="5"/>
      <c r="ML1833" s="5"/>
      <c r="MM1833" s="5"/>
      <c r="MN1833" s="5"/>
      <c r="MO1833" s="5"/>
      <c r="MP1833" s="5"/>
      <c r="MQ1833" s="5"/>
      <c r="MR1833" s="5"/>
      <c r="MS1833" s="5"/>
      <c r="MT1833" s="5"/>
      <c r="MU1833" s="5"/>
      <c r="MV1833" s="5"/>
      <c r="MW1833" s="5"/>
      <c r="MX1833" s="5"/>
      <c r="MY1833" s="5"/>
      <c r="MZ1833" s="5"/>
      <c r="NA1833" s="5"/>
      <c r="NB1833" s="5"/>
      <c r="NC1833" s="5"/>
      <c r="ND1833" s="5"/>
      <c r="NE1833" s="5"/>
      <c r="NF1833" s="83"/>
      <c r="NG1833" s="83"/>
      <c r="NH1833" s="83"/>
      <c r="NI1833" s="84">
        <f t="shared" si="228"/>
        <v>0</v>
      </c>
      <c r="NJ1833" s="85">
        <f t="shared" ca="1" si="229"/>
        <v>45552</v>
      </c>
      <c r="NK1833" s="84">
        <f t="shared" si="230"/>
        <v>0</v>
      </c>
      <c r="NL1833" s="85">
        <f t="shared" si="235"/>
        <v>0</v>
      </c>
      <c r="NM1833" s="84">
        <f t="shared" si="231"/>
        <v>0</v>
      </c>
      <c r="NN1833" s="85">
        <f t="shared" si="232"/>
        <v>0</v>
      </c>
      <c r="NO1833" s="84">
        <f t="shared" si="233"/>
        <v>0</v>
      </c>
      <c r="NP1833" s="85">
        <f t="shared" si="234"/>
        <v>0</v>
      </c>
      <c r="NQ1833" s="83"/>
      <c r="NR1833" s="83"/>
      <c r="NS1833" s="83"/>
      <c r="NT1833" s="83"/>
      <c r="NU1833" s="83"/>
      <c r="NV1833" s="83"/>
      <c r="NW1833" s="83"/>
      <c r="NX1833" s="83"/>
      <c r="NY1833" s="83"/>
    </row>
    <row r="1834" spans="1:389" x14ac:dyDescent="0.25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7"/>
      <c r="AM1834" s="29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7"/>
      <c r="BI1834" s="5"/>
      <c r="BJ1834" s="5"/>
      <c r="BK1834" s="5"/>
      <c r="BL1834" s="5"/>
      <c r="BM1834" s="5"/>
      <c r="BN1834" s="5"/>
      <c r="BO1834" s="5"/>
      <c r="BP1834" s="29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7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29"/>
      <c r="EU1834" s="5"/>
      <c r="EV1834" s="5"/>
      <c r="EW1834" s="5"/>
      <c r="EX1834" s="5"/>
      <c r="EY1834" s="5"/>
      <c r="EZ1834" s="7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  <c r="HB1834" s="5"/>
      <c r="HC1834" s="5"/>
      <c r="HD1834" s="5"/>
      <c r="HE1834" s="5"/>
      <c r="HF1834" s="5"/>
      <c r="HG1834" s="5"/>
      <c r="HH1834" s="5"/>
      <c r="HI1834" s="5"/>
      <c r="HJ1834" s="5"/>
      <c r="HK1834" s="5"/>
      <c r="HL1834" s="5"/>
      <c r="HM1834" s="5"/>
      <c r="HN1834" s="5"/>
      <c r="HO1834" s="5"/>
      <c r="HP1834" s="5"/>
      <c r="HQ1834" s="5"/>
      <c r="HR1834" s="5"/>
      <c r="HS1834" s="5"/>
      <c r="HT1834" s="5"/>
      <c r="HU1834" s="5"/>
      <c r="HV1834" s="5"/>
      <c r="HW1834" s="5"/>
      <c r="HX1834" s="5"/>
      <c r="HY1834" s="5"/>
      <c r="HZ1834" s="5"/>
      <c r="IA1834" s="5"/>
      <c r="IB1834" s="5"/>
      <c r="IC1834" s="5"/>
      <c r="ID1834" s="5"/>
      <c r="IE1834" s="5"/>
      <c r="IF1834" s="5"/>
      <c r="IG1834" s="5"/>
      <c r="IH1834" s="5"/>
      <c r="II1834" s="5"/>
      <c r="IJ1834" s="5"/>
      <c r="IK1834" s="5"/>
      <c r="IL1834" s="5"/>
      <c r="IM1834" s="5"/>
      <c r="IN1834" s="5"/>
      <c r="IO1834" s="5"/>
      <c r="IP1834" s="5"/>
      <c r="IQ1834" s="5"/>
      <c r="IR1834" s="5"/>
      <c r="IS1834" s="5"/>
      <c r="IT1834" s="5"/>
      <c r="IU1834" s="5"/>
      <c r="IV1834" s="5"/>
      <c r="IW1834" s="5"/>
      <c r="IX1834" s="5"/>
      <c r="IY1834" s="5"/>
      <c r="IZ1834" s="5"/>
      <c r="JA1834" s="5"/>
      <c r="JB1834" s="5"/>
      <c r="JC1834" s="5"/>
      <c r="JD1834" s="5"/>
      <c r="JE1834" s="5"/>
      <c r="JF1834" s="5"/>
      <c r="JG1834" s="5"/>
      <c r="JH1834" s="5"/>
      <c r="JI1834" s="5"/>
      <c r="JJ1834" s="5"/>
      <c r="JK1834" s="29"/>
      <c r="JL1834" s="5"/>
      <c r="JM1834" s="5"/>
      <c r="JN1834" s="5"/>
      <c r="JO1834" s="5"/>
      <c r="JP1834" s="5"/>
      <c r="JQ1834" s="5"/>
      <c r="JR1834" s="5"/>
      <c r="JS1834" s="5"/>
      <c r="JT1834" s="5"/>
      <c r="JU1834" s="5"/>
      <c r="JV1834" s="5"/>
      <c r="JW1834" s="5"/>
      <c r="JX1834" s="5"/>
      <c r="JY1834" s="5"/>
      <c r="JZ1834" s="5"/>
      <c r="KA1834" s="5"/>
      <c r="KB1834" s="5"/>
      <c r="KC1834" s="5"/>
      <c r="KD1834" s="5"/>
      <c r="KE1834" s="5"/>
      <c r="KF1834" s="5"/>
      <c r="KG1834" s="5"/>
      <c r="KH1834" s="5"/>
      <c r="KI1834" s="5"/>
      <c r="KJ1834" s="5"/>
      <c r="KK1834" s="5"/>
      <c r="KL1834" s="5"/>
      <c r="KM1834" s="5"/>
      <c r="KN1834" s="5"/>
      <c r="KO1834" s="5"/>
      <c r="KP1834" s="5"/>
      <c r="KQ1834" s="5"/>
      <c r="KR1834" s="5"/>
      <c r="KS1834" s="5"/>
      <c r="KT1834" s="5"/>
      <c r="KU1834" s="5"/>
      <c r="KV1834" s="5"/>
      <c r="KW1834" s="5"/>
      <c r="KX1834" s="5"/>
      <c r="KY1834" s="5"/>
      <c r="KZ1834" s="5"/>
      <c r="LA1834" s="5"/>
      <c r="LB1834" s="5"/>
      <c r="LC1834" s="5"/>
      <c r="LD1834" s="5"/>
      <c r="LE1834" s="5"/>
      <c r="LF1834" s="5"/>
      <c r="LG1834" s="5"/>
      <c r="LH1834" s="5"/>
      <c r="LI1834" s="5"/>
      <c r="LJ1834" s="5"/>
      <c r="LK1834" s="5"/>
      <c r="LL1834" s="5"/>
      <c r="LM1834" s="5"/>
      <c r="LN1834" s="5"/>
      <c r="LO1834" s="5"/>
      <c r="LP1834" s="5"/>
      <c r="LQ1834" s="5"/>
      <c r="LR1834" s="5"/>
      <c r="LS1834" s="5"/>
      <c r="LT1834" s="5"/>
      <c r="LU1834" s="5"/>
      <c r="LV1834" s="5"/>
      <c r="LW1834" s="5"/>
      <c r="LX1834" s="5"/>
      <c r="LY1834" s="5"/>
      <c r="LZ1834" s="5"/>
      <c r="MA1834" s="5"/>
      <c r="MB1834" s="5"/>
      <c r="MC1834" s="5"/>
      <c r="MD1834" s="5"/>
      <c r="ME1834" s="5"/>
      <c r="MF1834" s="5"/>
      <c r="MG1834" s="5"/>
      <c r="MH1834" s="5"/>
      <c r="MI1834" s="5"/>
      <c r="MJ1834" s="5"/>
      <c r="MK1834" s="5"/>
      <c r="ML1834" s="5"/>
      <c r="MM1834" s="5"/>
      <c r="MN1834" s="5"/>
      <c r="MO1834" s="5"/>
      <c r="MP1834" s="5"/>
      <c r="MQ1834" s="5"/>
      <c r="MR1834" s="5"/>
      <c r="MS1834" s="5"/>
      <c r="MT1834" s="5"/>
      <c r="MU1834" s="5"/>
      <c r="MV1834" s="5"/>
      <c r="MW1834" s="5"/>
      <c r="MX1834" s="5"/>
      <c r="MY1834" s="5"/>
      <c r="MZ1834" s="5"/>
      <c r="NA1834" s="5"/>
      <c r="NB1834" s="5"/>
      <c r="NC1834" s="5"/>
      <c r="ND1834" s="5"/>
      <c r="NE1834" s="5"/>
      <c r="NF1834" s="83"/>
      <c r="NG1834" s="83"/>
      <c r="NH1834" s="83"/>
      <c r="NI1834" s="84">
        <f t="shared" si="228"/>
        <v>0</v>
      </c>
      <c r="NJ1834" s="85">
        <f t="shared" ca="1" si="229"/>
        <v>45552</v>
      </c>
      <c r="NK1834" s="84">
        <f t="shared" si="230"/>
        <v>0</v>
      </c>
      <c r="NL1834" s="85">
        <f t="shared" si="235"/>
        <v>0</v>
      </c>
      <c r="NM1834" s="84">
        <f t="shared" si="231"/>
        <v>0</v>
      </c>
      <c r="NN1834" s="85">
        <f t="shared" si="232"/>
        <v>0</v>
      </c>
      <c r="NO1834" s="84">
        <f t="shared" si="233"/>
        <v>0</v>
      </c>
      <c r="NP1834" s="85">
        <f t="shared" si="234"/>
        <v>0</v>
      </c>
      <c r="NQ1834" s="83"/>
      <c r="NR1834" s="83"/>
      <c r="NS1834" s="83"/>
      <c r="NT1834" s="83"/>
      <c r="NU1834" s="83"/>
      <c r="NV1834" s="83"/>
      <c r="NW1834" s="83"/>
      <c r="NX1834" s="83"/>
      <c r="NY1834" s="83"/>
    </row>
    <row r="1835" spans="1:389" x14ac:dyDescent="0.25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7"/>
      <c r="AM1835" s="29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7"/>
      <c r="BI1835" s="5"/>
      <c r="BJ1835" s="5"/>
      <c r="BK1835" s="5"/>
      <c r="BL1835" s="5"/>
      <c r="BM1835" s="5"/>
      <c r="BN1835" s="5"/>
      <c r="BO1835" s="5"/>
      <c r="BP1835" s="29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7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29"/>
      <c r="EU1835" s="5"/>
      <c r="EV1835" s="5"/>
      <c r="EW1835" s="5"/>
      <c r="EX1835" s="5"/>
      <c r="EY1835" s="5"/>
      <c r="EZ1835" s="7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  <c r="HB1835" s="5"/>
      <c r="HC1835" s="5"/>
      <c r="HD1835" s="5"/>
      <c r="HE1835" s="5"/>
      <c r="HF1835" s="5"/>
      <c r="HG1835" s="5"/>
      <c r="HH1835" s="5"/>
      <c r="HI1835" s="5"/>
      <c r="HJ1835" s="5"/>
      <c r="HK1835" s="5"/>
      <c r="HL1835" s="5"/>
      <c r="HM1835" s="5"/>
      <c r="HN1835" s="5"/>
      <c r="HO1835" s="5"/>
      <c r="HP1835" s="5"/>
      <c r="HQ1835" s="5"/>
      <c r="HR1835" s="5"/>
      <c r="HS1835" s="5"/>
      <c r="HT1835" s="5"/>
      <c r="HU1835" s="5"/>
      <c r="HV1835" s="5"/>
      <c r="HW1835" s="5"/>
      <c r="HX1835" s="5"/>
      <c r="HY1835" s="5"/>
      <c r="HZ1835" s="5"/>
      <c r="IA1835" s="5"/>
      <c r="IB1835" s="5"/>
      <c r="IC1835" s="5"/>
      <c r="ID1835" s="5"/>
      <c r="IE1835" s="5"/>
      <c r="IF1835" s="5"/>
      <c r="IG1835" s="5"/>
      <c r="IH1835" s="5"/>
      <c r="II1835" s="5"/>
      <c r="IJ1835" s="5"/>
      <c r="IK1835" s="5"/>
      <c r="IL1835" s="5"/>
      <c r="IM1835" s="5"/>
      <c r="IN1835" s="5"/>
      <c r="IO1835" s="5"/>
      <c r="IP1835" s="5"/>
      <c r="IQ1835" s="5"/>
      <c r="IR1835" s="5"/>
      <c r="IS1835" s="5"/>
      <c r="IT1835" s="5"/>
      <c r="IU1835" s="5"/>
      <c r="IV1835" s="5"/>
      <c r="IW1835" s="5"/>
      <c r="IX1835" s="5"/>
      <c r="IY1835" s="5"/>
      <c r="IZ1835" s="5"/>
      <c r="JA1835" s="5"/>
      <c r="JB1835" s="5"/>
      <c r="JC1835" s="5"/>
      <c r="JD1835" s="5"/>
      <c r="JE1835" s="5"/>
      <c r="JF1835" s="5"/>
      <c r="JG1835" s="5"/>
      <c r="JH1835" s="5"/>
      <c r="JI1835" s="5"/>
      <c r="JJ1835" s="5"/>
      <c r="JK1835" s="29"/>
      <c r="JL1835" s="5"/>
      <c r="JM1835" s="5"/>
      <c r="JN1835" s="5"/>
      <c r="JO1835" s="5"/>
      <c r="JP1835" s="5"/>
      <c r="JQ1835" s="5"/>
      <c r="JR1835" s="5"/>
      <c r="JS1835" s="5"/>
      <c r="JT1835" s="5"/>
      <c r="JU1835" s="5"/>
      <c r="JV1835" s="5"/>
      <c r="JW1835" s="5"/>
      <c r="JX1835" s="5"/>
      <c r="JY1835" s="5"/>
      <c r="JZ1835" s="5"/>
      <c r="KA1835" s="5"/>
      <c r="KB1835" s="5"/>
      <c r="KC1835" s="5"/>
      <c r="KD1835" s="5"/>
      <c r="KE1835" s="5"/>
      <c r="KF1835" s="5"/>
      <c r="KG1835" s="5"/>
      <c r="KH1835" s="5"/>
      <c r="KI1835" s="5"/>
      <c r="KJ1835" s="5"/>
      <c r="KK1835" s="5"/>
      <c r="KL1835" s="5"/>
      <c r="KM1835" s="5"/>
      <c r="KN1835" s="5"/>
      <c r="KO1835" s="5"/>
      <c r="KP1835" s="5"/>
      <c r="KQ1835" s="5"/>
      <c r="KR1835" s="5"/>
      <c r="KS1835" s="5"/>
      <c r="KT1835" s="5"/>
      <c r="KU1835" s="5"/>
      <c r="KV1835" s="5"/>
      <c r="KW1835" s="5"/>
      <c r="KX1835" s="5"/>
      <c r="KY1835" s="5"/>
      <c r="KZ1835" s="5"/>
      <c r="LA1835" s="5"/>
      <c r="LB1835" s="5"/>
      <c r="LC1835" s="5"/>
      <c r="LD1835" s="5"/>
      <c r="LE1835" s="5"/>
      <c r="LF1835" s="5"/>
      <c r="LG1835" s="5"/>
      <c r="LH1835" s="5"/>
      <c r="LI1835" s="5"/>
      <c r="LJ1835" s="5"/>
      <c r="LK1835" s="5"/>
      <c r="LL1835" s="5"/>
      <c r="LM1835" s="5"/>
      <c r="LN1835" s="5"/>
      <c r="LO1835" s="5"/>
      <c r="LP1835" s="5"/>
      <c r="LQ1835" s="5"/>
      <c r="LR1835" s="5"/>
      <c r="LS1835" s="5"/>
      <c r="LT1835" s="5"/>
      <c r="LU1835" s="5"/>
      <c r="LV1835" s="5"/>
      <c r="LW1835" s="5"/>
      <c r="LX1835" s="5"/>
      <c r="LY1835" s="5"/>
      <c r="LZ1835" s="5"/>
      <c r="MA1835" s="5"/>
      <c r="MB1835" s="5"/>
      <c r="MC1835" s="5"/>
      <c r="MD1835" s="5"/>
      <c r="ME1835" s="5"/>
      <c r="MF1835" s="5"/>
      <c r="MG1835" s="5"/>
      <c r="MH1835" s="5"/>
      <c r="MI1835" s="5"/>
      <c r="MJ1835" s="5"/>
      <c r="MK1835" s="5"/>
      <c r="ML1835" s="5"/>
      <c r="MM1835" s="5"/>
      <c r="MN1835" s="5"/>
      <c r="MO1835" s="5"/>
      <c r="MP1835" s="5"/>
      <c r="MQ1835" s="5"/>
      <c r="MR1835" s="5"/>
      <c r="MS1835" s="5"/>
      <c r="MT1835" s="5"/>
      <c r="MU1835" s="5"/>
      <c r="MV1835" s="5"/>
      <c r="MW1835" s="5"/>
      <c r="MX1835" s="5"/>
      <c r="MY1835" s="5"/>
      <c r="MZ1835" s="5"/>
      <c r="NA1835" s="5"/>
      <c r="NB1835" s="5"/>
      <c r="NC1835" s="5"/>
      <c r="ND1835" s="5"/>
      <c r="NE1835" s="5"/>
      <c r="NF1835" s="83"/>
      <c r="NG1835" s="83"/>
      <c r="NH1835" s="83"/>
      <c r="NI1835" s="84">
        <f t="shared" si="228"/>
        <v>0</v>
      </c>
      <c r="NJ1835" s="85">
        <f t="shared" ca="1" si="229"/>
        <v>45552</v>
      </c>
      <c r="NK1835" s="84">
        <f t="shared" si="230"/>
        <v>0</v>
      </c>
      <c r="NL1835" s="85">
        <f t="shared" si="235"/>
        <v>0</v>
      </c>
      <c r="NM1835" s="84">
        <f t="shared" si="231"/>
        <v>0</v>
      </c>
      <c r="NN1835" s="85">
        <f t="shared" si="232"/>
        <v>0</v>
      </c>
      <c r="NO1835" s="84">
        <f t="shared" si="233"/>
        <v>0</v>
      </c>
      <c r="NP1835" s="85">
        <f t="shared" si="234"/>
        <v>0</v>
      </c>
      <c r="NQ1835" s="83"/>
      <c r="NR1835" s="83"/>
      <c r="NS1835" s="83"/>
      <c r="NT1835" s="83"/>
      <c r="NU1835" s="83"/>
      <c r="NV1835" s="83"/>
      <c r="NW1835" s="83"/>
      <c r="NX1835" s="83"/>
      <c r="NY1835" s="83"/>
    </row>
    <row r="1836" spans="1:389" x14ac:dyDescent="0.25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7"/>
      <c r="AM1836" s="29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7"/>
      <c r="BI1836" s="5"/>
      <c r="BJ1836" s="5"/>
      <c r="BK1836" s="5"/>
      <c r="BL1836" s="5"/>
      <c r="BM1836" s="5"/>
      <c r="BN1836" s="5"/>
      <c r="BO1836" s="5"/>
      <c r="BP1836" s="29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7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29"/>
      <c r="EU1836" s="5"/>
      <c r="EV1836" s="5"/>
      <c r="EW1836" s="5"/>
      <c r="EX1836" s="5"/>
      <c r="EY1836" s="5"/>
      <c r="EZ1836" s="7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  <c r="HB1836" s="5"/>
      <c r="HC1836" s="5"/>
      <c r="HD1836" s="5"/>
      <c r="HE1836" s="5"/>
      <c r="HF1836" s="5"/>
      <c r="HG1836" s="5"/>
      <c r="HH1836" s="5"/>
      <c r="HI1836" s="5"/>
      <c r="HJ1836" s="5"/>
      <c r="HK1836" s="5"/>
      <c r="HL1836" s="5"/>
      <c r="HM1836" s="5"/>
      <c r="HN1836" s="5"/>
      <c r="HO1836" s="5"/>
      <c r="HP1836" s="5"/>
      <c r="HQ1836" s="5"/>
      <c r="HR1836" s="5"/>
      <c r="HS1836" s="5"/>
      <c r="HT1836" s="5"/>
      <c r="HU1836" s="5"/>
      <c r="HV1836" s="5"/>
      <c r="HW1836" s="5"/>
      <c r="HX1836" s="5"/>
      <c r="HY1836" s="5"/>
      <c r="HZ1836" s="5"/>
      <c r="IA1836" s="5"/>
      <c r="IB1836" s="5"/>
      <c r="IC1836" s="5"/>
      <c r="ID1836" s="5"/>
      <c r="IE1836" s="5"/>
      <c r="IF1836" s="5"/>
      <c r="IG1836" s="5"/>
      <c r="IH1836" s="5"/>
      <c r="II1836" s="5"/>
      <c r="IJ1836" s="5"/>
      <c r="IK1836" s="5"/>
      <c r="IL1836" s="5"/>
      <c r="IM1836" s="5"/>
      <c r="IN1836" s="5"/>
      <c r="IO1836" s="5"/>
      <c r="IP1836" s="5"/>
      <c r="IQ1836" s="5"/>
      <c r="IR1836" s="5"/>
      <c r="IS1836" s="5"/>
      <c r="IT1836" s="5"/>
      <c r="IU1836" s="5"/>
      <c r="IV1836" s="5"/>
      <c r="IW1836" s="5"/>
      <c r="IX1836" s="5"/>
      <c r="IY1836" s="5"/>
      <c r="IZ1836" s="5"/>
      <c r="JA1836" s="5"/>
      <c r="JB1836" s="5"/>
      <c r="JC1836" s="5"/>
      <c r="JD1836" s="5"/>
      <c r="JE1836" s="5"/>
      <c r="JF1836" s="5"/>
      <c r="JG1836" s="5"/>
      <c r="JH1836" s="5"/>
      <c r="JI1836" s="5"/>
      <c r="JJ1836" s="5"/>
      <c r="JK1836" s="29"/>
      <c r="JL1836" s="5"/>
      <c r="JM1836" s="5"/>
      <c r="JN1836" s="5"/>
      <c r="JO1836" s="5"/>
      <c r="JP1836" s="5"/>
      <c r="JQ1836" s="5"/>
      <c r="JR1836" s="5"/>
      <c r="JS1836" s="5"/>
      <c r="JT1836" s="5"/>
      <c r="JU1836" s="5"/>
      <c r="JV1836" s="5"/>
      <c r="JW1836" s="5"/>
      <c r="JX1836" s="5"/>
      <c r="JY1836" s="5"/>
      <c r="JZ1836" s="5"/>
      <c r="KA1836" s="5"/>
      <c r="KB1836" s="5"/>
      <c r="KC1836" s="5"/>
      <c r="KD1836" s="5"/>
      <c r="KE1836" s="5"/>
      <c r="KF1836" s="5"/>
      <c r="KG1836" s="5"/>
      <c r="KH1836" s="5"/>
      <c r="KI1836" s="5"/>
      <c r="KJ1836" s="5"/>
      <c r="KK1836" s="5"/>
      <c r="KL1836" s="5"/>
      <c r="KM1836" s="5"/>
      <c r="KN1836" s="5"/>
      <c r="KO1836" s="5"/>
      <c r="KP1836" s="5"/>
      <c r="KQ1836" s="5"/>
      <c r="KR1836" s="5"/>
      <c r="KS1836" s="5"/>
      <c r="KT1836" s="5"/>
      <c r="KU1836" s="5"/>
      <c r="KV1836" s="5"/>
      <c r="KW1836" s="5"/>
      <c r="KX1836" s="5"/>
      <c r="KY1836" s="5"/>
      <c r="KZ1836" s="5"/>
      <c r="LA1836" s="5"/>
      <c r="LB1836" s="5"/>
      <c r="LC1836" s="5"/>
      <c r="LD1836" s="5"/>
      <c r="LE1836" s="5"/>
      <c r="LF1836" s="5"/>
      <c r="LG1836" s="5"/>
      <c r="LH1836" s="5"/>
      <c r="LI1836" s="5"/>
      <c r="LJ1836" s="5"/>
      <c r="LK1836" s="5"/>
      <c r="LL1836" s="5"/>
      <c r="LM1836" s="5"/>
      <c r="LN1836" s="5"/>
      <c r="LO1836" s="5"/>
      <c r="LP1836" s="5"/>
      <c r="LQ1836" s="5"/>
      <c r="LR1836" s="5"/>
      <c r="LS1836" s="5"/>
      <c r="LT1836" s="5"/>
      <c r="LU1836" s="5"/>
      <c r="LV1836" s="5"/>
      <c r="LW1836" s="5"/>
      <c r="LX1836" s="5"/>
      <c r="LY1836" s="5"/>
      <c r="LZ1836" s="5"/>
      <c r="MA1836" s="5"/>
      <c r="MB1836" s="5"/>
      <c r="MC1836" s="5"/>
      <c r="MD1836" s="5"/>
      <c r="ME1836" s="5"/>
      <c r="MF1836" s="5"/>
      <c r="MG1836" s="5"/>
      <c r="MH1836" s="5"/>
      <c r="MI1836" s="5"/>
      <c r="MJ1836" s="5"/>
      <c r="MK1836" s="5"/>
      <c r="ML1836" s="5"/>
      <c r="MM1836" s="5"/>
      <c r="MN1836" s="5"/>
      <c r="MO1836" s="5"/>
      <c r="MP1836" s="5"/>
      <c r="MQ1836" s="5"/>
      <c r="MR1836" s="5"/>
      <c r="MS1836" s="5"/>
      <c r="MT1836" s="5"/>
      <c r="MU1836" s="5"/>
      <c r="MV1836" s="5"/>
      <c r="MW1836" s="5"/>
      <c r="MX1836" s="5"/>
      <c r="MY1836" s="5"/>
      <c r="MZ1836" s="5"/>
      <c r="NA1836" s="5"/>
      <c r="NB1836" s="5"/>
      <c r="NC1836" s="5"/>
      <c r="ND1836" s="5"/>
      <c r="NE1836" s="5"/>
      <c r="NF1836" s="83"/>
      <c r="NG1836" s="83"/>
      <c r="NH1836" s="83"/>
      <c r="NI1836" s="84">
        <f t="shared" si="228"/>
        <v>0</v>
      </c>
      <c r="NJ1836" s="85">
        <f t="shared" ca="1" si="229"/>
        <v>45552</v>
      </c>
      <c r="NK1836" s="84">
        <f t="shared" si="230"/>
        <v>0</v>
      </c>
      <c r="NL1836" s="85">
        <f t="shared" si="235"/>
        <v>0</v>
      </c>
      <c r="NM1836" s="84">
        <f t="shared" si="231"/>
        <v>0</v>
      </c>
      <c r="NN1836" s="85">
        <f t="shared" si="232"/>
        <v>0</v>
      </c>
      <c r="NO1836" s="84">
        <f t="shared" si="233"/>
        <v>0</v>
      </c>
      <c r="NP1836" s="85">
        <f t="shared" si="234"/>
        <v>0</v>
      </c>
      <c r="NQ1836" s="83"/>
      <c r="NR1836" s="83"/>
      <c r="NS1836" s="83"/>
      <c r="NT1836" s="83"/>
      <c r="NU1836" s="83"/>
      <c r="NV1836" s="83"/>
      <c r="NW1836" s="83"/>
      <c r="NX1836" s="83"/>
      <c r="NY1836" s="83"/>
    </row>
    <row r="1837" spans="1:389" x14ac:dyDescent="0.25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7"/>
      <c r="AM1837" s="29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7"/>
      <c r="BI1837" s="5"/>
      <c r="BJ1837" s="5"/>
      <c r="BK1837" s="5"/>
      <c r="BL1837" s="5"/>
      <c r="BM1837" s="5"/>
      <c r="BN1837" s="5"/>
      <c r="BO1837" s="5"/>
      <c r="BP1837" s="29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7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29"/>
      <c r="EU1837" s="5"/>
      <c r="EV1837" s="5"/>
      <c r="EW1837" s="5"/>
      <c r="EX1837" s="5"/>
      <c r="EY1837" s="5"/>
      <c r="EZ1837" s="7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  <c r="HB1837" s="5"/>
      <c r="HC1837" s="5"/>
      <c r="HD1837" s="5"/>
      <c r="HE1837" s="5"/>
      <c r="HF1837" s="5"/>
      <c r="HG1837" s="5"/>
      <c r="HH1837" s="5"/>
      <c r="HI1837" s="5"/>
      <c r="HJ1837" s="5"/>
      <c r="HK1837" s="5"/>
      <c r="HL1837" s="5"/>
      <c r="HM1837" s="5"/>
      <c r="HN1837" s="5"/>
      <c r="HO1837" s="5"/>
      <c r="HP1837" s="5"/>
      <c r="HQ1837" s="5"/>
      <c r="HR1837" s="5"/>
      <c r="HS1837" s="5"/>
      <c r="HT1837" s="5"/>
      <c r="HU1837" s="5"/>
      <c r="HV1837" s="5"/>
      <c r="HW1837" s="5"/>
      <c r="HX1837" s="5"/>
      <c r="HY1837" s="5"/>
      <c r="HZ1837" s="5"/>
      <c r="IA1837" s="5"/>
      <c r="IB1837" s="5"/>
      <c r="IC1837" s="5"/>
      <c r="ID1837" s="5"/>
      <c r="IE1837" s="5"/>
      <c r="IF1837" s="5"/>
      <c r="IG1837" s="5"/>
      <c r="IH1837" s="5"/>
      <c r="II1837" s="5"/>
      <c r="IJ1837" s="5"/>
      <c r="IK1837" s="5"/>
      <c r="IL1837" s="5"/>
      <c r="IM1837" s="5"/>
      <c r="IN1837" s="5"/>
      <c r="IO1837" s="5"/>
      <c r="IP1837" s="5"/>
      <c r="IQ1837" s="5"/>
      <c r="IR1837" s="5"/>
      <c r="IS1837" s="5"/>
      <c r="IT1837" s="5"/>
      <c r="IU1837" s="5"/>
      <c r="IV1837" s="5"/>
      <c r="IW1837" s="5"/>
      <c r="IX1837" s="5"/>
      <c r="IY1837" s="5"/>
      <c r="IZ1837" s="5"/>
      <c r="JA1837" s="5"/>
      <c r="JB1837" s="5"/>
      <c r="JC1837" s="5"/>
      <c r="JD1837" s="5"/>
      <c r="JE1837" s="5"/>
      <c r="JF1837" s="5"/>
      <c r="JG1837" s="5"/>
      <c r="JH1837" s="5"/>
      <c r="JI1837" s="5"/>
      <c r="JJ1837" s="5"/>
      <c r="JK1837" s="29"/>
      <c r="JL1837" s="5"/>
      <c r="JM1837" s="5"/>
      <c r="JN1837" s="5"/>
      <c r="JO1837" s="5"/>
      <c r="JP1837" s="5"/>
      <c r="JQ1837" s="5"/>
      <c r="JR1837" s="5"/>
      <c r="JS1837" s="5"/>
      <c r="JT1837" s="5"/>
      <c r="JU1837" s="5"/>
      <c r="JV1837" s="5"/>
      <c r="JW1837" s="5"/>
      <c r="JX1837" s="5"/>
      <c r="JY1837" s="5"/>
      <c r="JZ1837" s="5"/>
      <c r="KA1837" s="5"/>
      <c r="KB1837" s="5"/>
      <c r="KC1837" s="5"/>
      <c r="KD1837" s="5"/>
      <c r="KE1837" s="5"/>
      <c r="KF1837" s="5"/>
      <c r="KG1837" s="5"/>
      <c r="KH1837" s="5"/>
      <c r="KI1837" s="5"/>
      <c r="KJ1837" s="5"/>
      <c r="KK1837" s="5"/>
      <c r="KL1837" s="5"/>
      <c r="KM1837" s="5"/>
      <c r="KN1837" s="5"/>
      <c r="KO1837" s="5"/>
      <c r="KP1837" s="5"/>
      <c r="KQ1837" s="5"/>
      <c r="KR1837" s="5"/>
      <c r="KS1837" s="5"/>
      <c r="KT1837" s="5"/>
      <c r="KU1837" s="5"/>
      <c r="KV1837" s="5"/>
      <c r="KW1837" s="5"/>
      <c r="KX1837" s="5"/>
      <c r="KY1837" s="5"/>
      <c r="KZ1837" s="5"/>
      <c r="LA1837" s="5"/>
      <c r="LB1837" s="5"/>
      <c r="LC1837" s="5"/>
      <c r="LD1837" s="5"/>
      <c r="LE1837" s="5"/>
      <c r="LF1837" s="5"/>
      <c r="LG1837" s="5"/>
      <c r="LH1837" s="5"/>
      <c r="LI1837" s="5"/>
      <c r="LJ1837" s="5"/>
      <c r="LK1837" s="5"/>
      <c r="LL1837" s="5"/>
      <c r="LM1837" s="5"/>
      <c r="LN1837" s="5"/>
      <c r="LO1837" s="5"/>
      <c r="LP1837" s="5"/>
      <c r="LQ1837" s="5"/>
      <c r="LR1837" s="5"/>
      <c r="LS1837" s="5"/>
      <c r="LT1837" s="5"/>
      <c r="LU1837" s="5"/>
      <c r="LV1837" s="5"/>
      <c r="LW1837" s="5"/>
      <c r="LX1837" s="5"/>
      <c r="LY1837" s="5"/>
      <c r="LZ1837" s="5"/>
      <c r="MA1837" s="5"/>
      <c r="MB1837" s="5"/>
      <c r="MC1837" s="5"/>
      <c r="MD1837" s="5"/>
      <c r="ME1837" s="5"/>
      <c r="MF1837" s="5"/>
      <c r="MG1837" s="5"/>
      <c r="MH1837" s="5"/>
      <c r="MI1837" s="5"/>
      <c r="MJ1837" s="5"/>
      <c r="MK1837" s="5"/>
      <c r="ML1837" s="5"/>
      <c r="MM1837" s="5"/>
      <c r="MN1837" s="5"/>
      <c r="MO1837" s="5"/>
      <c r="MP1837" s="5"/>
      <c r="MQ1837" s="5"/>
      <c r="MR1837" s="5"/>
      <c r="MS1837" s="5"/>
      <c r="MT1837" s="5"/>
      <c r="MU1837" s="5"/>
      <c r="MV1837" s="5"/>
      <c r="MW1837" s="5"/>
      <c r="MX1837" s="5"/>
      <c r="MY1837" s="5"/>
      <c r="MZ1837" s="5"/>
      <c r="NA1837" s="5"/>
      <c r="NB1837" s="5"/>
      <c r="NC1837" s="5"/>
      <c r="ND1837" s="5"/>
      <c r="NE1837" s="5"/>
      <c r="NF1837" s="83"/>
      <c r="NG1837" s="83"/>
      <c r="NH1837" s="83"/>
      <c r="NI1837" s="84">
        <f t="shared" si="228"/>
        <v>0</v>
      </c>
      <c r="NJ1837" s="85">
        <f t="shared" ca="1" si="229"/>
        <v>45552</v>
      </c>
      <c r="NK1837" s="84">
        <f t="shared" si="230"/>
        <v>0</v>
      </c>
      <c r="NL1837" s="85">
        <f t="shared" si="235"/>
        <v>0</v>
      </c>
      <c r="NM1837" s="84">
        <f t="shared" si="231"/>
        <v>0</v>
      </c>
      <c r="NN1837" s="85">
        <f t="shared" si="232"/>
        <v>0</v>
      </c>
      <c r="NO1837" s="84">
        <f t="shared" si="233"/>
        <v>0</v>
      </c>
      <c r="NP1837" s="85">
        <f t="shared" si="234"/>
        <v>0</v>
      </c>
      <c r="NQ1837" s="83"/>
      <c r="NR1837" s="83"/>
      <c r="NS1837" s="83"/>
      <c r="NT1837" s="83"/>
      <c r="NU1837" s="83"/>
      <c r="NV1837" s="83"/>
      <c r="NW1837" s="83"/>
      <c r="NX1837" s="83"/>
      <c r="NY1837" s="83"/>
    </row>
    <row r="1838" spans="1:389" x14ac:dyDescent="0.25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7"/>
      <c r="AM1838" s="29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7"/>
      <c r="BI1838" s="5"/>
      <c r="BJ1838" s="5"/>
      <c r="BK1838" s="5"/>
      <c r="BL1838" s="5"/>
      <c r="BM1838" s="5"/>
      <c r="BN1838" s="5"/>
      <c r="BO1838" s="5"/>
      <c r="BP1838" s="29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7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29"/>
      <c r="EU1838" s="5"/>
      <c r="EV1838" s="5"/>
      <c r="EW1838" s="5"/>
      <c r="EX1838" s="5"/>
      <c r="EY1838" s="5"/>
      <c r="EZ1838" s="7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  <c r="HB1838" s="5"/>
      <c r="HC1838" s="5"/>
      <c r="HD1838" s="5"/>
      <c r="HE1838" s="5"/>
      <c r="HF1838" s="5"/>
      <c r="HG1838" s="5"/>
      <c r="HH1838" s="5"/>
      <c r="HI1838" s="5"/>
      <c r="HJ1838" s="5"/>
      <c r="HK1838" s="5"/>
      <c r="HL1838" s="5"/>
      <c r="HM1838" s="5"/>
      <c r="HN1838" s="5"/>
      <c r="HO1838" s="5"/>
      <c r="HP1838" s="5"/>
      <c r="HQ1838" s="5"/>
      <c r="HR1838" s="5"/>
      <c r="HS1838" s="5"/>
      <c r="HT1838" s="5"/>
      <c r="HU1838" s="5"/>
      <c r="HV1838" s="5"/>
      <c r="HW1838" s="5"/>
      <c r="HX1838" s="5"/>
      <c r="HY1838" s="5"/>
      <c r="HZ1838" s="5"/>
      <c r="IA1838" s="5"/>
      <c r="IB1838" s="5"/>
      <c r="IC1838" s="5"/>
      <c r="ID1838" s="5"/>
      <c r="IE1838" s="5"/>
      <c r="IF1838" s="5"/>
      <c r="IG1838" s="5"/>
      <c r="IH1838" s="5"/>
      <c r="II1838" s="5"/>
      <c r="IJ1838" s="5"/>
      <c r="IK1838" s="5"/>
      <c r="IL1838" s="5"/>
      <c r="IM1838" s="5"/>
      <c r="IN1838" s="5"/>
      <c r="IO1838" s="5"/>
      <c r="IP1838" s="5"/>
      <c r="IQ1838" s="5"/>
      <c r="IR1838" s="5"/>
      <c r="IS1838" s="5"/>
      <c r="IT1838" s="5"/>
      <c r="IU1838" s="5"/>
      <c r="IV1838" s="5"/>
      <c r="IW1838" s="5"/>
      <c r="IX1838" s="5"/>
      <c r="IY1838" s="5"/>
      <c r="IZ1838" s="5"/>
      <c r="JA1838" s="5"/>
      <c r="JB1838" s="5"/>
      <c r="JC1838" s="5"/>
      <c r="JD1838" s="5"/>
      <c r="JE1838" s="5"/>
      <c r="JF1838" s="5"/>
      <c r="JG1838" s="5"/>
      <c r="JH1838" s="5"/>
      <c r="JI1838" s="5"/>
      <c r="JJ1838" s="5"/>
      <c r="JK1838" s="29"/>
      <c r="JL1838" s="5"/>
      <c r="JM1838" s="5"/>
      <c r="JN1838" s="5"/>
      <c r="JO1838" s="5"/>
      <c r="JP1838" s="5"/>
      <c r="JQ1838" s="5"/>
      <c r="JR1838" s="5"/>
      <c r="JS1838" s="5"/>
      <c r="JT1838" s="5"/>
      <c r="JU1838" s="5"/>
      <c r="JV1838" s="5"/>
      <c r="JW1838" s="5"/>
      <c r="JX1838" s="5"/>
      <c r="JY1838" s="5"/>
      <c r="JZ1838" s="5"/>
      <c r="KA1838" s="5"/>
      <c r="KB1838" s="5"/>
      <c r="KC1838" s="5"/>
      <c r="KD1838" s="5"/>
      <c r="KE1838" s="5"/>
      <c r="KF1838" s="5"/>
      <c r="KG1838" s="5"/>
      <c r="KH1838" s="5"/>
      <c r="KI1838" s="5"/>
      <c r="KJ1838" s="5"/>
      <c r="KK1838" s="5"/>
      <c r="KL1838" s="5"/>
      <c r="KM1838" s="5"/>
      <c r="KN1838" s="5"/>
      <c r="KO1838" s="5"/>
      <c r="KP1838" s="5"/>
      <c r="KQ1838" s="5"/>
      <c r="KR1838" s="5"/>
      <c r="KS1838" s="5"/>
      <c r="KT1838" s="5"/>
      <c r="KU1838" s="5"/>
      <c r="KV1838" s="5"/>
      <c r="KW1838" s="5"/>
      <c r="KX1838" s="5"/>
      <c r="KY1838" s="5"/>
      <c r="KZ1838" s="5"/>
      <c r="LA1838" s="5"/>
      <c r="LB1838" s="5"/>
      <c r="LC1838" s="5"/>
      <c r="LD1838" s="5"/>
      <c r="LE1838" s="5"/>
      <c r="LF1838" s="5"/>
      <c r="LG1838" s="5"/>
      <c r="LH1838" s="5"/>
      <c r="LI1838" s="5"/>
      <c r="LJ1838" s="5"/>
      <c r="LK1838" s="5"/>
      <c r="LL1838" s="5"/>
      <c r="LM1838" s="5"/>
      <c r="LN1838" s="5"/>
      <c r="LO1838" s="5"/>
      <c r="LP1838" s="5"/>
      <c r="LQ1838" s="5"/>
      <c r="LR1838" s="5"/>
      <c r="LS1838" s="5"/>
      <c r="LT1838" s="5"/>
      <c r="LU1838" s="5"/>
      <c r="LV1838" s="5"/>
      <c r="LW1838" s="5"/>
      <c r="LX1838" s="5"/>
      <c r="LY1838" s="5"/>
      <c r="LZ1838" s="5"/>
      <c r="MA1838" s="5"/>
      <c r="MB1838" s="5"/>
      <c r="MC1838" s="5"/>
      <c r="MD1838" s="5"/>
      <c r="ME1838" s="5"/>
      <c r="MF1838" s="5"/>
      <c r="MG1838" s="5"/>
      <c r="MH1838" s="5"/>
      <c r="MI1838" s="5"/>
      <c r="MJ1838" s="5"/>
      <c r="MK1838" s="5"/>
      <c r="ML1838" s="5"/>
      <c r="MM1838" s="5"/>
      <c r="MN1838" s="5"/>
      <c r="MO1838" s="5"/>
      <c r="MP1838" s="5"/>
      <c r="MQ1838" s="5"/>
      <c r="MR1838" s="5"/>
      <c r="MS1838" s="5"/>
      <c r="MT1838" s="5"/>
      <c r="MU1838" s="5"/>
      <c r="MV1838" s="5"/>
      <c r="MW1838" s="5"/>
      <c r="MX1838" s="5"/>
      <c r="MY1838" s="5"/>
      <c r="MZ1838" s="5"/>
      <c r="NA1838" s="5"/>
      <c r="NB1838" s="5"/>
      <c r="NC1838" s="5"/>
      <c r="ND1838" s="5"/>
      <c r="NE1838" s="5"/>
      <c r="NF1838" s="83"/>
      <c r="NG1838" s="83"/>
      <c r="NH1838" s="83"/>
      <c r="NI1838" s="84">
        <f t="shared" si="228"/>
        <v>0</v>
      </c>
      <c r="NJ1838" s="85">
        <f t="shared" ca="1" si="229"/>
        <v>45552</v>
      </c>
      <c r="NK1838" s="84">
        <f t="shared" si="230"/>
        <v>0</v>
      </c>
      <c r="NL1838" s="85">
        <f t="shared" si="235"/>
        <v>0</v>
      </c>
      <c r="NM1838" s="84">
        <f t="shared" si="231"/>
        <v>0</v>
      </c>
      <c r="NN1838" s="85">
        <f t="shared" si="232"/>
        <v>0</v>
      </c>
      <c r="NO1838" s="84">
        <f t="shared" si="233"/>
        <v>0</v>
      </c>
      <c r="NP1838" s="85">
        <f t="shared" si="234"/>
        <v>0</v>
      </c>
      <c r="NQ1838" s="83"/>
      <c r="NR1838" s="83"/>
      <c r="NS1838" s="83"/>
      <c r="NT1838" s="83"/>
      <c r="NU1838" s="83"/>
      <c r="NV1838" s="83"/>
      <c r="NW1838" s="83"/>
      <c r="NX1838" s="83"/>
      <c r="NY1838" s="83"/>
    </row>
    <row r="1839" spans="1:389" x14ac:dyDescent="0.25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7"/>
      <c r="AM1839" s="29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7"/>
      <c r="BI1839" s="5"/>
      <c r="BJ1839" s="5"/>
      <c r="BK1839" s="5"/>
      <c r="BL1839" s="5"/>
      <c r="BM1839" s="5"/>
      <c r="BN1839" s="5"/>
      <c r="BO1839" s="5"/>
      <c r="BP1839" s="29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7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29"/>
      <c r="EU1839" s="5"/>
      <c r="EV1839" s="5"/>
      <c r="EW1839" s="5"/>
      <c r="EX1839" s="5"/>
      <c r="EY1839" s="5"/>
      <c r="EZ1839" s="7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  <c r="HB1839" s="5"/>
      <c r="HC1839" s="5"/>
      <c r="HD1839" s="5"/>
      <c r="HE1839" s="5"/>
      <c r="HF1839" s="5"/>
      <c r="HG1839" s="5"/>
      <c r="HH1839" s="5"/>
      <c r="HI1839" s="5"/>
      <c r="HJ1839" s="5"/>
      <c r="HK1839" s="5"/>
      <c r="HL1839" s="5"/>
      <c r="HM1839" s="5"/>
      <c r="HN1839" s="5"/>
      <c r="HO1839" s="5"/>
      <c r="HP1839" s="5"/>
      <c r="HQ1839" s="5"/>
      <c r="HR1839" s="5"/>
      <c r="HS1839" s="5"/>
      <c r="HT1839" s="5"/>
      <c r="HU1839" s="5"/>
      <c r="HV1839" s="5"/>
      <c r="HW1839" s="5"/>
      <c r="HX1839" s="5"/>
      <c r="HY1839" s="5"/>
      <c r="HZ1839" s="5"/>
      <c r="IA1839" s="5"/>
      <c r="IB1839" s="5"/>
      <c r="IC1839" s="5"/>
      <c r="ID1839" s="5"/>
      <c r="IE1839" s="5"/>
      <c r="IF1839" s="5"/>
      <c r="IG1839" s="5"/>
      <c r="IH1839" s="5"/>
      <c r="II1839" s="5"/>
      <c r="IJ1839" s="5"/>
      <c r="IK1839" s="5"/>
      <c r="IL1839" s="5"/>
      <c r="IM1839" s="5"/>
      <c r="IN1839" s="5"/>
      <c r="IO1839" s="5"/>
      <c r="IP1839" s="5"/>
      <c r="IQ1839" s="5"/>
      <c r="IR1839" s="5"/>
      <c r="IS1839" s="5"/>
      <c r="IT1839" s="5"/>
      <c r="IU1839" s="5"/>
      <c r="IV1839" s="5"/>
      <c r="IW1839" s="5"/>
      <c r="IX1839" s="5"/>
      <c r="IY1839" s="5"/>
      <c r="IZ1839" s="5"/>
      <c r="JA1839" s="5"/>
      <c r="JB1839" s="5"/>
      <c r="JC1839" s="5"/>
      <c r="JD1839" s="5"/>
      <c r="JE1839" s="5"/>
      <c r="JF1839" s="5"/>
      <c r="JG1839" s="5"/>
      <c r="JH1839" s="5"/>
      <c r="JI1839" s="5"/>
      <c r="JJ1839" s="5"/>
      <c r="JK1839" s="29"/>
      <c r="JL1839" s="5"/>
      <c r="JM1839" s="5"/>
      <c r="JN1839" s="5"/>
      <c r="JO1839" s="5"/>
      <c r="JP1839" s="5"/>
      <c r="JQ1839" s="5"/>
      <c r="JR1839" s="5"/>
      <c r="JS1839" s="5"/>
      <c r="JT1839" s="5"/>
      <c r="JU1839" s="5"/>
      <c r="JV1839" s="5"/>
      <c r="JW1839" s="5"/>
      <c r="JX1839" s="5"/>
      <c r="JY1839" s="5"/>
      <c r="JZ1839" s="5"/>
      <c r="KA1839" s="5"/>
      <c r="KB1839" s="5"/>
      <c r="KC1839" s="5"/>
      <c r="KD1839" s="5"/>
      <c r="KE1839" s="5"/>
      <c r="KF1839" s="5"/>
      <c r="KG1839" s="5"/>
      <c r="KH1839" s="5"/>
      <c r="KI1839" s="5"/>
      <c r="KJ1839" s="5"/>
      <c r="KK1839" s="5"/>
      <c r="KL1839" s="5"/>
      <c r="KM1839" s="5"/>
      <c r="KN1839" s="5"/>
      <c r="KO1839" s="5"/>
      <c r="KP1839" s="5"/>
      <c r="KQ1839" s="5"/>
      <c r="KR1839" s="5"/>
      <c r="KS1839" s="5"/>
      <c r="KT1839" s="5"/>
      <c r="KU1839" s="5"/>
      <c r="KV1839" s="5"/>
      <c r="KW1839" s="5"/>
      <c r="KX1839" s="5"/>
      <c r="KY1839" s="5"/>
      <c r="KZ1839" s="5"/>
      <c r="LA1839" s="5"/>
      <c r="LB1839" s="5"/>
      <c r="LC1839" s="5"/>
      <c r="LD1839" s="5"/>
      <c r="LE1839" s="5"/>
      <c r="LF1839" s="5"/>
      <c r="LG1839" s="5"/>
      <c r="LH1839" s="5"/>
      <c r="LI1839" s="5"/>
      <c r="LJ1839" s="5"/>
      <c r="LK1839" s="5"/>
      <c r="LL1839" s="5"/>
      <c r="LM1839" s="5"/>
      <c r="LN1839" s="5"/>
      <c r="LO1839" s="5"/>
      <c r="LP1839" s="5"/>
      <c r="LQ1839" s="5"/>
      <c r="LR1839" s="5"/>
      <c r="LS1839" s="5"/>
      <c r="LT1839" s="5"/>
      <c r="LU1839" s="5"/>
      <c r="LV1839" s="5"/>
      <c r="LW1839" s="5"/>
      <c r="LX1839" s="5"/>
      <c r="LY1839" s="5"/>
      <c r="LZ1839" s="5"/>
      <c r="MA1839" s="5"/>
      <c r="MB1839" s="5"/>
      <c r="MC1839" s="5"/>
      <c r="MD1839" s="5"/>
      <c r="ME1839" s="5"/>
      <c r="MF1839" s="5"/>
      <c r="MG1839" s="5"/>
      <c r="MH1839" s="5"/>
      <c r="MI1839" s="5"/>
      <c r="MJ1839" s="5"/>
      <c r="MK1839" s="5"/>
      <c r="ML1839" s="5"/>
      <c r="MM1839" s="5"/>
      <c r="MN1839" s="5"/>
      <c r="MO1839" s="5"/>
      <c r="MP1839" s="5"/>
      <c r="MQ1839" s="5"/>
      <c r="MR1839" s="5"/>
      <c r="MS1839" s="5"/>
      <c r="MT1839" s="5"/>
      <c r="MU1839" s="5"/>
      <c r="MV1839" s="5"/>
      <c r="MW1839" s="5"/>
      <c r="MX1839" s="5"/>
      <c r="MY1839" s="5"/>
      <c r="MZ1839" s="5"/>
      <c r="NA1839" s="5"/>
      <c r="NB1839" s="5"/>
      <c r="NC1839" s="5"/>
      <c r="ND1839" s="5"/>
      <c r="NE1839" s="5"/>
      <c r="NF1839" s="83"/>
      <c r="NG1839" s="83"/>
      <c r="NH1839" s="83"/>
      <c r="NI1839" s="84">
        <f t="shared" si="228"/>
        <v>0</v>
      </c>
      <c r="NJ1839" s="85">
        <f t="shared" ca="1" si="229"/>
        <v>45552</v>
      </c>
      <c r="NK1839" s="84">
        <f t="shared" si="230"/>
        <v>0</v>
      </c>
      <c r="NL1839" s="85">
        <f t="shared" si="235"/>
        <v>0</v>
      </c>
      <c r="NM1839" s="84">
        <f t="shared" si="231"/>
        <v>0</v>
      </c>
      <c r="NN1839" s="85">
        <f t="shared" si="232"/>
        <v>0</v>
      </c>
      <c r="NO1839" s="84">
        <f t="shared" si="233"/>
        <v>0</v>
      </c>
      <c r="NP1839" s="85">
        <f t="shared" si="234"/>
        <v>0</v>
      </c>
      <c r="NQ1839" s="83"/>
      <c r="NR1839" s="83"/>
      <c r="NS1839" s="83"/>
      <c r="NT1839" s="83"/>
      <c r="NU1839" s="83"/>
      <c r="NV1839" s="83"/>
      <c r="NW1839" s="83"/>
      <c r="NX1839" s="83"/>
      <c r="NY1839" s="83"/>
    </row>
    <row r="1840" spans="1:389" x14ac:dyDescent="0.25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7"/>
      <c r="AM1840" s="29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7"/>
      <c r="BI1840" s="5"/>
      <c r="BJ1840" s="5"/>
      <c r="BK1840" s="5"/>
      <c r="BL1840" s="5"/>
      <c r="BM1840" s="5"/>
      <c r="BN1840" s="5"/>
      <c r="BO1840" s="5"/>
      <c r="BP1840" s="29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7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29"/>
      <c r="EU1840" s="5"/>
      <c r="EV1840" s="5"/>
      <c r="EW1840" s="5"/>
      <c r="EX1840" s="5"/>
      <c r="EY1840" s="5"/>
      <c r="EZ1840" s="7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  <c r="HB1840" s="5"/>
      <c r="HC1840" s="5"/>
      <c r="HD1840" s="5"/>
      <c r="HE1840" s="5"/>
      <c r="HF1840" s="5"/>
      <c r="HG1840" s="5"/>
      <c r="HH1840" s="5"/>
      <c r="HI1840" s="5"/>
      <c r="HJ1840" s="5"/>
      <c r="HK1840" s="5"/>
      <c r="HL1840" s="5"/>
      <c r="HM1840" s="5"/>
      <c r="HN1840" s="5"/>
      <c r="HO1840" s="5"/>
      <c r="HP1840" s="5"/>
      <c r="HQ1840" s="5"/>
      <c r="HR1840" s="5"/>
      <c r="HS1840" s="5"/>
      <c r="HT1840" s="5"/>
      <c r="HU1840" s="5"/>
      <c r="HV1840" s="5"/>
      <c r="HW1840" s="5"/>
      <c r="HX1840" s="5"/>
      <c r="HY1840" s="5"/>
      <c r="HZ1840" s="5"/>
      <c r="IA1840" s="5"/>
      <c r="IB1840" s="5"/>
      <c r="IC1840" s="5"/>
      <c r="ID1840" s="5"/>
      <c r="IE1840" s="5"/>
      <c r="IF1840" s="5"/>
      <c r="IG1840" s="5"/>
      <c r="IH1840" s="5"/>
      <c r="II1840" s="5"/>
      <c r="IJ1840" s="5"/>
      <c r="IK1840" s="5"/>
      <c r="IL1840" s="5"/>
      <c r="IM1840" s="5"/>
      <c r="IN1840" s="5"/>
      <c r="IO1840" s="5"/>
      <c r="IP1840" s="5"/>
      <c r="IQ1840" s="5"/>
      <c r="IR1840" s="5"/>
      <c r="IS1840" s="5"/>
      <c r="IT1840" s="5"/>
      <c r="IU1840" s="5"/>
      <c r="IV1840" s="5"/>
      <c r="IW1840" s="5"/>
      <c r="IX1840" s="5"/>
      <c r="IY1840" s="5"/>
      <c r="IZ1840" s="5"/>
      <c r="JA1840" s="5"/>
      <c r="JB1840" s="5"/>
      <c r="JC1840" s="5"/>
      <c r="JD1840" s="5"/>
      <c r="JE1840" s="5"/>
      <c r="JF1840" s="5"/>
      <c r="JG1840" s="5"/>
      <c r="JH1840" s="5"/>
      <c r="JI1840" s="5"/>
      <c r="JJ1840" s="5"/>
      <c r="JK1840" s="29"/>
      <c r="JL1840" s="5"/>
      <c r="JM1840" s="5"/>
      <c r="JN1840" s="5"/>
      <c r="JO1840" s="5"/>
      <c r="JP1840" s="5"/>
      <c r="JQ1840" s="5"/>
      <c r="JR1840" s="5"/>
      <c r="JS1840" s="5"/>
      <c r="JT1840" s="5"/>
      <c r="JU1840" s="5"/>
      <c r="JV1840" s="5"/>
      <c r="JW1840" s="5"/>
      <c r="JX1840" s="5"/>
      <c r="JY1840" s="5"/>
      <c r="JZ1840" s="5"/>
      <c r="KA1840" s="5"/>
      <c r="KB1840" s="5"/>
      <c r="KC1840" s="5"/>
      <c r="KD1840" s="5"/>
      <c r="KE1840" s="5"/>
      <c r="KF1840" s="5"/>
      <c r="KG1840" s="5"/>
      <c r="KH1840" s="5"/>
      <c r="KI1840" s="5"/>
      <c r="KJ1840" s="5"/>
      <c r="KK1840" s="5"/>
      <c r="KL1840" s="5"/>
      <c r="KM1840" s="5"/>
      <c r="KN1840" s="5"/>
      <c r="KO1840" s="5"/>
      <c r="KP1840" s="5"/>
      <c r="KQ1840" s="5"/>
      <c r="KR1840" s="5"/>
      <c r="KS1840" s="5"/>
      <c r="KT1840" s="5"/>
      <c r="KU1840" s="5"/>
      <c r="KV1840" s="5"/>
      <c r="KW1840" s="5"/>
      <c r="KX1840" s="5"/>
      <c r="KY1840" s="5"/>
      <c r="KZ1840" s="5"/>
      <c r="LA1840" s="5"/>
      <c r="LB1840" s="5"/>
      <c r="LC1840" s="5"/>
      <c r="LD1840" s="5"/>
      <c r="LE1840" s="5"/>
      <c r="LF1840" s="5"/>
      <c r="LG1840" s="5"/>
      <c r="LH1840" s="5"/>
      <c r="LI1840" s="5"/>
      <c r="LJ1840" s="5"/>
      <c r="LK1840" s="5"/>
      <c r="LL1840" s="5"/>
      <c r="LM1840" s="5"/>
      <c r="LN1840" s="5"/>
      <c r="LO1840" s="5"/>
      <c r="LP1840" s="5"/>
      <c r="LQ1840" s="5"/>
      <c r="LR1840" s="5"/>
      <c r="LS1840" s="5"/>
      <c r="LT1840" s="5"/>
      <c r="LU1840" s="5"/>
      <c r="LV1840" s="5"/>
      <c r="LW1840" s="5"/>
      <c r="LX1840" s="5"/>
      <c r="LY1840" s="5"/>
      <c r="LZ1840" s="5"/>
      <c r="MA1840" s="5"/>
      <c r="MB1840" s="5"/>
      <c r="MC1840" s="5"/>
      <c r="MD1840" s="5"/>
      <c r="ME1840" s="5"/>
      <c r="MF1840" s="5"/>
      <c r="MG1840" s="5"/>
      <c r="MH1840" s="5"/>
      <c r="MI1840" s="5"/>
      <c r="MJ1840" s="5"/>
      <c r="MK1840" s="5"/>
      <c r="ML1840" s="5"/>
      <c r="MM1840" s="5"/>
      <c r="MN1840" s="5"/>
      <c r="MO1840" s="5"/>
      <c r="MP1840" s="5"/>
      <c r="MQ1840" s="5"/>
      <c r="MR1840" s="5"/>
      <c r="MS1840" s="5"/>
      <c r="MT1840" s="5"/>
      <c r="MU1840" s="5"/>
      <c r="MV1840" s="5"/>
      <c r="MW1840" s="5"/>
      <c r="MX1840" s="5"/>
      <c r="MY1840" s="5"/>
      <c r="MZ1840" s="5"/>
      <c r="NA1840" s="5"/>
      <c r="NB1840" s="5"/>
      <c r="NC1840" s="5"/>
      <c r="ND1840" s="5"/>
      <c r="NE1840" s="5"/>
      <c r="NF1840" s="83"/>
      <c r="NG1840" s="83"/>
      <c r="NH1840" s="83"/>
      <c r="NI1840" s="84">
        <f t="shared" si="228"/>
        <v>0</v>
      </c>
      <c r="NJ1840" s="85">
        <f t="shared" ca="1" si="229"/>
        <v>45552</v>
      </c>
      <c r="NK1840" s="84">
        <f t="shared" si="230"/>
        <v>0</v>
      </c>
      <c r="NL1840" s="85">
        <f t="shared" si="235"/>
        <v>0</v>
      </c>
      <c r="NM1840" s="84">
        <f t="shared" si="231"/>
        <v>0</v>
      </c>
      <c r="NN1840" s="85">
        <f t="shared" si="232"/>
        <v>0</v>
      </c>
      <c r="NO1840" s="84">
        <f t="shared" si="233"/>
        <v>0</v>
      </c>
      <c r="NP1840" s="85">
        <f t="shared" si="234"/>
        <v>0</v>
      </c>
      <c r="NQ1840" s="83"/>
      <c r="NR1840" s="83"/>
      <c r="NS1840" s="83"/>
      <c r="NT1840" s="83"/>
      <c r="NU1840" s="83"/>
      <c r="NV1840" s="83"/>
      <c r="NW1840" s="83"/>
      <c r="NX1840" s="83"/>
      <c r="NY1840" s="83"/>
    </row>
    <row r="1841" spans="1:389" x14ac:dyDescent="0.25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7"/>
      <c r="AM1841" s="29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7"/>
      <c r="BI1841" s="5"/>
      <c r="BJ1841" s="5"/>
      <c r="BK1841" s="5"/>
      <c r="BL1841" s="5"/>
      <c r="BM1841" s="5"/>
      <c r="BN1841" s="5"/>
      <c r="BO1841" s="5"/>
      <c r="BP1841" s="29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7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29"/>
      <c r="EU1841" s="5"/>
      <c r="EV1841" s="5"/>
      <c r="EW1841" s="5"/>
      <c r="EX1841" s="5"/>
      <c r="EY1841" s="5"/>
      <c r="EZ1841" s="7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  <c r="HB1841" s="5"/>
      <c r="HC1841" s="5"/>
      <c r="HD1841" s="5"/>
      <c r="HE1841" s="5"/>
      <c r="HF1841" s="5"/>
      <c r="HG1841" s="5"/>
      <c r="HH1841" s="5"/>
      <c r="HI1841" s="5"/>
      <c r="HJ1841" s="5"/>
      <c r="HK1841" s="5"/>
      <c r="HL1841" s="5"/>
      <c r="HM1841" s="5"/>
      <c r="HN1841" s="5"/>
      <c r="HO1841" s="5"/>
      <c r="HP1841" s="5"/>
      <c r="HQ1841" s="5"/>
      <c r="HR1841" s="5"/>
      <c r="HS1841" s="5"/>
      <c r="HT1841" s="5"/>
      <c r="HU1841" s="5"/>
      <c r="HV1841" s="5"/>
      <c r="HW1841" s="5"/>
      <c r="HX1841" s="5"/>
      <c r="HY1841" s="5"/>
      <c r="HZ1841" s="5"/>
      <c r="IA1841" s="5"/>
      <c r="IB1841" s="5"/>
      <c r="IC1841" s="5"/>
      <c r="ID1841" s="5"/>
      <c r="IE1841" s="5"/>
      <c r="IF1841" s="5"/>
      <c r="IG1841" s="5"/>
      <c r="IH1841" s="5"/>
      <c r="II1841" s="5"/>
      <c r="IJ1841" s="5"/>
      <c r="IK1841" s="5"/>
      <c r="IL1841" s="5"/>
      <c r="IM1841" s="5"/>
      <c r="IN1841" s="5"/>
      <c r="IO1841" s="5"/>
      <c r="IP1841" s="5"/>
      <c r="IQ1841" s="5"/>
      <c r="IR1841" s="5"/>
      <c r="IS1841" s="5"/>
      <c r="IT1841" s="5"/>
      <c r="IU1841" s="5"/>
      <c r="IV1841" s="5"/>
      <c r="IW1841" s="5"/>
      <c r="IX1841" s="5"/>
      <c r="IY1841" s="5"/>
      <c r="IZ1841" s="5"/>
      <c r="JA1841" s="5"/>
      <c r="JB1841" s="5"/>
      <c r="JC1841" s="5"/>
      <c r="JD1841" s="5"/>
      <c r="JE1841" s="5"/>
      <c r="JF1841" s="5"/>
      <c r="JG1841" s="5"/>
      <c r="JH1841" s="5"/>
      <c r="JI1841" s="5"/>
      <c r="JJ1841" s="5"/>
      <c r="JK1841" s="29"/>
      <c r="JL1841" s="5"/>
      <c r="JM1841" s="5"/>
      <c r="JN1841" s="5"/>
      <c r="JO1841" s="5"/>
      <c r="JP1841" s="5"/>
      <c r="JQ1841" s="5"/>
      <c r="JR1841" s="5"/>
      <c r="JS1841" s="5"/>
      <c r="JT1841" s="5"/>
      <c r="JU1841" s="5"/>
      <c r="JV1841" s="5"/>
      <c r="JW1841" s="5"/>
      <c r="JX1841" s="5"/>
      <c r="JY1841" s="5"/>
      <c r="JZ1841" s="5"/>
      <c r="KA1841" s="5"/>
      <c r="KB1841" s="5"/>
      <c r="KC1841" s="5"/>
      <c r="KD1841" s="5"/>
      <c r="KE1841" s="5"/>
      <c r="KF1841" s="5"/>
      <c r="KG1841" s="5"/>
      <c r="KH1841" s="5"/>
      <c r="KI1841" s="5"/>
      <c r="KJ1841" s="5"/>
      <c r="KK1841" s="5"/>
      <c r="KL1841" s="5"/>
      <c r="KM1841" s="5"/>
      <c r="KN1841" s="5"/>
      <c r="KO1841" s="5"/>
      <c r="KP1841" s="5"/>
      <c r="KQ1841" s="5"/>
      <c r="KR1841" s="5"/>
      <c r="KS1841" s="5"/>
      <c r="KT1841" s="5"/>
      <c r="KU1841" s="5"/>
      <c r="KV1841" s="5"/>
      <c r="KW1841" s="5"/>
      <c r="KX1841" s="5"/>
      <c r="KY1841" s="5"/>
      <c r="KZ1841" s="5"/>
      <c r="LA1841" s="5"/>
      <c r="LB1841" s="5"/>
      <c r="LC1841" s="5"/>
      <c r="LD1841" s="5"/>
      <c r="LE1841" s="5"/>
      <c r="LF1841" s="5"/>
      <c r="LG1841" s="5"/>
      <c r="LH1841" s="5"/>
      <c r="LI1841" s="5"/>
      <c r="LJ1841" s="5"/>
      <c r="LK1841" s="5"/>
      <c r="LL1841" s="5"/>
      <c r="LM1841" s="5"/>
      <c r="LN1841" s="5"/>
      <c r="LO1841" s="5"/>
      <c r="LP1841" s="5"/>
      <c r="LQ1841" s="5"/>
      <c r="LR1841" s="5"/>
      <c r="LS1841" s="5"/>
      <c r="LT1841" s="5"/>
      <c r="LU1841" s="5"/>
      <c r="LV1841" s="5"/>
      <c r="LW1841" s="5"/>
      <c r="LX1841" s="5"/>
      <c r="LY1841" s="5"/>
      <c r="LZ1841" s="5"/>
      <c r="MA1841" s="5"/>
      <c r="MB1841" s="5"/>
      <c r="MC1841" s="5"/>
      <c r="MD1841" s="5"/>
      <c r="ME1841" s="5"/>
      <c r="MF1841" s="5"/>
      <c r="MG1841" s="5"/>
      <c r="MH1841" s="5"/>
      <c r="MI1841" s="5"/>
      <c r="MJ1841" s="5"/>
      <c r="MK1841" s="5"/>
      <c r="ML1841" s="5"/>
      <c r="MM1841" s="5"/>
      <c r="MN1841" s="5"/>
      <c r="MO1841" s="5"/>
      <c r="MP1841" s="5"/>
      <c r="MQ1841" s="5"/>
      <c r="MR1841" s="5"/>
      <c r="MS1841" s="5"/>
      <c r="MT1841" s="5"/>
      <c r="MU1841" s="5"/>
      <c r="MV1841" s="5"/>
      <c r="MW1841" s="5"/>
      <c r="MX1841" s="5"/>
      <c r="MY1841" s="5"/>
      <c r="MZ1841" s="5"/>
      <c r="NA1841" s="5"/>
      <c r="NB1841" s="5"/>
      <c r="NC1841" s="5"/>
      <c r="ND1841" s="5"/>
      <c r="NE1841" s="5"/>
      <c r="NF1841" s="83"/>
      <c r="NG1841" s="83"/>
      <c r="NH1841" s="83"/>
      <c r="NI1841" s="84">
        <f t="shared" si="228"/>
        <v>0</v>
      </c>
      <c r="NJ1841" s="85">
        <f t="shared" ca="1" si="229"/>
        <v>45552</v>
      </c>
      <c r="NK1841" s="84">
        <f t="shared" si="230"/>
        <v>0</v>
      </c>
      <c r="NL1841" s="85">
        <f t="shared" si="235"/>
        <v>0</v>
      </c>
      <c r="NM1841" s="84">
        <f t="shared" si="231"/>
        <v>0</v>
      </c>
      <c r="NN1841" s="85">
        <f t="shared" si="232"/>
        <v>0</v>
      </c>
      <c r="NO1841" s="84">
        <f t="shared" si="233"/>
        <v>0</v>
      </c>
      <c r="NP1841" s="85">
        <f t="shared" si="234"/>
        <v>0</v>
      </c>
      <c r="NQ1841" s="83"/>
      <c r="NR1841" s="83"/>
      <c r="NS1841" s="83"/>
      <c r="NT1841" s="83"/>
      <c r="NU1841" s="83"/>
      <c r="NV1841" s="83"/>
      <c r="NW1841" s="83"/>
      <c r="NX1841" s="83"/>
      <c r="NY1841" s="83"/>
    </row>
    <row r="1842" spans="1:389" x14ac:dyDescent="0.25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7"/>
      <c r="AM1842" s="29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7"/>
      <c r="BI1842" s="5"/>
      <c r="BJ1842" s="5"/>
      <c r="BK1842" s="5"/>
      <c r="BL1842" s="5"/>
      <c r="BM1842" s="5"/>
      <c r="BN1842" s="5"/>
      <c r="BO1842" s="5"/>
      <c r="BP1842" s="29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7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29"/>
      <c r="EU1842" s="5"/>
      <c r="EV1842" s="5"/>
      <c r="EW1842" s="5"/>
      <c r="EX1842" s="5"/>
      <c r="EY1842" s="5"/>
      <c r="EZ1842" s="7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  <c r="HB1842" s="5"/>
      <c r="HC1842" s="5"/>
      <c r="HD1842" s="5"/>
      <c r="HE1842" s="5"/>
      <c r="HF1842" s="5"/>
      <c r="HG1842" s="5"/>
      <c r="HH1842" s="5"/>
      <c r="HI1842" s="5"/>
      <c r="HJ1842" s="5"/>
      <c r="HK1842" s="5"/>
      <c r="HL1842" s="5"/>
      <c r="HM1842" s="5"/>
      <c r="HN1842" s="5"/>
      <c r="HO1842" s="5"/>
      <c r="HP1842" s="5"/>
      <c r="HQ1842" s="5"/>
      <c r="HR1842" s="5"/>
      <c r="HS1842" s="5"/>
      <c r="HT1842" s="5"/>
      <c r="HU1842" s="5"/>
      <c r="HV1842" s="5"/>
      <c r="HW1842" s="5"/>
      <c r="HX1842" s="5"/>
      <c r="HY1842" s="5"/>
      <c r="HZ1842" s="5"/>
      <c r="IA1842" s="5"/>
      <c r="IB1842" s="5"/>
      <c r="IC1842" s="5"/>
      <c r="ID1842" s="5"/>
      <c r="IE1842" s="5"/>
      <c r="IF1842" s="5"/>
      <c r="IG1842" s="5"/>
      <c r="IH1842" s="5"/>
      <c r="II1842" s="5"/>
      <c r="IJ1842" s="5"/>
      <c r="IK1842" s="5"/>
      <c r="IL1842" s="5"/>
      <c r="IM1842" s="5"/>
      <c r="IN1842" s="5"/>
      <c r="IO1842" s="5"/>
      <c r="IP1842" s="5"/>
      <c r="IQ1842" s="5"/>
      <c r="IR1842" s="5"/>
      <c r="IS1842" s="5"/>
      <c r="IT1842" s="5"/>
      <c r="IU1842" s="5"/>
      <c r="IV1842" s="5"/>
      <c r="IW1842" s="5"/>
      <c r="IX1842" s="5"/>
      <c r="IY1842" s="5"/>
      <c r="IZ1842" s="5"/>
      <c r="JA1842" s="5"/>
      <c r="JB1842" s="5"/>
      <c r="JC1842" s="5"/>
      <c r="JD1842" s="5"/>
      <c r="JE1842" s="5"/>
      <c r="JF1842" s="5"/>
      <c r="JG1842" s="5"/>
      <c r="JH1842" s="5"/>
      <c r="JI1842" s="5"/>
      <c r="JJ1842" s="5"/>
      <c r="JK1842" s="29"/>
      <c r="JL1842" s="5"/>
      <c r="JM1842" s="5"/>
      <c r="JN1842" s="5"/>
      <c r="JO1842" s="5"/>
      <c r="JP1842" s="5"/>
      <c r="JQ1842" s="5"/>
      <c r="JR1842" s="5"/>
      <c r="JS1842" s="5"/>
      <c r="JT1842" s="5"/>
      <c r="JU1842" s="5"/>
      <c r="JV1842" s="5"/>
      <c r="JW1842" s="5"/>
      <c r="JX1842" s="5"/>
      <c r="JY1842" s="5"/>
      <c r="JZ1842" s="5"/>
      <c r="KA1842" s="5"/>
      <c r="KB1842" s="5"/>
      <c r="KC1842" s="5"/>
      <c r="KD1842" s="5"/>
      <c r="KE1842" s="5"/>
      <c r="KF1842" s="5"/>
      <c r="KG1842" s="5"/>
      <c r="KH1842" s="5"/>
      <c r="KI1842" s="5"/>
      <c r="KJ1842" s="5"/>
      <c r="KK1842" s="5"/>
      <c r="KL1842" s="5"/>
      <c r="KM1842" s="5"/>
      <c r="KN1842" s="5"/>
      <c r="KO1842" s="5"/>
      <c r="KP1842" s="5"/>
      <c r="KQ1842" s="5"/>
      <c r="KR1842" s="5"/>
      <c r="KS1842" s="5"/>
      <c r="KT1842" s="5"/>
      <c r="KU1842" s="5"/>
      <c r="KV1842" s="5"/>
      <c r="KW1842" s="5"/>
      <c r="KX1842" s="5"/>
      <c r="KY1842" s="5"/>
      <c r="KZ1842" s="5"/>
      <c r="LA1842" s="5"/>
      <c r="LB1842" s="5"/>
      <c r="LC1842" s="5"/>
      <c r="LD1842" s="5"/>
      <c r="LE1842" s="5"/>
      <c r="LF1842" s="5"/>
      <c r="LG1842" s="5"/>
      <c r="LH1842" s="5"/>
      <c r="LI1842" s="5"/>
      <c r="LJ1842" s="5"/>
      <c r="LK1842" s="5"/>
      <c r="LL1842" s="5"/>
      <c r="LM1842" s="5"/>
      <c r="LN1842" s="5"/>
      <c r="LO1842" s="5"/>
      <c r="LP1842" s="5"/>
      <c r="LQ1842" s="5"/>
      <c r="LR1842" s="5"/>
      <c r="LS1842" s="5"/>
      <c r="LT1842" s="5"/>
      <c r="LU1842" s="5"/>
      <c r="LV1842" s="5"/>
      <c r="LW1842" s="5"/>
      <c r="LX1842" s="5"/>
      <c r="LY1842" s="5"/>
      <c r="LZ1842" s="5"/>
      <c r="MA1842" s="5"/>
      <c r="MB1842" s="5"/>
      <c r="MC1842" s="5"/>
      <c r="MD1842" s="5"/>
      <c r="ME1842" s="5"/>
      <c r="MF1842" s="5"/>
      <c r="MG1842" s="5"/>
      <c r="MH1842" s="5"/>
      <c r="MI1842" s="5"/>
      <c r="MJ1842" s="5"/>
      <c r="MK1842" s="5"/>
      <c r="ML1842" s="5"/>
      <c r="MM1842" s="5"/>
      <c r="MN1842" s="5"/>
      <c r="MO1842" s="5"/>
      <c r="MP1842" s="5"/>
      <c r="MQ1842" s="5"/>
      <c r="MR1842" s="5"/>
      <c r="MS1842" s="5"/>
      <c r="MT1842" s="5"/>
      <c r="MU1842" s="5"/>
      <c r="MV1842" s="5"/>
      <c r="MW1842" s="5"/>
      <c r="MX1842" s="5"/>
      <c r="MY1842" s="5"/>
      <c r="MZ1842" s="5"/>
      <c r="NA1842" s="5"/>
      <c r="NB1842" s="5"/>
      <c r="NC1842" s="5"/>
      <c r="ND1842" s="5"/>
      <c r="NE1842" s="5"/>
      <c r="NF1842" s="83"/>
      <c r="NG1842" s="83"/>
      <c r="NH1842" s="83"/>
      <c r="NI1842" s="84">
        <f t="shared" si="228"/>
        <v>0</v>
      </c>
      <c r="NJ1842" s="85">
        <f t="shared" ca="1" si="229"/>
        <v>45552</v>
      </c>
      <c r="NK1842" s="84">
        <f t="shared" si="230"/>
        <v>0</v>
      </c>
      <c r="NL1842" s="85">
        <f t="shared" si="235"/>
        <v>0</v>
      </c>
      <c r="NM1842" s="84">
        <f t="shared" si="231"/>
        <v>0</v>
      </c>
      <c r="NN1842" s="85">
        <f t="shared" si="232"/>
        <v>0</v>
      </c>
      <c r="NO1842" s="84">
        <f t="shared" si="233"/>
        <v>0</v>
      </c>
      <c r="NP1842" s="85">
        <f t="shared" si="234"/>
        <v>0</v>
      </c>
      <c r="NQ1842" s="83"/>
      <c r="NR1842" s="83"/>
      <c r="NS1842" s="83"/>
      <c r="NT1842" s="83"/>
      <c r="NU1842" s="83"/>
      <c r="NV1842" s="83"/>
      <c r="NW1842" s="83"/>
      <c r="NX1842" s="83"/>
      <c r="NY1842" s="83"/>
    </row>
    <row r="1843" spans="1:389" x14ac:dyDescent="0.25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7"/>
      <c r="AM1843" s="29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7"/>
      <c r="BI1843" s="5"/>
      <c r="BJ1843" s="5"/>
      <c r="BK1843" s="5"/>
      <c r="BL1843" s="5"/>
      <c r="BM1843" s="5"/>
      <c r="BN1843" s="5"/>
      <c r="BO1843" s="5"/>
      <c r="BP1843" s="29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7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29"/>
      <c r="EU1843" s="5"/>
      <c r="EV1843" s="5"/>
      <c r="EW1843" s="5"/>
      <c r="EX1843" s="5"/>
      <c r="EY1843" s="5"/>
      <c r="EZ1843" s="7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  <c r="HB1843" s="5"/>
      <c r="HC1843" s="5"/>
      <c r="HD1843" s="5"/>
      <c r="HE1843" s="5"/>
      <c r="HF1843" s="5"/>
      <c r="HG1843" s="5"/>
      <c r="HH1843" s="5"/>
      <c r="HI1843" s="5"/>
      <c r="HJ1843" s="5"/>
      <c r="HK1843" s="5"/>
      <c r="HL1843" s="5"/>
      <c r="HM1843" s="5"/>
      <c r="HN1843" s="5"/>
      <c r="HO1843" s="5"/>
      <c r="HP1843" s="5"/>
      <c r="HQ1843" s="5"/>
      <c r="HR1843" s="5"/>
      <c r="HS1843" s="5"/>
      <c r="HT1843" s="5"/>
      <c r="HU1843" s="5"/>
      <c r="HV1843" s="5"/>
      <c r="HW1843" s="5"/>
      <c r="HX1843" s="5"/>
      <c r="HY1843" s="5"/>
      <c r="HZ1843" s="5"/>
      <c r="IA1843" s="5"/>
      <c r="IB1843" s="5"/>
      <c r="IC1843" s="5"/>
      <c r="ID1843" s="5"/>
      <c r="IE1843" s="5"/>
      <c r="IF1843" s="5"/>
      <c r="IG1843" s="5"/>
      <c r="IH1843" s="5"/>
      <c r="II1843" s="5"/>
      <c r="IJ1843" s="5"/>
      <c r="IK1843" s="5"/>
      <c r="IL1843" s="5"/>
      <c r="IM1843" s="5"/>
      <c r="IN1843" s="5"/>
      <c r="IO1843" s="5"/>
      <c r="IP1843" s="5"/>
      <c r="IQ1843" s="5"/>
      <c r="IR1843" s="5"/>
      <c r="IS1843" s="5"/>
      <c r="IT1843" s="5"/>
      <c r="IU1843" s="5"/>
      <c r="IV1843" s="5"/>
      <c r="IW1843" s="5"/>
      <c r="IX1843" s="5"/>
      <c r="IY1843" s="5"/>
      <c r="IZ1843" s="5"/>
      <c r="JA1843" s="5"/>
      <c r="JB1843" s="5"/>
      <c r="JC1843" s="5"/>
      <c r="JD1843" s="5"/>
      <c r="JE1843" s="5"/>
      <c r="JF1843" s="5"/>
      <c r="JG1843" s="5"/>
      <c r="JH1843" s="5"/>
      <c r="JI1843" s="5"/>
      <c r="JJ1843" s="5"/>
      <c r="JK1843" s="29"/>
      <c r="JL1843" s="5"/>
      <c r="JM1843" s="5"/>
      <c r="JN1843" s="5"/>
      <c r="JO1843" s="5"/>
      <c r="JP1843" s="5"/>
      <c r="JQ1843" s="5"/>
      <c r="JR1843" s="5"/>
      <c r="JS1843" s="5"/>
      <c r="JT1843" s="5"/>
      <c r="JU1843" s="5"/>
      <c r="JV1843" s="5"/>
      <c r="JW1843" s="5"/>
      <c r="JX1843" s="5"/>
      <c r="JY1843" s="5"/>
      <c r="JZ1843" s="5"/>
      <c r="KA1843" s="5"/>
      <c r="KB1843" s="5"/>
      <c r="KC1843" s="5"/>
      <c r="KD1843" s="5"/>
      <c r="KE1843" s="5"/>
      <c r="KF1843" s="5"/>
      <c r="KG1843" s="5"/>
      <c r="KH1843" s="5"/>
      <c r="KI1843" s="5"/>
      <c r="KJ1843" s="5"/>
      <c r="KK1843" s="5"/>
      <c r="KL1843" s="5"/>
      <c r="KM1843" s="5"/>
      <c r="KN1843" s="5"/>
      <c r="KO1843" s="5"/>
      <c r="KP1843" s="5"/>
      <c r="KQ1843" s="5"/>
      <c r="KR1843" s="5"/>
      <c r="KS1843" s="5"/>
      <c r="KT1843" s="5"/>
      <c r="KU1843" s="5"/>
      <c r="KV1843" s="5"/>
      <c r="KW1843" s="5"/>
      <c r="KX1843" s="5"/>
      <c r="KY1843" s="5"/>
      <c r="KZ1843" s="5"/>
      <c r="LA1843" s="5"/>
      <c r="LB1843" s="5"/>
      <c r="LC1843" s="5"/>
      <c r="LD1843" s="5"/>
      <c r="LE1843" s="5"/>
      <c r="LF1843" s="5"/>
      <c r="LG1843" s="5"/>
      <c r="LH1843" s="5"/>
      <c r="LI1843" s="5"/>
      <c r="LJ1843" s="5"/>
      <c r="LK1843" s="5"/>
      <c r="LL1843" s="5"/>
      <c r="LM1843" s="5"/>
      <c r="LN1843" s="5"/>
      <c r="LO1843" s="5"/>
      <c r="LP1843" s="5"/>
      <c r="LQ1843" s="5"/>
      <c r="LR1843" s="5"/>
      <c r="LS1843" s="5"/>
      <c r="LT1843" s="5"/>
      <c r="LU1843" s="5"/>
      <c r="LV1843" s="5"/>
      <c r="LW1843" s="5"/>
      <c r="LX1843" s="5"/>
      <c r="LY1843" s="5"/>
      <c r="LZ1843" s="5"/>
      <c r="MA1843" s="5"/>
      <c r="MB1843" s="5"/>
      <c r="MC1843" s="5"/>
      <c r="MD1843" s="5"/>
      <c r="ME1843" s="5"/>
      <c r="MF1843" s="5"/>
      <c r="MG1843" s="5"/>
      <c r="MH1843" s="5"/>
      <c r="MI1843" s="5"/>
      <c r="MJ1843" s="5"/>
      <c r="MK1843" s="5"/>
      <c r="ML1843" s="5"/>
      <c r="MM1843" s="5"/>
      <c r="MN1843" s="5"/>
      <c r="MO1843" s="5"/>
      <c r="MP1843" s="5"/>
      <c r="MQ1843" s="5"/>
      <c r="MR1843" s="5"/>
      <c r="MS1843" s="5"/>
      <c r="MT1843" s="5"/>
      <c r="MU1843" s="5"/>
      <c r="MV1843" s="5"/>
      <c r="MW1843" s="5"/>
      <c r="MX1843" s="5"/>
      <c r="MY1843" s="5"/>
      <c r="MZ1843" s="5"/>
      <c r="NA1843" s="5"/>
      <c r="NB1843" s="5"/>
      <c r="NC1843" s="5"/>
      <c r="ND1843" s="5"/>
      <c r="NE1843" s="5"/>
      <c r="NF1843" s="83"/>
      <c r="NG1843" s="83"/>
      <c r="NH1843" s="83"/>
      <c r="NI1843" s="84">
        <f t="shared" si="228"/>
        <v>0</v>
      </c>
      <c r="NJ1843" s="85">
        <f t="shared" ca="1" si="229"/>
        <v>45552</v>
      </c>
      <c r="NK1843" s="84">
        <f t="shared" si="230"/>
        <v>0</v>
      </c>
      <c r="NL1843" s="85">
        <f t="shared" si="235"/>
        <v>0</v>
      </c>
      <c r="NM1843" s="84">
        <f t="shared" si="231"/>
        <v>0</v>
      </c>
      <c r="NN1843" s="85">
        <f t="shared" si="232"/>
        <v>0</v>
      </c>
      <c r="NO1843" s="84">
        <f t="shared" si="233"/>
        <v>0</v>
      </c>
      <c r="NP1843" s="85">
        <f t="shared" si="234"/>
        <v>0</v>
      </c>
      <c r="NQ1843" s="83"/>
      <c r="NR1843" s="83"/>
      <c r="NS1843" s="83"/>
      <c r="NT1843" s="83"/>
      <c r="NU1843" s="83"/>
      <c r="NV1843" s="83"/>
      <c r="NW1843" s="83"/>
      <c r="NX1843" s="83"/>
      <c r="NY1843" s="83"/>
    </row>
    <row r="1844" spans="1:389" x14ac:dyDescent="0.25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7"/>
      <c r="AM1844" s="29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7"/>
      <c r="BI1844" s="5"/>
      <c r="BJ1844" s="5"/>
      <c r="BK1844" s="5"/>
      <c r="BL1844" s="5"/>
      <c r="BM1844" s="5"/>
      <c r="BN1844" s="5"/>
      <c r="BO1844" s="5"/>
      <c r="BP1844" s="29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7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29"/>
      <c r="EU1844" s="5"/>
      <c r="EV1844" s="5"/>
      <c r="EW1844" s="5"/>
      <c r="EX1844" s="5"/>
      <c r="EY1844" s="5"/>
      <c r="EZ1844" s="7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  <c r="HB1844" s="5"/>
      <c r="HC1844" s="5"/>
      <c r="HD1844" s="5"/>
      <c r="HE1844" s="5"/>
      <c r="HF1844" s="5"/>
      <c r="HG1844" s="5"/>
      <c r="HH1844" s="5"/>
      <c r="HI1844" s="5"/>
      <c r="HJ1844" s="5"/>
      <c r="HK1844" s="5"/>
      <c r="HL1844" s="5"/>
      <c r="HM1844" s="5"/>
      <c r="HN1844" s="5"/>
      <c r="HO1844" s="5"/>
      <c r="HP1844" s="5"/>
      <c r="HQ1844" s="5"/>
      <c r="HR1844" s="5"/>
      <c r="HS1844" s="5"/>
      <c r="HT1844" s="5"/>
      <c r="HU1844" s="5"/>
      <c r="HV1844" s="5"/>
      <c r="HW1844" s="5"/>
      <c r="HX1844" s="5"/>
      <c r="HY1844" s="5"/>
      <c r="HZ1844" s="5"/>
      <c r="IA1844" s="5"/>
      <c r="IB1844" s="5"/>
      <c r="IC1844" s="5"/>
      <c r="ID1844" s="5"/>
      <c r="IE1844" s="5"/>
      <c r="IF1844" s="5"/>
      <c r="IG1844" s="5"/>
      <c r="IH1844" s="5"/>
      <c r="II1844" s="5"/>
      <c r="IJ1844" s="5"/>
      <c r="IK1844" s="5"/>
      <c r="IL1844" s="5"/>
      <c r="IM1844" s="5"/>
      <c r="IN1844" s="5"/>
      <c r="IO1844" s="5"/>
      <c r="IP1844" s="5"/>
      <c r="IQ1844" s="5"/>
      <c r="IR1844" s="5"/>
      <c r="IS1844" s="5"/>
      <c r="IT1844" s="5"/>
      <c r="IU1844" s="5"/>
      <c r="IV1844" s="5"/>
      <c r="IW1844" s="5"/>
      <c r="IX1844" s="5"/>
      <c r="IY1844" s="5"/>
      <c r="IZ1844" s="5"/>
      <c r="JA1844" s="5"/>
      <c r="JB1844" s="5"/>
      <c r="JC1844" s="5"/>
      <c r="JD1844" s="5"/>
      <c r="JE1844" s="5"/>
      <c r="JF1844" s="5"/>
      <c r="JG1844" s="5"/>
      <c r="JH1844" s="5"/>
      <c r="JI1844" s="5"/>
      <c r="JJ1844" s="5"/>
      <c r="JK1844" s="29"/>
      <c r="JL1844" s="5"/>
      <c r="JM1844" s="5"/>
      <c r="JN1844" s="5"/>
      <c r="JO1844" s="5"/>
      <c r="JP1844" s="5"/>
      <c r="JQ1844" s="5"/>
      <c r="JR1844" s="5"/>
      <c r="JS1844" s="5"/>
      <c r="JT1844" s="5"/>
      <c r="JU1844" s="5"/>
      <c r="JV1844" s="5"/>
      <c r="JW1844" s="5"/>
      <c r="JX1844" s="5"/>
      <c r="JY1844" s="5"/>
      <c r="JZ1844" s="5"/>
      <c r="KA1844" s="5"/>
      <c r="KB1844" s="5"/>
      <c r="KC1844" s="5"/>
      <c r="KD1844" s="5"/>
      <c r="KE1844" s="5"/>
      <c r="KF1844" s="5"/>
      <c r="KG1844" s="5"/>
      <c r="KH1844" s="5"/>
      <c r="KI1844" s="5"/>
      <c r="KJ1844" s="5"/>
      <c r="KK1844" s="5"/>
      <c r="KL1844" s="5"/>
      <c r="KM1844" s="5"/>
      <c r="KN1844" s="5"/>
      <c r="KO1844" s="5"/>
      <c r="KP1844" s="5"/>
      <c r="KQ1844" s="5"/>
      <c r="KR1844" s="5"/>
      <c r="KS1844" s="5"/>
      <c r="KT1844" s="5"/>
      <c r="KU1844" s="5"/>
      <c r="KV1844" s="5"/>
      <c r="KW1844" s="5"/>
      <c r="KX1844" s="5"/>
      <c r="KY1844" s="5"/>
      <c r="KZ1844" s="5"/>
      <c r="LA1844" s="5"/>
      <c r="LB1844" s="5"/>
      <c r="LC1844" s="5"/>
      <c r="LD1844" s="5"/>
      <c r="LE1844" s="5"/>
      <c r="LF1844" s="5"/>
      <c r="LG1844" s="5"/>
      <c r="LH1844" s="5"/>
      <c r="LI1844" s="5"/>
      <c r="LJ1844" s="5"/>
      <c r="LK1844" s="5"/>
      <c r="LL1844" s="5"/>
      <c r="LM1844" s="5"/>
      <c r="LN1844" s="5"/>
      <c r="LO1844" s="5"/>
      <c r="LP1844" s="5"/>
      <c r="LQ1844" s="5"/>
      <c r="LR1844" s="5"/>
      <c r="LS1844" s="5"/>
      <c r="LT1844" s="5"/>
      <c r="LU1844" s="5"/>
      <c r="LV1844" s="5"/>
      <c r="LW1844" s="5"/>
      <c r="LX1844" s="5"/>
      <c r="LY1844" s="5"/>
      <c r="LZ1844" s="5"/>
      <c r="MA1844" s="5"/>
      <c r="MB1844" s="5"/>
      <c r="MC1844" s="5"/>
      <c r="MD1844" s="5"/>
      <c r="ME1844" s="5"/>
      <c r="MF1844" s="5"/>
      <c r="MG1844" s="5"/>
      <c r="MH1844" s="5"/>
      <c r="MI1844" s="5"/>
      <c r="MJ1844" s="5"/>
      <c r="MK1844" s="5"/>
      <c r="ML1844" s="5"/>
      <c r="MM1844" s="5"/>
      <c r="MN1844" s="5"/>
      <c r="MO1844" s="5"/>
      <c r="MP1844" s="5"/>
      <c r="MQ1844" s="5"/>
      <c r="MR1844" s="5"/>
      <c r="MS1844" s="5"/>
      <c r="MT1844" s="5"/>
      <c r="MU1844" s="5"/>
      <c r="MV1844" s="5"/>
      <c r="MW1844" s="5"/>
      <c r="MX1844" s="5"/>
      <c r="MY1844" s="5"/>
      <c r="MZ1844" s="5"/>
      <c r="NA1844" s="5"/>
      <c r="NB1844" s="5"/>
      <c r="NC1844" s="5"/>
      <c r="ND1844" s="5"/>
      <c r="NE1844" s="5"/>
      <c r="NF1844" s="83"/>
      <c r="NG1844" s="83"/>
      <c r="NH1844" s="83"/>
      <c r="NI1844" s="84">
        <f t="shared" si="228"/>
        <v>0</v>
      </c>
      <c r="NJ1844" s="85">
        <f t="shared" ca="1" si="229"/>
        <v>45552</v>
      </c>
      <c r="NK1844" s="84">
        <f t="shared" si="230"/>
        <v>0</v>
      </c>
      <c r="NL1844" s="85">
        <f t="shared" si="235"/>
        <v>0</v>
      </c>
      <c r="NM1844" s="84">
        <f t="shared" si="231"/>
        <v>0</v>
      </c>
      <c r="NN1844" s="85">
        <f t="shared" si="232"/>
        <v>0</v>
      </c>
      <c r="NO1844" s="84">
        <f t="shared" si="233"/>
        <v>0</v>
      </c>
      <c r="NP1844" s="85">
        <f t="shared" si="234"/>
        <v>0</v>
      </c>
      <c r="NQ1844" s="83"/>
      <c r="NR1844" s="83"/>
      <c r="NS1844" s="83"/>
      <c r="NT1844" s="83"/>
      <c r="NU1844" s="83"/>
      <c r="NV1844" s="83"/>
      <c r="NW1844" s="83"/>
      <c r="NX1844" s="83"/>
      <c r="NY1844" s="83"/>
    </row>
    <row r="1845" spans="1:389" x14ac:dyDescent="0.25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7"/>
      <c r="AM1845" s="29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7"/>
      <c r="BI1845" s="5"/>
      <c r="BJ1845" s="5"/>
      <c r="BK1845" s="5"/>
      <c r="BL1845" s="5"/>
      <c r="BM1845" s="5"/>
      <c r="BN1845" s="5"/>
      <c r="BO1845" s="5"/>
      <c r="BP1845" s="29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7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29"/>
      <c r="EU1845" s="5"/>
      <c r="EV1845" s="5"/>
      <c r="EW1845" s="5"/>
      <c r="EX1845" s="5"/>
      <c r="EY1845" s="5"/>
      <c r="EZ1845" s="7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  <c r="HB1845" s="5"/>
      <c r="HC1845" s="5"/>
      <c r="HD1845" s="5"/>
      <c r="HE1845" s="5"/>
      <c r="HF1845" s="5"/>
      <c r="HG1845" s="5"/>
      <c r="HH1845" s="5"/>
      <c r="HI1845" s="5"/>
      <c r="HJ1845" s="5"/>
      <c r="HK1845" s="5"/>
      <c r="HL1845" s="5"/>
      <c r="HM1845" s="5"/>
      <c r="HN1845" s="5"/>
      <c r="HO1845" s="5"/>
      <c r="HP1845" s="5"/>
      <c r="HQ1845" s="5"/>
      <c r="HR1845" s="5"/>
      <c r="HS1845" s="5"/>
      <c r="HT1845" s="5"/>
      <c r="HU1845" s="5"/>
      <c r="HV1845" s="5"/>
      <c r="HW1845" s="5"/>
      <c r="HX1845" s="5"/>
      <c r="HY1845" s="5"/>
      <c r="HZ1845" s="5"/>
      <c r="IA1845" s="5"/>
      <c r="IB1845" s="5"/>
      <c r="IC1845" s="5"/>
      <c r="ID1845" s="5"/>
      <c r="IE1845" s="5"/>
      <c r="IF1845" s="5"/>
      <c r="IG1845" s="5"/>
      <c r="IH1845" s="5"/>
      <c r="II1845" s="5"/>
      <c r="IJ1845" s="5"/>
      <c r="IK1845" s="5"/>
      <c r="IL1845" s="5"/>
      <c r="IM1845" s="5"/>
      <c r="IN1845" s="5"/>
      <c r="IO1845" s="5"/>
      <c r="IP1845" s="5"/>
      <c r="IQ1845" s="5"/>
      <c r="IR1845" s="5"/>
      <c r="IS1845" s="5"/>
      <c r="IT1845" s="5"/>
      <c r="IU1845" s="5"/>
      <c r="IV1845" s="5"/>
      <c r="IW1845" s="5"/>
      <c r="IX1845" s="5"/>
      <c r="IY1845" s="5"/>
      <c r="IZ1845" s="5"/>
      <c r="JA1845" s="5"/>
      <c r="JB1845" s="5"/>
      <c r="JC1845" s="5"/>
      <c r="JD1845" s="5"/>
      <c r="JE1845" s="5"/>
      <c r="JF1845" s="5"/>
      <c r="JG1845" s="5"/>
      <c r="JH1845" s="5"/>
      <c r="JI1845" s="5"/>
      <c r="JJ1845" s="5"/>
      <c r="JK1845" s="29"/>
      <c r="JL1845" s="5"/>
      <c r="JM1845" s="5"/>
      <c r="JN1845" s="5"/>
      <c r="JO1845" s="5"/>
      <c r="JP1845" s="5"/>
      <c r="JQ1845" s="5"/>
      <c r="JR1845" s="5"/>
      <c r="JS1845" s="5"/>
      <c r="JT1845" s="5"/>
      <c r="JU1845" s="5"/>
      <c r="JV1845" s="5"/>
      <c r="JW1845" s="5"/>
      <c r="JX1845" s="5"/>
      <c r="JY1845" s="5"/>
      <c r="JZ1845" s="5"/>
      <c r="KA1845" s="5"/>
      <c r="KB1845" s="5"/>
      <c r="KC1845" s="5"/>
      <c r="KD1845" s="5"/>
      <c r="KE1845" s="5"/>
      <c r="KF1845" s="5"/>
      <c r="KG1845" s="5"/>
      <c r="KH1845" s="5"/>
      <c r="KI1845" s="5"/>
      <c r="KJ1845" s="5"/>
      <c r="KK1845" s="5"/>
      <c r="KL1845" s="5"/>
      <c r="KM1845" s="5"/>
      <c r="KN1845" s="5"/>
      <c r="KO1845" s="5"/>
      <c r="KP1845" s="5"/>
      <c r="KQ1845" s="5"/>
      <c r="KR1845" s="5"/>
      <c r="KS1845" s="5"/>
      <c r="KT1845" s="5"/>
      <c r="KU1845" s="5"/>
      <c r="KV1845" s="5"/>
      <c r="KW1845" s="5"/>
      <c r="KX1845" s="5"/>
      <c r="KY1845" s="5"/>
      <c r="KZ1845" s="5"/>
      <c r="LA1845" s="5"/>
      <c r="LB1845" s="5"/>
      <c r="LC1845" s="5"/>
      <c r="LD1845" s="5"/>
      <c r="LE1845" s="5"/>
      <c r="LF1845" s="5"/>
      <c r="LG1845" s="5"/>
      <c r="LH1845" s="5"/>
      <c r="LI1845" s="5"/>
      <c r="LJ1845" s="5"/>
      <c r="LK1845" s="5"/>
      <c r="LL1845" s="5"/>
      <c r="LM1845" s="5"/>
      <c r="LN1845" s="5"/>
      <c r="LO1845" s="5"/>
      <c r="LP1845" s="5"/>
      <c r="LQ1845" s="5"/>
      <c r="LR1845" s="5"/>
      <c r="LS1845" s="5"/>
      <c r="LT1845" s="5"/>
      <c r="LU1845" s="5"/>
      <c r="LV1845" s="5"/>
      <c r="LW1845" s="5"/>
      <c r="LX1845" s="5"/>
      <c r="LY1845" s="5"/>
      <c r="LZ1845" s="5"/>
      <c r="MA1845" s="5"/>
      <c r="MB1845" s="5"/>
      <c r="MC1845" s="5"/>
      <c r="MD1845" s="5"/>
      <c r="ME1845" s="5"/>
      <c r="MF1845" s="5"/>
      <c r="MG1845" s="5"/>
      <c r="MH1845" s="5"/>
      <c r="MI1845" s="5"/>
      <c r="MJ1845" s="5"/>
      <c r="MK1845" s="5"/>
      <c r="ML1845" s="5"/>
      <c r="MM1845" s="5"/>
      <c r="MN1845" s="5"/>
      <c r="MO1845" s="5"/>
      <c r="MP1845" s="5"/>
      <c r="MQ1845" s="5"/>
      <c r="MR1845" s="5"/>
      <c r="MS1845" s="5"/>
      <c r="MT1845" s="5"/>
      <c r="MU1845" s="5"/>
      <c r="MV1845" s="5"/>
      <c r="MW1845" s="5"/>
      <c r="MX1845" s="5"/>
      <c r="MY1845" s="5"/>
      <c r="MZ1845" s="5"/>
      <c r="NA1845" s="5"/>
      <c r="NB1845" s="5"/>
      <c r="NC1845" s="5"/>
      <c r="ND1845" s="5"/>
      <c r="NE1845" s="5"/>
      <c r="NF1845" s="83"/>
      <c r="NG1845" s="83"/>
      <c r="NH1845" s="83"/>
      <c r="NI1845" s="84">
        <f t="shared" si="228"/>
        <v>0</v>
      </c>
      <c r="NJ1845" s="85">
        <f t="shared" ca="1" si="229"/>
        <v>45552</v>
      </c>
      <c r="NK1845" s="84">
        <f t="shared" si="230"/>
        <v>0</v>
      </c>
      <c r="NL1845" s="85">
        <f t="shared" si="235"/>
        <v>0</v>
      </c>
      <c r="NM1845" s="84">
        <f t="shared" si="231"/>
        <v>0</v>
      </c>
      <c r="NN1845" s="85">
        <f t="shared" si="232"/>
        <v>0</v>
      </c>
      <c r="NO1845" s="84">
        <f t="shared" si="233"/>
        <v>0</v>
      </c>
      <c r="NP1845" s="85">
        <f t="shared" si="234"/>
        <v>0</v>
      </c>
      <c r="NQ1845" s="83"/>
      <c r="NR1845" s="83"/>
      <c r="NS1845" s="83"/>
      <c r="NT1845" s="83"/>
      <c r="NU1845" s="83"/>
      <c r="NV1845" s="83"/>
      <c r="NW1845" s="83"/>
      <c r="NX1845" s="83"/>
      <c r="NY1845" s="83"/>
    </row>
    <row r="1846" spans="1:389" x14ac:dyDescent="0.25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7"/>
      <c r="AM1846" s="29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7"/>
      <c r="BI1846" s="5"/>
      <c r="BJ1846" s="5"/>
      <c r="BK1846" s="5"/>
      <c r="BL1846" s="5"/>
      <c r="BM1846" s="5"/>
      <c r="BN1846" s="5"/>
      <c r="BO1846" s="5"/>
      <c r="BP1846" s="29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7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29"/>
      <c r="EU1846" s="5"/>
      <c r="EV1846" s="5"/>
      <c r="EW1846" s="5"/>
      <c r="EX1846" s="5"/>
      <c r="EY1846" s="5"/>
      <c r="EZ1846" s="7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  <c r="HB1846" s="5"/>
      <c r="HC1846" s="5"/>
      <c r="HD1846" s="5"/>
      <c r="HE1846" s="5"/>
      <c r="HF1846" s="5"/>
      <c r="HG1846" s="5"/>
      <c r="HH1846" s="5"/>
      <c r="HI1846" s="5"/>
      <c r="HJ1846" s="5"/>
      <c r="HK1846" s="5"/>
      <c r="HL1846" s="5"/>
      <c r="HM1846" s="5"/>
      <c r="HN1846" s="5"/>
      <c r="HO1846" s="5"/>
      <c r="HP1846" s="5"/>
      <c r="HQ1846" s="5"/>
      <c r="HR1846" s="5"/>
      <c r="HS1846" s="5"/>
      <c r="HT1846" s="5"/>
      <c r="HU1846" s="5"/>
      <c r="HV1846" s="5"/>
      <c r="HW1846" s="5"/>
      <c r="HX1846" s="5"/>
      <c r="HY1846" s="5"/>
      <c r="HZ1846" s="5"/>
      <c r="IA1846" s="5"/>
      <c r="IB1846" s="5"/>
      <c r="IC1846" s="5"/>
      <c r="ID1846" s="5"/>
      <c r="IE1846" s="5"/>
      <c r="IF1846" s="5"/>
      <c r="IG1846" s="5"/>
      <c r="IH1846" s="5"/>
      <c r="II1846" s="5"/>
      <c r="IJ1846" s="5"/>
      <c r="IK1846" s="5"/>
      <c r="IL1846" s="5"/>
      <c r="IM1846" s="5"/>
      <c r="IN1846" s="5"/>
      <c r="IO1846" s="5"/>
      <c r="IP1846" s="5"/>
      <c r="IQ1846" s="5"/>
      <c r="IR1846" s="5"/>
      <c r="IS1846" s="5"/>
      <c r="IT1846" s="5"/>
      <c r="IU1846" s="5"/>
      <c r="IV1846" s="5"/>
      <c r="IW1846" s="5"/>
      <c r="IX1846" s="5"/>
      <c r="IY1846" s="5"/>
      <c r="IZ1846" s="5"/>
      <c r="JA1846" s="5"/>
      <c r="JB1846" s="5"/>
      <c r="JC1846" s="5"/>
      <c r="JD1846" s="5"/>
      <c r="JE1846" s="5"/>
      <c r="JF1846" s="5"/>
      <c r="JG1846" s="5"/>
      <c r="JH1846" s="5"/>
      <c r="JI1846" s="5"/>
      <c r="JJ1846" s="5"/>
      <c r="JK1846" s="29"/>
      <c r="JL1846" s="5"/>
      <c r="JM1846" s="5"/>
      <c r="JN1846" s="5"/>
      <c r="JO1846" s="5"/>
      <c r="JP1846" s="5"/>
      <c r="JQ1846" s="5"/>
      <c r="JR1846" s="5"/>
      <c r="JS1846" s="5"/>
      <c r="JT1846" s="5"/>
      <c r="JU1846" s="5"/>
      <c r="JV1846" s="5"/>
      <c r="JW1846" s="5"/>
      <c r="JX1846" s="5"/>
      <c r="JY1846" s="5"/>
      <c r="JZ1846" s="5"/>
      <c r="KA1846" s="5"/>
      <c r="KB1846" s="5"/>
      <c r="KC1846" s="5"/>
      <c r="KD1846" s="5"/>
      <c r="KE1846" s="5"/>
      <c r="KF1846" s="5"/>
      <c r="KG1846" s="5"/>
      <c r="KH1846" s="5"/>
      <c r="KI1846" s="5"/>
      <c r="KJ1846" s="5"/>
      <c r="KK1846" s="5"/>
      <c r="KL1846" s="5"/>
      <c r="KM1846" s="5"/>
      <c r="KN1846" s="5"/>
      <c r="KO1846" s="5"/>
      <c r="KP1846" s="5"/>
      <c r="KQ1846" s="5"/>
      <c r="KR1846" s="5"/>
      <c r="KS1846" s="5"/>
      <c r="KT1846" s="5"/>
      <c r="KU1846" s="5"/>
      <c r="KV1846" s="5"/>
      <c r="KW1846" s="5"/>
      <c r="KX1846" s="5"/>
      <c r="KY1846" s="5"/>
      <c r="KZ1846" s="5"/>
      <c r="LA1846" s="5"/>
      <c r="LB1846" s="5"/>
      <c r="LC1846" s="5"/>
      <c r="LD1846" s="5"/>
      <c r="LE1846" s="5"/>
      <c r="LF1846" s="5"/>
      <c r="LG1846" s="5"/>
      <c r="LH1846" s="5"/>
      <c r="LI1846" s="5"/>
      <c r="LJ1846" s="5"/>
      <c r="LK1846" s="5"/>
      <c r="LL1846" s="5"/>
      <c r="LM1846" s="5"/>
      <c r="LN1846" s="5"/>
      <c r="LO1846" s="5"/>
      <c r="LP1846" s="5"/>
      <c r="LQ1846" s="5"/>
      <c r="LR1846" s="5"/>
      <c r="LS1846" s="5"/>
      <c r="LT1846" s="5"/>
      <c r="LU1846" s="5"/>
      <c r="LV1846" s="5"/>
      <c r="LW1846" s="5"/>
      <c r="LX1846" s="5"/>
      <c r="LY1846" s="5"/>
      <c r="LZ1846" s="5"/>
      <c r="MA1846" s="5"/>
      <c r="MB1846" s="5"/>
      <c r="MC1846" s="5"/>
      <c r="MD1846" s="5"/>
      <c r="ME1846" s="5"/>
      <c r="MF1846" s="5"/>
      <c r="MG1846" s="5"/>
      <c r="MH1846" s="5"/>
      <c r="MI1846" s="5"/>
      <c r="MJ1846" s="5"/>
      <c r="MK1846" s="5"/>
      <c r="ML1846" s="5"/>
      <c r="MM1846" s="5"/>
      <c r="MN1846" s="5"/>
      <c r="MO1846" s="5"/>
      <c r="MP1846" s="5"/>
      <c r="MQ1846" s="5"/>
      <c r="MR1846" s="5"/>
      <c r="MS1846" s="5"/>
      <c r="MT1846" s="5"/>
      <c r="MU1846" s="5"/>
      <c r="MV1846" s="5"/>
      <c r="MW1846" s="5"/>
      <c r="MX1846" s="5"/>
      <c r="MY1846" s="5"/>
      <c r="MZ1846" s="5"/>
      <c r="NA1846" s="5"/>
      <c r="NB1846" s="5"/>
      <c r="NC1846" s="5"/>
      <c r="ND1846" s="5"/>
      <c r="NE1846" s="5"/>
      <c r="NF1846" s="83"/>
      <c r="NG1846" s="83"/>
      <c r="NH1846" s="83"/>
      <c r="NI1846" s="84">
        <f t="shared" si="228"/>
        <v>0</v>
      </c>
      <c r="NJ1846" s="85">
        <f t="shared" ca="1" si="229"/>
        <v>45552</v>
      </c>
      <c r="NK1846" s="84">
        <f t="shared" si="230"/>
        <v>0</v>
      </c>
      <c r="NL1846" s="85">
        <f t="shared" si="235"/>
        <v>0</v>
      </c>
      <c r="NM1846" s="84">
        <f t="shared" si="231"/>
        <v>0</v>
      </c>
      <c r="NN1846" s="85">
        <f t="shared" si="232"/>
        <v>0</v>
      </c>
      <c r="NO1846" s="84">
        <f t="shared" si="233"/>
        <v>0</v>
      </c>
      <c r="NP1846" s="85">
        <f t="shared" si="234"/>
        <v>0</v>
      </c>
      <c r="NQ1846" s="83"/>
      <c r="NR1846" s="83"/>
      <c r="NS1846" s="83"/>
      <c r="NT1846" s="83"/>
      <c r="NU1846" s="83"/>
      <c r="NV1846" s="83"/>
      <c r="NW1846" s="83"/>
      <c r="NX1846" s="83"/>
      <c r="NY1846" s="83"/>
    </row>
    <row r="1847" spans="1:389" x14ac:dyDescent="0.25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7"/>
      <c r="AM1847" s="29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7"/>
      <c r="BI1847" s="5"/>
      <c r="BJ1847" s="5"/>
      <c r="BK1847" s="5"/>
      <c r="BL1847" s="5"/>
      <c r="BM1847" s="5"/>
      <c r="BN1847" s="5"/>
      <c r="BO1847" s="5"/>
      <c r="BP1847" s="29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7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29"/>
      <c r="EU1847" s="5"/>
      <c r="EV1847" s="5"/>
      <c r="EW1847" s="5"/>
      <c r="EX1847" s="5"/>
      <c r="EY1847" s="5"/>
      <c r="EZ1847" s="7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  <c r="HB1847" s="5"/>
      <c r="HC1847" s="5"/>
      <c r="HD1847" s="5"/>
      <c r="HE1847" s="5"/>
      <c r="HF1847" s="5"/>
      <c r="HG1847" s="5"/>
      <c r="HH1847" s="5"/>
      <c r="HI1847" s="5"/>
      <c r="HJ1847" s="5"/>
      <c r="HK1847" s="5"/>
      <c r="HL1847" s="5"/>
      <c r="HM1847" s="5"/>
      <c r="HN1847" s="5"/>
      <c r="HO1847" s="5"/>
      <c r="HP1847" s="5"/>
      <c r="HQ1847" s="5"/>
      <c r="HR1847" s="5"/>
      <c r="HS1847" s="5"/>
      <c r="HT1847" s="5"/>
      <c r="HU1847" s="5"/>
      <c r="HV1847" s="5"/>
      <c r="HW1847" s="5"/>
      <c r="HX1847" s="5"/>
      <c r="HY1847" s="5"/>
      <c r="HZ1847" s="5"/>
      <c r="IA1847" s="5"/>
      <c r="IB1847" s="5"/>
      <c r="IC1847" s="5"/>
      <c r="ID1847" s="5"/>
      <c r="IE1847" s="5"/>
      <c r="IF1847" s="5"/>
      <c r="IG1847" s="5"/>
      <c r="IH1847" s="5"/>
      <c r="II1847" s="5"/>
      <c r="IJ1847" s="5"/>
      <c r="IK1847" s="5"/>
      <c r="IL1847" s="5"/>
      <c r="IM1847" s="5"/>
      <c r="IN1847" s="5"/>
      <c r="IO1847" s="5"/>
      <c r="IP1847" s="5"/>
      <c r="IQ1847" s="5"/>
      <c r="IR1847" s="5"/>
      <c r="IS1847" s="5"/>
      <c r="IT1847" s="5"/>
      <c r="IU1847" s="5"/>
      <c r="IV1847" s="5"/>
      <c r="IW1847" s="5"/>
      <c r="IX1847" s="5"/>
      <c r="IY1847" s="5"/>
      <c r="IZ1847" s="5"/>
      <c r="JA1847" s="5"/>
      <c r="JB1847" s="5"/>
      <c r="JC1847" s="5"/>
      <c r="JD1847" s="5"/>
      <c r="JE1847" s="5"/>
      <c r="JF1847" s="5"/>
      <c r="JG1847" s="5"/>
      <c r="JH1847" s="5"/>
      <c r="JI1847" s="5"/>
      <c r="JJ1847" s="5"/>
      <c r="JK1847" s="29"/>
      <c r="JL1847" s="5"/>
      <c r="JM1847" s="5"/>
      <c r="JN1847" s="5"/>
      <c r="JO1847" s="5"/>
      <c r="JP1847" s="5"/>
      <c r="JQ1847" s="5"/>
      <c r="JR1847" s="5"/>
      <c r="JS1847" s="5"/>
      <c r="JT1847" s="5"/>
      <c r="JU1847" s="5"/>
      <c r="JV1847" s="5"/>
      <c r="JW1847" s="5"/>
      <c r="JX1847" s="5"/>
      <c r="JY1847" s="5"/>
      <c r="JZ1847" s="5"/>
      <c r="KA1847" s="5"/>
      <c r="KB1847" s="5"/>
      <c r="KC1847" s="5"/>
      <c r="KD1847" s="5"/>
      <c r="KE1847" s="5"/>
      <c r="KF1847" s="5"/>
      <c r="KG1847" s="5"/>
      <c r="KH1847" s="5"/>
      <c r="KI1847" s="5"/>
      <c r="KJ1847" s="5"/>
      <c r="KK1847" s="5"/>
      <c r="KL1847" s="5"/>
      <c r="KM1847" s="5"/>
      <c r="KN1847" s="5"/>
      <c r="KO1847" s="5"/>
      <c r="KP1847" s="5"/>
      <c r="KQ1847" s="5"/>
      <c r="KR1847" s="5"/>
      <c r="KS1847" s="5"/>
      <c r="KT1847" s="5"/>
      <c r="KU1847" s="5"/>
      <c r="KV1847" s="5"/>
      <c r="KW1847" s="5"/>
      <c r="KX1847" s="5"/>
      <c r="KY1847" s="5"/>
      <c r="KZ1847" s="5"/>
      <c r="LA1847" s="5"/>
      <c r="LB1847" s="5"/>
      <c r="LC1847" s="5"/>
      <c r="LD1847" s="5"/>
      <c r="LE1847" s="5"/>
      <c r="LF1847" s="5"/>
      <c r="LG1847" s="5"/>
      <c r="LH1847" s="5"/>
      <c r="LI1847" s="5"/>
      <c r="LJ1847" s="5"/>
      <c r="LK1847" s="5"/>
      <c r="LL1847" s="5"/>
      <c r="LM1847" s="5"/>
      <c r="LN1847" s="5"/>
      <c r="LO1847" s="5"/>
      <c r="LP1847" s="5"/>
      <c r="LQ1847" s="5"/>
      <c r="LR1847" s="5"/>
      <c r="LS1847" s="5"/>
      <c r="LT1847" s="5"/>
      <c r="LU1847" s="5"/>
      <c r="LV1847" s="5"/>
      <c r="LW1847" s="5"/>
      <c r="LX1847" s="5"/>
      <c r="LY1847" s="5"/>
      <c r="LZ1847" s="5"/>
      <c r="MA1847" s="5"/>
      <c r="MB1847" s="5"/>
      <c r="MC1847" s="5"/>
      <c r="MD1847" s="5"/>
      <c r="ME1847" s="5"/>
      <c r="MF1847" s="5"/>
      <c r="MG1847" s="5"/>
      <c r="MH1847" s="5"/>
      <c r="MI1847" s="5"/>
      <c r="MJ1847" s="5"/>
      <c r="MK1847" s="5"/>
      <c r="ML1847" s="5"/>
      <c r="MM1847" s="5"/>
      <c r="MN1847" s="5"/>
      <c r="MO1847" s="5"/>
      <c r="MP1847" s="5"/>
      <c r="MQ1847" s="5"/>
      <c r="MR1847" s="5"/>
      <c r="MS1847" s="5"/>
      <c r="MT1847" s="5"/>
      <c r="MU1847" s="5"/>
      <c r="MV1847" s="5"/>
      <c r="MW1847" s="5"/>
      <c r="MX1847" s="5"/>
      <c r="MY1847" s="5"/>
      <c r="MZ1847" s="5"/>
      <c r="NA1847" s="5"/>
      <c r="NB1847" s="5"/>
      <c r="NC1847" s="5"/>
      <c r="ND1847" s="5"/>
      <c r="NE1847" s="5"/>
      <c r="NF1847" s="83"/>
      <c r="NG1847" s="83"/>
      <c r="NH1847" s="83"/>
      <c r="NI1847" s="84">
        <f t="shared" si="228"/>
        <v>0</v>
      </c>
      <c r="NJ1847" s="85">
        <f t="shared" ca="1" si="229"/>
        <v>45552</v>
      </c>
      <c r="NK1847" s="84">
        <f t="shared" si="230"/>
        <v>0</v>
      </c>
      <c r="NL1847" s="85">
        <f t="shared" si="235"/>
        <v>0</v>
      </c>
      <c r="NM1847" s="84">
        <f t="shared" si="231"/>
        <v>0</v>
      </c>
      <c r="NN1847" s="85">
        <f t="shared" si="232"/>
        <v>0</v>
      </c>
      <c r="NO1847" s="84">
        <f t="shared" si="233"/>
        <v>0</v>
      </c>
      <c r="NP1847" s="85">
        <f t="shared" si="234"/>
        <v>0</v>
      </c>
      <c r="NQ1847" s="83"/>
      <c r="NR1847" s="83"/>
      <c r="NS1847" s="83"/>
      <c r="NT1847" s="83"/>
      <c r="NU1847" s="83"/>
      <c r="NV1847" s="83"/>
      <c r="NW1847" s="83"/>
      <c r="NX1847" s="83"/>
      <c r="NY1847" s="83"/>
    </row>
    <row r="1848" spans="1:389" x14ac:dyDescent="0.25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7"/>
      <c r="AM1848" s="29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7"/>
      <c r="BI1848" s="5"/>
      <c r="BJ1848" s="5"/>
      <c r="BK1848" s="5"/>
      <c r="BL1848" s="5"/>
      <c r="BM1848" s="5"/>
      <c r="BN1848" s="5"/>
      <c r="BO1848" s="5"/>
      <c r="BP1848" s="29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7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29"/>
      <c r="EU1848" s="5"/>
      <c r="EV1848" s="5"/>
      <c r="EW1848" s="5"/>
      <c r="EX1848" s="5"/>
      <c r="EY1848" s="5"/>
      <c r="EZ1848" s="7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  <c r="HB1848" s="5"/>
      <c r="HC1848" s="5"/>
      <c r="HD1848" s="5"/>
      <c r="HE1848" s="5"/>
      <c r="HF1848" s="5"/>
      <c r="HG1848" s="5"/>
      <c r="HH1848" s="5"/>
      <c r="HI1848" s="5"/>
      <c r="HJ1848" s="5"/>
      <c r="HK1848" s="5"/>
      <c r="HL1848" s="5"/>
      <c r="HM1848" s="5"/>
      <c r="HN1848" s="5"/>
      <c r="HO1848" s="5"/>
      <c r="HP1848" s="5"/>
      <c r="HQ1848" s="5"/>
      <c r="HR1848" s="5"/>
      <c r="HS1848" s="5"/>
      <c r="HT1848" s="5"/>
      <c r="HU1848" s="5"/>
      <c r="HV1848" s="5"/>
      <c r="HW1848" s="5"/>
      <c r="HX1848" s="5"/>
      <c r="HY1848" s="5"/>
      <c r="HZ1848" s="5"/>
      <c r="IA1848" s="5"/>
      <c r="IB1848" s="5"/>
      <c r="IC1848" s="5"/>
      <c r="ID1848" s="5"/>
      <c r="IE1848" s="5"/>
      <c r="IF1848" s="5"/>
      <c r="IG1848" s="5"/>
      <c r="IH1848" s="5"/>
      <c r="II1848" s="5"/>
      <c r="IJ1848" s="5"/>
      <c r="IK1848" s="5"/>
      <c r="IL1848" s="5"/>
      <c r="IM1848" s="5"/>
      <c r="IN1848" s="5"/>
      <c r="IO1848" s="5"/>
      <c r="IP1848" s="5"/>
      <c r="IQ1848" s="5"/>
      <c r="IR1848" s="5"/>
      <c r="IS1848" s="5"/>
      <c r="IT1848" s="5"/>
      <c r="IU1848" s="5"/>
      <c r="IV1848" s="5"/>
      <c r="IW1848" s="5"/>
      <c r="IX1848" s="5"/>
      <c r="IY1848" s="5"/>
      <c r="IZ1848" s="5"/>
      <c r="JA1848" s="5"/>
      <c r="JB1848" s="5"/>
      <c r="JC1848" s="5"/>
      <c r="JD1848" s="5"/>
      <c r="JE1848" s="5"/>
      <c r="JF1848" s="5"/>
      <c r="JG1848" s="5"/>
      <c r="JH1848" s="5"/>
      <c r="JI1848" s="5"/>
      <c r="JJ1848" s="5"/>
      <c r="JK1848" s="29"/>
      <c r="JL1848" s="5"/>
      <c r="JM1848" s="5"/>
      <c r="JN1848" s="5"/>
      <c r="JO1848" s="5"/>
      <c r="JP1848" s="5"/>
      <c r="JQ1848" s="5"/>
      <c r="JR1848" s="5"/>
      <c r="JS1848" s="5"/>
      <c r="JT1848" s="5"/>
      <c r="JU1848" s="5"/>
      <c r="JV1848" s="5"/>
      <c r="JW1848" s="5"/>
      <c r="JX1848" s="5"/>
      <c r="JY1848" s="5"/>
      <c r="JZ1848" s="5"/>
      <c r="KA1848" s="5"/>
      <c r="KB1848" s="5"/>
      <c r="KC1848" s="5"/>
      <c r="KD1848" s="5"/>
      <c r="KE1848" s="5"/>
      <c r="KF1848" s="5"/>
      <c r="KG1848" s="5"/>
      <c r="KH1848" s="5"/>
      <c r="KI1848" s="5"/>
      <c r="KJ1848" s="5"/>
      <c r="KK1848" s="5"/>
      <c r="KL1848" s="5"/>
      <c r="KM1848" s="5"/>
      <c r="KN1848" s="5"/>
      <c r="KO1848" s="5"/>
      <c r="KP1848" s="5"/>
      <c r="KQ1848" s="5"/>
      <c r="KR1848" s="5"/>
      <c r="KS1848" s="5"/>
      <c r="KT1848" s="5"/>
      <c r="KU1848" s="5"/>
      <c r="KV1848" s="5"/>
      <c r="KW1848" s="5"/>
      <c r="KX1848" s="5"/>
      <c r="KY1848" s="5"/>
      <c r="KZ1848" s="5"/>
      <c r="LA1848" s="5"/>
      <c r="LB1848" s="5"/>
      <c r="LC1848" s="5"/>
      <c r="LD1848" s="5"/>
      <c r="LE1848" s="5"/>
      <c r="LF1848" s="5"/>
      <c r="LG1848" s="5"/>
      <c r="LH1848" s="5"/>
      <c r="LI1848" s="5"/>
      <c r="LJ1848" s="5"/>
      <c r="LK1848" s="5"/>
      <c r="LL1848" s="5"/>
      <c r="LM1848" s="5"/>
      <c r="LN1848" s="5"/>
      <c r="LO1848" s="5"/>
      <c r="LP1848" s="5"/>
      <c r="LQ1848" s="5"/>
      <c r="LR1848" s="5"/>
      <c r="LS1848" s="5"/>
      <c r="LT1848" s="5"/>
      <c r="LU1848" s="5"/>
      <c r="LV1848" s="5"/>
      <c r="LW1848" s="5"/>
      <c r="LX1848" s="5"/>
      <c r="LY1848" s="5"/>
      <c r="LZ1848" s="5"/>
      <c r="MA1848" s="5"/>
      <c r="MB1848" s="5"/>
      <c r="MC1848" s="5"/>
      <c r="MD1848" s="5"/>
      <c r="ME1848" s="5"/>
      <c r="MF1848" s="5"/>
      <c r="MG1848" s="5"/>
      <c r="MH1848" s="5"/>
      <c r="MI1848" s="5"/>
      <c r="MJ1848" s="5"/>
      <c r="MK1848" s="5"/>
      <c r="ML1848" s="5"/>
      <c r="MM1848" s="5"/>
      <c r="MN1848" s="5"/>
      <c r="MO1848" s="5"/>
      <c r="MP1848" s="5"/>
      <c r="MQ1848" s="5"/>
      <c r="MR1848" s="5"/>
      <c r="MS1848" s="5"/>
      <c r="MT1848" s="5"/>
      <c r="MU1848" s="5"/>
      <c r="MV1848" s="5"/>
      <c r="MW1848" s="5"/>
      <c r="MX1848" s="5"/>
      <c r="MY1848" s="5"/>
      <c r="MZ1848" s="5"/>
      <c r="NA1848" s="5"/>
      <c r="NB1848" s="5"/>
      <c r="NC1848" s="5"/>
      <c r="ND1848" s="5"/>
      <c r="NE1848" s="5"/>
      <c r="NF1848" s="83"/>
      <c r="NG1848" s="83"/>
      <c r="NH1848" s="83"/>
      <c r="NI1848" s="84">
        <f t="shared" si="228"/>
        <v>0</v>
      </c>
      <c r="NJ1848" s="85">
        <f t="shared" ca="1" si="229"/>
        <v>45552</v>
      </c>
      <c r="NK1848" s="84">
        <f t="shared" si="230"/>
        <v>0</v>
      </c>
      <c r="NL1848" s="85">
        <f t="shared" si="235"/>
        <v>0</v>
      </c>
      <c r="NM1848" s="84">
        <f t="shared" si="231"/>
        <v>0</v>
      </c>
      <c r="NN1848" s="85">
        <f t="shared" si="232"/>
        <v>0</v>
      </c>
      <c r="NO1848" s="84">
        <f t="shared" si="233"/>
        <v>0</v>
      </c>
      <c r="NP1848" s="85">
        <f t="shared" si="234"/>
        <v>0</v>
      </c>
      <c r="NQ1848" s="83"/>
      <c r="NR1848" s="83"/>
      <c r="NS1848" s="83"/>
      <c r="NT1848" s="83"/>
      <c r="NU1848" s="83"/>
      <c r="NV1848" s="83"/>
      <c r="NW1848" s="83"/>
      <c r="NX1848" s="83"/>
      <c r="NY1848" s="83"/>
    </row>
    <row r="1849" spans="1:389" x14ac:dyDescent="0.25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7"/>
      <c r="AM1849" s="29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7"/>
      <c r="BI1849" s="5"/>
      <c r="BJ1849" s="5"/>
      <c r="BK1849" s="5"/>
      <c r="BL1849" s="5"/>
      <c r="BM1849" s="5"/>
      <c r="BN1849" s="5"/>
      <c r="BO1849" s="5"/>
      <c r="BP1849" s="29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7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29"/>
      <c r="EU1849" s="5"/>
      <c r="EV1849" s="5"/>
      <c r="EW1849" s="5"/>
      <c r="EX1849" s="5"/>
      <c r="EY1849" s="5"/>
      <c r="EZ1849" s="7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  <c r="HB1849" s="5"/>
      <c r="HC1849" s="5"/>
      <c r="HD1849" s="5"/>
      <c r="HE1849" s="5"/>
      <c r="HF1849" s="5"/>
      <c r="HG1849" s="5"/>
      <c r="HH1849" s="5"/>
      <c r="HI1849" s="5"/>
      <c r="HJ1849" s="5"/>
      <c r="HK1849" s="5"/>
      <c r="HL1849" s="5"/>
      <c r="HM1849" s="5"/>
      <c r="HN1849" s="5"/>
      <c r="HO1849" s="5"/>
      <c r="HP1849" s="5"/>
      <c r="HQ1849" s="5"/>
      <c r="HR1849" s="5"/>
      <c r="HS1849" s="5"/>
      <c r="HT1849" s="5"/>
      <c r="HU1849" s="5"/>
      <c r="HV1849" s="5"/>
      <c r="HW1849" s="5"/>
      <c r="HX1849" s="5"/>
      <c r="HY1849" s="5"/>
      <c r="HZ1849" s="5"/>
      <c r="IA1849" s="5"/>
      <c r="IB1849" s="5"/>
      <c r="IC1849" s="5"/>
      <c r="ID1849" s="5"/>
      <c r="IE1849" s="5"/>
      <c r="IF1849" s="5"/>
      <c r="IG1849" s="5"/>
      <c r="IH1849" s="5"/>
      <c r="II1849" s="5"/>
      <c r="IJ1849" s="5"/>
      <c r="IK1849" s="5"/>
      <c r="IL1849" s="5"/>
      <c r="IM1849" s="5"/>
      <c r="IN1849" s="5"/>
      <c r="IO1849" s="5"/>
      <c r="IP1849" s="5"/>
      <c r="IQ1849" s="5"/>
      <c r="IR1849" s="5"/>
      <c r="IS1849" s="5"/>
      <c r="IT1849" s="5"/>
      <c r="IU1849" s="5"/>
      <c r="IV1849" s="5"/>
      <c r="IW1849" s="5"/>
      <c r="IX1849" s="5"/>
      <c r="IY1849" s="5"/>
      <c r="IZ1849" s="5"/>
      <c r="JA1849" s="5"/>
      <c r="JB1849" s="5"/>
      <c r="JC1849" s="5"/>
      <c r="JD1849" s="5"/>
      <c r="JE1849" s="5"/>
      <c r="JF1849" s="5"/>
      <c r="JG1849" s="5"/>
      <c r="JH1849" s="5"/>
      <c r="JI1849" s="5"/>
      <c r="JJ1849" s="5"/>
      <c r="JK1849" s="29"/>
      <c r="JL1849" s="5"/>
      <c r="JM1849" s="5"/>
      <c r="JN1849" s="5"/>
      <c r="JO1849" s="5"/>
      <c r="JP1849" s="5"/>
      <c r="JQ1849" s="5"/>
      <c r="JR1849" s="5"/>
      <c r="JS1849" s="5"/>
      <c r="JT1849" s="5"/>
      <c r="JU1849" s="5"/>
      <c r="JV1849" s="5"/>
      <c r="JW1849" s="5"/>
      <c r="JX1849" s="5"/>
      <c r="JY1849" s="5"/>
      <c r="JZ1849" s="5"/>
      <c r="KA1849" s="5"/>
      <c r="KB1849" s="5"/>
      <c r="KC1849" s="5"/>
      <c r="KD1849" s="5"/>
      <c r="KE1849" s="5"/>
      <c r="KF1849" s="5"/>
      <c r="KG1849" s="5"/>
      <c r="KH1849" s="5"/>
      <c r="KI1849" s="5"/>
      <c r="KJ1849" s="5"/>
      <c r="KK1849" s="5"/>
      <c r="KL1849" s="5"/>
      <c r="KM1849" s="5"/>
      <c r="KN1849" s="5"/>
      <c r="KO1849" s="5"/>
      <c r="KP1849" s="5"/>
      <c r="KQ1849" s="5"/>
      <c r="KR1849" s="5"/>
      <c r="KS1849" s="5"/>
      <c r="KT1849" s="5"/>
      <c r="KU1849" s="5"/>
      <c r="KV1849" s="5"/>
      <c r="KW1849" s="5"/>
      <c r="KX1849" s="5"/>
      <c r="KY1849" s="5"/>
      <c r="KZ1849" s="5"/>
      <c r="LA1849" s="5"/>
      <c r="LB1849" s="5"/>
      <c r="LC1849" s="5"/>
      <c r="LD1849" s="5"/>
      <c r="LE1849" s="5"/>
      <c r="LF1849" s="5"/>
      <c r="LG1849" s="5"/>
      <c r="LH1849" s="5"/>
      <c r="LI1849" s="5"/>
      <c r="LJ1849" s="5"/>
      <c r="LK1849" s="5"/>
      <c r="LL1849" s="5"/>
      <c r="LM1849" s="5"/>
      <c r="LN1849" s="5"/>
      <c r="LO1849" s="5"/>
      <c r="LP1849" s="5"/>
      <c r="LQ1849" s="5"/>
      <c r="LR1849" s="5"/>
      <c r="LS1849" s="5"/>
      <c r="LT1849" s="5"/>
      <c r="LU1849" s="5"/>
      <c r="LV1849" s="5"/>
      <c r="LW1849" s="5"/>
      <c r="LX1849" s="5"/>
      <c r="LY1849" s="5"/>
      <c r="LZ1849" s="5"/>
      <c r="MA1849" s="5"/>
      <c r="MB1849" s="5"/>
      <c r="MC1849" s="5"/>
      <c r="MD1849" s="5"/>
      <c r="ME1849" s="5"/>
      <c r="MF1849" s="5"/>
      <c r="MG1849" s="5"/>
      <c r="MH1849" s="5"/>
      <c r="MI1849" s="5"/>
      <c r="MJ1849" s="5"/>
      <c r="MK1849" s="5"/>
      <c r="ML1849" s="5"/>
      <c r="MM1849" s="5"/>
      <c r="MN1849" s="5"/>
      <c r="MO1849" s="5"/>
      <c r="MP1849" s="5"/>
      <c r="MQ1849" s="5"/>
      <c r="MR1849" s="5"/>
      <c r="MS1849" s="5"/>
      <c r="MT1849" s="5"/>
      <c r="MU1849" s="5"/>
      <c r="MV1849" s="5"/>
      <c r="MW1849" s="5"/>
      <c r="MX1849" s="5"/>
      <c r="MY1849" s="5"/>
      <c r="MZ1849" s="5"/>
      <c r="NA1849" s="5"/>
      <c r="NB1849" s="5"/>
      <c r="NC1849" s="5"/>
      <c r="ND1849" s="5"/>
      <c r="NE1849" s="5"/>
      <c r="NF1849" s="83"/>
      <c r="NG1849" s="83"/>
      <c r="NH1849" s="83"/>
      <c r="NI1849" s="84">
        <f t="shared" si="228"/>
        <v>0</v>
      </c>
      <c r="NJ1849" s="85">
        <f t="shared" ca="1" si="229"/>
        <v>45552</v>
      </c>
      <c r="NK1849" s="84">
        <f t="shared" si="230"/>
        <v>0</v>
      </c>
      <c r="NL1849" s="85">
        <f t="shared" si="235"/>
        <v>0</v>
      </c>
      <c r="NM1849" s="84">
        <f t="shared" si="231"/>
        <v>0</v>
      </c>
      <c r="NN1849" s="85">
        <f t="shared" si="232"/>
        <v>0</v>
      </c>
      <c r="NO1849" s="84">
        <f t="shared" si="233"/>
        <v>0</v>
      </c>
      <c r="NP1849" s="85">
        <f t="shared" si="234"/>
        <v>0</v>
      </c>
      <c r="NQ1849" s="83"/>
      <c r="NR1849" s="83"/>
      <c r="NS1849" s="83"/>
      <c r="NT1849" s="83"/>
      <c r="NU1849" s="83"/>
      <c r="NV1849" s="83"/>
      <c r="NW1849" s="83"/>
      <c r="NX1849" s="83"/>
      <c r="NY1849" s="83"/>
    </row>
    <row r="1850" spans="1:389" x14ac:dyDescent="0.25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7"/>
      <c r="AM1850" s="29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7"/>
      <c r="BI1850" s="5"/>
      <c r="BJ1850" s="5"/>
      <c r="BK1850" s="5"/>
      <c r="BL1850" s="5"/>
      <c r="BM1850" s="5"/>
      <c r="BN1850" s="5"/>
      <c r="BO1850" s="5"/>
      <c r="BP1850" s="29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7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29"/>
      <c r="EU1850" s="5"/>
      <c r="EV1850" s="5"/>
      <c r="EW1850" s="5"/>
      <c r="EX1850" s="5"/>
      <c r="EY1850" s="5"/>
      <c r="EZ1850" s="7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  <c r="HB1850" s="5"/>
      <c r="HC1850" s="5"/>
      <c r="HD1850" s="5"/>
      <c r="HE1850" s="5"/>
      <c r="HF1850" s="5"/>
      <c r="HG1850" s="5"/>
      <c r="HH1850" s="5"/>
      <c r="HI1850" s="5"/>
      <c r="HJ1850" s="5"/>
      <c r="HK1850" s="5"/>
      <c r="HL1850" s="5"/>
      <c r="HM1850" s="5"/>
      <c r="HN1850" s="5"/>
      <c r="HO1850" s="5"/>
      <c r="HP1850" s="5"/>
      <c r="HQ1850" s="5"/>
      <c r="HR1850" s="5"/>
      <c r="HS1850" s="5"/>
      <c r="HT1850" s="5"/>
      <c r="HU1850" s="5"/>
      <c r="HV1850" s="5"/>
      <c r="HW1850" s="5"/>
      <c r="HX1850" s="5"/>
      <c r="HY1850" s="5"/>
      <c r="HZ1850" s="5"/>
      <c r="IA1850" s="5"/>
      <c r="IB1850" s="5"/>
      <c r="IC1850" s="5"/>
      <c r="ID1850" s="5"/>
      <c r="IE1850" s="5"/>
      <c r="IF1850" s="5"/>
      <c r="IG1850" s="5"/>
      <c r="IH1850" s="5"/>
      <c r="II1850" s="5"/>
      <c r="IJ1850" s="5"/>
      <c r="IK1850" s="5"/>
      <c r="IL1850" s="5"/>
      <c r="IM1850" s="5"/>
      <c r="IN1850" s="5"/>
      <c r="IO1850" s="5"/>
      <c r="IP1850" s="5"/>
      <c r="IQ1850" s="5"/>
      <c r="IR1850" s="5"/>
      <c r="IS1850" s="5"/>
      <c r="IT1850" s="5"/>
      <c r="IU1850" s="5"/>
      <c r="IV1850" s="5"/>
      <c r="IW1850" s="5"/>
      <c r="IX1850" s="5"/>
      <c r="IY1850" s="5"/>
      <c r="IZ1850" s="5"/>
      <c r="JA1850" s="5"/>
      <c r="JB1850" s="5"/>
      <c r="JC1850" s="5"/>
      <c r="JD1850" s="5"/>
      <c r="JE1850" s="5"/>
      <c r="JF1850" s="5"/>
      <c r="JG1850" s="5"/>
      <c r="JH1850" s="5"/>
      <c r="JI1850" s="5"/>
      <c r="JJ1850" s="5"/>
      <c r="JK1850" s="29"/>
      <c r="JL1850" s="5"/>
      <c r="JM1850" s="5"/>
      <c r="JN1850" s="5"/>
      <c r="JO1850" s="5"/>
      <c r="JP1850" s="5"/>
      <c r="JQ1850" s="5"/>
      <c r="JR1850" s="5"/>
      <c r="JS1850" s="5"/>
      <c r="JT1850" s="5"/>
      <c r="JU1850" s="5"/>
      <c r="JV1850" s="5"/>
      <c r="JW1850" s="5"/>
      <c r="JX1850" s="5"/>
      <c r="JY1850" s="5"/>
      <c r="JZ1850" s="5"/>
      <c r="KA1850" s="5"/>
      <c r="KB1850" s="5"/>
      <c r="KC1850" s="5"/>
      <c r="KD1850" s="5"/>
      <c r="KE1850" s="5"/>
      <c r="KF1850" s="5"/>
      <c r="KG1850" s="5"/>
      <c r="KH1850" s="5"/>
      <c r="KI1850" s="5"/>
      <c r="KJ1850" s="5"/>
      <c r="KK1850" s="5"/>
      <c r="KL1850" s="5"/>
      <c r="KM1850" s="5"/>
      <c r="KN1850" s="5"/>
      <c r="KO1850" s="5"/>
      <c r="KP1850" s="5"/>
      <c r="KQ1850" s="5"/>
      <c r="KR1850" s="5"/>
      <c r="KS1850" s="5"/>
      <c r="KT1850" s="5"/>
      <c r="KU1850" s="5"/>
      <c r="KV1850" s="5"/>
      <c r="KW1850" s="5"/>
      <c r="KX1850" s="5"/>
      <c r="KY1850" s="5"/>
      <c r="KZ1850" s="5"/>
      <c r="LA1850" s="5"/>
      <c r="LB1850" s="5"/>
      <c r="LC1850" s="5"/>
      <c r="LD1850" s="5"/>
      <c r="LE1850" s="5"/>
      <c r="LF1850" s="5"/>
      <c r="LG1850" s="5"/>
      <c r="LH1850" s="5"/>
      <c r="LI1850" s="5"/>
      <c r="LJ1850" s="5"/>
      <c r="LK1850" s="5"/>
      <c r="LL1850" s="5"/>
      <c r="LM1850" s="5"/>
      <c r="LN1850" s="5"/>
      <c r="LO1850" s="5"/>
      <c r="LP1850" s="5"/>
      <c r="LQ1850" s="5"/>
      <c r="LR1850" s="5"/>
      <c r="LS1850" s="5"/>
      <c r="LT1850" s="5"/>
      <c r="LU1850" s="5"/>
      <c r="LV1850" s="5"/>
      <c r="LW1850" s="5"/>
      <c r="LX1850" s="5"/>
      <c r="LY1850" s="5"/>
      <c r="LZ1850" s="5"/>
      <c r="MA1850" s="5"/>
      <c r="MB1850" s="5"/>
      <c r="MC1850" s="5"/>
      <c r="MD1850" s="5"/>
      <c r="ME1850" s="5"/>
      <c r="MF1850" s="5"/>
      <c r="MG1850" s="5"/>
      <c r="MH1850" s="5"/>
      <c r="MI1850" s="5"/>
      <c r="MJ1850" s="5"/>
      <c r="MK1850" s="5"/>
      <c r="ML1850" s="5"/>
      <c r="MM1850" s="5"/>
      <c r="MN1850" s="5"/>
      <c r="MO1850" s="5"/>
      <c r="MP1850" s="5"/>
      <c r="MQ1850" s="5"/>
      <c r="MR1850" s="5"/>
      <c r="MS1850" s="5"/>
      <c r="MT1850" s="5"/>
      <c r="MU1850" s="5"/>
      <c r="MV1850" s="5"/>
      <c r="MW1850" s="5"/>
      <c r="MX1850" s="5"/>
      <c r="MY1850" s="5"/>
      <c r="MZ1850" s="5"/>
      <c r="NA1850" s="5"/>
      <c r="NB1850" s="5"/>
      <c r="NC1850" s="5"/>
      <c r="ND1850" s="5"/>
      <c r="NE1850" s="5"/>
      <c r="NF1850" s="83"/>
      <c r="NG1850" s="83"/>
      <c r="NH1850" s="83"/>
      <c r="NI1850" s="84">
        <f t="shared" si="228"/>
        <v>0</v>
      </c>
      <c r="NJ1850" s="85">
        <f t="shared" ca="1" si="229"/>
        <v>45552</v>
      </c>
      <c r="NK1850" s="84">
        <f t="shared" si="230"/>
        <v>0</v>
      </c>
      <c r="NL1850" s="85">
        <f t="shared" si="235"/>
        <v>0</v>
      </c>
      <c r="NM1850" s="84">
        <f t="shared" si="231"/>
        <v>0</v>
      </c>
      <c r="NN1850" s="85">
        <f t="shared" si="232"/>
        <v>0</v>
      </c>
      <c r="NO1850" s="84">
        <f t="shared" si="233"/>
        <v>0</v>
      </c>
      <c r="NP1850" s="85">
        <f t="shared" si="234"/>
        <v>0</v>
      </c>
      <c r="NQ1850" s="83"/>
      <c r="NR1850" s="83"/>
      <c r="NS1850" s="83"/>
      <c r="NT1850" s="83"/>
      <c r="NU1850" s="83"/>
      <c r="NV1850" s="83"/>
      <c r="NW1850" s="83"/>
      <c r="NX1850" s="83"/>
      <c r="NY1850" s="83"/>
    </row>
    <row r="1851" spans="1:389" x14ac:dyDescent="0.25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7"/>
      <c r="AM1851" s="29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7"/>
      <c r="BI1851" s="5"/>
      <c r="BJ1851" s="5"/>
      <c r="BK1851" s="5"/>
      <c r="BL1851" s="5"/>
      <c r="BM1851" s="5"/>
      <c r="BN1851" s="5"/>
      <c r="BO1851" s="5"/>
      <c r="BP1851" s="29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7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29"/>
      <c r="EU1851" s="5"/>
      <c r="EV1851" s="5"/>
      <c r="EW1851" s="5"/>
      <c r="EX1851" s="5"/>
      <c r="EY1851" s="5"/>
      <c r="EZ1851" s="7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  <c r="HB1851" s="5"/>
      <c r="HC1851" s="5"/>
      <c r="HD1851" s="5"/>
      <c r="HE1851" s="5"/>
      <c r="HF1851" s="5"/>
      <c r="HG1851" s="5"/>
      <c r="HH1851" s="5"/>
      <c r="HI1851" s="5"/>
      <c r="HJ1851" s="5"/>
      <c r="HK1851" s="5"/>
      <c r="HL1851" s="5"/>
      <c r="HM1851" s="5"/>
      <c r="HN1851" s="5"/>
      <c r="HO1851" s="5"/>
      <c r="HP1851" s="5"/>
      <c r="HQ1851" s="5"/>
      <c r="HR1851" s="5"/>
      <c r="HS1851" s="5"/>
      <c r="HT1851" s="5"/>
      <c r="HU1851" s="5"/>
      <c r="HV1851" s="5"/>
      <c r="HW1851" s="5"/>
      <c r="HX1851" s="5"/>
      <c r="HY1851" s="5"/>
      <c r="HZ1851" s="5"/>
      <c r="IA1851" s="5"/>
      <c r="IB1851" s="5"/>
      <c r="IC1851" s="5"/>
      <c r="ID1851" s="5"/>
      <c r="IE1851" s="5"/>
      <c r="IF1851" s="5"/>
      <c r="IG1851" s="5"/>
      <c r="IH1851" s="5"/>
      <c r="II1851" s="5"/>
      <c r="IJ1851" s="5"/>
      <c r="IK1851" s="5"/>
      <c r="IL1851" s="5"/>
      <c r="IM1851" s="5"/>
      <c r="IN1851" s="5"/>
      <c r="IO1851" s="5"/>
      <c r="IP1851" s="5"/>
      <c r="IQ1851" s="5"/>
      <c r="IR1851" s="5"/>
      <c r="IS1851" s="5"/>
      <c r="IT1851" s="5"/>
      <c r="IU1851" s="5"/>
      <c r="IV1851" s="5"/>
      <c r="IW1851" s="5"/>
      <c r="IX1851" s="5"/>
      <c r="IY1851" s="5"/>
      <c r="IZ1851" s="5"/>
      <c r="JA1851" s="5"/>
      <c r="JB1851" s="5"/>
      <c r="JC1851" s="5"/>
      <c r="JD1851" s="5"/>
      <c r="JE1851" s="5"/>
      <c r="JF1851" s="5"/>
      <c r="JG1851" s="5"/>
      <c r="JH1851" s="5"/>
      <c r="JI1851" s="5"/>
      <c r="JJ1851" s="5"/>
      <c r="JK1851" s="29"/>
      <c r="JL1851" s="5"/>
      <c r="JM1851" s="5"/>
      <c r="JN1851" s="5"/>
      <c r="JO1851" s="5"/>
      <c r="JP1851" s="5"/>
      <c r="JQ1851" s="5"/>
      <c r="JR1851" s="5"/>
      <c r="JS1851" s="5"/>
      <c r="JT1851" s="5"/>
      <c r="JU1851" s="5"/>
      <c r="JV1851" s="5"/>
      <c r="JW1851" s="5"/>
      <c r="JX1851" s="5"/>
      <c r="JY1851" s="5"/>
      <c r="JZ1851" s="5"/>
      <c r="KA1851" s="5"/>
      <c r="KB1851" s="5"/>
      <c r="KC1851" s="5"/>
      <c r="KD1851" s="5"/>
      <c r="KE1851" s="5"/>
      <c r="KF1851" s="5"/>
      <c r="KG1851" s="5"/>
      <c r="KH1851" s="5"/>
      <c r="KI1851" s="5"/>
      <c r="KJ1851" s="5"/>
      <c r="KK1851" s="5"/>
      <c r="KL1851" s="5"/>
      <c r="KM1851" s="5"/>
      <c r="KN1851" s="5"/>
      <c r="KO1851" s="5"/>
      <c r="KP1851" s="5"/>
      <c r="KQ1851" s="5"/>
      <c r="KR1851" s="5"/>
      <c r="KS1851" s="5"/>
      <c r="KT1851" s="5"/>
      <c r="KU1851" s="5"/>
      <c r="KV1851" s="5"/>
      <c r="KW1851" s="5"/>
      <c r="KX1851" s="5"/>
      <c r="KY1851" s="5"/>
      <c r="KZ1851" s="5"/>
      <c r="LA1851" s="5"/>
      <c r="LB1851" s="5"/>
      <c r="LC1851" s="5"/>
      <c r="LD1851" s="5"/>
      <c r="LE1851" s="5"/>
      <c r="LF1851" s="5"/>
      <c r="LG1851" s="5"/>
      <c r="LH1851" s="5"/>
      <c r="LI1851" s="5"/>
      <c r="LJ1851" s="5"/>
      <c r="LK1851" s="5"/>
      <c r="LL1851" s="5"/>
      <c r="LM1851" s="5"/>
      <c r="LN1851" s="5"/>
      <c r="LO1851" s="5"/>
      <c r="LP1851" s="5"/>
      <c r="LQ1851" s="5"/>
      <c r="LR1851" s="5"/>
      <c r="LS1851" s="5"/>
      <c r="LT1851" s="5"/>
      <c r="LU1851" s="5"/>
      <c r="LV1851" s="5"/>
      <c r="LW1851" s="5"/>
      <c r="LX1851" s="5"/>
      <c r="LY1851" s="5"/>
      <c r="LZ1851" s="5"/>
      <c r="MA1851" s="5"/>
      <c r="MB1851" s="5"/>
      <c r="MC1851" s="5"/>
      <c r="MD1851" s="5"/>
      <c r="ME1851" s="5"/>
      <c r="MF1851" s="5"/>
      <c r="MG1851" s="5"/>
      <c r="MH1851" s="5"/>
      <c r="MI1851" s="5"/>
      <c r="MJ1851" s="5"/>
      <c r="MK1851" s="5"/>
      <c r="ML1851" s="5"/>
      <c r="MM1851" s="5"/>
      <c r="MN1851" s="5"/>
      <c r="MO1851" s="5"/>
      <c r="MP1851" s="5"/>
      <c r="MQ1851" s="5"/>
      <c r="MR1851" s="5"/>
      <c r="MS1851" s="5"/>
      <c r="MT1851" s="5"/>
      <c r="MU1851" s="5"/>
      <c r="MV1851" s="5"/>
      <c r="MW1851" s="5"/>
      <c r="MX1851" s="5"/>
      <c r="MY1851" s="5"/>
      <c r="MZ1851" s="5"/>
      <c r="NA1851" s="5"/>
      <c r="NB1851" s="5"/>
      <c r="NC1851" s="5"/>
      <c r="ND1851" s="5"/>
      <c r="NE1851" s="5"/>
      <c r="NF1851" s="83"/>
      <c r="NG1851" s="83"/>
      <c r="NH1851" s="83"/>
      <c r="NI1851" s="84">
        <f t="shared" si="228"/>
        <v>0</v>
      </c>
      <c r="NJ1851" s="85">
        <f t="shared" ca="1" si="229"/>
        <v>45552</v>
      </c>
      <c r="NK1851" s="84">
        <f t="shared" si="230"/>
        <v>0</v>
      </c>
      <c r="NL1851" s="85">
        <f t="shared" si="235"/>
        <v>0</v>
      </c>
      <c r="NM1851" s="84">
        <f t="shared" si="231"/>
        <v>0</v>
      </c>
      <c r="NN1851" s="85">
        <f t="shared" si="232"/>
        <v>0</v>
      </c>
      <c r="NO1851" s="84">
        <f t="shared" si="233"/>
        <v>0</v>
      </c>
      <c r="NP1851" s="85">
        <f t="shared" si="234"/>
        <v>0</v>
      </c>
      <c r="NQ1851" s="83"/>
      <c r="NR1851" s="83"/>
      <c r="NS1851" s="83"/>
      <c r="NT1851" s="83"/>
      <c r="NU1851" s="83"/>
      <c r="NV1851" s="83"/>
      <c r="NW1851" s="83"/>
      <c r="NX1851" s="83"/>
      <c r="NY1851" s="83"/>
    </row>
    <row r="1852" spans="1:389" x14ac:dyDescent="0.25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7"/>
      <c r="AM1852" s="29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7"/>
      <c r="BI1852" s="5"/>
      <c r="BJ1852" s="5"/>
      <c r="BK1852" s="5"/>
      <c r="BL1852" s="5"/>
      <c r="BM1852" s="5"/>
      <c r="BN1852" s="5"/>
      <c r="BO1852" s="5"/>
      <c r="BP1852" s="29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7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29"/>
      <c r="EU1852" s="5"/>
      <c r="EV1852" s="5"/>
      <c r="EW1852" s="5"/>
      <c r="EX1852" s="5"/>
      <c r="EY1852" s="5"/>
      <c r="EZ1852" s="7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  <c r="HB1852" s="5"/>
      <c r="HC1852" s="5"/>
      <c r="HD1852" s="5"/>
      <c r="HE1852" s="5"/>
      <c r="HF1852" s="5"/>
      <c r="HG1852" s="5"/>
      <c r="HH1852" s="5"/>
      <c r="HI1852" s="5"/>
      <c r="HJ1852" s="5"/>
      <c r="HK1852" s="5"/>
      <c r="HL1852" s="5"/>
      <c r="HM1852" s="5"/>
      <c r="HN1852" s="5"/>
      <c r="HO1852" s="5"/>
      <c r="HP1852" s="5"/>
      <c r="HQ1852" s="5"/>
      <c r="HR1852" s="5"/>
      <c r="HS1852" s="5"/>
      <c r="HT1852" s="5"/>
      <c r="HU1852" s="5"/>
      <c r="HV1852" s="5"/>
      <c r="HW1852" s="5"/>
      <c r="HX1852" s="5"/>
      <c r="HY1852" s="5"/>
      <c r="HZ1852" s="5"/>
      <c r="IA1852" s="5"/>
      <c r="IB1852" s="5"/>
      <c r="IC1852" s="5"/>
      <c r="ID1852" s="5"/>
      <c r="IE1852" s="5"/>
      <c r="IF1852" s="5"/>
      <c r="IG1852" s="5"/>
      <c r="IH1852" s="5"/>
      <c r="II1852" s="5"/>
      <c r="IJ1852" s="5"/>
      <c r="IK1852" s="5"/>
      <c r="IL1852" s="5"/>
      <c r="IM1852" s="5"/>
      <c r="IN1852" s="5"/>
      <c r="IO1852" s="5"/>
      <c r="IP1852" s="5"/>
      <c r="IQ1852" s="5"/>
      <c r="IR1852" s="5"/>
      <c r="IS1852" s="5"/>
      <c r="IT1852" s="5"/>
      <c r="IU1852" s="5"/>
      <c r="IV1852" s="5"/>
      <c r="IW1852" s="5"/>
      <c r="IX1852" s="5"/>
      <c r="IY1852" s="5"/>
      <c r="IZ1852" s="5"/>
      <c r="JA1852" s="5"/>
      <c r="JB1852" s="5"/>
      <c r="JC1852" s="5"/>
      <c r="JD1852" s="5"/>
      <c r="JE1852" s="5"/>
      <c r="JF1852" s="5"/>
      <c r="JG1852" s="5"/>
      <c r="JH1852" s="5"/>
      <c r="JI1852" s="5"/>
      <c r="JJ1852" s="5"/>
      <c r="JK1852" s="29"/>
      <c r="JL1852" s="5"/>
      <c r="JM1852" s="5"/>
      <c r="JN1852" s="5"/>
      <c r="JO1852" s="5"/>
      <c r="JP1852" s="5"/>
      <c r="JQ1852" s="5"/>
      <c r="JR1852" s="5"/>
      <c r="JS1852" s="5"/>
      <c r="JT1852" s="5"/>
      <c r="JU1852" s="5"/>
      <c r="JV1852" s="5"/>
      <c r="JW1852" s="5"/>
      <c r="JX1852" s="5"/>
      <c r="JY1852" s="5"/>
      <c r="JZ1852" s="5"/>
      <c r="KA1852" s="5"/>
      <c r="KB1852" s="5"/>
      <c r="KC1852" s="5"/>
      <c r="KD1852" s="5"/>
      <c r="KE1852" s="5"/>
      <c r="KF1852" s="5"/>
      <c r="KG1852" s="5"/>
      <c r="KH1852" s="5"/>
      <c r="KI1852" s="5"/>
      <c r="KJ1852" s="5"/>
      <c r="KK1852" s="5"/>
      <c r="KL1852" s="5"/>
      <c r="KM1852" s="5"/>
      <c r="KN1852" s="5"/>
      <c r="KO1852" s="5"/>
      <c r="KP1852" s="5"/>
      <c r="KQ1852" s="5"/>
      <c r="KR1852" s="5"/>
      <c r="KS1852" s="5"/>
      <c r="KT1852" s="5"/>
      <c r="KU1852" s="5"/>
      <c r="KV1852" s="5"/>
      <c r="KW1852" s="5"/>
      <c r="KX1852" s="5"/>
      <c r="KY1852" s="5"/>
      <c r="KZ1852" s="5"/>
      <c r="LA1852" s="5"/>
      <c r="LB1852" s="5"/>
      <c r="LC1852" s="5"/>
      <c r="LD1852" s="5"/>
      <c r="LE1852" s="5"/>
      <c r="LF1852" s="5"/>
      <c r="LG1852" s="5"/>
      <c r="LH1852" s="5"/>
      <c r="LI1852" s="5"/>
      <c r="LJ1852" s="5"/>
      <c r="LK1852" s="5"/>
      <c r="LL1852" s="5"/>
      <c r="LM1852" s="5"/>
      <c r="LN1852" s="5"/>
      <c r="LO1852" s="5"/>
      <c r="LP1852" s="5"/>
      <c r="LQ1852" s="5"/>
      <c r="LR1852" s="5"/>
      <c r="LS1852" s="5"/>
      <c r="LT1852" s="5"/>
      <c r="LU1852" s="5"/>
      <c r="LV1852" s="5"/>
      <c r="LW1852" s="5"/>
      <c r="LX1852" s="5"/>
      <c r="LY1852" s="5"/>
      <c r="LZ1852" s="5"/>
      <c r="MA1852" s="5"/>
      <c r="MB1852" s="5"/>
      <c r="MC1852" s="5"/>
      <c r="MD1852" s="5"/>
      <c r="ME1852" s="5"/>
      <c r="MF1852" s="5"/>
      <c r="MG1852" s="5"/>
      <c r="MH1852" s="5"/>
      <c r="MI1852" s="5"/>
      <c r="MJ1852" s="5"/>
      <c r="MK1852" s="5"/>
      <c r="ML1852" s="5"/>
      <c r="MM1852" s="5"/>
      <c r="MN1852" s="5"/>
      <c r="MO1852" s="5"/>
      <c r="MP1852" s="5"/>
      <c r="MQ1852" s="5"/>
      <c r="MR1852" s="5"/>
      <c r="MS1852" s="5"/>
      <c r="MT1852" s="5"/>
      <c r="MU1852" s="5"/>
      <c r="MV1852" s="5"/>
      <c r="MW1852" s="5"/>
      <c r="MX1852" s="5"/>
      <c r="MY1852" s="5"/>
      <c r="MZ1852" s="5"/>
      <c r="NA1852" s="5"/>
      <c r="NB1852" s="5"/>
      <c r="NC1852" s="5"/>
      <c r="ND1852" s="5"/>
      <c r="NE1852" s="5"/>
      <c r="NF1852" s="83"/>
      <c r="NG1852" s="83"/>
      <c r="NH1852" s="83"/>
      <c r="NI1852" s="84">
        <f t="shared" si="228"/>
        <v>0</v>
      </c>
      <c r="NJ1852" s="85">
        <f t="shared" ca="1" si="229"/>
        <v>45552</v>
      </c>
      <c r="NK1852" s="84">
        <f t="shared" si="230"/>
        <v>0</v>
      </c>
      <c r="NL1852" s="85">
        <f t="shared" si="235"/>
        <v>0</v>
      </c>
      <c r="NM1852" s="84">
        <f t="shared" si="231"/>
        <v>0</v>
      </c>
      <c r="NN1852" s="85">
        <f t="shared" si="232"/>
        <v>0</v>
      </c>
      <c r="NO1852" s="84">
        <f t="shared" si="233"/>
        <v>0</v>
      </c>
      <c r="NP1852" s="85">
        <f t="shared" si="234"/>
        <v>0</v>
      </c>
      <c r="NQ1852" s="83"/>
      <c r="NR1852" s="83"/>
      <c r="NS1852" s="83"/>
      <c r="NT1852" s="83"/>
      <c r="NU1852" s="83"/>
      <c r="NV1852" s="83"/>
      <c r="NW1852" s="83"/>
      <c r="NX1852" s="83"/>
      <c r="NY1852" s="83"/>
    </row>
    <row r="1853" spans="1:389" x14ac:dyDescent="0.25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7"/>
      <c r="AM1853" s="29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7"/>
      <c r="BI1853" s="5"/>
      <c r="BJ1853" s="5"/>
      <c r="BK1853" s="5"/>
      <c r="BL1853" s="5"/>
      <c r="BM1853" s="5"/>
      <c r="BN1853" s="5"/>
      <c r="BO1853" s="5"/>
      <c r="BP1853" s="29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7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29"/>
      <c r="EU1853" s="5"/>
      <c r="EV1853" s="5"/>
      <c r="EW1853" s="5"/>
      <c r="EX1853" s="5"/>
      <c r="EY1853" s="5"/>
      <c r="EZ1853" s="7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  <c r="HB1853" s="5"/>
      <c r="HC1853" s="5"/>
      <c r="HD1853" s="5"/>
      <c r="HE1853" s="5"/>
      <c r="HF1853" s="5"/>
      <c r="HG1853" s="5"/>
      <c r="HH1853" s="5"/>
      <c r="HI1853" s="5"/>
      <c r="HJ1853" s="5"/>
      <c r="HK1853" s="5"/>
      <c r="HL1853" s="5"/>
      <c r="HM1853" s="5"/>
      <c r="HN1853" s="5"/>
      <c r="HO1853" s="5"/>
      <c r="HP1853" s="5"/>
      <c r="HQ1853" s="5"/>
      <c r="HR1853" s="5"/>
      <c r="HS1853" s="5"/>
      <c r="HT1853" s="5"/>
      <c r="HU1853" s="5"/>
      <c r="HV1853" s="5"/>
      <c r="HW1853" s="5"/>
      <c r="HX1853" s="5"/>
      <c r="HY1853" s="5"/>
      <c r="HZ1853" s="5"/>
      <c r="IA1853" s="5"/>
      <c r="IB1853" s="5"/>
      <c r="IC1853" s="5"/>
      <c r="ID1853" s="5"/>
      <c r="IE1853" s="5"/>
      <c r="IF1853" s="5"/>
      <c r="IG1853" s="5"/>
      <c r="IH1853" s="5"/>
      <c r="II1853" s="5"/>
      <c r="IJ1853" s="5"/>
      <c r="IK1853" s="5"/>
      <c r="IL1853" s="5"/>
      <c r="IM1853" s="5"/>
      <c r="IN1853" s="5"/>
      <c r="IO1853" s="5"/>
      <c r="IP1853" s="5"/>
      <c r="IQ1853" s="5"/>
      <c r="IR1853" s="5"/>
      <c r="IS1853" s="5"/>
      <c r="IT1853" s="5"/>
      <c r="IU1853" s="5"/>
      <c r="IV1853" s="5"/>
      <c r="IW1853" s="5"/>
      <c r="IX1853" s="5"/>
      <c r="IY1853" s="5"/>
      <c r="IZ1853" s="5"/>
      <c r="JA1853" s="5"/>
      <c r="JB1853" s="5"/>
      <c r="JC1853" s="5"/>
      <c r="JD1853" s="5"/>
      <c r="JE1853" s="5"/>
      <c r="JF1853" s="5"/>
      <c r="JG1853" s="5"/>
      <c r="JH1853" s="5"/>
      <c r="JI1853" s="5"/>
      <c r="JJ1853" s="5"/>
      <c r="JK1853" s="29"/>
      <c r="JL1853" s="5"/>
      <c r="JM1853" s="5"/>
      <c r="JN1853" s="5"/>
      <c r="JO1853" s="5"/>
      <c r="JP1853" s="5"/>
      <c r="JQ1853" s="5"/>
      <c r="JR1853" s="5"/>
      <c r="JS1853" s="5"/>
      <c r="JT1853" s="5"/>
      <c r="JU1853" s="5"/>
      <c r="JV1853" s="5"/>
      <c r="JW1853" s="5"/>
      <c r="JX1853" s="5"/>
      <c r="JY1853" s="5"/>
      <c r="JZ1853" s="5"/>
      <c r="KA1853" s="5"/>
      <c r="KB1853" s="5"/>
      <c r="KC1853" s="5"/>
      <c r="KD1853" s="5"/>
      <c r="KE1853" s="5"/>
      <c r="KF1853" s="5"/>
      <c r="KG1853" s="5"/>
      <c r="KH1853" s="5"/>
      <c r="KI1853" s="5"/>
      <c r="KJ1853" s="5"/>
      <c r="KK1853" s="5"/>
      <c r="KL1853" s="5"/>
      <c r="KM1853" s="5"/>
      <c r="KN1853" s="5"/>
      <c r="KO1853" s="5"/>
      <c r="KP1853" s="5"/>
      <c r="KQ1853" s="5"/>
      <c r="KR1853" s="5"/>
      <c r="KS1853" s="5"/>
      <c r="KT1853" s="5"/>
      <c r="KU1853" s="5"/>
      <c r="KV1853" s="5"/>
      <c r="KW1853" s="5"/>
      <c r="KX1853" s="5"/>
      <c r="KY1853" s="5"/>
      <c r="KZ1853" s="5"/>
      <c r="LA1853" s="5"/>
      <c r="LB1853" s="5"/>
      <c r="LC1853" s="5"/>
      <c r="LD1853" s="5"/>
      <c r="LE1853" s="5"/>
      <c r="LF1853" s="5"/>
      <c r="LG1853" s="5"/>
      <c r="LH1853" s="5"/>
      <c r="LI1853" s="5"/>
      <c r="LJ1853" s="5"/>
      <c r="LK1853" s="5"/>
      <c r="LL1853" s="5"/>
      <c r="LM1853" s="5"/>
      <c r="LN1853" s="5"/>
      <c r="LO1853" s="5"/>
      <c r="LP1853" s="5"/>
      <c r="LQ1853" s="5"/>
      <c r="LR1853" s="5"/>
      <c r="LS1853" s="5"/>
      <c r="LT1853" s="5"/>
      <c r="LU1853" s="5"/>
      <c r="LV1853" s="5"/>
      <c r="LW1853" s="5"/>
      <c r="LX1853" s="5"/>
      <c r="LY1853" s="5"/>
      <c r="LZ1853" s="5"/>
      <c r="MA1853" s="5"/>
      <c r="MB1853" s="5"/>
      <c r="MC1853" s="5"/>
      <c r="MD1853" s="5"/>
      <c r="ME1853" s="5"/>
      <c r="MF1853" s="5"/>
      <c r="MG1853" s="5"/>
      <c r="MH1853" s="5"/>
      <c r="MI1853" s="5"/>
      <c r="MJ1853" s="5"/>
      <c r="MK1853" s="5"/>
      <c r="ML1853" s="5"/>
      <c r="MM1853" s="5"/>
      <c r="MN1853" s="5"/>
      <c r="MO1853" s="5"/>
      <c r="MP1853" s="5"/>
      <c r="MQ1853" s="5"/>
      <c r="MR1853" s="5"/>
      <c r="MS1853" s="5"/>
      <c r="MT1853" s="5"/>
      <c r="MU1853" s="5"/>
      <c r="MV1853" s="5"/>
      <c r="MW1853" s="5"/>
      <c r="MX1853" s="5"/>
      <c r="MY1853" s="5"/>
      <c r="MZ1853" s="5"/>
      <c r="NA1853" s="5"/>
      <c r="NB1853" s="5"/>
      <c r="NC1853" s="5"/>
      <c r="ND1853" s="5"/>
      <c r="NE1853" s="5"/>
      <c r="NF1853" s="83"/>
      <c r="NG1853" s="83"/>
      <c r="NH1853" s="83"/>
      <c r="NI1853" s="84">
        <f t="shared" si="228"/>
        <v>0</v>
      </c>
      <c r="NJ1853" s="85">
        <f t="shared" ca="1" si="229"/>
        <v>45552</v>
      </c>
      <c r="NK1853" s="84">
        <f t="shared" si="230"/>
        <v>0</v>
      </c>
      <c r="NL1853" s="85">
        <f t="shared" si="235"/>
        <v>0</v>
      </c>
      <c r="NM1853" s="84">
        <f t="shared" si="231"/>
        <v>0</v>
      </c>
      <c r="NN1853" s="85">
        <f t="shared" si="232"/>
        <v>0</v>
      </c>
      <c r="NO1853" s="84">
        <f t="shared" si="233"/>
        <v>0</v>
      </c>
      <c r="NP1853" s="85">
        <f t="shared" si="234"/>
        <v>0</v>
      </c>
      <c r="NQ1853" s="83"/>
      <c r="NR1853" s="83"/>
      <c r="NS1853" s="83"/>
      <c r="NT1853" s="83"/>
      <c r="NU1853" s="83"/>
      <c r="NV1853" s="83"/>
      <c r="NW1853" s="83"/>
      <c r="NX1853" s="83"/>
      <c r="NY1853" s="83"/>
    </row>
    <row r="1854" spans="1:389" x14ac:dyDescent="0.25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7"/>
      <c r="AM1854" s="29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7"/>
      <c r="BI1854" s="5"/>
      <c r="BJ1854" s="5"/>
      <c r="BK1854" s="5"/>
      <c r="BL1854" s="5"/>
      <c r="BM1854" s="5"/>
      <c r="BN1854" s="5"/>
      <c r="BO1854" s="5"/>
      <c r="BP1854" s="29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7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29"/>
      <c r="EU1854" s="5"/>
      <c r="EV1854" s="5"/>
      <c r="EW1854" s="5"/>
      <c r="EX1854" s="5"/>
      <c r="EY1854" s="5"/>
      <c r="EZ1854" s="7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  <c r="HB1854" s="5"/>
      <c r="HC1854" s="5"/>
      <c r="HD1854" s="5"/>
      <c r="HE1854" s="5"/>
      <c r="HF1854" s="5"/>
      <c r="HG1854" s="5"/>
      <c r="HH1854" s="5"/>
      <c r="HI1854" s="5"/>
      <c r="HJ1854" s="5"/>
      <c r="HK1854" s="5"/>
      <c r="HL1854" s="5"/>
      <c r="HM1854" s="5"/>
      <c r="HN1854" s="5"/>
      <c r="HO1854" s="5"/>
      <c r="HP1854" s="5"/>
      <c r="HQ1854" s="5"/>
      <c r="HR1854" s="5"/>
      <c r="HS1854" s="5"/>
      <c r="HT1854" s="5"/>
      <c r="HU1854" s="5"/>
      <c r="HV1854" s="5"/>
      <c r="HW1854" s="5"/>
      <c r="HX1854" s="5"/>
      <c r="HY1854" s="5"/>
      <c r="HZ1854" s="5"/>
      <c r="IA1854" s="5"/>
      <c r="IB1854" s="5"/>
      <c r="IC1854" s="5"/>
      <c r="ID1854" s="5"/>
      <c r="IE1854" s="5"/>
      <c r="IF1854" s="5"/>
      <c r="IG1854" s="5"/>
      <c r="IH1854" s="5"/>
      <c r="II1854" s="5"/>
      <c r="IJ1854" s="5"/>
      <c r="IK1854" s="5"/>
      <c r="IL1854" s="5"/>
      <c r="IM1854" s="5"/>
      <c r="IN1854" s="5"/>
      <c r="IO1854" s="5"/>
      <c r="IP1854" s="5"/>
      <c r="IQ1854" s="5"/>
      <c r="IR1854" s="5"/>
      <c r="IS1854" s="5"/>
      <c r="IT1854" s="5"/>
      <c r="IU1854" s="5"/>
      <c r="IV1854" s="5"/>
      <c r="IW1854" s="5"/>
      <c r="IX1854" s="5"/>
      <c r="IY1854" s="5"/>
      <c r="IZ1854" s="5"/>
      <c r="JA1854" s="5"/>
      <c r="JB1854" s="5"/>
      <c r="JC1854" s="5"/>
      <c r="JD1854" s="5"/>
      <c r="JE1854" s="5"/>
      <c r="JF1854" s="5"/>
      <c r="JG1854" s="5"/>
      <c r="JH1854" s="5"/>
      <c r="JI1854" s="5"/>
      <c r="JJ1854" s="5"/>
      <c r="JK1854" s="29"/>
      <c r="JL1854" s="5"/>
      <c r="JM1854" s="5"/>
      <c r="JN1854" s="5"/>
      <c r="JO1854" s="5"/>
      <c r="JP1854" s="5"/>
      <c r="JQ1854" s="5"/>
      <c r="JR1854" s="5"/>
      <c r="JS1854" s="5"/>
      <c r="JT1854" s="5"/>
      <c r="JU1854" s="5"/>
      <c r="JV1854" s="5"/>
      <c r="JW1854" s="5"/>
      <c r="JX1854" s="5"/>
      <c r="JY1854" s="5"/>
      <c r="JZ1854" s="5"/>
      <c r="KA1854" s="5"/>
      <c r="KB1854" s="5"/>
      <c r="KC1854" s="5"/>
      <c r="KD1854" s="5"/>
      <c r="KE1854" s="5"/>
      <c r="KF1854" s="5"/>
      <c r="KG1854" s="5"/>
      <c r="KH1854" s="5"/>
      <c r="KI1854" s="5"/>
      <c r="KJ1854" s="5"/>
      <c r="KK1854" s="5"/>
      <c r="KL1854" s="5"/>
      <c r="KM1854" s="5"/>
      <c r="KN1854" s="5"/>
      <c r="KO1854" s="5"/>
      <c r="KP1854" s="5"/>
      <c r="KQ1854" s="5"/>
      <c r="KR1854" s="5"/>
      <c r="KS1854" s="5"/>
      <c r="KT1854" s="5"/>
      <c r="KU1854" s="5"/>
      <c r="KV1854" s="5"/>
      <c r="KW1854" s="5"/>
      <c r="KX1854" s="5"/>
      <c r="KY1854" s="5"/>
      <c r="KZ1854" s="5"/>
      <c r="LA1854" s="5"/>
      <c r="LB1854" s="5"/>
      <c r="LC1854" s="5"/>
      <c r="LD1854" s="5"/>
      <c r="LE1854" s="5"/>
      <c r="LF1854" s="5"/>
      <c r="LG1854" s="5"/>
      <c r="LH1854" s="5"/>
      <c r="LI1854" s="5"/>
      <c r="LJ1854" s="5"/>
      <c r="LK1854" s="5"/>
      <c r="LL1854" s="5"/>
      <c r="LM1854" s="5"/>
      <c r="LN1854" s="5"/>
      <c r="LO1854" s="5"/>
      <c r="LP1854" s="5"/>
      <c r="LQ1854" s="5"/>
      <c r="LR1854" s="5"/>
      <c r="LS1854" s="5"/>
      <c r="LT1854" s="5"/>
      <c r="LU1854" s="5"/>
      <c r="LV1854" s="5"/>
      <c r="LW1854" s="5"/>
      <c r="LX1854" s="5"/>
      <c r="LY1854" s="5"/>
      <c r="LZ1854" s="5"/>
      <c r="MA1854" s="5"/>
      <c r="MB1854" s="5"/>
      <c r="MC1854" s="5"/>
      <c r="MD1854" s="5"/>
      <c r="ME1854" s="5"/>
      <c r="MF1854" s="5"/>
      <c r="MG1854" s="5"/>
      <c r="MH1854" s="5"/>
      <c r="MI1854" s="5"/>
      <c r="MJ1854" s="5"/>
      <c r="MK1854" s="5"/>
      <c r="ML1854" s="5"/>
      <c r="MM1854" s="5"/>
      <c r="MN1854" s="5"/>
      <c r="MO1854" s="5"/>
      <c r="MP1854" s="5"/>
      <c r="MQ1854" s="5"/>
      <c r="MR1854" s="5"/>
      <c r="MS1854" s="5"/>
      <c r="MT1854" s="5"/>
      <c r="MU1854" s="5"/>
      <c r="MV1854" s="5"/>
      <c r="MW1854" s="5"/>
      <c r="MX1854" s="5"/>
      <c r="MY1854" s="5"/>
      <c r="MZ1854" s="5"/>
      <c r="NA1854" s="5"/>
      <c r="NB1854" s="5"/>
      <c r="NC1854" s="5"/>
      <c r="ND1854" s="5"/>
      <c r="NE1854" s="5"/>
      <c r="NF1854" s="83"/>
      <c r="NG1854" s="83"/>
      <c r="NH1854" s="83"/>
      <c r="NI1854" s="84">
        <f t="shared" si="228"/>
        <v>0</v>
      </c>
      <c r="NJ1854" s="85">
        <f t="shared" ca="1" si="229"/>
        <v>45552</v>
      </c>
      <c r="NK1854" s="84">
        <f t="shared" si="230"/>
        <v>0</v>
      </c>
      <c r="NL1854" s="85">
        <f t="shared" si="235"/>
        <v>0</v>
      </c>
      <c r="NM1854" s="84">
        <f t="shared" si="231"/>
        <v>0</v>
      </c>
      <c r="NN1854" s="85">
        <f t="shared" si="232"/>
        <v>0</v>
      </c>
      <c r="NO1854" s="84">
        <f t="shared" si="233"/>
        <v>0</v>
      </c>
      <c r="NP1854" s="85">
        <f t="shared" si="234"/>
        <v>0</v>
      </c>
      <c r="NQ1854" s="83"/>
      <c r="NR1854" s="83"/>
      <c r="NS1854" s="83"/>
      <c r="NT1854" s="83"/>
      <c r="NU1854" s="83"/>
      <c r="NV1854" s="83"/>
      <c r="NW1854" s="83"/>
      <c r="NX1854" s="83"/>
      <c r="NY1854" s="83"/>
    </row>
    <row r="1855" spans="1:389" x14ac:dyDescent="0.25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7"/>
      <c r="AM1855" s="29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7"/>
      <c r="BI1855" s="5"/>
      <c r="BJ1855" s="5"/>
      <c r="BK1855" s="5"/>
      <c r="BL1855" s="5"/>
      <c r="BM1855" s="5"/>
      <c r="BN1855" s="5"/>
      <c r="BO1855" s="5"/>
      <c r="BP1855" s="29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7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29"/>
      <c r="EU1855" s="5"/>
      <c r="EV1855" s="5"/>
      <c r="EW1855" s="5"/>
      <c r="EX1855" s="5"/>
      <c r="EY1855" s="5"/>
      <c r="EZ1855" s="7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  <c r="HB1855" s="5"/>
      <c r="HC1855" s="5"/>
      <c r="HD1855" s="5"/>
      <c r="HE1855" s="5"/>
      <c r="HF1855" s="5"/>
      <c r="HG1855" s="5"/>
      <c r="HH1855" s="5"/>
      <c r="HI1855" s="5"/>
      <c r="HJ1855" s="5"/>
      <c r="HK1855" s="5"/>
      <c r="HL1855" s="5"/>
      <c r="HM1855" s="5"/>
      <c r="HN1855" s="5"/>
      <c r="HO1855" s="5"/>
      <c r="HP1855" s="5"/>
      <c r="HQ1855" s="5"/>
      <c r="HR1855" s="5"/>
      <c r="HS1855" s="5"/>
      <c r="HT1855" s="5"/>
      <c r="HU1855" s="5"/>
      <c r="HV1855" s="5"/>
      <c r="HW1855" s="5"/>
      <c r="HX1855" s="5"/>
      <c r="HY1855" s="5"/>
      <c r="HZ1855" s="5"/>
      <c r="IA1855" s="5"/>
      <c r="IB1855" s="5"/>
      <c r="IC1855" s="5"/>
      <c r="ID1855" s="5"/>
      <c r="IE1855" s="5"/>
      <c r="IF1855" s="5"/>
      <c r="IG1855" s="5"/>
      <c r="IH1855" s="5"/>
      <c r="II1855" s="5"/>
      <c r="IJ1855" s="5"/>
      <c r="IK1855" s="5"/>
      <c r="IL1855" s="5"/>
      <c r="IM1855" s="5"/>
      <c r="IN1855" s="5"/>
      <c r="IO1855" s="5"/>
      <c r="IP1855" s="5"/>
      <c r="IQ1855" s="5"/>
      <c r="IR1855" s="5"/>
      <c r="IS1855" s="5"/>
      <c r="IT1855" s="5"/>
      <c r="IU1855" s="5"/>
      <c r="IV1855" s="5"/>
      <c r="IW1855" s="5"/>
      <c r="IX1855" s="5"/>
      <c r="IY1855" s="5"/>
      <c r="IZ1855" s="5"/>
      <c r="JA1855" s="5"/>
      <c r="JB1855" s="5"/>
      <c r="JC1855" s="5"/>
      <c r="JD1855" s="5"/>
      <c r="JE1855" s="5"/>
      <c r="JF1855" s="5"/>
      <c r="JG1855" s="5"/>
      <c r="JH1855" s="5"/>
      <c r="JI1855" s="5"/>
      <c r="JJ1855" s="5"/>
      <c r="JK1855" s="29"/>
      <c r="JL1855" s="5"/>
      <c r="JM1855" s="5"/>
      <c r="JN1855" s="5"/>
      <c r="JO1855" s="5"/>
      <c r="JP1855" s="5"/>
      <c r="JQ1855" s="5"/>
      <c r="JR1855" s="5"/>
      <c r="JS1855" s="5"/>
      <c r="JT1855" s="5"/>
      <c r="JU1855" s="5"/>
      <c r="JV1855" s="5"/>
      <c r="JW1855" s="5"/>
      <c r="JX1855" s="5"/>
      <c r="JY1855" s="5"/>
      <c r="JZ1855" s="5"/>
      <c r="KA1855" s="5"/>
      <c r="KB1855" s="5"/>
      <c r="KC1855" s="5"/>
      <c r="KD1855" s="5"/>
      <c r="KE1855" s="5"/>
      <c r="KF1855" s="5"/>
      <c r="KG1855" s="5"/>
      <c r="KH1855" s="5"/>
      <c r="KI1855" s="5"/>
      <c r="KJ1855" s="5"/>
      <c r="KK1855" s="5"/>
      <c r="KL1855" s="5"/>
      <c r="KM1855" s="5"/>
      <c r="KN1855" s="5"/>
      <c r="KO1855" s="5"/>
      <c r="KP1855" s="5"/>
      <c r="KQ1855" s="5"/>
      <c r="KR1855" s="5"/>
      <c r="KS1855" s="5"/>
      <c r="KT1855" s="5"/>
      <c r="KU1855" s="5"/>
      <c r="KV1855" s="5"/>
      <c r="KW1855" s="5"/>
      <c r="KX1855" s="5"/>
      <c r="KY1855" s="5"/>
      <c r="KZ1855" s="5"/>
      <c r="LA1855" s="5"/>
      <c r="LB1855" s="5"/>
      <c r="LC1855" s="5"/>
      <c r="LD1855" s="5"/>
      <c r="LE1855" s="5"/>
      <c r="LF1855" s="5"/>
      <c r="LG1855" s="5"/>
      <c r="LH1855" s="5"/>
      <c r="LI1855" s="5"/>
      <c r="LJ1855" s="5"/>
      <c r="LK1855" s="5"/>
      <c r="LL1855" s="5"/>
      <c r="LM1855" s="5"/>
      <c r="LN1855" s="5"/>
      <c r="LO1855" s="5"/>
      <c r="LP1855" s="5"/>
      <c r="LQ1855" s="5"/>
      <c r="LR1855" s="5"/>
      <c r="LS1855" s="5"/>
      <c r="LT1855" s="5"/>
      <c r="LU1855" s="5"/>
      <c r="LV1855" s="5"/>
      <c r="LW1855" s="5"/>
      <c r="LX1855" s="5"/>
      <c r="LY1855" s="5"/>
      <c r="LZ1855" s="5"/>
      <c r="MA1855" s="5"/>
      <c r="MB1855" s="5"/>
      <c r="MC1855" s="5"/>
      <c r="MD1855" s="5"/>
      <c r="ME1855" s="5"/>
      <c r="MF1855" s="5"/>
      <c r="MG1855" s="5"/>
      <c r="MH1855" s="5"/>
      <c r="MI1855" s="5"/>
      <c r="MJ1855" s="5"/>
      <c r="MK1855" s="5"/>
      <c r="ML1855" s="5"/>
      <c r="MM1855" s="5"/>
      <c r="MN1855" s="5"/>
      <c r="MO1855" s="5"/>
      <c r="MP1855" s="5"/>
      <c r="MQ1855" s="5"/>
      <c r="MR1855" s="5"/>
      <c r="MS1855" s="5"/>
      <c r="MT1855" s="5"/>
      <c r="MU1855" s="5"/>
      <c r="MV1855" s="5"/>
      <c r="MW1855" s="5"/>
      <c r="MX1855" s="5"/>
      <c r="MY1855" s="5"/>
      <c r="MZ1855" s="5"/>
      <c r="NA1855" s="5"/>
      <c r="NB1855" s="5"/>
      <c r="NC1855" s="5"/>
      <c r="ND1855" s="5"/>
      <c r="NE1855" s="5"/>
      <c r="NF1855" s="83"/>
      <c r="NG1855" s="83"/>
      <c r="NH1855" s="83"/>
      <c r="NI1855" s="84">
        <f t="shared" si="228"/>
        <v>0</v>
      </c>
      <c r="NJ1855" s="85">
        <f t="shared" ca="1" si="229"/>
        <v>45552</v>
      </c>
      <c r="NK1855" s="84">
        <f t="shared" si="230"/>
        <v>0</v>
      </c>
      <c r="NL1855" s="85">
        <f t="shared" si="235"/>
        <v>0</v>
      </c>
      <c r="NM1855" s="84">
        <f t="shared" si="231"/>
        <v>0</v>
      </c>
      <c r="NN1855" s="85">
        <f t="shared" si="232"/>
        <v>0</v>
      </c>
      <c r="NO1855" s="84">
        <f t="shared" si="233"/>
        <v>0</v>
      </c>
      <c r="NP1855" s="85">
        <f t="shared" si="234"/>
        <v>0</v>
      </c>
      <c r="NQ1855" s="83"/>
      <c r="NR1855" s="83"/>
      <c r="NS1855" s="83"/>
      <c r="NT1855" s="83"/>
      <c r="NU1855" s="83"/>
      <c r="NV1855" s="83"/>
      <c r="NW1855" s="83"/>
      <c r="NX1855" s="83"/>
      <c r="NY1855" s="83"/>
    </row>
    <row r="1856" spans="1:389" x14ac:dyDescent="0.25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7"/>
      <c r="AM1856" s="29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7"/>
      <c r="BI1856" s="5"/>
      <c r="BJ1856" s="5"/>
      <c r="BK1856" s="5"/>
      <c r="BL1856" s="5"/>
      <c r="BM1856" s="5"/>
      <c r="BN1856" s="5"/>
      <c r="BO1856" s="5"/>
      <c r="BP1856" s="29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7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29"/>
      <c r="EU1856" s="5"/>
      <c r="EV1856" s="5"/>
      <c r="EW1856" s="5"/>
      <c r="EX1856" s="5"/>
      <c r="EY1856" s="5"/>
      <c r="EZ1856" s="7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  <c r="HB1856" s="5"/>
      <c r="HC1856" s="5"/>
      <c r="HD1856" s="5"/>
      <c r="HE1856" s="5"/>
      <c r="HF1856" s="5"/>
      <c r="HG1856" s="5"/>
      <c r="HH1856" s="5"/>
      <c r="HI1856" s="5"/>
      <c r="HJ1856" s="5"/>
      <c r="HK1856" s="5"/>
      <c r="HL1856" s="5"/>
      <c r="HM1856" s="5"/>
      <c r="HN1856" s="5"/>
      <c r="HO1856" s="5"/>
      <c r="HP1856" s="5"/>
      <c r="HQ1856" s="5"/>
      <c r="HR1856" s="5"/>
      <c r="HS1856" s="5"/>
      <c r="HT1856" s="5"/>
      <c r="HU1856" s="5"/>
      <c r="HV1856" s="5"/>
      <c r="HW1856" s="5"/>
      <c r="HX1856" s="5"/>
      <c r="HY1856" s="5"/>
      <c r="HZ1856" s="5"/>
      <c r="IA1856" s="5"/>
      <c r="IB1856" s="5"/>
      <c r="IC1856" s="5"/>
      <c r="ID1856" s="5"/>
      <c r="IE1856" s="5"/>
      <c r="IF1856" s="5"/>
      <c r="IG1856" s="5"/>
      <c r="IH1856" s="5"/>
      <c r="II1856" s="5"/>
      <c r="IJ1856" s="5"/>
      <c r="IK1856" s="5"/>
      <c r="IL1856" s="5"/>
      <c r="IM1856" s="5"/>
      <c r="IN1856" s="5"/>
      <c r="IO1856" s="5"/>
      <c r="IP1856" s="5"/>
      <c r="IQ1856" s="5"/>
      <c r="IR1856" s="5"/>
      <c r="IS1856" s="5"/>
      <c r="IT1856" s="5"/>
      <c r="IU1856" s="5"/>
      <c r="IV1856" s="5"/>
      <c r="IW1856" s="5"/>
      <c r="IX1856" s="5"/>
      <c r="IY1856" s="5"/>
      <c r="IZ1856" s="5"/>
      <c r="JA1856" s="5"/>
      <c r="JB1856" s="5"/>
      <c r="JC1856" s="5"/>
      <c r="JD1856" s="5"/>
      <c r="JE1856" s="5"/>
      <c r="JF1856" s="5"/>
      <c r="JG1856" s="5"/>
      <c r="JH1856" s="5"/>
      <c r="JI1856" s="5"/>
      <c r="JJ1856" s="5"/>
      <c r="JK1856" s="29"/>
      <c r="JL1856" s="5"/>
      <c r="JM1856" s="5"/>
      <c r="JN1856" s="5"/>
      <c r="JO1856" s="5"/>
      <c r="JP1856" s="5"/>
      <c r="JQ1856" s="5"/>
      <c r="JR1856" s="5"/>
      <c r="JS1856" s="5"/>
      <c r="JT1856" s="5"/>
      <c r="JU1856" s="5"/>
      <c r="JV1856" s="5"/>
      <c r="JW1856" s="5"/>
      <c r="JX1856" s="5"/>
      <c r="JY1856" s="5"/>
      <c r="JZ1856" s="5"/>
      <c r="KA1856" s="5"/>
      <c r="KB1856" s="5"/>
      <c r="KC1856" s="5"/>
      <c r="KD1856" s="5"/>
      <c r="KE1856" s="5"/>
      <c r="KF1856" s="5"/>
      <c r="KG1856" s="5"/>
      <c r="KH1856" s="5"/>
      <c r="KI1856" s="5"/>
      <c r="KJ1856" s="5"/>
      <c r="KK1856" s="5"/>
      <c r="KL1856" s="5"/>
      <c r="KM1856" s="5"/>
      <c r="KN1856" s="5"/>
      <c r="KO1856" s="5"/>
      <c r="KP1856" s="5"/>
      <c r="KQ1856" s="5"/>
      <c r="KR1856" s="5"/>
      <c r="KS1856" s="5"/>
      <c r="KT1856" s="5"/>
      <c r="KU1856" s="5"/>
      <c r="KV1856" s="5"/>
      <c r="KW1856" s="5"/>
      <c r="KX1856" s="5"/>
      <c r="KY1856" s="5"/>
      <c r="KZ1856" s="5"/>
      <c r="LA1856" s="5"/>
      <c r="LB1856" s="5"/>
      <c r="LC1856" s="5"/>
      <c r="LD1856" s="5"/>
      <c r="LE1856" s="5"/>
      <c r="LF1856" s="5"/>
      <c r="LG1856" s="5"/>
      <c r="LH1856" s="5"/>
      <c r="LI1856" s="5"/>
      <c r="LJ1856" s="5"/>
      <c r="LK1856" s="5"/>
      <c r="LL1856" s="5"/>
      <c r="LM1856" s="5"/>
      <c r="LN1856" s="5"/>
      <c r="LO1856" s="5"/>
      <c r="LP1856" s="5"/>
      <c r="LQ1856" s="5"/>
      <c r="LR1856" s="5"/>
      <c r="LS1856" s="5"/>
      <c r="LT1856" s="5"/>
      <c r="LU1856" s="5"/>
      <c r="LV1856" s="5"/>
      <c r="LW1856" s="5"/>
      <c r="LX1856" s="5"/>
      <c r="LY1856" s="5"/>
      <c r="LZ1856" s="5"/>
      <c r="MA1856" s="5"/>
      <c r="MB1856" s="5"/>
      <c r="MC1856" s="5"/>
      <c r="MD1856" s="5"/>
      <c r="ME1856" s="5"/>
      <c r="MF1856" s="5"/>
      <c r="MG1856" s="5"/>
      <c r="MH1856" s="5"/>
      <c r="MI1856" s="5"/>
      <c r="MJ1856" s="5"/>
      <c r="MK1856" s="5"/>
      <c r="ML1856" s="5"/>
      <c r="MM1856" s="5"/>
      <c r="MN1856" s="5"/>
      <c r="MO1856" s="5"/>
      <c r="MP1856" s="5"/>
      <c r="MQ1856" s="5"/>
      <c r="MR1856" s="5"/>
      <c r="MS1856" s="5"/>
      <c r="MT1856" s="5"/>
      <c r="MU1856" s="5"/>
      <c r="MV1856" s="5"/>
      <c r="MW1856" s="5"/>
      <c r="MX1856" s="5"/>
      <c r="MY1856" s="5"/>
      <c r="MZ1856" s="5"/>
      <c r="NA1856" s="5"/>
      <c r="NB1856" s="5"/>
      <c r="NC1856" s="5"/>
      <c r="ND1856" s="5"/>
      <c r="NE1856" s="5"/>
      <c r="NF1856" s="83"/>
      <c r="NG1856" s="83"/>
      <c r="NH1856" s="83"/>
      <c r="NI1856" s="84">
        <f t="shared" si="228"/>
        <v>0</v>
      </c>
      <c r="NJ1856" s="85">
        <f t="shared" ca="1" si="229"/>
        <v>45552</v>
      </c>
      <c r="NK1856" s="84">
        <f t="shared" si="230"/>
        <v>0</v>
      </c>
      <c r="NL1856" s="85">
        <f t="shared" si="235"/>
        <v>0</v>
      </c>
      <c r="NM1856" s="84">
        <f t="shared" si="231"/>
        <v>0</v>
      </c>
      <c r="NN1856" s="85">
        <f t="shared" si="232"/>
        <v>0</v>
      </c>
      <c r="NO1856" s="84">
        <f t="shared" si="233"/>
        <v>0</v>
      </c>
      <c r="NP1856" s="85">
        <f t="shared" si="234"/>
        <v>0</v>
      </c>
      <c r="NQ1856" s="83"/>
      <c r="NR1856" s="83"/>
      <c r="NS1856" s="83"/>
      <c r="NT1856" s="83"/>
      <c r="NU1856" s="83"/>
      <c r="NV1856" s="83"/>
      <c r="NW1856" s="83"/>
      <c r="NX1856" s="83"/>
      <c r="NY1856" s="83"/>
    </row>
    <row r="1857" spans="1:389" x14ac:dyDescent="0.25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7"/>
      <c r="AM1857" s="29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7"/>
      <c r="BI1857" s="5"/>
      <c r="BJ1857" s="5"/>
      <c r="BK1857" s="5"/>
      <c r="BL1857" s="5"/>
      <c r="BM1857" s="5"/>
      <c r="BN1857" s="5"/>
      <c r="BO1857" s="5"/>
      <c r="BP1857" s="29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7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29"/>
      <c r="EU1857" s="5"/>
      <c r="EV1857" s="5"/>
      <c r="EW1857" s="5"/>
      <c r="EX1857" s="5"/>
      <c r="EY1857" s="5"/>
      <c r="EZ1857" s="7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  <c r="HB1857" s="5"/>
      <c r="HC1857" s="5"/>
      <c r="HD1857" s="5"/>
      <c r="HE1857" s="5"/>
      <c r="HF1857" s="5"/>
      <c r="HG1857" s="5"/>
      <c r="HH1857" s="5"/>
      <c r="HI1857" s="5"/>
      <c r="HJ1857" s="5"/>
      <c r="HK1857" s="5"/>
      <c r="HL1857" s="5"/>
      <c r="HM1857" s="5"/>
      <c r="HN1857" s="5"/>
      <c r="HO1857" s="5"/>
      <c r="HP1857" s="5"/>
      <c r="HQ1857" s="5"/>
      <c r="HR1857" s="5"/>
      <c r="HS1857" s="5"/>
      <c r="HT1857" s="5"/>
      <c r="HU1857" s="5"/>
      <c r="HV1857" s="5"/>
      <c r="HW1857" s="5"/>
      <c r="HX1857" s="5"/>
      <c r="HY1857" s="5"/>
      <c r="HZ1857" s="5"/>
      <c r="IA1857" s="5"/>
      <c r="IB1857" s="5"/>
      <c r="IC1857" s="5"/>
      <c r="ID1857" s="5"/>
      <c r="IE1857" s="5"/>
      <c r="IF1857" s="5"/>
      <c r="IG1857" s="5"/>
      <c r="IH1857" s="5"/>
      <c r="II1857" s="5"/>
      <c r="IJ1857" s="5"/>
      <c r="IK1857" s="5"/>
      <c r="IL1857" s="5"/>
      <c r="IM1857" s="5"/>
      <c r="IN1857" s="5"/>
      <c r="IO1857" s="5"/>
      <c r="IP1857" s="5"/>
      <c r="IQ1857" s="5"/>
      <c r="IR1857" s="5"/>
      <c r="IS1857" s="5"/>
      <c r="IT1857" s="5"/>
      <c r="IU1857" s="5"/>
      <c r="IV1857" s="5"/>
      <c r="IW1857" s="5"/>
      <c r="IX1857" s="5"/>
      <c r="IY1857" s="5"/>
      <c r="IZ1857" s="5"/>
      <c r="JA1857" s="5"/>
      <c r="JB1857" s="5"/>
      <c r="JC1857" s="5"/>
      <c r="JD1857" s="5"/>
      <c r="JE1857" s="5"/>
      <c r="JF1857" s="5"/>
      <c r="JG1857" s="5"/>
      <c r="JH1857" s="5"/>
      <c r="JI1857" s="5"/>
      <c r="JJ1857" s="5"/>
      <c r="JK1857" s="29"/>
      <c r="JL1857" s="5"/>
      <c r="JM1857" s="5"/>
      <c r="JN1857" s="5"/>
      <c r="JO1857" s="5"/>
      <c r="JP1857" s="5"/>
      <c r="JQ1857" s="5"/>
      <c r="JR1857" s="5"/>
      <c r="JS1857" s="5"/>
      <c r="JT1857" s="5"/>
      <c r="JU1857" s="5"/>
      <c r="JV1857" s="5"/>
      <c r="JW1857" s="5"/>
      <c r="JX1857" s="5"/>
      <c r="JY1857" s="5"/>
      <c r="JZ1857" s="5"/>
      <c r="KA1857" s="5"/>
      <c r="KB1857" s="5"/>
      <c r="KC1857" s="5"/>
      <c r="KD1857" s="5"/>
      <c r="KE1857" s="5"/>
      <c r="KF1857" s="5"/>
      <c r="KG1857" s="5"/>
      <c r="KH1857" s="5"/>
      <c r="KI1857" s="5"/>
      <c r="KJ1857" s="5"/>
      <c r="KK1857" s="5"/>
      <c r="KL1857" s="5"/>
      <c r="KM1857" s="5"/>
      <c r="KN1857" s="5"/>
      <c r="KO1857" s="5"/>
      <c r="KP1857" s="5"/>
      <c r="KQ1857" s="5"/>
      <c r="KR1857" s="5"/>
      <c r="KS1857" s="5"/>
      <c r="KT1857" s="5"/>
      <c r="KU1857" s="5"/>
      <c r="KV1857" s="5"/>
      <c r="KW1857" s="5"/>
      <c r="KX1857" s="5"/>
      <c r="KY1857" s="5"/>
      <c r="KZ1857" s="5"/>
      <c r="LA1857" s="5"/>
      <c r="LB1857" s="5"/>
      <c r="LC1857" s="5"/>
      <c r="LD1857" s="5"/>
      <c r="LE1857" s="5"/>
      <c r="LF1857" s="5"/>
      <c r="LG1857" s="5"/>
      <c r="LH1857" s="5"/>
      <c r="LI1857" s="5"/>
      <c r="LJ1857" s="5"/>
      <c r="LK1857" s="5"/>
      <c r="LL1857" s="5"/>
      <c r="LM1857" s="5"/>
      <c r="LN1857" s="5"/>
      <c r="LO1857" s="5"/>
      <c r="LP1857" s="5"/>
      <c r="LQ1857" s="5"/>
      <c r="LR1857" s="5"/>
      <c r="LS1857" s="5"/>
      <c r="LT1857" s="5"/>
      <c r="LU1857" s="5"/>
      <c r="LV1857" s="5"/>
      <c r="LW1857" s="5"/>
      <c r="LX1857" s="5"/>
      <c r="LY1857" s="5"/>
      <c r="LZ1857" s="5"/>
      <c r="MA1857" s="5"/>
      <c r="MB1857" s="5"/>
      <c r="MC1857" s="5"/>
      <c r="MD1857" s="5"/>
      <c r="ME1857" s="5"/>
      <c r="MF1857" s="5"/>
      <c r="MG1857" s="5"/>
      <c r="MH1857" s="5"/>
      <c r="MI1857" s="5"/>
      <c r="MJ1857" s="5"/>
      <c r="MK1857" s="5"/>
      <c r="ML1857" s="5"/>
      <c r="MM1857" s="5"/>
      <c r="MN1857" s="5"/>
      <c r="MO1857" s="5"/>
      <c r="MP1857" s="5"/>
      <c r="MQ1857" s="5"/>
      <c r="MR1857" s="5"/>
      <c r="MS1857" s="5"/>
      <c r="MT1857" s="5"/>
      <c r="MU1857" s="5"/>
      <c r="MV1857" s="5"/>
      <c r="MW1857" s="5"/>
      <c r="MX1857" s="5"/>
      <c r="MY1857" s="5"/>
      <c r="MZ1857" s="5"/>
      <c r="NA1857" s="5"/>
      <c r="NB1857" s="5"/>
      <c r="NC1857" s="5"/>
      <c r="ND1857" s="5"/>
      <c r="NE1857" s="5"/>
      <c r="NF1857" s="83"/>
      <c r="NG1857" s="83"/>
      <c r="NH1857" s="83"/>
      <c r="NI1857" s="84">
        <f t="shared" si="228"/>
        <v>0</v>
      </c>
      <c r="NJ1857" s="85">
        <f t="shared" ca="1" si="229"/>
        <v>45552</v>
      </c>
      <c r="NK1857" s="84">
        <f t="shared" si="230"/>
        <v>0</v>
      </c>
      <c r="NL1857" s="85">
        <f t="shared" si="235"/>
        <v>0</v>
      </c>
      <c r="NM1857" s="84">
        <f t="shared" si="231"/>
        <v>0</v>
      </c>
      <c r="NN1857" s="85">
        <f t="shared" si="232"/>
        <v>0</v>
      </c>
      <c r="NO1857" s="84">
        <f t="shared" si="233"/>
        <v>0</v>
      </c>
      <c r="NP1857" s="85">
        <f t="shared" si="234"/>
        <v>0</v>
      </c>
      <c r="NQ1857" s="83"/>
      <c r="NR1857" s="83"/>
      <c r="NS1857" s="83"/>
      <c r="NT1857" s="83"/>
      <c r="NU1857" s="83"/>
      <c r="NV1857" s="83"/>
      <c r="NW1857" s="83"/>
      <c r="NX1857" s="83"/>
      <c r="NY1857" s="83"/>
    </row>
    <row r="1858" spans="1:389" x14ac:dyDescent="0.25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7"/>
      <c r="AM1858" s="29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7"/>
      <c r="BI1858" s="5"/>
      <c r="BJ1858" s="5"/>
      <c r="BK1858" s="5"/>
      <c r="BL1858" s="5"/>
      <c r="BM1858" s="5"/>
      <c r="BN1858" s="5"/>
      <c r="BO1858" s="5"/>
      <c r="BP1858" s="29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7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29"/>
      <c r="EU1858" s="5"/>
      <c r="EV1858" s="5"/>
      <c r="EW1858" s="5"/>
      <c r="EX1858" s="5"/>
      <c r="EY1858" s="5"/>
      <c r="EZ1858" s="7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  <c r="HB1858" s="5"/>
      <c r="HC1858" s="5"/>
      <c r="HD1858" s="5"/>
      <c r="HE1858" s="5"/>
      <c r="HF1858" s="5"/>
      <c r="HG1858" s="5"/>
      <c r="HH1858" s="5"/>
      <c r="HI1858" s="5"/>
      <c r="HJ1858" s="5"/>
      <c r="HK1858" s="5"/>
      <c r="HL1858" s="5"/>
      <c r="HM1858" s="5"/>
      <c r="HN1858" s="5"/>
      <c r="HO1858" s="5"/>
      <c r="HP1858" s="5"/>
      <c r="HQ1858" s="5"/>
      <c r="HR1858" s="5"/>
      <c r="HS1858" s="5"/>
      <c r="HT1858" s="5"/>
      <c r="HU1858" s="5"/>
      <c r="HV1858" s="5"/>
      <c r="HW1858" s="5"/>
      <c r="HX1858" s="5"/>
      <c r="HY1858" s="5"/>
      <c r="HZ1858" s="5"/>
      <c r="IA1858" s="5"/>
      <c r="IB1858" s="5"/>
      <c r="IC1858" s="5"/>
      <c r="ID1858" s="5"/>
      <c r="IE1858" s="5"/>
      <c r="IF1858" s="5"/>
      <c r="IG1858" s="5"/>
      <c r="IH1858" s="5"/>
      <c r="II1858" s="5"/>
      <c r="IJ1858" s="5"/>
      <c r="IK1858" s="5"/>
      <c r="IL1858" s="5"/>
      <c r="IM1858" s="5"/>
      <c r="IN1858" s="5"/>
      <c r="IO1858" s="5"/>
      <c r="IP1858" s="5"/>
      <c r="IQ1858" s="5"/>
      <c r="IR1858" s="5"/>
      <c r="IS1858" s="5"/>
      <c r="IT1858" s="5"/>
      <c r="IU1858" s="5"/>
      <c r="IV1858" s="5"/>
      <c r="IW1858" s="5"/>
      <c r="IX1858" s="5"/>
      <c r="IY1858" s="5"/>
      <c r="IZ1858" s="5"/>
      <c r="JA1858" s="5"/>
      <c r="JB1858" s="5"/>
      <c r="JC1858" s="5"/>
      <c r="JD1858" s="5"/>
      <c r="JE1858" s="5"/>
      <c r="JF1858" s="5"/>
      <c r="JG1858" s="5"/>
      <c r="JH1858" s="5"/>
      <c r="JI1858" s="5"/>
      <c r="JJ1858" s="5"/>
      <c r="JK1858" s="29"/>
      <c r="JL1858" s="5"/>
      <c r="JM1858" s="5"/>
      <c r="JN1858" s="5"/>
      <c r="JO1858" s="5"/>
      <c r="JP1858" s="5"/>
      <c r="JQ1858" s="5"/>
      <c r="JR1858" s="5"/>
      <c r="JS1858" s="5"/>
      <c r="JT1858" s="5"/>
      <c r="JU1858" s="5"/>
      <c r="JV1858" s="5"/>
      <c r="JW1858" s="5"/>
      <c r="JX1858" s="5"/>
      <c r="JY1858" s="5"/>
      <c r="JZ1858" s="5"/>
      <c r="KA1858" s="5"/>
      <c r="KB1858" s="5"/>
      <c r="KC1858" s="5"/>
      <c r="KD1858" s="5"/>
      <c r="KE1858" s="5"/>
      <c r="KF1858" s="5"/>
      <c r="KG1858" s="5"/>
      <c r="KH1858" s="5"/>
      <c r="KI1858" s="5"/>
      <c r="KJ1858" s="5"/>
      <c r="KK1858" s="5"/>
      <c r="KL1858" s="5"/>
      <c r="KM1858" s="5"/>
      <c r="KN1858" s="5"/>
      <c r="KO1858" s="5"/>
      <c r="KP1858" s="5"/>
      <c r="KQ1858" s="5"/>
      <c r="KR1858" s="5"/>
      <c r="KS1858" s="5"/>
      <c r="KT1858" s="5"/>
      <c r="KU1858" s="5"/>
      <c r="KV1858" s="5"/>
      <c r="KW1858" s="5"/>
      <c r="KX1858" s="5"/>
      <c r="KY1858" s="5"/>
      <c r="KZ1858" s="5"/>
      <c r="LA1858" s="5"/>
      <c r="LB1858" s="5"/>
      <c r="LC1858" s="5"/>
      <c r="LD1858" s="5"/>
      <c r="LE1858" s="5"/>
      <c r="LF1858" s="5"/>
      <c r="LG1858" s="5"/>
      <c r="LH1858" s="5"/>
      <c r="LI1858" s="5"/>
      <c r="LJ1858" s="5"/>
      <c r="LK1858" s="5"/>
      <c r="LL1858" s="5"/>
      <c r="LM1858" s="5"/>
      <c r="LN1858" s="5"/>
      <c r="LO1858" s="5"/>
      <c r="LP1858" s="5"/>
      <c r="LQ1858" s="5"/>
      <c r="LR1858" s="5"/>
      <c r="LS1858" s="5"/>
      <c r="LT1858" s="5"/>
      <c r="LU1858" s="5"/>
      <c r="LV1858" s="5"/>
      <c r="LW1858" s="5"/>
      <c r="LX1858" s="5"/>
      <c r="LY1858" s="5"/>
      <c r="LZ1858" s="5"/>
      <c r="MA1858" s="5"/>
      <c r="MB1858" s="5"/>
      <c r="MC1858" s="5"/>
      <c r="MD1858" s="5"/>
      <c r="ME1858" s="5"/>
      <c r="MF1858" s="5"/>
      <c r="MG1858" s="5"/>
      <c r="MH1858" s="5"/>
      <c r="MI1858" s="5"/>
      <c r="MJ1858" s="5"/>
      <c r="MK1858" s="5"/>
      <c r="ML1858" s="5"/>
      <c r="MM1858" s="5"/>
      <c r="MN1858" s="5"/>
      <c r="MO1858" s="5"/>
      <c r="MP1858" s="5"/>
      <c r="MQ1858" s="5"/>
      <c r="MR1858" s="5"/>
      <c r="MS1858" s="5"/>
      <c r="MT1858" s="5"/>
      <c r="MU1858" s="5"/>
      <c r="MV1858" s="5"/>
      <c r="MW1858" s="5"/>
      <c r="MX1858" s="5"/>
      <c r="MY1858" s="5"/>
      <c r="MZ1858" s="5"/>
      <c r="NA1858" s="5"/>
      <c r="NB1858" s="5"/>
      <c r="NC1858" s="5"/>
      <c r="ND1858" s="5"/>
      <c r="NE1858" s="5"/>
      <c r="NF1858" s="83"/>
      <c r="NG1858" s="83"/>
      <c r="NH1858" s="83"/>
      <c r="NI1858" s="84">
        <f t="shared" si="228"/>
        <v>0</v>
      </c>
      <c r="NJ1858" s="85">
        <f t="shared" ca="1" si="229"/>
        <v>45552</v>
      </c>
      <c r="NK1858" s="84">
        <f t="shared" si="230"/>
        <v>0</v>
      </c>
      <c r="NL1858" s="85">
        <f t="shared" si="235"/>
        <v>0</v>
      </c>
      <c r="NM1858" s="84">
        <f t="shared" si="231"/>
        <v>0</v>
      </c>
      <c r="NN1858" s="85">
        <f t="shared" si="232"/>
        <v>0</v>
      </c>
      <c r="NO1858" s="84">
        <f t="shared" si="233"/>
        <v>0</v>
      </c>
      <c r="NP1858" s="85">
        <f t="shared" si="234"/>
        <v>0</v>
      </c>
      <c r="NQ1858" s="83"/>
      <c r="NR1858" s="83"/>
      <c r="NS1858" s="83"/>
      <c r="NT1858" s="83"/>
      <c r="NU1858" s="83"/>
      <c r="NV1858" s="83"/>
      <c r="NW1858" s="83"/>
      <c r="NX1858" s="83"/>
      <c r="NY1858" s="83"/>
    </row>
    <row r="1859" spans="1:389" x14ac:dyDescent="0.25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7"/>
      <c r="AM1859" s="29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7"/>
      <c r="BI1859" s="5"/>
      <c r="BJ1859" s="5"/>
      <c r="BK1859" s="5"/>
      <c r="BL1859" s="5"/>
      <c r="BM1859" s="5"/>
      <c r="BN1859" s="5"/>
      <c r="BO1859" s="5"/>
      <c r="BP1859" s="29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7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29"/>
      <c r="EU1859" s="5"/>
      <c r="EV1859" s="5"/>
      <c r="EW1859" s="5"/>
      <c r="EX1859" s="5"/>
      <c r="EY1859" s="5"/>
      <c r="EZ1859" s="7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  <c r="HB1859" s="5"/>
      <c r="HC1859" s="5"/>
      <c r="HD1859" s="5"/>
      <c r="HE1859" s="5"/>
      <c r="HF1859" s="5"/>
      <c r="HG1859" s="5"/>
      <c r="HH1859" s="5"/>
      <c r="HI1859" s="5"/>
      <c r="HJ1859" s="5"/>
      <c r="HK1859" s="5"/>
      <c r="HL1859" s="5"/>
      <c r="HM1859" s="5"/>
      <c r="HN1859" s="5"/>
      <c r="HO1859" s="5"/>
      <c r="HP1859" s="5"/>
      <c r="HQ1859" s="5"/>
      <c r="HR1859" s="5"/>
      <c r="HS1859" s="5"/>
      <c r="HT1859" s="5"/>
      <c r="HU1859" s="5"/>
      <c r="HV1859" s="5"/>
      <c r="HW1859" s="5"/>
      <c r="HX1859" s="5"/>
      <c r="HY1859" s="5"/>
      <c r="HZ1859" s="5"/>
      <c r="IA1859" s="5"/>
      <c r="IB1859" s="5"/>
      <c r="IC1859" s="5"/>
      <c r="ID1859" s="5"/>
      <c r="IE1859" s="5"/>
      <c r="IF1859" s="5"/>
      <c r="IG1859" s="5"/>
      <c r="IH1859" s="5"/>
      <c r="II1859" s="5"/>
      <c r="IJ1859" s="5"/>
      <c r="IK1859" s="5"/>
      <c r="IL1859" s="5"/>
      <c r="IM1859" s="5"/>
      <c r="IN1859" s="5"/>
      <c r="IO1859" s="5"/>
      <c r="IP1859" s="5"/>
      <c r="IQ1859" s="5"/>
      <c r="IR1859" s="5"/>
      <c r="IS1859" s="5"/>
      <c r="IT1859" s="5"/>
      <c r="IU1859" s="5"/>
      <c r="IV1859" s="5"/>
      <c r="IW1859" s="5"/>
      <c r="IX1859" s="5"/>
      <c r="IY1859" s="5"/>
      <c r="IZ1859" s="5"/>
      <c r="JA1859" s="5"/>
      <c r="JB1859" s="5"/>
      <c r="JC1859" s="5"/>
      <c r="JD1859" s="5"/>
      <c r="JE1859" s="5"/>
      <c r="JF1859" s="5"/>
      <c r="JG1859" s="5"/>
      <c r="JH1859" s="5"/>
      <c r="JI1859" s="5"/>
      <c r="JJ1859" s="5"/>
      <c r="JK1859" s="29"/>
      <c r="JL1859" s="5"/>
      <c r="JM1859" s="5"/>
      <c r="JN1859" s="5"/>
      <c r="JO1859" s="5"/>
      <c r="JP1859" s="5"/>
      <c r="JQ1859" s="5"/>
      <c r="JR1859" s="5"/>
      <c r="JS1859" s="5"/>
      <c r="JT1859" s="5"/>
      <c r="JU1859" s="5"/>
      <c r="JV1859" s="5"/>
      <c r="JW1859" s="5"/>
      <c r="JX1859" s="5"/>
      <c r="JY1859" s="5"/>
      <c r="JZ1859" s="5"/>
      <c r="KA1859" s="5"/>
      <c r="KB1859" s="5"/>
      <c r="KC1859" s="5"/>
      <c r="KD1859" s="5"/>
      <c r="KE1859" s="5"/>
      <c r="KF1859" s="5"/>
      <c r="KG1859" s="5"/>
      <c r="KH1859" s="5"/>
      <c r="KI1859" s="5"/>
      <c r="KJ1859" s="5"/>
      <c r="KK1859" s="5"/>
      <c r="KL1859" s="5"/>
      <c r="KM1859" s="5"/>
      <c r="KN1859" s="5"/>
      <c r="KO1859" s="5"/>
      <c r="KP1859" s="5"/>
      <c r="KQ1859" s="5"/>
      <c r="KR1859" s="5"/>
      <c r="KS1859" s="5"/>
      <c r="KT1859" s="5"/>
      <c r="KU1859" s="5"/>
      <c r="KV1859" s="5"/>
      <c r="KW1859" s="5"/>
      <c r="KX1859" s="5"/>
      <c r="KY1859" s="5"/>
      <c r="KZ1859" s="5"/>
      <c r="LA1859" s="5"/>
      <c r="LB1859" s="5"/>
      <c r="LC1859" s="5"/>
      <c r="LD1859" s="5"/>
      <c r="LE1859" s="5"/>
      <c r="LF1859" s="5"/>
      <c r="LG1859" s="5"/>
      <c r="LH1859" s="5"/>
      <c r="LI1859" s="5"/>
      <c r="LJ1859" s="5"/>
      <c r="LK1859" s="5"/>
      <c r="LL1859" s="5"/>
      <c r="LM1859" s="5"/>
      <c r="LN1859" s="5"/>
      <c r="LO1859" s="5"/>
      <c r="LP1859" s="5"/>
      <c r="LQ1859" s="5"/>
      <c r="LR1859" s="5"/>
      <c r="LS1859" s="5"/>
      <c r="LT1859" s="5"/>
      <c r="LU1859" s="5"/>
      <c r="LV1859" s="5"/>
      <c r="LW1859" s="5"/>
      <c r="LX1859" s="5"/>
      <c r="LY1859" s="5"/>
      <c r="LZ1859" s="5"/>
      <c r="MA1859" s="5"/>
      <c r="MB1859" s="5"/>
      <c r="MC1859" s="5"/>
      <c r="MD1859" s="5"/>
      <c r="ME1859" s="5"/>
      <c r="MF1859" s="5"/>
      <c r="MG1859" s="5"/>
      <c r="MH1859" s="5"/>
      <c r="MI1859" s="5"/>
      <c r="MJ1859" s="5"/>
      <c r="MK1859" s="5"/>
      <c r="ML1859" s="5"/>
      <c r="MM1859" s="5"/>
      <c r="MN1859" s="5"/>
      <c r="MO1859" s="5"/>
      <c r="MP1859" s="5"/>
      <c r="MQ1859" s="5"/>
      <c r="MR1859" s="5"/>
      <c r="MS1859" s="5"/>
      <c r="MT1859" s="5"/>
      <c r="MU1859" s="5"/>
      <c r="MV1859" s="5"/>
      <c r="MW1859" s="5"/>
      <c r="MX1859" s="5"/>
      <c r="MY1859" s="5"/>
      <c r="MZ1859" s="5"/>
      <c r="NA1859" s="5"/>
      <c r="NB1859" s="5"/>
      <c r="NC1859" s="5"/>
      <c r="ND1859" s="5"/>
      <c r="NE1859" s="5"/>
      <c r="NF1859" s="83"/>
      <c r="NG1859" s="83"/>
      <c r="NH1859" s="83"/>
      <c r="NI1859" s="84">
        <f t="shared" si="228"/>
        <v>0</v>
      </c>
      <c r="NJ1859" s="85">
        <f t="shared" ca="1" si="229"/>
        <v>45552</v>
      </c>
      <c r="NK1859" s="84">
        <f t="shared" si="230"/>
        <v>0</v>
      </c>
      <c r="NL1859" s="85">
        <f t="shared" si="235"/>
        <v>0</v>
      </c>
      <c r="NM1859" s="84">
        <f t="shared" si="231"/>
        <v>0</v>
      </c>
      <c r="NN1859" s="85">
        <f t="shared" si="232"/>
        <v>0</v>
      </c>
      <c r="NO1859" s="84">
        <f t="shared" si="233"/>
        <v>0</v>
      </c>
      <c r="NP1859" s="85">
        <f t="shared" si="234"/>
        <v>0</v>
      </c>
      <c r="NQ1859" s="83"/>
      <c r="NR1859" s="83"/>
      <c r="NS1859" s="83"/>
      <c r="NT1859" s="83"/>
      <c r="NU1859" s="83"/>
      <c r="NV1859" s="83"/>
      <c r="NW1859" s="83"/>
      <c r="NX1859" s="83"/>
      <c r="NY1859" s="83"/>
    </row>
    <row r="1860" spans="1:389" x14ac:dyDescent="0.25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7"/>
      <c r="AM1860" s="29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7"/>
      <c r="BI1860" s="5"/>
      <c r="BJ1860" s="5"/>
      <c r="BK1860" s="5"/>
      <c r="BL1860" s="5"/>
      <c r="BM1860" s="5"/>
      <c r="BN1860" s="5"/>
      <c r="BO1860" s="5"/>
      <c r="BP1860" s="29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7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29"/>
      <c r="EU1860" s="5"/>
      <c r="EV1860" s="5"/>
      <c r="EW1860" s="5"/>
      <c r="EX1860" s="5"/>
      <c r="EY1860" s="5"/>
      <c r="EZ1860" s="7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  <c r="HB1860" s="5"/>
      <c r="HC1860" s="5"/>
      <c r="HD1860" s="5"/>
      <c r="HE1860" s="5"/>
      <c r="HF1860" s="5"/>
      <c r="HG1860" s="5"/>
      <c r="HH1860" s="5"/>
      <c r="HI1860" s="5"/>
      <c r="HJ1860" s="5"/>
      <c r="HK1860" s="5"/>
      <c r="HL1860" s="5"/>
      <c r="HM1860" s="5"/>
      <c r="HN1860" s="5"/>
      <c r="HO1860" s="5"/>
      <c r="HP1860" s="5"/>
      <c r="HQ1860" s="5"/>
      <c r="HR1860" s="5"/>
      <c r="HS1860" s="5"/>
      <c r="HT1860" s="5"/>
      <c r="HU1860" s="5"/>
      <c r="HV1860" s="5"/>
      <c r="HW1860" s="5"/>
      <c r="HX1860" s="5"/>
      <c r="HY1860" s="5"/>
      <c r="HZ1860" s="5"/>
      <c r="IA1860" s="5"/>
      <c r="IB1860" s="5"/>
      <c r="IC1860" s="5"/>
      <c r="ID1860" s="5"/>
      <c r="IE1860" s="5"/>
      <c r="IF1860" s="5"/>
      <c r="IG1860" s="5"/>
      <c r="IH1860" s="5"/>
      <c r="II1860" s="5"/>
      <c r="IJ1860" s="5"/>
      <c r="IK1860" s="5"/>
      <c r="IL1860" s="5"/>
      <c r="IM1860" s="5"/>
      <c r="IN1860" s="5"/>
      <c r="IO1860" s="5"/>
      <c r="IP1860" s="5"/>
      <c r="IQ1860" s="5"/>
      <c r="IR1860" s="5"/>
      <c r="IS1860" s="5"/>
      <c r="IT1860" s="5"/>
      <c r="IU1860" s="5"/>
      <c r="IV1860" s="5"/>
      <c r="IW1860" s="5"/>
      <c r="IX1860" s="5"/>
      <c r="IY1860" s="5"/>
      <c r="IZ1860" s="5"/>
      <c r="JA1860" s="5"/>
      <c r="JB1860" s="5"/>
      <c r="JC1860" s="5"/>
      <c r="JD1860" s="5"/>
      <c r="JE1860" s="5"/>
      <c r="JF1860" s="5"/>
      <c r="JG1860" s="5"/>
      <c r="JH1860" s="5"/>
      <c r="JI1860" s="5"/>
      <c r="JJ1860" s="5"/>
      <c r="JK1860" s="29"/>
      <c r="JL1860" s="5"/>
      <c r="JM1860" s="5"/>
      <c r="JN1860" s="5"/>
      <c r="JO1860" s="5"/>
      <c r="JP1860" s="5"/>
      <c r="JQ1860" s="5"/>
      <c r="JR1860" s="5"/>
      <c r="JS1860" s="5"/>
      <c r="JT1860" s="5"/>
      <c r="JU1860" s="5"/>
      <c r="JV1860" s="5"/>
      <c r="JW1860" s="5"/>
      <c r="JX1860" s="5"/>
      <c r="JY1860" s="5"/>
      <c r="JZ1860" s="5"/>
      <c r="KA1860" s="5"/>
      <c r="KB1860" s="5"/>
      <c r="KC1860" s="5"/>
      <c r="KD1860" s="5"/>
      <c r="KE1860" s="5"/>
      <c r="KF1860" s="5"/>
      <c r="KG1860" s="5"/>
      <c r="KH1860" s="5"/>
      <c r="KI1860" s="5"/>
      <c r="KJ1860" s="5"/>
      <c r="KK1860" s="5"/>
      <c r="KL1860" s="5"/>
      <c r="KM1860" s="5"/>
      <c r="KN1860" s="5"/>
      <c r="KO1860" s="5"/>
      <c r="KP1860" s="5"/>
      <c r="KQ1860" s="5"/>
      <c r="KR1860" s="5"/>
      <c r="KS1860" s="5"/>
      <c r="KT1860" s="5"/>
      <c r="KU1860" s="5"/>
      <c r="KV1860" s="5"/>
      <c r="KW1860" s="5"/>
      <c r="KX1860" s="5"/>
      <c r="KY1860" s="5"/>
      <c r="KZ1860" s="5"/>
      <c r="LA1860" s="5"/>
      <c r="LB1860" s="5"/>
      <c r="LC1860" s="5"/>
      <c r="LD1860" s="5"/>
      <c r="LE1860" s="5"/>
      <c r="LF1860" s="5"/>
      <c r="LG1860" s="5"/>
      <c r="LH1860" s="5"/>
      <c r="LI1860" s="5"/>
      <c r="LJ1860" s="5"/>
      <c r="LK1860" s="5"/>
      <c r="LL1860" s="5"/>
      <c r="LM1860" s="5"/>
      <c r="LN1860" s="5"/>
      <c r="LO1860" s="5"/>
      <c r="LP1860" s="5"/>
      <c r="LQ1860" s="5"/>
      <c r="LR1860" s="5"/>
      <c r="LS1860" s="5"/>
      <c r="LT1860" s="5"/>
      <c r="LU1860" s="5"/>
      <c r="LV1860" s="5"/>
      <c r="LW1860" s="5"/>
      <c r="LX1860" s="5"/>
      <c r="LY1860" s="5"/>
      <c r="LZ1860" s="5"/>
      <c r="MA1860" s="5"/>
      <c r="MB1860" s="5"/>
      <c r="MC1860" s="5"/>
      <c r="MD1860" s="5"/>
      <c r="ME1860" s="5"/>
      <c r="MF1860" s="5"/>
      <c r="MG1860" s="5"/>
      <c r="MH1860" s="5"/>
      <c r="MI1860" s="5"/>
      <c r="MJ1860" s="5"/>
      <c r="MK1860" s="5"/>
      <c r="ML1860" s="5"/>
      <c r="MM1860" s="5"/>
      <c r="MN1860" s="5"/>
      <c r="MO1860" s="5"/>
      <c r="MP1860" s="5"/>
      <c r="MQ1860" s="5"/>
      <c r="MR1860" s="5"/>
      <c r="MS1860" s="5"/>
      <c r="MT1860" s="5"/>
      <c r="MU1860" s="5"/>
      <c r="MV1860" s="5"/>
      <c r="MW1860" s="5"/>
      <c r="MX1860" s="5"/>
      <c r="MY1860" s="5"/>
      <c r="MZ1860" s="5"/>
      <c r="NA1860" s="5"/>
      <c r="NB1860" s="5"/>
      <c r="NC1860" s="5"/>
      <c r="ND1860" s="5"/>
      <c r="NE1860" s="5"/>
      <c r="NF1860" s="83"/>
      <c r="NG1860" s="83"/>
      <c r="NH1860" s="83"/>
      <c r="NI1860" s="84">
        <f t="shared" si="228"/>
        <v>0</v>
      </c>
      <c r="NJ1860" s="85">
        <f t="shared" ca="1" si="229"/>
        <v>45552</v>
      </c>
      <c r="NK1860" s="84">
        <f t="shared" si="230"/>
        <v>0</v>
      </c>
      <c r="NL1860" s="85">
        <f t="shared" si="235"/>
        <v>0</v>
      </c>
      <c r="NM1860" s="84">
        <f t="shared" si="231"/>
        <v>0</v>
      </c>
      <c r="NN1860" s="85">
        <f t="shared" si="232"/>
        <v>0</v>
      </c>
      <c r="NO1860" s="84">
        <f t="shared" si="233"/>
        <v>0</v>
      </c>
      <c r="NP1860" s="85">
        <f t="shared" si="234"/>
        <v>0</v>
      </c>
      <c r="NQ1860" s="83"/>
      <c r="NR1860" s="83"/>
      <c r="NS1860" s="83"/>
      <c r="NT1860" s="83"/>
      <c r="NU1860" s="83"/>
      <c r="NV1860" s="83"/>
      <c r="NW1860" s="83"/>
      <c r="NX1860" s="83"/>
      <c r="NY1860" s="83"/>
    </row>
    <row r="1861" spans="1:389" x14ac:dyDescent="0.25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7"/>
      <c r="AM1861" s="29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7"/>
      <c r="BI1861" s="5"/>
      <c r="BJ1861" s="5"/>
      <c r="BK1861" s="5"/>
      <c r="BL1861" s="5"/>
      <c r="BM1861" s="5"/>
      <c r="BN1861" s="5"/>
      <c r="BO1861" s="5"/>
      <c r="BP1861" s="29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7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29"/>
      <c r="EU1861" s="5"/>
      <c r="EV1861" s="5"/>
      <c r="EW1861" s="5"/>
      <c r="EX1861" s="5"/>
      <c r="EY1861" s="5"/>
      <c r="EZ1861" s="7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  <c r="HB1861" s="5"/>
      <c r="HC1861" s="5"/>
      <c r="HD1861" s="5"/>
      <c r="HE1861" s="5"/>
      <c r="HF1861" s="5"/>
      <c r="HG1861" s="5"/>
      <c r="HH1861" s="5"/>
      <c r="HI1861" s="5"/>
      <c r="HJ1861" s="5"/>
      <c r="HK1861" s="5"/>
      <c r="HL1861" s="5"/>
      <c r="HM1861" s="5"/>
      <c r="HN1861" s="5"/>
      <c r="HO1861" s="5"/>
      <c r="HP1861" s="5"/>
      <c r="HQ1861" s="5"/>
      <c r="HR1861" s="5"/>
      <c r="HS1861" s="5"/>
      <c r="HT1861" s="5"/>
      <c r="HU1861" s="5"/>
      <c r="HV1861" s="5"/>
      <c r="HW1861" s="5"/>
      <c r="HX1861" s="5"/>
      <c r="HY1861" s="5"/>
      <c r="HZ1861" s="5"/>
      <c r="IA1861" s="5"/>
      <c r="IB1861" s="5"/>
      <c r="IC1861" s="5"/>
      <c r="ID1861" s="5"/>
      <c r="IE1861" s="5"/>
      <c r="IF1861" s="5"/>
      <c r="IG1861" s="5"/>
      <c r="IH1861" s="5"/>
      <c r="II1861" s="5"/>
      <c r="IJ1861" s="5"/>
      <c r="IK1861" s="5"/>
      <c r="IL1861" s="5"/>
      <c r="IM1861" s="5"/>
      <c r="IN1861" s="5"/>
      <c r="IO1861" s="5"/>
      <c r="IP1861" s="5"/>
      <c r="IQ1861" s="5"/>
      <c r="IR1861" s="5"/>
      <c r="IS1861" s="5"/>
      <c r="IT1861" s="5"/>
      <c r="IU1861" s="5"/>
      <c r="IV1861" s="5"/>
      <c r="IW1861" s="5"/>
      <c r="IX1861" s="5"/>
      <c r="IY1861" s="5"/>
      <c r="IZ1861" s="5"/>
      <c r="JA1861" s="5"/>
      <c r="JB1861" s="5"/>
      <c r="JC1861" s="5"/>
      <c r="JD1861" s="5"/>
      <c r="JE1861" s="5"/>
      <c r="JF1861" s="5"/>
      <c r="JG1861" s="5"/>
      <c r="JH1861" s="5"/>
      <c r="JI1861" s="5"/>
      <c r="JJ1861" s="5"/>
      <c r="JK1861" s="29"/>
      <c r="JL1861" s="5"/>
      <c r="JM1861" s="5"/>
      <c r="JN1861" s="5"/>
      <c r="JO1861" s="5"/>
      <c r="JP1861" s="5"/>
      <c r="JQ1861" s="5"/>
      <c r="JR1861" s="5"/>
      <c r="JS1861" s="5"/>
      <c r="JT1861" s="5"/>
      <c r="JU1861" s="5"/>
      <c r="JV1861" s="5"/>
      <c r="JW1861" s="5"/>
      <c r="JX1861" s="5"/>
      <c r="JY1861" s="5"/>
      <c r="JZ1861" s="5"/>
      <c r="KA1861" s="5"/>
      <c r="KB1861" s="5"/>
      <c r="KC1861" s="5"/>
      <c r="KD1861" s="5"/>
      <c r="KE1861" s="5"/>
      <c r="KF1861" s="5"/>
      <c r="KG1861" s="5"/>
      <c r="KH1861" s="5"/>
      <c r="KI1861" s="5"/>
      <c r="KJ1861" s="5"/>
      <c r="KK1861" s="5"/>
      <c r="KL1861" s="5"/>
      <c r="KM1861" s="5"/>
      <c r="KN1861" s="5"/>
      <c r="KO1861" s="5"/>
      <c r="KP1861" s="5"/>
      <c r="KQ1861" s="5"/>
      <c r="KR1861" s="5"/>
      <c r="KS1861" s="5"/>
      <c r="KT1861" s="5"/>
      <c r="KU1861" s="5"/>
      <c r="KV1861" s="5"/>
      <c r="KW1861" s="5"/>
      <c r="KX1861" s="5"/>
      <c r="KY1861" s="5"/>
      <c r="KZ1861" s="5"/>
      <c r="LA1861" s="5"/>
      <c r="LB1861" s="5"/>
      <c r="LC1861" s="5"/>
      <c r="LD1861" s="5"/>
      <c r="LE1861" s="5"/>
      <c r="LF1861" s="5"/>
      <c r="LG1861" s="5"/>
      <c r="LH1861" s="5"/>
      <c r="LI1861" s="5"/>
      <c r="LJ1861" s="5"/>
      <c r="LK1861" s="5"/>
      <c r="LL1861" s="5"/>
      <c r="LM1861" s="5"/>
      <c r="LN1861" s="5"/>
      <c r="LO1861" s="5"/>
      <c r="LP1861" s="5"/>
      <c r="LQ1861" s="5"/>
      <c r="LR1861" s="5"/>
      <c r="LS1861" s="5"/>
      <c r="LT1861" s="5"/>
      <c r="LU1861" s="5"/>
      <c r="LV1861" s="5"/>
      <c r="LW1861" s="5"/>
      <c r="LX1861" s="5"/>
      <c r="LY1861" s="5"/>
      <c r="LZ1861" s="5"/>
      <c r="MA1861" s="5"/>
      <c r="MB1861" s="5"/>
      <c r="MC1861" s="5"/>
      <c r="MD1861" s="5"/>
      <c r="ME1861" s="5"/>
      <c r="MF1861" s="5"/>
      <c r="MG1861" s="5"/>
      <c r="MH1861" s="5"/>
      <c r="MI1861" s="5"/>
      <c r="MJ1861" s="5"/>
      <c r="MK1861" s="5"/>
      <c r="ML1861" s="5"/>
      <c r="MM1861" s="5"/>
      <c r="MN1861" s="5"/>
      <c r="MO1861" s="5"/>
      <c r="MP1861" s="5"/>
      <c r="MQ1861" s="5"/>
      <c r="MR1861" s="5"/>
      <c r="MS1861" s="5"/>
      <c r="MT1861" s="5"/>
      <c r="MU1861" s="5"/>
      <c r="MV1861" s="5"/>
      <c r="MW1861" s="5"/>
      <c r="MX1861" s="5"/>
      <c r="MY1861" s="5"/>
      <c r="MZ1861" s="5"/>
      <c r="NA1861" s="5"/>
      <c r="NB1861" s="5"/>
      <c r="NC1861" s="5"/>
      <c r="ND1861" s="5"/>
      <c r="NE1861" s="5"/>
      <c r="NF1861" s="83"/>
      <c r="NG1861" s="83"/>
      <c r="NH1861" s="83"/>
      <c r="NI1861" s="84">
        <f t="shared" si="228"/>
        <v>0</v>
      </c>
      <c r="NJ1861" s="85">
        <f t="shared" ca="1" si="229"/>
        <v>45552</v>
      </c>
      <c r="NK1861" s="84">
        <f t="shared" si="230"/>
        <v>0</v>
      </c>
      <c r="NL1861" s="85">
        <f t="shared" si="235"/>
        <v>0</v>
      </c>
      <c r="NM1861" s="84">
        <f t="shared" si="231"/>
        <v>0</v>
      </c>
      <c r="NN1861" s="85">
        <f t="shared" si="232"/>
        <v>0</v>
      </c>
      <c r="NO1861" s="84">
        <f t="shared" si="233"/>
        <v>0</v>
      </c>
      <c r="NP1861" s="85">
        <f t="shared" si="234"/>
        <v>0</v>
      </c>
      <c r="NQ1861" s="83"/>
      <c r="NR1861" s="83"/>
      <c r="NS1861" s="83"/>
      <c r="NT1861" s="83"/>
      <c r="NU1861" s="83"/>
      <c r="NV1861" s="83"/>
      <c r="NW1861" s="83"/>
      <c r="NX1861" s="83"/>
      <c r="NY1861" s="83"/>
    </row>
    <row r="1862" spans="1:389" x14ac:dyDescent="0.25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7"/>
      <c r="AM1862" s="29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7"/>
      <c r="BI1862" s="5"/>
      <c r="BJ1862" s="5"/>
      <c r="BK1862" s="5"/>
      <c r="BL1862" s="5"/>
      <c r="BM1862" s="5"/>
      <c r="BN1862" s="5"/>
      <c r="BO1862" s="5"/>
      <c r="BP1862" s="29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7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29"/>
      <c r="EU1862" s="5"/>
      <c r="EV1862" s="5"/>
      <c r="EW1862" s="5"/>
      <c r="EX1862" s="5"/>
      <c r="EY1862" s="5"/>
      <c r="EZ1862" s="7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  <c r="HB1862" s="5"/>
      <c r="HC1862" s="5"/>
      <c r="HD1862" s="5"/>
      <c r="HE1862" s="5"/>
      <c r="HF1862" s="5"/>
      <c r="HG1862" s="5"/>
      <c r="HH1862" s="5"/>
      <c r="HI1862" s="5"/>
      <c r="HJ1862" s="5"/>
      <c r="HK1862" s="5"/>
      <c r="HL1862" s="5"/>
      <c r="HM1862" s="5"/>
      <c r="HN1862" s="5"/>
      <c r="HO1862" s="5"/>
      <c r="HP1862" s="5"/>
      <c r="HQ1862" s="5"/>
      <c r="HR1862" s="5"/>
      <c r="HS1862" s="5"/>
      <c r="HT1862" s="5"/>
      <c r="HU1862" s="5"/>
      <c r="HV1862" s="5"/>
      <c r="HW1862" s="5"/>
      <c r="HX1862" s="5"/>
      <c r="HY1862" s="5"/>
      <c r="HZ1862" s="5"/>
      <c r="IA1862" s="5"/>
      <c r="IB1862" s="5"/>
      <c r="IC1862" s="5"/>
      <c r="ID1862" s="5"/>
      <c r="IE1862" s="5"/>
      <c r="IF1862" s="5"/>
      <c r="IG1862" s="5"/>
      <c r="IH1862" s="5"/>
      <c r="II1862" s="5"/>
      <c r="IJ1862" s="5"/>
      <c r="IK1862" s="5"/>
      <c r="IL1862" s="5"/>
      <c r="IM1862" s="5"/>
      <c r="IN1862" s="5"/>
      <c r="IO1862" s="5"/>
      <c r="IP1862" s="5"/>
      <c r="IQ1862" s="5"/>
      <c r="IR1862" s="5"/>
      <c r="IS1862" s="5"/>
      <c r="IT1862" s="5"/>
      <c r="IU1862" s="5"/>
      <c r="IV1862" s="5"/>
      <c r="IW1862" s="5"/>
      <c r="IX1862" s="5"/>
      <c r="IY1862" s="5"/>
      <c r="IZ1862" s="5"/>
      <c r="JA1862" s="5"/>
      <c r="JB1862" s="5"/>
      <c r="JC1862" s="5"/>
      <c r="JD1862" s="5"/>
      <c r="JE1862" s="5"/>
      <c r="JF1862" s="5"/>
      <c r="JG1862" s="5"/>
      <c r="JH1862" s="5"/>
      <c r="JI1862" s="5"/>
      <c r="JJ1862" s="5"/>
      <c r="JK1862" s="29"/>
      <c r="JL1862" s="5"/>
      <c r="JM1862" s="5"/>
      <c r="JN1862" s="5"/>
      <c r="JO1862" s="5"/>
      <c r="JP1862" s="5"/>
      <c r="JQ1862" s="5"/>
      <c r="JR1862" s="5"/>
      <c r="JS1862" s="5"/>
      <c r="JT1862" s="5"/>
      <c r="JU1862" s="5"/>
      <c r="JV1862" s="5"/>
      <c r="JW1862" s="5"/>
      <c r="JX1862" s="5"/>
      <c r="JY1862" s="5"/>
      <c r="JZ1862" s="5"/>
      <c r="KA1862" s="5"/>
      <c r="KB1862" s="5"/>
      <c r="KC1862" s="5"/>
      <c r="KD1862" s="5"/>
      <c r="KE1862" s="5"/>
      <c r="KF1862" s="5"/>
      <c r="KG1862" s="5"/>
      <c r="KH1862" s="5"/>
      <c r="KI1862" s="5"/>
      <c r="KJ1862" s="5"/>
      <c r="KK1862" s="5"/>
      <c r="KL1862" s="5"/>
      <c r="KM1862" s="5"/>
      <c r="KN1862" s="5"/>
      <c r="KO1862" s="5"/>
      <c r="KP1862" s="5"/>
      <c r="KQ1862" s="5"/>
      <c r="KR1862" s="5"/>
      <c r="KS1862" s="5"/>
      <c r="KT1862" s="5"/>
      <c r="KU1862" s="5"/>
      <c r="KV1862" s="5"/>
      <c r="KW1862" s="5"/>
      <c r="KX1862" s="5"/>
      <c r="KY1862" s="5"/>
      <c r="KZ1862" s="5"/>
      <c r="LA1862" s="5"/>
      <c r="LB1862" s="5"/>
      <c r="LC1862" s="5"/>
      <c r="LD1862" s="5"/>
      <c r="LE1862" s="5"/>
      <c r="LF1862" s="5"/>
      <c r="LG1862" s="5"/>
      <c r="LH1862" s="5"/>
      <c r="LI1862" s="5"/>
      <c r="LJ1862" s="5"/>
      <c r="LK1862" s="5"/>
      <c r="LL1862" s="5"/>
      <c r="LM1862" s="5"/>
      <c r="LN1862" s="5"/>
      <c r="LO1862" s="5"/>
      <c r="LP1862" s="5"/>
      <c r="LQ1862" s="5"/>
      <c r="LR1862" s="5"/>
      <c r="LS1862" s="5"/>
      <c r="LT1862" s="5"/>
      <c r="LU1862" s="5"/>
      <c r="LV1862" s="5"/>
      <c r="LW1862" s="5"/>
      <c r="LX1862" s="5"/>
      <c r="LY1862" s="5"/>
      <c r="LZ1862" s="5"/>
      <c r="MA1862" s="5"/>
      <c r="MB1862" s="5"/>
      <c r="MC1862" s="5"/>
      <c r="MD1862" s="5"/>
      <c r="ME1862" s="5"/>
      <c r="MF1862" s="5"/>
      <c r="MG1862" s="5"/>
      <c r="MH1862" s="5"/>
      <c r="MI1862" s="5"/>
      <c r="MJ1862" s="5"/>
      <c r="MK1862" s="5"/>
      <c r="ML1862" s="5"/>
      <c r="MM1862" s="5"/>
      <c r="MN1862" s="5"/>
      <c r="MO1862" s="5"/>
      <c r="MP1862" s="5"/>
      <c r="MQ1862" s="5"/>
      <c r="MR1862" s="5"/>
      <c r="MS1862" s="5"/>
      <c r="MT1862" s="5"/>
      <c r="MU1862" s="5"/>
      <c r="MV1862" s="5"/>
      <c r="MW1862" s="5"/>
      <c r="MX1862" s="5"/>
      <c r="MY1862" s="5"/>
      <c r="MZ1862" s="5"/>
      <c r="NA1862" s="5"/>
      <c r="NB1862" s="5"/>
      <c r="NC1862" s="5"/>
      <c r="ND1862" s="5"/>
      <c r="NE1862" s="5"/>
      <c r="NF1862" s="83"/>
      <c r="NG1862" s="83"/>
      <c r="NH1862" s="83"/>
      <c r="NI1862" s="84">
        <f t="shared" si="228"/>
        <v>0</v>
      </c>
      <c r="NJ1862" s="85">
        <f t="shared" ca="1" si="229"/>
        <v>45552</v>
      </c>
      <c r="NK1862" s="84">
        <f t="shared" si="230"/>
        <v>0</v>
      </c>
      <c r="NL1862" s="85">
        <f t="shared" si="235"/>
        <v>0</v>
      </c>
      <c r="NM1862" s="84">
        <f t="shared" si="231"/>
        <v>0</v>
      </c>
      <c r="NN1862" s="85">
        <f t="shared" si="232"/>
        <v>0</v>
      </c>
      <c r="NO1862" s="84">
        <f t="shared" si="233"/>
        <v>0</v>
      </c>
      <c r="NP1862" s="85">
        <f t="shared" si="234"/>
        <v>0</v>
      </c>
      <c r="NQ1862" s="83"/>
      <c r="NR1862" s="83"/>
      <c r="NS1862" s="83"/>
      <c r="NT1862" s="83"/>
      <c r="NU1862" s="83"/>
      <c r="NV1862" s="83"/>
      <c r="NW1862" s="83"/>
      <c r="NX1862" s="83"/>
      <c r="NY1862" s="83"/>
    </row>
    <row r="1863" spans="1:389" x14ac:dyDescent="0.25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7"/>
      <c r="AM1863" s="29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7"/>
      <c r="BI1863" s="5"/>
      <c r="BJ1863" s="5"/>
      <c r="BK1863" s="5"/>
      <c r="BL1863" s="5"/>
      <c r="BM1863" s="5"/>
      <c r="BN1863" s="5"/>
      <c r="BO1863" s="5"/>
      <c r="BP1863" s="29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7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29"/>
      <c r="EU1863" s="5"/>
      <c r="EV1863" s="5"/>
      <c r="EW1863" s="5"/>
      <c r="EX1863" s="5"/>
      <c r="EY1863" s="5"/>
      <c r="EZ1863" s="7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  <c r="HB1863" s="5"/>
      <c r="HC1863" s="5"/>
      <c r="HD1863" s="5"/>
      <c r="HE1863" s="5"/>
      <c r="HF1863" s="5"/>
      <c r="HG1863" s="5"/>
      <c r="HH1863" s="5"/>
      <c r="HI1863" s="5"/>
      <c r="HJ1863" s="5"/>
      <c r="HK1863" s="5"/>
      <c r="HL1863" s="5"/>
      <c r="HM1863" s="5"/>
      <c r="HN1863" s="5"/>
      <c r="HO1863" s="5"/>
      <c r="HP1863" s="5"/>
      <c r="HQ1863" s="5"/>
      <c r="HR1863" s="5"/>
      <c r="HS1863" s="5"/>
      <c r="HT1863" s="5"/>
      <c r="HU1863" s="5"/>
      <c r="HV1863" s="5"/>
      <c r="HW1863" s="5"/>
      <c r="HX1863" s="5"/>
      <c r="HY1863" s="5"/>
      <c r="HZ1863" s="5"/>
      <c r="IA1863" s="5"/>
      <c r="IB1863" s="5"/>
      <c r="IC1863" s="5"/>
      <c r="ID1863" s="5"/>
      <c r="IE1863" s="5"/>
      <c r="IF1863" s="5"/>
      <c r="IG1863" s="5"/>
      <c r="IH1863" s="5"/>
      <c r="II1863" s="5"/>
      <c r="IJ1863" s="5"/>
      <c r="IK1863" s="5"/>
      <c r="IL1863" s="5"/>
      <c r="IM1863" s="5"/>
      <c r="IN1863" s="5"/>
      <c r="IO1863" s="5"/>
      <c r="IP1863" s="5"/>
      <c r="IQ1863" s="5"/>
      <c r="IR1863" s="5"/>
      <c r="IS1863" s="5"/>
      <c r="IT1863" s="5"/>
      <c r="IU1863" s="5"/>
      <c r="IV1863" s="5"/>
      <c r="IW1863" s="5"/>
      <c r="IX1863" s="5"/>
      <c r="IY1863" s="5"/>
      <c r="IZ1863" s="5"/>
      <c r="JA1863" s="5"/>
      <c r="JB1863" s="5"/>
      <c r="JC1863" s="5"/>
      <c r="JD1863" s="5"/>
      <c r="JE1863" s="5"/>
      <c r="JF1863" s="5"/>
      <c r="JG1863" s="5"/>
      <c r="JH1863" s="5"/>
      <c r="JI1863" s="5"/>
      <c r="JJ1863" s="5"/>
      <c r="JK1863" s="29"/>
      <c r="JL1863" s="5"/>
      <c r="JM1863" s="5"/>
      <c r="JN1863" s="5"/>
      <c r="JO1863" s="5"/>
      <c r="JP1863" s="5"/>
      <c r="JQ1863" s="5"/>
      <c r="JR1863" s="5"/>
      <c r="JS1863" s="5"/>
      <c r="JT1863" s="5"/>
      <c r="JU1863" s="5"/>
      <c r="JV1863" s="5"/>
      <c r="JW1863" s="5"/>
      <c r="JX1863" s="5"/>
      <c r="JY1863" s="5"/>
      <c r="JZ1863" s="5"/>
      <c r="KA1863" s="5"/>
      <c r="KB1863" s="5"/>
      <c r="KC1863" s="5"/>
      <c r="KD1863" s="5"/>
      <c r="KE1863" s="5"/>
      <c r="KF1863" s="5"/>
      <c r="KG1863" s="5"/>
      <c r="KH1863" s="5"/>
      <c r="KI1863" s="5"/>
      <c r="KJ1863" s="5"/>
      <c r="KK1863" s="5"/>
      <c r="KL1863" s="5"/>
      <c r="KM1863" s="5"/>
      <c r="KN1863" s="5"/>
      <c r="KO1863" s="5"/>
      <c r="KP1863" s="5"/>
      <c r="KQ1863" s="5"/>
      <c r="KR1863" s="5"/>
      <c r="KS1863" s="5"/>
      <c r="KT1863" s="5"/>
      <c r="KU1863" s="5"/>
      <c r="KV1863" s="5"/>
      <c r="KW1863" s="5"/>
      <c r="KX1863" s="5"/>
      <c r="KY1863" s="5"/>
      <c r="KZ1863" s="5"/>
      <c r="LA1863" s="5"/>
      <c r="LB1863" s="5"/>
      <c r="LC1863" s="5"/>
      <c r="LD1863" s="5"/>
      <c r="LE1863" s="5"/>
      <c r="LF1863" s="5"/>
      <c r="LG1863" s="5"/>
      <c r="LH1863" s="5"/>
      <c r="LI1863" s="5"/>
      <c r="LJ1863" s="5"/>
      <c r="LK1863" s="5"/>
      <c r="LL1863" s="5"/>
      <c r="LM1863" s="5"/>
      <c r="LN1863" s="5"/>
      <c r="LO1863" s="5"/>
      <c r="LP1863" s="5"/>
      <c r="LQ1863" s="5"/>
      <c r="LR1863" s="5"/>
      <c r="LS1863" s="5"/>
      <c r="LT1863" s="5"/>
      <c r="LU1863" s="5"/>
      <c r="LV1863" s="5"/>
      <c r="LW1863" s="5"/>
      <c r="LX1863" s="5"/>
      <c r="LY1863" s="5"/>
      <c r="LZ1863" s="5"/>
      <c r="MA1863" s="5"/>
      <c r="MB1863" s="5"/>
      <c r="MC1863" s="5"/>
      <c r="MD1863" s="5"/>
      <c r="ME1863" s="5"/>
      <c r="MF1863" s="5"/>
      <c r="MG1863" s="5"/>
      <c r="MH1863" s="5"/>
      <c r="MI1863" s="5"/>
      <c r="MJ1863" s="5"/>
      <c r="MK1863" s="5"/>
      <c r="ML1863" s="5"/>
      <c r="MM1863" s="5"/>
      <c r="MN1863" s="5"/>
      <c r="MO1863" s="5"/>
      <c r="MP1863" s="5"/>
      <c r="MQ1863" s="5"/>
      <c r="MR1863" s="5"/>
      <c r="MS1863" s="5"/>
      <c r="MT1863" s="5"/>
      <c r="MU1863" s="5"/>
      <c r="MV1863" s="5"/>
      <c r="MW1863" s="5"/>
      <c r="MX1863" s="5"/>
      <c r="MY1863" s="5"/>
      <c r="MZ1863" s="5"/>
      <c r="NA1863" s="5"/>
      <c r="NB1863" s="5"/>
      <c r="NC1863" s="5"/>
      <c r="ND1863" s="5"/>
      <c r="NE1863" s="5"/>
      <c r="NF1863" s="83"/>
      <c r="NG1863" s="83"/>
      <c r="NH1863" s="83"/>
      <c r="NI1863" s="84">
        <f t="shared" si="228"/>
        <v>0</v>
      </c>
      <c r="NJ1863" s="85">
        <f t="shared" ca="1" si="229"/>
        <v>45552</v>
      </c>
      <c r="NK1863" s="84">
        <f t="shared" si="230"/>
        <v>0</v>
      </c>
      <c r="NL1863" s="85">
        <f t="shared" si="235"/>
        <v>0</v>
      </c>
      <c r="NM1863" s="84">
        <f t="shared" si="231"/>
        <v>0</v>
      </c>
      <c r="NN1863" s="85">
        <f t="shared" si="232"/>
        <v>0</v>
      </c>
      <c r="NO1863" s="84">
        <f t="shared" si="233"/>
        <v>0</v>
      </c>
      <c r="NP1863" s="85">
        <f t="shared" si="234"/>
        <v>0</v>
      </c>
      <c r="NQ1863" s="83"/>
      <c r="NR1863" s="83"/>
      <c r="NS1863" s="83"/>
      <c r="NT1863" s="83"/>
      <c r="NU1863" s="83"/>
      <c r="NV1863" s="83"/>
      <c r="NW1863" s="83"/>
      <c r="NX1863" s="83"/>
      <c r="NY1863" s="83"/>
    </row>
    <row r="1864" spans="1:389" x14ac:dyDescent="0.25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7"/>
      <c r="AM1864" s="29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7"/>
      <c r="BI1864" s="5"/>
      <c r="BJ1864" s="5"/>
      <c r="BK1864" s="5"/>
      <c r="BL1864" s="5"/>
      <c r="BM1864" s="5"/>
      <c r="BN1864" s="5"/>
      <c r="BO1864" s="5"/>
      <c r="BP1864" s="29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7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29"/>
      <c r="EU1864" s="5"/>
      <c r="EV1864" s="5"/>
      <c r="EW1864" s="5"/>
      <c r="EX1864" s="5"/>
      <c r="EY1864" s="5"/>
      <c r="EZ1864" s="7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  <c r="HB1864" s="5"/>
      <c r="HC1864" s="5"/>
      <c r="HD1864" s="5"/>
      <c r="HE1864" s="5"/>
      <c r="HF1864" s="5"/>
      <c r="HG1864" s="5"/>
      <c r="HH1864" s="5"/>
      <c r="HI1864" s="5"/>
      <c r="HJ1864" s="5"/>
      <c r="HK1864" s="5"/>
      <c r="HL1864" s="5"/>
      <c r="HM1864" s="5"/>
      <c r="HN1864" s="5"/>
      <c r="HO1864" s="5"/>
      <c r="HP1864" s="5"/>
      <c r="HQ1864" s="5"/>
      <c r="HR1864" s="5"/>
      <c r="HS1864" s="5"/>
      <c r="HT1864" s="5"/>
      <c r="HU1864" s="5"/>
      <c r="HV1864" s="5"/>
      <c r="HW1864" s="5"/>
      <c r="HX1864" s="5"/>
      <c r="HY1864" s="5"/>
      <c r="HZ1864" s="5"/>
      <c r="IA1864" s="5"/>
      <c r="IB1864" s="5"/>
      <c r="IC1864" s="5"/>
      <c r="ID1864" s="5"/>
      <c r="IE1864" s="5"/>
      <c r="IF1864" s="5"/>
      <c r="IG1864" s="5"/>
      <c r="IH1864" s="5"/>
      <c r="II1864" s="5"/>
      <c r="IJ1864" s="5"/>
      <c r="IK1864" s="5"/>
      <c r="IL1864" s="5"/>
      <c r="IM1864" s="5"/>
      <c r="IN1864" s="5"/>
      <c r="IO1864" s="5"/>
      <c r="IP1864" s="5"/>
      <c r="IQ1864" s="5"/>
      <c r="IR1864" s="5"/>
      <c r="IS1864" s="5"/>
      <c r="IT1864" s="5"/>
      <c r="IU1864" s="5"/>
      <c r="IV1864" s="5"/>
      <c r="IW1864" s="5"/>
      <c r="IX1864" s="5"/>
      <c r="IY1864" s="5"/>
      <c r="IZ1864" s="5"/>
      <c r="JA1864" s="5"/>
      <c r="JB1864" s="5"/>
      <c r="JC1864" s="5"/>
      <c r="JD1864" s="5"/>
      <c r="JE1864" s="5"/>
      <c r="JF1864" s="5"/>
      <c r="JG1864" s="5"/>
      <c r="JH1864" s="5"/>
      <c r="JI1864" s="5"/>
      <c r="JJ1864" s="5"/>
      <c r="JK1864" s="29"/>
      <c r="JL1864" s="5"/>
      <c r="JM1864" s="5"/>
      <c r="JN1864" s="5"/>
      <c r="JO1864" s="5"/>
      <c r="JP1864" s="5"/>
      <c r="JQ1864" s="5"/>
      <c r="JR1864" s="5"/>
      <c r="JS1864" s="5"/>
      <c r="JT1864" s="5"/>
      <c r="JU1864" s="5"/>
      <c r="JV1864" s="5"/>
      <c r="JW1864" s="5"/>
      <c r="JX1864" s="5"/>
      <c r="JY1864" s="5"/>
      <c r="JZ1864" s="5"/>
      <c r="KA1864" s="5"/>
      <c r="KB1864" s="5"/>
      <c r="KC1864" s="5"/>
      <c r="KD1864" s="5"/>
      <c r="KE1864" s="5"/>
      <c r="KF1864" s="5"/>
      <c r="KG1864" s="5"/>
      <c r="KH1864" s="5"/>
      <c r="KI1864" s="5"/>
      <c r="KJ1864" s="5"/>
      <c r="KK1864" s="5"/>
      <c r="KL1864" s="5"/>
      <c r="KM1864" s="5"/>
      <c r="KN1864" s="5"/>
      <c r="KO1864" s="5"/>
      <c r="KP1864" s="5"/>
      <c r="KQ1864" s="5"/>
      <c r="KR1864" s="5"/>
      <c r="KS1864" s="5"/>
      <c r="KT1864" s="5"/>
      <c r="KU1864" s="5"/>
      <c r="KV1864" s="5"/>
      <c r="KW1864" s="5"/>
      <c r="KX1864" s="5"/>
      <c r="KY1864" s="5"/>
      <c r="KZ1864" s="5"/>
      <c r="LA1864" s="5"/>
      <c r="LB1864" s="5"/>
      <c r="LC1864" s="5"/>
      <c r="LD1864" s="5"/>
      <c r="LE1864" s="5"/>
      <c r="LF1864" s="5"/>
      <c r="LG1864" s="5"/>
      <c r="LH1864" s="5"/>
      <c r="LI1864" s="5"/>
      <c r="LJ1864" s="5"/>
      <c r="LK1864" s="5"/>
      <c r="LL1864" s="5"/>
      <c r="LM1864" s="5"/>
      <c r="LN1864" s="5"/>
      <c r="LO1864" s="5"/>
      <c r="LP1864" s="5"/>
      <c r="LQ1864" s="5"/>
      <c r="LR1864" s="5"/>
      <c r="LS1864" s="5"/>
      <c r="LT1864" s="5"/>
      <c r="LU1864" s="5"/>
      <c r="LV1864" s="5"/>
      <c r="LW1864" s="5"/>
      <c r="LX1864" s="5"/>
      <c r="LY1864" s="5"/>
      <c r="LZ1864" s="5"/>
      <c r="MA1864" s="5"/>
      <c r="MB1864" s="5"/>
      <c r="MC1864" s="5"/>
      <c r="MD1864" s="5"/>
      <c r="ME1864" s="5"/>
      <c r="MF1864" s="5"/>
      <c r="MG1864" s="5"/>
      <c r="MH1864" s="5"/>
      <c r="MI1864" s="5"/>
      <c r="MJ1864" s="5"/>
      <c r="MK1864" s="5"/>
      <c r="ML1864" s="5"/>
      <c r="MM1864" s="5"/>
      <c r="MN1864" s="5"/>
      <c r="MO1864" s="5"/>
      <c r="MP1864" s="5"/>
      <c r="MQ1864" s="5"/>
      <c r="MR1864" s="5"/>
      <c r="MS1864" s="5"/>
      <c r="MT1864" s="5"/>
      <c r="MU1864" s="5"/>
      <c r="MV1864" s="5"/>
      <c r="MW1864" s="5"/>
      <c r="MX1864" s="5"/>
      <c r="MY1864" s="5"/>
      <c r="MZ1864" s="5"/>
      <c r="NA1864" s="5"/>
      <c r="NB1864" s="5"/>
      <c r="NC1864" s="5"/>
      <c r="ND1864" s="5"/>
      <c r="NE1864" s="5"/>
      <c r="NF1864" s="83"/>
      <c r="NG1864" s="83"/>
      <c r="NH1864" s="83"/>
      <c r="NI1864" s="84">
        <f t="shared" si="228"/>
        <v>0</v>
      </c>
      <c r="NJ1864" s="85">
        <f t="shared" ca="1" si="229"/>
        <v>45552</v>
      </c>
      <c r="NK1864" s="84">
        <f t="shared" si="230"/>
        <v>0</v>
      </c>
      <c r="NL1864" s="85">
        <f t="shared" si="235"/>
        <v>0</v>
      </c>
      <c r="NM1864" s="84">
        <f t="shared" si="231"/>
        <v>0</v>
      </c>
      <c r="NN1864" s="85">
        <f t="shared" si="232"/>
        <v>0</v>
      </c>
      <c r="NO1864" s="84">
        <f t="shared" si="233"/>
        <v>0</v>
      </c>
      <c r="NP1864" s="85">
        <f t="shared" si="234"/>
        <v>0</v>
      </c>
      <c r="NQ1864" s="83"/>
      <c r="NR1864" s="83"/>
      <c r="NS1864" s="83"/>
      <c r="NT1864" s="83"/>
      <c r="NU1864" s="83"/>
      <c r="NV1864" s="83"/>
      <c r="NW1864" s="83"/>
      <c r="NX1864" s="83"/>
      <c r="NY1864" s="83"/>
    </row>
    <row r="1865" spans="1:389" x14ac:dyDescent="0.25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7"/>
      <c r="AM1865" s="29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7"/>
      <c r="BI1865" s="5"/>
      <c r="BJ1865" s="5"/>
      <c r="BK1865" s="5"/>
      <c r="BL1865" s="5"/>
      <c r="BM1865" s="5"/>
      <c r="BN1865" s="5"/>
      <c r="BO1865" s="5"/>
      <c r="BP1865" s="29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7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29"/>
      <c r="EU1865" s="5"/>
      <c r="EV1865" s="5"/>
      <c r="EW1865" s="5"/>
      <c r="EX1865" s="5"/>
      <c r="EY1865" s="5"/>
      <c r="EZ1865" s="7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  <c r="HB1865" s="5"/>
      <c r="HC1865" s="5"/>
      <c r="HD1865" s="5"/>
      <c r="HE1865" s="5"/>
      <c r="HF1865" s="5"/>
      <c r="HG1865" s="5"/>
      <c r="HH1865" s="5"/>
      <c r="HI1865" s="5"/>
      <c r="HJ1865" s="5"/>
      <c r="HK1865" s="5"/>
      <c r="HL1865" s="5"/>
      <c r="HM1865" s="5"/>
      <c r="HN1865" s="5"/>
      <c r="HO1865" s="5"/>
      <c r="HP1865" s="5"/>
      <c r="HQ1865" s="5"/>
      <c r="HR1865" s="5"/>
      <c r="HS1865" s="5"/>
      <c r="HT1865" s="5"/>
      <c r="HU1865" s="5"/>
      <c r="HV1865" s="5"/>
      <c r="HW1865" s="5"/>
      <c r="HX1865" s="5"/>
      <c r="HY1865" s="5"/>
      <c r="HZ1865" s="5"/>
      <c r="IA1865" s="5"/>
      <c r="IB1865" s="5"/>
      <c r="IC1865" s="5"/>
      <c r="ID1865" s="5"/>
      <c r="IE1865" s="5"/>
      <c r="IF1865" s="5"/>
      <c r="IG1865" s="5"/>
      <c r="IH1865" s="5"/>
      <c r="II1865" s="5"/>
      <c r="IJ1865" s="5"/>
      <c r="IK1865" s="5"/>
      <c r="IL1865" s="5"/>
      <c r="IM1865" s="5"/>
      <c r="IN1865" s="5"/>
      <c r="IO1865" s="5"/>
      <c r="IP1865" s="5"/>
      <c r="IQ1865" s="5"/>
      <c r="IR1865" s="5"/>
      <c r="IS1865" s="5"/>
      <c r="IT1865" s="5"/>
      <c r="IU1865" s="5"/>
      <c r="IV1865" s="5"/>
      <c r="IW1865" s="5"/>
      <c r="IX1865" s="5"/>
      <c r="IY1865" s="5"/>
      <c r="IZ1865" s="5"/>
      <c r="JA1865" s="5"/>
      <c r="JB1865" s="5"/>
      <c r="JC1865" s="5"/>
      <c r="JD1865" s="5"/>
      <c r="JE1865" s="5"/>
      <c r="JF1865" s="5"/>
      <c r="JG1865" s="5"/>
      <c r="JH1865" s="5"/>
      <c r="JI1865" s="5"/>
      <c r="JJ1865" s="5"/>
      <c r="JK1865" s="29"/>
      <c r="JL1865" s="5"/>
      <c r="JM1865" s="5"/>
      <c r="JN1865" s="5"/>
      <c r="JO1865" s="5"/>
      <c r="JP1865" s="5"/>
      <c r="JQ1865" s="5"/>
      <c r="JR1865" s="5"/>
      <c r="JS1865" s="5"/>
      <c r="JT1865" s="5"/>
      <c r="JU1865" s="5"/>
      <c r="JV1865" s="5"/>
      <c r="JW1865" s="5"/>
      <c r="JX1865" s="5"/>
      <c r="JY1865" s="5"/>
      <c r="JZ1865" s="5"/>
      <c r="KA1865" s="5"/>
      <c r="KB1865" s="5"/>
      <c r="KC1865" s="5"/>
      <c r="KD1865" s="5"/>
      <c r="KE1865" s="5"/>
      <c r="KF1865" s="5"/>
      <c r="KG1865" s="5"/>
      <c r="KH1865" s="5"/>
      <c r="KI1865" s="5"/>
      <c r="KJ1865" s="5"/>
      <c r="KK1865" s="5"/>
      <c r="KL1865" s="5"/>
      <c r="KM1865" s="5"/>
      <c r="KN1865" s="5"/>
      <c r="KO1865" s="5"/>
      <c r="KP1865" s="5"/>
      <c r="KQ1865" s="5"/>
      <c r="KR1865" s="5"/>
      <c r="KS1865" s="5"/>
      <c r="KT1865" s="5"/>
      <c r="KU1865" s="5"/>
      <c r="KV1865" s="5"/>
      <c r="KW1865" s="5"/>
      <c r="KX1865" s="5"/>
      <c r="KY1865" s="5"/>
      <c r="KZ1865" s="5"/>
      <c r="LA1865" s="5"/>
      <c r="LB1865" s="5"/>
      <c r="LC1865" s="5"/>
      <c r="LD1865" s="5"/>
      <c r="LE1865" s="5"/>
      <c r="LF1865" s="5"/>
      <c r="LG1865" s="5"/>
      <c r="LH1865" s="5"/>
      <c r="LI1865" s="5"/>
      <c r="LJ1865" s="5"/>
      <c r="LK1865" s="5"/>
      <c r="LL1865" s="5"/>
      <c r="LM1865" s="5"/>
      <c r="LN1865" s="5"/>
      <c r="LO1865" s="5"/>
      <c r="LP1865" s="5"/>
      <c r="LQ1865" s="5"/>
      <c r="LR1865" s="5"/>
      <c r="LS1865" s="5"/>
      <c r="LT1865" s="5"/>
      <c r="LU1865" s="5"/>
      <c r="LV1865" s="5"/>
      <c r="LW1865" s="5"/>
      <c r="LX1865" s="5"/>
      <c r="LY1865" s="5"/>
      <c r="LZ1865" s="5"/>
      <c r="MA1865" s="5"/>
      <c r="MB1865" s="5"/>
      <c r="MC1865" s="5"/>
      <c r="MD1865" s="5"/>
      <c r="ME1865" s="5"/>
      <c r="MF1865" s="5"/>
      <c r="MG1865" s="5"/>
      <c r="MH1865" s="5"/>
      <c r="MI1865" s="5"/>
      <c r="MJ1865" s="5"/>
      <c r="MK1865" s="5"/>
      <c r="ML1865" s="5"/>
      <c r="MM1865" s="5"/>
      <c r="MN1865" s="5"/>
      <c r="MO1865" s="5"/>
      <c r="MP1865" s="5"/>
      <c r="MQ1865" s="5"/>
      <c r="MR1865" s="5"/>
      <c r="MS1865" s="5"/>
      <c r="MT1865" s="5"/>
      <c r="MU1865" s="5"/>
      <c r="MV1865" s="5"/>
      <c r="MW1865" s="5"/>
      <c r="MX1865" s="5"/>
      <c r="MY1865" s="5"/>
      <c r="MZ1865" s="5"/>
      <c r="NA1865" s="5"/>
      <c r="NB1865" s="5"/>
      <c r="NC1865" s="5"/>
      <c r="ND1865" s="5"/>
      <c r="NE1865" s="5"/>
      <c r="NF1865" s="83"/>
      <c r="NG1865" s="83"/>
      <c r="NH1865" s="83"/>
      <c r="NI1865" s="84">
        <f t="shared" ref="NI1865:NI1928" si="236">+EV1865</f>
        <v>0</v>
      </c>
      <c r="NJ1865" s="85">
        <f t="shared" ref="NJ1865:NJ1928" ca="1" si="237">+$OC$5-NI1865</f>
        <v>45552</v>
      </c>
      <c r="NK1865" s="84">
        <f t="shared" ref="NK1865:NK1928" si="238">+CI1865</f>
        <v>0</v>
      </c>
      <c r="NL1865" s="85">
        <f t="shared" si="235"/>
        <v>0</v>
      </c>
      <c r="NM1865" s="84">
        <f t="shared" ref="NM1865:NM1928" si="239">+LB1865</f>
        <v>0</v>
      </c>
      <c r="NN1865" s="85">
        <f t="shared" ref="NN1865:NN1928" si="240">+NM1865-NI1865</f>
        <v>0</v>
      </c>
      <c r="NO1865" s="84">
        <f t="shared" ref="NO1865:NO1928" si="241">+AL1865</f>
        <v>0</v>
      </c>
      <c r="NP1865" s="85">
        <f t="shared" ref="NP1865:NP1928" si="242">+NO1865-NI1865</f>
        <v>0</v>
      </c>
      <c r="NQ1865" s="83"/>
      <c r="NR1865" s="83"/>
      <c r="NS1865" s="83"/>
      <c r="NT1865" s="83"/>
      <c r="NU1865" s="83"/>
      <c r="NV1865" s="83"/>
      <c r="NW1865" s="83"/>
      <c r="NX1865" s="83"/>
      <c r="NY1865" s="83"/>
    </row>
    <row r="1866" spans="1:389" x14ac:dyDescent="0.25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7"/>
      <c r="AM1866" s="29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7"/>
      <c r="BI1866" s="5"/>
      <c r="BJ1866" s="5"/>
      <c r="BK1866" s="5"/>
      <c r="BL1866" s="5"/>
      <c r="BM1866" s="5"/>
      <c r="BN1866" s="5"/>
      <c r="BO1866" s="5"/>
      <c r="BP1866" s="29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7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29"/>
      <c r="EU1866" s="5"/>
      <c r="EV1866" s="5"/>
      <c r="EW1866" s="5"/>
      <c r="EX1866" s="5"/>
      <c r="EY1866" s="5"/>
      <c r="EZ1866" s="7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  <c r="HB1866" s="5"/>
      <c r="HC1866" s="5"/>
      <c r="HD1866" s="5"/>
      <c r="HE1866" s="5"/>
      <c r="HF1866" s="5"/>
      <c r="HG1866" s="5"/>
      <c r="HH1866" s="5"/>
      <c r="HI1866" s="5"/>
      <c r="HJ1866" s="5"/>
      <c r="HK1866" s="5"/>
      <c r="HL1866" s="5"/>
      <c r="HM1866" s="5"/>
      <c r="HN1866" s="5"/>
      <c r="HO1866" s="5"/>
      <c r="HP1866" s="5"/>
      <c r="HQ1866" s="5"/>
      <c r="HR1866" s="5"/>
      <c r="HS1866" s="5"/>
      <c r="HT1866" s="5"/>
      <c r="HU1866" s="5"/>
      <c r="HV1866" s="5"/>
      <c r="HW1866" s="5"/>
      <c r="HX1866" s="5"/>
      <c r="HY1866" s="5"/>
      <c r="HZ1866" s="5"/>
      <c r="IA1866" s="5"/>
      <c r="IB1866" s="5"/>
      <c r="IC1866" s="5"/>
      <c r="ID1866" s="5"/>
      <c r="IE1866" s="5"/>
      <c r="IF1866" s="5"/>
      <c r="IG1866" s="5"/>
      <c r="IH1866" s="5"/>
      <c r="II1866" s="5"/>
      <c r="IJ1866" s="5"/>
      <c r="IK1866" s="5"/>
      <c r="IL1866" s="5"/>
      <c r="IM1866" s="5"/>
      <c r="IN1866" s="5"/>
      <c r="IO1866" s="5"/>
      <c r="IP1866" s="5"/>
      <c r="IQ1866" s="5"/>
      <c r="IR1866" s="5"/>
      <c r="IS1866" s="5"/>
      <c r="IT1866" s="5"/>
      <c r="IU1866" s="5"/>
      <c r="IV1866" s="5"/>
      <c r="IW1866" s="5"/>
      <c r="IX1866" s="5"/>
      <c r="IY1866" s="5"/>
      <c r="IZ1866" s="5"/>
      <c r="JA1866" s="5"/>
      <c r="JB1866" s="5"/>
      <c r="JC1866" s="5"/>
      <c r="JD1866" s="5"/>
      <c r="JE1866" s="5"/>
      <c r="JF1866" s="5"/>
      <c r="JG1866" s="5"/>
      <c r="JH1866" s="5"/>
      <c r="JI1866" s="5"/>
      <c r="JJ1866" s="5"/>
      <c r="JK1866" s="29"/>
      <c r="JL1866" s="5"/>
      <c r="JM1866" s="5"/>
      <c r="JN1866" s="5"/>
      <c r="JO1866" s="5"/>
      <c r="JP1866" s="5"/>
      <c r="JQ1866" s="5"/>
      <c r="JR1866" s="5"/>
      <c r="JS1866" s="5"/>
      <c r="JT1866" s="5"/>
      <c r="JU1866" s="5"/>
      <c r="JV1866" s="5"/>
      <c r="JW1866" s="5"/>
      <c r="JX1866" s="5"/>
      <c r="JY1866" s="5"/>
      <c r="JZ1866" s="5"/>
      <c r="KA1866" s="5"/>
      <c r="KB1866" s="5"/>
      <c r="KC1866" s="5"/>
      <c r="KD1866" s="5"/>
      <c r="KE1866" s="5"/>
      <c r="KF1866" s="5"/>
      <c r="KG1866" s="5"/>
      <c r="KH1866" s="5"/>
      <c r="KI1866" s="5"/>
      <c r="KJ1866" s="5"/>
      <c r="KK1866" s="5"/>
      <c r="KL1866" s="5"/>
      <c r="KM1866" s="5"/>
      <c r="KN1866" s="5"/>
      <c r="KO1866" s="5"/>
      <c r="KP1866" s="5"/>
      <c r="KQ1866" s="5"/>
      <c r="KR1866" s="5"/>
      <c r="KS1866" s="5"/>
      <c r="KT1866" s="5"/>
      <c r="KU1866" s="5"/>
      <c r="KV1866" s="5"/>
      <c r="KW1866" s="5"/>
      <c r="KX1866" s="5"/>
      <c r="KY1866" s="5"/>
      <c r="KZ1866" s="5"/>
      <c r="LA1866" s="5"/>
      <c r="LB1866" s="5"/>
      <c r="LC1866" s="5"/>
      <c r="LD1866" s="5"/>
      <c r="LE1866" s="5"/>
      <c r="LF1866" s="5"/>
      <c r="LG1866" s="5"/>
      <c r="LH1866" s="5"/>
      <c r="LI1866" s="5"/>
      <c r="LJ1866" s="5"/>
      <c r="LK1866" s="5"/>
      <c r="LL1866" s="5"/>
      <c r="LM1866" s="5"/>
      <c r="LN1866" s="5"/>
      <c r="LO1866" s="5"/>
      <c r="LP1866" s="5"/>
      <c r="LQ1866" s="5"/>
      <c r="LR1866" s="5"/>
      <c r="LS1866" s="5"/>
      <c r="LT1866" s="5"/>
      <c r="LU1866" s="5"/>
      <c r="LV1866" s="5"/>
      <c r="LW1866" s="5"/>
      <c r="LX1866" s="5"/>
      <c r="LY1866" s="5"/>
      <c r="LZ1866" s="5"/>
      <c r="MA1866" s="5"/>
      <c r="MB1866" s="5"/>
      <c r="MC1866" s="5"/>
      <c r="MD1866" s="5"/>
      <c r="ME1866" s="5"/>
      <c r="MF1866" s="5"/>
      <c r="MG1866" s="5"/>
      <c r="MH1866" s="5"/>
      <c r="MI1866" s="5"/>
      <c r="MJ1866" s="5"/>
      <c r="MK1866" s="5"/>
      <c r="ML1866" s="5"/>
      <c r="MM1866" s="5"/>
      <c r="MN1866" s="5"/>
      <c r="MO1866" s="5"/>
      <c r="MP1866" s="5"/>
      <c r="MQ1866" s="5"/>
      <c r="MR1866" s="5"/>
      <c r="MS1866" s="5"/>
      <c r="MT1866" s="5"/>
      <c r="MU1866" s="5"/>
      <c r="MV1866" s="5"/>
      <c r="MW1866" s="5"/>
      <c r="MX1866" s="5"/>
      <c r="MY1866" s="5"/>
      <c r="MZ1866" s="5"/>
      <c r="NA1866" s="5"/>
      <c r="NB1866" s="5"/>
      <c r="NC1866" s="5"/>
      <c r="ND1866" s="5"/>
      <c r="NE1866" s="5"/>
      <c r="NF1866" s="83"/>
      <c r="NG1866" s="83"/>
      <c r="NH1866" s="83"/>
      <c r="NI1866" s="84">
        <f t="shared" si="236"/>
        <v>0</v>
      </c>
      <c r="NJ1866" s="85">
        <f t="shared" ca="1" si="237"/>
        <v>45552</v>
      </c>
      <c r="NK1866" s="84">
        <f t="shared" si="238"/>
        <v>0</v>
      </c>
      <c r="NL1866" s="85">
        <f t="shared" ref="NL1866:NL1929" si="243">+NK1866-NI1866</f>
        <v>0</v>
      </c>
      <c r="NM1866" s="84">
        <f t="shared" si="239"/>
        <v>0</v>
      </c>
      <c r="NN1866" s="85">
        <f t="shared" si="240"/>
        <v>0</v>
      </c>
      <c r="NO1866" s="84">
        <f t="shared" si="241"/>
        <v>0</v>
      </c>
      <c r="NP1866" s="85">
        <f t="shared" si="242"/>
        <v>0</v>
      </c>
      <c r="NQ1866" s="83"/>
      <c r="NR1866" s="83"/>
      <c r="NS1866" s="83"/>
      <c r="NT1866" s="83"/>
      <c r="NU1866" s="83"/>
      <c r="NV1866" s="83"/>
      <c r="NW1866" s="83"/>
      <c r="NX1866" s="83"/>
      <c r="NY1866" s="83"/>
    </row>
    <row r="1867" spans="1:389" x14ac:dyDescent="0.25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7"/>
      <c r="AM1867" s="29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7"/>
      <c r="BI1867" s="5"/>
      <c r="BJ1867" s="5"/>
      <c r="BK1867" s="5"/>
      <c r="BL1867" s="5"/>
      <c r="BM1867" s="5"/>
      <c r="BN1867" s="5"/>
      <c r="BO1867" s="5"/>
      <c r="BP1867" s="29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7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29"/>
      <c r="EU1867" s="5"/>
      <c r="EV1867" s="5"/>
      <c r="EW1867" s="5"/>
      <c r="EX1867" s="5"/>
      <c r="EY1867" s="5"/>
      <c r="EZ1867" s="7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  <c r="HB1867" s="5"/>
      <c r="HC1867" s="5"/>
      <c r="HD1867" s="5"/>
      <c r="HE1867" s="5"/>
      <c r="HF1867" s="5"/>
      <c r="HG1867" s="5"/>
      <c r="HH1867" s="5"/>
      <c r="HI1867" s="5"/>
      <c r="HJ1867" s="5"/>
      <c r="HK1867" s="5"/>
      <c r="HL1867" s="5"/>
      <c r="HM1867" s="5"/>
      <c r="HN1867" s="5"/>
      <c r="HO1867" s="5"/>
      <c r="HP1867" s="5"/>
      <c r="HQ1867" s="5"/>
      <c r="HR1867" s="5"/>
      <c r="HS1867" s="5"/>
      <c r="HT1867" s="5"/>
      <c r="HU1867" s="5"/>
      <c r="HV1867" s="5"/>
      <c r="HW1867" s="5"/>
      <c r="HX1867" s="5"/>
      <c r="HY1867" s="5"/>
      <c r="HZ1867" s="5"/>
      <c r="IA1867" s="5"/>
      <c r="IB1867" s="5"/>
      <c r="IC1867" s="5"/>
      <c r="ID1867" s="5"/>
      <c r="IE1867" s="5"/>
      <c r="IF1867" s="5"/>
      <c r="IG1867" s="5"/>
      <c r="IH1867" s="5"/>
      <c r="II1867" s="5"/>
      <c r="IJ1867" s="5"/>
      <c r="IK1867" s="5"/>
      <c r="IL1867" s="5"/>
      <c r="IM1867" s="5"/>
      <c r="IN1867" s="5"/>
      <c r="IO1867" s="5"/>
      <c r="IP1867" s="5"/>
      <c r="IQ1867" s="5"/>
      <c r="IR1867" s="5"/>
      <c r="IS1867" s="5"/>
      <c r="IT1867" s="5"/>
      <c r="IU1867" s="5"/>
      <c r="IV1867" s="5"/>
      <c r="IW1867" s="5"/>
      <c r="IX1867" s="5"/>
      <c r="IY1867" s="5"/>
      <c r="IZ1867" s="5"/>
      <c r="JA1867" s="5"/>
      <c r="JB1867" s="5"/>
      <c r="JC1867" s="5"/>
      <c r="JD1867" s="5"/>
      <c r="JE1867" s="5"/>
      <c r="JF1867" s="5"/>
      <c r="JG1867" s="5"/>
      <c r="JH1867" s="5"/>
      <c r="JI1867" s="5"/>
      <c r="JJ1867" s="5"/>
      <c r="JK1867" s="29"/>
      <c r="JL1867" s="5"/>
      <c r="JM1867" s="5"/>
      <c r="JN1867" s="5"/>
      <c r="JO1867" s="5"/>
      <c r="JP1867" s="5"/>
      <c r="JQ1867" s="5"/>
      <c r="JR1867" s="5"/>
      <c r="JS1867" s="5"/>
      <c r="JT1867" s="5"/>
      <c r="JU1867" s="5"/>
      <c r="JV1867" s="5"/>
      <c r="JW1867" s="5"/>
      <c r="JX1867" s="5"/>
      <c r="JY1867" s="5"/>
      <c r="JZ1867" s="5"/>
      <c r="KA1867" s="5"/>
      <c r="KB1867" s="5"/>
      <c r="KC1867" s="5"/>
      <c r="KD1867" s="5"/>
      <c r="KE1867" s="5"/>
      <c r="KF1867" s="5"/>
      <c r="KG1867" s="5"/>
      <c r="KH1867" s="5"/>
      <c r="KI1867" s="5"/>
      <c r="KJ1867" s="5"/>
      <c r="KK1867" s="5"/>
      <c r="KL1867" s="5"/>
      <c r="KM1867" s="5"/>
      <c r="KN1867" s="5"/>
      <c r="KO1867" s="5"/>
      <c r="KP1867" s="5"/>
      <c r="KQ1867" s="5"/>
      <c r="KR1867" s="5"/>
      <c r="KS1867" s="5"/>
      <c r="KT1867" s="5"/>
      <c r="KU1867" s="5"/>
      <c r="KV1867" s="5"/>
      <c r="KW1867" s="5"/>
      <c r="KX1867" s="5"/>
      <c r="KY1867" s="5"/>
      <c r="KZ1867" s="5"/>
      <c r="LA1867" s="5"/>
      <c r="LB1867" s="5"/>
      <c r="LC1867" s="5"/>
      <c r="LD1867" s="5"/>
      <c r="LE1867" s="5"/>
      <c r="LF1867" s="5"/>
      <c r="LG1867" s="5"/>
      <c r="LH1867" s="5"/>
      <c r="LI1867" s="5"/>
      <c r="LJ1867" s="5"/>
      <c r="LK1867" s="5"/>
      <c r="LL1867" s="5"/>
      <c r="LM1867" s="5"/>
      <c r="LN1867" s="5"/>
      <c r="LO1867" s="5"/>
      <c r="LP1867" s="5"/>
      <c r="LQ1867" s="5"/>
      <c r="LR1867" s="5"/>
      <c r="LS1867" s="5"/>
      <c r="LT1867" s="5"/>
      <c r="LU1867" s="5"/>
      <c r="LV1867" s="5"/>
      <c r="LW1867" s="5"/>
      <c r="LX1867" s="5"/>
      <c r="LY1867" s="5"/>
      <c r="LZ1867" s="5"/>
      <c r="MA1867" s="5"/>
      <c r="MB1867" s="5"/>
      <c r="MC1867" s="5"/>
      <c r="MD1867" s="5"/>
      <c r="ME1867" s="5"/>
      <c r="MF1867" s="5"/>
      <c r="MG1867" s="5"/>
      <c r="MH1867" s="5"/>
      <c r="MI1867" s="5"/>
      <c r="MJ1867" s="5"/>
      <c r="MK1867" s="5"/>
      <c r="ML1867" s="5"/>
      <c r="MM1867" s="5"/>
      <c r="MN1867" s="5"/>
      <c r="MO1867" s="5"/>
      <c r="MP1867" s="5"/>
      <c r="MQ1867" s="5"/>
      <c r="MR1867" s="5"/>
      <c r="MS1867" s="5"/>
      <c r="MT1867" s="5"/>
      <c r="MU1867" s="5"/>
      <c r="MV1867" s="5"/>
      <c r="MW1867" s="5"/>
      <c r="MX1867" s="5"/>
      <c r="MY1867" s="5"/>
      <c r="MZ1867" s="5"/>
      <c r="NA1867" s="5"/>
      <c r="NB1867" s="5"/>
      <c r="NC1867" s="5"/>
      <c r="ND1867" s="5"/>
      <c r="NE1867" s="5"/>
      <c r="NF1867" s="83"/>
      <c r="NG1867" s="83"/>
      <c r="NH1867" s="83"/>
      <c r="NI1867" s="84">
        <f t="shared" si="236"/>
        <v>0</v>
      </c>
      <c r="NJ1867" s="85">
        <f t="shared" ca="1" si="237"/>
        <v>45552</v>
      </c>
      <c r="NK1867" s="84">
        <f t="shared" si="238"/>
        <v>0</v>
      </c>
      <c r="NL1867" s="85">
        <f t="shared" si="243"/>
        <v>0</v>
      </c>
      <c r="NM1867" s="84">
        <f t="shared" si="239"/>
        <v>0</v>
      </c>
      <c r="NN1867" s="85">
        <f t="shared" si="240"/>
        <v>0</v>
      </c>
      <c r="NO1867" s="84">
        <f t="shared" si="241"/>
        <v>0</v>
      </c>
      <c r="NP1867" s="85">
        <f t="shared" si="242"/>
        <v>0</v>
      </c>
      <c r="NQ1867" s="83"/>
      <c r="NR1867" s="83"/>
      <c r="NS1867" s="83"/>
      <c r="NT1867" s="83"/>
      <c r="NU1867" s="83"/>
      <c r="NV1867" s="83"/>
      <c r="NW1867" s="83"/>
      <c r="NX1867" s="83"/>
      <c r="NY1867" s="83"/>
    </row>
    <row r="1868" spans="1:389" x14ac:dyDescent="0.25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7"/>
      <c r="AM1868" s="29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7"/>
      <c r="BI1868" s="5"/>
      <c r="BJ1868" s="5"/>
      <c r="BK1868" s="5"/>
      <c r="BL1868" s="5"/>
      <c r="BM1868" s="5"/>
      <c r="BN1868" s="5"/>
      <c r="BO1868" s="5"/>
      <c r="BP1868" s="29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7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29"/>
      <c r="EU1868" s="5"/>
      <c r="EV1868" s="5"/>
      <c r="EW1868" s="5"/>
      <c r="EX1868" s="5"/>
      <c r="EY1868" s="5"/>
      <c r="EZ1868" s="7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  <c r="HB1868" s="5"/>
      <c r="HC1868" s="5"/>
      <c r="HD1868" s="5"/>
      <c r="HE1868" s="5"/>
      <c r="HF1868" s="5"/>
      <c r="HG1868" s="5"/>
      <c r="HH1868" s="5"/>
      <c r="HI1868" s="5"/>
      <c r="HJ1868" s="5"/>
      <c r="HK1868" s="5"/>
      <c r="HL1868" s="5"/>
      <c r="HM1868" s="5"/>
      <c r="HN1868" s="5"/>
      <c r="HO1868" s="5"/>
      <c r="HP1868" s="5"/>
      <c r="HQ1868" s="5"/>
      <c r="HR1868" s="5"/>
      <c r="HS1868" s="5"/>
      <c r="HT1868" s="5"/>
      <c r="HU1868" s="5"/>
      <c r="HV1868" s="5"/>
      <c r="HW1868" s="5"/>
      <c r="HX1868" s="5"/>
      <c r="HY1868" s="5"/>
      <c r="HZ1868" s="5"/>
      <c r="IA1868" s="5"/>
      <c r="IB1868" s="5"/>
      <c r="IC1868" s="5"/>
      <c r="ID1868" s="5"/>
      <c r="IE1868" s="5"/>
      <c r="IF1868" s="5"/>
      <c r="IG1868" s="5"/>
      <c r="IH1868" s="5"/>
      <c r="II1868" s="5"/>
      <c r="IJ1868" s="5"/>
      <c r="IK1868" s="5"/>
      <c r="IL1868" s="5"/>
      <c r="IM1868" s="5"/>
      <c r="IN1868" s="5"/>
      <c r="IO1868" s="5"/>
      <c r="IP1868" s="5"/>
      <c r="IQ1868" s="5"/>
      <c r="IR1868" s="5"/>
      <c r="IS1868" s="5"/>
      <c r="IT1868" s="5"/>
      <c r="IU1868" s="5"/>
      <c r="IV1868" s="5"/>
      <c r="IW1868" s="5"/>
      <c r="IX1868" s="5"/>
      <c r="IY1868" s="5"/>
      <c r="IZ1868" s="5"/>
      <c r="JA1868" s="5"/>
      <c r="JB1868" s="5"/>
      <c r="JC1868" s="5"/>
      <c r="JD1868" s="5"/>
      <c r="JE1868" s="5"/>
      <c r="JF1868" s="5"/>
      <c r="JG1868" s="5"/>
      <c r="JH1868" s="5"/>
      <c r="JI1868" s="5"/>
      <c r="JJ1868" s="5"/>
      <c r="JK1868" s="29"/>
      <c r="JL1868" s="5"/>
      <c r="JM1868" s="5"/>
      <c r="JN1868" s="5"/>
      <c r="JO1868" s="5"/>
      <c r="JP1868" s="5"/>
      <c r="JQ1868" s="5"/>
      <c r="JR1868" s="5"/>
      <c r="JS1868" s="5"/>
      <c r="JT1868" s="5"/>
      <c r="JU1868" s="5"/>
      <c r="JV1868" s="5"/>
      <c r="JW1868" s="5"/>
      <c r="JX1868" s="5"/>
      <c r="JY1868" s="5"/>
      <c r="JZ1868" s="5"/>
      <c r="KA1868" s="5"/>
      <c r="KB1868" s="5"/>
      <c r="KC1868" s="5"/>
      <c r="KD1868" s="5"/>
      <c r="KE1868" s="5"/>
      <c r="KF1868" s="5"/>
      <c r="KG1868" s="5"/>
      <c r="KH1868" s="5"/>
      <c r="KI1868" s="5"/>
      <c r="KJ1868" s="5"/>
      <c r="KK1868" s="5"/>
      <c r="KL1868" s="5"/>
      <c r="KM1868" s="5"/>
      <c r="KN1868" s="5"/>
      <c r="KO1868" s="5"/>
      <c r="KP1868" s="5"/>
      <c r="KQ1868" s="5"/>
      <c r="KR1868" s="5"/>
      <c r="KS1868" s="5"/>
      <c r="KT1868" s="5"/>
      <c r="KU1868" s="5"/>
      <c r="KV1868" s="5"/>
      <c r="KW1868" s="5"/>
      <c r="KX1868" s="5"/>
      <c r="KY1868" s="5"/>
      <c r="KZ1868" s="5"/>
      <c r="LA1868" s="5"/>
      <c r="LB1868" s="5"/>
      <c r="LC1868" s="5"/>
      <c r="LD1868" s="5"/>
      <c r="LE1868" s="5"/>
      <c r="LF1868" s="5"/>
      <c r="LG1868" s="5"/>
      <c r="LH1868" s="5"/>
      <c r="LI1868" s="5"/>
      <c r="LJ1868" s="5"/>
      <c r="LK1868" s="5"/>
      <c r="LL1868" s="5"/>
      <c r="LM1868" s="5"/>
      <c r="LN1868" s="5"/>
      <c r="LO1868" s="5"/>
      <c r="LP1868" s="5"/>
      <c r="LQ1868" s="5"/>
      <c r="LR1868" s="5"/>
      <c r="LS1868" s="5"/>
      <c r="LT1868" s="5"/>
      <c r="LU1868" s="5"/>
      <c r="LV1868" s="5"/>
      <c r="LW1868" s="5"/>
      <c r="LX1868" s="5"/>
      <c r="LY1868" s="5"/>
      <c r="LZ1868" s="5"/>
      <c r="MA1868" s="5"/>
      <c r="MB1868" s="5"/>
      <c r="MC1868" s="5"/>
      <c r="MD1868" s="5"/>
      <c r="ME1868" s="5"/>
      <c r="MF1868" s="5"/>
      <c r="MG1868" s="5"/>
      <c r="MH1868" s="5"/>
      <c r="MI1868" s="5"/>
      <c r="MJ1868" s="5"/>
      <c r="MK1868" s="5"/>
      <c r="ML1868" s="5"/>
      <c r="MM1868" s="5"/>
      <c r="MN1868" s="5"/>
      <c r="MO1868" s="5"/>
      <c r="MP1868" s="5"/>
      <c r="MQ1868" s="5"/>
      <c r="MR1868" s="5"/>
      <c r="MS1868" s="5"/>
      <c r="MT1868" s="5"/>
      <c r="MU1868" s="5"/>
      <c r="MV1868" s="5"/>
      <c r="MW1868" s="5"/>
      <c r="MX1868" s="5"/>
      <c r="MY1868" s="5"/>
      <c r="MZ1868" s="5"/>
      <c r="NA1868" s="5"/>
      <c r="NB1868" s="5"/>
      <c r="NC1868" s="5"/>
      <c r="ND1868" s="5"/>
      <c r="NE1868" s="5"/>
      <c r="NF1868" s="83"/>
      <c r="NG1868" s="83"/>
      <c r="NH1868" s="83"/>
      <c r="NI1868" s="84">
        <f t="shared" si="236"/>
        <v>0</v>
      </c>
      <c r="NJ1868" s="85">
        <f t="shared" ca="1" si="237"/>
        <v>45552</v>
      </c>
      <c r="NK1868" s="84">
        <f t="shared" si="238"/>
        <v>0</v>
      </c>
      <c r="NL1868" s="85">
        <f t="shared" si="243"/>
        <v>0</v>
      </c>
      <c r="NM1868" s="84">
        <f t="shared" si="239"/>
        <v>0</v>
      </c>
      <c r="NN1868" s="85">
        <f t="shared" si="240"/>
        <v>0</v>
      </c>
      <c r="NO1868" s="84">
        <f t="shared" si="241"/>
        <v>0</v>
      </c>
      <c r="NP1868" s="85">
        <f t="shared" si="242"/>
        <v>0</v>
      </c>
      <c r="NQ1868" s="83"/>
      <c r="NR1868" s="83"/>
      <c r="NS1868" s="83"/>
      <c r="NT1868" s="83"/>
      <c r="NU1868" s="83"/>
      <c r="NV1868" s="83"/>
      <c r="NW1868" s="83"/>
      <c r="NX1868" s="83"/>
      <c r="NY1868" s="83"/>
    </row>
    <row r="1869" spans="1:389" x14ac:dyDescent="0.25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7"/>
      <c r="AM1869" s="29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7"/>
      <c r="BI1869" s="5"/>
      <c r="BJ1869" s="5"/>
      <c r="BK1869" s="5"/>
      <c r="BL1869" s="5"/>
      <c r="BM1869" s="5"/>
      <c r="BN1869" s="5"/>
      <c r="BO1869" s="5"/>
      <c r="BP1869" s="29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7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29"/>
      <c r="EU1869" s="5"/>
      <c r="EV1869" s="5"/>
      <c r="EW1869" s="5"/>
      <c r="EX1869" s="5"/>
      <c r="EY1869" s="5"/>
      <c r="EZ1869" s="7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  <c r="HB1869" s="5"/>
      <c r="HC1869" s="5"/>
      <c r="HD1869" s="5"/>
      <c r="HE1869" s="5"/>
      <c r="HF1869" s="5"/>
      <c r="HG1869" s="5"/>
      <c r="HH1869" s="5"/>
      <c r="HI1869" s="5"/>
      <c r="HJ1869" s="5"/>
      <c r="HK1869" s="5"/>
      <c r="HL1869" s="5"/>
      <c r="HM1869" s="5"/>
      <c r="HN1869" s="5"/>
      <c r="HO1869" s="5"/>
      <c r="HP1869" s="5"/>
      <c r="HQ1869" s="5"/>
      <c r="HR1869" s="5"/>
      <c r="HS1869" s="5"/>
      <c r="HT1869" s="5"/>
      <c r="HU1869" s="5"/>
      <c r="HV1869" s="5"/>
      <c r="HW1869" s="5"/>
      <c r="HX1869" s="5"/>
      <c r="HY1869" s="5"/>
      <c r="HZ1869" s="5"/>
      <c r="IA1869" s="5"/>
      <c r="IB1869" s="5"/>
      <c r="IC1869" s="5"/>
      <c r="ID1869" s="5"/>
      <c r="IE1869" s="5"/>
      <c r="IF1869" s="5"/>
      <c r="IG1869" s="5"/>
      <c r="IH1869" s="5"/>
      <c r="II1869" s="5"/>
      <c r="IJ1869" s="5"/>
      <c r="IK1869" s="5"/>
      <c r="IL1869" s="5"/>
      <c r="IM1869" s="5"/>
      <c r="IN1869" s="5"/>
      <c r="IO1869" s="5"/>
      <c r="IP1869" s="5"/>
      <c r="IQ1869" s="5"/>
      <c r="IR1869" s="5"/>
      <c r="IS1869" s="5"/>
      <c r="IT1869" s="5"/>
      <c r="IU1869" s="5"/>
      <c r="IV1869" s="5"/>
      <c r="IW1869" s="5"/>
      <c r="IX1869" s="5"/>
      <c r="IY1869" s="5"/>
      <c r="IZ1869" s="5"/>
      <c r="JA1869" s="5"/>
      <c r="JB1869" s="5"/>
      <c r="JC1869" s="5"/>
      <c r="JD1869" s="5"/>
      <c r="JE1869" s="5"/>
      <c r="JF1869" s="5"/>
      <c r="JG1869" s="5"/>
      <c r="JH1869" s="5"/>
      <c r="JI1869" s="5"/>
      <c r="JJ1869" s="5"/>
      <c r="JK1869" s="29"/>
      <c r="JL1869" s="5"/>
      <c r="JM1869" s="5"/>
      <c r="JN1869" s="5"/>
      <c r="JO1869" s="5"/>
      <c r="JP1869" s="5"/>
      <c r="JQ1869" s="5"/>
      <c r="JR1869" s="5"/>
      <c r="JS1869" s="5"/>
      <c r="JT1869" s="5"/>
      <c r="JU1869" s="5"/>
      <c r="JV1869" s="5"/>
      <c r="JW1869" s="5"/>
      <c r="JX1869" s="5"/>
      <c r="JY1869" s="5"/>
      <c r="JZ1869" s="5"/>
      <c r="KA1869" s="5"/>
      <c r="KB1869" s="5"/>
      <c r="KC1869" s="5"/>
      <c r="KD1869" s="5"/>
      <c r="KE1869" s="5"/>
      <c r="KF1869" s="5"/>
      <c r="KG1869" s="5"/>
      <c r="KH1869" s="5"/>
      <c r="KI1869" s="5"/>
      <c r="KJ1869" s="5"/>
      <c r="KK1869" s="5"/>
      <c r="KL1869" s="5"/>
      <c r="KM1869" s="5"/>
      <c r="KN1869" s="5"/>
      <c r="KO1869" s="5"/>
      <c r="KP1869" s="5"/>
      <c r="KQ1869" s="5"/>
      <c r="KR1869" s="5"/>
      <c r="KS1869" s="5"/>
      <c r="KT1869" s="5"/>
      <c r="KU1869" s="5"/>
      <c r="KV1869" s="5"/>
      <c r="KW1869" s="5"/>
      <c r="KX1869" s="5"/>
      <c r="KY1869" s="5"/>
      <c r="KZ1869" s="5"/>
      <c r="LA1869" s="5"/>
      <c r="LB1869" s="5"/>
      <c r="LC1869" s="5"/>
      <c r="LD1869" s="5"/>
      <c r="LE1869" s="5"/>
      <c r="LF1869" s="5"/>
      <c r="LG1869" s="5"/>
      <c r="LH1869" s="5"/>
      <c r="LI1869" s="5"/>
      <c r="LJ1869" s="5"/>
      <c r="LK1869" s="5"/>
      <c r="LL1869" s="5"/>
      <c r="LM1869" s="5"/>
      <c r="LN1869" s="5"/>
      <c r="LO1869" s="5"/>
      <c r="LP1869" s="5"/>
      <c r="LQ1869" s="5"/>
      <c r="LR1869" s="5"/>
      <c r="LS1869" s="5"/>
      <c r="LT1869" s="5"/>
      <c r="LU1869" s="5"/>
      <c r="LV1869" s="5"/>
      <c r="LW1869" s="5"/>
      <c r="LX1869" s="5"/>
      <c r="LY1869" s="5"/>
      <c r="LZ1869" s="5"/>
      <c r="MA1869" s="5"/>
      <c r="MB1869" s="5"/>
      <c r="MC1869" s="5"/>
      <c r="MD1869" s="5"/>
      <c r="ME1869" s="5"/>
      <c r="MF1869" s="5"/>
      <c r="MG1869" s="5"/>
      <c r="MH1869" s="5"/>
      <c r="MI1869" s="5"/>
      <c r="MJ1869" s="5"/>
      <c r="MK1869" s="5"/>
      <c r="ML1869" s="5"/>
      <c r="MM1869" s="5"/>
      <c r="MN1869" s="5"/>
      <c r="MO1869" s="5"/>
      <c r="MP1869" s="5"/>
      <c r="MQ1869" s="5"/>
      <c r="MR1869" s="5"/>
      <c r="MS1869" s="5"/>
      <c r="MT1869" s="5"/>
      <c r="MU1869" s="5"/>
      <c r="MV1869" s="5"/>
      <c r="MW1869" s="5"/>
      <c r="MX1869" s="5"/>
      <c r="MY1869" s="5"/>
      <c r="MZ1869" s="5"/>
      <c r="NA1869" s="5"/>
      <c r="NB1869" s="5"/>
      <c r="NC1869" s="5"/>
      <c r="ND1869" s="5"/>
      <c r="NE1869" s="5"/>
      <c r="NF1869" s="83"/>
      <c r="NG1869" s="83"/>
      <c r="NH1869" s="83"/>
      <c r="NI1869" s="84">
        <f t="shared" si="236"/>
        <v>0</v>
      </c>
      <c r="NJ1869" s="85">
        <f t="shared" ca="1" si="237"/>
        <v>45552</v>
      </c>
      <c r="NK1869" s="84">
        <f t="shared" si="238"/>
        <v>0</v>
      </c>
      <c r="NL1869" s="85">
        <f t="shared" si="243"/>
        <v>0</v>
      </c>
      <c r="NM1869" s="84">
        <f t="shared" si="239"/>
        <v>0</v>
      </c>
      <c r="NN1869" s="85">
        <f t="shared" si="240"/>
        <v>0</v>
      </c>
      <c r="NO1869" s="84">
        <f t="shared" si="241"/>
        <v>0</v>
      </c>
      <c r="NP1869" s="85">
        <f t="shared" si="242"/>
        <v>0</v>
      </c>
      <c r="NQ1869" s="83"/>
      <c r="NR1869" s="83"/>
      <c r="NS1869" s="83"/>
      <c r="NT1869" s="83"/>
      <c r="NU1869" s="83"/>
      <c r="NV1869" s="83"/>
      <c r="NW1869" s="83"/>
      <c r="NX1869" s="83"/>
      <c r="NY1869" s="83"/>
    </row>
    <row r="1870" spans="1:389" x14ac:dyDescent="0.25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7"/>
      <c r="AM1870" s="29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7"/>
      <c r="BI1870" s="5"/>
      <c r="BJ1870" s="5"/>
      <c r="BK1870" s="5"/>
      <c r="BL1870" s="5"/>
      <c r="BM1870" s="5"/>
      <c r="BN1870" s="5"/>
      <c r="BO1870" s="5"/>
      <c r="BP1870" s="29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7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29"/>
      <c r="EU1870" s="5"/>
      <c r="EV1870" s="5"/>
      <c r="EW1870" s="5"/>
      <c r="EX1870" s="5"/>
      <c r="EY1870" s="5"/>
      <c r="EZ1870" s="7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  <c r="HB1870" s="5"/>
      <c r="HC1870" s="5"/>
      <c r="HD1870" s="5"/>
      <c r="HE1870" s="5"/>
      <c r="HF1870" s="5"/>
      <c r="HG1870" s="5"/>
      <c r="HH1870" s="5"/>
      <c r="HI1870" s="5"/>
      <c r="HJ1870" s="5"/>
      <c r="HK1870" s="5"/>
      <c r="HL1870" s="5"/>
      <c r="HM1870" s="5"/>
      <c r="HN1870" s="5"/>
      <c r="HO1870" s="5"/>
      <c r="HP1870" s="5"/>
      <c r="HQ1870" s="5"/>
      <c r="HR1870" s="5"/>
      <c r="HS1870" s="5"/>
      <c r="HT1870" s="5"/>
      <c r="HU1870" s="5"/>
      <c r="HV1870" s="5"/>
      <c r="HW1870" s="5"/>
      <c r="HX1870" s="5"/>
      <c r="HY1870" s="5"/>
      <c r="HZ1870" s="5"/>
      <c r="IA1870" s="5"/>
      <c r="IB1870" s="5"/>
      <c r="IC1870" s="5"/>
      <c r="ID1870" s="5"/>
      <c r="IE1870" s="5"/>
      <c r="IF1870" s="5"/>
      <c r="IG1870" s="5"/>
      <c r="IH1870" s="5"/>
      <c r="II1870" s="5"/>
      <c r="IJ1870" s="5"/>
      <c r="IK1870" s="5"/>
      <c r="IL1870" s="5"/>
      <c r="IM1870" s="5"/>
      <c r="IN1870" s="5"/>
      <c r="IO1870" s="5"/>
      <c r="IP1870" s="5"/>
      <c r="IQ1870" s="5"/>
      <c r="IR1870" s="5"/>
      <c r="IS1870" s="5"/>
      <c r="IT1870" s="5"/>
      <c r="IU1870" s="5"/>
      <c r="IV1870" s="5"/>
      <c r="IW1870" s="5"/>
      <c r="IX1870" s="5"/>
      <c r="IY1870" s="5"/>
      <c r="IZ1870" s="5"/>
      <c r="JA1870" s="5"/>
      <c r="JB1870" s="5"/>
      <c r="JC1870" s="5"/>
      <c r="JD1870" s="5"/>
      <c r="JE1870" s="5"/>
      <c r="JF1870" s="5"/>
      <c r="JG1870" s="5"/>
      <c r="JH1870" s="5"/>
      <c r="JI1870" s="5"/>
      <c r="JJ1870" s="5"/>
      <c r="JK1870" s="29"/>
      <c r="JL1870" s="5"/>
      <c r="JM1870" s="5"/>
      <c r="JN1870" s="5"/>
      <c r="JO1870" s="5"/>
      <c r="JP1870" s="5"/>
      <c r="JQ1870" s="5"/>
      <c r="JR1870" s="5"/>
      <c r="JS1870" s="5"/>
      <c r="JT1870" s="5"/>
      <c r="JU1870" s="5"/>
      <c r="JV1870" s="5"/>
      <c r="JW1870" s="5"/>
      <c r="JX1870" s="5"/>
      <c r="JY1870" s="5"/>
      <c r="JZ1870" s="5"/>
      <c r="KA1870" s="5"/>
      <c r="KB1870" s="5"/>
      <c r="KC1870" s="5"/>
      <c r="KD1870" s="5"/>
      <c r="KE1870" s="5"/>
      <c r="KF1870" s="5"/>
      <c r="KG1870" s="5"/>
      <c r="KH1870" s="5"/>
      <c r="KI1870" s="5"/>
      <c r="KJ1870" s="5"/>
      <c r="KK1870" s="5"/>
      <c r="KL1870" s="5"/>
      <c r="KM1870" s="5"/>
      <c r="KN1870" s="5"/>
      <c r="KO1870" s="5"/>
      <c r="KP1870" s="5"/>
      <c r="KQ1870" s="5"/>
      <c r="KR1870" s="5"/>
      <c r="KS1870" s="5"/>
      <c r="KT1870" s="5"/>
      <c r="KU1870" s="5"/>
      <c r="KV1870" s="5"/>
      <c r="KW1870" s="5"/>
      <c r="KX1870" s="5"/>
      <c r="KY1870" s="5"/>
      <c r="KZ1870" s="5"/>
      <c r="LA1870" s="5"/>
      <c r="LB1870" s="5"/>
      <c r="LC1870" s="5"/>
      <c r="LD1870" s="5"/>
      <c r="LE1870" s="5"/>
      <c r="LF1870" s="5"/>
      <c r="LG1870" s="5"/>
      <c r="LH1870" s="5"/>
      <c r="LI1870" s="5"/>
      <c r="LJ1870" s="5"/>
      <c r="LK1870" s="5"/>
      <c r="LL1870" s="5"/>
      <c r="LM1870" s="5"/>
      <c r="LN1870" s="5"/>
      <c r="LO1870" s="5"/>
      <c r="LP1870" s="5"/>
      <c r="LQ1870" s="5"/>
      <c r="LR1870" s="5"/>
      <c r="LS1870" s="5"/>
      <c r="LT1870" s="5"/>
      <c r="LU1870" s="5"/>
      <c r="LV1870" s="5"/>
      <c r="LW1870" s="5"/>
      <c r="LX1870" s="5"/>
      <c r="LY1870" s="5"/>
      <c r="LZ1870" s="5"/>
      <c r="MA1870" s="5"/>
      <c r="MB1870" s="5"/>
      <c r="MC1870" s="5"/>
      <c r="MD1870" s="5"/>
      <c r="ME1870" s="5"/>
      <c r="MF1870" s="5"/>
      <c r="MG1870" s="5"/>
      <c r="MH1870" s="5"/>
      <c r="MI1870" s="5"/>
      <c r="MJ1870" s="5"/>
      <c r="MK1870" s="5"/>
      <c r="ML1870" s="5"/>
      <c r="MM1870" s="5"/>
      <c r="MN1870" s="5"/>
      <c r="MO1870" s="5"/>
      <c r="MP1870" s="5"/>
      <c r="MQ1870" s="5"/>
      <c r="MR1870" s="5"/>
      <c r="MS1870" s="5"/>
      <c r="MT1870" s="5"/>
      <c r="MU1870" s="5"/>
      <c r="MV1870" s="5"/>
      <c r="MW1870" s="5"/>
      <c r="MX1870" s="5"/>
      <c r="MY1870" s="5"/>
      <c r="MZ1870" s="5"/>
      <c r="NA1870" s="5"/>
      <c r="NB1870" s="5"/>
      <c r="NC1870" s="5"/>
      <c r="ND1870" s="5"/>
      <c r="NE1870" s="5"/>
      <c r="NF1870" s="83"/>
      <c r="NG1870" s="83"/>
      <c r="NH1870" s="83"/>
      <c r="NI1870" s="84">
        <f t="shared" si="236"/>
        <v>0</v>
      </c>
      <c r="NJ1870" s="85">
        <f t="shared" ca="1" si="237"/>
        <v>45552</v>
      </c>
      <c r="NK1870" s="84">
        <f t="shared" si="238"/>
        <v>0</v>
      </c>
      <c r="NL1870" s="85">
        <f t="shared" si="243"/>
        <v>0</v>
      </c>
      <c r="NM1870" s="84">
        <f t="shared" si="239"/>
        <v>0</v>
      </c>
      <c r="NN1870" s="85">
        <f t="shared" si="240"/>
        <v>0</v>
      </c>
      <c r="NO1870" s="84">
        <f t="shared" si="241"/>
        <v>0</v>
      </c>
      <c r="NP1870" s="85">
        <f t="shared" si="242"/>
        <v>0</v>
      </c>
      <c r="NQ1870" s="83"/>
      <c r="NR1870" s="83"/>
      <c r="NS1870" s="83"/>
      <c r="NT1870" s="83"/>
      <c r="NU1870" s="83"/>
      <c r="NV1870" s="83"/>
      <c r="NW1870" s="83"/>
      <c r="NX1870" s="83"/>
      <c r="NY1870" s="83"/>
    </row>
    <row r="1871" spans="1:389" x14ac:dyDescent="0.25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7"/>
      <c r="AM1871" s="29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7"/>
      <c r="BI1871" s="5"/>
      <c r="BJ1871" s="5"/>
      <c r="BK1871" s="5"/>
      <c r="BL1871" s="5"/>
      <c r="BM1871" s="5"/>
      <c r="BN1871" s="5"/>
      <c r="BO1871" s="5"/>
      <c r="BP1871" s="29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7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29"/>
      <c r="EU1871" s="5"/>
      <c r="EV1871" s="5"/>
      <c r="EW1871" s="5"/>
      <c r="EX1871" s="5"/>
      <c r="EY1871" s="5"/>
      <c r="EZ1871" s="7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  <c r="HB1871" s="5"/>
      <c r="HC1871" s="5"/>
      <c r="HD1871" s="5"/>
      <c r="HE1871" s="5"/>
      <c r="HF1871" s="5"/>
      <c r="HG1871" s="5"/>
      <c r="HH1871" s="5"/>
      <c r="HI1871" s="5"/>
      <c r="HJ1871" s="5"/>
      <c r="HK1871" s="5"/>
      <c r="HL1871" s="5"/>
      <c r="HM1871" s="5"/>
      <c r="HN1871" s="5"/>
      <c r="HO1871" s="5"/>
      <c r="HP1871" s="5"/>
      <c r="HQ1871" s="5"/>
      <c r="HR1871" s="5"/>
      <c r="HS1871" s="5"/>
      <c r="HT1871" s="5"/>
      <c r="HU1871" s="5"/>
      <c r="HV1871" s="5"/>
      <c r="HW1871" s="5"/>
      <c r="HX1871" s="5"/>
      <c r="HY1871" s="5"/>
      <c r="HZ1871" s="5"/>
      <c r="IA1871" s="5"/>
      <c r="IB1871" s="5"/>
      <c r="IC1871" s="5"/>
      <c r="ID1871" s="5"/>
      <c r="IE1871" s="5"/>
      <c r="IF1871" s="5"/>
      <c r="IG1871" s="5"/>
      <c r="IH1871" s="5"/>
      <c r="II1871" s="5"/>
      <c r="IJ1871" s="5"/>
      <c r="IK1871" s="5"/>
      <c r="IL1871" s="5"/>
      <c r="IM1871" s="5"/>
      <c r="IN1871" s="5"/>
      <c r="IO1871" s="5"/>
      <c r="IP1871" s="5"/>
      <c r="IQ1871" s="5"/>
      <c r="IR1871" s="5"/>
      <c r="IS1871" s="5"/>
      <c r="IT1871" s="5"/>
      <c r="IU1871" s="5"/>
      <c r="IV1871" s="5"/>
      <c r="IW1871" s="5"/>
      <c r="IX1871" s="5"/>
      <c r="IY1871" s="5"/>
      <c r="IZ1871" s="5"/>
      <c r="JA1871" s="5"/>
      <c r="JB1871" s="5"/>
      <c r="JC1871" s="5"/>
      <c r="JD1871" s="5"/>
      <c r="JE1871" s="5"/>
      <c r="JF1871" s="5"/>
      <c r="JG1871" s="5"/>
      <c r="JH1871" s="5"/>
      <c r="JI1871" s="5"/>
      <c r="JJ1871" s="5"/>
      <c r="JK1871" s="29"/>
      <c r="JL1871" s="5"/>
      <c r="JM1871" s="5"/>
      <c r="JN1871" s="5"/>
      <c r="JO1871" s="5"/>
      <c r="JP1871" s="5"/>
      <c r="JQ1871" s="5"/>
      <c r="JR1871" s="5"/>
      <c r="JS1871" s="5"/>
      <c r="JT1871" s="5"/>
      <c r="JU1871" s="5"/>
      <c r="JV1871" s="5"/>
      <c r="JW1871" s="5"/>
      <c r="JX1871" s="5"/>
      <c r="JY1871" s="5"/>
      <c r="JZ1871" s="5"/>
      <c r="KA1871" s="5"/>
      <c r="KB1871" s="5"/>
      <c r="KC1871" s="5"/>
      <c r="KD1871" s="5"/>
      <c r="KE1871" s="5"/>
      <c r="KF1871" s="5"/>
      <c r="KG1871" s="5"/>
      <c r="KH1871" s="5"/>
      <c r="KI1871" s="5"/>
      <c r="KJ1871" s="5"/>
      <c r="KK1871" s="5"/>
      <c r="KL1871" s="5"/>
      <c r="KM1871" s="5"/>
      <c r="KN1871" s="5"/>
      <c r="KO1871" s="5"/>
      <c r="KP1871" s="5"/>
      <c r="KQ1871" s="5"/>
      <c r="KR1871" s="5"/>
      <c r="KS1871" s="5"/>
      <c r="KT1871" s="5"/>
      <c r="KU1871" s="5"/>
      <c r="KV1871" s="5"/>
      <c r="KW1871" s="5"/>
      <c r="KX1871" s="5"/>
      <c r="KY1871" s="5"/>
      <c r="KZ1871" s="5"/>
      <c r="LA1871" s="5"/>
      <c r="LB1871" s="5"/>
      <c r="LC1871" s="5"/>
      <c r="LD1871" s="5"/>
      <c r="LE1871" s="5"/>
      <c r="LF1871" s="5"/>
      <c r="LG1871" s="5"/>
      <c r="LH1871" s="5"/>
      <c r="LI1871" s="5"/>
      <c r="LJ1871" s="5"/>
      <c r="LK1871" s="5"/>
      <c r="LL1871" s="5"/>
      <c r="LM1871" s="5"/>
      <c r="LN1871" s="5"/>
      <c r="LO1871" s="5"/>
      <c r="LP1871" s="5"/>
      <c r="LQ1871" s="5"/>
      <c r="LR1871" s="5"/>
      <c r="LS1871" s="5"/>
      <c r="LT1871" s="5"/>
      <c r="LU1871" s="5"/>
      <c r="LV1871" s="5"/>
      <c r="LW1871" s="5"/>
      <c r="LX1871" s="5"/>
      <c r="LY1871" s="5"/>
      <c r="LZ1871" s="5"/>
      <c r="MA1871" s="5"/>
      <c r="MB1871" s="5"/>
      <c r="MC1871" s="5"/>
      <c r="MD1871" s="5"/>
      <c r="ME1871" s="5"/>
      <c r="MF1871" s="5"/>
      <c r="MG1871" s="5"/>
      <c r="MH1871" s="5"/>
      <c r="MI1871" s="5"/>
      <c r="MJ1871" s="5"/>
      <c r="MK1871" s="5"/>
      <c r="ML1871" s="5"/>
      <c r="MM1871" s="5"/>
      <c r="MN1871" s="5"/>
      <c r="MO1871" s="5"/>
      <c r="MP1871" s="5"/>
      <c r="MQ1871" s="5"/>
      <c r="MR1871" s="5"/>
      <c r="MS1871" s="5"/>
      <c r="MT1871" s="5"/>
      <c r="MU1871" s="5"/>
      <c r="MV1871" s="5"/>
      <c r="MW1871" s="5"/>
      <c r="MX1871" s="5"/>
      <c r="MY1871" s="5"/>
      <c r="MZ1871" s="5"/>
      <c r="NA1871" s="5"/>
      <c r="NB1871" s="5"/>
      <c r="NC1871" s="5"/>
      <c r="ND1871" s="5"/>
      <c r="NE1871" s="5"/>
      <c r="NF1871" s="83"/>
      <c r="NG1871" s="83"/>
      <c r="NH1871" s="83"/>
      <c r="NI1871" s="84">
        <f t="shared" si="236"/>
        <v>0</v>
      </c>
      <c r="NJ1871" s="85">
        <f t="shared" ca="1" si="237"/>
        <v>45552</v>
      </c>
      <c r="NK1871" s="84">
        <f t="shared" si="238"/>
        <v>0</v>
      </c>
      <c r="NL1871" s="85">
        <f t="shared" si="243"/>
        <v>0</v>
      </c>
      <c r="NM1871" s="84">
        <f t="shared" si="239"/>
        <v>0</v>
      </c>
      <c r="NN1871" s="85">
        <f t="shared" si="240"/>
        <v>0</v>
      </c>
      <c r="NO1871" s="84">
        <f t="shared" si="241"/>
        <v>0</v>
      </c>
      <c r="NP1871" s="85">
        <f t="shared" si="242"/>
        <v>0</v>
      </c>
      <c r="NQ1871" s="83"/>
      <c r="NR1871" s="83"/>
      <c r="NS1871" s="83"/>
      <c r="NT1871" s="83"/>
      <c r="NU1871" s="83"/>
      <c r="NV1871" s="83"/>
      <c r="NW1871" s="83"/>
      <c r="NX1871" s="83"/>
      <c r="NY1871" s="83"/>
    </row>
    <row r="1872" spans="1:389" x14ac:dyDescent="0.25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7"/>
      <c r="AM1872" s="29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7"/>
      <c r="BI1872" s="5"/>
      <c r="BJ1872" s="5"/>
      <c r="BK1872" s="5"/>
      <c r="BL1872" s="5"/>
      <c r="BM1872" s="5"/>
      <c r="BN1872" s="5"/>
      <c r="BO1872" s="5"/>
      <c r="BP1872" s="29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7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29"/>
      <c r="EU1872" s="5"/>
      <c r="EV1872" s="5"/>
      <c r="EW1872" s="5"/>
      <c r="EX1872" s="5"/>
      <c r="EY1872" s="5"/>
      <c r="EZ1872" s="7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  <c r="HB1872" s="5"/>
      <c r="HC1872" s="5"/>
      <c r="HD1872" s="5"/>
      <c r="HE1872" s="5"/>
      <c r="HF1872" s="5"/>
      <c r="HG1872" s="5"/>
      <c r="HH1872" s="5"/>
      <c r="HI1872" s="5"/>
      <c r="HJ1872" s="5"/>
      <c r="HK1872" s="5"/>
      <c r="HL1872" s="5"/>
      <c r="HM1872" s="5"/>
      <c r="HN1872" s="5"/>
      <c r="HO1872" s="5"/>
      <c r="HP1872" s="5"/>
      <c r="HQ1872" s="5"/>
      <c r="HR1872" s="5"/>
      <c r="HS1872" s="5"/>
      <c r="HT1872" s="5"/>
      <c r="HU1872" s="5"/>
      <c r="HV1872" s="5"/>
      <c r="HW1872" s="5"/>
      <c r="HX1872" s="5"/>
      <c r="HY1872" s="5"/>
      <c r="HZ1872" s="5"/>
      <c r="IA1872" s="5"/>
      <c r="IB1872" s="5"/>
      <c r="IC1872" s="5"/>
      <c r="ID1872" s="5"/>
      <c r="IE1872" s="5"/>
      <c r="IF1872" s="5"/>
      <c r="IG1872" s="5"/>
      <c r="IH1872" s="5"/>
      <c r="II1872" s="5"/>
      <c r="IJ1872" s="5"/>
      <c r="IK1872" s="5"/>
      <c r="IL1872" s="5"/>
      <c r="IM1872" s="5"/>
      <c r="IN1872" s="5"/>
      <c r="IO1872" s="5"/>
      <c r="IP1872" s="5"/>
      <c r="IQ1872" s="5"/>
      <c r="IR1872" s="5"/>
      <c r="IS1872" s="5"/>
      <c r="IT1872" s="5"/>
      <c r="IU1872" s="5"/>
      <c r="IV1872" s="5"/>
      <c r="IW1872" s="5"/>
      <c r="IX1872" s="5"/>
      <c r="IY1872" s="5"/>
      <c r="IZ1872" s="5"/>
      <c r="JA1872" s="5"/>
      <c r="JB1872" s="5"/>
      <c r="JC1872" s="5"/>
      <c r="JD1872" s="5"/>
      <c r="JE1872" s="5"/>
      <c r="JF1872" s="5"/>
      <c r="JG1872" s="5"/>
      <c r="JH1872" s="5"/>
      <c r="JI1872" s="5"/>
      <c r="JJ1872" s="5"/>
      <c r="JK1872" s="29"/>
      <c r="JL1872" s="5"/>
      <c r="JM1872" s="5"/>
      <c r="JN1872" s="5"/>
      <c r="JO1872" s="5"/>
      <c r="JP1872" s="5"/>
      <c r="JQ1872" s="5"/>
      <c r="JR1872" s="5"/>
      <c r="JS1872" s="5"/>
      <c r="JT1872" s="5"/>
      <c r="JU1872" s="5"/>
      <c r="JV1872" s="5"/>
      <c r="JW1872" s="5"/>
      <c r="JX1872" s="5"/>
      <c r="JY1872" s="5"/>
      <c r="JZ1872" s="5"/>
      <c r="KA1872" s="5"/>
      <c r="KB1872" s="5"/>
      <c r="KC1872" s="5"/>
      <c r="KD1872" s="5"/>
      <c r="KE1872" s="5"/>
      <c r="KF1872" s="5"/>
      <c r="KG1872" s="5"/>
      <c r="KH1872" s="5"/>
      <c r="KI1872" s="5"/>
      <c r="KJ1872" s="5"/>
      <c r="KK1872" s="5"/>
      <c r="KL1872" s="5"/>
      <c r="KM1872" s="5"/>
      <c r="KN1872" s="5"/>
      <c r="KO1872" s="5"/>
      <c r="KP1872" s="5"/>
      <c r="KQ1872" s="5"/>
      <c r="KR1872" s="5"/>
      <c r="KS1872" s="5"/>
      <c r="KT1872" s="5"/>
      <c r="KU1872" s="5"/>
      <c r="KV1872" s="5"/>
      <c r="KW1872" s="5"/>
      <c r="KX1872" s="5"/>
      <c r="KY1872" s="5"/>
      <c r="KZ1872" s="5"/>
      <c r="LA1872" s="5"/>
      <c r="LB1872" s="5"/>
      <c r="LC1872" s="5"/>
      <c r="LD1872" s="5"/>
      <c r="LE1872" s="5"/>
      <c r="LF1872" s="5"/>
      <c r="LG1872" s="5"/>
      <c r="LH1872" s="5"/>
      <c r="LI1872" s="5"/>
      <c r="LJ1872" s="5"/>
      <c r="LK1872" s="5"/>
      <c r="LL1872" s="5"/>
      <c r="LM1872" s="5"/>
      <c r="LN1872" s="5"/>
      <c r="LO1872" s="5"/>
      <c r="LP1872" s="5"/>
      <c r="LQ1872" s="5"/>
      <c r="LR1872" s="5"/>
      <c r="LS1872" s="5"/>
      <c r="LT1872" s="5"/>
      <c r="LU1872" s="5"/>
      <c r="LV1872" s="5"/>
      <c r="LW1872" s="5"/>
      <c r="LX1872" s="5"/>
      <c r="LY1872" s="5"/>
      <c r="LZ1872" s="5"/>
      <c r="MA1872" s="5"/>
      <c r="MB1872" s="5"/>
      <c r="MC1872" s="5"/>
      <c r="MD1872" s="5"/>
      <c r="ME1872" s="5"/>
      <c r="MF1872" s="5"/>
      <c r="MG1872" s="5"/>
      <c r="MH1872" s="5"/>
      <c r="MI1872" s="5"/>
      <c r="MJ1872" s="5"/>
      <c r="MK1872" s="5"/>
      <c r="ML1872" s="5"/>
      <c r="MM1872" s="5"/>
      <c r="MN1872" s="5"/>
      <c r="MO1872" s="5"/>
      <c r="MP1872" s="5"/>
      <c r="MQ1872" s="5"/>
      <c r="MR1872" s="5"/>
      <c r="MS1872" s="5"/>
      <c r="MT1872" s="5"/>
      <c r="MU1872" s="5"/>
      <c r="MV1872" s="5"/>
      <c r="MW1872" s="5"/>
      <c r="MX1872" s="5"/>
      <c r="MY1872" s="5"/>
      <c r="MZ1872" s="5"/>
      <c r="NA1872" s="5"/>
      <c r="NB1872" s="5"/>
      <c r="NC1872" s="5"/>
      <c r="ND1872" s="5"/>
      <c r="NE1872" s="5"/>
      <c r="NF1872" s="83"/>
      <c r="NG1872" s="83"/>
      <c r="NH1872" s="83"/>
      <c r="NI1872" s="84">
        <f t="shared" si="236"/>
        <v>0</v>
      </c>
      <c r="NJ1872" s="85">
        <f t="shared" ca="1" si="237"/>
        <v>45552</v>
      </c>
      <c r="NK1872" s="84">
        <f t="shared" si="238"/>
        <v>0</v>
      </c>
      <c r="NL1872" s="85">
        <f t="shared" si="243"/>
        <v>0</v>
      </c>
      <c r="NM1872" s="84">
        <f t="shared" si="239"/>
        <v>0</v>
      </c>
      <c r="NN1872" s="85">
        <f t="shared" si="240"/>
        <v>0</v>
      </c>
      <c r="NO1872" s="84">
        <f t="shared" si="241"/>
        <v>0</v>
      </c>
      <c r="NP1872" s="85">
        <f t="shared" si="242"/>
        <v>0</v>
      </c>
      <c r="NQ1872" s="83"/>
      <c r="NR1872" s="83"/>
      <c r="NS1872" s="83"/>
      <c r="NT1872" s="83"/>
      <c r="NU1872" s="83"/>
      <c r="NV1872" s="83"/>
      <c r="NW1872" s="83"/>
      <c r="NX1872" s="83"/>
      <c r="NY1872" s="83"/>
    </row>
    <row r="1873" spans="1:389" x14ac:dyDescent="0.25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7"/>
      <c r="AM1873" s="29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7"/>
      <c r="BI1873" s="5"/>
      <c r="BJ1873" s="5"/>
      <c r="BK1873" s="5"/>
      <c r="BL1873" s="5"/>
      <c r="BM1873" s="5"/>
      <c r="BN1873" s="5"/>
      <c r="BO1873" s="5"/>
      <c r="BP1873" s="29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7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29"/>
      <c r="EU1873" s="5"/>
      <c r="EV1873" s="5"/>
      <c r="EW1873" s="5"/>
      <c r="EX1873" s="5"/>
      <c r="EY1873" s="5"/>
      <c r="EZ1873" s="7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  <c r="HB1873" s="5"/>
      <c r="HC1873" s="5"/>
      <c r="HD1873" s="5"/>
      <c r="HE1873" s="5"/>
      <c r="HF1873" s="5"/>
      <c r="HG1873" s="5"/>
      <c r="HH1873" s="5"/>
      <c r="HI1873" s="5"/>
      <c r="HJ1873" s="5"/>
      <c r="HK1873" s="5"/>
      <c r="HL1873" s="5"/>
      <c r="HM1873" s="5"/>
      <c r="HN1873" s="5"/>
      <c r="HO1873" s="5"/>
      <c r="HP1873" s="5"/>
      <c r="HQ1873" s="5"/>
      <c r="HR1873" s="5"/>
      <c r="HS1873" s="5"/>
      <c r="HT1873" s="5"/>
      <c r="HU1873" s="5"/>
      <c r="HV1873" s="5"/>
      <c r="HW1873" s="5"/>
      <c r="HX1873" s="5"/>
      <c r="HY1873" s="5"/>
      <c r="HZ1873" s="5"/>
      <c r="IA1873" s="5"/>
      <c r="IB1873" s="5"/>
      <c r="IC1873" s="5"/>
      <c r="ID1873" s="5"/>
      <c r="IE1873" s="5"/>
      <c r="IF1873" s="5"/>
      <c r="IG1873" s="5"/>
      <c r="IH1873" s="5"/>
      <c r="II1873" s="5"/>
      <c r="IJ1873" s="5"/>
      <c r="IK1873" s="5"/>
      <c r="IL1873" s="5"/>
      <c r="IM1873" s="5"/>
      <c r="IN1873" s="5"/>
      <c r="IO1873" s="5"/>
      <c r="IP1873" s="5"/>
      <c r="IQ1873" s="5"/>
      <c r="IR1873" s="5"/>
      <c r="IS1873" s="5"/>
      <c r="IT1873" s="5"/>
      <c r="IU1873" s="5"/>
      <c r="IV1873" s="5"/>
      <c r="IW1873" s="5"/>
      <c r="IX1873" s="5"/>
      <c r="IY1873" s="5"/>
      <c r="IZ1873" s="5"/>
      <c r="JA1873" s="5"/>
      <c r="JB1873" s="5"/>
      <c r="JC1873" s="5"/>
      <c r="JD1873" s="5"/>
      <c r="JE1873" s="5"/>
      <c r="JF1873" s="5"/>
      <c r="JG1873" s="5"/>
      <c r="JH1873" s="5"/>
      <c r="JI1873" s="5"/>
      <c r="JJ1873" s="5"/>
      <c r="JK1873" s="29"/>
      <c r="JL1873" s="5"/>
      <c r="JM1873" s="5"/>
      <c r="JN1873" s="5"/>
      <c r="JO1873" s="5"/>
      <c r="JP1873" s="5"/>
      <c r="JQ1873" s="5"/>
      <c r="JR1873" s="5"/>
      <c r="JS1873" s="5"/>
      <c r="JT1873" s="5"/>
      <c r="JU1873" s="5"/>
      <c r="JV1873" s="5"/>
      <c r="JW1873" s="5"/>
      <c r="JX1873" s="5"/>
      <c r="JY1873" s="5"/>
      <c r="JZ1873" s="5"/>
      <c r="KA1873" s="5"/>
      <c r="KB1873" s="5"/>
      <c r="KC1873" s="5"/>
      <c r="KD1873" s="5"/>
      <c r="KE1873" s="5"/>
      <c r="KF1873" s="5"/>
      <c r="KG1873" s="5"/>
      <c r="KH1873" s="5"/>
      <c r="KI1873" s="5"/>
      <c r="KJ1873" s="5"/>
      <c r="KK1873" s="5"/>
      <c r="KL1873" s="5"/>
      <c r="KM1873" s="5"/>
      <c r="KN1873" s="5"/>
      <c r="KO1873" s="5"/>
      <c r="KP1873" s="5"/>
      <c r="KQ1873" s="5"/>
      <c r="KR1873" s="5"/>
      <c r="KS1873" s="5"/>
      <c r="KT1873" s="5"/>
      <c r="KU1873" s="5"/>
      <c r="KV1873" s="5"/>
      <c r="KW1873" s="5"/>
      <c r="KX1873" s="5"/>
      <c r="KY1873" s="5"/>
      <c r="KZ1873" s="5"/>
      <c r="LA1873" s="5"/>
      <c r="LB1873" s="5"/>
      <c r="LC1873" s="5"/>
      <c r="LD1873" s="5"/>
      <c r="LE1873" s="5"/>
      <c r="LF1873" s="5"/>
      <c r="LG1873" s="5"/>
      <c r="LH1873" s="5"/>
      <c r="LI1873" s="5"/>
      <c r="LJ1873" s="5"/>
      <c r="LK1873" s="5"/>
      <c r="LL1873" s="5"/>
      <c r="LM1873" s="5"/>
      <c r="LN1873" s="5"/>
      <c r="LO1873" s="5"/>
      <c r="LP1873" s="5"/>
      <c r="LQ1873" s="5"/>
      <c r="LR1873" s="5"/>
      <c r="LS1873" s="5"/>
      <c r="LT1873" s="5"/>
      <c r="LU1873" s="5"/>
      <c r="LV1873" s="5"/>
      <c r="LW1873" s="5"/>
      <c r="LX1873" s="5"/>
      <c r="LY1873" s="5"/>
      <c r="LZ1873" s="5"/>
      <c r="MA1873" s="5"/>
      <c r="MB1873" s="5"/>
      <c r="MC1873" s="5"/>
      <c r="MD1873" s="5"/>
      <c r="ME1873" s="5"/>
      <c r="MF1873" s="5"/>
      <c r="MG1873" s="5"/>
      <c r="MH1873" s="5"/>
      <c r="MI1873" s="5"/>
      <c r="MJ1873" s="5"/>
      <c r="MK1873" s="5"/>
      <c r="ML1873" s="5"/>
      <c r="MM1873" s="5"/>
      <c r="MN1873" s="5"/>
      <c r="MO1873" s="5"/>
      <c r="MP1873" s="5"/>
      <c r="MQ1873" s="5"/>
      <c r="MR1873" s="5"/>
      <c r="MS1873" s="5"/>
      <c r="MT1873" s="5"/>
      <c r="MU1873" s="5"/>
      <c r="MV1873" s="5"/>
      <c r="MW1873" s="5"/>
      <c r="MX1873" s="5"/>
      <c r="MY1873" s="5"/>
      <c r="MZ1873" s="5"/>
      <c r="NA1873" s="5"/>
      <c r="NB1873" s="5"/>
      <c r="NC1873" s="5"/>
      <c r="ND1873" s="5"/>
      <c r="NE1873" s="5"/>
      <c r="NF1873" s="83"/>
      <c r="NG1873" s="83"/>
      <c r="NH1873" s="83"/>
      <c r="NI1873" s="84">
        <f t="shared" si="236"/>
        <v>0</v>
      </c>
      <c r="NJ1873" s="85">
        <f t="shared" ca="1" si="237"/>
        <v>45552</v>
      </c>
      <c r="NK1873" s="84">
        <f t="shared" si="238"/>
        <v>0</v>
      </c>
      <c r="NL1873" s="85">
        <f t="shared" si="243"/>
        <v>0</v>
      </c>
      <c r="NM1873" s="84">
        <f t="shared" si="239"/>
        <v>0</v>
      </c>
      <c r="NN1873" s="85">
        <f t="shared" si="240"/>
        <v>0</v>
      </c>
      <c r="NO1873" s="84">
        <f t="shared" si="241"/>
        <v>0</v>
      </c>
      <c r="NP1873" s="85">
        <f t="shared" si="242"/>
        <v>0</v>
      </c>
      <c r="NQ1873" s="83"/>
      <c r="NR1873" s="83"/>
      <c r="NS1873" s="83"/>
      <c r="NT1873" s="83"/>
      <c r="NU1873" s="83"/>
      <c r="NV1873" s="83"/>
      <c r="NW1873" s="83"/>
      <c r="NX1873" s="83"/>
      <c r="NY1873" s="83"/>
    </row>
    <row r="1874" spans="1:389" x14ac:dyDescent="0.25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7"/>
      <c r="AM1874" s="29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7"/>
      <c r="BI1874" s="5"/>
      <c r="BJ1874" s="5"/>
      <c r="BK1874" s="5"/>
      <c r="BL1874" s="5"/>
      <c r="BM1874" s="5"/>
      <c r="BN1874" s="5"/>
      <c r="BO1874" s="5"/>
      <c r="BP1874" s="29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7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29"/>
      <c r="EU1874" s="5"/>
      <c r="EV1874" s="5"/>
      <c r="EW1874" s="5"/>
      <c r="EX1874" s="5"/>
      <c r="EY1874" s="5"/>
      <c r="EZ1874" s="7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  <c r="HB1874" s="5"/>
      <c r="HC1874" s="5"/>
      <c r="HD1874" s="5"/>
      <c r="HE1874" s="5"/>
      <c r="HF1874" s="5"/>
      <c r="HG1874" s="5"/>
      <c r="HH1874" s="5"/>
      <c r="HI1874" s="5"/>
      <c r="HJ1874" s="5"/>
      <c r="HK1874" s="5"/>
      <c r="HL1874" s="5"/>
      <c r="HM1874" s="5"/>
      <c r="HN1874" s="5"/>
      <c r="HO1874" s="5"/>
      <c r="HP1874" s="5"/>
      <c r="HQ1874" s="5"/>
      <c r="HR1874" s="5"/>
      <c r="HS1874" s="5"/>
      <c r="HT1874" s="5"/>
      <c r="HU1874" s="5"/>
      <c r="HV1874" s="5"/>
      <c r="HW1874" s="5"/>
      <c r="HX1874" s="5"/>
      <c r="HY1874" s="5"/>
      <c r="HZ1874" s="5"/>
      <c r="IA1874" s="5"/>
      <c r="IB1874" s="5"/>
      <c r="IC1874" s="5"/>
      <c r="ID1874" s="5"/>
      <c r="IE1874" s="5"/>
      <c r="IF1874" s="5"/>
      <c r="IG1874" s="5"/>
      <c r="IH1874" s="5"/>
      <c r="II1874" s="5"/>
      <c r="IJ1874" s="5"/>
      <c r="IK1874" s="5"/>
      <c r="IL1874" s="5"/>
      <c r="IM1874" s="5"/>
      <c r="IN1874" s="5"/>
      <c r="IO1874" s="5"/>
      <c r="IP1874" s="5"/>
      <c r="IQ1874" s="5"/>
      <c r="IR1874" s="5"/>
      <c r="IS1874" s="5"/>
      <c r="IT1874" s="5"/>
      <c r="IU1874" s="5"/>
      <c r="IV1874" s="5"/>
      <c r="IW1874" s="5"/>
      <c r="IX1874" s="5"/>
      <c r="IY1874" s="5"/>
      <c r="IZ1874" s="5"/>
      <c r="JA1874" s="5"/>
      <c r="JB1874" s="5"/>
      <c r="JC1874" s="5"/>
      <c r="JD1874" s="5"/>
      <c r="JE1874" s="5"/>
      <c r="JF1874" s="5"/>
      <c r="JG1874" s="5"/>
      <c r="JH1874" s="5"/>
      <c r="JI1874" s="5"/>
      <c r="JJ1874" s="5"/>
      <c r="JK1874" s="29"/>
      <c r="JL1874" s="5"/>
      <c r="JM1874" s="5"/>
      <c r="JN1874" s="5"/>
      <c r="JO1874" s="5"/>
      <c r="JP1874" s="5"/>
      <c r="JQ1874" s="5"/>
      <c r="JR1874" s="5"/>
      <c r="JS1874" s="5"/>
      <c r="JT1874" s="5"/>
      <c r="JU1874" s="5"/>
      <c r="JV1874" s="5"/>
      <c r="JW1874" s="5"/>
      <c r="JX1874" s="5"/>
      <c r="JY1874" s="5"/>
      <c r="JZ1874" s="5"/>
      <c r="KA1874" s="5"/>
      <c r="KB1874" s="5"/>
      <c r="KC1874" s="5"/>
      <c r="KD1874" s="5"/>
      <c r="KE1874" s="5"/>
      <c r="KF1874" s="5"/>
      <c r="KG1874" s="5"/>
      <c r="KH1874" s="5"/>
      <c r="KI1874" s="5"/>
      <c r="KJ1874" s="5"/>
      <c r="KK1874" s="5"/>
      <c r="KL1874" s="5"/>
      <c r="KM1874" s="5"/>
      <c r="KN1874" s="5"/>
      <c r="KO1874" s="5"/>
      <c r="KP1874" s="5"/>
      <c r="KQ1874" s="5"/>
      <c r="KR1874" s="5"/>
      <c r="KS1874" s="5"/>
      <c r="KT1874" s="5"/>
      <c r="KU1874" s="5"/>
      <c r="KV1874" s="5"/>
      <c r="KW1874" s="5"/>
      <c r="KX1874" s="5"/>
      <c r="KY1874" s="5"/>
      <c r="KZ1874" s="5"/>
      <c r="LA1874" s="5"/>
      <c r="LB1874" s="5"/>
      <c r="LC1874" s="5"/>
      <c r="LD1874" s="5"/>
      <c r="LE1874" s="5"/>
      <c r="LF1874" s="5"/>
      <c r="LG1874" s="5"/>
      <c r="LH1874" s="5"/>
      <c r="LI1874" s="5"/>
      <c r="LJ1874" s="5"/>
      <c r="LK1874" s="5"/>
      <c r="LL1874" s="5"/>
      <c r="LM1874" s="5"/>
      <c r="LN1874" s="5"/>
      <c r="LO1874" s="5"/>
      <c r="LP1874" s="5"/>
      <c r="LQ1874" s="5"/>
      <c r="LR1874" s="5"/>
      <c r="LS1874" s="5"/>
      <c r="LT1874" s="5"/>
      <c r="LU1874" s="5"/>
      <c r="LV1874" s="5"/>
      <c r="LW1874" s="5"/>
      <c r="LX1874" s="5"/>
      <c r="LY1874" s="5"/>
      <c r="LZ1874" s="5"/>
      <c r="MA1874" s="5"/>
      <c r="MB1874" s="5"/>
      <c r="MC1874" s="5"/>
      <c r="MD1874" s="5"/>
      <c r="ME1874" s="5"/>
      <c r="MF1874" s="5"/>
      <c r="MG1874" s="5"/>
      <c r="MH1874" s="5"/>
      <c r="MI1874" s="5"/>
      <c r="MJ1874" s="5"/>
      <c r="MK1874" s="5"/>
      <c r="ML1874" s="5"/>
      <c r="MM1874" s="5"/>
      <c r="MN1874" s="5"/>
      <c r="MO1874" s="5"/>
      <c r="MP1874" s="5"/>
      <c r="MQ1874" s="5"/>
      <c r="MR1874" s="5"/>
      <c r="MS1874" s="5"/>
      <c r="MT1874" s="5"/>
      <c r="MU1874" s="5"/>
      <c r="MV1874" s="5"/>
      <c r="MW1874" s="5"/>
      <c r="MX1874" s="5"/>
      <c r="MY1874" s="5"/>
      <c r="MZ1874" s="5"/>
      <c r="NA1874" s="5"/>
      <c r="NB1874" s="5"/>
      <c r="NC1874" s="5"/>
      <c r="ND1874" s="5"/>
      <c r="NE1874" s="5"/>
      <c r="NF1874" s="83"/>
      <c r="NG1874" s="83"/>
      <c r="NH1874" s="83"/>
      <c r="NI1874" s="84">
        <f t="shared" si="236"/>
        <v>0</v>
      </c>
      <c r="NJ1874" s="85">
        <f t="shared" ca="1" si="237"/>
        <v>45552</v>
      </c>
      <c r="NK1874" s="84">
        <f t="shared" si="238"/>
        <v>0</v>
      </c>
      <c r="NL1874" s="85">
        <f t="shared" si="243"/>
        <v>0</v>
      </c>
      <c r="NM1874" s="84">
        <f t="shared" si="239"/>
        <v>0</v>
      </c>
      <c r="NN1874" s="85">
        <f t="shared" si="240"/>
        <v>0</v>
      </c>
      <c r="NO1874" s="84">
        <f t="shared" si="241"/>
        <v>0</v>
      </c>
      <c r="NP1874" s="85">
        <f t="shared" si="242"/>
        <v>0</v>
      </c>
      <c r="NQ1874" s="83"/>
      <c r="NR1874" s="83"/>
      <c r="NS1874" s="83"/>
      <c r="NT1874" s="83"/>
      <c r="NU1874" s="83"/>
      <c r="NV1874" s="83"/>
      <c r="NW1874" s="83"/>
      <c r="NX1874" s="83"/>
      <c r="NY1874" s="83"/>
    </row>
    <row r="1875" spans="1:389" x14ac:dyDescent="0.25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7"/>
      <c r="AM1875" s="29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7"/>
      <c r="BI1875" s="5"/>
      <c r="BJ1875" s="5"/>
      <c r="BK1875" s="5"/>
      <c r="BL1875" s="5"/>
      <c r="BM1875" s="5"/>
      <c r="BN1875" s="5"/>
      <c r="BO1875" s="5"/>
      <c r="BP1875" s="29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7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29"/>
      <c r="EU1875" s="5"/>
      <c r="EV1875" s="5"/>
      <c r="EW1875" s="5"/>
      <c r="EX1875" s="5"/>
      <c r="EY1875" s="5"/>
      <c r="EZ1875" s="7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  <c r="HB1875" s="5"/>
      <c r="HC1875" s="5"/>
      <c r="HD1875" s="5"/>
      <c r="HE1875" s="5"/>
      <c r="HF1875" s="5"/>
      <c r="HG1875" s="5"/>
      <c r="HH1875" s="5"/>
      <c r="HI1875" s="5"/>
      <c r="HJ1875" s="5"/>
      <c r="HK1875" s="5"/>
      <c r="HL1875" s="5"/>
      <c r="HM1875" s="5"/>
      <c r="HN1875" s="5"/>
      <c r="HO1875" s="5"/>
      <c r="HP1875" s="5"/>
      <c r="HQ1875" s="5"/>
      <c r="HR1875" s="5"/>
      <c r="HS1875" s="5"/>
      <c r="HT1875" s="5"/>
      <c r="HU1875" s="5"/>
      <c r="HV1875" s="5"/>
      <c r="HW1875" s="5"/>
      <c r="HX1875" s="5"/>
      <c r="HY1875" s="5"/>
      <c r="HZ1875" s="5"/>
      <c r="IA1875" s="5"/>
      <c r="IB1875" s="5"/>
      <c r="IC1875" s="5"/>
      <c r="ID1875" s="5"/>
      <c r="IE1875" s="5"/>
      <c r="IF1875" s="5"/>
      <c r="IG1875" s="5"/>
      <c r="IH1875" s="5"/>
      <c r="II1875" s="5"/>
      <c r="IJ1875" s="5"/>
      <c r="IK1875" s="5"/>
      <c r="IL1875" s="5"/>
      <c r="IM1875" s="5"/>
      <c r="IN1875" s="5"/>
      <c r="IO1875" s="5"/>
      <c r="IP1875" s="5"/>
      <c r="IQ1875" s="5"/>
      <c r="IR1875" s="5"/>
      <c r="IS1875" s="5"/>
      <c r="IT1875" s="5"/>
      <c r="IU1875" s="5"/>
      <c r="IV1875" s="5"/>
      <c r="IW1875" s="5"/>
      <c r="IX1875" s="5"/>
      <c r="IY1875" s="5"/>
      <c r="IZ1875" s="5"/>
      <c r="JA1875" s="5"/>
      <c r="JB1875" s="5"/>
      <c r="JC1875" s="5"/>
      <c r="JD1875" s="5"/>
      <c r="JE1875" s="5"/>
      <c r="JF1875" s="5"/>
      <c r="JG1875" s="5"/>
      <c r="JH1875" s="5"/>
      <c r="JI1875" s="5"/>
      <c r="JJ1875" s="5"/>
      <c r="JK1875" s="29"/>
      <c r="JL1875" s="5"/>
      <c r="JM1875" s="5"/>
      <c r="JN1875" s="5"/>
      <c r="JO1875" s="5"/>
      <c r="JP1875" s="5"/>
      <c r="JQ1875" s="5"/>
      <c r="JR1875" s="5"/>
      <c r="JS1875" s="5"/>
      <c r="JT1875" s="5"/>
      <c r="JU1875" s="5"/>
      <c r="JV1875" s="5"/>
      <c r="JW1875" s="5"/>
      <c r="JX1875" s="5"/>
      <c r="JY1875" s="5"/>
      <c r="JZ1875" s="5"/>
      <c r="KA1875" s="5"/>
      <c r="KB1875" s="5"/>
      <c r="KC1875" s="5"/>
      <c r="KD1875" s="5"/>
      <c r="KE1875" s="5"/>
      <c r="KF1875" s="5"/>
      <c r="KG1875" s="5"/>
      <c r="KH1875" s="5"/>
      <c r="KI1875" s="5"/>
      <c r="KJ1875" s="5"/>
      <c r="KK1875" s="5"/>
      <c r="KL1875" s="5"/>
      <c r="KM1875" s="5"/>
      <c r="KN1875" s="5"/>
      <c r="KO1875" s="5"/>
      <c r="KP1875" s="5"/>
      <c r="KQ1875" s="5"/>
      <c r="KR1875" s="5"/>
      <c r="KS1875" s="5"/>
      <c r="KT1875" s="5"/>
      <c r="KU1875" s="5"/>
      <c r="KV1875" s="5"/>
      <c r="KW1875" s="5"/>
      <c r="KX1875" s="5"/>
      <c r="KY1875" s="5"/>
      <c r="KZ1875" s="5"/>
      <c r="LA1875" s="5"/>
      <c r="LB1875" s="5"/>
      <c r="LC1875" s="5"/>
      <c r="LD1875" s="5"/>
      <c r="LE1875" s="5"/>
      <c r="LF1875" s="5"/>
      <c r="LG1875" s="5"/>
      <c r="LH1875" s="5"/>
      <c r="LI1875" s="5"/>
      <c r="LJ1875" s="5"/>
      <c r="LK1875" s="5"/>
      <c r="LL1875" s="5"/>
      <c r="LM1875" s="5"/>
      <c r="LN1875" s="5"/>
      <c r="LO1875" s="5"/>
      <c r="LP1875" s="5"/>
      <c r="LQ1875" s="5"/>
      <c r="LR1875" s="5"/>
      <c r="LS1875" s="5"/>
      <c r="LT1875" s="5"/>
      <c r="LU1875" s="5"/>
      <c r="LV1875" s="5"/>
      <c r="LW1875" s="5"/>
      <c r="LX1875" s="5"/>
      <c r="LY1875" s="5"/>
      <c r="LZ1875" s="5"/>
      <c r="MA1875" s="5"/>
      <c r="MB1875" s="5"/>
      <c r="MC1875" s="5"/>
      <c r="MD1875" s="5"/>
      <c r="ME1875" s="5"/>
      <c r="MF1875" s="5"/>
      <c r="MG1875" s="5"/>
      <c r="MH1875" s="5"/>
      <c r="MI1875" s="5"/>
      <c r="MJ1875" s="5"/>
      <c r="MK1875" s="5"/>
      <c r="ML1875" s="5"/>
      <c r="MM1875" s="5"/>
      <c r="MN1875" s="5"/>
      <c r="MO1875" s="5"/>
      <c r="MP1875" s="5"/>
      <c r="MQ1875" s="5"/>
      <c r="MR1875" s="5"/>
      <c r="MS1875" s="5"/>
      <c r="MT1875" s="5"/>
      <c r="MU1875" s="5"/>
      <c r="MV1875" s="5"/>
      <c r="MW1875" s="5"/>
      <c r="MX1875" s="5"/>
      <c r="MY1875" s="5"/>
      <c r="MZ1875" s="5"/>
      <c r="NA1875" s="5"/>
      <c r="NB1875" s="5"/>
      <c r="NC1875" s="5"/>
      <c r="ND1875" s="5"/>
      <c r="NE1875" s="5"/>
      <c r="NF1875" s="83"/>
      <c r="NG1875" s="83"/>
      <c r="NH1875" s="83"/>
      <c r="NI1875" s="84">
        <f t="shared" si="236"/>
        <v>0</v>
      </c>
      <c r="NJ1875" s="85">
        <f t="shared" ca="1" si="237"/>
        <v>45552</v>
      </c>
      <c r="NK1875" s="84">
        <f t="shared" si="238"/>
        <v>0</v>
      </c>
      <c r="NL1875" s="85">
        <f t="shared" si="243"/>
        <v>0</v>
      </c>
      <c r="NM1875" s="84">
        <f t="shared" si="239"/>
        <v>0</v>
      </c>
      <c r="NN1875" s="85">
        <f t="shared" si="240"/>
        <v>0</v>
      </c>
      <c r="NO1875" s="84">
        <f t="shared" si="241"/>
        <v>0</v>
      </c>
      <c r="NP1875" s="85">
        <f t="shared" si="242"/>
        <v>0</v>
      </c>
      <c r="NQ1875" s="83"/>
      <c r="NR1875" s="83"/>
      <c r="NS1875" s="83"/>
      <c r="NT1875" s="83"/>
      <c r="NU1875" s="83"/>
      <c r="NV1875" s="83"/>
      <c r="NW1875" s="83"/>
      <c r="NX1875" s="83"/>
      <c r="NY1875" s="83"/>
    </row>
    <row r="1876" spans="1:389" x14ac:dyDescent="0.25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7"/>
      <c r="AM1876" s="29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7"/>
      <c r="BI1876" s="5"/>
      <c r="BJ1876" s="5"/>
      <c r="BK1876" s="5"/>
      <c r="BL1876" s="5"/>
      <c r="BM1876" s="5"/>
      <c r="BN1876" s="5"/>
      <c r="BO1876" s="5"/>
      <c r="BP1876" s="29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7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29"/>
      <c r="EU1876" s="5"/>
      <c r="EV1876" s="5"/>
      <c r="EW1876" s="5"/>
      <c r="EX1876" s="5"/>
      <c r="EY1876" s="5"/>
      <c r="EZ1876" s="7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  <c r="HB1876" s="5"/>
      <c r="HC1876" s="5"/>
      <c r="HD1876" s="5"/>
      <c r="HE1876" s="5"/>
      <c r="HF1876" s="5"/>
      <c r="HG1876" s="5"/>
      <c r="HH1876" s="5"/>
      <c r="HI1876" s="5"/>
      <c r="HJ1876" s="5"/>
      <c r="HK1876" s="5"/>
      <c r="HL1876" s="5"/>
      <c r="HM1876" s="5"/>
      <c r="HN1876" s="5"/>
      <c r="HO1876" s="5"/>
      <c r="HP1876" s="5"/>
      <c r="HQ1876" s="5"/>
      <c r="HR1876" s="5"/>
      <c r="HS1876" s="5"/>
      <c r="HT1876" s="5"/>
      <c r="HU1876" s="5"/>
      <c r="HV1876" s="5"/>
      <c r="HW1876" s="5"/>
      <c r="HX1876" s="5"/>
      <c r="HY1876" s="5"/>
      <c r="HZ1876" s="5"/>
      <c r="IA1876" s="5"/>
      <c r="IB1876" s="5"/>
      <c r="IC1876" s="5"/>
      <c r="ID1876" s="5"/>
      <c r="IE1876" s="5"/>
      <c r="IF1876" s="5"/>
      <c r="IG1876" s="5"/>
      <c r="IH1876" s="5"/>
      <c r="II1876" s="5"/>
      <c r="IJ1876" s="5"/>
      <c r="IK1876" s="5"/>
      <c r="IL1876" s="5"/>
      <c r="IM1876" s="5"/>
      <c r="IN1876" s="5"/>
      <c r="IO1876" s="5"/>
      <c r="IP1876" s="5"/>
      <c r="IQ1876" s="5"/>
      <c r="IR1876" s="5"/>
      <c r="IS1876" s="5"/>
      <c r="IT1876" s="5"/>
      <c r="IU1876" s="5"/>
      <c r="IV1876" s="5"/>
      <c r="IW1876" s="5"/>
      <c r="IX1876" s="5"/>
      <c r="IY1876" s="5"/>
      <c r="IZ1876" s="5"/>
      <c r="JA1876" s="5"/>
      <c r="JB1876" s="5"/>
      <c r="JC1876" s="5"/>
      <c r="JD1876" s="5"/>
      <c r="JE1876" s="5"/>
      <c r="JF1876" s="5"/>
      <c r="JG1876" s="5"/>
      <c r="JH1876" s="5"/>
      <c r="JI1876" s="5"/>
      <c r="JJ1876" s="5"/>
      <c r="JK1876" s="29"/>
      <c r="JL1876" s="5"/>
      <c r="JM1876" s="5"/>
      <c r="JN1876" s="5"/>
      <c r="JO1876" s="5"/>
      <c r="JP1876" s="5"/>
      <c r="JQ1876" s="5"/>
      <c r="JR1876" s="5"/>
      <c r="JS1876" s="5"/>
      <c r="JT1876" s="5"/>
      <c r="JU1876" s="5"/>
      <c r="JV1876" s="5"/>
      <c r="JW1876" s="5"/>
      <c r="JX1876" s="5"/>
      <c r="JY1876" s="5"/>
      <c r="JZ1876" s="5"/>
      <c r="KA1876" s="5"/>
      <c r="KB1876" s="5"/>
      <c r="KC1876" s="5"/>
      <c r="KD1876" s="5"/>
      <c r="KE1876" s="5"/>
      <c r="KF1876" s="5"/>
      <c r="KG1876" s="5"/>
      <c r="KH1876" s="5"/>
      <c r="KI1876" s="5"/>
      <c r="KJ1876" s="5"/>
      <c r="KK1876" s="5"/>
      <c r="KL1876" s="5"/>
      <c r="KM1876" s="5"/>
      <c r="KN1876" s="5"/>
      <c r="KO1876" s="5"/>
      <c r="KP1876" s="5"/>
      <c r="KQ1876" s="5"/>
      <c r="KR1876" s="5"/>
      <c r="KS1876" s="5"/>
      <c r="KT1876" s="5"/>
      <c r="KU1876" s="5"/>
      <c r="KV1876" s="5"/>
      <c r="KW1876" s="5"/>
      <c r="KX1876" s="5"/>
      <c r="KY1876" s="5"/>
      <c r="KZ1876" s="5"/>
      <c r="LA1876" s="5"/>
      <c r="LB1876" s="5"/>
      <c r="LC1876" s="5"/>
      <c r="LD1876" s="5"/>
      <c r="LE1876" s="5"/>
      <c r="LF1876" s="5"/>
      <c r="LG1876" s="5"/>
      <c r="LH1876" s="5"/>
      <c r="LI1876" s="5"/>
      <c r="LJ1876" s="5"/>
      <c r="LK1876" s="5"/>
      <c r="LL1876" s="5"/>
      <c r="LM1876" s="5"/>
      <c r="LN1876" s="5"/>
      <c r="LO1876" s="5"/>
      <c r="LP1876" s="5"/>
      <c r="LQ1876" s="5"/>
      <c r="LR1876" s="5"/>
      <c r="LS1876" s="5"/>
      <c r="LT1876" s="5"/>
      <c r="LU1876" s="5"/>
      <c r="LV1876" s="5"/>
      <c r="LW1876" s="5"/>
      <c r="LX1876" s="5"/>
      <c r="LY1876" s="5"/>
      <c r="LZ1876" s="5"/>
      <c r="MA1876" s="5"/>
      <c r="MB1876" s="5"/>
      <c r="MC1876" s="5"/>
      <c r="MD1876" s="5"/>
      <c r="ME1876" s="5"/>
      <c r="MF1876" s="5"/>
      <c r="MG1876" s="5"/>
      <c r="MH1876" s="5"/>
      <c r="MI1876" s="5"/>
      <c r="MJ1876" s="5"/>
      <c r="MK1876" s="5"/>
      <c r="ML1876" s="5"/>
      <c r="MM1876" s="5"/>
      <c r="MN1876" s="5"/>
      <c r="MO1876" s="5"/>
      <c r="MP1876" s="5"/>
      <c r="MQ1876" s="5"/>
      <c r="MR1876" s="5"/>
      <c r="MS1876" s="5"/>
      <c r="MT1876" s="5"/>
      <c r="MU1876" s="5"/>
      <c r="MV1876" s="5"/>
      <c r="MW1876" s="5"/>
      <c r="MX1876" s="5"/>
      <c r="MY1876" s="5"/>
      <c r="MZ1876" s="5"/>
      <c r="NA1876" s="5"/>
      <c r="NB1876" s="5"/>
      <c r="NC1876" s="5"/>
      <c r="ND1876" s="5"/>
      <c r="NE1876" s="5"/>
      <c r="NF1876" s="83"/>
      <c r="NG1876" s="83"/>
      <c r="NH1876" s="83"/>
      <c r="NI1876" s="84">
        <f t="shared" si="236"/>
        <v>0</v>
      </c>
      <c r="NJ1876" s="85">
        <f t="shared" ca="1" si="237"/>
        <v>45552</v>
      </c>
      <c r="NK1876" s="84">
        <f t="shared" si="238"/>
        <v>0</v>
      </c>
      <c r="NL1876" s="85">
        <f t="shared" si="243"/>
        <v>0</v>
      </c>
      <c r="NM1876" s="84">
        <f t="shared" si="239"/>
        <v>0</v>
      </c>
      <c r="NN1876" s="85">
        <f t="shared" si="240"/>
        <v>0</v>
      </c>
      <c r="NO1876" s="84">
        <f t="shared" si="241"/>
        <v>0</v>
      </c>
      <c r="NP1876" s="85">
        <f t="shared" si="242"/>
        <v>0</v>
      </c>
      <c r="NQ1876" s="83"/>
      <c r="NR1876" s="83"/>
      <c r="NS1876" s="83"/>
      <c r="NT1876" s="83"/>
      <c r="NU1876" s="83"/>
      <c r="NV1876" s="83"/>
      <c r="NW1876" s="83"/>
      <c r="NX1876" s="83"/>
      <c r="NY1876" s="83"/>
    </row>
    <row r="1877" spans="1:389" x14ac:dyDescent="0.25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7"/>
      <c r="AM1877" s="29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7"/>
      <c r="BI1877" s="5"/>
      <c r="BJ1877" s="5"/>
      <c r="BK1877" s="5"/>
      <c r="BL1877" s="5"/>
      <c r="BM1877" s="5"/>
      <c r="BN1877" s="5"/>
      <c r="BO1877" s="5"/>
      <c r="BP1877" s="29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7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29"/>
      <c r="EU1877" s="5"/>
      <c r="EV1877" s="5"/>
      <c r="EW1877" s="5"/>
      <c r="EX1877" s="5"/>
      <c r="EY1877" s="5"/>
      <c r="EZ1877" s="7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  <c r="HB1877" s="5"/>
      <c r="HC1877" s="5"/>
      <c r="HD1877" s="5"/>
      <c r="HE1877" s="5"/>
      <c r="HF1877" s="5"/>
      <c r="HG1877" s="5"/>
      <c r="HH1877" s="5"/>
      <c r="HI1877" s="5"/>
      <c r="HJ1877" s="5"/>
      <c r="HK1877" s="5"/>
      <c r="HL1877" s="5"/>
      <c r="HM1877" s="5"/>
      <c r="HN1877" s="5"/>
      <c r="HO1877" s="5"/>
      <c r="HP1877" s="5"/>
      <c r="HQ1877" s="5"/>
      <c r="HR1877" s="5"/>
      <c r="HS1877" s="5"/>
      <c r="HT1877" s="5"/>
      <c r="HU1877" s="5"/>
      <c r="HV1877" s="5"/>
      <c r="HW1877" s="5"/>
      <c r="HX1877" s="5"/>
      <c r="HY1877" s="5"/>
      <c r="HZ1877" s="5"/>
      <c r="IA1877" s="5"/>
      <c r="IB1877" s="5"/>
      <c r="IC1877" s="5"/>
      <c r="ID1877" s="5"/>
      <c r="IE1877" s="5"/>
      <c r="IF1877" s="5"/>
      <c r="IG1877" s="5"/>
      <c r="IH1877" s="5"/>
      <c r="II1877" s="5"/>
      <c r="IJ1877" s="5"/>
      <c r="IK1877" s="5"/>
      <c r="IL1877" s="5"/>
      <c r="IM1877" s="5"/>
      <c r="IN1877" s="5"/>
      <c r="IO1877" s="5"/>
      <c r="IP1877" s="5"/>
      <c r="IQ1877" s="5"/>
      <c r="IR1877" s="5"/>
      <c r="IS1877" s="5"/>
      <c r="IT1877" s="5"/>
      <c r="IU1877" s="5"/>
      <c r="IV1877" s="5"/>
      <c r="IW1877" s="5"/>
      <c r="IX1877" s="5"/>
      <c r="IY1877" s="5"/>
      <c r="IZ1877" s="5"/>
      <c r="JA1877" s="5"/>
      <c r="JB1877" s="5"/>
      <c r="JC1877" s="5"/>
      <c r="JD1877" s="5"/>
      <c r="JE1877" s="5"/>
      <c r="JF1877" s="5"/>
      <c r="JG1877" s="5"/>
      <c r="JH1877" s="5"/>
      <c r="JI1877" s="5"/>
      <c r="JJ1877" s="5"/>
      <c r="JK1877" s="29"/>
      <c r="JL1877" s="5"/>
      <c r="JM1877" s="5"/>
      <c r="JN1877" s="5"/>
      <c r="JO1877" s="5"/>
      <c r="JP1877" s="5"/>
      <c r="JQ1877" s="5"/>
      <c r="JR1877" s="5"/>
      <c r="JS1877" s="5"/>
      <c r="JT1877" s="5"/>
      <c r="JU1877" s="5"/>
      <c r="JV1877" s="5"/>
      <c r="JW1877" s="5"/>
      <c r="JX1877" s="5"/>
      <c r="JY1877" s="5"/>
      <c r="JZ1877" s="5"/>
      <c r="KA1877" s="5"/>
      <c r="KB1877" s="5"/>
      <c r="KC1877" s="5"/>
      <c r="KD1877" s="5"/>
      <c r="KE1877" s="5"/>
      <c r="KF1877" s="5"/>
      <c r="KG1877" s="5"/>
      <c r="KH1877" s="5"/>
      <c r="KI1877" s="5"/>
      <c r="KJ1877" s="5"/>
      <c r="KK1877" s="5"/>
      <c r="KL1877" s="5"/>
      <c r="KM1877" s="5"/>
      <c r="KN1877" s="5"/>
      <c r="KO1877" s="5"/>
      <c r="KP1877" s="5"/>
      <c r="KQ1877" s="5"/>
      <c r="KR1877" s="5"/>
      <c r="KS1877" s="5"/>
      <c r="KT1877" s="5"/>
      <c r="KU1877" s="5"/>
      <c r="KV1877" s="5"/>
      <c r="KW1877" s="5"/>
      <c r="KX1877" s="5"/>
      <c r="KY1877" s="5"/>
      <c r="KZ1877" s="5"/>
      <c r="LA1877" s="5"/>
      <c r="LB1877" s="5"/>
      <c r="LC1877" s="5"/>
      <c r="LD1877" s="5"/>
      <c r="LE1877" s="5"/>
      <c r="LF1877" s="5"/>
      <c r="LG1877" s="5"/>
      <c r="LH1877" s="5"/>
      <c r="LI1877" s="5"/>
      <c r="LJ1877" s="5"/>
      <c r="LK1877" s="5"/>
      <c r="LL1877" s="5"/>
      <c r="LM1877" s="5"/>
      <c r="LN1877" s="5"/>
      <c r="LO1877" s="5"/>
      <c r="LP1877" s="5"/>
      <c r="LQ1877" s="5"/>
      <c r="LR1877" s="5"/>
      <c r="LS1877" s="5"/>
      <c r="LT1877" s="5"/>
      <c r="LU1877" s="5"/>
      <c r="LV1877" s="5"/>
      <c r="LW1877" s="5"/>
      <c r="LX1877" s="5"/>
      <c r="LY1877" s="5"/>
      <c r="LZ1877" s="5"/>
      <c r="MA1877" s="5"/>
      <c r="MB1877" s="5"/>
      <c r="MC1877" s="5"/>
      <c r="MD1877" s="5"/>
      <c r="ME1877" s="5"/>
      <c r="MF1877" s="5"/>
      <c r="MG1877" s="5"/>
      <c r="MH1877" s="5"/>
      <c r="MI1877" s="5"/>
      <c r="MJ1877" s="5"/>
      <c r="MK1877" s="5"/>
      <c r="ML1877" s="5"/>
      <c r="MM1877" s="5"/>
      <c r="MN1877" s="5"/>
      <c r="MO1877" s="5"/>
      <c r="MP1877" s="5"/>
      <c r="MQ1877" s="5"/>
      <c r="MR1877" s="5"/>
      <c r="MS1877" s="5"/>
      <c r="MT1877" s="5"/>
      <c r="MU1877" s="5"/>
      <c r="MV1877" s="5"/>
      <c r="MW1877" s="5"/>
      <c r="MX1877" s="5"/>
      <c r="MY1877" s="5"/>
      <c r="MZ1877" s="5"/>
      <c r="NA1877" s="5"/>
      <c r="NB1877" s="5"/>
      <c r="NC1877" s="5"/>
      <c r="ND1877" s="5"/>
      <c r="NE1877" s="5"/>
      <c r="NF1877" s="83"/>
      <c r="NG1877" s="83"/>
      <c r="NH1877" s="83"/>
      <c r="NI1877" s="84">
        <f t="shared" si="236"/>
        <v>0</v>
      </c>
      <c r="NJ1877" s="85">
        <f t="shared" ca="1" si="237"/>
        <v>45552</v>
      </c>
      <c r="NK1877" s="84">
        <f t="shared" si="238"/>
        <v>0</v>
      </c>
      <c r="NL1877" s="85">
        <f t="shared" si="243"/>
        <v>0</v>
      </c>
      <c r="NM1877" s="84">
        <f t="shared" si="239"/>
        <v>0</v>
      </c>
      <c r="NN1877" s="85">
        <f t="shared" si="240"/>
        <v>0</v>
      </c>
      <c r="NO1877" s="84">
        <f t="shared" si="241"/>
        <v>0</v>
      </c>
      <c r="NP1877" s="85">
        <f t="shared" si="242"/>
        <v>0</v>
      </c>
      <c r="NQ1877" s="83"/>
      <c r="NR1877" s="83"/>
      <c r="NS1877" s="83"/>
      <c r="NT1877" s="83"/>
      <c r="NU1877" s="83"/>
      <c r="NV1877" s="83"/>
      <c r="NW1877" s="83"/>
      <c r="NX1877" s="83"/>
      <c r="NY1877" s="83"/>
    </row>
    <row r="1878" spans="1:389" x14ac:dyDescent="0.25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7"/>
      <c r="AM1878" s="29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7"/>
      <c r="BI1878" s="5"/>
      <c r="BJ1878" s="5"/>
      <c r="BK1878" s="5"/>
      <c r="BL1878" s="5"/>
      <c r="BM1878" s="5"/>
      <c r="BN1878" s="5"/>
      <c r="BO1878" s="5"/>
      <c r="BP1878" s="29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7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29"/>
      <c r="EU1878" s="5"/>
      <c r="EV1878" s="5"/>
      <c r="EW1878" s="5"/>
      <c r="EX1878" s="5"/>
      <c r="EY1878" s="5"/>
      <c r="EZ1878" s="7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  <c r="HB1878" s="5"/>
      <c r="HC1878" s="5"/>
      <c r="HD1878" s="5"/>
      <c r="HE1878" s="5"/>
      <c r="HF1878" s="5"/>
      <c r="HG1878" s="5"/>
      <c r="HH1878" s="5"/>
      <c r="HI1878" s="5"/>
      <c r="HJ1878" s="5"/>
      <c r="HK1878" s="5"/>
      <c r="HL1878" s="5"/>
      <c r="HM1878" s="5"/>
      <c r="HN1878" s="5"/>
      <c r="HO1878" s="5"/>
      <c r="HP1878" s="5"/>
      <c r="HQ1878" s="5"/>
      <c r="HR1878" s="5"/>
      <c r="HS1878" s="5"/>
      <c r="HT1878" s="5"/>
      <c r="HU1878" s="5"/>
      <c r="HV1878" s="5"/>
      <c r="HW1878" s="5"/>
      <c r="HX1878" s="5"/>
      <c r="HY1878" s="5"/>
      <c r="HZ1878" s="5"/>
      <c r="IA1878" s="5"/>
      <c r="IB1878" s="5"/>
      <c r="IC1878" s="5"/>
      <c r="ID1878" s="5"/>
      <c r="IE1878" s="5"/>
      <c r="IF1878" s="5"/>
      <c r="IG1878" s="5"/>
      <c r="IH1878" s="5"/>
      <c r="II1878" s="5"/>
      <c r="IJ1878" s="5"/>
      <c r="IK1878" s="5"/>
      <c r="IL1878" s="5"/>
      <c r="IM1878" s="5"/>
      <c r="IN1878" s="5"/>
      <c r="IO1878" s="5"/>
      <c r="IP1878" s="5"/>
      <c r="IQ1878" s="5"/>
      <c r="IR1878" s="5"/>
      <c r="IS1878" s="5"/>
      <c r="IT1878" s="5"/>
      <c r="IU1878" s="5"/>
      <c r="IV1878" s="5"/>
      <c r="IW1878" s="5"/>
      <c r="IX1878" s="5"/>
      <c r="IY1878" s="5"/>
      <c r="IZ1878" s="5"/>
      <c r="JA1878" s="5"/>
      <c r="JB1878" s="5"/>
      <c r="JC1878" s="5"/>
      <c r="JD1878" s="5"/>
      <c r="JE1878" s="5"/>
      <c r="JF1878" s="5"/>
      <c r="JG1878" s="5"/>
      <c r="JH1878" s="5"/>
      <c r="JI1878" s="5"/>
      <c r="JJ1878" s="5"/>
      <c r="JK1878" s="29"/>
      <c r="JL1878" s="5"/>
      <c r="JM1878" s="5"/>
      <c r="JN1878" s="5"/>
      <c r="JO1878" s="5"/>
      <c r="JP1878" s="5"/>
      <c r="JQ1878" s="5"/>
      <c r="JR1878" s="5"/>
      <c r="JS1878" s="5"/>
      <c r="JT1878" s="5"/>
      <c r="JU1878" s="5"/>
      <c r="JV1878" s="5"/>
      <c r="JW1878" s="5"/>
      <c r="JX1878" s="5"/>
      <c r="JY1878" s="5"/>
      <c r="JZ1878" s="5"/>
      <c r="KA1878" s="5"/>
      <c r="KB1878" s="5"/>
      <c r="KC1878" s="5"/>
      <c r="KD1878" s="5"/>
      <c r="KE1878" s="5"/>
      <c r="KF1878" s="5"/>
      <c r="KG1878" s="5"/>
      <c r="KH1878" s="5"/>
      <c r="KI1878" s="5"/>
      <c r="KJ1878" s="5"/>
      <c r="KK1878" s="5"/>
      <c r="KL1878" s="5"/>
      <c r="KM1878" s="5"/>
      <c r="KN1878" s="5"/>
      <c r="KO1878" s="5"/>
      <c r="KP1878" s="5"/>
      <c r="KQ1878" s="5"/>
      <c r="KR1878" s="5"/>
      <c r="KS1878" s="5"/>
      <c r="KT1878" s="5"/>
      <c r="KU1878" s="5"/>
      <c r="KV1878" s="5"/>
      <c r="KW1878" s="5"/>
      <c r="KX1878" s="5"/>
      <c r="KY1878" s="5"/>
      <c r="KZ1878" s="5"/>
      <c r="LA1878" s="5"/>
      <c r="LB1878" s="5"/>
      <c r="LC1878" s="5"/>
      <c r="LD1878" s="5"/>
      <c r="LE1878" s="5"/>
      <c r="LF1878" s="5"/>
      <c r="LG1878" s="5"/>
      <c r="LH1878" s="5"/>
      <c r="LI1878" s="5"/>
      <c r="LJ1878" s="5"/>
      <c r="LK1878" s="5"/>
      <c r="LL1878" s="5"/>
      <c r="LM1878" s="5"/>
      <c r="LN1878" s="5"/>
      <c r="LO1878" s="5"/>
      <c r="LP1878" s="5"/>
      <c r="LQ1878" s="5"/>
      <c r="LR1878" s="5"/>
      <c r="LS1878" s="5"/>
      <c r="LT1878" s="5"/>
      <c r="LU1878" s="5"/>
      <c r="LV1878" s="5"/>
      <c r="LW1878" s="5"/>
      <c r="LX1878" s="5"/>
      <c r="LY1878" s="5"/>
      <c r="LZ1878" s="5"/>
      <c r="MA1878" s="5"/>
      <c r="MB1878" s="5"/>
      <c r="MC1878" s="5"/>
      <c r="MD1878" s="5"/>
      <c r="ME1878" s="5"/>
      <c r="MF1878" s="5"/>
      <c r="MG1878" s="5"/>
      <c r="MH1878" s="5"/>
      <c r="MI1878" s="5"/>
      <c r="MJ1878" s="5"/>
      <c r="MK1878" s="5"/>
      <c r="ML1878" s="5"/>
      <c r="MM1878" s="5"/>
      <c r="MN1878" s="5"/>
      <c r="MO1878" s="5"/>
      <c r="MP1878" s="5"/>
      <c r="MQ1878" s="5"/>
      <c r="MR1878" s="5"/>
      <c r="MS1878" s="5"/>
      <c r="MT1878" s="5"/>
      <c r="MU1878" s="5"/>
      <c r="MV1878" s="5"/>
      <c r="MW1878" s="5"/>
      <c r="MX1878" s="5"/>
      <c r="MY1878" s="5"/>
      <c r="MZ1878" s="5"/>
      <c r="NA1878" s="5"/>
      <c r="NB1878" s="5"/>
      <c r="NC1878" s="5"/>
      <c r="ND1878" s="5"/>
      <c r="NE1878" s="5"/>
      <c r="NF1878" s="83"/>
      <c r="NG1878" s="83"/>
      <c r="NH1878" s="83"/>
      <c r="NI1878" s="84">
        <f t="shared" si="236"/>
        <v>0</v>
      </c>
      <c r="NJ1878" s="85">
        <f t="shared" ca="1" si="237"/>
        <v>45552</v>
      </c>
      <c r="NK1878" s="84">
        <f t="shared" si="238"/>
        <v>0</v>
      </c>
      <c r="NL1878" s="85">
        <f t="shared" si="243"/>
        <v>0</v>
      </c>
      <c r="NM1878" s="84">
        <f t="shared" si="239"/>
        <v>0</v>
      </c>
      <c r="NN1878" s="85">
        <f t="shared" si="240"/>
        <v>0</v>
      </c>
      <c r="NO1878" s="84">
        <f t="shared" si="241"/>
        <v>0</v>
      </c>
      <c r="NP1878" s="85">
        <f t="shared" si="242"/>
        <v>0</v>
      </c>
      <c r="NQ1878" s="83"/>
      <c r="NR1878" s="83"/>
      <c r="NS1878" s="83"/>
      <c r="NT1878" s="83"/>
      <c r="NU1878" s="83"/>
      <c r="NV1878" s="83"/>
      <c r="NW1878" s="83"/>
      <c r="NX1878" s="83"/>
      <c r="NY1878" s="83"/>
    </row>
    <row r="1879" spans="1:389" x14ac:dyDescent="0.25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7"/>
      <c r="AM1879" s="29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7"/>
      <c r="BI1879" s="5"/>
      <c r="BJ1879" s="5"/>
      <c r="BK1879" s="5"/>
      <c r="BL1879" s="5"/>
      <c r="BM1879" s="5"/>
      <c r="BN1879" s="5"/>
      <c r="BO1879" s="5"/>
      <c r="BP1879" s="29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7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29"/>
      <c r="EU1879" s="5"/>
      <c r="EV1879" s="5"/>
      <c r="EW1879" s="5"/>
      <c r="EX1879" s="5"/>
      <c r="EY1879" s="5"/>
      <c r="EZ1879" s="7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  <c r="HB1879" s="5"/>
      <c r="HC1879" s="5"/>
      <c r="HD1879" s="5"/>
      <c r="HE1879" s="5"/>
      <c r="HF1879" s="5"/>
      <c r="HG1879" s="5"/>
      <c r="HH1879" s="5"/>
      <c r="HI1879" s="5"/>
      <c r="HJ1879" s="5"/>
      <c r="HK1879" s="5"/>
      <c r="HL1879" s="5"/>
      <c r="HM1879" s="5"/>
      <c r="HN1879" s="5"/>
      <c r="HO1879" s="5"/>
      <c r="HP1879" s="5"/>
      <c r="HQ1879" s="5"/>
      <c r="HR1879" s="5"/>
      <c r="HS1879" s="5"/>
      <c r="HT1879" s="5"/>
      <c r="HU1879" s="5"/>
      <c r="HV1879" s="5"/>
      <c r="HW1879" s="5"/>
      <c r="HX1879" s="5"/>
      <c r="HY1879" s="5"/>
      <c r="HZ1879" s="5"/>
      <c r="IA1879" s="5"/>
      <c r="IB1879" s="5"/>
      <c r="IC1879" s="5"/>
      <c r="ID1879" s="5"/>
      <c r="IE1879" s="5"/>
      <c r="IF1879" s="5"/>
      <c r="IG1879" s="5"/>
      <c r="IH1879" s="5"/>
      <c r="II1879" s="5"/>
      <c r="IJ1879" s="5"/>
      <c r="IK1879" s="5"/>
      <c r="IL1879" s="5"/>
      <c r="IM1879" s="5"/>
      <c r="IN1879" s="5"/>
      <c r="IO1879" s="5"/>
      <c r="IP1879" s="5"/>
      <c r="IQ1879" s="5"/>
      <c r="IR1879" s="5"/>
      <c r="IS1879" s="5"/>
      <c r="IT1879" s="5"/>
      <c r="IU1879" s="5"/>
      <c r="IV1879" s="5"/>
      <c r="IW1879" s="5"/>
      <c r="IX1879" s="5"/>
      <c r="IY1879" s="5"/>
      <c r="IZ1879" s="5"/>
      <c r="JA1879" s="5"/>
      <c r="JB1879" s="5"/>
      <c r="JC1879" s="5"/>
      <c r="JD1879" s="5"/>
      <c r="JE1879" s="5"/>
      <c r="JF1879" s="5"/>
      <c r="JG1879" s="5"/>
      <c r="JH1879" s="5"/>
      <c r="JI1879" s="5"/>
      <c r="JJ1879" s="5"/>
      <c r="JK1879" s="29"/>
      <c r="JL1879" s="5"/>
      <c r="JM1879" s="5"/>
      <c r="JN1879" s="5"/>
      <c r="JO1879" s="5"/>
      <c r="JP1879" s="5"/>
      <c r="JQ1879" s="5"/>
      <c r="JR1879" s="5"/>
      <c r="JS1879" s="5"/>
      <c r="JT1879" s="5"/>
      <c r="JU1879" s="5"/>
      <c r="JV1879" s="5"/>
      <c r="JW1879" s="5"/>
      <c r="JX1879" s="5"/>
      <c r="JY1879" s="5"/>
      <c r="JZ1879" s="5"/>
      <c r="KA1879" s="5"/>
      <c r="KB1879" s="5"/>
      <c r="KC1879" s="5"/>
      <c r="KD1879" s="5"/>
      <c r="KE1879" s="5"/>
      <c r="KF1879" s="5"/>
      <c r="KG1879" s="5"/>
      <c r="KH1879" s="5"/>
      <c r="KI1879" s="5"/>
      <c r="KJ1879" s="5"/>
      <c r="KK1879" s="5"/>
      <c r="KL1879" s="5"/>
      <c r="KM1879" s="5"/>
      <c r="KN1879" s="5"/>
      <c r="KO1879" s="5"/>
      <c r="KP1879" s="5"/>
      <c r="KQ1879" s="5"/>
      <c r="KR1879" s="5"/>
      <c r="KS1879" s="5"/>
      <c r="KT1879" s="5"/>
      <c r="KU1879" s="5"/>
      <c r="KV1879" s="5"/>
      <c r="KW1879" s="5"/>
      <c r="KX1879" s="5"/>
      <c r="KY1879" s="5"/>
      <c r="KZ1879" s="5"/>
      <c r="LA1879" s="5"/>
      <c r="LB1879" s="5"/>
      <c r="LC1879" s="5"/>
      <c r="LD1879" s="5"/>
      <c r="LE1879" s="5"/>
      <c r="LF1879" s="5"/>
      <c r="LG1879" s="5"/>
      <c r="LH1879" s="5"/>
      <c r="LI1879" s="5"/>
      <c r="LJ1879" s="5"/>
      <c r="LK1879" s="5"/>
      <c r="LL1879" s="5"/>
      <c r="LM1879" s="5"/>
      <c r="LN1879" s="5"/>
      <c r="LO1879" s="5"/>
      <c r="LP1879" s="5"/>
      <c r="LQ1879" s="5"/>
      <c r="LR1879" s="5"/>
      <c r="LS1879" s="5"/>
      <c r="LT1879" s="5"/>
      <c r="LU1879" s="5"/>
      <c r="LV1879" s="5"/>
      <c r="LW1879" s="5"/>
      <c r="LX1879" s="5"/>
      <c r="LY1879" s="5"/>
      <c r="LZ1879" s="5"/>
      <c r="MA1879" s="5"/>
      <c r="MB1879" s="5"/>
      <c r="MC1879" s="5"/>
      <c r="MD1879" s="5"/>
      <c r="ME1879" s="5"/>
      <c r="MF1879" s="5"/>
      <c r="MG1879" s="5"/>
      <c r="MH1879" s="5"/>
      <c r="MI1879" s="5"/>
      <c r="MJ1879" s="5"/>
      <c r="MK1879" s="5"/>
      <c r="ML1879" s="5"/>
      <c r="MM1879" s="5"/>
      <c r="MN1879" s="5"/>
      <c r="MO1879" s="5"/>
      <c r="MP1879" s="5"/>
      <c r="MQ1879" s="5"/>
      <c r="MR1879" s="5"/>
      <c r="MS1879" s="5"/>
      <c r="MT1879" s="5"/>
      <c r="MU1879" s="5"/>
      <c r="MV1879" s="5"/>
      <c r="MW1879" s="5"/>
      <c r="MX1879" s="5"/>
      <c r="MY1879" s="5"/>
      <c r="MZ1879" s="5"/>
      <c r="NA1879" s="5"/>
      <c r="NB1879" s="5"/>
      <c r="NC1879" s="5"/>
      <c r="ND1879" s="5"/>
      <c r="NE1879" s="5"/>
      <c r="NF1879" s="83"/>
      <c r="NG1879" s="83"/>
      <c r="NH1879" s="83"/>
      <c r="NI1879" s="84">
        <f t="shared" si="236"/>
        <v>0</v>
      </c>
      <c r="NJ1879" s="85">
        <f t="shared" ca="1" si="237"/>
        <v>45552</v>
      </c>
      <c r="NK1879" s="84">
        <f t="shared" si="238"/>
        <v>0</v>
      </c>
      <c r="NL1879" s="85">
        <f t="shared" si="243"/>
        <v>0</v>
      </c>
      <c r="NM1879" s="84">
        <f t="shared" si="239"/>
        <v>0</v>
      </c>
      <c r="NN1879" s="85">
        <f t="shared" si="240"/>
        <v>0</v>
      </c>
      <c r="NO1879" s="84">
        <f t="shared" si="241"/>
        <v>0</v>
      </c>
      <c r="NP1879" s="85">
        <f t="shared" si="242"/>
        <v>0</v>
      </c>
      <c r="NQ1879" s="83"/>
      <c r="NR1879" s="83"/>
      <c r="NS1879" s="83"/>
      <c r="NT1879" s="83"/>
      <c r="NU1879" s="83"/>
      <c r="NV1879" s="83"/>
      <c r="NW1879" s="83"/>
      <c r="NX1879" s="83"/>
      <c r="NY1879" s="83"/>
    </row>
    <row r="1880" spans="1:389" x14ac:dyDescent="0.25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7"/>
      <c r="AM1880" s="29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7"/>
      <c r="BI1880" s="5"/>
      <c r="BJ1880" s="5"/>
      <c r="BK1880" s="5"/>
      <c r="BL1880" s="5"/>
      <c r="BM1880" s="5"/>
      <c r="BN1880" s="5"/>
      <c r="BO1880" s="5"/>
      <c r="BP1880" s="29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7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29"/>
      <c r="EU1880" s="5"/>
      <c r="EV1880" s="5"/>
      <c r="EW1880" s="5"/>
      <c r="EX1880" s="5"/>
      <c r="EY1880" s="5"/>
      <c r="EZ1880" s="7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  <c r="HB1880" s="5"/>
      <c r="HC1880" s="5"/>
      <c r="HD1880" s="5"/>
      <c r="HE1880" s="5"/>
      <c r="HF1880" s="5"/>
      <c r="HG1880" s="5"/>
      <c r="HH1880" s="5"/>
      <c r="HI1880" s="5"/>
      <c r="HJ1880" s="5"/>
      <c r="HK1880" s="5"/>
      <c r="HL1880" s="5"/>
      <c r="HM1880" s="5"/>
      <c r="HN1880" s="5"/>
      <c r="HO1880" s="5"/>
      <c r="HP1880" s="5"/>
      <c r="HQ1880" s="5"/>
      <c r="HR1880" s="5"/>
      <c r="HS1880" s="5"/>
      <c r="HT1880" s="5"/>
      <c r="HU1880" s="5"/>
      <c r="HV1880" s="5"/>
      <c r="HW1880" s="5"/>
      <c r="HX1880" s="5"/>
      <c r="HY1880" s="5"/>
      <c r="HZ1880" s="5"/>
      <c r="IA1880" s="5"/>
      <c r="IB1880" s="5"/>
      <c r="IC1880" s="5"/>
      <c r="ID1880" s="5"/>
      <c r="IE1880" s="5"/>
      <c r="IF1880" s="5"/>
      <c r="IG1880" s="5"/>
      <c r="IH1880" s="5"/>
      <c r="II1880" s="5"/>
      <c r="IJ1880" s="5"/>
      <c r="IK1880" s="5"/>
      <c r="IL1880" s="5"/>
      <c r="IM1880" s="5"/>
      <c r="IN1880" s="5"/>
      <c r="IO1880" s="5"/>
      <c r="IP1880" s="5"/>
      <c r="IQ1880" s="5"/>
      <c r="IR1880" s="5"/>
      <c r="IS1880" s="5"/>
      <c r="IT1880" s="5"/>
      <c r="IU1880" s="5"/>
      <c r="IV1880" s="5"/>
      <c r="IW1880" s="5"/>
      <c r="IX1880" s="5"/>
      <c r="IY1880" s="5"/>
      <c r="IZ1880" s="5"/>
      <c r="JA1880" s="5"/>
      <c r="JB1880" s="5"/>
      <c r="JC1880" s="5"/>
      <c r="JD1880" s="5"/>
      <c r="JE1880" s="5"/>
      <c r="JF1880" s="5"/>
      <c r="JG1880" s="5"/>
      <c r="JH1880" s="5"/>
      <c r="JI1880" s="5"/>
      <c r="JJ1880" s="5"/>
      <c r="JK1880" s="29"/>
      <c r="JL1880" s="5"/>
      <c r="JM1880" s="5"/>
      <c r="JN1880" s="5"/>
      <c r="JO1880" s="5"/>
      <c r="JP1880" s="5"/>
      <c r="JQ1880" s="5"/>
      <c r="JR1880" s="5"/>
      <c r="JS1880" s="5"/>
      <c r="JT1880" s="5"/>
      <c r="JU1880" s="5"/>
      <c r="JV1880" s="5"/>
      <c r="JW1880" s="5"/>
      <c r="JX1880" s="5"/>
      <c r="JY1880" s="5"/>
      <c r="JZ1880" s="5"/>
      <c r="KA1880" s="5"/>
      <c r="KB1880" s="5"/>
      <c r="KC1880" s="5"/>
      <c r="KD1880" s="5"/>
      <c r="KE1880" s="5"/>
      <c r="KF1880" s="5"/>
      <c r="KG1880" s="5"/>
      <c r="KH1880" s="5"/>
      <c r="KI1880" s="5"/>
      <c r="KJ1880" s="5"/>
      <c r="KK1880" s="5"/>
      <c r="KL1880" s="5"/>
      <c r="KM1880" s="5"/>
      <c r="KN1880" s="5"/>
      <c r="KO1880" s="5"/>
      <c r="KP1880" s="5"/>
      <c r="KQ1880" s="5"/>
      <c r="KR1880" s="5"/>
      <c r="KS1880" s="5"/>
      <c r="KT1880" s="5"/>
      <c r="KU1880" s="5"/>
      <c r="KV1880" s="5"/>
      <c r="KW1880" s="5"/>
      <c r="KX1880" s="5"/>
      <c r="KY1880" s="5"/>
      <c r="KZ1880" s="5"/>
      <c r="LA1880" s="5"/>
      <c r="LB1880" s="5"/>
      <c r="LC1880" s="5"/>
      <c r="LD1880" s="5"/>
      <c r="LE1880" s="5"/>
      <c r="LF1880" s="5"/>
      <c r="LG1880" s="5"/>
      <c r="LH1880" s="5"/>
      <c r="LI1880" s="5"/>
      <c r="LJ1880" s="5"/>
      <c r="LK1880" s="5"/>
      <c r="LL1880" s="5"/>
      <c r="LM1880" s="5"/>
      <c r="LN1880" s="5"/>
      <c r="LO1880" s="5"/>
      <c r="LP1880" s="5"/>
      <c r="LQ1880" s="5"/>
      <c r="LR1880" s="5"/>
      <c r="LS1880" s="5"/>
      <c r="LT1880" s="5"/>
      <c r="LU1880" s="5"/>
      <c r="LV1880" s="5"/>
      <c r="LW1880" s="5"/>
      <c r="LX1880" s="5"/>
      <c r="LY1880" s="5"/>
      <c r="LZ1880" s="5"/>
      <c r="MA1880" s="5"/>
      <c r="MB1880" s="5"/>
      <c r="MC1880" s="5"/>
      <c r="MD1880" s="5"/>
      <c r="ME1880" s="5"/>
      <c r="MF1880" s="5"/>
      <c r="MG1880" s="5"/>
      <c r="MH1880" s="5"/>
      <c r="MI1880" s="5"/>
      <c r="MJ1880" s="5"/>
      <c r="MK1880" s="5"/>
      <c r="ML1880" s="5"/>
      <c r="MM1880" s="5"/>
      <c r="MN1880" s="5"/>
      <c r="MO1880" s="5"/>
      <c r="MP1880" s="5"/>
      <c r="MQ1880" s="5"/>
      <c r="MR1880" s="5"/>
      <c r="MS1880" s="5"/>
      <c r="MT1880" s="5"/>
      <c r="MU1880" s="5"/>
      <c r="MV1880" s="5"/>
      <c r="MW1880" s="5"/>
      <c r="MX1880" s="5"/>
      <c r="MY1880" s="5"/>
      <c r="MZ1880" s="5"/>
      <c r="NA1880" s="5"/>
      <c r="NB1880" s="5"/>
      <c r="NC1880" s="5"/>
      <c r="ND1880" s="5"/>
      <c r="NE1880" s="5"/>
      <c r="NF1880" s="83"/>
      <c r="NG1880" s="83"/>
      <c r="NH1880" s="83"/>
      <c r="NI1880" s="84">
        <f t="shared" si="236"/>
        <v>0</v>
      </c>
      <c r="NJ1880" s="85">
        <f t="shared" ca="1" si="237"/>
        <v>45552</v>
      </c>
      <c r="NK1880" s="84">
        <f t="shared" si="238"/>
        <v>0</v>
      </c>
      <c r="NL1880" s="85">
        <f t="shared" si="243"/>
        <v>0</v>
      </c>
      <c r="NM1880" s="84">
        <f t="shared" si="239"/>
        <v>0</v>
      </c>
      <c r="NN1880" s="85">
        <f t="shared" si="240"/>
        <v>0</v>
      </c>
      <c r="NO1880" s="84">
        <f t="shared" si="241"/>
        <v>0</v>
      </c>
      <c r="NP1880" s="85">
        <f t="shared" si="242"/>
        <v>0</v>
      </c>
      <c r="NQ1880" s="83"/>
      <c r="NR1880" s="83"/>
      <c r="NS1880" s="83"/>
      <c r="NT1880" s="83"/>
      <c r="NU1880" s="83"/>
      <c r="NV1880" s="83"/>
      <c r="NW1880" s="83"/>
      <c r="NX1880" s="83"/>
      <c r="NY1880" s="83"/>
    </row>
    <row r="1881" spans="1:389" x14ac:dyDescent="0.25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7"/>
      <c r="AM1881" s="29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7"/>
      <c r="BI1881" s="5"/>
      <c r="BJ1881" s="5"/>
      <c r="BK1881" s="5"/>
      <c r="BL1881" s="5"/>
      <c r="BM1881" s="5"/>
      <c r="BN1881" s="5"/>
      <c r="BO1881" s="5"/>
      <c r="BP1881" s="29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7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29"/>
      <c r="EU1881" s="5"/>
      <c r="EV1881" s="5"/>
      <c r="EW1881" s="5"/>
      <c r="EX1881" s="5"/>
      <c r="EY1881" s="5"/>
      <c r="EZ1881" s="7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  <c r="HB1881" s="5"/>
      <c r="HC1881" s="5"/>
      <c r="HD1881" s="5"/>
      <c r="HE1881" s="5"/>
      <c r="HF1881" s="5"/>
      <c r="HG1881" s="5"/>
      <c r="HH1881" s="5"/>
      <c r="HI1881" s="5"/>
      <c r="HJ1881" s="5"/>
      <c r="HK1881" s="5"/>
      <c r="HL1881" s="5"/>
      <c r="HM1881" s="5"/>
      <c r="HN1881" s="5"/>
      <c r="HO1881" s="5"/>
      <c r="HP1881" s="5"/>
      <c r="HQ1881" s="5"/>
      <c r="HR1881" s="5"/>
      <c r="HS1881" s="5"/>
      <c r="HT1881" s="5"/>
      <c r="HU1881" s="5"/>
      <c r="HV1881" s="5"/>
      <c r="HW1881" s="5"/>
      <c r="HX1881" s="5"/>
      <c r="HY1881" s="5"/>
      <c r="HZ1881" s="5"/>
      <c r="IA1881" s="5"/>
      <c r="IB1881" s="5"/>
      <c r="IC1881" s="5"/>
      <c r="ID1881" s="5"/>
      <c r="IE1881" s="5"/>
      <c r="IF1881" s="5"/>
      <c r="IG1881" s="5"/>
      <c r="IH1881" s="5"/>
      <c r="II1881" s="5"/>
      <c r="IJ1881" s="5"/>
      <c r="IK1881" s="5"/>
      <c r="IL1881" s="5"/>
      <c r="IM1881" s="5"/>
      <c r="IN1881" s="5"/>
      <c r="IO1881" s="5"/>
      <c r="IP1881" s="5"/>
      <c r="IQ1881" s="5"/>
      <c r="IR1881" s="5"/>
      <c r="IS1881" s="5"/>
      <c r="IT1881" s="5"/>
      <c r="IU1881" s="5"/>
      <c r="IV1881" s="5"/>
      <c r="IW1881" s="5"/>
      <c r="IX1881" s="5"/>
      <c r="IY1881" s="5"/>
      <c r="IZ1881" s="5"/>
      <c r="JA1881" s="5"/>
      <c r="JB1881" s="5"/>
      <c r="JC1881" s="5"/>
      <c r="JD1881" s="5"/>
      <c r="JE1881" s="5"/>
      <c r="JF1881" s="5"/>
      <c r="JG1881" s="5"/>
      <c r="JH1881" s="5"/>
      <c r="JI1881" s="5"/>
      <c r="JJ1881" s="5"/>
      <c r="JK1881" s="29"/>
      <c r="JL1881" s="5"/>
      <c r="JM1881" s="5"/>
      <c r="JN1881" s="5"/>
      <c r="JO1881" s="5"/>
      <c r="JP1881" s="5"/>
      <c r="JQ1881" s="5"/>
      <c r="JR1881" s="5"/>
      <c r="JS1881" s="5"/>
      <c r="JT1881" s="5"/>
      <c r="JU1881" s="5"/>
      <c r="JV1881" s="5"/>
      <c r="JW1881" s="5"/>
      <c r="JX1881" s="5"/>
      <c r="JY1881" s="5"/>
      <c r="JZ1881" s="5"/>
      <c r="KA1881" s="5"/>
      <c r="KB1881" s="5"/>
      <c r="KC1881" s="5"/>
      <c r="KD1881" s="5"/>
      <c r="KE1881" s="5"/>
      <c r="KF1881" s="5"/>
      <c r="KG1881" s="5"/>
      <c r="KH1881" s="5"/>
      <c r="KI1881" s="5"/>
      <c r="KJ1881" s="5"/>
      <c r="KK1881" s="5"/>
      <c r="KL1881" s="5"/>
      <c r="KM1881" s="5"/>
      <c r="KN1881" s="5"/>
      <c r="KO1881" s="5"/>
      <c r="KP1881" s="5"/>
      <c r="KQ1881" s="5"/>
      <c r="KR1881" s="5"/>
      <c r="KS1881" s="5"/>
      <c r="KT1881" s="5"/>
      <c r="KU1881" s="5"/>
      <c r="KV1881" s="5"/>
      <c r="KW1881" s="5"/>
      <c r="KX1881" s="5"/>
      <c r="KY1881" s="5"/>
      <c r="KZ1881" s="5"/>
      <c r="LA1881" s="5"/>
      <c r="LB1881" s="5"/>
      <c r="LC1881" s="5"/>
      <c r="LD1881" s="5"/>
      <c r="LE1881" s="5"/>
      <c r="LF1881" s="5"/>
      <c r="LG1881" s="5"/>
      <c r="LH1881" s="5"/>
      <c r="LI1881" s="5"/>
      <c r="LJ1881" s="5"/>
      <c r="LK1881" s="5"/>
      <c r="LL1881" s="5"/>
      <c r="LM1881" s="5"/>
      <c r="LN1881" s="5"/>
      <c r="LO1881" s="5"/>
      <c r="LP1881" s="5"/>
      <c r="LQ1881" s="5"/>
      <c r="LR1881" s="5"/>
      <c r="LS1881" s="5"/>
      <c r="LT1881" s="5"/>
      <c r="LU1881" s="5"/>
      <c r="LV1881" s="5"/>
      <c r="LW1881" s="5"/>
      <c r="LX1881" s="5"/>
      <c r="LY1881" s="5"/>
      <c r="LZ1881" s="5"/>
      <c r="MA1881" s="5"/>
      <c r="MB1881" s="5"/>
      <c r="MC1881" s="5"/>
      <c r="MD1881" s="5"/>
      <c r="ME1881" s="5"/>
      <c r="MF1881" s="5"/>
      <c r="MG1881" s="5"/>
      <c r="MH1881" s="5"/>
      <c r="MI1881" s="5"/>
      <c r="MJ1881" s="5"/>
      <c r="MK1881" s="5"/>
      <c r="ML1881" s="5"/>
      <c r="MM1881" s="5"/>
      <c r="MN1881" s="5"/>
      <c r="MO1881" s="5"/>
      <c r="MP1881" s="5"/>
      <c r="MQ1881" s="5"/>
      <c r="MR1881" s="5"/>
      <c r="MS1881" s="5"/>
      <c r="MT1881" s="5"/>
      <c r="MU1881" s="5"/>
      <c r="MV1881" s="5"/>
      <c r="MW1881" s="5"/>
      <c r="MX1881" s="5"/>
      <c r="MY1881" s="5"/>
      <c r="MZ1881" s="5"/>
      <c r="NA1881" s="5"/>
      <c r="NB1881" s="5"/>
      <c r="NC1881" s="5"/>
      <c r="ND1881" s="5"/>
      <c r="NE1881" s="5"/>
      <c r="NF1881" s="83"/>
      <c r="NG1881" s="83"/>
      <c r="NH1881" s="83"/>
      <c r="NI1881" s="84">
        <f t="shared" si="236"/>
        <v>0</v>
      </c>
      <c r="NJ1881" s="85">
        <f t="shared" ca="1" si="237"/>
        <v>45552</v>
      </c>
      <c r="NK1881" s="84">
        <f t="shared" si="238"/>
        <v>0</v>
      </c>
      <c r="NL1881" s="85">
        <f t="shared" si="243"/>
        <v>0</v>
      </c>
      <c r="NM1881" s="84">
        <f t="shared" si="239"/>
        <v>0</v>
      </c>
      <c r="NN1881" s="85">
        <f t="shared" si="240"/>
        <v>0</v>
      </c>
      <c r="NO1881" s="84">
        <f t="shared" si="241"/>
        <v>0</v>
      </c>
      <c r="NP1881" s="85">
        <f t="shared" si="242"/>
        <v>0</v>
      </c>
      <c r="NQ1881" s="83"/>
      <c r="NR1881" s="83"/>
      <c r="NS1881" s="83"/>
      <c r="NT1881" s="83"/>
      <c r="NU1881" s="83"/>
      <c r="NV1881" s="83"/>
      <c r="NW1881" s="83"/>
      <c r="NX1881" s="83"/>
      <c r="NY1881" s="83"/>
    </row>
    <row r="1882" spans="1:389" x14ac:dyDescent="0.25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7"/>
      <c r="AM1882" s="29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7"/>
      <c r="BI1882" s="5"/>
      <c r="BJ1882" s="5"/>
      <c r="BK1882" s="5"/>
      <c r="BL1882" s="5"/>
      <c r="BM1882" s="5"/>
      <c r="BN1882" s="5"/>
      <c r="BO1882" s="5"/>
      <c r="BP1882" s="29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7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29"/>
      <c r="EU1882" s="5"/>
      <c r="EV1882" s="5"/>
      <c r="EW1882" s="5"/>
      <c r="EX1882" s="5"/>
      <c r="EY1882" s="5"/>
      <c r="EZ1882" s="7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  <c r="HB1882" s="5"/>
      <c r="HC1882" s="5"/>
      <c r="HD1882" s="5"/>
      <c r="HE1882" s="5"/>
      <c r="HF1882" s="5"/>
      <c r="HG1882" s="5"/>
      <c r="HH1882" s="5"/>
      <c r="HI1882" s="5"/>
      <c r="HJ1882" s="5"/>
      <c r="HK1882" s="5"/>
      <c r="HL1882" s="5"/>
      <c r="HM1882" s="5"/>
      <c r="HN1882" s="5"/>
      <c r="HO1882" s="5"/>
      <c r="HP1882" s="5"/>
      <c r="HQ1882" s="5"/>
      <c r="HR1882" s="5"/>
      <c r="HS1882" s="5"/>
      <c r="HT1882" s="5"/>
      <c r="HU1882" s="5"/>
      <c r="HV1882" s="5"/>
      <c r="HW1882" s="5"/>
      <c r="HX1882" s="5"/>
      <c r="HY1882" s="5"/>
      <c r="HZ1882" s="5"/>
      <c r="IA1882" s="5"/>
      <c r="IB1882" s="5"/>
      <c r="IC1882" s="5"/>
      <c r="ID1882" s="5"/>
      <c r="IE1882" s="5"/>
      <c r="IF1882" s="5"/>
      <c r="IG1882" s="5"/>
      <c r="IH1882" s="5"/>
      <c r="II1882" s="5"/>
      <c r="IJ1882" s="5"/>
      <c r="IK1882" s="5"/>
      <c r="IL1882" s="5"/>
      <c r="IM1882" s="5"/>
      <c r="IN1882" s="5"/>
      <c r="IO1882" s="5"/>
      <c r="IP1882" s="5"/>
      <c r="IQ1882" s="5"/>
      <c r="IR1882" s="5"/>
      <c r="IS1882" s="5"/>
      <c r="IT1882" s="5"/>
      <c r="IU1882" s="5"/>
      <c r="IV1882" s="5"/>
      <c r="IW1882" s="5"/>
      <c r="IX1882" s="5"/>
      <c r="IY1882" s="5"/>
      <c r="IZ1882" s="5"/>
      <c r="JA1882" s="5"/>
      <c r="JB1882" s="5"/>
      <c r="JC1882" s="5"/>
      <c r="JD1882" s="5"/>
      <c r="JE1882" s="5"/>
      <c r="JF1882" s="5"/>
      <c r="JG1882" s="5"/>
      <c r="JH1882" s="5"/>
      <c r="JI1882" s="5"/>
      <c r="JJ1882" s="5"/>
      <c r="JK1882" s="29"/>
      <c r="JL1882" s="5"/>
      <c r="JM1882" s="5"/>
      <c r="JN1882" s="5"/>
      <c r="JO1882" s="5"/>
      <c r="JP1882" s="5"/>
      <c r="JQ1882" s="5"/>
      <c r="JR1882" s="5"/>
      <c r="JS1882" s="5"/>
      <c r="JT1882" s="5"/>
      <c r="JU1882" s="5"/>
      <c r="JV1882" s="5"/>
      <c r="JW1882" s="5"/>
      <c r="JX1882" s="5"/>
      <c r="JY1882" s="5"/>
      <c r="JZ1882" s="5"/>
      <c r="KA1882" s="5"/>
      <c r="KB1882" s="5"/>
      <c r="KC1882" s="5"/>
      <c r="KD1882" s="5"/>
      <c r="KE1882" s="5"/>
      <c r="KF1882" s="5"/>
      <c r="KG1882" s="5"/>
      <c r="KH1882" s="5"/>
      <c r="KI1882" s="5"/>
      <c r="KJ1882" s="5"/>
      <c r="KK1882" s="5"/>
      <c r="KL1882" s="5"/>
      <c r="KM1882" s="5"/>
      <c r="KN1882" s="5"/>
      <c r="KO1882" s="5"/>
      <c r="KP1882" s="5"/>
      <c r="KQ1882" s="5"/>
      <c r="KR1882" s="5"/>
      <c r="KS1882" s="5"/>
      <c r="KT1882" s="5"/>
      <c r="KU1882" s="5"/>
      <c r="KV1882" s="5"/>
      <c r="KW1882" s="5"/>
      <c r="KX1882" s="5"/>
      <c r="KY1882" s="5"/>
      <c r="KZ1882" s="5"/>
      <c r="LA1882" s="5"/>
      <c r="LB1882" s="5"/>
      <c r="LC1882" s="5"/>
      <c r="LD1882" s="5"/>
      <c r="LE1882" s="5"/>
      <c r="LF1882" s="5"/>
      <c r="LG1882" s="5"/>
      <c r="LH1882" s="5"/>
      <c r="LI1882" s="5"/>
      <c r="LJ1882" s="5"/>
      <c r="LK1882" s="5"/>
      <c r="LL1882" s="5"/>
      <c r="LM1882" s="5"/>
      <c r="LN1882" s="5"/>
      <c r="LO1882" s="5"/>
      <c r="LP1882" s="5"/>
      <c r="LQ1882" s="5"/>
      <c r="LR1882" s="5"/>
      <c r="LS1882" s="5"/>
      <c r="LT1882" s="5"/>
      <c r="LU1882" s="5"/>
      <c r="LV1882" s="5"/>
      <c r="LW1882" s="5"/>
      <c r="LX1882" s="5"/>
      <c r="LY1882" s="5"/>
      <c r="LZ1882" s="5"/>
      <c r="MA1882" s="5"/>
      <c r="MB1882" s="5"/>
      <c r="MC1882" s="5"/>
      <c r="MD1882" s="5"/>
      <c r="ME1882" s="5"/>
      <c r="MF1882" s="5"/>
      <c r="MG1882" s="5"/>
      <c r="MH1882" s="5"/>
      <c r="MI1882" s="5"/>
      <c r="MJ1882" s="5"/>
      <c r="MK1882" s="5"/>
      <c r="ML1882" s="5"/>
      <c r="MM1882" s="5"/>
      <c r="MN1882" s="5"/>
      <c r="MO1882" s="5"/>
      <c r="MP1882" s="5"/>
      <c r="MQ1882" s="5"/>
      <c r="MR1882" s="5"/>
      <c r="MS1882" s="5"/>
      <c r="MT1882" s="5"/>
      <c r="MU1882" s="5"/>
      <c r="MV1882" s="5"/>
      <c r="MW1882" s="5"/>
      <c r="MX1882" s="5"/>
      <c r="MY1882" s="5"/>
      <c r="MZ1882" s="5"/>
      <c r="NA1882" s="5"/>
      <c r="NB1882" s="5"/>
      <c r="NC1882" s="5"/>
      <c r="ND1882" s="5"/>
      <c r="NE1882" s="5"/>
      <c r="NF1882" s="83"/>
      <c r="NG1882" s="83"/>
      <c r="NH1882" s="83"/>
      <c r="NI1882" s="84">
        <f t="shared" si="236"/>
        <v>0</v>
      </c>
      <c r="NJ1882" s="85">
        <f t="shared" ca="1" si="237"/>
        <v>45552</v>
      </c>
      <c r="NK1882" s="84">
        <f t="shared" si="238"/>
        <v>0</v>
      </c>
      <c r="NL1882" s="85">
        <f t="shared" si="243"/>
        <v>0</v>
      </c>
      <c r="NM1882" s="84">
        <f t="shared" si="239"/>
        <v>0</v>
      </c>
      <c r="NN1882" s="85">
        <f t="shared" si="240"/>
        <v>0</v>
      </c>
      <c r="NO1882" s="84">
        <f t="shared" si="241"/>
        <v>0</v>
      </c>
      <c r="NP1882" s="85">
        <f t="shared" si="242"/>
        <v>0</v>
      </c>
      <c r="NQ1882" s="83"/>
      <c r="NR1882" s="83"/>
      <c r="NS1882" s="83"/>
      <c r="NT1882" s="83"/>
      <c r="NU1882" s="83"/>
      <c r="NV1882" s="83"/>
      <c r="NW1882" s="83"/>
      <c r="NX1882" s="83"/>
      <c r="NY1882" s="83"/>
    </row>
    <row r="1883" spans="1:389" x14ac:dyDescent="0.25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7"/>
      <c r="AM1883" s="29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7"/>
      <c r="BI1883" s="5"/>
      <c r="BJ1883" s="5"/>
      <c r="BK1883" s="5"/>
      <c r="BL1883" s="5"/>
      <c r="BM1883" s="5"/>
      <c r="BN1883" s="5"/>
      <c r="BO1883" s="5"/>
      <c r="BP1883" s="29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7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29"/>
      <c r="EU1883" s="5"/>
      <c r="EV1883" s="5"/>
      <c r="EW1883" s="5"/>
      <c r="EX1883" s="5"/>
      <c r="EY1883" s="5"/>
      <c r="EZ1883" s="7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  <c r="GO1883" s="5"/>
      <c r="GP1883" s="5"/>
      <c r="GQ1883" s="5"/>
      <c r="GR1883" s="5"/>
      <c r="GS1883" s="5"/>
      <c r="GT1883" s="5"/>
      <c r="GU1883" s="5"/>
      <c r="GV1883" s="5"/>
      <c r="GW1883" s="5"/>
      <c r="GX1883" s="5"/>
      <c r="GY1883" s="5"/>
      <c r="GZ1883" s="5"/>
      <c r="HA1883" s="5"/>
      <c r="HB1883" s="5"/>
      <c r="HC1883" s="5"/>
      <c r="HD1883" s="5"/>
      <c r="HE1883" s="5"/>
      <c r="HF1883" s="5"/>
      <c r="HG1883" s="5"/>
      <c r="HH1883" s="5"/>
      <c r="HI1883" s="5"/>
      <c r="HJ1883" s="5"/>
      <c r="HK1883" s="5"/>
      <c r="HL1883" s="5"/>
      <c r="HM1883" s="5"/>
      <c r="HN1883" s="5"/>
      <c r="HO1883" s="5"/>
      <c r="HP1883" s="5"/>
      <c r="HQ1883" s="5"/>
      <c r="HR1883" s="5"/>
      <c r="HS1883" s="5"/>
      <c r="HT1883" s="5"/>
      <c r="HU1883" s="5"/>
      <c r="HV1883" s="5"/>
      <c r="HW1883" s="5"/>
      <c r="HX1883" s="5"/>
      <c r="HY1883" s="5"/>
      <c r="HZ1883" s="5"/>
      <c r="IA1883" s="5"/>
      <c r="IB1883" s="5"/>
      <c r="IC1883" s="5"/>
      <c r="ID1883" s="5"/>
      <c r="IE1883" s="5"/>
      <c r="IF1883" s="5"/>
      <c r="IG1883" s="5"/>
      <c r="IH1883" s="5"/>
      <c r="II1883" s="5"/>
      <c r="IJ1883" s="5"/>
      <c r="IK1883" s="5"/>
      <c r="IL1883" s="5"/>
      <c r="IM1883" s="5"/>
      <c r="IN1883" s="5"/>
      <c r="IO1883" s="5"/>
      <c r="IP1883" s="5"/>
      <c r="IQ1883" s="5"/>
      <c r="IR1883" s="5"/>
      <c r="IS1883" s="5"/>
      <c r="IT1883" s="5"/>
      <c r="IU1883" s="5"/>
      <c r="IV1883" s="5"/>
      <c r="IW1883" s="5"/>
      <c r="IX1883" s="5"/>
      <c r="IY1883" s="5"/>
      <c r="IZ1883" s="5"/>
      <c r="JA1883" s="5"/>
      <c r="JB1883" s="5"/>
      <c r="JC1883" s="5"/>
      <c r="JD1883" s="5"/>
      <c r="JE1883" s="5"/>
      <c r="JF1883" s="5"/>
      <c r="JG1883" s="5"/>
      <c r="JH1883" s="5"/>
      <c r="JI1883" s="5"/>
      <c r="JJ1883" s="5"/>
      <c r="JK1883" s="29"/>
      <c r="JL1883" s="5"/>
      <c r="JM1883" s="5"/>
      <c r="JN1883" s="5"/>
      <c r="JO1883" s="5"/>
      <c r="JP1883" s="5"/>
      <c r="JQ1883" s="5"/>
      <c r="JR1883" s="5"/>
      <c r="JS1883" s="5"/>
      <c r="JT1883" s="5"/>
      <c r="JU1883" s="5"/>
      <c r="JV1883" s="5"/>
      <c r="JW1883" s="5"/>
      <c r="JX1883" s="5"/>
      <c r="JY1883" s="5"/>
      <c r="JZ1883" s="5"/>
      <c r="KA1883" s="5"/>
      <c r="KB1883" s="5"/>
      <c r="KC1883" s="5"/>
      <c r="KD1883" s="5"/>
      <c r="KE1883" s="5"/>
      <c r="KF1883" s="5"/>
      <c r="KG1883" s="5"/>
      <c r="KH1883" s="5"/>
      <c r="KI1883" s="5"/>
      <c r="KJ1883" s="5"/>
      <c r="KK1883" s="5"/>
      <c r="KL1883" s="5"/>
      <c r="KM1883" s="5"/>
      <c r="KN1883" s="5"/>
      <c r="KO1883" s="5"/>
      <c r="KP1883" s="5"/>
      <c r="KQ1883" s="5"/>
      <c r="KR1883" s="5"/>
      <c r="KS1883" s="5"/>
      <c r="KT1883" s="5"/>
      <c r="KU1883" s="5"/>
      <c r="KV1883" s="5"/>
      <c r="KW1883" s="5"/>
      <c r="KX1883" s="5"/>
      <c r="KY1883" s="5"/>
      <c r="KZ1883" s="5"/>
      <c r="LA1883" s="5"/>
      <c r="LB1883" s="5"/>
      <c r="LC1883" s="5"/>
      <c r="LD1883" s="5"/>
      <c r="LE1883" s="5"/>
      <c r="LF1883" s="5"/>
      <c r="LG1883" s="5"/>
      <c r="LH1883" s="5"/>
      <c r="LI1883" s="5"/>
      <c r="LJ1883" s="5"/>
      <c r="LK1883" s="5"/>
      <c r="LL1883" s="5"/>
      <c r="LM1883" s="5"/>
      <c r="LN1883" s="5"/>
      <c r="LO1883" s="5"/>
      <c r="LP1883" s="5"/>
      <c r="LQ1883" s="5"/>
      <c r="LR1883" s="5"/>
      <c r="LS1883" s="5"/>
      <c r="LT1883" s="5"/>
      <c r="LU1883" s="5"/>
      <c r="LV1883" s="5"/>
      <c r="LW1883" s="5"/>
      <c r="LX1883" s="5"/>
      <c r="LY1883" s="5"/>
      <c r="LZ1883" s="5"/>
      <c r="MA1883" s="5"/>
      <c r="MB1883" s="5"/>
      <c r="MC1883" s="5"/>
      <c r="MD1883" s="5"/>
      <c r="ME1883" s="5"/>
      <c r="MF1883" s="5"/>
      <c r="MG1883" s="5"/>
      <c r="MH1883" s="5"/>
      <c r="MI1883" s="5"/>
      <c r="MJ1883" s="5"/>
      <c r="MK1883" s="5"/>
      <c r="ML1883" s="5"/>
      <c r="MM1883" s="5"/>
      <c r="MN1883" s="5"/>
      <c r="MO1883" s="5"/>
      <c r="MP1883" s="5"/>
      <c r="MQ1883" s="5"/>
      <c r="MR1883" s="5"/>
      <c r="MS1883" s="5"/>
      <c r="MT1883" s="5"/>
      <c r="MU1883" s="5"/>
      <c r="MV1883" s="5"/>
      <c r="MW1883" s="5"/>
      <c r="MX1883" s="5"/>
      <c r="MY1883" s="5"/>
      <c r="MZ1883" s="5"/>
      <c r="NA1883" s="5"/>
      <c r="NB1883" s="5"/>
      <c r="NC1883" s="5"/>
      <c r="ND1883" s="5"/>
      <c r="NE1883" s="5"/>
      <c r="NF1883" s="83"/>
      <c r="NG1883" s="83"/>
      <c r="NH1883" s="83"/>
      <c r="NI1883" s="84">
        <f t="shared" si="236"/>
        <v>0</v>
      </c>
      <c r="NJ1883" s="85">
        <f t="shared" ca="1" si="237"/>
        <v>45552</v>
      </c>
      <c r="NK1883" s="84">
        <f t="shared" si="238"/>
        <v>0</v>
      </c>
      <c r="NL1883" s="85">
        <f t="shared" si="243"/>
        <v>0</v>
      </c>
      <c r="NM1883" s="84">
        <f t="shared" si="239"/>
        <v>0</v>
      </c>
      <c r="NN1883" s="85">
        <f t="shared" si="240"/>
        <v>0</v>
      </c>
      <c r="NO1883" s="84">
        <f t="shared" si="241"/>
        <v>0</v>
      </c>
      <c r="NP1883" s="85">
        <f t="shared" si="242"/>
        <v>0</v>
      </c>
      <c r="NQ1883" s="83"/>
      <c r="NR1883" s="83"/>
      <c r="NS1883" s="83"/>
      <c r="NT1883" s="83"/>
      <c r="NU1883" s="83"/>
      <c r="NV1883" s="83"/>
      <c r="NW1883" s="83"/>
      <c r="NX1883" s="83"/>
      <c r="NY1883" s="83"/>
    </row>
    <row r="1884" spans="1:389" x14ac:dyDescent="0.25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7"/>
      <c r="AM1884" s="29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7"/>
      <c r="BI1884" s="5"/>
      <c r="BJ1884" s="5"/>
      <c r="BK1884" s="5"/>
      <c r="BL1884" s="5"/>
      <c r="BM1884" s="5"/>
      <c r="BN1884" s="5"/>
      <c r="BO1884" s="5"/>
      <c r="BP1884" s="29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7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29"/>
      <c r="EU1884" s="5"/>
      <c r="EV1884" s="5"/>
      <c r="EW1884" s="5"/>
      <c r="EX1884" s="5"/>
      <c r="EY1884" s="5"/>
      <c r="EZ1884" s="7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  <c r="GO1884" s="5"/>
      <c r="GP1884" s="5"/>
      <c r="GQ1884" s="5"/>
      <c r="GR1884" s="5"/>
      <c r="GS1884" s="5"/>
      <c r="GT1884" s="5"/>
      <c r="GU1884" s="5"/>
      <c r="GV1884" s="5"/>
      <c r="GW1884" s="5"/>
      <c r="GX1884" s="5"/>
      <c r="GY1884" s="5"/>
      <c r="GZ1884" s="5"/>
      <c r="HA1884" s="5"/>
      <c r="HB1884" s="5"/>
      <c r="HC1884" s="5"/>
      <c r="HD1884" s="5"/>
      <c r="HE1884" s="5"/>
      <c r="HF1884" s="5"/>
      <c r="HG1884" s="5"/>
      <c r="HH1884" s="5"/>
      <c r="HI1884" s="5"/>
      <c r="HJ1884" s="5"/>
      <c r="HK1884" s="5"/>
      <c r="HL1884" s="5"/>
      <c r="HM1884" s="5"/>
      <c r="HN1884" s="5"/>
      <c r="HO1884" s="5"/>
      <c r="HP1884" s="5"/>
      <c r="HQ1884" s="5"/>
      <c r="HR1884" s="5"/>
      <c r="HS1884" s="5"/>
      <c r="HT1884" s="5"/>
      <c r="HU1884" s="5"/>
      <c r="HV1884" s="5"/>
      <c r="HW1884" s="5"/>
      <c r="HX1884" s="5"/>
      <c r="HY1884" s="5"/>
      <c r="HZ1884" s="5"/>
      <c r="IA1884" s="5"/>
      <c r="IB1884" s="5"/>
      <c r="IC1884" s="5"/>
      <c r="ID1884" s="5"/>
      <c r="IE1884" s="5"/>
      <c r="IF1884" s="5"/>
      <c r="IG1884" s="5"/>
      <c r="IH1884" s="5"/>
      <c r="II1884" s="5"/>
      <c r="IJ1884" s="5"/>
      <c r="IK1884" s="5"/>
      <c r="IL1884" s="5"/>
      <c r="IM1884" s="5"/>
      <c r="IN1884" s="5"/>
      <c r="IO1884" s="5"/>
      <c r="IP1884" s="5"/>
      <c r="IQ1884" s="5"/>
      <c r="IR1884" s="5"/>
      <c r="IS1884" s="5"/>
      <c r="IT1884" s="5"/>
      <c r="IU1884" s="5"/>
      <c r="IV1884" s="5"/>
      <c r="IW1884" s="5"/>
      <c r="IX1884" s="5"/>
      <c r="IY1884" s="5"/>
      <c r="IZ1884" s="5"/>
      <c r="JA1884" s="5"/>
      <c r="JB1884" s="5"/>
      <c r="JC1884" s="5"/>
      <c r="JD1884" s="5"/>
      <c r="JE1884" s="5"/>
      <c r="JF1884" s="5"/>
      <c r="JG1884" s="5"/>
      <c r="JH1884" s="5"/>
      <c r="JI1884" s="5"/>
      <c r="JJ1884" s="5"/>
      <c r="JK1884" s="29"/>
      <c r="JL1884" s="5"/>
      <c r="JM1884" s="5"/>
      <c r="JN1884" s="5"/>
      <c r="JO1884" s="5"/>
      <c r="JP1884" s="5"/>
      <c r="JQ1884" s="5"/>
      <c r="JR1884" s="5"/>
      <c r="JS1884" s="5"/>
      <c r="JT1884" s="5"/>
      <c r="JU1884" s="5"/>
      <c r="JV1884" s="5"/>
      <c r="JW1884" s="5"/>
      <c r="JX1884" s="5"/>
      <c r="JY1884" s="5"/>
      <c r="JZ1884" s="5"/>
      <c r="KA1884" s="5"/>
      <c r="KB1884" s="5"/>
      <c r="KC1884" s="5"/>
      <c r="KD1884" s="5"/>
      <c r="KE1884" s="5"/>
      <c r="KF1884" s="5"/>
      <c r="KG1884" s="5"/>
      <c r="KH1884" s="5"/>
      <c r="KI1884" s="5"/>
      <c r="KJ1884" s="5"/>
      <c r="KK1884" s="5"/>
      <c r="KL1884" s="5"/>
      <c r="KM1884" s="5"/>
      <c r="KN1884" s="5"/>
      <c r="KO1884" s="5"/>
      <c r="KP1884" s="5"/>
      <c r="KQ1884" s="5"/>
      <c r="KR1884" s="5"/>
      <c r="KS1884" s="5"/>
      <c r="KT1884" s="5"/>
      <c r="KU1884" s="5"/>
      <c r="KV1884" s="5"/>
      <c r="KW1884" s="5"/>
      <c r="KX1884" s="5"/>
      <c r="KY1884" s="5"/>
      <c r="KZ1884" s="5"/>
      <c r="LA1884" s="5"/>
      <c r="LB1884" s="5"/>
      <c r="LC1884" s="5"/>
      <c r="LD1884" s="5"/>
      <c r="LE1884" s="5"/>
      <c r="LF1884" s="5"/>
      <c r="LG1884" s="5"/>
      <c r="LH1884" s="5"/>
      <c r="LI1884" s="5"/>
      <c r="LJ1884" s="5"/>
      <c r="LK1884" s="5"/>
      <c r="LL1884" s="5"/>
      <c r="LM1884" s="5"/>
      <c r="LN1884" s="5"/>
      <c r="LO1884" s="5"/>
      <c r="LP1884" s="5"/>
      <c r="LQ1884" s="5"/>
      <c r="LR1884" s="5"/>
      <c r="LS1884" s="5"/>
      <c r="LT1884" s="5"/>
      <c r="LU1884" s="5"/>
      <c r="LV1884" s="5"/>
      <c r="LW1884" s="5"/>
      <c r="LX1884" s="5"/>
      <c r="LY1884" s="5"/>
      <c r="LZ1884" s="5"/>
      <c r="MA1884" s="5"/>
      <c r="MB1884" s="5"/>
      <c r="MC1884" s="5"/>
      <c r="MD1884" s="5"/>
      <c r="ME1884" s="5"/>
      <c r="MF1884" s="5"/>
      <c r="MG1884" s="5"/>
      <c r="MH1884" s="5"/>
      <c r="MI1884" s="5"/>
      <c r="MJ1884" s="5"/>
      <c r="MK1884" s="5"/>
      <c r="ML1884" s="5"/>
      <c r="MM1884" s="5"/>
      <c r="MN1884" s="5"/>
      <c r="MO1884" s="5"/>
      <c r="MP1884" s="5"/>
      <c r="MQ1884" s="5"/>
      <c r="MR1884" s="5"/>
      <c r="MS1884" s="5"/>
      <c r="MT1884" s="5"/>
      <c r="MU1884" s="5"/>
      <c r="MV1884" s="5"/>
      <c r="MW1884" s="5"/>
      <c r="MX1884" s="5"/>
      <c r="MY1884" s="5"/>
      <c r="MZ1884" s="5"/>
      <c r="NA1884" s="5"/>
      <c r="NB1884" s="5"/>
      <c r="NC1884" s="5"/>
      <c r="ND1884" s="5"/>
      <c r="NE1884" s="5"/>
      <c r="NF1884" s="83"/>
      <c r="NG1884" s="83"/>
      <c r="NH1884" s="83"/>
      <c r="NI1884" s="84">
        <f t="shared" si="236"/>
        <v>0</v>
      </c>
      <c r="NJ1884" s="85">
        <f t="shared" ca="1" si="237"/>
        <v>45552</v>
      </c>
      <c r="NK1884" s="84">
        <f t="shared" si="238"/>
        <v>0</v>
      </c>
      <c r="NL1884" s="85">
        <f t="shared" si="243"/>
        <v>0</v>
      </c>
      <c r="NM1884" s="84">
        <f t="shared" si="239"/>
        <v>0</v>
      </c>
      <c r="NN1884" s="85">
        <f t="shared" si="240"/>
        <v>0</v>
      </c>
      <c r="NO1884" s="84">
        <f t="shared" si="241"/>
        <v>0</v>
      </c>
      <c r="NP1884" s="85">
        <f t="shared" si="242"/>
        <v>0</v>
      </c>
      <c r="NQ1884" s="83"/>
      <c r="NR1884" s="83"/>
      <c r="NS1884" s="83"/>
      <c r="NT1884" s="83"/>
      <c r="NU1884" s="83"/>
      <c r="NV1884" s="83"/>
      <c r="NW1884" s="83"/>
      <c r="NX1884" s="83"/>
      <c r="NY1884" s="83"/>
    </row>
    <row r="1885" spans="1:389" x14ac:dyDescent="0.25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7"/>
      <c r="AM1885" s="29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7"/>
      <c r="BI1885" s="5"/>
      <c r="BJ1885" s="5"/>
      <c r="BK1885" s="5"/>
      <c r="BL1885" s="5"/>
      <c r="BM1885" s="5"/>
      <c r="BN1885" s="5"/>
      <c r="BO1885" s="5"/>
      <c r="BP1885" s="29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7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29"/>
      <c r="EU1885" s="5"/>
      <c r="EV1885" s="5"/>
      <c r="EW1885" s="5"/>
      <c r="EX1885" s="5"/>
      <c r="EY1885" s="5"/>
      <c r="EZ1885" s="7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  <c r="HB1885" s="5"/>
      <c r="HC1885" s="5"/>
      <c r="HD1885" s="5"/>
      <c r="HE1885" s="5"/>
      <c r="HF1885" s="5"/>
      <c r="HG1885" s="5"/>
      <c r="HH1885" s="5"/>
      <c r="HI1885" s="5"/>
      <c r="HJ1885" s="5"/>
      <c r="HK1885" s="5"/>
      <c r="HL1885" s="5"/>
      <c r="HM1885" s="5"/>
      <c r="HN1885" s="5"/>
      <c r="HO1885" s="5"/>
      <c r="HP1885" s="5"/>
      <c r="HQ1885" s="5"/>
      <c r="HR1885" s="5"/>
      <c r="HS1885" s="5"/>
      <c r="HT1885" s="5"/>
      <c r="HU1885" s="5"/>
      <c r="HV1885" s="5"/>
      <c r="HW1885" s="5"/>
      <c r="HX1885" s="5"/>
      <c r="HY1885" s="5"/>
      <c r="HZ1885" s="5"/>
      <c r="IA1885" s="5"/>
      <c r="IB1885" s="5"/>
      <c r="IC1885" s="5"/>
      <c r="ID1885" s="5"/>
      <c r="IE1885" s="5"/>
      <c r="IF1885" s="5"/>
      <c r="IG1885" s="5"/>
      <c r="IH1885" s="5"/>
      <c r="II1885" s="5"/>
      <c r="IJ1885" s="5"/>
      <c r="IK1885" s="5"/>
      <c r="IL1885" s="5"/>
      <c r="IM1885" s="5"/>
      <c r="IN1885" s="5"/>
      <c r="IO1885" s="5"/>
      <c r="IP1885" s="5"/>
      <c r="IQ1885" s="5"/>
      <c r="IR1885" s="5"/>
      <c r="IS1885" s="5"/>
      <c r="IT1885" s="5"/>
      <c r="IU1885" s="5"/>
      <c r="IV1885" s="5"/>
      <c r="IW1885" s="5"/>
      <c r="IX1885" s="5"/>
      <c r="IY1885" s="5"/>
      <c r="IZ1885" s="5"/>
      <c r="JA1885" s="5"/>
      <c r="JB1885" s="5"/>
      <c r="JC1885" s="5"/>
      <c r="JD1885" s="5"/>
      <c r="JE1885" s="5"/>
      <c r="JF1885" s="5"/>
      <c r="JG1885" s="5"/>
      <c r="JH1885" s="5"/>
      <c r="JI1885" s="5"/>
      <c r="JJ1885" s="5"/>
      <c r="JK1885" s="29"/>
      <c r="JL1885" s="5"/>
      <c r="JM1885" s="5"/>
      <c r="JN1885" s="5"/>
      <c r="JO1885" s="5"/>
      <c r="JP1885" s="5"/>
      <c r="JQ1885" s="5"/>
      <c r="JR1885" s="5"/>
      <c r="JS1885" s="5"/>
      <c r="JT1885" s="5"/>
      <c r="JU1885" s="5"/>
      <c r="JV1885" s="5"/>
      <c r="JW1885" s="5"/>
      <c r="JX1885" s="5"/>
      <c r="JY1885" s="5"/>
      <c r="JZ1885" s="5"/>
      <c r="KA1885" s="5"/>
      <c r="KB1885" s="5"/>
      <c r="KC1885" s="5"/>
      <c r="KD1885" s="5"/>
      <c r="KE1885" s="5"/>
      <c r="KF1885" s="5"/>
      <c r="KG1885" s="5"/>
      <c r="KH1885" s="5"/>
      <c r="KI1885" s="5"/>
      <c r="KJ1885" s="5"/>
      <c r="KK1885" s="5"/>
      <c r="KL1885" s="5"/>
      <c r="KM1885" s="5"/>
      <c r="KN1885" s="5"/>
      <c r="KO1885" s="5"/>
      <c r="KP1885" s="5"/>
      <c r="KQ1885" s="5"/>
      <c r="KR1885" s="5"/>
      <c r="KS1885" s="5"/>
      <c r="KT1885" s="5"/>
      <c r="KU1885" s="5"/>
      <c r="KV1885" s="5"/>
      <c r="KW1885" s="5"/>
      <c r="KX1885" s="5"/>
      <c r="KY1885" s="5"/>
      <c r="KZ1885" s="5"/>
      <c r="LA1885" s="5"/>
      <c r="LB1885" s="5"/>
      <c r="LC1885" s="5"/>
      <c r="LD1885" s="5"/>
      <c r="LE1885" s="5"/>
      <c r="LF1885" s="5"/>
      <c r="LG1885" s="5"/>
      <c r="LH1885" s="5"/>
      <c r="LI1885" s="5"/>
      <c r="LJ1885" s="5"/>
      <c r="LK1885" s="5"/>
      <c r="LL1885" s="5"/>
      <c r="LM1885" s="5"/>
      <c r="LN1885" s="5"/>
      <c r="LO1885" s="5"/>
      <c r="LP1885" s="5"/>
      <c r="LQ1885" s="5"/>
      <c r="LR1885" s="5"/>
      <c r="LS1885" s="5"/>
      <c r="LT1885" s="5"/>
      <c r="LU1885" s="5"/>
      <c r="LV1885" s="5"/>
      <c r="LW1885" s="5"/>
      <c r="LX1885" s="5"/>
      <c r="LY1885" s="5"/>
      <c r="LZ1885" s="5"/>
      <c r="MA1885" s="5"/>
      <c r="MB1885" s="5"/>
      <c r="MC1885" s="5"/>
      <c r="MD1885" s="5"/>
      <c r="ME1885" s="5"/>
      <c r="MF1885" s="5"/>
      <c r="MG1885" s="5"/>
      <c r="MH1885" s="5"/>
      <c r="MI1885" s="5"/>
      <c r="MJ1885" s="5"/>
      <c r="MK1885" s="5"/>
      <c r="ML1885" s="5"/>
      <c r="MM1885" s="5"/>
      <c r="MN1885" s="5"/>
      <c r="MO1885" s="5"/>
      <c r="MP1885" s="5"/>
      <c r="MQ1885" s="5"/>
      <c r="MR1885" s="5"/>
      <c r="MS1885" s="5"/>
      <c r="MT1885" s="5"/>
      <c r="MU1885" s="5"/>
      <c r="MV1885" s="5"/>
      <c r="MW1885" s="5"/>
      <c r="MX1885" s="5"/>
      <c r="MY1885" s="5"/>
      <c r="MZ1885" s="5"/>
      <c r="NA1885" s="5"/>
      <c r="NB1885" s="5"/>
      <c r="NC1885" s="5"/>
      <c r="ND1885" s="5"/>
      <c r="NE1885" s="5"/>
      <c r="NF1885" s="83"/>
      <c r="NG1885" s="83"/>
      <c r="NH1885" s="83"/>
      <c r="NI1885" s="84">
        <f t="shared" si="236"/>
        <v>0</v>
      </c>
      <c r="NJ1885" s="85">
        <f t="shared" ca="1" si="237"/>
        <v>45552</v>
      </c>
      <c r="NK1885" s="84">
        <f t="shared" si="238"/>
        <v>0</v>
      </c>
      <c r="NL1885" s="85">
        <f t="shared" si="243"/>
        <v>0</v>
      </c>
      <c r="NM1885" s="84">
        <f t="shared" si="239"/>
        <v>0</v>
      </c>
      <c r="NN1885" s="85">
        <f t="shared" si="240"/>
        <v>0</v>
      </c>
      <c r="NO1885" s="84">
        <f t="shared" si="241"/>
        <v>0</v>
      </c>
      <c r="NP1885" s="85">
        <f t="shared" si="242"/>
        <v>0</v>
      </c>
      <c r="NQ1885" s="83"/>
      <c r="NR1885" s="83"/>
      <c r="NS1885" s="83"/>
      <c r="NT1885" s="83"/>
      <c r="NU1885" s="83"/>
      <c r="NV1885" s="83"/>
      <c r="NW1885" s="83"/>
      <c r="NX1885" s="83"/>
      <c r="NY1885" s="83"/>
    </row>
    <row r="1886" spans="1:389" x14ac:dyDescent="0.25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7"/>
      <c r="AM1886" s="29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7"/>
      <c r="BI1886" s="5"/>
      <c r="BJ1886" s="5"/>
      <c r="BK1886" s="5"/>
      <c r="BL1886" s="5"/>
      <c r="BM1886" s="5"/>
      <c r="BN1886" s="5"/>
      <c r="BO1886" s="5"/>
      <c r="BP1886" s="29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7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29"/>
      <c r="EU1886" s="5"/>
      <c r="EV1886" s="5"/>
      <c r="EW1886" s="5"/>
      <c r="EX1886" s="5"/>
      <c r="EY1886" s="5"/>
      <c r="EZ1886" s="7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  <c r="HB1886" s="5"/>
      <c r="HC1886" s="5"/>
      <c r="HD1886" s="5"/>
      <c r="HE1886" s="5"/>
      <c r="HF1886" s="5"/>
      <c r="HG1886" s="5"/>
      <c r="HH1886" s="5"/>
      <c r="HI1886" s="5"/>
      <c r="HJ1886" s="5"/>
      <c r="HK1886" s="5"/>
      <c r="HL1886" s="5"/>
      <c r="HM1886" s="5"/>
      <c r="HN1886" s="5"/>
      <c r="HO1886" s="5"/>
      <c r="HP1886" s="5"/>
      <c r="HQ1886" s="5"/>
      <c r="HR1886" s="5"/>
      <c r="HS1886" s="5"/>
      <c r="HT1886" s="5"/>
      <c r="HU1886" s="5"/>
      <c r="HV1886" s="5"/>
      <c r="HW1886" s="5"/>
      <c r="HX1886" s="5"/>
      <c r="HY1886" s="5"/>
      <c r="HZ1886" s="5"/>
      <c r="IA1886" s="5"/>
      <c r="IB1886" s="5"/>
      <c r="IC1886" s="5"/>
      <c r="ID1886" s="5"/>
      <c r="IE1886" s="5"/>
      <c r="IF1886" s="5"/>
      <c r="IG1886" s="5"/>
      <c r="IH1886" s="5"/>
      <c r="II1886" s="5"/>
      <c r="IJ1886" s="5"/>
      <c r="IK1886" s="5"/>
      <c r="IL1886" s="5"/>
      <c r="IM1886" s="5"/>
      <c r="IN1886" s="5"/>
      <c r="IO1886" s="5"/>
      <c r="IP1886" s="5"/>
      <c r="IQ1886" s="5"/>
      <c r="IR1886" s="5"/>
      <c r="IS1886" s="5"/>
      <c r="IT1886" s="5"/>
      <c r="IU1886" s="5"/>
      <c r="IV1886" s="5"/>
      <c r="IW1886" s="5"/>
      <c r="IX1886" s="5"/>
      <c r="IY1886" s="5"/>
      <c r="IZ1886" s="5"/>
      <c r="JA1886" s="5"/>
      <c r="JB1886" s="5"/>
      <c r="JC1886" s="5"/>
      <c r="JD1886" s="5"/>
      <c r="JE1886" s="5"/>
      <c r="JF1886" s="5"/>
      <c r="JG1886" s="5"/>
      <c r="JH1886" s="5"/>
      <c r="JI1886" s="5"/>
      <c r="JJ1886" s="5"/>
      <c r="JK1886" s="29"/>
      <c r="JL1886" s="5"/>
      <c r="JM1886" s="5"/>
      <c r="JN1886" s="5"/>
      <c r="JO1886" s="5"/>
      <c r="JP1886" s="5"/>
      <c r="JQ1886" s="5"/>
      <c r="JR1886" s="5"/>
      <c r="JS1886" s="5"/>
      <c r="JT1886" s="5"/>
      <c r="JU1886" s="5"/>
      <c r="JV1886" s="5"/>
      <c r="JW1886" s="5"/>
      <c r="JX1886" s="5"/>
      <c r="JY1886" s="5"/>
      <c r="JZ1886" s="5"/>
      <c r="KA1886" s="5"/>
      <c r="KB1886" s="5"/>
      <c r="KC1886" s="5"/>
      <c r="KD1886" s="5"/>
      <c r="KE1886" s="5"/>
      <c r="KF1886" s="5"/>
      <c r="KG1886" s="5"/>
      <c r="KH1886" s="5"/>
      <c r="KI1886" s="5"/>
      <c r="KJ1886" s="5"/>
      <c r="KK1886" s="5"/>
      <c r="KL1886" s="5"/>
      <c r="KM1886" s="5"/>
      <c r="KN1886" s="5"/>
      <c r="KO1886" s="5"/>
      <c r="KP1886" s="5"/>
      <c r="KQ1886" s="5"/>
      <c r="KR1886" s="5"/>
      <c r="KS1886" s="5"/>
      <c r="KT1886" s="5"/>
      <c r="KU1886" s="5"/>
      <c r="KV1886" s="5"/>
      <c r="KW1886" s="5"/>
      <c r="KX1886" s="5"/>
      <c r="KY1886" s="5"/>
      <c r="KZ1886" s="5"/>
      <c r="LA1886" s="5"/>
      <c r="LB1886" s="5"/>
      <c r="LC1886" s="5"/>
      <c r="LD1886" s="5"/>
      <c r="LE1886" s="5"/>
      <c r="LF1886" s="5"/>
      <c r="LG1886" s="5"/>
      <c r="LH1886" s="5"/>
      <c r="LI1886" s="5"/>
      <c r="LJ1886" s="5"/>
      <c r="LK1886" s="5"/>
      <c r="LL1886" s="5"/>
      <c r="LM1886" s="5"/>
      <c r="LN1886" s="5"/>
      <c r="LO1886" s="5"/>
      <c r="LP1886" s="5"/>
      <c r="LQ1886" s="5"/>
      <c r="LR1886" s="5"/>
      <c r="LS1886" s="5"/>
      <c r="LT1886" s="5"/>
      <c r="LU1886" s="5"/>
      <c r="LV1886" s="5"/>
      <c r="LW1886" s="5"/>
      <c r="LX1886" s="5"/>
      <c r="LY1886" s="5"/>
      <c r="LZ1886" s="5"/>
      <c r="MA1886" s="5"/>
      <c r="MB1886" s="5"/>
      <c r="MC1886" s="5"/>
      <c r="MD1886" s="5"/>
      <c r="ME1886" s="5"/>
      <c r="MF1886" s="5"/>
      <c r="MG1886" s="5"/>
      <c r="MH1886" s="5"/>
      <c r="MI1886" s="5"/>
      <c r="MJ1886" s="5"/>
      <c r="MK1886" s="5"/>
      <c r="ML1886" s="5"/>
      <c r="MM1886" s="5"/>
      <c r="MN1886" s="5"/>
      <c r="MO1886" s="5"/>
      <c r="MP1886" s="5"/>
      <c r="MQ1886" s="5"/>
      <c r="MR1886" s="5"/>
      <c r="MS1886" s="5"/>
      <c r="MT1886" s="5"/>
      <c r="MU1886" s="5"/>
      <c r="MV1886" s="5"/>
      <c r="MW1886" s="5"/>
      <c r="MX1886" s="5"/>
      <c r="MY1886" s="5"/>
      <c r="MZ1886" s="5"/>
      <c r="NA1886" s="5"/>
      <c r="NB1886" s="5"/>
      <c r="NC1886" s="5"/>
      <c r="ND1886" s="5"/>
      <c r="NE1886" s="5"/>
      <c r="NF1886" s="83"/>
      <c r="NG1886" s="83"/>
      <c r="NH1886" s="83"/>
      <c r="NI1886" s="84">
        <f t="shared" si="236"/>
        <v>0</v>
      </c>
      <c r="NJ1886" s="85">
        <f t="shared" ca="1" si="237"/>
        <v>45552</v>
      </c>
      <c r="NK1886" s="84">
        <f t="shared" si="238"/>
        <v>0</v>
      </c>
      <c r="NL1886" s="85">
        <f t="shared" si="243"/>
        <v>0</v>
      </c>
      <c r="NM1886" s="84">
        <f t="shared" si="239"/>
        <v>0</v>
      </c>
      <c r="NN1886" s="85">
        <f t="shared" si="240"/>
        <v>0</v>
      </c>
      <c r="NO1886" s="84">
        <f t="shared" si="241"/>
        <v>0</v>
      </c>
      <c r="NP1886" s="85">
        <f t="shared" si="242"/>
        <v>0</v>
      </c>
      <c r="NQ1886" s="83"/>
      <c r="NR1886" s="83"/>
      <c r="NS1886" s="83"/>
      <c r="NT1886" s="83"/>
      <c r="NU1886" s="83"/>
      <c r="NV1886" s="83"/>
      <c r="NW1886" s="83"/>
      <c r="NX1886" s="83"/>
      <c r="NY1886" s="83"/>
    </row>
    <row r="1887" spans="1:389" x14ac:dyDescent="0.25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7"/>
      <c r="AM1887" s="29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7"/>
      <c r="BI1887" s="5"/>
      <c r="BJ1887" s="5"/>
      <c r="BK1887" s="5"/>
      <c r="BL1887" s="5"/>
      <c r="BM1887" s="5"/>
      <c r="BN1887" s="5"/>
      <c r="BO1887" s="5"/>
      <c r="BP1887" s="29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7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29"/>
      <c r="EU1887" s="5"/>
      <c r="EV1887" s="5"/>
      <c r="EW1887" s="5"/>
      <c r="EX1887" s="5"/>
      <c r="EY1887" s="5"/>
      <c r="EZ1887" s="7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  <c r="HB1887" s="5"/>
      <c r="HC1887" s="5"/>
      <c r="HD1887" s="5"/>
      <c r="HE1887" s="5"/>
      <c r="HF1887" s="5"/>
      <c r="HG1887" s="5"/>
      <c r="HH1887" s="5"/>
      <c r="HI1887" s="5"/>
      <c r="HJ1887" s="5"/>
      <c r="HK1887" s="5"/>
      <c r="HL1887" s="5"/>
      <c r="HM1887" s="5"/>
      <c r="HN1887" s="5"/>
      <c r="HO1887" s="5"/>
      <c r="HP1887" s="5"/>
      <c r="HQ1887" s="5"/>
      <c r="HR1887" s="5"/>
      <c r="HS1887" s="5"/>
      <c r="HT1887" s="5"/>
      <c r="HU1887" s="5"/>
      <c r="HV1887" s="5"/>
      <c r="HW1887" s="5"/>
      <c r="HX1887" s="5"/>
      <c r="HY1887" s="5"/>
      <c r="HZ1887" s="5"/>
      <c r="IA1887" s="5"/>
      <c r="IB1887" s="5"/>
      <c r="IC1887" s="5"/>
      <c r="ID1887" s="5"/>
      <c r="IE1887" s="5"/>
      <c r="IF1887" s="5"/>
      <c r="IG1887" s="5"/>
      <c r="IH1887" s="5"/>
      <c r="II1887" s="5"/>
      <c r="IJ1887" s="5"/>
      <c r="IK1887" s="5"/>
      <c r="IL1887" s="5"/>
      <c r="IM1887" s="5"/>
      <c r="IN1887" s="5"/>
      <c r="IO1887" s="5"/>
      <c r="IP1887" s="5"/>
      <c r="IQ1887" s="5"/>
      <c r="IR1887" s="5"/>
      <c r="IS1887" s="5"/>
      <c r="IT1887" s="5"/>
      <c r="IU1887" s="5"/>
      <c r="IV1887" s="5"/>
      <c r="IW1887" s="5"/>
      <c r="IX1887" s="5"/>
      <c r="IY1887" s="5"/>
      <c r="IZ1887" s="5"/>
      <c r="JA1887" s="5"/>
      <c r="JB1887" s="5"/>
      <c r="JC1887" s="5"/>
      <c r="JD1887" s="5"/>
      <c r="JE1887" s="5"/>
      <c r="JF1887" s="5"/>
      <c r="JG1887" s="5"/>
      <c r="JH1887" s="5"/>
      <c r="JI1887" s="5"/>
      <c r="JJ1887" s="5"/>
      <c r="JK1887" s="29"/>
      <c r="JL1887" s="5"/>
      <c r="JM1887" s="5"/>
      <c r="JN1887" s="5"/>
      <c r="JO1887" s="5"/>
      <c r="JP1887" s="5"/>
      <c r="JQ1887" s="5"/>
      <c r="JR1887" s="5"/>
      <c r="JS1887" s="5"/>
      <c r="JT1887" s="5"/>
      <c r="JU1887" s="5"/>
      <c r="JV1887" s="5"/>
      <c r="JW1887" s="5"/>
      <c r="JX1887" s="5"/>
      <c r="JY1887" s="5"/>
      <c r="JZ1887" s="5"/>
      <c r="KA1887" s="5"/>
      <c r="KB1887" s="5"/>
      <c r="KC1887" s="5"/>
      <c r="KD1887" s="5"/>
      <c r="KE1887" s="5"/>
      <c r="KF1887" s="5"/>
      <c r="KG1887" s="5"/>
      <c r="KH1887" s="5"/>
      <c r="KI1887" s="5"/>
      <c r="KJ1887" s="5"/>
      <c r="KK1887" s="5"/>
      <c r="KL1887" s="5"/>
      <c r="KM1887" s="5"/>
      <c r="KN1887" s="5"/>
      <c r="KO1887" s="5"/>
      <c r="KP1887" s="5"/>
      <c r="KQ1887" s="5"/>
      <c r="KR1887" s="5"/>
      <c r="KS1887" s="5"/>
      <c r="KT1887" s="5"/>
      <c r="KU1887" s="5"/>
      <c r="KV1887" s="5"/>
      <c r="KW1887" s="5"/>
      <c r="KX1887" s="5"/>
      <c r="KY1887" s="5"/>
      <c r="KZ1887" s="5"/>
      <c r="LA1887" s="5"/>
      <c r="LB1887" s="5"/>
      <c r="LC1887" s="5"/>
      <c r="LD1887" s="5"/>
      <c r="LE1887" s="5"/>
      <c r="LF1887" s="5"/>
      <c r="LG1887" s="5"/>
      <c r="LH1887" s="5"/>
      <c r="LI1887" s="5"/>
      <c r="LJ1887" s="5"/>
      <c r="LK1887" s="5"/>
      <c r="LL1887" s="5"/>
      <c r="LM1887" s="5"/>
      <c r="LN1887" s="5"/>
      <c r="LO1887" s="5"/>
      <c r="LP1887" s="5"/>
      <c r="LQ1887" s="5"/>
      <c r="LR1887" s="5"/>
      <c r="LS1887" s="5"/>
      <c r="LT1887" s="5"/>
      <c r="LU1887" s="5"/>
      <c r="LV1887" s="5"/>
      <c r="LW1887" s="5"/>
      <c r="LX1887" s="5"/>
      <c r="LY1887" s="5"/>
      <c r="LZ1887" s="5"/>
      <c r="MA1887" s="5"/>
      <c r="MB1887" s="5"/>
      <c r="MC1887" s="5"/>
      <c r="MD1887" s="5"/>
      <c r="ME1887" s="5"/>
      <c r="MF1887" s="5"/>
      <c r="MG1887" s="5"/>
      <c r="MH1887" s="5"/>
      <c r="MI1887" s="5"/>
      <c r="MJ1887" s="5"/>
      <c r="MK1887" s="5"/>
      <c r="ML1887" s="5"/>
      <c r="MM1887" s="5"/>
      <c r="MN1887" s="5"/>
      <c r="MO1887" s="5"/>
      <c r="MP1887" s="5"/>
      <c r="MQ1887" s="5"/>
      <c r="MR1887" s="5"/>
      <c r="MS1887" s="5"/>
      <c r="MT1887" s="5"/>
      <c r="MU1887" s="5"/>
      <c r="MV1887" s="5"/>
      <c r="MW1887" s="5"/>
      <c r="MX1887" s="5"/>
      <c r="MY1887" s="5"/>
      <c r="MZ1887" s="5"/>
      <c r="NA1887" s="5"/>
      <c r="NB1887" s="5"/>
      <c r="NC1887" s="5"/>
      <c r="ND1887" s="5"/>
      <c r="NE1887" s="5"/>
      <c r="NF1887" s="83"/>
      <c r="NG1887" s="83"/>
      <c r="NH1887" s="83"/>
      <c r="NI1887" s="84">
        <f t="shared" si="236"/>
        <v>0</v>
      </c>
      <c r="NJ1887" s="85">
        <f t="shared" ca="1" si="237"/>
        <v>45552</v>
      </c>
      <c r="NK1887" s="84">
        <f t="shared" si="238"/>
        <v>0</v>
      </c>
      <c r="NL1887" s="85">
        <f t="shared" si="243"/>
        <v>0</v>
      </c>
      <c r="NM1887" s="84">
        <f t="shared" si="239"/>
        <v>0</v>
      </c>
      <c r="NN1887" s="85">
        <f t="shared" si="240"/>
        <v>0</v>
      </c>
      <c r="NO1887" s="84">
        <f t="shared" si="241"/>
        <v>0</v>
      </c>
      <c r="NP1887" s="85">
        <f t="shared" si="242"/>
        <v>0</v>
      </c>
      <c r="NQ1887" s="83"/>
      <c r="NR1887" s="83"/>
      <c r="NS1887" s="83"/>
      <c r="NT1887" s="83"/>
      <c r="NU1887" s="83"/>
      <c r="NV1887" s="83"/>
      <c r="NW1887" s="83"/>
      <c r="NX1887" s="83"/>
      <c r="NY1887" s="83"/>
    </row>
    <row r="1888" spans="1:389" x14ac:dyDescent="0.25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7"/>
      <c r="AM1888" s="29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7"/>
      <c r="BI1888" s="5"/>
      <c r="BJ1888" s="5"/>
      <c r="BK1888" s="5"/>
      <c r="BL1888" s="5"/>
      <c r="BM1888" s="5"/>
      <c r="BN1888" s="5"/>
      <c r="BO1888" s="5"/>
      <c r="BP1888" s="29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7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29"/>
      <c r="EU1888" s="5"/>
      <c r="EV1888" s="5"/>
      <c r="EW1888" s="5"/>
      <c r="EX1888" s="5"/>
      <c r="EY1888" s="5"/>
      <c r="EZ1888" s="7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  <c r="HB1888" s="5"/>
      <c r="HC1888" s="5"/>
      <c r="HD1888" s="5"/>
      <c r="HE1888" s="5"/>
      <c r="HF1888" s="5"/>
      <c r="HG1888" s="5"/>
      <c r="HH1888" s="5"/>
      <c r="HI1888" s="5"/>
      <c r="HJ1888" s="5"/>
      <c r="HK1888" s="5"/>
      <c r="HL1888" s="5"/>
      <c r="HM1888" s="5"/>
      <c r="HN1888" s="5"/>
      <c r="HO1888" s="5"/>
      <c r="HP1888" s="5"/>
      <c r="HQ1888" s="5"/>
      <c r="HR1888" s="5"/>
      <c r="HS1888" s="5"/>
      <c r="HT1888" s="5"/>
      <c r="HU1888" s="5"/>
      <c r="HV1888" s="5"/>
      <c r="HW1888" s="5"/>
      <c r="HX1888" s="5"/>
      <c r="HY1888" s="5"/>
      <c r="HZ1888" s="5"/>
      <c r="IA1888" s="5"/>
      <c r="IB1888" s="5"/>
      <c r="IC1888" s="5"/>
      <c r="ID1888" s="5"/>
      <c r="IE1888" s="5"/>
      <c r="IF1888" s="5"/>
      <c r="IG1888" s="5"/>
      <c r="IH1888" s="5"/>
      <c r="II1888" s="5"/>
      <c r="IJ1888" s="5"/>
      <c r="IK1888" s="5"/>
      <c r="IL1888" s="5"/>
      <c r="IM1888" s="5"/>
      <c r="IN1888" s="5"/>
      <c r="IO1888" s="5"/>
      <c r="IP1888" s="5"/>
      <c r="IQ1888" s="5"/>
      <c r="IR1888" s="5"/>
      <c r="IS1888" s="5"/>
      <c r="IT1888" s="5"/>
      <c r="IU1888" s="5"/>
      <c r="IV1888" s="5"/>
      <c r="IW1888" s="5"/>
      <c r="IX1888" s="5"/>
      <c r="IY1888" s="5"/>
      <c r="IZ1888" s="5"/>
      <c r="JA1888" s="5"/>
      <c r="JB1888" s="5"/>
      <c r="JC1888" s="5"/>
      <c r="JD1888" s="5"/>
      <c r="JE1888" s="5"/>
      <c r="JF1888" s="5"/>
      <c r="JG1888" s="5"/>
      <c r="JH1888" s="5"/>
      <c r="JI1888" s="5"/>
      <c r="JJ1888" s="5"/>
      <c r="JK1888" s="29"/>
      <c r="JL1888" s="5"/>
      <c r="JM1888" s="5"/>
      <c r="JN1888" s="5"/>
      <c r="JO1888" s="5"/>
      <c r="JP1888" s="5"/>
      <c r="JQ1888" s="5"/>
      <c r="JR1888" s="5"/>
      <c r="JS1888" s="5"/>
      <c r="JT1888" s="5"/>
      <c r="JU1888" s="5"/>
      <c r="JV1888" s="5"/>
      <c r="JW1888" s="5"/>
      <c r="JX1888" s="5"/>
      <c r="JY1888" s="5"/>
      <c r="JZ1888" s="5"/>
      <c r="KA1888" s="5"/>
      <c r="KB1888" s="5"/>
      <c r="KC1888" s="5"/>
      <c r="KD1888" s="5"/>
      <c r="KE1888" s="5"/>
      <c r="KF1888" s="5"/>
      <c r="KG1888" s="5"/>
      <c r="KH1888" s="5"/>
      <c r="KI1888" s="5"/>
      <c r="KJ1888" s="5"/>
      <c r="KK1888" s="5"/>
      <c r="KL1888" s="5"/>
      <c r="KM1888" s="5"/>
      <c r="KN1888" s="5"/>
      <c r="KO1888" s="5"/>
      <c r="KP1888" s="5"/>
      <c r="KQ1888" s="5"/>
      <c r="KR1888" s="5"/>
      <c r="KS1888" s="5"/>
      <c r="KT1888" s="5"/>
      <c r="KU1888" s="5"/>
      <c r="KV1888" s="5"/>
      <c r="KW1888" s="5"/>
      <c r="KX1888" s="5"/>
      <c r="KY1888" s="5"/>
      <c r="KZ1888" s="5"/>
      <c r="LA1888" s="5"/>
      <c r="LB1888" s="5"/>
      <c r="LC1888" s="5"/>
      <c r="LD1888" s="5"/>
      <c r="LE1888" s="5"/>
      <c r="LF1888" s="5"/>
      <c r="LG1888" s="5"/>
      <c r="LH1888" s="5"/>
      <c r="LI1888" s="5"/>
      <c r="LJ1888" s="5"/>
      <c r="LK1888" s="5"/>
      <c r="LL1888" s="5"/>
      <c r="LM1888" s="5"/>
      <c r="LN1888" s="5"/>
      <c r="LO1888" s="5"/>
      <c r="LP1888" s="5"/>
      <c r="LQ1888" s="5"/>
      <c r="LR1888" s="5"/>
      <c r="LS1888" s="5"/>
      <c r="LT1888" s="5"/>
      <c r="LU1888" s="5"/>
      <c r="LV1888" s="5"/>
      <c r="LW1888" s="5"/>
      <c r="LX1888" s="5"/>
      <c r="LY1888" s="5"/>
      <c r="LZ1888" s="5"/>
      <c r="MA1888" s="5"/>
      <c r="MB1888" s="5"/>
      <c r="MC1888" s="5"/>
      <c r="MD1888" s="5"/>
      <c r="ME1888" s="5"/>
      <c r="MF1888" s="5"/>
      <c r="MG1888" s="5"/>
      <c r="MH1888" s="5"/>
      <c r="MI1888" s="5"/>
      <c r="MJ1888" s="5"/>
      <c r="MK1888" s="5"/>
      <c r="ML1888" s="5"/>
      <c r="MM1888" s="5"/>
      <c r="MN1888" s="5"/>
      <c r="MO1888" s="5"/>
      <c r="MP1888" s="5"/>
      <c r="MQ1888" s="5"/>
      <c r="MR1888" s="5"/>
      <c r="MS1888" s="5"/>
      <c r="MT1888" s="5"/>
      <c r="MU1888" s="5"/>
      <c r="MV1888" s="5"/>
      <c r="MW1888" s="5"/>
      <c r="MX1888" s="5"/>
      <c r="MY1888" s="5"/>
      <c r="MZ1888" s="5"/>
      <c r="NA1888" s="5"/>
      <c r="NB1888" s="5"/>
      <c r="NC1888" s="5"/>
      <c r="ND1888" s="5"/>
      <c r="NE1888" s="5"/>
      <c r="NF1888" s="83"/>
      <c r="NG1888" s="83"/>
      <c r="NH1888" s="83"/>
      <c r="NI1888" s="84">
        <f t="shared" si="236"/>
        <v>0</v>
      </c>
      <c r="NJ1888" s="85">
        <f t="shared" ca="1" si="237"/>
        <v>45552</v>
      </c>
      <c r="NK1888" s="84">
        <f t="shared" si="238"/>
        <v>0</v>
      </c>
      <c r="NL1888" s="85">
        <f t="shared" si="243"/>
        <v>0</v>
      </c>
      <c r="NM1888" s="84">
        <f t="shared" si="239"/>
        <v>0</v>
      </c>
      <c r="NN1888" s="85">
        <f t="shared" si="240"/>
        <v>0</v>
      </c>
      <c r="NO1888" s="84">
        <f t="shared" si="241"/>
        <v>0</v>
      </c>
      <c r="NP1888" s="85">
        <f t="shared" si="242"/>
        <v>0</v>
      </c>
      <c r="NQ1888" s="83"/>
      <c r="NR1888" s="83"/>
      <c r="NS1888" s="83"/>
      <c r="NT1888" s="83"/>
      <c r="NU1888" s="83"/>
      <c r="NV1888" s="83"/>
      <c r="NW1888" s="83"/>
      <c r="NX1888" s="83"/>
      <c r="NY1888" s="83"/>
    </row>
    <row r="1889" spans="1:389" x14ac:dyDescent="0.25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7"/>
      <c r="AM1889" s="29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7"/>
      <c r="BI1889" s="5"/>
      <c r="BJ1889" s="5"/>
      <c r="BK1889" s="5"/>
      <c r="BL1889" s="5"/>
      <c r="BM1889" s="5"/>
      <c r="BN1889" s="5"/>
      <c r="BO1889" s="5"/>
      <c r="BP1889" s="29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7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29"/>
      <c r="EU1889" s="5"/>
      <c r="EV1889" s="5"/>
      <c r="EW1889" s="5"/>
      <c r="EX1889" s="5"/>
      <c r="EY1889" s="5"/>
      <c r="EZ1889" s="7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  <c r="HB1889" s="5"/>
      <c r="HC1889" s="5"/>
      <c r="HD1889" s="5"/>
      <c r="HE1889" s="5"/>
      <c r="HF1889" s="5"/>
      <c r="HG1889" s="5"/>
      <c r="HH1889" s="5"/>
      <c r="HI1889" s="5"/>
      <c r="HJ1889" s="5"/>
      <c r="HK1889" s="5"/>
      <c r="HL1889" s="5"/>
      <c r="HM1889" s="5"/>
      <c r="HN1889" s="5"/>
      <c r="HO1889" s="5"/>
      <c r="HP1889" s="5"/>
      <c r="HQ1889" s="5"/>
      <c r="HR1889" s="5"/>
      <c r="HS1889" s="5"/>
      <c r="HT1889" s="5"/>
      <c r="HU1889" s="5"/>
      <c r="HV1889" s="5"/>
      <c r="HW1889" s="5"/>
      <c r="HX1889" s="5"/>
      <c r="HY1889" s="5"/>
      <c r="HZ1889" s="5"/>
      <c r="IA1889" s="5"/>
      <c r="IB1889" s="5"/>
      <c r="IC1889" s="5"/>
      <c r="ID1889" s="5"/>
      <c r="IE1889" s="5"/>
      <c r="IF1889" s="5"/>
      <c r="IG1889" s="5"/>
      <c r="IH1889" s="5"/>
      <c r="II1889" s="5"/>
      <c r="IJ1889" s="5"/>
      <c r="IK1889" s="5"/>
      <c r="IL1889" s="5"/>
      <c r="IM1889" s="5"/>
      <c r="IN1889" s="5"/>
      <c r="IO1889" s="5"/>
      <c r="IP1889" s="5"/>
      <c r="IQ1889" s="5"/>
      <c r="IR1889" s="5"/>
      <c r="IS1889" s="5"/>
      <c r="IT1889" s="5"/>
      <c r="IU1889" s="5"/>
      <c r="IV1889" s="5"/>
      <c r="IW1889" s="5"/>
      <c r="IX1889" s="5"/>
      <c r="IY1889" s="5"/>
      <c r="IZ1889" s="5"/>
      <c r="JA1889" s="5"/>
      <c r="JB1889" s="5"/>
      <c r="JC1889" s="5"/>
      <c r="JD1889" s="5"/>
      <c r="JE1889" s="5"/>
      <c r="JF1889" s="5"/>
      <c r="JG1889" s="5"/>
      <c r="JH1889" s="5"/>
      <c r="JI1889" s="5"/>
      <c r="JJ1889" s="5"/>
      <c r="JK1889" s="29"/>
      <c r="JL1889" s="5"/>
      <c r="JM1889" s="5"/>
      <c r="JN1889" s="5"/>
      <c r="JO1889" s="5"/>
      <c r="JP1889" s="5"/>
      <c r="JQ1889" s="5"/>
      <c r="JR1889" s="5"/>
      <c r="JS1889" s="5"/>
      <c r="JT1889" s="5"/>
      <c r="JU1889" s="5"/>
      <c r="JV1889" s="5"/>
      <c r="JW1889" s="5"/>
      <c r="JX1889" s="5"/>
      <c r="JY1889" s="5"/>
      <c r="JZ1889" s="5"/>
      <c r="KA1889" s="5"/>
      <c r="KB1889" s="5"/>
      <c r="KC1889" s="5"/>
      <c r="KD1889" s="5"/>
      <c r="KE1889" s="5"/>
      <c r="KF1889" s="5"/>
      <c r="KG1889" s="5"/>
      <c r="KH1889" s="5"/>
      <c r="KI1889" s="5"/>
      <c r="KJ1889" s="5"/>
      <c r="KK1889" s="5"/>
      <c r="KL1889" s="5"/>
      <c r="KM1889" s="5"/>
      <c r="KN1889" s="5"/>
      <c r="KO1889" s="5"/>
      <c r="KP1889" s="5"/>
      <c r="KQ1889" s="5"/>
      <c r="KR1889" s="5"/>
      <c r="KS1889" s="5"/>
      <c r="KT1889" s="5"/>
      <c r="KU1889" s="5"/>
      <c r="KV1889" s="5"/>
      <c r="KW1889" s="5"/>
      <c r="KX1889" s="5"/>
      <c r="KY1889" s="5"/>
      <c r="KZ1889" s="5"/>
      <c r="LA1889" s="5"/>
      <c r="LB1889" s="5"/>
      <c r="LC1889" s="5"/>
      <c r="LD1889" s="5"/>
      <c r="LE1889" s="5"/>
      <c r="LF1889" s="5"/>
      <c r="LG1889" s="5"/>
      <c r="LH1889" s="5"/>
      <c r="LI1889" s="5"/>
      <c r="LJ1889" s="5"/>
      <c r="LK1889" s="5"/>
      <c r="LL1889" s="5"/>
      <c r="LM1889" s="5"/>
      <c r="LN1889" s="5"/>
      <c r="LO1889" s="5"/>
      <c r="LP1889" s="5"/>
      <c r="LQ1889" s="5"/>
      <c r="LR1889" s="5"/>
      <c r="LS1889" s="5"/>
      <c r="LT1889" s="5"/>
      <c r="LU1889" s="5"/>
      <c r="LV1889" s="5"/>
      <c r="LW1889" s="5"/>
      <c r="LX1889" s="5"/>
      <c r="LY1889" s="5"/>
      <c r="LZ1889" s="5"/>
      <c r="MA1889" s="5"/>
      <c r="MB1889" s="5"/>
      <c r="MC1889" s="5"/>
      <c r="MD1889" s="5"/>
      <c r="ME1889" s="5"/>
      <c r="MF1889" s="5"/>
      <c r="MG1889" s="5"/>
      <c r="MH1889" s="5"/>
      <c r="MI1889" s="5"/>
      <c r="MJ1889" s="5"/>
      <c r="MK1889" s="5"/>
      <c r="ML1889" s="5"/>
      <c r="MM1889" s="5"/>
      <c r="MN1889" s="5"/>
      <c r="MO1889" s="5"/>
      <c r="MP1889" s="5"/>
      <c r="MQ1889" s="5"/>
      <c r="MR1889" s="5"/>
      <c r="MS1889" s="5"/>
      <c r="MT1889" s="5"/>
      <c r="MU1889" s="5"/>
      <c r="MV1889" s="5"/>
      <c r="MW1889" s="5"/>
      <c r="MX1889" s="5"/>
      <c r="MY1889" s="5"/>
      <c r="MZ1889" s="5"/>
      <c r="NA1889" s="5"/>
      <c r="NB1889" s="5"/>
      <c r="NC1889" s="5"/>
      <c r="ND1889" s="5"/>
      <c r="NE1889" s="5"/>
      <c r="NF1889" s="83"/>
      <c r="NG1889" s="83"/>
      <c r="NH1889" s="83"/>
      <c r="NI1889" s="84">
        <f t="shared" si="236"/>
        <v>0</v>
      </c>
      <c r="NJ1889" s="85">
        <f t="shared" ca="1" si="237"/>
        <v>45552</v>
      </c>
      <c r="NK1889" s="84">
        <f t="shared" si="238"/>
        <v>0</v>
      </c>
      <c r="NL1889" s="85">
        <f t="shared" si="243"/>
        <v>0</v>
      </c>
      <c r="NM1889" s="84">
        <f t="shared" si="239"/>
        <v>0</v>
      </c>
      <c r="NN1889" s="85">
        <f t="shared" si="240"/>
        <v>0</v>
      </c>
      <c r="NO1889" s="84">
        <f t="shared" si="241"/>
        <v>0</v>
      </c>
      <c r="NP1889" s="85">
        <f t="shared" si="242"/>
        <v>0</v>
      </c>
      <c r="NQ1889" s="83"/>
      <c r="NR1889" s="83"/>
      <c r="NS1889" s="83"/>
      <c r="NT1889" s="83"/>
      <c r="NU1889" s="83"/>
      <c r="NV1889" s="83"/>
      <c r="NW1889" s="83"/>
      <c r="NX1889" s="83"/>
      <c r="NY1889" s="83"/>
    </row>
    <row r="1890" spans="1:389" x14ac:dyDescent="0.25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7"/>
      <c r="AM1890" s="29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7"/>
      <c r="BI1890" s="5"/>
      <c r="BJ1890" s="5"/>
      <c r="BK1890" s="5"/>
      <c r="BL1890" s="5"/>
      <c r="BM1890" s="5"/>
      <c r="BN1890" s="5"/>
      <c r="BO1890" s="5"/>
      <c r="BP1890" s="29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7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29"/>
      <c r="EU1890" s="5"/>
      <c r="EV1890" s="5"/>
      <c r="EW1890" s="5"/>
      <c r="EX1890" s="5"/>
      <c r="EY1890" s="5"/>
      <c r="EZ1890" s="7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  <c r="HB1890" s="5"/>
      <c r="HC1890" s="5"/>
      <c r="HD1890" s="5"/>
      <c r="HE1890" s="5"/>
      <c r="HF1890" s="5"/>
      <c r="HG1890" s="5"/>
      <c r="HH1890" s="5"/>
      <c r="HI1890" s="5"/>
      <c r="HJ1890" s="5"/>
      <c r="HK1890" s="5"/>
      <c r="HL1890" s="5"/>
      <c r="HM1890" s="5"/>
      <c r="HN1890" s="5"/>
      <c r="HO1890" s="5"/>
      <c r="HP1890" s="5"/>
      <c r="HQ1890" s="5"/>
      <c r="HR1890" s="5"/>
      <c r="HS1890" s="5"/>
      <c r="HT1890" s="5"/>
      <c r="HU1890" s="5"/>
      <c r="HV1890" s="5"/>
      <c r="HW1890" s="5"/>
      <c r="HX1890" s="5"/>
      <c r="HY1890" s="5"/>
      <c r="HZ1890" s="5"/>
      <c r="IA1890" s="5"/>
      <c r="IB1890" s="5"/>
      <c r="IC1890" s="5"/>
      <c r="ID1890" s="5"/>
      <c r="IE1890" s="5"/>
      <c r="IF1890" s="5"/>
      <c r="IG1890" s="5"/>
      <c r="IH1890" s="5"/>
      <c r="II1890" s="5"/>
      <c r="IJ1890" s="5"/>
      <c r="IK1890" s="5"/>
      <c r="IL1890" s="5"/>
      <c r="IM1890" s="5"/>
      <c r="IN1890" s="5"/>
      <c r="IO1890" s="5"/>
      <c r="IP1890" s="5"/>
      <c r="IQ1890" s="5"/>
      <c r="IR1890" s="5"/>
      <c r="IS1890" s="5"/>
      <c r="IT1890" s="5"/>
      <c r="IU1890" s="5"/>
      <c r="IV1890" s="5"/>
      <c r="IW1890" s="5"/>
      <c r="IX1890" s="5"/>
      <c r="IY1890" s="5"/>
      <c r="IZ1890" s="5"/>
      <c r="JA1890" s="5"/>
      <c r="JB1890" s="5"/>
      <c r="JC1890" s="5"/>
      <c r="JD1890" s="5"/>
      <c r="JE1890" s="5"/>
      <c r="JF1890" s="5"/>
      <c r="JG1890" s="5"/>
      <c r="JH1890" s="5"/>
      <c r="JI1890" s="5"/>
      <c r="JJ1890" s="5"/>
      <c r="JK1890" s="29"/>
      <c r="JL1890" s="5"/>
      <c r="JM1890" s="5"/>
      <c r="JN1890" s="5"/>
      <c r="JO1890" s="5"/>
      <c r="JP1890" s="5"/>
      <c r="JQ1890" s="5"/>
      <c r="JR1890" s="5"/>
      <c r="JS1890" s="5"/>
      <c r="JT1890" s="5"/>
      <c r="JU1890" s="5"/>
      <c r="JV1890" s="5"/>
      <c r="JW1890" s="5"/>
      <c r="JX1890" s="5"/>
      <c r="JY1890" s="5"/>
      <c r="JZ1890" s="5"/>
      <c r="KA1890" s="5"/>
      <c r="KB1890" s="5"/>
      <c r="KC1890" s="5"/>
      <c r="KD1890" s="5"/>
      <c r="KE1890" s="5"/>
      <c r="KF1890" s="5"/>
      <c r="KG1890" s="5"/>
      <c r="KH1890" s="5"/>
      <c r="KI1890" s="5"/>
      <c r="KJ1890" s="5"/>
      <c r="KK1890" s="5"/>
      <c r="KL1890" s="5"/>
      <c r="KM1890" s="5"/>
      <c r="KN1890" s="5"/>
      <c r="KO1890" s="5"/>
      <c r="KP1890" s="5"/>
      <c r="KQ1890" s="5"/>
      <c r="KR1890" s="5"/>
      <c r="KS1890" s="5"/>
      <c r="KT1890" s="5"/>
      <c r="KU1890" s="5"/>
      <c r="KV1890" s="5"/>
      <c r="KW1890" s="5"/>
      <c r="KX1890" s="5"/>
      <c r="KY1890" s="5"/>
      <c r="KZ1890" s="5"/>
      <c r="LA1890" s="5"/>
      <c r="LB1890" s="5"/>
      <c r="LC1890" s="5"/>
      <c r="LD1890" s="5"/>
      <c r="LE1890" s="5"/>
      <c r="LF1890" s="5"/>
      <c r="LG1890" s="5"/>
      <c r="LH1890" s="5"/>
      <c r="LI1890" s="5"/>
      <c r="LJ1890" s="5"/>
      <c r="LK1890" s="5"/>
      <c r="LL1890" s="5"/>
      <c r="LM1890" s="5"/>
      <c r="LN1890" s="5"/>
      <c r="LO1890" s="5"/>
      <c r="LP1890" s="5"/>
      <c r="LQ1890" s="5"/>
      <c r="LR1890" s="5"/>
      <c r="LS1890" s="5"/>
      <c r="LT1890" s="5"/>
      <c r="LU1890" s="5"/>
      <c r="LV1890" s="5"/>
      <c r="LW1890" s="5"/>
      <c r="LX1890" s="5"/>
      <c r="LY1890" s="5"/>
      <c r="LZ1890" s="5"/>
      <c r="MA1890" s="5"/>
      <c r="MB1890" s="5"/>
      <c r="MC1890" s="5"/>
      <c r="MD1890" s="5"/>
      <c r="ME1890" s="5"/>
      <c r="MF1890" s="5"/>
      <c r="MG1890" s="5"/>
      <c r="MH1890" s="5"/>
      <c r="MI1890" s="5"/>
      <c r="MJ1890" s="5"/>
      <c r="MK1890" s="5"/>
      <c r="ML1890" s="5"/>
      <c r="MM1890" s="5"/>
      <c r="MN1890" s="5"/>
      <c r="MO1890" s="5"/>
      <c r="MP1890" s="5"/>
      <c r="MQ1890" s="5"/>
      <c r="MR1890" s="5"/>
      <c r="MS1890" s="5"/>
      <c r="MT1890" s="5"/>
      <c r="MU1890" s="5"/>
      <c r="MV1890" s="5"/>
      <c r="MW1890" s="5"/>
      <c r="MX1890" s="5"/>
      <c r="MY1890" s="5"/>
      <c r="MZ1890" s="5"/>
      <c r="NA1890" s="5"/>
      <c r="NB1890" s="5"/>
      <c r="NC1890" s="5"/>
      <c r="ND1890" s="5"/>
      <c r="NE1890" s="5"/>
      <c r="NF1890" s="83"/>
      <c r="NG1890" s="83"/>
      <c r="NH1890" s="83"/>
      <c r="NI1890" s="84">
        <f t="shared" si="236"/>
        <v>0</v>
      </c>
      <c r="NJ1890" s="85">
        <f t="shared" ca="1" si="237"/>
        <v>45552</v>
      </c>
      <c r="NK1890" s="84">
        <f t="shared" si="238"/>
        <v>0</v>
      </c>
      <c r="NL1890" s="85">
        <f t="shared" si="243"/>
        <v>0</v>
      </c>
      <c r="NM1890" s="84">
        <f t="shared" si="239"/>
        <v>0</v>
      </c>
      <c r="NN1890" s="85">
        <f t="shared" si="240"/>
        <v>0</v>
      </c>
      <c r="NO1890" s="84">
        <f t="shared" si="241"/>
        <v>0</v>
      </c>
      <c r="NP1890" s="85">
        <f t="shared" si="242"/>
        <v>0</v>
      </c>
      <c r="NQ1890" s="83"/>
      <c r="NR1890" s="83"/>
      <c r="NS1890" s="83"/>
      <c r="NT1890" s="83"/>
      <c r="NU1890" s="83"/>
      <c r="NV1890" s="83"/>
      <c r="NW1890" s="83"/>
      <c r="NX1890" s="83"/>
      <c r="NY1890" s="83"/>
    </row>
    <row r="1891" spans="1:389" x14ac:dyDescent="0.25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7"/>
      <c r="AM1891" s="29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7"/>
      <c r="BI1891" s="5"/>
      <c r="BJ1891" s="5"/>
      <c r="BK1891" s="5"/>
      <c r="BL1891" s="5"/>
      <c r="BM1891" s="5"/>
      <c r="BN1891" s="5"/>
      <c r="BO1891" s="5"/>
      <c r="BP1891" s="29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7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29"/>
      <c r="EU1891" s="5"/>
      <c r="EV1891" s="5"/>
      <c r="EW1891" s="5"/>
      <c r="EX1891" s="5"/>
      <c r="EY1891" s="5"/>
      <c r="EZ1891" s="7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  <c r="HB1891" s="5"/>
      <c r="HC1891" s="5"/>
      <c r="HD1891" s="5"/>
      <c r="HE1891" s="5"/>
      <c r="HF1891" s="5"/>
      <c r="HG1891" s="5"/>
      <c r="HH1891" s="5"/>
      <c r="HI1891" s="5"/>
      <c r="HJ1891" s="5"/>
      <c r="HK1891" s="5"/>
      <c r="HL1891" s="5"/>
      <c r="HM1891" s="5"/>
      <c r="HN1891" s="5"/>
      <c r="HO1891" s="5"/>
      <c r="HP1891" s="5"/>
      <c r="HQ1891" s="5"/>
      <c r="HR1891" s="5"/>
      <c r="HS1891" s="5"/>
      <c r="HT1891" s="5"/>
      <c r="HU1891" s="5"/>
      <c r="HV1891" s="5"/>
      <c r="HW1891" s="5"/>
      <c r="HX1891" s="5"/>
      <c r="HY1891" s="5"/>
      <c r="HZ1891" s="5"/>
      <c r="IA1891" s="5"/>
      <c r="IB1891" s="5"/>
      <c r="IC1891" s="5"/>
      <c r="ID1891" s="5"/>
      <c r="IE1891" s="5"/>
      <c r="IF1891" s="5"/>
      <c r="IG1891" s="5"/>
      <c r="IH1891" s="5"/>
      <c r="II1891" s="5"/>
      <c r="IJ1891" s="5"/>
      <c r="IK1891" s="5"/>
      <c r="IL1891" s="5"/>
      <c r="IM1891" s="5"/>
      <c r="IN1891" s="5"/>
      <c r="IO1891" s="5"/>
      <c r="IP1891" s="5"/>
      <c r="IQ1891" s="5"/>
      <c r="IR1891" s="5"/>
      <c r="IS1891" s="5"/>
      <c r="IT1891" s="5"/>
      <c r="IU1891" s="5"/>
      <c r="IV1891" s="5"/>
      <c r="IW1891" s="5"/>
      <c r="IX1891" s="5"/>
      <c r="IY1891" s="5"/>
      <c r="IZ1891" s="5"/>
      <c r="JA1891" s="5"/>
      <c r="JB1891" s="5"/>
      <c r="JC1891" s="5"/>
      <c r="JD1891" s="5"/>
      <c r="JE1891" s="5"/>
      <c r="JF1891" s="5"/>
      <c r="JG1891" s="5"/>
      <c r="JH1891" s="5"/>
      <c r="JI1891" s="5"/>
      <c r="JJ1891" s="5"/>
      <c r="JK1891" s="29"/>
      <c r="JL1891" s="5"/>
      <c r="JM1891" s="5"/>
      <c r="JN1891" s="5"/>
      <c r="JO1891" s="5"/>
      <c r="JP1891" s="5"/>
      <c r="JQ1891" s="5"/>
      <c r="JR1891" s="5"/>
      <c r="JS1891" s="5"/>
      <c r="JT1891" s="5"/>
      <c r="JU1891" s="5"/>
      <c r="JV1891" s="5"/>
      <c r="JW1891" s="5"/>
      <c r="JX1891" s="5"/>
      <c r="JY1891" s="5"/>
      <c r="JZ1891" s="5"/>
      <c r="KA1891" s="5"/>
      <c r="KB1891" s="5"/>
      <c r="KC1891" s="5"/>
      <c r="KD1891" s="5"/>
      <c r="KE1891" s="5"/>
      <c r="KF1891" s="5"/>
      <c r="KG1891" s="5"/>
      <c r="KH1891" s="5"/>
      <c r="KI1891" s="5"/>
      <c r="KJ1891" s="5"/>
      <c r="KK1891" s="5"/>
      <c r="KL1891" s="5"/>
      <c r="KM1891" s="5"/>
      <c r="KN1891" s="5"/>
      <c r="KO1891" s="5"/>
      <c r="KP1891" s="5"/>
      <c r="KQ1891" s="5"/>
      <c r="KR1891" s="5"/>
      <c r="KS1891" s="5"/>
      <c r="KT1891" s="5"/>
      <c r="KU1891" s="5"/>
      <c r="KV1891" s="5"/>
      <c r="KW1891" s="5"/>
      <c r="KX1891" s="5"/>
      <c r="KY1891" s="5"/>
      <c r="KZ1891" s="5"/>
      <c r="LA1891" s="5"/>
      <c r="LB1891" s="5"/>
      <c r="LC1891" s="5"/>
      <c r="LD1891" s="5"/>
      <c r="LE1891" s="5"/>
      <c r="LF1891" s="5"/>
      <c r="LG1891" s="5"/>
      <c r="LH1891" s="5"/>
      <c r="LI1891" s="5"/>
      <c r="LJ1891" s="5"/>
      <c r="LK1891" s="5"/>
      <c r="LL1891" s="5"/>
      <c r="LM1891" s="5"/>
      <c r="LN1891" s="5"/>
      <c r="LO1891" s="5"/>
      <c r="LP1891" s="5"/>
      <c r="LQ1891" s="5"/>
      <c r="LR1891" s="5"/>
      <c r="LS1891" s="5"/>
      <c r="LT1891" s="5"/>
      <c r="LU1891" s="5"/>
      <c r="LV1891" s="5"/>
      <c r="LW1891" s="5"/>
      <c r="LX1891" s="5"/>
      <c r="LY1891" s="5"/>
      <c r="LZ1891" s="5"/>
      <c r="MA1891" s="5"/>
      <c r="MB1891" s="5"/>
      <c r="MC1891" s="5"/>
      <c r="MD1891" s="5"/>
      <c r="ME1891" s="5"/>
      <c r="MF1891" s="5"/>
      <c r="MG1891" s="5"/>
      <c r="MH1891" s="5"/>
      <c r="MI1891" s="5"/>
      <c r="MJ1891" s="5"/>
      <c r="MK1891" s="5"/>
      <c r="ML1891" s="5"/>
      <c r="MM1891" s="5"/>
      <c r="MN1891" s="5"/>
      <c r="MO1891" s="5"/>
      <c r="MP1891" s="5"/>
      <c r="MQ1891" s="5"/>
      <c r="MR1891" s="5"/>
      <c r="MS1891" s="5"/>
      <c r="MT1891" s="5"/>
      <c r="MU1891" s="5"/>
      <c r="MV1891" s="5"/>
      <c r="MW1891" s="5"/>
      <c r="MX1891" s="5"/>
      <c r="MY1891" s="5"/>
      <c r="MZ1891" s="5"/>
      <c r="NA1891" s="5"/>
      <c r="NB1891" s="5"/>
      <c r="NC1891" s="5"/>
      <c r="ND1891" s="5"/>
      <c r="NE1891" s="5"/>
      <c r="NF1891" s="83"/>
      <c r="NG1891" s="83"/>
      <c r="NH1891" s="83"/>
      <c r="NI1891" s="84">
        <f t="shared" si="236"/>
        <v>0</v>
      </c>
      <c r="NJ1891" s="85">
        <f t="shared" ca="1" si="237"/>
        <v>45552</v>
      </c>
      <c r="NK1891" s="84">
        <f t="shared" si="238"/>
        <v>0</v>
      </c>
      <c r="NL1891" s="85">
        <f t="shared" si="243"/>
        <v>0</v>
      </c>
      <c r="NM1891" s="84">
        <f t="shared" si="239"/>
        <v>0</v>
      </c>
      <c r="NN1891" s="85">
        <f t="shared" si="240"/>
        <v>0</v>
      </c>
      <c r="NO1891" s="84">
        <f t="shared" si="241"/>
        <v>0</v>
      </c>
      <c r="NP1891" s="85">
        <f t="shared" si="242"/>
        <v>0</v>
      </c>
      <c r="NQ1891" s="83"/>
      <c r="NR1891" s="83"/>
      <c r="NS1891" s="83"/>
      <c r="NT1891" s="83"/>
      <c r="NU1891" s="83"/>
      <c r="NV1891" s="83"/>
      <c r="NW1891" s="83"/>
      <c r="NX1891" s="83"/>
      <c r="NY1891" s="83"/>
    </row>
    <row r="1892" spans="1:389" x14ac:dyDescent="0.25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7"/>
      <c r="AM1892" s="29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7"/>
      <c r="BI1892" s="5"/>
      <c r="BJ1892" s="5"/>
      <c r="BK1892" s="5"/>
      <c r="BL1892" s="5"/>
      <c r="BM1892" s="5"/>
      <c r="BN1892" s="5"/>
      <c r="BO1892" s="5"/>
      <c r="BP1892" s="29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7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29"/>
      <c r="EU1892" s="5"/>
      <c r="EV1892" s="5"/>
      <c r="EW1892" s="5"/>
      <c r="EX1892" s="5"/>
      <c r="EY1892" s="5"/>
      <c r="EZ1892" s="7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  <c r="HB1892" s="5"/>
      <c r="HC1892" s="5"/>
      <c r="HD1892" s="5"/>
      <c r="HE1892" s="5"/>
      <c r="HF1892" s="5"/>
      <c r="HG1892" s="5"/>
      <c r="HH1892" s="5"/>
      <c r="HI1892" s="5"/>
      <c r="HJ1892" s="5"/>
      <c r="HK1892" s="5"/>
      <c r="HL1892" s="5"/>
      <c r="HM1892" s="5"/>
      <c r="HN1892" s="5"/>
      <c r="HO1892" s="5"/>
      <c r="HP1892" s="5"/>
      <c r="HQ1892" s="5"/>
      <c r="HR1892" s="5"/>
      <c r="HS1892" s="5"/>
      <c r="HT1892" s="5"/>
      <c r="HU1892" s="5"/>
      <c r="HV1892" s="5"/>
      <c r="HW1892" s="5"/>
      <c r="HX1892" s="5"/>
      <c r="HY1892" s="5"/>
      <c r="HZ1892" s="5"/>
      <c r="IA1892" s="5"/>
      <c r="IB1892" s="5"/>
      <c r="IC1892" s="5"/>
      <c r="ID1892" s="5"/>
      <c r="IE1892" s="5"/>
      <c r="IF1892" s="5"/>
      <c r="IG1892" s="5"/>
      <c r="IH1892" s="5"/>
      <c r="II1892" s="5"/>
      <c r="IJ1892" s="5"/>
      <c r="IK1892" s="5"/>
      <c r="IL1892" s="5"/>
      <c r="IM1892" s="5"/>
      <c r="IN1892" s="5"/>
      <c r="IO1892" s="5"/>
      <c r="IP1892" s="5"/>
      <c r="IQ1892" s="5"/>
      <c r="IR1892" s="5"/>
      <c r="IS1892" s="5"/>
      <c r="IT1892" s="5"/>
      <c r="IU1892" s="5"/>
      <c r="IV1892" s="5"/>
      <c r="IW1892" s="5"/>
      <c r="IX1892" s="5"/>
      <c r="IY1892" s="5"/>
      <c r="IZ1892" s="5"/>
      <c r="JA1892" s="5"/>
      <c r="JB1892" s="5"/>
      <c r="JC1892" s="5"/>
      <c r="JD1892" s="5"/>
      <c r="JE1892" s="5"/>
      <c r="JF1892" s="5"/>
      <c r="JG1892" s="5"/>
      <c r="JH1892" s="5"/>
      <c r="JI1892" s="5"/>
      <c r="JJ1892" s="5"/>
      <c r="JK1892" s="29"/>
      <c r="JL1892" s="5"/>
      <c r="JM1892" s="5"/>
      <c r="JN1892" s="5"/>
      <c r="JO1892" s="5"/>
      <c r="JP1892" s="5"/>
      <c r="JQ1892" s="5"/>
      <c r="JR1892" s="5"/>
      <c r="JS1892" s="5"/>
      <c r="JT1892" s="5"/>
      <c r="JU1892" s="5"/>
      <c r="JV1892" s="5"/>
      <c r="JW1892" s="5"/>
      <c r="JX1892" s="5"/>
      <c r="JY1892" s="5"/>
      <c r="JZ1892" s="5"/>
      <c r="KA1892" s="5"/>
      <c r="KB1892" s="5"/>
      <c r="KC1892" s="5"/>
      <c r="KD1892" s="5"/>
      <c r="KE1892" s="5"/>
      <c r="KF1892" s="5"/>
      <c r="KG1892" s="5"/>
      <c r="KH1892" s="5"/>
      <c r="KI1892" s="5"/>
      <c r="KJ1892" s="5"/>
      <c r="KK1892" s="5"/>
      <c r="KL1892" s="5"/>
      <c r="KM1892" s="5"/>
      <c r="KN1892" s="5"/>
      <c r="KO1892" s="5"/>
      <c r="KP1892" s="5"/>
      <c r="KQ1892" s="5"/>
      <c r="KR1892" s="5"/>
      <c r="KS1892" s="5"/>
      <c r="KT1892" s="5"/>
      <c r="KU1892" s="5"/>
      <c r="KV1892" s="5"/>
      <c r="KW1892" s="5"/>
      <c r="KX1892" s="5"/>
      <c r="KY1892" s="5"/>
      <c r="KZ1892" s="5"/>
      <c r="LA1892" s="5"/>
      <c r="LB1892" s="5"/>
      <c r="LC1892" s="5"/>
      <c r="LD1892" s="5"/>
      <c r="LE1892" s="5"/>
      <c r="LF1892" s="5"/>
      <c r="LG1892" s="5"/>
      <c r="LH1892" s="5"/>
      <c r="LI1892" s="5"/>
      <c r="LJ1892" s="5"/>
      <c r="LK1892" s="5"/>
      <c r="LL1892" s="5"/>
      <c r="LM1892" s="5"/>
      <c r="LN1892" s="5"/>
      <c r="LO1892" s="5"/>
      <c r="LP1892" s="5"/>
      <c r="LQ1892" s="5"/>
      <c r="LR1892" s="5"/>
      <c r="LS1892" s="5"/>
      <c r="LT1892" s="5"/>
      <c r="LU1892" s="5"/>
      <c r="LV1892" s="5"/>
      <c r="LW1892" s="5"/>
      <c r="LX1892" s="5"/>
      <c r="LY1892" s="5"/>
      <c r="LZ1892" s="5"/>
      <c r="MA1892" s="5"/>
      <c r="MB1892" s="5"/>
      <c r="MC1892" s="5"/>
      <c r="MD1892" s="5"/>
      <c r="ME1892" s="5"/>
      <c r="MF1892" s="5"/>
      <c r="MG1892" s="5"/>
      <c r="MH1892" s="5"/>
      <c r="MI1892" s="5"/>
      <c r="MJ1892" s="5"/>
      <c r="MK1892" s="5"/>
      <c r="ML1892" s="5"/>
      <c r="MM1892" s="5"/>
      <c r="MN1892" s="5"/>
      <c r="MO1892" s="5"/>
      <c r="MP1892" s="5"/>
      <c r="MQ1892" s="5"/>
      <c r="MR1892" s="5"/>
      <c r="MS1892" s="5"/>
      <c r="MT1892" s="5"/>
      <c r="MU1892" s="5"/>
      <c r="MV1892" s="5"/>
      <c r="MW1892" s="5"/>
      <c r="MX1892" s="5"/>
      <c r="MY1892" s="5"/>
      <c r="MZ1892" s="5"/>
      <c r="NA1892" s="5"/>
      <c r="NB1892" s="5"/>
      <c r="NC1892" s="5"/>
      <c r="ND1892" s="5"/>
      <c r="NE1892" s="5"/>
      <c r="NF1892" s="83"/>
      <c r="NG1892" s="83"/>
      <c r="NH1892" s="83"/>
      <c r="NI1892" s="84">
        <f t="shared" si="236"/>
        <v>0</v>
      </c>
      <c r="NJ1892" s="85">
        <f t="shared" ca="1" si="237"/>
        <v>45552</v>
      </c>
      <c r="NK1892" s="84">
        <f t="shared" si="238"/>
        <v>0</v>
      </c>
      <c r="NL1892" s="85">
        <f t="shared" si="243"/>
        <v>0</v>
      </c>
      <c r="NM1892" s="84">
        <f t="shared" si="239"/>
        <v>0</v>
      </c>
      <c r="NN1892" s="85">
        <f t="shared" si="240"/>
        <v>0</v>
      </c>
      <c r="NO1892" s="84">
        <f t="shared" si="241"/>
        <v>0</v>
      </c>
      <c r="NP1892" s="85">
        <f t="shared" si="242"/>
        <v>0</v>
      </c>
      <c r="NQ1892" s="83"/>
      <c r="NR1892" s="83"/>
      <c r="NS1892" s="83"/>
      <c r="NT1892" s="83"/>
      <c r="NU1892" s="83"/>
      <c r="NV1892" s="83"/>
      <c r="NW1892" s="83"/>
      <c r="NX1892" s="83"/>
      <c r="NY1892" s="83"/>
    </row>
    <row r="1893" spans="1:389" x14ac:dyDescent="0.25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7"/>
      <c r="AM1893" s="29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7"/>
      <c r="BI1893" s="5"/>
      <c r="BJ1893" s="5"/>
      <c r="BK1893" s="5"/>
      <c r="BL1893" s="5"/>
      <c r="BM1893" s="5"/>
      <c r="BN1893" s="5"/>
      <c r="BO1893" s="5"/>
      <c r="BP1893" s="29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7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29"/>
      <c r="EU1893" s="5"/>
      <c r="EV1893" s="5"/>
      <c r="EW1893" s="5"/>
      <c r="EX1893" s="5"/>
      <c r="EY1893" s="5"/>
      <c r="EZ1893" s="7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  <c r="HB1893" s="5"/>
      <c r="HC1893" s="5"/>
      <c r="HD1893" s="5"/>
      <c r="HE1893" s="5"/>
      <c r="HF1893" s="5"/>
      <c r="HG1893" s="5"/>
      <c r="HH1893" s="5"/>
      <c r="HI1893" s="5"/>
      <c r="HJ1893" s="5"/>
      <c r="HK1893" s="5"/>
      <c r="HL1893" s="5"/>
      <c r="HM1893" s="5"/>
      <c r="HN1893" s="5"/>
      <c r="HO1893" s="5"/>
      <c r="HP1893" s="5"/>
      <c r="HQ1893" s="5"/>
      <c r="HR1893" s="5"/>
      <c r="HS1893" s="5"/>
      <c r="HT1893" s="5"/>
      <c r="HU1893" s="5"/>
      <c r="HV1893" s="5"/>
      <c r="HW1893" s="5"/>
      <c r="HX1893" s="5"/>
      <c r="HY1893" s="5"/>
      <c r="HZ1893" s="5"/>
      <c r="IA1893" s="5"/>
      <c r="IB1893" s="5"/>
      <c r="IC1893" s="5"/>
      <c r="ID1893" s="5"/>
      <c r="IE1893" s="5"/>
      <c r="IF1893" s="5"/>
      <c r="IG1893" s="5"/>
      <c r="IH1893" s="5"/>
      <c r="II1893" s="5"/>
      <c r="IJ1893" s="5"/>
      <c r="IK1893" s="5"/>
      <c r="IL1893" s="5"/>
      <c r="IM1893" s="5"/>
      <c r="IN1893" s="5"/>
      <c r="IO1893" s="5"/>
      <c r="IP1893" s="5"/>
      <c r="IQ1893" s="5"/>
      <c r="IR1893" s="5"/>
      <c r="IS1893" s="5"/>
      <c r="IT1893" s="5"/>
      <c r="IU1893" s="5"/>
      <c r="IV1893" s="5"/>
      <c r="IW1893" s="5"/>
      <c r="IX1893" s="5"/>
      <c r="IY1893" s="5"/>
      <c r="IZ1893" s="5"/>
      <c r="JA1893" s="5"/>
      <c r="JB1893" s="5"/>
      <c r="JC1893" s="5"/>
      <c r="JD1893" s="5"/>
      <c r="JE1893" s="5"/>
      <c r="JF1893" s="5"/>
      <c r="JG1893" s="5"/>
      <c r="JH1893" s="5"/>
      <c r="JI1893" s="5"/>
      <c r="JJ1893" s="5"/>
      <c r="JK1893" s="29"/>
      <c r="JL1893" s="5"/>
      <c r="JM1893" s="5"/>
      <c r="JN1893" s="5"/>
      <c r="JO1893" s="5"/>
      <c r="JP1893" s="5"/>
      <c r="JQ1893" s="5"/>
      <c r="JR1893" s="5"/>
      <c r="JS1893" s="5"/>
      <c r="JT1893" s="5"/>
      <c r="JU1893" s="5"/>
      <c r="JV1893" s="5"/>
      <c r="JW1893" s="5"/>
      <c r="JX1893" s="5"/>
      <c r="JY1893" s="5"/>
      <c r="JZ1893" s="5"/>
      <c r="KA1893" s="5"/>
      <c r="KB1893" s="5"/>
      <c r="KC1893" s="5"/>
      <c r="KD1893" s="5"/>
      <c r="KE1893" s="5"/>
      <c r="KF1893" s="5"/>
      <c r="KG1893" s="5"/>
      <c r="KH1893" s="5"/>
      <c r="KI1893" s="5"/>
      <c r="KJ1893" s="5"/>
      <c r="KK1893" s="5"/>
      <c r="KL1893" s="5"/>
      <c r="KM1893" s="5"/>
      <c r="KN1893" s="5"/>
      <c r="KO1893" s="5"/>
      <c r="KP1893" s="5"/>
      <c r="KQ1893" s="5"/>
      <c r="KR1893" s="5"/>
      <c r="KS1893" s="5"/>
      <c r="KT1893" s="5"/>
      <c r="KU1893" s="5"/>
      <c r="KV1893" s="5"/>
      <c r="KW1893" s="5"/>
      <c r="KX1893" s="5"/>
      <c r="KY1893" s="5"/>
      <c r="KZ1893" s="5"/>
      <c r="LA1893" s="5"/>
      <c r="LB1893" s="5"/>
      <c r="LC1893" s="5"/>
      <c r="LD1893" s="5"/>
      <c r="LE1893" s="5"/>
      <c r="LF1893" s="5"/>
      <c r="LG1893" s="5"/>
      <c r="LH1893" s="5"/>
      <c r="LI1893" s="5"/>
      <c r="LJ1893" s="5"/>
      <c r="LK1893" s="5"/>
      <c r="LL1893" s="5"/>
      <c r="LM1893" s="5"/>
      <c r="LN1893" s="5"/>
      <c r="LO1893" s="5"/>
      <c r="LP1893" s="5"/>
      <c r="LQ1893" s="5"/>
      <c r="LR1893" s="5"/>
      <c r="LS1893" s="5"/>
      <c r="LT1893" s="5"/>
      <c r="LU1893" s="5"/>
      <c r="LV1893" s="5"/>
      <c r="LW1893" s="5"/>
      <c r="LX1893" s="5"/>
      <c r="LY1893" s="5"/>
      <c r="LZ1893" s="5"/>
      <c r="MA1893" s="5"/>
      <c r="MB1893" s="5"/>
      <c r="MC1893" s="5"/>
      <c r="MD1893" s="5"/>
      <c r="ME1893" s="5"/>
      <c r="MF1893" s="5"/>
      <c r="MG1893" s="5"/>
      <c r="MH1893" s="5"/>
      <c r="MI1893" s="5"/>
      <c r="MJ1893" s="5"/>
      <c r="MK1893" s="5"/>
      <c r="ML1893" s="5"/>
      <c r="MM1893" s="5"/>
      <c r="MN1893" s="5"/>
      <c r="MO1893" s="5"/>
      <c r="MP1893" s="5"/>
      <c r="MQ1893" s="5"/>
      <c r="MR1893" s="5"/>
      <c r="MS1893" s="5"/>
      <c r="MT1893" s="5"/>
      <c r="MU1893" s="5"/>
      <c r="MV1893" s="5"/>
      <c r="MW1893" s="5"/>
      <c r="MX1893" s="5"/>
      <c r="MY1893" s="5"/>
      <c r="MZ1893" s="5"/>
      <c r="NA1893" s="5"/>
      <c r="NB1893" s="5"/>
      <c r="NC1893" s="5"/>
      <c r="ND1893" s="5"/>
      <c r="NE1893" s="5"/>
      <c r="NF1893" s="83"/>
      <c r="NG1893" s="83"/>
      <c r="NH1893" s="83"/>
      <c r="NI1893" s="84">
        <f t="shared" si="236"/>
        <v>0</v>
      </c>
      <c r="NJ1893" s="85">
        <f t="shared" ca="1" si="237"/>
        <v>45552</v>
      </c>
      <c r="NK1893" s="84">
        <f t="shared" si="238"/>
        <v>0</v>
      </c>
      <c r="NL1893" s="85">
        <f t="shared" si="243"/>
        <v>0</v>
      </c>
      <c r="NM1893" s="84">
        <f t="shared" si="239"/>
        <v>0</v>
      </c>
      <c r="NN1893" s="85">
        <f t="shared" si="240"/>
        <v>0</v>
      </c>
      <c r="NO1893" s="84">
        <f t="shared" si="241"/>
        <v>0</v>
      </c>
      <c r="NP1893" s="85">
        <f t="shared" si="242"/>
        <v>0</v>
      </c>
      <c r="NQ1893" s="83"/>
      <c r="NR1893" s="83"/>
      <c r="NS1893" s="83"/>
      <c r="NT1893" s="83"/>
      <c r="NU1893" s="83"/>
      <c r="NV1893" s="83"/>
      <c r="NW1893" s="83"/>
      <c r="NX1893" s="83"/>
      <c r="NY1893" s="83"/>
    </row>
    <row r="1894" spans="1:389" x14ac:dyDescent="0.25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7"/>
      <c r="AM1894" s="29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7"/>
      <c r="BI1894" s="5"/>
      <c r="BJ1894" s="5"/>
      <c r="BK1894" s="5"/>
      <c r="BL1894" s="5"/>
      <c r="BM1894" s="5"/>
      <c r="BN1894" s="5"/>
      <c r="BO1894" s="5"/>
      <c r="BP1894" s="29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7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29"/>
      <c r="EU1894" s="5"/>
      <c r="EV1894" s="5"/>
      <c r="EW1894" s="5"/>
      <c r="EX1894" s="5"/>
      <c r="EY1894" s="5"/>
      <c r="EZ1894" s="7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  <c r="HB1894" s="5"/>
      <c r="HC1894" s="5"/>
      <c r="HD1894" s="5"/>
      <c r="HE1894" s="5"/>
      <c r="HF1894" s="5"/>
      <c r="HG1894" s="5"/>
      <c r="HH1894" s="5"/>
      <c r="HI1894" s="5"/>
      <c r="HJ1894" s="5"/>
      <c r="HK1894" s="5"/>
      <c r="HL1894" s="5"/>
      <c r="HM1894" s="5"/>
      <c r="HN1894" s="5"/>
      <c r="HO1894" s="5"/>
      <c r="HP1894" s="5"/>
      <c r="HQ1894" s="5"/>
      <c r="HR1894" s="5"/>
      <c r="HS1894" s="5"/>
      <c r="HT1894" s="5"/>
      <c r="HU1894" s="5"/>
      <c r="HV1894" s="5"/>
      <c r="HW1894" s="5"/>
      <c r="HX1894" s="5"/>
      <c r="HY1894" s="5"/>
      <c r="HZ1894" s="5"/>
      <c r="IA1894" s="5"/>
      <c r="IB1894" s="5"/>
      <c r="IC1894" s="5"/>
      <c r="ID1894" s="5"/>
      <c r="IE1894" s="5"/>
      <c r="IF1894" s="5"/>
      <c r="IG1894" s="5"/>
      <c r="IH1894" s="5"/>
      <c r="II1894" s="5"/>
      <c r="IJ1894" s="5"/>
      <c r="IK1894" s="5"/>
      <c r="IL1894" s="5"/>
      <c r="IM1894" s="5"/>
      <c r="IN1894" s="5"/>
      <c r="IO1894" s="5"/>
      <c r="IP1894" s="5"/>
      <c r="IQ1894" s="5"/>
      <c r="IR1894" s="5"/>
      <c r="IS1894" s="5"/>
      <c r="IT1894" s="5"/>
      <c r="IU1894" s="5"/>
      <c r="IV1894" s="5"/>
      <c r="IW1894" s="5"/>
      <c r="IX1894" s="5"/>
      <c r="IY1894" s="5"/>
      <c r="IZ1894" s="5"/>
      <c r="JA1894" s="5"/>
      <c r="JB1894" s="5"/>
      <c r="JC1894" s="5"/>
      <c r="JD1894" s="5"/>
      <c r="JE1894" s="5"/>
      <c r="JF1894" s="5"/>
      <c r="JG1894" s="5"/>
      <c r="JH1894" s="5"/>
      <c r="JI1894" s="5"/>
      <c r="JJ1894" s="5"/>
      <c r="JK1894" s="29"/>
      <c r="JL1894" s="5"/>
      <c r="JM1894" s="5"/>
      <c r="JN1894" s="5"/>
      <c r="JO1894" s="5"/>
      <c r="JP1894" s="5"/>
      <c r="JQ1894" s="5"/>
      <c r="JR1894" s="5"/>
      <c r="JS1894" s="5"/>
      <c r="JT1894" s="5"/>
      <c r="JU1894" s="5"/>
      <c r="JV1894" s="5"/>
      <c r="JW1894" s="5"/>
      <c r="JX1894" s="5"/>
      <c r="JY1894" s="5"/>
      <c r="JZ1894" s="5"/>
      <c r="KA1894" s="5"/>
      <c r="KB1894" s="5"/>
      <c r="KC1894" s="5"/>
      <c r="KD1894" s="5"/>
      <c r="KE1894" s="5"/>
      <c r="KF1894" s="5"/>
      <c r="KG1894" s="5"/>
      <c r="KH1894" s="5"/>
      <c r="KI1894" s="5"/>
      <c r="KJ1894" s="5"/>
      <c r="KK1894" s="5"/>
      <c r="KL1894" s="5"/>
      <c r="KM1894" s="5"/>
      <c r="KN1894" s="5"/>
      <c r="KO1894" s="5"/>
      <c r="KP1894" s="5"/>
      <c r="KQ1894" s="5"/>
      <c r="KR1894" s="5"/>
      <c r="KS1894" s="5"/>
      <c r="KT1894" s="5"/>
      <c r="KU1894" s="5"/>
      <c r="KV1894" s="5"/>
      <c r="KW1894" s="5"/>
      <c r="KX1894" s="5"/>
      <c r="KY1894" s="5"/>
      <c r="KZ1894" s="5"/>
      <c r="LA1894" s="5"/>
      <c r="LB1894" s="5"/>
      <c r="LC1894" s="5"/>
      <c r="LD1894" s="5"/>
      <c r="LE1894" s="5"/>
      <c r="LF1894" s="5"/>
      <c r="LG1894" s="5"/>
      <c r="LH1894" s="5"/>
      <c r="LI1894" s="5"/>
      <c r="LJ1894" s="5"/>
      <c r="LK1894" s="5"/>
      <c r="LL1894" s="5"/>
      <c r="LM1894" s="5"/>
      <c r="LN1894" s="5"/>
      <c r="LO1894" s="5"/>
      <c r="LP1894" s="5"/>
      <c r="LQ1894" s="5"/>
      <c r="LR1894" s="5"/>
      <c r="LS1894" s="5"/>
      <c r="LT1894" s="5"/>
      <c r="LU1894" s="5"/>
      <c r="LV1894" s="5"/>
      <c r="LW1894" s="5"/>
      <c r="LX1894" s="5"/>
      <c r="LY1894" s="5"/>
      <c r="LZ1894" s="5"/>
      <c r="MA1894" s="5"/>
      <c r="MB1894" s="5"/>
      <c r="MC1894" s="5"/>
      <c r="MD1894" s="5"/>
      <c r="ME1894" s="5"/>
      <c r="MF1894" s="5"/>
      <c r="MG1894" s="5"/>
      <c r="MH1894" s="5"/>
      <c r="MI1894" s="5"/>
      <c r="MJ1894" s="5"/>
      <c r="MK1894" s="5"/>
      <c r="ML1894" s="5"/>
      <c r="MM1894" s="5"/>
      <c r="MN1894" s="5"/>
      <c r="MO1894" s="5"/>
      <c r="MP1894" s="5"/>
      <c r="MQ1894" s="5"/>
      <c r="MR1894" s="5"/>
      <c r="MS1894" s="5"/>
      <c r="MT1894" s="5"/>
      <c r="MU1894" s="5"/>
      <c r="MV1894" s="5"/>
      <c r="MW1894" s="5"/>
      <c r="MX1894" s="5"/>
      <c r="MY1894" s="5"/>
      <c r="MZ1894" s="5"/>
      <c r="NA1894" s="5"/>
      <c r="NB1894" s="5"/>
      <c r="NC1894" s="5"/>
      <c r="ND1894" s="5"/>
      <c r="NE1894" s="5"/>
      <c r="NF1894" s="83"/>
      <c r="NG1894" s="83"/>
      <c r="NH1894" s="83"/>
      <c r="NI1894" s="84">
        <f t="shared" si="236"/>
        <v>0</v>
      </c>
      <c r="NJ1894" s="85">
        <f t="shared" ca="1" si="237"/>
        <v>45552</v>
      </c>
      <c r="NK1894" s="84">
        <f t="shared" si="238"/>
        <v>0</v>
      </c>
      <c r="NL1894" s="85">
        <f t="shared" si="243"/>
        <v>0</v>
      </c>
      <c r="NM1894" s="84">
        <f t="shared" si="239"/>
        <v>0</v>
      </c>
      <c r="NN1894" s="85">
        <f t="shared" si="240"/>
        <v>0</v>
      </c>
      <c r="NO1894" s="84">
        <f t="shared" si="241"/>
        <v>0</v>
      </c>
      <c r="NP1894" s="85">
        <f t="shared" si="242"/>
        <v>0</v>
      </c>
      <c r="NQ1894" s="83"/>
      <c r="NR1894" s="83"/>
      <c r="NS1894" s="83"/>
      <c r="NT1894" s="83"/>
      <c r="NU1894" s="83"/>
      <c r="NV1894" s="83"/>
      <c r="NW1894" s="83"/>
      <c r="NX1894" s="83"/>
      <c r="NY1894" s="83"/>
    </row>
    <row r="1895" spans="1:389" x14ac:dyDescent="0.25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7"/>
      <c r="AM1895" s="29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7"/>
      <c r="BI1895" s="5"/>
      <c r="BJ1895" s="5"/>
      <c r="BK1895" s="5"/>
      <c r="BL1895" s="5"/>
      <c r="BM1895" s="5"/>
      <c r="BN1895" s="5"/>
      <c r="BO1895" s="5"/>
      <c r="BP1895" s="29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7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29"/>
      <c r="EU1895" s="5"/>
      <c r="EV1895" s="5"/>
      <c r="EW1895" s="5"/>
      <c r="EX1895" s="5"/>
      <c r="EY1895" s="5"/>
      <c r="EZ1895" s="7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  <c r="HB1895" s="5"/>
      <c r="HC1895" s="5"/>
      <c r="HD1895" s="5"/>
      <c r="HE1895" s="5"/>
      <c r="HF1895" s="5"/>
      <c r="HG1895" s="5"/>
      <c r="HH1895" s="5"/>
      <c r="HI1895" s="5"/>
      <c r="HJ1895" s="5"/>
      <c r="HK1895" s="5"/>
      <c r="HL1895" s="5"/>
      <c r="HM1895" s="5"/>
      <c r="HN1895" s="5"/>
      <c r="HO1895" s="5"/>
      <c r="HP1895" s="5"/>
      <c r="HQ1895" s="5"/>
      <c r="HR1895" s="5"/>
      <c r="HS1895" s="5"/>
      <c r="HT1895" s="5"/>
      <c r="HU1895" s="5"/>
      <c r="HV1895" s="5"/>
      <c r="HW1895" s="5"/>
      <c r="HX1895" s="5"/>
      <c r="HY1895" s="5"/>
      <c r="HZ1895" s="5"/>
      <c r="IA1895" s="5"/>
      <c r="IB1895" s="5"/>
      <c r="IC1895" s="5"/>
      <c r="ID1895" s="5"/>
      <c r="IE1895" s="5"/>
      <c r="IF1895" s="5"/>
      <c r="IG1895" s="5"/>
      <c r="IH1895" s="5"/>
      <c r="II1895" s="5"/>
      <c r="IJ1895" s="5"/>
      <c r="IK1895" s="5"/>
      <c r="IL1895" s="5"/>
      <c r="IM1895" s="5"/>
      <c r="IN1895" s="5"/>
      <c r="IO1895" s="5"/>
      <c r="IP1895" s="5"/>
      <c r="IQ1895" s="5"/>
      <c r="IR1895" s="5"/>
      <c r="IS1895" s="5"/>
      <c r="IT1895" s="5"/>
      <c r="IU1895" s="5"/>
      <c r="IV1895" s="5"/>
      <c r="IW1895" s="5"/>
      <c r="IX1895" s="5"/>
      <c r="IY1895" s="5"/>
      <c r="IZ1895" s="5"/>
      <c r="JA1895" s="5"/>
      <c r="JB1895" s="5"/>
      <c r="JC1895" s="5"/>
      <c r="JD1895" s="5"/>
      <c r="JE1895" s="5"/>
      <c r="JF1895" s="5"/>
      <c r="JG1895" s="5"/>
      <c r="JH1895" s="5"/>
      <c r="JI1895" s="5"/>
      <c r="JJ1895" s="5"/>
      <c r="JK1895" s="29"/>
      <c r="JL1895" s="5"/>
      <c r="JM1895" s="5"/>
      <c r="JN1895" s="5"/>
      <c r="JO1895" s="5"/>
      <c r="JP1895" s="5"/>
      <c r="JQ1895" s="5"/>
      <c r="JR1895" s="5"/>
      <c r="JS1895" s="5"/>
      <c r="JT1895" s="5"/>
      <c r="JU1895" s="5"/>
      <c r="JV1895" s="5"/>
      <c r="JW1895" s="5"/>
      <c r="JX1895" s="5"/>
      <c r="JY1895" s="5"/>
      <c r="JZ1895" s="5"/>
      <c r="KA1895" s="5"/>
      <c r="KB1895" s="5"/>
      <c r="KC1895" s="5"/>
      <c r="KD1895" s="5"/>
      <c r="KE1895" s="5"/>
      <c r="KF1895" s="5"/>
      <c r="KG1895" s="5"/>
      <c r="KH1895" s="5"/>
      <c r="KI1895" s="5"/>
      <c r="KJ1895" s="5"/>
      <c r="KK1895" s="5"/>
      <c r="KL1895" s="5"/>
      <c r="KM1895" s="5"/>
      <c r="KN1895" s="5"/>
      <c r="KO1895" s="5"/>
      <c r="KP1895" s="5"/>
      <c r="KQ1895" s="5"/>
      <c r="KR1895" s="5"/>
      <c r="KS1895" s="5"/>
      <c r="KT1895" s="5"/>
      <c r="KU1895" s="5"/>
      <c r="KV1895" s="5"/>
      <c r="KW1895" s="5"/>
      <c r="KX1895" s="5"/>
      <c r="KY1895" s="5"/>
      <c r="KZ1895" s="5"/>
      <c r="LA1895" s="5"/>
      <c r="LB1895" s="5"/>
      <c r="LC1895" s="5"/>
      <c r="LD1895" s="5"/>
      <c r="LE1895" s="5"/>
      <c r="LF1895" s="5"/>
      <c r="LG1895" s="5"/>
      <c r="LH1895" s="5"/>
      <c r="LI1895" s="5"/>
      <c r="LJ1895" s="5"/>
      <c r="LK1895" s="5"/>
      <c r="LL1895" s="5"/>
      <c r="LM1895" s="5"/>
      <c r="LN1895" s="5"/>
      <c r="LO1895" s="5"/>
      <c r="LP1895" s="5"/>
      <c r="LQ1895" s="5"/>
      <c r="LR1895" s="5"/>
      <c r="LS1895" s="5"/>
      <c r="LT1895" s="5"/>
      <c r="LU1895" s="5"/>
      <c r="LV1895" s="5"/>
      <c r="LW1895" s="5"/>
      <c r="LX1895" s="5"/>
      <c r="LY1895" s="5"/>
      <c r="LZ1895" s="5"/>
      <c r="MA1895" s="5"/>
      <c r="MB1895" s="5"/>
      <c r="MC1895" s="5"/>
      <c r="MD1895" s="5"/>
      <c r="ME1895" s="5"/>
      <c r="MF1895" s="5"/>
      <c r="MG1895" s="5"/>
      <c r="MH1895" s="5"/>
      <c r="MI1895" s="5"/>
      <c r="MJ1895" s="5"/>
      <c r="MK1895" s="5"/>
      <c r="ML1895" s="5"/>
      <c r="MM1895" s="5"/>
      <c r="MN1895" s="5"/>
      <c r="MO1895" s="5"/>
      <c r="MP1895" s="5"/>
      <c r="MQ1895" s="5"/>
      <c r="MR1895" s="5"/>
      <c r="MS1895" s="5"/>
      <c r="MT1895" s="5"/>
      <c r="MU1895" s="5"/>
      <c r="MV1895" s="5"/>
      <c r="MW1895" s="5"/>
      <c r="MX1895" s="5"/>
      <c r="MY1895" s="5"/>
      <c r="MZ1895" s="5"/>
      <c r="NA1895" s="5"/>
      <c r="NB1895" s="5"/>
      <c r="NC1895" s="5"/>
      <c r="ND1895" s="5"/>
      <c r="NE1895" s="5"/>
      <c r="NF1895" s="83"/>
      <c r="NG1895" s="83"/>
      <c r="NH1895" s="83"/>
      <c r="NI1895" s="84">
        <f t="shared" si="236"/>
        <v>0</v>
      </c>
      <c r="NJ1895" s="85">
        <f t="shared" ca="1" si="237"/>
        <v>45552</v>
      </c>
      <c r="NK1895" s="84">
        <f t="shared" si="238"/>
        <v>0</v>
      </c>
      <c r="NL1895" s="85">
        <f t="shared" si="243"/>
        <v>0</v>
      </c>
      <c r="NM1895" s="84">
        <f t="shared" si="239"/>
        <v>0</v>
      </c>
      <c r="NN1895" s="85">
        <f t="shared" si="240"/>
        <v>0</v>
      </c>
      <c r="NO1895" s="84">
        <f t="shared" si="241"/>
        <v>0</v>
      </c>
      <c r="NP1895" s="85">
        <f t="shared" si="242"/>
        <v>0</v>
      </c>
      <c r="NQ1895" s="83"/>
      <c r="NR1895" s="83"/>
      <c r="NS1895" s="83"/>
      <c r="NT1895" s="83"/>
      <c r="NU1895" s="83"/>
      <c r="NV1895" s="83"/>
      <c r="NW1895" s="83"/>
      <c r="NX1895" s="83"/>
      <c r="NY1895" s="83"/>
    </row>
    <row r="1896" spans="1:389" x14ac:dyDescent="0.25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7"/>
      <c r="AM1896" s="29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7"/>
      <c r="BI1896" s="5"/>
      <c r="BJ1896" s="5"/>
      <c r="BK1896" s="5"/>
      <c r="BL1896" s="5"/>
      <c r="BM1896" s="5"/>
      <c r="BN1896" s="5"/>
      <c r="BO1896" s="5"/>
      <c r="BP1896" s="29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7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29"/>
      <c r="EU1896" s="5"/>
      <c r="EV1896" s="5"/>
      <c r="EW1896" s="5"/>
      <c r="EX1896" s="5"/>
      <c r="EY1896" s="5"/>
      <c r="EZ1896" s="7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  <c r="HB1896" s="5"/>
      <c r="HC1896" s="5"/>
      <c r="HD1896" s="5"/>
      <c r="HE1896" s="5"/>
      <c r="HF1896" s="5"/>
      <c r="HG1896" s="5"/>
      <c r="HH1896" s="5"/>
      <c r="HI1896" s="5"/>
      <c r="HJ1896" s="5"/>
      <c r="HK1896" s="5"/>
      <c r="HL1896" s="5"/>
      <c r="HM1896" s="5"/>
      <c r="HN1896" s="5"/>
      <c r="HO1896" s="5"/>
      <c r="HP1896" s="5"/>
      <c r="HQ1896" s="5"/>
      <c r="HR1896" s="5"/>
      <c r="HS1896" s="5"/>
      <c r="HT1896" s="5"/>
      <c r="HU1896" s="5"/>
      <c r="HV1896" s="5"/>
      <c r="HW1896" s="5"/>
      <c r="HX1896" s="5"/>
      <c r="HY1896" s="5"/>
      <c r="HZ1896" s="5"/>
      <c r="IA1896" s="5"/>
      <c r="IB1896" s="5"/>
      <c r="IC1896" s="5"/>
      <c r="ID1896" s="5"/>
      <c r="IE1896" s="5"/>
      <c r="IF1896" s="5"/>
      <c r="IG1896" s="5"/>
      <c r="IH1896" s="5"/>
      <c r="II1896" s="5"/>
      <c r="IJ1896" s="5"/>
      <c r="IK1896" s="5"/>
      <c r="IL1896" s="5"/>
      <c r="IM1896" s="5"/>
      <c r="IN1896" s="5"/>
      <c r="IO1896" s="5"/>
      <c r="IP1896" s="5"/>
      <c r="IQ1896" s="5"/>
      <c r="IR1896" s="5"/>
      <c r="IS1896" s="5"/>
      <c r="IT1896" s="5"/>
      <c r="IU1896" s="5"/>
      <c r="IV1896" s="5"/>
      <c r="IW1896" s="5"/>
      <c r="IX1896" s="5"/>
      <c r="IY1896" s="5"/>
      <c r="IZ1896" s="5"/>
      <c r="JA1896" s="5"/>
      <c r="JB1896" s="5"/>
      <c r="JC1896" s="5"/>
      <c r="JD1896" s="5"/>
      <c r="JE1896" s="5"/>
      <c r="JF1896" s="5"/>
      <c r="JG1896" s="5"/>
      <c r="JH1896" s="5"/>
      <c r="JI1896" s="5"/>
      <c r="JJ1896" s="5"/>
      <c r="JK1896" s="29"/>
      <c r="JL1896" s="5"/>
      <c r="JM1896" s="5"/>
      <c r="JN1896" s="5"/>
      <c r="JO1896" s="5"/>
      <c r="JP1896" s="5"/>
      <c r="JQ1896" s="5"/>
      <c r="JR1896" s="5"/>
      <c r="JS1896" s="5"/>
      <c r="JT1896" s="5"/>
      <c r="JU1896" s="5"/>
      <c r="JV1896" s="5"/>
      <c r="JW1896" s="5"/>
      <c r="JX1896" s="5"/>
      <c r="JY1896" s="5"/>
      <c r="JZ1896" s="5"/>
      <c r="KA1896" s="5"/>
      <c r="KB1896" s="5"/>
      <c r="KC1896" s="5"/>
      <c r="KD1896" s="5"/>
      <c r="KE1896" s="5"/>
      <c r="KF1896" s="5"/>
      <c r="KG1896" s="5"/>
      <c r="KH1896" s="5"/>
      <c r="KI1896" s="5"/>
      <c r="KJ1896" s="5"/>
      <c r="KK1896" s="5"/>
      <c r="KL1896" s="5"/>
      <c r="KM1896" s="5"/>
      <c r="KN1896" s="5"/>
      <c r="KO1896" s="5"/>
      <c r="KP1896" s="5"/>
      <c r="KQ1896" s="5"/>
      <c r="KR1896" s="5"/>
      <c r="KS1896" s="5"/>
      <c r="KT1896" s="5"/>
      <c r="KU1896" s="5"/>
      <c r="KV1896" s="5"/>
      <c r="KW1896" s="5"/>
      <c r="KX1896" s="5"/>
      <c r="KY1896" s="5"/>
      <c r="KZ1896" s="5"/>
      <c r="LA1896" s="5"/>
      <c r="LB1896" s="5"/>
      <c r="LC1896" s="5"/>
      <c r="LD1896" s="5"/>
      <c r="LE1896" s="5"/>
      <c r="LF1896" s="5"/>
      <c r="LG1896" s="5"/>
      <c r="LH1896" s="5"/>
      <c r="LI1896" s="5"/>
      <c r="LJ1896" s="5"/>
      <c r="LK1896" s="5"/>
      <c r="LL1896" s="5"/>
      <c r="LM1896" s="5"/>
      <c r="LN1896" s="5"/>
      <c r="LO1896" s="5"/>
      <c r="LP1896" s="5"/>
      <c r="LQ1896" s="5"/>
      <c r="LR1896" s="5"/>
      <c r="LS1896" s="5"/>
      <c r="LT1896" s="5"/>
      <c r="LU1896" s="5"/>
      <c r="LV1896" s="5"/>
      <c r="LW1896" s="5"/>
      <c r="LX1896" s="5"/>
      <c r="LY1896" s="5"/>
      <c r="LZ1896" s="5"/>
      <c r="MA1896" s="5"/>
      <c r="MB1896" s="5"/>
      <c r="MC1896" s="5"/>
      <c r="MD1896" s="5"/>
      <c r="ME1896" s="5"/>
      <c r="MF1896" s="5"/>
      <c r="MG1896" s="5"/>
      <c r="MH1896" s="5"/>
      <c r="MI1896" s="5"/>
      <c r="MJ1896" s="5"/>
      <c r="MK1896" s="5"/>
      <c r="ML1896" s="5"/>
      <c r="MM1896" s="5"/>
      <c r="MN1896" s="5"/>
      <c r="MO1896" s="5"/>
      <c r="MP1896" s="5"/>
      <c r="MQ1896" s="5"/>
      <c r="MR1896" s="5"/>
      <c r="MS1896" s="5"/>
      <c r="MT1896" s="5"/>
      <c r="MU1896" s="5"/>
      <c r="MV1896" s="5"/>
      <c r="MW1896" s="5"/>
      <c r="MX1896" s="5"/>
      <c r="MY1896" s="5"/>
      <c r="MZ1896" s="5"/>
      <c r="NA1896" s="5"/>
      <c r="NB1896" s="5"/>
      <c r="NC1896" s="5"/>
      <c r="ND1896" s="5"/>
      <c r="NE1896" s="5"/>
      <c r="NF1896" s="83"/>
      <c r="NG1896" s="83"/>
      <c r="NH1896" s="83"/>
      <c r="NI1896" s="84">
        <f t="shared" si="236"/>
        <v>0</v>
      </c>
      <c r="NJ1896" s="85">
        <f t="shared" ca="1" si="237"/>
        <v>45552</v>
      </c>
      <c r="NK1896" s="84">
        <f t="shared" si="238"/>
        <v>0</v>
      </c>
      <c r="NL1896" s="85">
        <f t="shared" si="243"/>
        <v>0</v>
      </c>
      <c r="NM1896" s="84">
        <f t="shared" si="239"/>
        <v>0</v>
      </c>
      <c r="NN1896" s="85">
        <f t="shared" si="240"/>
        <v>0</v>
      </c>
      <c r="NO1896" s="84">
        <f t="shared" si="241"/>
        <v>0</v>
      </c>
      <c r="NP1896" s="85">
        <f t="shared" si="242"/>
        <v>0</v>
      </c>
      <c r="NQ1896" s="83"/>
      <c r="NR1896" s="83"/>
      <c r="NS1896" s="83"/>
      <c r="NT1896" s="83"/>
      <c r="NU1896" s="83"/>
      <c r="NV1896" s="83"/>
      <c r="NW1896" s="83"/>
      <c r="NX1896" s="83"/>
      <c r="NY1896" s="83"/>
    </row>
    <row r="1897" spans="1:389" x14ac:dyDescent="0.25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7"/>
      <c r="AM1897" s="29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7"/>
      <c r="BI1897" s="5"/>
      <c r="BJ1897" s="5"/>
      <c r="BK1897" s="5"/>
      <c r="BL1897" s="5"/>
      <c r="BM1897" s="5"/>
      <c r="BN1897" s="5"/>
      <c r="BO1897" s="5"/>
      <c r="BP1897" s="29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7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29"/>
      <c r="EU1897" s="5"/>
      <c r="EV1897" s="5"/>
      <c r="EW1897" s="5"/>
      <c r="EX1897" s="5"/>
      <c r="EY1897" s="5"/>
      <c r="EZ1897" s="7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  <c r="HB1897" s="5"/>
      <c r="HC1897" s="5"/>
      <c r="HD1897" s="5"/>
      <c r="HE1897" s="5"/>
      <c r="HF1897" s="5"/>
      <c r="HG1897" s="5"/>
      <c r="HH1897" s="5"/>
      <c r="HI1897" s="5"/>
      <c r="HJ1897" s="5"/>
      <c r="HK1897" s="5"/>
      <c r="HL1897" s="5"/>
      <c r="HM1897" s="5"/>
      <c r="HN1897" s="5"/>
      <c r="HO1897" s="5"/>
      <c r="HP1897" s="5"/>
      <c r="HQ1897" s="5"/>
      <c r="HR1897" s="5"/>
      <c r="HS1897" s="5"/>
      <c r="HT1897" s="5"/>
      <c r="HU1897" s="5"/>
      <c r="HV1897" s="5"/>
      <c r="HW1897" s="5"/>
      <c r="HX1897" s="5"/>
      <c r="HY1897" s="5"/>
      <c r="HZ1897" s="5"/>
      <c r="IA1897" s="5"/>
      <c r="IB1897" s="5"/>
      <c r="IC1897" s="5"/>
      <c r="ID1897" s="5"/>
      <c r="IE1897" s="5"/>
      <c r="IF1897" s="5"/>
      <c r="IG1897" s="5"/>
      <c r="IH1897" s="5"/>
      <c r="II1897" s="5"/>
      <c r="IJ1897" s="5"/>
      <c r="IK1897" s="5"/>
      <c r="IL1897" s="5"/>
      <c r="IM1897" s="5"/>
      <c r="IN1897" s="5"/>
      <c r="IO1897" s="5"/>
      <c r="IP1897" s="5"/>
      <c r="IQ1897" s="5"/>
      <c r="IR1897" s="5"/>
      <c r="IS1897" s="5"/>
      <c r="IT1897" s="5"/>
      <c r="IU1897" s="5"/>
      <c r="IV1897" s="5"/>
      <c r="IW1897" s="5"/>
      <c r="IX1897" s="5"/>
      <c r="IY1897" s="5"/>
      <c r="IZ1897" s="5"/>
      <c r="JA1897" s="5"/>
      <c r="JB1897" s="5"/>
      <c r="JC1897" s="5"/>
      <c r="JD1897" s="5"/>
      <c r="JE1897" s="5"/>
      <c r="JF1897" s="5"/>
      <c r="JG1897" s="5"/>
      <c r="JH1897" s="5"/>
      <c r="JI1897" s="5"/>
      <c r="JJ1897" s="5"/>
      <c r="JK1897" s="29"/>
      <c r="JL1897" s="5"/>
      <c r="JM1897" s="5"/>
      <c r="JN1897" s="5"/>
      <c r="JO1897" s="5"/>
      <c r="JP1897" s="5"/>
      <c r="JQ1897" s="5"/>
      <c r="JR1897" s="5"/>
      <c r="JS1897" s="5"/>
      <c r="JT1897" s="5"/>
      <c r="JU1897" s="5"/>
      <c r="JV1897" s="5"/>
      <c r="JW1897" s="5"/>
      <c r="JX1897" s="5"/>
      <c r="JY1897" s="5"/>
      <c r="JZ1897" s="5"/>
      <c r="KA1897" s="5"/>
      <c r="KB1897" s="5"/>
      <c r="KC1897" s="5"/>
      <c r="KD1897" s="5"/>
      <c r="KE1897" s="5"/>
      <c r="KF1897" s="5"/>
      <c r="KG1897" s="5"/>
      <c r="KH1897" s="5"/>
      <c r="KI1897" s="5"/>
      <c r="KJ1897" s="5"/>
      <c r="KK1897" s="5"/>
      <c r="KL1897" s="5"/>
      <c r="KM1897" s="5"/>
      <c r="KN1897" s="5"/>
      <c r="KO1897" s="5"/>
      <c r="KP1897" s="5"/>
      <c r="KQ1897" s="5"/>
      <c r="KR1897" s="5"/>
      <c r="KS1897" s="5"/>
      <c r="KT1897" s="5"/>
      <c r="KU1897" s="5"/>
      <c r="KV1897" s="5"/>
      <c r="KW1897" s="5"/>
      <c r="KX1897" s="5"/>
      <c r="KY1897" s="5"/>
      <c r="KZ1897" s="5"/>
      <c r="LA1897" s="5"/>
      <c r="LB1897" s="5"/>
      <c r="LC1897" s="5"/>
      <c r="LD1897" s="5"/>
      <c r="LE1897" s="5"/>
      <c r="LF1897" s="5"/>
      <c r="LG1897" s="5"/>
      <c r="LH1897" s="5"/>
      <c r="LI1897" s="5"/>
      <c r="LJ1897" s="5"/>
      <c r="LK1897" s="5"/>
      <c r="LL1897" s="5"/>
      <c r="LM1897" s="5"/>
      <c r="LN1897" s="5"/>
      <c r="LO1897" s="5"/>
      <c r="LP1897" s="5"/>
      <c r="LQ1897" s="5"/>
      <c r="LR1897" s="5"/>
      <c r="LS1897" s="5"/>
      <c r="LT1897" s="5"/>
      <c r="LU1897" s="5"/>
      <c r="LV1897" s="5"/>
      <c r="LW1897" s="5"/>
      <c r="LX1897" s="5"/>
      <c r="LY1897" s="5"/>
      <c r="LZ1897" s="5"/>
      <c r="MA1897" s="5"/>
      <c r="MB1897" s="5"/>
      <c r="MC1897" s="5"/>
      <c r="MD1897" s="5"/>
      <c r="ME1897" s="5"/>
      <c r="MF1897" s="5"/>
      <c r="MG1897" s="5"/>
      <c r="MH1897" s="5"/>
      <c r="MI1897" s="5"/>
      <c r="MJ1897" s="5"/>
      <c r="MK1897" s="5"/>
      <c r="ML1897" s="5"/>
      <c r="MM1897" s="5"/>
      <c r="MN1897" s="5"/>
      <c r="MO1897" s="5"/>
      <c r="MP1897" s="5"/>
      <c r="MQ1897" s="5"/>
      <c r="MR1897" s="5"/>
      <c r="MS1897" s="5"/>
      <c r="MT1897" s="5"/>
      <c r="MU1897" s="5"/>
      <c r="MV1897" s="5"/>
      <c r="MW1897" s="5"/>
      <c r="MX1897" s="5"/>
      <c r="MY1897" s="5"/>
      <c r="MZ1897" s="5"/>
      <c r="NA1897" s="5"/>
      <c r="NB1897" s="5"/>
      <c r="NC1897" s="5"/>
      <c r="ND1897" s="5"/>
      <c r="NE1897" s="5"/>
      <c r="NF1897" s="83"/>
      <c r="NG1897" s="83"/>
      <c r="NH1897" s="83"/>
      <c r="NI1897" s="84">
        <f t="shared" si="236"/>
        <v>0</v>
      </c>
      <c r="NJ1897" s="85">
        <f t="shared" ca="1" si="237"/>
        <v>45552</v>
      </c>
      <c r="NK1897" s="84">
        <f t="shared" si="238"/>
        <v>0</v>
      </c>
      <c r="NL1897" s="85">
        <f t="shared" si="243"/>
        <v>0</v>
      </c>
      <c r="NM1897" s="84">
        <f t="shared" si="239"/>
        <v>0</v>
      </c>
      <c r="NN1897" s="85">
        <f t="shared" si="240"/>
        <v>0</v>
      </c>
      <c r="NO1897" s="84">
        <f t="shared" si="241"/>
        <v>0</v>
      </c>
      <c r="NP1897" s="85">
        <f t="shared" si="242"/>
        <v>0</v>
      </c>
      <c r="NQ1897" s="83"/>
      <c r="NR1897" s="83"/>
      <c r="NS1897" s="83"/>
      <c r="NT1897" s="83"/>
      <c r="NU1897" s="83"/>
      <c r="NV1897" s="83"/>
      <c r="NW1897" s="83"/>
      <c r="NX1897" s="83"/>
      <c r="NY1897" s="83"/>
    </row>
    <row r="1898" spans="1:389" x14ac:dyDescent="0.25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7"/>
      <c r="AM1898" s="29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7"/>
      <c r="BI1898" s="5"/>
      <c r="BJ1898" s="5"/>
      <c r="BK1898" s="5"/>
      <c r="BL1898" s="5"/>
      <c r="BM1898" s="5"/>
      <c r="BN1898" s="5"/>
      <c r="BO1898" s="5"/>
      <c r="BP1898" s="29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7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29"/>
      <c r="EU1898" s="5"/>
      <c r="EV1898" s="5"/>
      <c r="EW1898" s="5"/>
      <c r="EX1898" s="5"/>
      <c r="EY1898" s="5"/>
      <c r="EZ1898" s="7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  <c r="HB1898" s="5"/>
      <c r="HC1898" s="5"/>
      <c r="HD1898" s="5"/>
      <c r="HE1898" s="5"/>
      <c r="HF1898" s="5"/>
      <c r="HG1898" s="5"/>
      <c r="HH1898" s="5"/>
      <c r="HI1898" s="5"/>
      <c r="HJ1898" s="5"/>
      <c r="HK1898" s="5"/>
      <c r="HL1898" s="5"/>
      <c r="HM1898" s="5"/>
      <c r="HN1898" s="5"/>
      <c r="HO1898" s="5"/>
      <c r="HP1898" s="5"/>
      <c r="HQ1898" s="5"/>
      <c r="HR1898" s="5"/>
      <c r="HS1898" s="5"/>
      <c r="HT1898" s="5"/>
      <c r="HU1898" s="5"/>
      <c r="HV1898" s="5"/>
      <c r="HW1898" s="5"/>
      <c r="HX1898" s="5"/>
      <c r="HY1898" s="5"/>
      <c r="HZ1898" s="5"/>
      <c r="IA1898" s="5"/>
      <c r="IB1898" s="5"/>
      <c r="IC1898" s="5"/>
      <c r="ID1898" s="5"/>
      <c r="IE1898" s="5"/>
      <c r="IF1898" s="5"/>
      <c r="IG1898" s="5"/>
      <c r="IH1898" s="5"/>
      <c r="II1898" s="5"/>
      <c r="IJ1898" s="5"/>
      <c r="IK1898" s="5"/>
      <c r="IL1898" s="5"/>
      <c r="IM1898" s="5"/>
      <c r="IN1898" s="5"/>
      <c r="IO1898" s="5"/>
      <c r="IP1898" s="5"/>
      <c r="IQ1898" s="5"/>
      <c r="IR1898" s="5"/>
      <c r="IS1898" s="5"/>
      <c r="IT1898" s="5"/>
      <c r="IU1898" s="5"/>
      <c r="IV1898" s="5"/>
      <c r="IW1898" s="5"/>
      <c r="IX1898" s="5"/>
      <c r="IY1898" s="5"/>
      <c r="IZ1898" s="5"/>
      <c r="JA1898" s="5"/>
      <c r="JB1898" s="5"/>
      <c r="JC1898" s="5"/>
      <c r="JD1898" s="5"/>
      <c r="JE1898" s="5"/>
      <c r="JF1898" s="5"/>
      <c r="JG1898" s="5"/>
      <c r="JH1898" s="5"/>
      <c r="JI1898" s="5"/>
      <c r="JJ1898" s="5"/>
      <c r="JK1898" s="29"/>
      <c r="JL1898" s="5"/>
      <c r="JM1898" s="5"/>
      <c r="JN1898" s="5"/>
      <c r="JO1898" s="5"/>
      <c r="JP1898" s="5"/>
      <c r="JQ1898" s="5"/>
      <c r="JR1898" s="5"/>
      <c r="JS1898" s="5"/>
      <c r="JT1898" s="5"/>
      <c r="JU1898" s="5"/>
      <c r="JV1898" s="5"/>
      <c r="JW1898" s="5"/>
      <c r="JX1898" s="5"/>
      <c r="JY1898" s="5"/>
      <c r="JZ1898" s="5"/>
      <c r="KA1898" s="5"/>
      <c r="KB1898" s="5"/>
      <c r="KC1898" s="5"/>
      <c r="KD1898" s="5"/>
      <c r="KE1898" s="5"/>
      <c r="KF1898" s="5"/>
      <c r="KG1898" s="5"/>
      <c r="KH1898" s="5"/>
      <c r="KI1898" s="5"/>
      <c r="KJ1898" s="5"/>
      <c r="KK1898" s="5"/>
      <c r="KL1898" s="5"/>
      <c r="KM1898" s="5"/>
      <c r="KN1898" s="5"/>
      <c r="KO1898" s="5"/>
      <c r="KP1898" s="5"/>
      <c r="KQ1898" s="5"/>
      <c r="KR1898" s="5"/>
      <c r="KS1898" s="5"/>
      <c r="KT1898" s="5"/>
      <c r="KU1898" s="5"/>
      <c r="KV1898" s="5"/>
      <c r="KW1898" s="5"/>
      <c r="KX1898" s="5"/>
      <c r="KY1898" s="5"/>
      <c r="KZ1898" s="5"/>
      <c r="LA1898" s="5"/>
      <c r="LB1898" s="5"/>
      <c r="LC1898" s="5"/>
      <c r="LD1898" s="5"/>
      <c r="LE1898" s="5"/>
      <c r="LF1898" s="5"/>
      <c r="LG1898" s="5"/>
      <c r="LH1898" s="5"/>
      <c r="LI1898" s="5"/>
      <c r="LJ1898" s="5"/>
      <c r="LK1898" s="5"/>
      <c r="LL1898" s="5"/>
      <c r="LM1898" s="5"/>
      <c r="LN1898" s="5"/>
      <c r="LO1898" s="5"/>
      <c r="LP1898" s="5"/>
      <c r="LQ1898" s="5"/>
      <c r="LR1898" s="5"/>
      <c r="LS1898" s="5"/>
      <c r="LT1898" s="5"/>
      <c r="LU1898" s="5"/>
      <c r="LV1898" s="5"/>
      <c r="LW1898" s="5"/>
      <c r="LX1898" s="5"/>
      <c r="LY1898" s="5"/>
      <c r="LZ1898" s="5"/>
      <c r="MA1898" s="5"/>
      <c r="MB1898" s="5"/>
      <c r="MC1898" s="5"/>
      <c r="MD1898" s="5"/>
      <c r="ME1898" s="5"/>
      <c r="MF1898" s="5"/>
      <c r="MG1898" s="5"/>
      <c r="MH1898" s="5"/>
      <c r="MI1898" s="5"/>
      <c r="MJ1898" s="5"/>
      <c r="MK1898" s="5"/>
      <c r="ML1898" s="5"/>
      <c r="MM1898" s="5"/>
      <c r="MN1898" s="5"/>
      <c r="MO1898" s="5"/>
      <c r="MP1898" s="5"/>
      <c r="MQ1898" s="5"/>
      <c r="MR1898" s="5"/>
      <c r="MS1898" s="5"/>
      <c r="MT1898" s="5"/>
      <c r="MU1898" s="5"/>
      <c r="MV1898" s="5"/>
      <c r="MW1898" s="5"/>
      <c r="MX1898" s="5"/>
      <c r="MY1898" s="5"/>
      <c r="MZ1898" s="5"/>
      <c r="NA1898" s="5"/>
      <c r="NB1898" s="5"/>
      <c r="NC1898" s="5"/>
      <c r="ND1898" s="5"/>
      <c r="NE1898" s="5"/>
      <c r="NF1898" s="83"/>
      <c r="NG1898" s="83"/>
      <c r="NH1898" s="83"/>
      <c r="NI1898" s="84">
        <f t="shared" si="236"/>
        <v>0</v>
      </c>
      <c r="NJ1898" s="85">
        <f t="shared" ca="1" si="237"/>
        <v>45552</v>
      </c>
      <c r="NK1898" s="84">
        <f t="shared" si="238"/>
        <v>0</v>
      </c>
      <c r="NL1898" s="85">
        <f t="shared" si="243"/>
        <v>0</v>
      </c>
      <c r="NM1898" s="84">
        <f t="shared" si="239"/>
        <v>0</v>
      </c>
      <c r="NN1898" s="85">
        <f t="shared" si="240"/>
        <v>0</v>
      </c>
      <c r="NO1898" s="84">
        <f t="shared" si="241"/>
        <v>0</v>
      </c>
      <c r="NP1898" s="85">
        <f t="shared" si="242"/>
        <v>0</v>
      </c>
      <c r="NQ1898" s="83"/>
      <c r="NR1898" s="83"/>
      <c r="NS1898" s="83"/>
      <c r="NT1898" s="83"/>
      <c r="NU1898" s="83"/>
      <c r="NV1898" s="83"/>
      <c r="NW1898" s="83"/>
      <c r="NX1898" s="83"/>
      <c r="NY1898" s="83"/>
    </row>
    <row r="1899" spans="1:389" x14ac:dyDescent="0.25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7"/>
      <c r="AM1899" s="29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7"/>
      <c r="BI1899" s="5"/>
      <c r="BJ1899" s="5"/>
      <c r="BK1899" s="5"/>
      <c r="BL1899" s="5"/>
      <c r="BM1899" s="5"/>
      <c r="BN1899" s="5"/>
      <c r="BO1899" s="5"/>
      <c r="BP1899" s="29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7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29"/>
      <c r="EU1899" s="5"/>
      <c r="EV1899" s="5"/>
      <c r="EW1899" s="5"/>
      <c r="EX1899" s="5"/>
      <c r="EY1899" s="5"/>
      <c r="EZ1899" s="7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  <c r="HB1899" s="5"/>
      <c r="HC1899" s="5"/>
      <c r="HD1899" s="5"/>
      <c r="HE1899" s="5"/>
      <c r="HF1899" s="5"/>
      <c r="HG1899" s="5"/>
      <c r="HH1899" s="5"/>
      <c r="HI1899" s="5"/>
      <c r="HJ1899" s="5"/>
      <c r="HK1899" s="5"/>
      <c r="HL1899" s="5"/>
      <c r="HM1899" s="5"/>
      <c r="HN1899" s="5"/>
      <c r="HO1899" s="5"/>
      <c r="HP1899" s="5"/>
      <c r="HQ1899" s="5"/>
      <c r="HR1899" s="5"/>
      <c r="HS1899" s="5"/>
      <c r="HT1899" s="5"/>
      <c r="HU1899" s="5"/>
      <c r="HV1899" s="5"/>
      <c r="HW1899" s="5"/>
      <c r="HX1899" s="5"/>
      <c r="HY1899" s="5"/>
      <c r="HZ1899" s="5"/>
      <c r="IA1899" s="5"/>
      <c r="IB1899" s="5"/>
      <c r="IC1899" s="5"/>
      <c r="ID1899" s="5"/>
      <c r="IE1899" s="5"/>
      <c r="IF1899" s="5"/>
      <c r="IG1899" s="5"/>
      <c r="IH1899" s="5"/>
      <c r="II1899" s="5"/>
      <c r="IJ1899" s="5"/>
      <c r="IK1899" s="5"/>
      <c r="IL1899" s="5"/>
      <c r="IM1899" s="5"/>
      <c r="IN1899" s="5"/>
      <c r="IO1899" s="5"/>
      <c r="IP1899" s="5"/>
      <c r="IQ1899" s="5"/>
      <c r="IR1899" s="5"/>
      <c r="IS1899" s="5"/>
      <c r="IT1899" s="5"/>
      <c r="IU1899" s="5"/>
      <c r="IV1899" s="5"/>
      <c r="IW1899" s="5"/>
      <c r="IX1899" s="5"/>
      <c r="IY1899" s="5"/>
      <c r="IZ1899" s="5"/>
      <c r="JA1899" s="5"/>
      <c r="JB1899" s="5"/>
      <c r="JC1899" s="5"/>
      <c r="JD1899" s="5"/>
      <c r="JE1899" s="5"/>
      <c r="JF1899" s="5"/>
      <c r="JG1899" s="5"/>
      <c r="JH1899" s="5"/>
      <c r="JI1899" s="5"/>
      <c r="JJ1899" s="5"/>
      <c r="JK1899" s="29"/>
      <c r="JL1899" s="5"/>
      <c r="JM1899" s="5"/>
      <c r="JN1899" s="5"/>
      <c r="JO1899" s="5"/>
      <c r="JP1899" s="5"/>
      <c r="JQ1899" s="5"/>
      <c r="JR1899" s="5"/>
      <c r="JS1899" s="5"/>
      <c r="JT1899" s="5"/>
      <c r="JU1899" s="5"/>
      <c r="JV1899" s="5"/>
      <c r="JW1899" s="5"/>
      <c r="JX1899" s="5"/>
      <c r="JY1899" s="5"/>
      <c r="JZ1899" s="5"/>
      <c r="KA1899" s="5"/>
      <c r="KB1899" s="5"/>
      <c r="KC1899" s="5"/>
      <c r="KD1899" s="5"/>
      <c r="KE1899" s="5"/>
      <c r="KF1899" s="5"/>
      <c r="KG1899" s="5"/>
      <c r="KH1899" s="5"/>
      <c r="KI1899" s="5"/>
      <c r="KJ1899" s="5"/>
      <c r="KK1899" s="5"/>
      <c r="KL1899" s="5"/>
      <c r="KM1899" s="5"/>
      <c r="KN1899" s="5"/>
      <c r="KO1899" s="5"/>
      <c r="KP1899" s="5"/>
      <c r="KQ1899" s="5"/>
      <c r="KR1899" s="5"/>
      <c r="KS1899" s="5"/>
      <c r="KT1899" s="5"/>
      <c r="KU1899" s="5"/>
      <c r="KV1899" s="5"/>
      <c r="KW1899" s="5"/>
      <c r="KX1899" s="5"/>
      <c r="KY1899" s="5"/>
      <c r="KZ1899" s="5"/>
      <c r="LA1899" s="5"/>
      <c r="LB1899" s="5"/>
      <c r="LC1899" s="5"/>
      <c r="LD1899" s="5"/>
      <c r="LE1899" s="5"/>
      <c r="LF1899" s="5"/>
      <c r="LG1899" s="5"/>
      <c r="LH1899" s="5"/>
      <c r="LI1899" s="5"/>
      <c r="LJ1899" s="5"/>
      <c r="LK1899" s="5"/>
      <c r="LL1899" s="5"/>
      <c r="LM1899" s="5"/>
      <c r="LN1899" s="5"/>
      <c r="LO1899" s="5"/>
      <c r="LP1899" s="5"/>
      <c r="LQ1899" s="5"/>
      <c r="LR1899" s="5"/>
      <c r="LS1899" s="5"/>
      <c r="LT1899" s="5"/>
      <c r="LU1899" s="5"/>
      <c r="LV1899" s="5"/>
      <c r="LW1899" s="5"/>
      <c r="LX1899" s="5"/>
      <c r="LY1899" s="5"/>
      <c r="LZ1899" s="5"/>
      <c r="MA1899" s="5"/>
      <c r="MB1899" s="5"/>
      <c r="MC1899" s="5"/>
      <c r="MD1899" s="5"/>
      <c r="ME1899" s="5"/>
      <c r="MF1899" s="5"/>
      <c r="MG1899" s="5"/>
      <c r="MH1899" s="5"/>
      <c r="MI1899" s="5"/>
      <c r="MJ1899" s="5"/>
      <c r="MK1899" s="5"/>
      <c r="ML1899" s="5"/>
      <c r="MM1899" s="5"/>
      <c r="MN1899" s="5"/>
      <c r="MO1899" s="5"/>
      <c r="MP1899" s="5"/>
      <c r="MQ1899" s="5"/>
      <c r="MR1899" s="5"/>
      <c r="MS1899" s="5"/>
      <c r="MT1899" s="5"/>
      <c r="MU1899" s="5"/>
      <c r="MV1899" s="5"/>
      <c r="MW1899" s="5"/>
      <c r="MX1899" s="5"/>
      <c r="MY1899" s="5"/>
      <c r="MZ1899" s="5"/>
      <c r="NA1899" s="5"/>
      <c r="NB1899" s="5"/>
      <c r="NC1899" s="5"/>
      <c r="ND1899" s="5"/>
      <c r="NE1899" s="5"/>
      <c r="NF1899" s="83"/>
      <c r="NG1899" s="83"/>
      <c r="NH1899" s="83"/>
      <c r="NI1899" s="84">
        <f t="shared" si="236"/>
        <v>0</v>
      </c>
      <c r="NJ1899" s="85">
        <f t="shared" ca="1" si="237"/>
        <v>45552</v>
      </c>
      <c r="NK1899" s="84">
        <f t="shared" si="238"/>
        <v>0</v>
      </c>
      <c r="NL1899" s="85">
        <f t="shared" si="243"/>
        <v>0</v>
      </c>
      <c r="NM1899" s="84">
        <f t="shared" si="239"/>
        <v>0</v>
      </c>
      <c r="NN1899" s="85">
        <f t="shared" si="240"/>
        <v>0</v>
      </c>
      <c r="NO1899" s="84">
        <f t="shared" si="241"/>
        <v>0</v>
      </c>
      <c r="NP1899" s="85">
        <f t="shared" si="242"/>
        <v>0</v>
      </c>
      <c r="NQ1899" s="83"/>
      <c r="NR1899" s="83"/>
      <c r="NS1899" s="83"/>
      <c r="NT1899" s="83"/>
      <c r="NU1899" s="83"/>
      <c r="NV1899" s="83"/>
      <c r="NW1899" s="83"/>
      <c r="NX1899" s="83"/>
      <c r="NY1899" s="83"/>
    </row>
    <row r="1900" spans="1:389" x14ac:dyDescent="0.25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7"/>
      <c r="AM1900" s="29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7"/>
      <c r="BI1900" s="5"/>
      <c r="BJ1900" s="5"/>
      <c r="BK1900" s="5"/>
      <c r="BL1900" s="5"/>
      <c r="BM1900" s="5"/>
      <c r="BN1900" s="5"/>
      <c r="BO1900" s="5"/>
      <c r="BP1900" s="29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7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29"/>
      <c r="EU1900" s="5"/>
      <c r="EV1900" s="5"/>
      <c r="EW1900" s="5"/>
      <c r="EX1900" s="5"/>
      <c r="EY1900" s="5"/>
      <c r="EZ1900" s="7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  <c r="HB1900" s="5"/>
      <c r="HC1900" s="5"/>
      <c r="HD1900" s="5"/>
      <c r="HE1900" s="5"/>
      <c r="HF1900" s="5"/>
      <c r="HG1900" s="5"/>
      <c r="HH1900" s="5"/>
      <c r="HI1900" s="5"/>
      <c r="HJ1900" s="5"/>
      <c r="HK1900" s="5"/>
      <c r="HL1900" s="5"/>
      <c r="HM1900" s="5"/>
      <c r="HN1900" s="5"/>
      <c r="HO1900" s="5"/>
      <c r="HP1900" s="5"/>
      <c r="HQ1900" s="5"/>
      <c r="HR1900" s="5"/>
      <c r="HS1900" s="5"/>
      <c r="HT1900" s="5"/>
      <c r="HU1900" s="5"/>
      <c r="HV1900" s="5"/>
      <c r="HW1900" s="5"/>
      <c r="HX1900" s="5"/>
      <c r="HY1900" s="5"/>
      <c r="HZ1900" s="5"/>
      <c r="IA1900" s="5"/>
      <c r="IB1900" s="5"/>
      <c r="IC1900" s="5"/>
      <c r="ID1900" s="5"/>
      <c r="IE1900" s="5"/>
      <c r="IF1900" s="5"/>
      <c r="IG1900" s="5"/>
      <c r="IH1900" s="5"/>
      <c r="II1900" s="5"/>
      <c r="IJ1900" s="5"/>
      <c r="IK1900" s="5"/>
      <c r="IL1900" s="5"/>
      <c r="IM1900" s="5"/>
      <c r="IN1900" s="5"/>
      <c r="IO1900" s="5"/>
      <c r="IP1900" s="5"/>
      <c r="IQ1900" s="5"/>
      <c r="IR1900" s="5"/>
      <c r="IS1900" s="5"/>
      <c r="IT1900" s="5"/>
      <c r="IU1900" s="5"/>
      <c r="IV1900" s="5"/>
      <c r="IW1900" s="5"/>
      <c r="IX1900" s="5"/>
      <c r="IY1900" s="5"/>
      <c r="IZ1900" s="5"/>
      <c r="JA1900" s="5"/>
      <c r="JB1900" s="5"/>
      <c r="JC1900" s="5"/>
      <c r="JD1900" s="5"/>
      <c r="JE1900" s="5"/>
      <c r="JF1900" s="5"/>
      <c r="JG1900" s="5"/>
      <c r="JH1900" s="5"/>
      <c r="JI1900" s="5"/>
      <c r="JJ1900" s="5"/>
      <c r="JK1900" s="29"/>
      <c r="JL1900" s="5"/>
      <c r="JM1900" s="5"/>
      <c r="JN1900" s="5"/>
      <c r="JO1900" s="5"/>
      <c r="JP1900" s="5"/>
      <c r="JQ1900" s="5"/>
      <c r="JR1900" s="5"/>
      <c r="JS1900" s="5"/>
      <c r="JT1900" s="5"/>
      <c r="JU1900" s="5"/>
      <c r="JV1900" s="5"/>
      <c r="JW1900" s="5"/>
      <c r="JX1900" s="5"/>
      <c r="JY1900" s="5"/>
      <c r="JZ1900" s="5"/>
      <c r="KA1900" s="5"/>
      <c r="KB1900" s="5"/>
      <c r="KC1900" s="5"/>
      <c r="KD1900" s="5"/>
      <c r="KE1900" s="5"/>
      <c r="KF1900" s="5"/>
      <c r="KG1900" s="5"/>
      <c r="KH1900" s="5"/>
      <c r="KI1900" s="5"/>
      <c r="KJ1900" s="5"/>
      <c r="KK1900" s="5"/>
      <c r="KL1900" s="5"/>
      <c r="KM1900" s="5"/>
      <c r="KN1900" s="5"/>
      <c r="KO1900" s="5"/>
      <c r="KP1900" s="5"/>
      <c r="KQ1900" s="5"/>
      <c r="KR1900" s="5"/>
      <c r="KS1900" s="5"/>
      <c r="KT1900" s="5"/>
      <c r="KU1900" s="5"/>
      <c r="KV1900" s="5"/>
      <c r="KW1900" s="5"/>
      <c r="KX1900" s="5"/>
      <c r="KY1900" s="5"/>
      <c r="KZ1900" s="5"/>
      <c r="LA1900" s="5"/>
      <c r="LB1900" s="5"/>
      <c r="LC1900" s="5"/>
      <c r="LD1900" s="5"/>
      <c r="LE1900" s="5"/>
      <c r="LF1900" s="5"/>
      <c r="LG1900" s="5"/>
      <c r="LH1900" s="5"/>
      <c r="LI1900" s="5"/>
      <c r="LJ1900" s="5"/>
      <c r="LK1900" s="5"/>
      <c r="LL1900" s="5"/>
      <c r="LM1900" s="5"/>
      <c r="LN1900" s="5"/>
      <c r="LO1900" s="5"/>
      <c r="LP1900" s="5"/>
      <c r="LQ1900" s="5"/>
      <c r="LR1900" s="5"/>
      <c r="LS1900" s="5"/>
      <c r="LT1900" s="5"/>
      <c r="LU1900" s="5"/>
      <c r="LV1900" s="5"/>
      <c r="LW1900" s="5"/>
      <c r="LX1900" s="5"/>
      <c r="LY1900" s="5"/>
      <c r="LZ1900" s="5"/>
      <c r="MA1900" s="5"/>
      <c r="MB1900" s="5"/>
      <c r="MC1900" s="5"/>
      <c r="MD1900" s="5"/>
      <c r="ME1900" s="5"/>
      <c r="MF1900" s="5"/>
      <c r="MG1900" s="5"/>
      <c r="MH1900" s="5"/>
      <c r="MI1900" s="5"/>
      <c r="MJ1900" s="5"/>
      <c r="MK1900" s="5"/>
      <c r="ML1900" s="5"/>
      <c r="MM1900" s="5"/>
      <c r="MN1900" s="5"/>
      <c r="MO1900" s="5"/>
      <c r="MP1900" s="5"/>
      <c r="MQ1900" s="5"/>
      <c r="MR1900" s="5"/>
      <c r="MS1900" s="5"/>
      <c r="MT1900" s="5"/>
      <c r="MU1900" s="5"/>
      <c r="MV1900" s="5"/>
      <c r="MW1900" s="5"/>
      <c r="MX1900" s="5"/>
      <c r="MY1900" s="5"/>
      <c r="MZ1900" s="5"/>
      <c r="NA1900" s="5"/>
      <c r="NB1900" s="5"/>
      <c r="NC1900" s="5"/>
      <c r="ND1900" s="5"/>
      <c r="NE1900" s="5"/>
      <c r="NF1900" s="83"/>
      <c r="NG1900" s="83"/>
      <c r="NH1900" s="83"/>
      <c r="NI1900" s="84">
        <f t="shared" si="236"/>
        <v>0</v>
      </c>
      <c r="NJ1900" s="85">
        <f t="shared" ca="1" si="237"/>
        <v>45552</v>
      </c>
      <c r="NK1900" s="84">
        <f t="shared" si="238"/>
        <v>0</v>
      </c>
      <c r="NL1900" s="85">
        <f t="shared" si="243"/>
        <v>0</v>
      </c>
      <c r="NM1900" s="84">
        <f t="shared" si="239"/>
        <v>0</v>
      </c>
      <c r="NN1900" s="85">
        <f t="shared" si="240"/>
        <v>0</v>
      </c>
      <c r="NO1900" s="84">
        <f t="shared" si="241"/>
        <v>0</v>
      </c>
      <c r="NP1900" s="85">
        <f t="shared" si="242"/>
        <v>0</v>
      </c>
      <c r="NQ1900" s="83"/>
      <c r="NR1900" s="83"/>
      <c r="NS1900" s="83"/>
      <c r="NT1900" s="83"/>
      <c r="NU1900" s="83"/>
      <c r="NV1900" s="83"/>
      <c r="NW1900" s="83"/>
      <c r="NX1900" s="83"/>
      <c r="NY1900" s="83"/>
    </row>
    <row r="1901" spans="1:389" x14ac:dyDescent="0.25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7"/>
      <c r="AM1901" s="29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7"/>
      <c r="BI1901" s="5"/>
      <c r="BJ1901" s="5"/>
      <c r="BK1901" s="5"/>
      <c r="BL1901" s="5"/>
      <c r="BM1901" s="5"/>
      <c r="BN1901" s="5"/>
      <c r="BO1901" s="5"/>
      <c r="BP1901" s="29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7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29"/>
      <c r="EU1901" s="5"/>
      <c r="EV1901" s="5"/>
      <c r="EW1901" s="5"/>
      <c r="EX1901" s="5"/>
      <c r="EY1901" s="5"/>
      <c r="EZ1901" s="7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  <c r="HB1901" s="5"/>
      <c r="HC1901" s="5"/>
      <c r="HD1901" s="5"/>
      <c r="HE1901" s="5"/>
      <c r="HF1901" s="5"/>
      <c r="HG1901" s="5"/>
      <c r="HH1901" s="5"/>
      <c r="HI1901" s="5"/>
      <c r="HJ1901" s="5"/>
      <c r="HK1901" s="5"/>
      <c r="HL1901" s="5"/>
      <c r="HM1901" s="5"/>
      <c r="HN1901" s="5"/>
      <c r="HO1901" s="5"/>
      <c r="HP1901" s="5"/>
      <c r="HQ1901" s="5"/>
      <c r="HR1901" s="5"/>
      <c r="HS1901" s="5"/>
      <c r="HT1901" s="5"/>
      <c r="HU1901" s="5"/>
      <c r="HV1901" s="5"/>
      <c r="HW1901" s="5"/>
      <c r="HX1901" s="5"/>
      <c r="HY1901" s="5"/>
      <c r="HZ1901" s="5"/>
      <c r="IA1901" s="5"/>
      <c r="IB1901" s="5"/>
      <c r="IC1901" s="5"/>
      <c r="ID1901" s="5"/>
      <c r="IE1901" s="5"/>
      <c r="IF1901" s="5"/>
      <c r="IG1901" s="5"/>
      <c r="IH1901" s="5"/>
      <c r="II1901" s="5"/>
      <c r="IJ1901" s="5"/>
      <c r="IK1901" s="5"/>
      <c r="IL1901" s="5"/>
      <c r="IM1901" s="5"/>
      <c r="IN1901" s="5"/>
      <c r="IO1901" s="5"/>
      <c r="IP1901" s="5"/>
      <c r="IQ1901" s="5"/>
      <c r="IR1901" s="5"/>
      <c r="IS1901" s="5"/>
      <c r="IT1901" s="5"/>
      <c r="IU1901" s="5"/>
      <c r="IV1901" s="5"/>
      <c r="IW1901" s="5"/>
      <c r="IX1901" s="5"/>
      <c r="IY1901" s="5"/>
      <c r="IZ1901" s="5"/>
      <c r="JA1901" s="5"/>
      <c r="JB1901" s="5"/>
      <c r="JC1901" s="5"/>
      <c r="JD1901" s="5"/>
      <c r="JE1901" s="5"/>
      <c r="JF1901" s="5"/>
      <c r="JG1901" s="5"/>
      <c r="JH1901" s="5"/>
      <c r="JI1901" s="5"/>
      <c r="JJ1901" s="5"/>
      <c r="JK1901" s="29"/>
      <c r="JL1901" s="5"/>
      <c r="JM1901" s="5"/>
      <c r="JN1901" s="5"/>
      <c r="JO1901" s="5"/>
      <c r="JP1901" s="5"/>
      <c r="JQ1901" s="5"/>
      <c r="JR1901" s="5"/>
      <c r="JS1901" s="5"/>
      <c r="JT1901" s="5"/>
      <c r="JU1901" s="5"/>
      <c r="JV1901" s="5"/>
      <c r="JW1901" s="5"/>
      <c r="JX1901" s="5"/>
      <c r="JY1901" s="5"/>
      <c r="JZ1901" s="5"/>
      <c r="KA1901" s="5"/>
      <c r="KB1901" s="5"/>
      <c r="KC1901" s="5"/>
      <c r="KD1901" s="5"/>
      <c r="KE1901" s="5"/>
      <c r="KF1901" s="5"/>
      <c r="KG1901" s="5"/>
      <c r="KH1901" s="5"/>
      <c r="KI1901" s="5"/>
      <c r="KJ1901" s="5"/>
      <c r="KK1901" s="5"/>
      <c r="KL1901" s="5"/>
      <c r="KM1901" s="5"/>
      <c r="KN1901" s="5"/>
      <c r="KO1901" s="5"/>
      <c r="KP1901" s="5"/>
      <c r="KQ1901" s="5"/>
      <c r="KR1901" s="5"/>
      <c r="KS1901" s="5"/>
      <c r="KT1901" s="5"/>
      <c r="KU1901" s="5"/>
      <c r="KV1901" s="5"/>
      <c r="KW1901" s="5"/>
      <c r="KX1901" s="5"/>
      <c r="KY1901" s="5"/>
      <c r="KZ1901" s="5"/>
      <c r="LA1901" s="5"/>
      <c r="LB1901" s="5"/>
      <c r="LC1901" s="5"/>
      <c r="LD1901" s="5"/>
      <c r="LE1901" s="5"/>
      <c r="LF1901" s="5"/>
      <c r="LG1901" s="5"/>
      <c r="LH1901" s="5"/>
      <c r="LI1901" s="5"/>
      <c r="LJ1901" s="5"/>
      <c r="LK1901" s="5"/>
      <c r="LL1901" s="5"/>
      <c r="LM1901" s="5"/>
      <c r="LN1901" s="5"/>
      <c r="LO1901" s="5"/>
      <c r="LP1901" s="5"/>
      <c r="LQ1901" s="5"/>
      <c r="LR1901" s="5"/>
      <c r="LS1901" s="5"/>
      <c r="LT1901" s="5"/>
      <c r="LU1901" s="5"/>
      <c r="LV1901" s="5"/>
      <c r="LW1901" s="5"/>
      <c r="LX1901" s="5"/>
      <c r="LY1901" s="5"/>
      <c r="LZ1901" s="5"/>
      <c r="MA1901" s="5"/>
      <c r="MB1901" s="5"/>
      <c r="MC1901" s="5"/>
      <c r="MD1901" s="5"/>
      <c r="ME1901" s="5"/>
      <c r="MF1901" s="5"/>
      <c r="MG1901" s="5"/>
      <c r="MH1901" s="5"/>
      <c r="MI1901" s="5"/>
      <c r="MJ1901" s="5"/>
      <c r="MK1901" s="5"/>
      <c r="ML1901" s="5"/>
      <c r="MM1901" s="5"/>
      <c r="MN1901" s="5"/>
      <c r="MO1901" s="5"/>
      <c r="MP1901" s="5"/>
      <c r="MQ1901" s="5"/>
      <c r="MR1901" s="5"/>
      <c r="MS1901" s="5"/>
      <c r="MT1901" s="5"/>
      <c r="MU1901" s="5"/>
      <c r="MV1901" s="5"/>
      <c r="MW1901" s="5"/>
      <c r="MX1901" s="5"/>
      <c r="MY1901" s="5"/>
      <c r="MZ1901" s="5"/>
      <c r="NA1901" s="5"/>
      <c r="NB1901" s="5"/>
      <c r="NC1901" s="5"/>
      <c r="ND1901" s="5"/>
      <c r="NE1901" s="5"/>
      <c r="NF1901" s="83"/>
      <c r="NG1901" s="83"/>
      <c r="NH1901" s="83"/>
      <c r="NI1901" s="84">
        <f t="shared" si="236"/>
        <v>0</v>
      </c>
      <c r="NJ1901" s="85">
        <f t="shared" ca="1" si="237"/>
        <v>45552</v>
      </c>
      <c r="NK1901" s="84">
        <f t="shared" si="238"/>
        <v>0</v>
      </c>
      <c r="NL1901" s="85">
        <f t="shared" si="243"/>
        <v>0</v>
      </c>
      <c r="NM1901" s="84">
        <f t="shared" si="239"/>
        <v>0</v>
      </c>
      <c r="NN1901" s="85">
        <f t="shared" si="240"/>
        <v>0</v>
      </c>
      <c r="NO1901" s="84">
        <f t="shared" si="241"/>
        <v>0</v>
      </c>
      <c r="NP1901" s="85">
        <f t="shared" si="242"/>
        <v>0</v>
      </c>
      <c r="NQ1901" s="83"/>
      <c r="NR1901" s="83"/>
      <c r="NS1901" s="83"/>
      <c r="NT1901" s="83"/>
      <c r="NU1901" s="83"/>
      <c r="NV1901" s="83"/>
      <c r="NW1901" s="83"/>
      <c r="NX1901" s="83"/>
      <c r="NY1901" s="83"/>
    </row>
    <row r="1902" spans="1:389" x14ac:dyDescent="0.25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7"/>
      <c r="AM1902" s="29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7"/>
      <c r="BI1902" s="5"/>
      <c r="BJ1902" s="5"/>
      <c r="BK1902" s="5"/>
      <c r="BL1902" s="5"/>
      <c r="BM1902" s="5"/>
      <c r="BN1902" s="5"/>
      <c r="BO1902" s="5"/>
      <c r="BP1902" s="29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7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29"/>
      <c r="EU1902" s="5"/>
      <c r="EV1902" s="5"/>
      <c r="EW1902" s="5"/>
      <c r="EX1902" s="5"/>
      <c r="EY1902" s="5"/>
      <c r="EZ1902" s="7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  <c r="HB1902" s="5"/>
      <c r="HC1902" s="5"/>
      <c r="HD1902" s="5"/>
      <c r="HE1902" s="5"/>
      <c r="HF1902" s="5"/>
      <c r="HG1902" s="5"/>
      <c r="HH1902" s="5"/>
      <c r="HI1902" s="5"/>
      <c r="HJ1902" s="5"/>
      <c r="HK1902" s="5"/>
      <c r="HL1902" s="5"/>
      <c r="HM1902" s="5"/>
      <c r="HN1902" s="5"/>
      <c r="HO1902" s="5"/>
      <c r="HP1902" s="5"/>
      <c r="HQ1902" s="5"/>
      <c r="HR1902" s="5"/>
      <c r="HS1902" s="5"/>
      <c r="HT1902" s="5"/>
      <c r="HU1902" s="5"/>
      <c r="HV1902" s="5"/>
      <c r="HW1902" s="5"/>
      <c r="HX1902" s="5"/>
      <c r="HY1902" s="5"/>
      <c r="HZ1902" s="5"/>
      <c r="IA1902" s="5"/>
      <c r="IB1902" s="5"/>
      <c r="IC1902" s="5"/>
      <c r="ID1902" s="5"/>
      <c r="IE1902" s="5"/>
      <c r="IF1902" s="5"/>
      <c r="IG1902" s="5"/>
      <c r="IH1902" s="5"/>
      <c r="II1902" s="5"/>
      <c r="IJ1902" s="5"/>
      <c r="IK1902" s="5"/>
      <c r="IL1902" s="5"/>
      <c r="IM1902" s="5"/>
      <c r="IN1902" s="5"/>
      <c r="IO1902" s="5"/>
      <c r="IP1902" s="5"/>
      <c r="IQ1902" s="5"/>
      <c r="IR1902" s="5"/>
      <c r="IS1902" s="5"/>
      <c r="IT1902" s="5"/>
      <c r="IU1902" s="5"/>
      <c r="IV1902" s="5"/>
      <c r="IW1902" s="5"/>
      <c r="IX1902" s="5"/>
      <c r="IY1902" s="5"/>
      <c r="IZ1902" s="5"/>
      <c r="JA1902" s="5"/>
      <c r="JB1902" s="5"/>
      <c r="JC1902" s="5"/>
      <c r="JD1902" s="5"/>
      <c r="JE1902" s="5"/>
      <c r="JF1902" s="5"/>
      <c r="JG1902" s="5"/>
      <c r="JH1902" s="5"/>
      <c r="JI1902" s="5"/>
      <c r="JJ1902" s="5"/>
      <c r="JK1902" s="29"/>
      <c r="JL1902" s="5"/>
      <c r="JM1902" s="5"/>
      <c r="JN1902" s="5"/>
      <c r="JO1902" s="5"/>
      <c r="JP1902" s="5"/>
      <c r="JQ1902" s="5"/>
      <c r="JR1902" s="5"/>
      <c r="JS1902" s="5"/>
      <c r="JT1902" s="5"/>
      <c r="JU1902" s="5"/>
      <c r="JV1902" s="5"/>
      <c r="JW1902" s="5"/>
      <c r="JX1902" s="5"/>
      <c r="JY1902" s="5"/>
      <c r="JZ1902" s="5"/>
      <c r="KA1902" s="5"/>
      <c r="KB1902" s="5"/>
      <c r="KC1902" s="5"/>
      <c r="KD1902" s="5"/>
      <c r="KE1902" s="5"/>
      <c r="KF1902" s="5"/>
      <c r="KG1902" s="5"/>
      <c r="KH1902" s="5"/>
      <c r="KI1902" s="5"/>
      <c r="KJ1902" s="5"/>
      <c r="KK1902" s="5"/>
      <c r="KL1902" s="5"/>
      <c r="KM1902" s="5"/>
      <c r="KN1902" s="5"/>
      <c r="KO1902" s="5"/>
      <c r="KP1902" s="5"/>
      <c r="KQ1902" s="5"/>
      <c r="KR1902" s="5"/>
      <c r="KS1902" s="5"/>
      <c r="KT1902" s="5"/>
      <c r="KU1902" s="5"/>
      <c r="KV1902" s="5"/>
      <c r="KW1902" s="5"/>
      <c r="KX1902" s="5"/>
      <c r="KY1902" s="5"/>
      <c r="KZ1902" s="5"/>
      <c r="LA1902" s="5"/>
      <c r="LB1902" s="5"/>
      <c r="LC1902" s="5"/>
      <c r="LD1902" s="5"/>
      <c r="LE1902" s="5"/>
      <c r="LF1902" s="5"/>
      <c r="LG1902" s="5"/>
      <c r="LH1902" s="5"/>
      <c r="LI1902" s="5"/>
      <c r="LJ1902" s="5"/>
      <c r="LK1902" s="5"/>
      <c r="LL1902" s="5"/>
      <c r="LM1902" s="5"/>
      <c r="LN1902" s="5"/>
      <c r="LO1902" s="5"/>
      <c r="LP1902" s="5"/>
      <c r="LQ1902" s="5"/>
      <c r="LR1902" s="5"/>
      <c r="LS1902" s="5"/>
      <c r="LT1902" s="5"/>
      <c r="LU1902" s="5"/>
      <c r="LV1902" s="5"/>
      <c r="LW1902" s="5"/>
      <c r="LX1902" s="5"/>
      <c r="LY1902" s="5"/>
      <c r="LZ1902" s="5"/>
      <c r="MA1902" s="5"/>
      <c r="MB1902" s="5"/>
      <c r="MC1902" s="5"/>
      <c r="MD1902" s="5"/>
      <c r="ME1902" s="5"/>
      <c r="MF1902" s="5"/>
      <c r="MG1902" s="5"/>
      <c r="MH1902" s="5"/>
      <c r="MI1902" s="5"/>
      <c r="MJ1902" s="5"/>
      <c r="MK1902" s="5"/>
      <c r="ML1902" s="5"/>
      <c r="MM1902" s="5"/>
      <c r="MN1902" s="5"/>
      <c r="MO1902" s="5"/>
      <c r="MP1902" s="5"/>
      <c r="MQ1902" s="5"/>
      <c r="MR1902" s="5"/>
      <c r="MS1902" s="5"/>
      <c r="MT1902" s="5"/>
      <c r="MU1902" s="5"/>
      <c r="MV1902" s="5"/>
      <c r="MW1902" s="5"/>
      <c r="MX1902" s="5"/>
      <c r="MY1902" s="5"/>
      <c r="MZ1902" s="5"/>
      <c r="NA1902" s="5"/>
      <c r="NB1902" s="5"/>
      <c r="NC1902" s="5"/>
      <c r="ND1902" s="5"/>
      <c r="NE1902" s="5"/>
      <c r="NF1902" s="83"/>
      <c r="NG1902" s="83"/>
      <c r="NH1902" s="83"/>
      <c r="NI1902" s="84">
        <f t="shared" si="236"/>
        <v>0</v>
      </c>
      <c r="NJ1902" s="85">
        <f t="shared" ca="1" si="237"/>
        <v>45552</v>
      </c>
      <c r="NK1902" s="84">
        <f t="shared" si="238"/>
        <v>0</v>
      </c>
      <c r="NL1902" s="85">
        <f t="shared" si="243"/>
        <v>0</v>
      </c>
      <c r="NM1902" s="84">
        <f t="shared" si="239"/>
        <v>0</v>
      </c>
      <c r="NN1902" s="85">
        <f t="shared" si="240"/>
        <v>0</v>
      </c>
      <c r="NO1902" s="84">
        <f t="shared" si="241"/>
        <v>0</v>
      </c>
      <c r="NP1902" s="85">
        <f t="shared" si="242"/>
        <v>0</v>
      </c>
      <c r="NQ1902" s="83"/>
      <c r="NR1902" s="83"/>
      <c r="NS1902" s="83"/>
      <c r="NT1902" s="83"/>
      <c r="NU1902" s="83"/>
      <c r="NV1902" s="83"/>
      <c r="NW1902" s="83"/>
      <c r="NX1902" s="83"/>
      <c r="NY1902" s="83"/>
    </row>
    <row r="1903" spans="1:389" x14ac:dyDescent="0.25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7"/>
      <c r="AM1903" s="29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7"/>
      <c r="BI1903" s="5"/>
      <c r="BJ1903" s="5"/>
      <c r="BK1903" s="5"/>
      <c r="BL1903" s="5"/>
      <c r="BM1903" s="5"/>
      <c r="BN1903" s="5"/>
      <c r="BO1903" s="5"/>
      <c r="BP1903" s="29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7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29"/>
      <c r="EU1903" s="5"/>
      <c r="EV1903" s="5"/>
      <c r="EW1903" s="5"/>
      <c r="EX1903" s="5"/>
      <c r="EY1903" s="5"/>
      <c r="EZ1903" s="7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  <c r="HB1903" s="5"/>
      <c r="HC1903" s="5"/>
      <c r="HD1903" s="5"/>
      <c r="HE1903" s="5"/>
      <c r="HF1903" s="5"/>
      <c r="HG1903" s="5"/>
      <c r="HH1903" s="5"/>
      <c r="HI1903" s="5"/>
      <c r="HJ1903" s="5"/>
      <c r="HK1903" s="5"/>
      <c r="HL1903" s="5"/>
      <c r="HM1903" s="5"/>
      <c r="HN1903" s="5"/>
      <c r="HO1903" s="5"/>
      <c r="HP1903" s="5"/>
      <c r="HQ1903" s="5"/>
      <c r="HR1903" s="5"/>
      <c r="HS1903" s="5"/>
      <c r="HT1903" s="5"/>
      <c r="HU1903" s="5"/>
      <c r="HV1903" s="5"/>
      <c r="HW1903" s="5"/>
      <c r="HX1903" s="5"/>
      <c r="HY1903" s="5"/>
      <c r="HZ1903" s="5"/>
      <c r="IA1903" s="5"/>
      <c r="IB1903" s="5"/>
      <c r="IC1903" s="5"/>
      <c r="ID1903" s="5"/>
      <c r="IE1903" s="5"/>
      <c r="IF1903" s="5"/>
      <c r="IG1903" s="5"/>
      <c r="IH1903" s="5"/>
      <c r="II1903" s="5"/>
      <c r="IJ1903" s="5"/>
      <c r="IK1903" s="5"/>
      <c r="IL1903" s="5"/>
      <c r="IM1903" s="5"/>
      <c r="IN1903" s="5"/>
      <c r="IO1903" s="5"/>
      <c r="IP1903" s="5"/>
      <c r="IQ1903" s="5"/>
      <c r="IR1903" s="5"/>
      <c r="IS1903" s="5"/>
      <c r="IT1903" s="5"/>
      <c r="IU1903" s="5"/>
      <c r="IV1903" s="5"/>
      <c r="IW1903" s="5"/>
      <c r="IX1903" s="5"/>
      <c r="IY1903" s="5"/>
      <c r="IZ1903" s="5"/>
      <c r="JA1903" s="5"/>
      <c r="JB1903" s="5"/>
      <c r="JC1903" s="5"/>
      <c r="JD1903" s="5"/>
      <c r="JE1903" s="5"/>
      <c r="JF1903" s="5"/>
      <c r="JG1903" s="5"/>
      <c r="JH1903" s="5"/>
      <c r="JI1903" s="5"/>
      <c r="JJ1903" s="5"/>
      <c r="JK1903" s="29"/>
      <c r="JL1903" s="5"/>
      <c r="JM1903" s="5"/>
      <c r="JN1903" s="5"/>
      <c r="JO1903" s="5"/>
      <c r="JP1903" s="5"/>
      <c r="JQ1903" s="5"/>
      <c r="JR1903" s="5"/>
      <c r="JS1903" s="5"/>
      <c r="JT1903" s="5"/>
      <c r="JU1903" s="5"/>
      <c r="JV1903" s="5"/>
      <c r="JW1903" s="5"/>
      <c r="JX1903" s="5"/>
      <c r="JY1903" s="5"/>
      <c r="JZ1903" s="5"/>
      <c r="KA1903" s="5"/>
      <c r="KB1903" s="5"/>
      <c r="KC1903" s="5"/>
      <c r="KD1903" s="5"/>
      <c r="KE1903" s="5"/>
      <c r="KF1903" s="5"/>
      <c r="KG1903" s="5"/>
      <c r="KH1903" s="5"/>
      <c r="KI1903" s="5"/>
      <c r="KJ1903" s="5"/>
      <c r="KK1903" s="5"/>
      <c r="KL1903" s="5"/>
      <c r="KM1903" s="5"/>
      <c r="KN1903" s="5"/>
      <c r="KO1903" s="5"/>
      <c r="KP1903" s="5"/>
      <c r="KQ1903" s="5"/>
      <c r="KR1903" s="5"/>
      <c r="KS1903" s="5"/>
      <c r="KT1903" s="5"/>
      <c r="KU1903" s="5"/>
      <c r="KV1903" s="5"/>
      <c r="KW1903" s="5"/>
      <c r="KX1903" s="5"/>
      <c r="KY1903" s="5"/>
      <c r="KZ1903" s="5"/>
      <c r="LA1903" s="5"/>
      <c r="LB1903" s="5"/>
      <c r="LC1903" s="5"/>
      <c r="LD1903" s="5"/>
      <c r="LE1903" s="5"/>
      <c r="LF1903" s="5"/>
      <c r="LG1903" s="5"/>
      <c r="LH1903" s="5"/>
      <c r="LI1903" s="5"/>
      <c r="LJ1903" s="5"/>
      <c r="LK1903" s="5"/>
      <c r="LL1903" s="5"/>
      <c r="LM1903" s="5"/>
      <c r="LN1903" s="5"/>
      <c r="LO1903" s="5"/>
      <c r="LP1903" s="5"/>
      <c r="LQ1903" s="5"/>
      <c r="LR1903" s="5"/>
      <c r="LS1903" s="5"/>
      <c r="LT1903" s="5"/>
      <c r="LU1903" s="5"/>
      <c r="LV1903" s="5"/>
      <c r="LW1903" s="5"/>
      <c r="LX1903" s="5"/>
      <c r="LY1903" s="5"/>
      <c r="LZ1903" s="5"/>
      <c r="MA1903" s="5"/>
      <c r="MB1903" s="5"/>
      <c r="MC1903" s="5"/>
      <c r="MD1903" s="5"/>
      <c r="ME1903" s="5"/>
      <c r="MF1903" s="5"/>
      <c r="MG1903" s="5"/>
      <c r="MH1903" s="5"/>
      <c r="MI1903" s="5"/>
      <c r="MJ1903" s="5"/>
      <c r="MK1903" s="5"/>
      <c r="ML1903" s="5"/>
      <c r="MM1903" s="5"/>
      <c r="MN1903" s="5"/>
      <c r="MO1903" s="5"/>
      <c r="MP1903" s="5"/>
      <c r="MQ1903" s="5"/>
      <c r="MR1903" s="5"/>
      <c r="MS1903" s="5"/>
      <c r="MT1903" s="5"/>
      <c r="MU1903" s="5"/>
      <c r="MV1903" s="5"/>
      <c r="MW1903" s="5"/>
      <c r="MX1903" s="5"/>
      <c r="MY1903" s="5"/>
      <c r="MZ1903" s="5"/>
      <c r="NA1903" s="5"/>
      <c r="NB1903" s="5"/>
      <c r="NC1903" s="5"/>
      <c r="ND1903" s="5"/>
      <c r="NE1903" s="5"/>
      <c r="NF1903" s="83"/>
      <c r="NG1903" s="83"/>
      <c r="NH1903" s="83"/>
      <c r="NI1903" s="84">
        <f t="shared" si="236"/>
        <v>0</v>
      </c>
      <c r="NJ1903" s="85">
        <f t="shared" ca="1" si="237"/>
        <v>45552</v>
      </c>
      <c r="NK1903" s="84">
        <f t="shared" si="238"/>
        <v>0</v>
      </c>
      <c r="NL1903" s="85">
        <f t="shared" si="243"/>
        <v>0</v>
      </c>
      <c r="NM1903" s="84">
        <f t="shared" si="239"/>
        <v>0</v>
      </c>
      <c r="NN1903" s="85">
        <f t="shared" si="240"/>
        <v>0</v>
      </c>
      <c r="NO1903" s="84">
        <f t="shared" si="241"/>
        <v>0</v>
      </c>
      <c r="NP1903" s="85">
        <f t="shared" si="242"/>
        <v>0</v>
      </c>
      <c r="NQ1903" s="83"/>
      <c r="NR1903" s="83"/>
      <c r="NS1903" s="83"/>
      <c r="NT1903" s="83"/>
      <c r="NU1903" s="83"/>
      <c r="NV1903" s="83"/>
      <c r="NW1903" s="83"/>
      <c r="NX1903" s="83"/>
      <c r="NY1903" s="83"/>
    </row>
    <row r="1904" spans="1:389" x14ac:dyDescent="0.25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7"/>
      <c r="AM1904" s="29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7"/>
      <c r="BI1904" s="5"/>
      <c r="BJ1904" s="5"/>
      <c r="BK1904" s="5"/>
      <c r="BL1904" s="5"/>
      <c r="BM1904" s="5"/>
      <c r="BN1904" s="5"/>
      <c r="BO1904" s="5"/>
      <c r="BP1904" s="29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7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29"/>
      <c r="EU1904" s="5"/>
      <c r="EV1904" s="5"/>
      <c r="EW1904" s="5"/>
      <c r="EX1904" s="5"/>
      <c r="EY1904" s="5"/>
      <c r="EZ1904" s="7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  <c r="HB1904" s="5"/>
      <c r="HC1904" s="5"/>
      <c r="HD1904" s="5"/>
      <c r="HE1904" s="5"/>
      <c r="HF1904" s="5"/>
      <c r="HG1904" s="5"/>
      <c r="HH1904" s="5"/>
      <c r="HI1904" s="5"/>
      <c r="HJ1904" s="5"/>
      <c r="HK1904" s="5"/>
      <c r="HL1904" s="5"/>
      <c r="HM1904" s="5"/>
      <c r="HN1904" s="5"/>
      <c r="HO1904" s="5"/>
      <c r="HP1904" s="5"/>
      <c r="HQ1904" s="5"/>
      <c r="HR1904" s="5"/>
      <c r="HS1904" s="5"/>
      <c r="HT1904" s="5"/>
      <c r="HU1904" s="5"/>
      <c r="HV1904" s="5"/>
      <c r="HW1904" s="5"/>
      <c r="HX1904" s="5"/>
      <c r="HY1904" s="5"/>
      <c r="HZ1904" s="5"/>
      <c r="IA1904" s="5"/>
      <c r="IB1904" s="5"/>
      <c r="IC1904" s="5"/>
      <c r="ID1904" s="5"/>
      <c r="IE1904" s="5"/>
      <c r="IF1904" s="5"/>
      <c r="IG1904" s="5"/>
      <c r="IH1904" s="5"/>
      <c r="II1904" s="5"/>
      <c r="IJ1904" s="5"/>
      <c r="IK1904" s="5"/>
      <c r="IL1904" s="5"/>
      <c r="IM1904" s="5"/>
      <c r="IN1904" s="5"/>
      <c r="IO1904" s="5"/>
      <c r="IP1904" s="5"/>
      <c r="IQ1904" s="5"/>
      <c r="IR1904" s="5"/>
      <c r="IS1904" s="5"/>
      <c r="IT1904" s="5"/>
      <c r="IU1904" s="5"/>
      <c r="IV1904" s="5"/>
      <c r="IW1904" s="5"/>
      <c r="IX1904" s="5"/>
      <c r="IY1904" s="5"/>
      <c r="IZ1904" s="5"/>
      <c r="JA1904" s="5"/>
      <c r="JB1904" s="5"/>
      <c r="JC1904" s="5"/>
      <c r="JD1904" s="5"/>
      <c r="JE1904" s="5"/>
      <c r="JF1904" s="5"/>
      <c r="JG1904" s="5"/>
      <c r="JH1904" s="5"/>
      <c r="JI1904" s="5"/>
      <c r="JJ1904" s="5"/>
      <c r="JK1904" s="29"/>
      <c r="JL1904" s="5"/>
      <c r="JM1904" s="5"/>
      <c r="JN1904" s="5"/>
      <c r="JO1904" s="5"/>
      <c r="JP1904" s="5"/>
      <c r="JQ1904" s="5"/>
      <c r="JR1904" s="5"/>
      <c r="JS1904" s="5"/>
      <c r="JT1904" s="5"/>
      <c r="JU1904" s="5"/>
      <c r="JV1904" s="5"/>
      <c r="JW1904" s="5"/>
      <c r="JX1904" s="5"/>
      <c r="JY1904" s="5"/>
      <c r="JZ1904" s="5"/>
      <c r="KA1904" s="5"/>
      <c r="KB1904" s="5"/>
      <c r="KC1904" s="5"/>
      <c r="KD1904" s="5"/>
      <c r="KE1904" s="5"/>
      <c r="KF1904" s="5"/>
      <c r="KG1904" s="5"/>
      <c r="KH1904" s="5"/>
      <c r="KI1904" s="5"/>
      <c r="KJ1904" s="5"/>
      <c r="KK1904" s="5"/>
      <c r="KL1904" s="5"/>
      <c r="KM1904" s="5"/>
      <c r="KN1904" s="5"/>
      <c r="KO1904" s="5"/>
      <c r="KP1904" s="5"/>
      <c r="KQ1904" s="5"/>
      <c r="KR1904" s="5"/>
      <c r="KS1904" s="5"/>
      <c r="KT1904" s="5"/>
      <c r="KU1904" s="5"/>
      <c r="KV1904" s="5"/>
      <c r="KW1904" s="5"/>
      <c r="KX1904" s="5"/>
      <c r="KY1904" s="5"/>
      <c r="KZ1904" s="5"/>
      <c r="LA1904" s="5"/>
      <c r="LB1904" s="5"/>
      <c r="LC1904" s="5"/>
      <c r="LD1904" s="5"/>
      <c r="LE1904" s="5"/>
      <c r="LF1904" s="5"/>
      <c r="LG1904" s="5"/>
      <c r="LH1904" s="5"/>
      <c r="LI1904" s="5"/>
      <c r="LJ1904" s="5"/>
      <c r="LK1904" s="5"/>
      <c r="LL1904" s="5"/>
      <c r="LM1904" s="5"/>
      <c r="LN1904" s="5"/>
      <c r="LO1904" s="5"/>
      <c r="LP1904" s="5"/>
      <c r="LQ1904" s="5"/>
      <c r="LR1904" s="5"/>
      <c r="LS1904" s="5"/>
      <c r="LT1904" s="5"/>
      <c r="LU1904" s="5"/>
      <c r="LV1904" s="5"/>
      <c r="LW1904" s="5"/>
      <c r="LX1904" s="5"/>
      <c r="LY1904" s="5"/>
      <c r="LZ1904" s="5"/>
      <c r="MA1904" s="5"/>
      <c r="MB1904" s="5"/>
      <c r="MC1904" s="5"/>
      <c r="MD1904" s="5"/>
      <c r="ME1904" s="5"/>
      <c r="MF1904" s="5"/>
      <c r="MG1904" s="5"/>
      <c r="MH1904" s="5"/>
      <c r="MI1904" s="5"/>
      <c r="MJ1904" s="5"/>
      <c r="MK1904" s="5"/>
      <c r="ML1904" s="5"/>
      <c r="MM1904" s="5"/>
      <c r="MN1904" s="5"/>
      <c r="MO1904" s="5"/>
      <c r="MP1904" s="5"/>
      <c r="MQ1904" s="5"/>
      <c r="MR1904" s="5"/>
      <c r="MS1904" s="5"/>
      <c r="MT1904" s="5"/>
      <c r="MU1904" s="5"/>
      <c r="MV1904" s="5"/>
      <c r="MW1904" s="5"/>
      <c r="MX1904" s="5"/>
      <c r="MY1904" s="5"/>
      <c r="MZ1904" s="5"/>
      <c r="NA1904" s="5"/>
      <c r="NB1904" s="5"/>
      <c r="NC1904" s="5"/>
      <c r="ND1904" s="5"/>
      <c r="NE1904" s="5"/>
      <c r="NF1904" s="83"/>
      <c r="NG1904" s="83"/>
      <c r="NH1904" s="83"/>
      <c r="NI1904" s="84">
        <f t="shared" si="236"/>
        <v>0</v>
      </c>
      <c r="NJ1904" s="85">
        <f t="shared" ca="1" si="237"/>
        <v>45552</v>
      </c>
      <c r="NK1904" s="84">
        <f t="shared" si="238"/>
        <v>0</v>
      </c>
      <c r="NL1904" s="85">
        <f t="shared" si="243"/>
        <v>0</v>
      </c>
      <c r="NM1904" s="84">
        <f t="shared" si="239"/>
        <v>0</v>
      </c>
      <c r="NN1904" s="85">
        <f t="shared" si="240"/>
        <v>0</v>
      </c>
      <c r="NO1904" s="84">
        <f t="shared" si="241"/>
        <v>0</v>
      </c>
      <c r="NP1904" s="85">
        <f t="shared" si="242"/>
        <v>0</v>
      </c>
      <c r="NQ1904" s="83"/>
      <c r="NR1904" s="83"/>
      <c r="NS1904" s="83"/>
      <c r="NT1904" s="83"/>
      <c r="NU1904" s="83"/>
      <c r="NV1904" s="83"/>
      <c r="NW1904" s="83"/>
      <c r="NX1904" s="83"/>
      <c r="NY1904" s="83"/>
    </row>
    <row r="1905" spans="1:389" x14ac:dyDescent="0.25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7"/>
      <c r="AM1905" s="29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7"/>
      <c r="BI1905" s="5"/>
      <c r="BJ1905" s="5"/>
      <c r="BK1905" s="5"/>
      <c r="BL1905" s="5"/>
      <c r="BM1905" s="5"/>
      <c r="BN1905" s="5"/>
      <c r="BO1905" s="5"/>
      <c r="BP1905" s="29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7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29"/>
      <c r="EU1905" s="5"/>
      <c r="EV1905" s="5"/>
      <c r="EW1905" s="5"/>
      <c r="EX1905" s="5"/>
      <c r="EY1905" s="5"/>
      <c r="EZ1905" s="7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  <c r="HB1905" s="5"/>
      <c r="HC1905" s="5"/>
      <c r="HD1905" s="5"/>
      <c r="HE1905" s="5"/>
      <c r="HF1905" s="5"/>
      <c r="HG1905" s="5"/>
      <c r="HH1905" s="5"/>
      <c r="HI1905" s="5"/>
      <c r="HJ1905" s="5"/>
      <c r="HK1905" s="5"/>
      <c r="HL1905" s="5"/>
      <c r="HM1905" s="5"/>
      <c r="HN1905" s="5"/>
      <c r="HO1905" s="5"/>
      <c r="HP1905" s="5"/>
      <c r="HQ1905" s="5"/>
      <c r="HR1905" s="5"/>
      <c r="HS1905" s="5"/>
      <c r="HT1905" s="5"/>
      <c r="HU1905" s="5"/>
      <c r="HV1905" s="5"/>
      <c r="HW1905" s="5"/>
      <c r="HX1905" s="5"/>
      <c r="HY1905" s="5"/>
      <c r="HZ1905" s="5"/>
      <c r="IA1905" s="5"/>
      <c r="IB1905" s="5"/>
      <c r="IC1905" s="5"/>
      <c r="ID1905" s="5"/>
      <c r="IE1905" s="5"/>
      <c r="IF1905" s="5"/>
      <c r="IG1905" s="5"/>
      <c r="IH1905" s="5"/>
      <c r="II1905" s="5"/>
      <c r="IJ1905" s="5"/>
      <c r="IK1905" s="5"/>
      <c r="IL1905" s="5"/>
      <c r="IM1905" s="5"/>
      <c r="IN1905" s="5"/>
      <c r="IO1905" s="5"/>
      <c r="IP1905" s="5"/>
      <c r="IQ1905" s="5"/>
      <c r="IR1905" s="5"/>
      <c r="IS1905" s="5"/>
      <c r="IT1905" s="5"/>
      <c r="IU1905" s="5"/>
      <c r="IV1905" s="5"/>
      <c r="IW1905" s="5"/>
      <c r="IX1905" s="5"/>
      <c r="IY1905" s="5"/>
      <c r="IZ1905" s="5"/>
      <c r="JA1905" s="5"/>
      <c r="JB1905" s="5"/>
      <c r="JC1905" s="5"/>
      <c r="JD1905" s="5"/>
      <c r="JE1905" s="5"/>
      <c r="JF1905" s="5"/>
      <c r="JG1905" s="5"/>
      <c r="JH1905" s="5"/>
      <c r="JI1905" s="5"/>
      <c r="JJ1905" s="5"/>
      <c r="JK1905" s="29"/>
      <c r="JL1905" s="5"/>
      <c r="JM1905" s="5"/>
      <c r="JN1905" s="5"/>
      <c r="JO1905" s="5"/>
      <c r="JP1905" s="5"/>
      <c r="JQ1905" s="5"/>
      <c r="JR1905" s="5"/>
      <c r="JS1905" s="5"/>
      <c r="JT1905" s="5"/>
      <c r="JU1905" s="5"/>
      <c r="JV1905" s="5"/>
      <c r="JW1905" s="5"/>
      <c r="JX1905" s="5"/>
      <c r="JY1905" s="5"/>
      <c r="JZ1905" s="5"/>
      <c r="KA1905" s="5"/>
      <c r="KB1905" s="5"/>
      <c r="KC1905" s="5"/>
      <c r="KD1905" s="5"/>
      <c r="KE1905" s="5"/>
      <c r="KF1905" s="5"/>
      <c r="KG1905" s="5"/>
      <c r="KH1905" s="5"/>
      <c r="KI1905" s="5"/>
      <c r="KJ1905" s="5"/>
      <c r="KK1905" s="5"/>
      <c r="KL1905" s="5"/>
      <c r="KM1905" s="5"/>
      <c r="KN1905" s="5"/>
      <c r="KO1905" s="5"/>
      <c r="KP1905" s="5"/>
      <c r="KQ1905" s="5"/>
      <c r="KR1905" s="5"/>
      <c r="KS1905" s="5"/>
      <c r="KT1905" s="5"/>
      <c r="KU1905" s="5"/>
      <c r="KV1905" s="5"/>
      <c r="KW1905" s="5"/>
      <c r="KX1905" s="5"/>
      <c r="KY1905" s="5"/>
      <c r="KZ1905" s="5"/>
      <c r="LA1905" s="5"/>
      <c r="LB1905" s="5"/>
      <c r="LC1905" s="5"/>
      <c r="LD1905" s="5"/>
      <c r="LE1905" s="5"/>
      <c r="LF1905" s="5"/>
      <c r="LG1905" s="5"/>
      <c r="LH1905" s="5"/>
      <c r="LI1905" s="5"/>
      <c r="LJ1905" s="5"/>
      <c r="LK1905" s="5"/>
      <c r="LL1905" s="5"/>
      <c r="LM1905" s="5"/>
      <c r="LN1905" s="5"/>
      <c r="LO1905" s="5"/>
      <c r="LP1905" s="5"/>
      <c r="LQ1905" s="5"/>
      <c r="LR1905" s="5"/>
      <c r="LS1905" s="5"/>
      <c r="LT1905" s="5"/>
      <c r="LU1905" s="5"/>
      <c r="LV1905" s="5"/>
      <c r="LW1905" s="5"/>
      <c r="LX1905" s="5"/>
      <c r="LY1905" s="5"/>
      <c r="LZ1905" s="5"/>
      <c r="MA1905" s="5"/>
      <c r="MB1905" s="5"/>
      <c r="MC1905" s="5"/>
      <c r="MD1905" s="5"/>
      <c r="ME1905" s="5"/>
      <c r="MF1905" s="5"/>
      <c r="MG1905" s="5"/>
      <c r="MH1905" s="5"/>
      <c r="MI1905" s="5"/>
      <c r="MJ1905" s="5"/>
      <c r="MK1905" s="5"/>
      <c r="ML1905" s="5"/>
      <c r="MM1905" s="5"/>
      <c r="MN1905" s="5"/>
      <c r="MO1905" s="5"/>
      <c r="MP1905" s="5"/>
      <c r="MQ1905" s="5"/>
      <c r="MR1905" s="5"/>
      <c r="MS1905" s="5"/>
      <c r="MT1905" s="5"/>
      <c r="MU1905" s="5"/>
      <c r="MV1905" s="5"/>
      <c r="MW1905" s="5"/>
      <c r="MX1905" s="5"/>
      <c r="MY1905" s="5"/>
      <c r="MZ1905" s="5"/>
      <c r="NA1905" s="5"/>
      <c r="NB1905" s="5"/>
      <c r="NC1905" s="5"/>
      <c r="ND1905" s="5"/>
      <c r="NE1905" s="5"/>
      <c r="NF1905" s="83"/>
      <c r="NG1905" s="83"/>
      <c r="NH1905" s="83"/>
      <c r="NI1905" s="84">
        <f t="shared" si="236"/>
        <v>0</v>
      </c>
      <c r="NJ1905" s="85">
        <f t="shared" ca="1" si="237"/>
        <v>45552</v>
      </c>
      <c r="NK1905" s="84">
        <f t="shared" si="238"/>
        <v>0</v>
      </c>
      <c r="NL1905" s="85">
        <f t="shared" si="243"/>
        <v>0</v>
      </c>
      <c r="NM1905" s="84">
        <f t="shared" si="239"/>
        <v>0</v>
      </c>
      <c r="NN1905" s="85">
        <f t="shared" si="240"/>
        <v>0</v>
      </c>
      <c r="NO1905" s="84">
        <f t="shared" si="241"/>
        <v>0</v>
      </c>
      <c r="NP1905" s="85">
        <f t="shared" si="242"/>
        <v>0</v>
      </c>
      <c r="NQ1905" s="83"/>
      <c r="NR1905" s="83"/>
      <c r="NS1905" s="83"/>
      <c r="NT1905" s="83"/>
      <c r="NU1905" s="83"/>
      <c r="NV1905" s="83"/>
      <c r="NW1905" s="83"/>
      <c r="NX1905" s="83"/>
      <c r="NY1905" s="83"/>
    </row>
    <row r="1906" spans="1:389" x14ac:dyDescent="0.25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7"/>
      <c r="AM1906" s="29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7"/>
      <c r="BI1906" s="5"/>
      <c r="BJ1906" s="5"/>
      <c r="BK1906" s="5"/>
      <c r="BL1906" s="5"/>
      <c r="BM1906" s="5"/>
      <c r="BN1906" s="5"/>
      <c r="BO1906" s="5"/>
      <c r="BP1906" s="29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7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29"/>
      <c r="EU1906" s="5"/>
      <c r="EV1906" s="5"/>
      <c r="EW1906" s="5"/>
      <c r="EX1906" s="5"/>
      <c r="EY1906" s="5"/>
      <c r="EZ1906" s="7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  <c r="HB1906" s="5"/>
      <c r="HC1906" s="5"/>
      <c r="HD1906" s="5"/>
      <c r="HE1906" s="5"/>
      <c r="HF1906" s="5"/>
      <c r="HG1906" s="5"/>
      <c r="HH1906" s="5"/>
      <c r="HI1906" s="5"/>
      <c r="HJ1906" s="5"/>
      <c r="HK1906" s="5"/>
      <c r="HL1906" s="5"/>
      <c r="HM1906" s="5"/>
      <c r="HN1906" s="5"/>
      <c r="HO1906" s="5"/>
      <c r="HP1906" s="5"/>
      <c r="HQ1906" s="5"/>
      <c r="HR1906" s="5"/>
      <c r="HS1906" s="5"/>
      <c r="HT1906" s="5"/>
      <c r="HU1906" s="5"/>
      <c r="HV1906" s="5"/>
      <c r="HW1906" s="5"/>
      <c r="HX1906" s="5"/>
      <c r="HY1906" s="5"/>
      <c r="HZ1906" s="5"/>
      <c r="IA1906" s="5"/>
      <c r="IB1906" s="5"/>
      <c r="IC1906" s="5"/>
      <c r="ID1906" s="5"/>
      <c r="IE1906" s="5"/>
      <c r="IF1906" s="5"/>
      <c r="IG1906" s="5"/>
      <c r="IH1906" s="5"/>
      <c r="II1906" s="5"/>
      <c r="IJ1906" s="5"/>
      <c r="IK1906" s="5"/>
      <c r="IL1906" s="5"/>
      <c r="IM1906" s="5"/>
      <c r="IN1906" s="5"/>
      <c r="IO1906" s="5"/>
      <c r="IP1906" s="5"/>
      <c r="IQ1906" s="5"/>
      <c r="IR1906" s="5"/>
      <c r="IS1906" s="5"/>
      <c r="IT1906" s="5"/>
      <c r="IU1906" s="5"/>
      <c r="IV1906" s="5"/>
      <c r="IW1906" s="5"/>
      <c r="IX1906" s="5"/>
      <c r="IY1906" s="5"/>
      <c r="IZ1906" s="5"/>
      <c r="JA1906" s="5"/>
      <c r="JB1906" s="5"/>
      <c r="JC1906" s="5"/>
      <c r="JD1906" s="5"/>
      <c r="JE1906" s="5"/>
      <c r="JF1906" s="5"/>
      <c r="JG1906" s="5"/>
      <c r="JH1906" s="5"/>
      <c r="JI1906" s="5"/>
      <c r="JJ1906" s="5"/>
      <c r="JK1906" s="29"/>
      <c r="JL1906" s="5"/>
      <c r="JM1906" s="5"/>
      <c r="JN1906" s="5"/>
      <c r="JO1906" s="5"/>
      <c r="JP1906" s="5"/>
      <c r="JQ1906" s="5"/>
      <c r="JR1906" s="5"/>
      <c r="JS1906" s="5"/>
      <c r="JT1906" s="5"/>
      <c r="JU1906" s="5"/>
      <c r="JV1906" s="5"/>
      <c r="JW1906" s="5"/>
      <c r="JX1906" s="5"/>
      <c r="JY1906" s="5"/>
      <c r="JZ1906" s="5"/>
      <c r="KA1906" s="5"/>
      <c r="KB1906" s="5"/>
      <c r="KC1906" s="5"/>
      <c r="KD1906" s="5"/>
      <c r="KE1906" s="5"/>
      <c r="KF1906" s="5"/>
      <c r="KG1906" s="5"/>
      <c r="KH1906" s="5"/>
      <c r="KI1906" s="5"/>
      <c r="KJ1906" s="5"/>
      <c r="KK1906" s="5"/>
      <c r="KL1906" s="5"/>
      <c r="KM1906" s="5"/>
      <c r="KN1906" s="5"/>
      <c r="KO1906" s="5"/>
      <c r="KP1906" s="5"/>
      <c r="KQ1906" s="5"/>
      <c r="KR1906" s="5"/>
      <c r="KS1906" s="5"/>
      <c r="KT1906" s="5"/>
      <c r="KU1906" s="5"/>
      <c r="KV1906" s="5"/>
      <c r="KW1906" s="5"/>
      <c r="KX1906" s="5"/>
      <c r="KY1906" s="5"/>
      <c r="KZ1906" s="5"/>
      <c r="LA1906" s="5"/>
      <c r="LB1906" s="5"/>
      <c r="LC1906" s="5"/>
      <c r="LD1906" s="5"/>
      <c r="LE1906" s="5"/>
      <c r="LF1906" s="5"/>
      <c r="LG1906" s="5"/>
      <c r="LH1906" s="5"/>
      <c r="LI1906" s="5"/>
      <c r="LJ1906" s="5"/>
      <c r="LK1906" s="5"/>
      <c r="LL1906" s="5"/>
      <c r="LM1906" s="5"/>
      <c r="LN1906" s="5"/>
      <c r="LO1906" s="5"/>
      <c r="LP1906" s="5"/>
      <c r="LQ1906" s="5"/>
      <c r="LR1906" s="5"/>
      <c r="LS1906" s="5"/>
      <c r="LT1906" s="5"/>
      <c r="LU1906" s="5"/>
      <c r="LV1906" s="5"/>
      <c r="LW1906" s="5"/>
      <c r="LX1906" s="5"/>
      <c r="LY1906" s="5"/>
      <c r="LZ1906" s="5"/>
      <c r="MA1906" s="5"/>
      <c r="MB1906" s="5"/>
      <c r="MC1906" s="5"/>
      <c r="MD1906" s="5"/>
      <c r="ME1906" s="5"/>
      <c r="MF1906" s="5"/>
      <c r="MG1906" s="5"/>
      <c r="MH1906" s="5"/>
      <c r="MI1906" s="5"/>
      <c r="MJ1906" s="5"/>
      <c r="MK1906" s="5"/>
      <c r="ML1906" s="5"/>
      <c r="MM1906" s="5"/>
      <c r="MN1906" s="5"/>
      <c r="MO1906" s="5"/>
      <c r="MP1906" s="5"/>
      <c r="MQ1906" s="5"/>
      <c r="MR1906" s="5"/>
      <c r="MS1906" s="5"/>
      <c r="MT1906" s="5"/>
      <c r="MU1906" s="5"/>
      <c r="MV1906" s="5"/>
      <c r="MW1906" s="5"/>
      <c r="MX1906" s="5"/>
      <c r="MY1906" s="5"/>
      <c r="MZ1906" s="5"/>
      <c r="NA1906" s="5"/>
      <c r="NB1906" s="5"/>
      <c r="NC1906" s="5"/>
      <c r="ND1906" s="5"/>
      <c r="NE1906" s="5"/>
      <c r="NF1906" s="83"/>
      <c r="NG1906" s="83"/>
      <c r="NH1906" s="83"/>
      <c r="NI1906" s="84">
        <f t="shared" si="236"/>
        <v>0</v>
      </c>
      <c r="NJ1906" s="85">
        <f t="shared" ca="1" si="237"/>
        <v>45552</v>
      </c>
      <c r="NK1906" s="84">
        <f t="shared" si="238"/>
        <v>0</v>
      </c>
      <c r="NL1906" s="85">
        <f t="shared" si="243"/>
        <v>0</v>
      </c>
      <c r="NM1906" s="84">
        <f t="shared" si="239"/>
        <v>0</v>
      </c>
      <c r="NN1906" s="85">
        <f t="shared" si="240"/>
        <v>0</v>
      </c>
      <c r="NO1906" s="84">
        <f t="shared" si="241"/>
        <v>0</v>
      </c>
      <c r="NP1906" s="85">
        <f t="shared" si="242"/>
        <v>0</v>
      </c>
      <c r="NQ1906" s="83"/>
      <c r="NR1906" s="83"/>
      <c r="NS1906" s="83"/>
      <c r="NT1906" s="83"/>
      <c r="NU1906" s="83"/>
      <c r="NV1906" s="83"/>
      <c r="NW1906" s="83"/>
      <c r="NX1906" s="83"/>
      <c r="NY1906" s="83"/>
    </row>
    <row r="1907" spans="1:389" x14ac:dyDescent="0.25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7"/>
      <c r="AM1907" s="29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7"/>
      <c r="BI1907" s="5"/>
      <c r="BJ1907" s="5"/>
      <c r="BK1907" s="5"/>
      <c r="BL1907" s="5"/>
      <c r="BM1907" s="5"/>
      <c r="BN1907" s="5"/>
      <c r="BO1907" s="5"/>
      <c r="BP1907" s="29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7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29"/>
      <c r="EU1907" s="5"/>
      <c r="EV1907" s="5"/>
      <c r="EW1907" s="5"/>
      <c r="EX1907" s="5"/>
      <c r="EY1907" s="5"/>
      <c r="EZ1907" s="7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  <c r="HB1907" s="5"/>
      <c r="HC1907" s="5"/>
      <c r="HD1907" s="5"/>
      <c r="HE1907" s="5"/>
      <c r="HF1907" s="5"/>
      <c r="HG1907" s="5"/>
      <c r="HH1907" s="5"/>
      <c r="HI1907" s="5"/>
      <c r="HJ1907" s="5"/>
      <c r="HK1907" s="5"/>
      <c r="HL1907" s="5"/>
      <c r="HM1907" s="5"/>
      <c r="HN1907" s="5"/>
      <c r="HO1907" s="5"/>
      <c r="HP1907" s="5"/>
      <c r="HQ1907" s="5"/>
      <c r="HR1907" s="5"/>
      <c r="HS1907" s="5"/>
      <c r="HT1907" s="5"/>
      <c r="HU1907" s="5"/>
      <c r="HV1907" s="5"/>
      <c r="HW1907" s="5"/>
      <c r="HX1907" s="5"/>
      <c r="HY1907" s="5"/>
      <c r="HZ1907" s="5"/>
      <c r="IA1907" s="5"/>
      <c r="IB1907" s="5"/>
      <c r="IC1907" s="5"/>
      <c r="ID1907" s="5"/>
      <c r="IE1907" s="5"/>
      <c r="IF1907" s="5"/>
      <c r="IG1907" s="5"/>
      <c r="IH1907" s="5"/>
      <c r="II1907" s="5"/>
      <c r="IJ1907" s="5"/>
      <c r="IK1907" s="5"/>
      <c r="IL1907" s="5"/>
      <c r="IM1907" s="5"/>
      <c r="IN1907" s="5"/>
      <c r="IO1907" s="5"/>
      <c r="IP1907" s="5"/>
      <c r="IQ1907" s="5"/>
      <c r="IR1907" s="5"/>
      <c r="IS1907" s="5"/>
      <c r="IT1907" s="5"/>
      <c r="IU1907" s="5"/>
      <c r="IV1907" s="5"/>
      <c r="IW1907" s="5"/>
      <c r="IX1907" s="5"/>
      <c r="IY1907" s="5"/>
      <c r="IZ1907" s="5"/>
      <c r="JA1907" s="5"/>
      <c r="JB1907" s="5"/>
      <c r="JC1907" s="5"/>
      <c r="JD1907" s="5"/>
      <c r="JE1907" s="5"/>
      <c r="JF1907" s="5"/>
      <c r="JG1907" s="5"/>
      <c r="JH1907" s="5"/>
      <c r="JI1907" s="5"/>
      <c r="JJ1907" s="5"/>
      <c r="JK1907" s="29"/>
      <c r="JL1907" s="5"/>
      <c r="JM1907" s="5"/>
      <c r="JN1907" s="5"/>
      <c r="JO1907" s="5"/>
      <c r="JP1907" s="5"/>
      <c r="JQ1907" s="5"/>
      <c r="JR1907" s="5"/>
      <c r="JS1907" s="5"/>
      <c r="JT1907" s="5"/>
      <c r="JU1907" s="5"/>
      <c r="JV1907" s="5"/>
      <c r="JW1907" s="5"/>
      <c r="JX1907" s="5"/>
      <c r="JY1907" s="5"/>
      <c r="JZ1907" s="5"/>
      <c r="KA1907" s="5"/>
      <c r="KB1907" s="5"/>
      <c r="KC1907" s="5"/>
      <c r="KD1907" s="5"/>
      <c r="KE1907" s="5"/>
      <c r="KF1907" s="5"/>
      <c r="KG1907" s="5"/>
      <c r="KH1907" s="5"/>
      <c r="KI1907" s="5"/>
      <c r="KJ1907" s="5"/>
      <c r="KK1907" s="5"/>
      <c r="KL1907" s="5"/>
      <c r="KM1907" s="5"/>
      <c r="KN1907" s="5"/>
      <c r="KO1907" s="5"/>
      <c r="KP1907" s="5"/>
      <c r="KQ1907" s="5"/>
      <c r="KR1907" s="5"/>
      <c r="KS1907" s="5"/>
      <c r="KT1907" s="5"/>
      <c r="KU1907" s="5"/>
      <c r="KV1907" s="5"/>
      <c r="KW1907" s="5"/>
      <c r="KX1907" s="5"/>
      <c r="KY1907" s="5"/>
      <c r="KZ1907" s="5"/>
      <c r="LA1907" s="5"/>
      <c r="LB1907" s="5"/>
      <c r="LC1907" s="5"/>
      <c r="LD1907" s="5"/>
      <c r="LE1907" s="5"/>
      <c r="LF1907" s="5"/>
      <c r="LG1907" s="5"/>
      <c r="LH1907" s="5"/>
      <c r="LI1907" s="5"/>
      <c r="LJ1907" s="5"/>
      <c r="LK1907" s="5"/>
      <c r="LL1907" s="5"/>
      <c r="LM1907" s="5"/>
      <c r="LN1907" s="5"/>
      <c r="LO1907" s="5"/>
      <c r="LP1907" s="5"/>
      <c r="LQ1907" s="5"/>
      <c r="LR1907" s="5"/>
      <c r="LS1907" s="5"/>
      <c r="LT1907" s="5"/>
      <c r="LU1907" s="5"/>
      <c r="LV1907" s="5"/>
      <c r="LW1907" s="5"/>
      <c r="LX1907" s="5"/>
      <c r="LY1907" s="5"/>
      <c r="LZ1907" s="5"/>
      <c r="MA1907" s="5"/>
      <c r="MB1907" s="5"/>
      <c r="MC1907" s="5"/>
      <c r="MD1907" s="5"/>
      <c r="ME1907" s="5"/>
      <c r="MF1907" s="5"/>
      <c r="MG1907" s="5"/>
      <c r="MH1907" s="5"/>
      <c r="MI1907" s="5"/>
      <c r="MJ1907" s="5"/>
      <c r="MK1907" s="5"/>
      <c r="ML1907" s="5"/>
      <c r="MM1907" s="5"/>
      <c r="MN1907" s="5"/>
      <c r="MO1907" s="5"/>
      <c r="MP1907" s="5"/>
      <c r="MQ1907" s="5"/>
      <c r="MR1907" s="5"/>
      <c r="MS1907" s="5"/>
      <c r="MT1907" s="5"/>
      <c r="MU1907" s="5"/>
      <c r="MV1907" s="5"/>
      <c r="MW1907" s="5"/>
      <c r="MX1907" s="5"/>
      <c r="MY1907" s="5"/>
      <c r="MZ1907" s="5"/>
      <c r="NA1907" s="5"/>
      <c r="NB1907" s="5"/>
      <c r="NC1907" s="5"/>
      <c r="ND1907" s="5"/>
      <c r="NE1907" s="5"/>
      <c r="NF1907" s="83"/>
      <c r="NG1907" s="83"/>
      <c r="NH1907" s="83"/>
      <c r="NI1907" s="84">
        <f t="shared" si="236"/>
        <v>0</v>
      </c>
      <c r="NJ1907" s="85">
        <f t="shared" ca="1" si="237"/>
        <v>45552</v>
      </c>
      <c r="NK1907" s="84">
        <f t="shared" si="238"/>
        <v>0</v>
      </c>
      <c r="NL1907" s="85">
        <f t="shared" si="243"/>
        <v>0</v>
      </c>
      <c r="NM1907" s="84">
        <f t="shared" si="239"/>
        <v>0</v>
      </c>
      <c r="NN1907" s="85">
        <f t="shared" si="240"/>
        <v>0</v>
      </c>
      <c r="NO1907" s="84">
        <f t="shared" si="241"/>
        <v>0</v>
      </c>
      <c r="NP1907" s="85">
        <f t="shared" si="242"/>
        <v>0</v>
      </c>
      <c r="NQ1907" s="83"/>
      <c r="NR1907" s="83"/>
      <c r="NS1907" s="83"/>
      <c r="NT1907" s="83"/>
      <c r="NU1907" s="83"/>
      <c r="NV1907" s="83"/>
      <c r="NW1907" s="83"/>
      <c r="NX1907" s="83"/>
      <c r="NY1907" s="83"/>
    </row>
    <row r="1908" spans="1:389" x14ac:dyDescent="0.25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7"/>
      <c r="AM1908" s="29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7"/>
      <c r="BI1908" s="5"/>
      <c r="BJ1908" s="5"/>
      <c r="BK1908" s="5"/>
      <c r="BL1908" s="5"/>
      <c r="BM1908" s="5"/>
      <c r="BN1908" s="5"/>
      <c r="BO1908" s="5"/>
      <c r="BP1908" s="29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7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29"/>
      <c r="EU1908" s="5"/>
      <c r="EV1908" s="5"/>
      <c r="EW1908" s="5"/>
      <c r="EX1908" s="5"/>
      <c r="EY1908" s="5"/>
      <c r="EZ1908" s="7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  <c r="HB1908" s="5"/>
      <c r="HC1908" s="5"/>
      <c r="HD1908" s="5"/>
      <c r="HE1908" s="5"/>
      <c r="HF1908" s="5"/>
      <c r="HG1908" s="5"/>
      <c r="HH1908" s="5"/>
      <c r="HI1908" s="5"/>
      <c r="HJ1908" s="5"/>
      <c r="HK1908" s="5"/>
      <c r="HL1908" s="5"/>
      <c r="HM1908" s="5"/>
      <c r="HN1908" s="5"/>
      <c r="HO1908" s="5"/>
      <c r="HP1908" s="5"/>
      <c r="HQ1908" s="5"/>
      <c r="HR1908" s="5"/>
      <c r="HS1908" s="5"/>
      <c r="HT1908" s="5"/>
      <c r="HU1908" s="5"/>
      <c r="HV1908" s="5"/>
      <c r="HW1908" s="5"/>
      <c r="HX1908" s="5"/>
      <c r="HY1908" s="5"/>
      <c r="HZ1908" s="5"/>
      <c r="IA1908" s="5"/>
      <c r="IB1908" s="5"/>
      <c r="IC1908" s="5"/>
      <c r="ID1908" s="5"/>
      <c r="IE1908" s="5"/>
      <c r="IF1908" s="5"/>
      <c r="IG1908" s="5"/>
      <c r="IH1908" s="5"/>
      <c r="II1908" s="5"/>
      <c r="IJ1908" s="5"/>
      <c r="IK1908" s="5"/>
      <c r="IL1908" s="5"/>
      <c r="IM1908" s="5"/>
      <c r="IN1908" s="5"/>
      <c r="IO1908" s="5"/>
      <c r="IP1908" s="5"/>
      <c r="IQ1908" s="5"/>
      <c r="IR1908" s="5"/>
      <c r="IS1908" s="5"/>
      <c r="IT1908" s="5"/>
      <c r="IU1908" s="5"/>
      <c r="IV1908" s="5"/>
      <c r="IW1908" s="5"/>
      <c r="IX1908" s="5"/>
      <c r="IY1908" s="5"/>
      <c r="IZ1908" s="5"/>
      <c r="JA1908" s="5"/>
      <c r="JB1908" s="5"/>
      <c r="JC1908" s="5"/>
      <c r="JD1908" s="5"/>
      <c r="JE1908" s="5"/>
      <c r="JF1908" s="5"/>
      <c r="JG1908" s="5"/>
      <c r="JH1908" s="5"/>
      <c r="JI1908" s="5"/>
      <c r="JJ1908" s="5"/>
      <c r="JK1908" s="29"/>
      <c r="JL1908" s="5"/>
      <c r="JM1908" s="5"/>
      <c r="JN1908" s="5"/>
      <c r="JO1908" s="5"/>
      <c r="JP1908" s="5"/>
      <c r="JQ1908" s="5"/>
      <c r="JR1908" s="5"/>
      <c r="JS1908" s="5"/>
      <c r="JT1908" s="5"/>
      <c r="JU1908" s="5"/>
      <c r="JV1908" s="5"/>
      <c r="JW1908" s="5"/>
      <c r="JX1908" s="5"/>
      <c r="JY1908" s="5"/>
      <c r="JZ1908" s="5"/>
      <c r="KA1908" s="5"/>
      <c r="KB1908" s="5"/>
      <c r="KC1908" s="5"/>
      <c r="KD1908" s="5"/>
      <c r="KE1908" s="5"/>
      <c r="KF1908" s="5"/>
      <c r="KG1908" s="5"/>
      <c r="KH1908" s="5"/>
      <c r="KI1908" s="5"/>
      <c r="KJ1908" s="5"/>
      <c r="KK1908" s="5"/>
      <c r="KL1908" s="5"/>
      <c r="KM1908" s="5"/>
      <c r="KN1908" s="5"/>
      <c r="KO1908" s="5"/>
      <c r="KP1908" s="5"/>
      <c r="KQ1908" s="5"/>
      <c r="KR1908" s="5"/>
      <c r="KS1908" s="5"/>
      <c r="KT1908" s="5"/>
      <c r="KU1908" s="5"/>
      <c r="KV1908" s="5"/>
      <c r="KW1908" s="5"/>
      <c r="KX1908" s="5"/>
      <c r="KY1908" s="5"/>
      <c r="KZ1908" s="5"/>
      <c r="LA1908" s="5"/>
      <c r="LB1908" s="5"/>
      <c r="LC1908" s="5"/>
      <c r="LD1908" s="5"/>
      <c r="LE1908" s="5"/>
      <c r="LF1908" s="5"/>
      <c r="LG1908" s="5"/>
      <c r="LH1908" s="5"/>
      <c r="LI1908" s="5"/>
      <c r="LJ1908" s="5"/>
      <c r="LK1908" s="5"/>
      <c r="LL1908" s="5"/>
      <c r="LM1908" s="5"/>
      <c r="LN1908" s="5"/>
      <c r="LO1908" s="5"/>
      <c r="LP1908" s="5"/>
      <c r="LQ1908" s="5"/>
      <c r="LR1908" s="5"/>
      <c r="LS1908" s="5"/>
      <c r="LT1908" s="5"/>
      <c r="LU1908" s="5"/>
      <c r="LV1908" s="5"/>
      <c r="LW1908" s="5"/>
      <c r="LX1908" s="5"/>
      <c r="LY1908" s="5"/>
      <c r="LZ1908" s="5"/>
      <c r="MA1908" s="5"/>
      <c r="MB1908" s="5"/>
      <c r="MC1908" s="5"/>
      <c r="MD1908" s="5"/>
      <c r="ME1908" s="5"/>
      <c r="MF1908" s="5"/>
      <c r="MG1908" s="5"/>
      <c r="MH1908" s="5"/>
      <c r="MI1908" s="5"/>
      <c r="MJ1908" s="5"/>
      <c r="MK1908" s="5"/>
      <c r="ML1908" s="5"/>
      <c r="MM1908" s="5"/>
      <c r="MN1908" s="5"/>
      <c r="MO1908" s="5"/>
      <c r="MP1908" s="5"/>
      <c r="MQ1908" s="5"/>
      <c r="MR1908" s="5"/>
      <c r="MS1908" s="5"/>
      <c r="MT1908" s="5"/>
      <c r="MU1908" s="5"/>
      <c r="MV1908" s="5"/>
      <c r="MW1908" s="5"/>
      <c r="MX1908" s="5"/>
      <c r="MY1908" s="5"/>
      <c r="MZ1908" s="5"/>
      <c r="NA1908" s="5"/>
      <c r="NB1908" s="5"/>
      <c r="NC1908" s="5"/>
      <c r="ND1908" s="5"/>
      <c r="NE1908" s="5"/>
      <c r="NF1908" s="83"/>
      <c r="NG1908" s="83"/>
      <c r="NH1908" s="83"/>
      <c r="NI1908" s="84">
        <f t="shared" si="236"/>
        <v>0</v>
      </c>
      <c r="NJ1908" s="85">
        <f t="shared" ca="1" si="237"/>
        <v>45552</v>
      </c>
      <c r="NK1908" s="84">
        <f t="shared" si="238"/>
        <v>0</v>
      </c>
      <c r="NL1908" s="85">
        <f t="shared" si="243"/>
        <v>0</v>
      </c>
      <c r="NM1908" s="84">
        <f t="shared" si="239"/>
        <v>0</v>
      </c>
      <c r="NN1908" s="85">
        <f t="shared" si="240"/>
        <v>0</v>
      </c>
      <c r="NO1908" s="84">
        <f t="shared" si="241"/>
        <v>0</v>
      </c>
      <c r="NP1908" s="85">
        <f t="shared" si="242"/>
        <v>0</v>
      </c>
      <c r="NQ1908" s="83"/>
      <c r="NR1908" s="83"/>
      <c r="NS1908" s="83"/>
      <c r="NT1908" s="83"/>
      <c r="NU1908" s="83"/>
      <c r="NV1908" s="83"/>
      <c r="NW1908" s="83"/>
      <c r="NX1908" s="83"/>
      <c r="NY1908" s="83"/>
    </row>
    <row r="1909" spans="1:389" x14ac:dyDescent="0.25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7"/>
      <c r="AM1909" s="29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7"/>
      <c r="BI1909" s="5"/>
      <c r="BJ1909" s="5"/>
      <c r="BK1909" s="5"/>
      <c r="BL1909" s="5"/>
      <c r="BM1909" s="5"/>
      <c r="BN1909" s="5"/>
      <c r="BO1909" s="5"/>
      <c r="BP1909" s="29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7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29"/>
      <c r="EU1909" s="5"/>
      <c r="EV1909" s="5"/>
      <c r="EW1909" s="5"/>
      <c r="EX1909" s="5"/>
      <c r="EY1909" s="5"/>
      <c r="EZ1909" s="7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  <c r="HB1909" s="5"/>
      <c r="HC1909" s="5"/>
      <c r="HD1909" s="5"/>
      <c r="HE1909" s="5"/>
      <c r="HF1909" s="5"/>
      <c r="HG1909" s="5"/>
      <c r="HH1909" s="5"/>
      <c r="HI1909" s="5"/>
      <c r="HJ1909" s="5"/>
      <c r="HK1909" s="5"/>
      <c r="HL1909" s="5"/>
      <c r="HM1909" s="5"/>
      <c r="HN1909" s="5"/>
      <c r="HO1909" s="5"/>
      <c r="HP1909" s="5"/>
      <c r="HQ1909" s="5"/>
      <c r="HR1909" s="5"/>
      <c r="HS1909" s="5"/>
      <c r="HT1909" s="5"/>
      <c r="HU1909" s="5"/>
      <c r="HV1909" s="5"/>
      <c r="HW1909" s="5"/>
      <c r="HX1909" s="5"/>
      <c r="HY1909" s="5"/>
      <c r="HZ1909" s="5"/>
      <c r="IA1909" s="5"/>
      <c r="IB1909" s="5"/>
      <c r="IC1909" s="5"/>
      <c r="ID1909" s="5"/>
      <c r="IE1909" s="5"/>
      <c r="IF1909" s="5"/>
      <c r="IG1909" s="5"/>
      <c r="IH1909" s="5"/>
      <c r="II1909" s="5"/>
      <c r="IJ1909" s="5"/>
      <c r="IK1909" s="5"/>
      <c r="IL1909" s="5"/>
      <c r="IM1909" s="5"/>
      <c r="IN1909" s="5"/>
      <c r="IO1909" s="5"/>
      <c r="IP1909" s="5"/>
      <c r="IQ1909" s="5"/>
      <c r="IR1909" s="5"/>
      <c r="IS1909" s="5"/>
      <c r="IT1909" s="5"/>
      <c r="IU1909" s="5"/>
      <c r="IV1909" s="5"/>
      <c r="IW1909" s="5"/>
      <c r="IX1909" s="5"/>
      <c r="IY1909" s="5"/>
      <c r="IZ1909" s="5"/>
      <c r="JA1909" s="5"/>
      <c r="JB1909" s="5"/>
      <c r="JC1909" s="5"/>
      <c r="JD1909" s="5"/>
      <c r="JE1909" s="5"/>
      <c r="JF1909" s="5"/>
      <c r="JG1909" s="5"/>
      <c r="JH1909" s="5"/>
      <c r="JI1909" s="5"/>
      <c r="JJ1909" s="5"/>
      <c r="JK1909" s="29"/>
      <c r="JL1909" s="5"/>
      <c r="JM1909" s="5"/>
      <c r="JN1909" s="5"/>
      <c r="JO1909" s="5"/>
      <c r="JP1909" s="5"/>
      <c r="JQ1909" s="5"/>
      <c r="JR1909" s="5"/>
      <c r="JS1909" s="5"/>
      <c r="JT1909" s="5"/>
      <c r="JU1909" s="5"/>
      <c r="JV1909" s="5"/>
      <c r="JW1909" s="5"/>
      <c r="JX1909" s="5"/>
      <c r="JY1909" s="5"/>
      <c r="JZ1909" s="5"/>
      <c r="KA1909" s="5"/>
      <c r="KB1909" s="5"/>
      <c r="KC1909" s="5"/>
      <c r="KD1909" s="5"/>
      <c r="KE1909" s="5"/>
      <c r="KF1909" s="5"/>
      <c r="KG1909" s="5"/>
      <c r="KH1909" s="5"/>
      <c r="KI1909" s="5"/>
      <c r="KJ1909" s="5"/>
      <c r="KK1909" s="5"/>
      <c r="KL1909" s="5"/>
      <c r="KM1909" s="5"/>
      <c r="KN1909" s="5"/>
      <c r="KO1909" s="5"/>
      <c r="KP1909" s="5"/>
      <c r="KQ1909" s="5"/>
      <c r="KR1909" s="5"/>
      <c r="KS1909" s="5"/>
      <c r="KT1909" s="5"/>
      <c r="KU1909" s="5"/>
      <c r="KV1909" s="5"/>
      <c r="KW1909" s="5"/>
      <c r="KX1909" s="5"/>
      <c r="KY1909" s="5"/>
      <c r="KZ1909" s="5"/>
      <c r="LA1909" s="5"/>
      <c r="LB1909" s="5"/>
      <c r="LC1909" s="5"/>
      <c r="LD1909" s="5"/>
      <c r="LE1909" s="5"/>
      <c r="LF1909" s="5"/>
      <c r="LG1909" s="5"/>
      <c r="LH1909" s="5"/>
      <c r="LI1909" s="5"/>
      <c r="LJ1909" s="5"/>
      <c r="LK1909" s="5"/>
      <c r="LL1909" s="5"/>
      <c r="LM1909" s="5"/>
      <c r="LN1909" s="5"/>
      <c r="LO1909" s="5"/>
      <c r="LP1909" s="5"/>
      <c r="LQ1909" s="5"/>
      <c r="LR1909" s="5"/>
      <c r="LS1909" s="5"/>
      <c r="LT1909" s="5"/>
      <c r="LU1909" s="5"/>
      <c r="LV1909" s="5"/>
      <c r="LW1909" s="5"/>
      <c r="LX1909" s="5"/>
      <c r="LY1909" s="5"/>
      <c r="LZ1909" s="5"/>
      <c r="MA1909" s="5"/>
      <c r="MB1909" s="5"/>
      <c r="MC1909" s="5"/>
      <c r="MD1909" s="5"/>
      <c r="ME1909" s="5"/>
      <c r="MF1909" s="5"/>
      <c r="MG1909" s="5"/>
      <c r="MH1909" s="5"/>
      <c r="MI1909" s="5"/>
      <c r="MJ1909" s="5"/>
      <c r="MK1909" s="5"/>
      <c r="ML1909" s="5"/>
      <c r="MM1909" s="5"/>
      <c r="MN1909" s="5"/>
      <c r="MO1909" s="5"/>
      <c r="MP1909" s="5"/>
      <c r="MQ1909" s="5"/>
      <c r="MR1909" s="5"/>
      <c r="MS1909" s="5"/>
      <c r="MT1909" s="5"/>
      <c r="MU1909" s="5"/>
      <c r="MV1909" s="5"/>
      <c r="MW1909" s="5"/>
      <c r="MX1909" s="5"/>
      <c r="MY1909" s="5"/>
      <c r="MZ1909" s="5"/>
      <c r="NA1909" s="5"/>
      <c r="NB1909" s="5"/>
      <c r="NC1909" s="5"/>
      <c r="ND1909" s="5"/>
      <c r="NE1909" s="5"/>
      <c r="NF1909" s="83"/>
      <c r="NG1909" s="83"/>
      <c r="NH1909" s="83"/>
      <c r="NI1909" s="84">
        <f t="shared" si="236"/>
        <v>0</v>
      </c>
      <c r="NJ1909" s="85">
        <f t="shared" ca="1" si="237"/>
        <v>45552</v>
      </c>
      <c r="NK1909" s="84">
        <f t="shared" si="238"/>
        <v>0</v>
      </c>
      <c r="NL1909" s="85">
        <f t="shared" si="243"/>
        <v>0</v>
      </c>
      <c r="NM1909" s="84">
        <f t="shared" si="239"/>
        <v>0</v>
      </c>
      <c r="NN1909" s="85">
        <f t="shared" si="240"/>
        <v>0</v>
      </c>
      <c r="NO1909" s="84">
        <f t="shared" si="241"/>
        <v>0</v>
      </c>
      <c r="NP1909" s="85">
        <f t="shared" si="242"/>
        <v>0</v>
      </c>
      <c r="NQ1909" s="83"/>
      <c r="NR1909" s="83"/>
      <c r="NS1909" s="83"/>
      <c r="NT1909" s="83"/>
      <c r="NU1909" s="83"/>
      <c r="NV1909" s="83"/>
      <c r="NW1909" s="83"/>
      <c r="NX1909" s="83"/>
      <c r="NY1909" s="83"/>
    </row>
    <row r="1910" spans="1:389" x14ac:dyDescent="0.25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7"/>
      <c r="AM1910" s="29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7"/>
      <c r="BI1910" s="5"/>
      <c r="BJ1910" s="5"/>
      <c r="BK1910" s="5"/>
      <c r="BL1910" s="5"/>
      <c r="BM1910" s="5"/>
      <c r="BN1910" s="5"/>
      <c r="BO1910" s="5"/>
      <c r="BP1910" s="29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7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29"/>
      <c r="EU1910" s="5"/>
      <c r="EV1910" s="5"/>
      <c r="EW1910" s="5"/>
      <c r="EX1910" s="5"/>
      <c r="EY1910" s="5"/>
      <c r="EZ1910" s="7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  <c r="HB1910" s="5"/>
      <c r="HC1910" s="5"/>
      <c r="HD1910" s="5"/>
      <c r="HE1910" s="5"/>
      <c r="HF1910" s="5"/>
      <c r="HG1910" s="5"/>
      <c r="HH1910" s="5"/>
      <c r="HI1910" s="5"/>
      <c r="HJ1910" s="5"/>
      <c r="HK1910" s="5"/>
      <c r="HL1910" s="5"/>
      <c r="HM1910" s="5"/>
      <c r="HN1910" s="5"/>
      <c r="HO1910" s="5"/>
      <c r="HP1910" s="5"/>
      <c r="HQ1910" s="5"/>
      <c r="HR1910" s="5"/>
      <c r="HS1910" s="5"/>
      <c r="HT1910" s="5"/>
      <c r="HU1910" s="5"/>
      <c r="HV1910" s="5"/>
      <c r="HW1910" s="5"/>
      <c r="HX1910" s="5"/>
      <c r="HY1910" s="5"/>
      <c r="HZ1910" s="5"/>
      <c r="IA1910" s="5"/>
      <c r="IB1910" s="5"/>
      <c r="IC1910" s="5"/>
      <c r="ID1910" s="5"/>
      <c r="IE1910" s="5"/>
      <c r="IF1910" s="5"/>
      <c r="IG1910" s="5"/>
      <c r="IH1910" s="5"/>
      <c r="II1910" s="5"/>
      <c r="IJ1910" s="5"/>
      <c r="IK1910" s="5"/>
      <c r="IL1910" s="5"/>
      <c r="IM1910" s="5"/>
      <c r="IN1910" s="5"/>
      <c r="IO1910" s="5"/>
      <c r="IP1910" s="5"/>
      <c r="IQ1910" s="5"/>
      <c r="IR1910" s="5"/>
      <c r="IS1910" s="5"/>
      <c r="IT1910" s="5"/>
      <c r="IU1910" s="5"/>
      <c r="IV1910" s="5"/>
      <c r="IW1910" s="5"/>
      <c r="IX1910" s="5"/>
      <c r="IY1910" s="5"/>
      <c r="IZ1910" s="5"/>
      <c r="JA1910" s="5"/>
      <c r="JB1910" s="5"/>
      <c r="JC1910" s="5"/>
      <c r="JD1910" s="5"/>
      <c r="JE1910" s="5"/>
      <c r="JF1910" s="5"/>
      <c r="JG1910" s="5"/>
      <c r="JH1910" s="5"/>
      <c r="JI1910" s="5"/>
      <c r="JJ1910" s="5"/>
      <c r="JK1910" s="29"/>
      <c r="JL1910" s="5"/>
      <c r="JM1910" s="5"/>
      <c r="JN1910" s="5"/>
      <c r="JO1910" s="5"/>
      <c r="JP1910" s="5"/>
      <c r="JQ1910" s="5"/>
      <c r="JR1910" s="5"/>
      <c r="JS1910" s="5"/>
      <c r="JT1910" s="5"/>
      <c r="JU1910" s="5"/>
      <c r="JV1910" s="5"/>
      <c r="JW1910" s="5"/>
      <c r="JX1910" s="5"/>
      <c r="JY1910" s="5"/>
      <c r="JZ1910" s="5"/>
      <c r="KA1910" s="5"/>
      <c r="KB1910" s="5"/>
      <c r="KC1910" s="5"/>
      <c r="KD1910" s="5"/>
      <c r="KE1910" s="5"/>
      <c r="KF1910" s="5"/>
      <c r="KG1910" s="5"/>
      <c r="KH1910" s="5"/>
      <c r="KI1910" s="5"/>
      <c r="KJ1910" s="5"/>
      <c r="KK1910" s="5"/>
      <c r="KL1910" s="5"/>
      <c r="KM1910" s="5"/>
      <c r="KN1910" s="5"/>
      <c r="KO1910" s="5"/>
      <c r="KP1910" s="5"/>
      <c r="KQ1910" s="5"/>
      <c r="KR1910" s="5"/>
      <c r="KS1910" s="5"/>
      <c r="KT1910" s="5"/>
      <c r="KU1910" s="5"/>
      <c r="KV1910" s="5"/>
      <c r="KW1910" s="5"/>
      <c r="KX1910" s="5"/>
      <c r="KY1910" s="5"/>
      <c r="KZ1910" s="5"/>
      <c r="LA1910" s="5"/>
      <c r="LB1910" s="5"/>
      <c r="LC1910" s="5"/>
      <c r="LD1910" s="5"/>
      <c r="LE1910" s="5"/>
      <c r="LF1910" s="5"/>
      <c r="LG1910" s="5"/>
      <c r="LH1910" s="5"/>
      <c r="LI1910" s="5"/>
      <c r="LJ1910" s="5"/>
      <c r="LK1910" s="5"/>
      <c r="LL1910" s="5"/>
      <c r="LM1910" s="5"/>
      <c r="LN1910" s="5"/>
      <c r="LO1910" s="5"/>
      <c r="LP1910" s="5"/>
      <c r="LQ1910" s="5"/>
      <c r="LR1910" s="5"/>
      <c r="LS1910" s="5"/>
      <c r="LT1910" s="5"/>
      <c r="LU1910" s="5"/>
      <c r="LV1910" s="5"/>
      <c r="LW1910" s="5"/>
      <c r="LX1910" s="5"/>
      <c r="LY1910" s="5"/>
      <c r="LZ1910" s="5"/>
      <c r="MA1910" s="5"/>
      <c r="MB1910" s="5"/>
      <c r="MC1910" s="5"/>
      <c r="MD1910" s="5"/>
      <c r="ME1910" s="5"/>
      <c r="MF1910" s="5"/>
      <c r="MG1910" s="5"/>
      <c r="MH1910" s="5"/>
      <c r="MI1910" s="5"/>
      <c r="MJ1910" s="5"/>
      <c r="MK1910" s="5"/>
      <c r="ML1910" s="5"/>
      <c r="MM1910" s="5"/>
      <c r="MN1910" s="5"/>
      <c r="MO1910" s="5"/>
      <c r="MP1910" s="5"/>
      <c r="MQ1910" s="5"/>
      <c r="MR1910" s="5"/>
      <c r="MS1910" s="5"/>
      <c r="MT1910" s="5"/>
      <c r="MU1910" s="5"/>
      <c r="MV1910" s="5"/>
      <c r="MW1910" s="5"/>
      <c r="MX1910" s="5"/>
      <c r="MY1910" s="5"/>
      <c r="MZ1910" s="5"/>
      <c r="NA1910" s="5"/>
      <c r="NB1910" s="5"/>
      <c r="NC1910" s="5"/>
      <c r="ND1910" s="5"/>
      <c r="NE1910" s="5"/>
      <c r="NF1910" s="83"/>
      <c r="NG1910" s="83"/>
      <c r="NH1910" s="83"/>
      <c r="NI1910" s="84">
        <f t="shared" si="236"/>
        <v>0</v>
      </c>
      <c r="NJ1910" s="85">
        <f t="shared" ca="1" si="237"/>
        <v>45552</v>
      </c>
      <c r="NK1910" s="84">
        <f t="shared" si="238"/>
        <v>0</v>
      </c>
      <c r="NL1910" s="85">
        <f t="shared" si="243"/>
        <v>0</v>
      </c>
      <c r="NM1910" s="84">
        <f t="shared" si="239"/>
        <v>0</v>
      </c>
      <c r="NN1910" s="85">
        <f t="shared" si="240"/>
        <v>0</v>
      </c>
      <c r="NO1910" s="84">
        <f t="shared" si="241"/>
        <v>0</v>
      </c>
      <c r="NP1910" s="85">
        <f t="shared" si="242"/>
        <v>0</v>
      </c>
      <c r="NQ1910" s="83"/>
      <c r="NR1910" s="83"/>
      <c r="NS1910" s="83"/>
      <c r="NT1910" s="83"/>
      <c r="NU1910" s="83"/>
      <c r="NV1910" s="83"/>
      <c r="NW1910" s="83"/>
      <c r="NX1910" s="83"/>
      <c r="NY1910" s="83"/>
    </row>
    <row r="1911" spans="1:389" x14ac:dyDescent="0.25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7"/>
      <c r="AM1911" s="29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7"/>
      <c r="BI1911" s="5"/>
      <c r="BJ1911" s="5"/>
      <c r="BK1911" s="5"/>
      <c r="BL1911" s="5"/>
      <c r="BM1911" s="5"/>
      <c r="BN1911" s="5"/>
      <c r="BO1911" s="5"/>
      <c r="BP1911" s="29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7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29"/>
      <c r="EU1911" s="5"/>
      <c r="EV1911" s="5"/>
      <c r="EW1911" s="5"/>
      <c r="EX1911" s="5"/>
      <c r="EY1911" s="5"/>
      <c r="EZ1911" s="7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  <c r="HB1911" s="5"/>
      <c r="HC1911" s="5"/>
      <c r="HD1911" s="5"/>
      <c r="HE1911" s="5"/>
      <c r="HF1911" s="5"/>
      <c r="HG1911" s="5"/>
      <c r="HH1911" s="5"/>
      <c r="HI1911" s="5"/>
      <c r="HJ1911" s="5"/>
      <c r="HK1911" s="5"/>
      <c r="HL1911" s="5"/>
      <c r="HM1911" s="5"/>
      <c r="HN1911" s="5"/>
      <c r="HO1911" s="5"/>
      <c r="HP1911" s="5"/>
      <c r="HQ1911" s="5"/>
      <c r="HR1911" s="5"/>
      <c r="HS1911" s="5"/>
      <c r="HT1911" s="5"/>
      <c r="HU1911" s="5"/>
      <c r="HV1911" s="5"/>
      <c r="HW1911" s="5"/>
      <c r="HX1911" s="5"/>
      <c r="HY1911" s="5"/>
      <c r="HZ1911" s="5"/>
      <c r="IA1911" s="5"/>
      <c r="IB1911" s="5"/>
      <c r="IC1911" s="5"/>
      <c r="ID1911" s="5"/>
      <c r="IE1911" s="5"/>
      <c r="IF1911" s="5"/>
      <c r="IG1911" s="5"/>
      <c r="IH1911" s="5"/>
      <c r="II1911" s="5"/>
      <c r="IJ1911" s="5"/>
      <c r="IK1911" s="5"/>
      <c r="IL1911" s="5"/>
      <c r="IM1911" s="5"/>
      <c r="IN1911" s="5"/>
      <c r="IO1911" s="5"/>
      <c r="IP1911" s="5"/>
      <c r="IQ1911" s="5"/>
      <c r="IR1911" s="5"/>
      <c r="IS1911" s="5"/>
      <c r="IT1911" s="5"/>
      <c r="IU1911" s="5"/>
      <c r="IV1911" s="5"/>
      <c r="IW1911" s="5"/>
      <c r="IX1911" s="5"/>
      <c r="IY1911" s="5"/>
      <c r="IZ1911" s="5"/>
      <c r="JA1911" s="5"/>
      <c r="JB1911" s="5"/>
      <c r="JC1911" s="5"/>
      <c r="JD1911" s="5"/>
      <c r="JE1911" s="5"/>
      <c r="JF1911" s="5"/>
      <c r="JG1911" s="5"/>
      <c r="JH1911" s="5"/>
      <c r="JI1911" s="5"/>
      <c r="JJ1911" s="5"/>
      <c r="JK1911" s="29"/>
      <c r="JL1911" s="5"/>
      <c r="JM1911" s="5"/>
      <c r="JN1911" s="5"/>
      <c r="JO1911" s="5"/>
      <c r="JP1911" s="5"/>
      <c r="JQ1911" s="5"/>
      <c r="JR1911" s="5"/>
      <c r="JS1911" s="5"/>
      <c r="JT1911" s="5"/>
      <c r="JU1911" s="5"/>
      <c r="JV1911" s="5"/>
      <c r="JW1911" s="5"/>
      <c r="JX1911" s="5"/>
      <c r="JY1911" s="5"/>
      <c r="JZ1911" s="5"/>
      <c r="KA1911" s="5"/>
      <c r="KB1911" s="5"/>
      <c r="KC1911" s="5"/>
      <c r="KD1911" s="5"/>
      <c r="KE1911" s="5"/>
      <c r="KF1911" s="5"/>
      <c r="KG1911" s="5"/>
      <c r="KH1911" s="5"/>
      <c r="KI1911" s="5"/>
      <c r="KJ1911" s="5"/>
      <c r="KK1911" s="5"/>
      <c r="KL1911" s="5"/>
      <c r="KM1911" s="5"/>
      <c r="KN1911" s="5"/>
      <c r="KO1911" s="5"/>
      <c r="KP1911" s="5"/>
      <c r="KQ1911" s="5"/>
      <c r="KR1911" s="5"/>
      <c r="KS1911" s="5"/>
      <c r="KT1911" s="5"/>
      <c r="KU1911" s="5"/>
      <c r="KV1911" s="5"/>
      <c r="KW1911" s="5"/>
      <c r="KX1911" s="5"/>
      <c r="KY1911" s="5"/>
      <c r="KZ1911" s="5"/>
      <c r="LA1911" s="5"/>
      <c r="LB1911" s="5"/>
      <c r="LC1911" s="5"/>
      <c r="LD1911" s="5"/>
      <c r="LE1911" s="5"/>
      <c r="LF1911" s="5"/>
      <c r="LG1911" s="5"/>
      <c r="LH1911" s="5"/>
      <c r="LI1911" s="5"/>
      <c r="LJ1911" s="5"/>
      <c r="LK1911" s="5"/>
      <c r="LL1911" s="5"/>
      <c r="LM1911" s="5"/>
      <c r="LN1911" s="5"/>
      <c r="LO1911" s="5"/>
      <c r="LP1911" s="5"/>
      <c r="LQ1911" s="5"/>
      <c r="LR1911" s="5"/>
      <c r="LS1911" s="5"/>
      <c r="LT1911" s="5"/>
      <c r="LU1911" s="5"/>
      <c r="LV1911" s="5"/>
      <c r="LW1911" s="5"/>
      <c r="LX1911" s="5"/>
      <c r="LY1911" s="5"/>
      <c r="LZ1911" s="5"/>
      <c r="MA1911" s="5"/>
      <c r="MB1911" s="5"/>
      <c r="MC1911" s="5"/>
      <c r="MD1911" s="5"/>
      <c r="ME1911" s="5"/>
      <c r="MF1911" s="5"/>
      <c r="MG1911" s="5"/>
      <c r="MH1911" s="5"/>
      <c r="MI1911" s="5"/>
      <c r="MJ1911" s="5"/>
      <c r="MK1911" s="5"/>
      <c r="ML1911" s="5"/>
      <c r="MM1911" s="5"/>
      <c r="MN1911" s="5"/>
      <c r="MO1911" s="5"/>
      <c r="MP1911" s="5"/>
      <c r="MQ1911" s="5"/>
      <c r="MR1911" s="5"/>
      <c r="MS1911" s="5"/>
      <c r="MT1911" s="5"/>
      <c r="MU1911" s="5"/>
      <c r="MV1911" s="5"/>
      <c r="MW1911" s="5"/>
      <c r="MX1911" s="5"/>
      <c r="MY1911" s="5"/>
      <c r="MZ1911" s="5"/>
      <c r="NA1911" s="5"/>
      <c r="NB1911" s="5"/>
      <c r="NC1911" s="5"/>
      <c r="ND1911" s="5"/>
      <c r="NE1911" s="5"/>
      <c r="NF1911" s="83"/>
      <c r="NG1911" s="83"/>
      <c r="NH1911" s="83"/>
      <c r="NI1911" s="84">
        <f t="shared" si="236"/>
        <v>0</v>
      </c>
      <c r="NJ1911" s="85">
        <f t="shared" ca="1" si="237"/>
        <v>45552</v>
      </c>
      <c r="NK1911" s="84">
        <f t="shared" si="238"/>
        <v>0</v>
      </c>
      <c r="NL1911" s="85">
        <f t="shared" si="243"/>
        <v>0</v>
      </c>
      <c r="NM1911" s="84">
        <f t="shared" si="239"/>
        <v>0</v>
      </c>
      <c r="NN1911" s="85">
        <f t="shared" si="240"/>
        <v>0</v>
      </c>
      <c r="NO1911" s="84">
        <f t="shared" si="241"/>
        <v>0</v>
      </c>
      <c r="NP1911" s="85">
        <f t="shared" si="242"/>
        <v>0</v>
      </c>
      <c r="NQ1911" s="83"/>
      <c r="NR1911" s="83"/>
      <c r="NS1911" s="83"/>
      <c r="NT1911" s="83"/>
      <c r="NU1911" s="83"/>
      <c r="NV1911" s="83"/>
      <c r="NW1911" s="83"/>
      <c r="NX1911" s="83"/>
      <c r="NY1911" s="83"/>
    </row>
    <row r="1912" spans="1:389" x14ac:dyDescent="0.25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7"/>
      <c r="AM1912" s="29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7"/>
      <c r="BI1912" s="5"/>
      <c r="BJ1912" s="5"/>
      <c r="BK1912" s="5"/>
      <c r="BL1912" s="5"/>
      <c r="BM1912" s="5"/>
      <c r="BN1912" s="5"/>
      <c r="BO1912" s="5"/>
      <c r="BP1912" s="29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7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29"/>
      <c r="EU1912" s="5"/>
      <c r="EV1912" s="5"/>
      <c r="EW1912" s="5"/>
      <c r="EX1912" s="5"/>
      <c r="EY1912" s="5"/>
      <c r="EZ1912" s="7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  <c r="HB1912" s="5"/>
      <c r="HC1912" s="5"/>
      <c r="HD1912" s="5"/>
      <c r="HE1912" s="5"/>
      <c r="HF1912" s="5"/>
      <c r="HG1912" s="5"/>
      <c r="HH1912" s="5"/>
      <c r="HI1912" s="5"/>
      <c r="HJ1912" s="5"/>
      <c r="HK1912" s="5"/>
      <c r="HL1912" s="5"/>
      <c r="HM1912" s="5"/>
      <c r="HN1912" s="5"/>
      <c r="HO1912" s="5"/>
      <c r="HP1912" s="5"/>
      <c r="HQ1912" s="5"/>
      <c r="HR1912" s="5"/>
      <c r="HS1912" s="5"/>
      <c r="HT1912" s="5"/>
      <c r="HU1912" s="5"/>
      <c r="HV1912" s="5"/>
      <c r="HW1912" s="5"/>
      <c r="HX1912" s="5"/>
      <c r="HY1912" s="5"/>
      <c r="HZ1912" s="5"/>
      <c r="IA1912" s="5"/>
      <c r="IB1912" s="5"/>
      <c r="IC1912" s="5"/>
      <c r="ID1912" s="5"/>
      <c r="IE1912" s="5"/>
      <c r="IF1912" s="5"/>
      <c r="IG1912" s="5"/>
      <c r="IH1912" s="5"/>
      <c r="II1912" s="5"/>
      <c r="IJ1912" s="5"/>
      <c r="IK1912" s="5"/>
      <c r="IL1912" s="5"/>
      <c r="IM1912" s="5"/>
      <c r="IN1912" s="5"/>
      <c r="IO1912" s="5"/>
      <c r="IP1912" s="5"/>
      <c r="IQ1912" s="5"/>
      <c r="IR1912" s="5"/>
      <c r="IS1912" s="5"/>
      <c r="IT1912" s="5"/>
      <c r="IU1912" s="5"/>
      <c r="IV1912" s="5"/>
      <c r="IW1912" s="5"/>
      <c r="IX1912" s="5"/>
      <c r="IY1912" s="5"/>
      <c r="IZ1912" s="5"/>
      <c r="JA1912" s="5"/>
      <c r="JB1912" s="5"/>
      <c r="JC1912" s="5"/>
      <c r="JD1912" s="5"/>
      <c r="JE1912" s="5"/>
      <c r="JF1912" s="5"/>
      <c r="JG1912" s="5"/>
      <c r="JH1912" s="5"/>
      <c r="JI1912" s="5"/>
      <c r="JJ1912" s="5"/>
      <c r="JK1912" s="29"/>
      <c r="JL1912" s="5"/>
      <c r="JM1912" s="5"/>
      <c r="JN1912" s="5"/>
      <c r="JO1912" s="5"/>
      <c r="JP1912" s="5"/>
      <c r="JQ1912" s="5"/>
      <c r="JR1912" s="5"/>
      <c r="JS1912" s="5"/>
      <c r="JT1912" s="5"/>
      <c r="JU1912" s="5"/>
      <c r="JV1912" s="5"/>
      <c r="JW1912" s="5"/>
      <c r="JX1912" s="5"/>
      <c r="JY1912" s="5"/>
      <c r="JZ1912" s="5"/>
      <c r="KA1912" s="5"/>
      <c r="KB1912" s="5"/>
      <c r="KC1912" s="5"/>
      <c r="KD1912" s="5"/>
      <c r="KE1912" s="5"/>
      <c r="KF1912" s="5"/>
      <c r="KG1912" s="5"/>
      <c r="KH1912" s="5"/>
      <c r="KI1912" s="5"/>
      <c r="KJ1912" s="5"/>
      <c r="KK1912" s="5"/>
      <c r="KL1912" s="5"/>
      <c r="KM1912" s="5"/>
      <c r="KN1912" s="5"/>
      <c r="KO1912" s="5"/>
      <c r="KP1912" s="5"/>
      <c r="KQ1912" s="5"/>
      <c r="KR1912" s="5"/>
      <c r="KS1912" s="5"/>
      <c r="KT1912" s="5"/>
      <c r="KU1912" s="5"/>
      <c r="KV1912" s="5"/>
      <c r="KW1912" s="5"/>
      <c r="KX1912" s="5"/>
      <c r="KY1912" s="5"/>
      <c r="KZ1912" s="5"/>
      <c r="LA1912" s="5"/>
      <c r="LB1912" s="5"/>
      <c r="LC1912" s="5"/>
      <c r="LD1912" s="5"/>
      <c r="LE1912" s="5"/>
      <c r="LF1912" s="5"/>
      <c r="LG1912" s="5"/>
      <c r="LH1912" s="5"/>
      <c r="LI1912" s="5"/>
      <c r="LJ1912" s="5"/>
      <c r="LK1912" s="5"/>
      <c r="LL1912" s="5"/>
      <c r="LM1912" s="5"/>
      <c r="LN1912" s="5"/>
      <c r="LO1912" s="5"/>
      <c r="LP1912" s="5"/>
      <c r="LQ1912" s="5"/>
      <c r="LR1912" s="5"/>
      <c r="LS1912" s="5"/>
      <c r="LT1912" s="5"/>
      <c r="LU1912" s="5"/>
      <c r="LV1912" s="5"/>
      <c r="LW1912" s="5"/>
      <c r="LX1912" s="5"/>
      <c r="LY1912" s="5"/>
      <c r="LZ1912" s="5"/>
      <c r="MA1912" s="5"/>
      <c r="MB1912" s="5"/>
      <c r="MC1912" s="5"/>
      <c r="MD1912" s="5"/>
      <c r="ME1912" s="5"/>
      <c r="MF1912" s="5"/>
      <c r="MG1912" s="5"/>
      <c r="MH1912" s="5"/>
      <c r="MI1912" s="5"/>
      <c r="MJ1912" s="5"/>
      <c r="MK1912" s="5"/>
      <c r="ML1912" s="5"/>
      <c r="MM1912" s="5"/>
      <c r="MN1912" s="5"/>
      <c r="MO1912" s="5"/>
      <c r="MP1912" s="5"/>
      <c r="MQ1912" s="5"/>
      <c r="MR1912" s="5"/>
      <c r="MS1912" s="5"/>
      <c r="MT1912" s="5"/>
      <c r="MU1912" s="5"/>
      <c r="MV1912" s="5"/>
      <c r="MW1912" s="5"/>
      <c r="MX1912" s="5"/>
      <c r="MY1912" s="5"/>
      <c r="MZ1912" s="5"/>
      <c r="NA1912" s="5"/>
      <c r="NB1912" s="5"/>
      <c r="NC1912" s="5"/>
      <c r="ND1912" s="5"/>
      <c r="NE1912" s="5"/>
      <c r="NF1912" s="83"/>
      <c r="NG1912" s="83"/>
      <c r="NH1912" s="83"/>
      <c r="NI1912" s="84">
        <f t="shared" si="236"/>
        <v>0</v>
      </c>
      <c r="NJ1912" s="85">
        <f t="shared" ca="1" si="237"/>
        <v>45552</v>
      </c>
      <c r="NK1912" s="84">
        <f t="shared" si="238"/>
        <v>0</v>
      </c>
      <c r="NL1912" s="85">
        <f t="shared" si="243"/>
        <v>0</v>
      </c>
      <c r="NM1912" s="84">
        <f t="shared" si="239"/>
        <v>0</v>
      </c>
      <c r="NN1912" s="85">
        <f t="shared" si="240"/>
        <v>0</v>
      </c>
      <c r="NO1912" s="84">
        <f t="shared" si="241"/>
        <v>0</v>
      </c>
      <c r="NP1912" s="85">
        <f t="shared" si="242"/>
        <v>0</v>
      </c>
      <c r="NQ1912" s="83"/>
      <c r="NR1912" s="83"/>
      <c r="NS1912" s="83"/>
      <c r="NT1912" s="83"/>
      <c r="NU1912" s="83"/>
      <c r="NV1912" s="83"/>
      <c r="NW1912" s="83"/>
      <c r="NX1912" s="83"/>
      <c r="NY1912" s="83"/>
    </row>
    <row r="1913" spans="1:389" x14ac:dyDescent="0.25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7"/>
      <c r="AM1913" s="29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7"/>
      <c r="BI1913" s="5"/>
      <c r="BJ1913" s="5"/>
      <c r="BK1913" s="5"/>
      <c r="BL1913" s="5"/>
      <c r="BM1913" s="5"/>
      <c r="BN1913" s="5"/>
      <c r="BO1913" s="5"/>
      <c r="BP1913" s="29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7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29"/>
      <c r="EU1913" s="5"/>
      <c r="EV1913" s="5"/>
      <c r="EW1913" s="5"/>
      <c r="EX1913" s="5"/>
      <c r="EY1913" s="5"/>
      <c r="EZ1913" s="7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  <c r="HB1913" s="5"/>
      <c r="HC1913" s="5"/>
      <c r="HD1913" s="5"/>
      <c r="HE1913" s="5"/>
      <c r="HF1913" s="5"/>
      <c r="HG1913" s="5"/>
      <c r="HH1913" s="5"/>
      <c r="HI1913" s="5"/>
      <c r="HJ1913" s="5"/>
      <c r="HK1913" s="5"/>
      <c r="HL1913" s="5"/>
      <c r="HM1913" s="5"/>
      <c r="HN1913" s="5"/>
      <c r="HO1913" s="5"/>
      <c r="HP1913" s="5"/>
      <c r="HQ1913" s="5"/>
      <c r="HR1913" s="5"/>
      <c r="HS1913" s="5"/>
      <c r="HT1913" s="5"/>
      <c r="HU1913" s="5"/>
      <c r="HV1913" s="5"/>
      <c r="HW1913" s="5"/>
      <c r="HX1913" s="5"/>
      <c r="HY1913" s="5"/>
      <c r="HZ1913" s="5"/>
      <c r="IA1913" s="5"/>
      <c r="IB1913" s="5"/>
      <c r="IC1913" s="5"/>
      <c r="ID1913" s="5"/>
      <c r="IE1913" s="5"/>
      <c r="IF1913" s="5"/>
      <c r="IG1913" s="5"/>
      <c r="IH1913" s="5"/>
      <c r="II1913" s="5"/>
      <c r="IJ1913" s="5"/>
      <c r="IK1913" s="5"/>
      <c r="IL1913" s="5"/>
      <c r="IM1913" s="5"/>
      <c r="IN1913" s="5"/>
      <c r="IO1913" s="5"/>
      <c r="IP1913" s="5"/>
      <c r="IQ1913" s="5"/>
      <c r="IR1913" s="5"/>
      <c r="IS1913" s="5"/>
      <c r="IT1913" s="5"/>
      <c r="IU1913" s="5"/>
      <c r="IV1913" s="5"/>
      <c r="IW1913" s="5"/>
      <c r="IX1913" s="5"/>
      <c r="IY1913" s="5"/>
      <c r="IZ1913" s="5"/>
      <c r="JA1913" s="5"/>
      <c r="JB1913" s="5"/>
      <c r="JC1913" s="5"/>
      <c r="JD1913" s="5"/>
      <c r="JE1913" s="5"/>
      <c r="JF1913" s="5"/>
      <c r="JG1913" s="5"/>
      <c r="JH1913" s="5"/>
      <c r="JI1913" s="5"/>
      <c r="JJ1913" s="5"/>
      <c r="JK1913" s="29"/>
      <c r="JL1913" s="5"/>
      <c r="JM1913" s="5"/>
      <c r="JN1913" s="5"/>
      <c r="JO1913" s="5"/>
      <c r="JP1913" s="5"/>
      <c r="JQ1913" s="5"/>
      <c r="JR1913" s="5"/>
      <c r="JS1913" s="5"/>
      <c r="JT1913" s="5"/>
      <c r="JU1913" s="5"/>
      <c r="JV1913" s="5"/>
      <c r="JW1913" s="5"/>
      <c r="JX1913" s="5"/>
      <c r="JY1913" s="5"/>
      <c r="JZ1913" s="5"/>
      <c r="KA1913" s="5"/>
      <c r="KB1913" s="5"/>
      <c r="KC1913" s="5"/>
      <c r="KD1913" s="5"/>
      <c r="KE1913" s="5"/>
      <c r="KF1913" s="5"/>
      <c r="KG1913" s="5"/>
      <c r="KH1913" s="5"/>
      <c r="KI1913" s="5"/>
      <c r="KJ1913" s="5"/>
      <c r="KK1913" s="5"/>
      <c r="KL1913" s="5"/>
      <c r="KM1913" s="5"/>
      <c r="KN1913" s="5"/>
      <c r="KO1913" s="5"/>
      <c r="KP1913" s="5"/>
      <c r="KQ1913" s="5"/>
      <c r="KR1913" s="5"/>
      <c r="KS1913" s="5"/>
      <c r="KT1913" s="5"/>
      <c r="KU1913" s="5"/>
      <c r="KV1913" s="5"/>
      <c r="KW1913" s="5"/>
      <c r="KX1913" s="5"/>
      <c r="KY1913" s="5"/>
      <c r="KZ1913" s="5"/>
      <c r="LA1913" s="5"/>
      <c r="LB1913" s="5"/>
      <c r="LC1913" s="5"/>
      <c r="LD1913" s="5"/>
      <c r="LE1913" s="5"/>
      <c r="LF1913" s="5"/>
      <c r="LG1913" s="5"/>
      <c r="LH1913" s="5"/>
      <c r="LI1913" s="5"/>
      <c r="LJ1913" s="5"/>
      <c r="LK1913" s="5"/>
      <c r="LL1913" s="5"/>
      <c r="LM1913" s="5"/>
      <c r="LN1913" s="5"/>
      <c r="LO1913" s="5"/>
      <c r="LP1913" s="5"/>
      <c r="LQ1913" s="5"/>
      <c r="LR1913" s="5"/>
      <c r="LS1913" s="5"/>
      <c r="LT1913" s="5"/>
      <c r="LU1913" s="5"/>
      <c r="LV1913" s="5"/>
      <c r="LW1913" s="5"/>
      <c r="LX1913" s="5"/>
      <c r="LY1913" s="5"/>
      <c r="LZ1913" s="5"/>
      <c r="MA1913" s="5"/>
      <c r="MB1913" s="5"/>
      <c r="MC1913" s="5"/>
      <c r="MD1913" s="5"/>
      <c r="ME1913" s="5"/>
      <c r="MF1913" s="5"/>
      <c r="MG1913" s="5"/>
      <c r="MH1913" s="5"/>
      <c r="MI1913" s="5"/>
      <c r="MJ1913" s="5"/>
      <c r="MK1913" s="5"/>
      <c r="ML1913" s="5"/>
      <c r="MM1913" s="5"/>
      <c r="MN1913" s="5"/>
      <c r="MO1913" s="5"/>
      <c r="MP1913" s="5"/>
      <c r="MQ1913" s="5"/>
      <c r="MR1913" s="5"/>
      <c r="MS1913" s="5"/>
      <c r="MT1913" s="5"/>
      <c r="MU1913" s="5"/>
      <c r="MV1913" s="5"/>
      <c r="MW1913" s="5"/>
      <c r="MX1913" s="5"/>
      <c r="MY1913" s="5"/>
      <c r="MZ1913" s="5"/>
      <c r="NA1913" s="5"/>
      <c r="NB1913" s="5"/>
      <c r="NC1913" s="5"/>
      <c r="ND1913" s="5"/>
      <c r="NE1913" s="5"/>
      <c r="NF1913" s="83"/>
      <c r="NG1913" s="83"/>
      <c r="NH1913" s="83"/>
      <c r="NI1913" s="84">
        <f t="shared" si="236"/>
        <v>0</v>
      </c>
      <c r="NJ1913" s="85">
        <f t="shared" ca="1" si="237"/>
        <v>45552</v>
      </c>
      <c r="NK1913" s="84">
        <f t="shared" si="238"/>
        <v>0</v>
      </c>
      <c r="NL1913" s="85">
        <f t="shared" si="243"/>
        <v>0</v>
      </c>
      <c r="NM1913" s="84">
        <f t="shared" si="239"/>
        <v>0</v>
      </c>
      <c r="NN1913" s="85">
        <f t="shared" si="240"/>
        <v>0</v>
      </c>
      <c r="NO1913" s="84">
        <f t="shared" si="241"/>
        <v>0</v>
      </c>
      <c r="NP1913" s="85">
        <f t="shared" si="242"/>
        <v>0</v>
      </c>
      <c r="NQ1913" s="83"/>
      <c r="NR1913" s="83"/>
      <c r="NS1913" s="83"/>
      <c r="NT1913" s="83"/>
      <c r="NU1913" s="83"/>
      <c r="NV1913" s="83"/>
      <c r="NW1913" s="83"/>
      <c r="NX1913" s="83"/>
      <c r="NY1913" s="83"/>
    </row>
    <row r="1914" spans="1:389" x14ac:dyDescent="0.25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7"/>
      <c r="AM1914" s="29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7"/>
      <c r="BI1914" s="5"/>
      <c r="BJ1914" s="5"/>
      <c r="BK1914" s="5"/>
      <c r="BL1914" s="5"/>
      <c r="BM1914" s="5"/>
      <c r="BN1914" s="5"/>
      <c r="BO1914" s="5"/>
      <c r="BP1914" s="29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7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29"/>
      <c r="EU1914" s="5"/>
      <c r="EV1914" s="5"/>
      <c r="EW1914" s="5"/>
      <c r="EX1914" s="5"/>
      <c r="EY1914" s="5"/>
      <c r="EZ1914" s="7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  <c r="HB1914" s="5"/>
      <c r="HC1914" s="5"/>
      <c r="HD1914" s="5"/>
      <c r="HE1914" s="5"/>
      <c r="HF1914" s="5"/>
      <c r="HG1914" s="5"/>
      <c r="HH1914" s="5"/>
      <c r="HI1914" s="5"/>
      <c r="HJ1914" s="5"/>
      <c r="HK1914" s="5"/>
      <c r="HL1914" s="5"/>
      <c r="HM1914" s="5"/>
      <c r="HN1914" s="5"/>
      <c r="HO1914" s="5"/>
      <c r="HP1914" s="5"/>
      <c r="HQ1914" s="5"/>
      <c r="HR1914" s="5"/>
      <c r="HS1914" s="5"/>
      <c r="HT1914" s="5"/>
      <c r="HU1914" s="5"/>
      <c r="HV1914" s="5"/>
      <c r="HW1914" s="5"/>
      <c r="HX1914" s="5"/>
      <c r="HY1914" s="5"/>
      <c r="HZ1914" s="5"/>
      <c r="IA1914" s="5"/>
      <c r="IB1914" s="5"/>
      <c r="IC1914" s="5"/>
      <c r="ID1914" s="5"/>
      <c r="IE1914" s="5"/>
      <c r="IF1914" s="5"/>
      <c r="IG1914" s="5"/>
      <c r="IH1914" s="5"/>
      <c r="II1914" s="5"/>
      <c r="IJ1914" s="5"/>
      <c r="IK1914" s="5"/>
      <c r="IL1914" s="5"/>
      <c r="IM1914" s="5"/>
      <c r="IN1914" s="5"/>
      <c r="IO1914" s="5"/>
      <c r="IP1914" s="5"/>
      <c r="IQ1914" s="5"/>
      <c r="IR1914" s="5"/>
      <c r="IS1914" s="5"/>
      <c r="IT1914" s="5"/>
      <c r="IU1914" s="5"/>
      <c r="IV1914" s="5"/>
      <c r="IW1914" s="5"/>
      <c r="IX1914" s="5"/>
      <c r="IY1914" s="5"/>
      <c r="IZ1914" s="5"/>
      <c r="JA1914" s="5"/>
      <c r="JB1914" s="5"/>
      <c r="JC1914" s="5"/>
      <c r="JD1914" s="5"/>
      <c r="JE1914" s="5"/>
      <c r="JF1914" s="5"/>
      <c r="JG1914" s="5"/>
      <c r="JH1914" s="5"/>
      <c r="JI1914" s="5"/>
      <c r="JJ1914" s="5"/>
      <c r="JK1914" s="29"/>
      <c r="JL1914" s="5"/>
      <c r="JM1914" s="5"/>
      <c r="JN1914" s="5"/>
      <c r="JO1914" s="5"/>
      <c r="JP1914" s="5"/>
      <c r="JQ1914" s="5"/>
      <c r="JR1914" s="5"/>
      <c r="JS1914" s="5"/>
      <c r="JT1914" s="5"/>
      <c r="JU1914" s="5"/>
      <c r="JV1914" s="5"/>
      <c r="JW1914" s="5"/>
      <c r="JX1914" s="5"/>
      <c r="JY1914" s="5"/>
      <c r="JZ1914" s="5"/>
      <c r="KA1914" s="5"/>
      <c r="KB1914" s="5"/>
      <c r="KC1914" s="5"/>
      <c r="KD1914" s="5"/>
      <c r="KE1914" s="5"/>
      <c r="KF1914" s="5"/>
      <c r="KG1914" s="5"/>
      <c r="KH1914" s="5"/>
      <c r="KI1914" s="5"/>
      <c r="KJ1914" s="5"/>
      <c r="KK1914" s="5"/>
      <c r="KL1914" s="5"/>
      <c r="KM1914" s="5"/>
      <c r="KN1914" s="5"/>
      <c r="KO1914" s="5"/>
      <c r="KP1914" s="5"/>
      <c r="KQ1914" s="5"/>
      <c r="KR1914" s="5"/>
      <c r="KS1914" s="5"/>
      <c r="KT1914" s="5"/>
      <c r="KU1914" s="5"/>
      <c r="KV1914" s="5"/>
      <c r="KW1914" s="5"/>
      <c r="KX1914" s="5"/>
      <c r="KY1914" s="5"/>
      <c r="KZ1914" s="5"/>
      <c r="LA1914" s="5"/>
      <c r="LB1914" s="5"/>
      <c r="LC1914" s="5"/>
      <c r="LD1914" s="5"/>
      <c r="LE1914" s="5"/>
      <c r="LF1914" s="5"/>
      <c r="LG1914" s="5"/>
      <c r="LH1914" s="5"/>
      <c r="LI1914" s="5"/>
      <c r="LJ1914" s="5"/>
      <c r="LK1914" s="5"/>
      <c r="LL1914" s="5"/>
      <c r="LM1914" s="5"/>
      <c r="LN1914" s="5"/>
      <c r="LO1914" s="5"/>
      <c r="LP1914" s="5"/>
      <c r="LQ1914" s="5"/>
      <c r="LR1914" s="5"/>
      <c r="LS1914" s="5"/>
      <c r="LT1914" s="5"/>
      <c r="LU1914" s="5"/>
      <c r="LV1914" s="5"/>
      <c r="LW1914" s="5"/>
      <c r="LX1914" s="5"/>
      <c r="LY1914" s="5"/>
      <c r="LZ1914" s="5"/>
      <c r="MA1914" s="5"/>
      <c r="MB1914" s="5"/>
      <c r="MC1914" s="5"/>
      <c r="MD1914" s="5"/>
      <c r="ME1914" s="5"/>
      <c r="MF1914" s="5"/>
      <c r="MG1914" s="5"/>
      <c r="MH1914" s="5"/>
      <c r="MI1914" s="5"/>
      <c r="MJ1914" s="5"/>
      <c r="MK1914" s="5"/>
      <c r="ML1914" s="5"/>
      <c r="MM1914" s="5"/>
      <c r="MN1914" s="5"/>
      <c r="MO1914" s="5"/>
      <c r="MP1914" s="5"/>
      <c r="MQ1914" s="5"/>
      <c r="MR1914" s="5"/>
      <c r="MS1914" s="5"/>
      <c r="MT1914" s="5"/>
      <c r="MU1914" s="5"/>
      <c r="MV1914" s="5"/>
      <c r="MW1914" s="5"/>
      <c r="MX1914" s="5"/>
      <c r="MY1914" s="5"/>
      <c r="MZ1914" s="5"/>
      <c r="NA1914" s="5"/>
      <c r="NB1914" s="5"/>
      <c r="NC1914" s="5"/>
      <c r="ND1914" s="5"/>
      <c r="NE1914" s="5"/>
      <c r="NF1914" s="83"/>
      <c r="NG1914" s="83"/>
      <c r="NH1914" s="83"/>
      <c r="NI1914" s="84">
        <f t="shared" si="236"/>
        <v>0</v>
      </c>
      <c r="NJ1914" s="85">
        <f t="shared" ca="1" si="237"/>
        <v>45552</v>
      </c>
      <c r="NK1914" s="84">
        <f t="shared" si="238"/>
        <v>0</v>
      </c>
      <c r="NL1914" s="85">
        <f t="shared" si="243"/>
        <v>0</v>
      </c>
      <c r="NM1914" s="84">
        <f t="shared" si="239"/>
        <v>0</v>
      </c>
      <c r="NN1914" s="85">
        <f t="shared" si="240"/>
        <v>0</v>
      </c>
      <c r="NO1914" s="84">
        <f t="shared" si="241"/>
        <v>0</v>
      </c>
      <c r="NP1914" s="85">
        <f t="shared" si="242"/>
        <v>0</v>
      </c>
      <c r="NQ1914" s="83"/>
      <c r="NR1914" s="83"/>
      <c r="NS1914" s="83"/>
      <c r="NT1914" s="83"/>
      <c r="NU1914" s="83"/>
      <c r="NV1914" s="83"/>
      <c r="NW1914" s="83"/>
      <c r="NX1914" s="83"/>
      <c r="NY1914" s="83"/>
    </row>
    <row r="1915" spans="1:389" x14ac:dyDescent="0.25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7"/>
      <c r="AM1915" s="29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7"/>
      <c r="BI1915" s="5"/>
      <c r="BJ1915" s="5"/>
      <c r="BK1915" s="5"/>
      <c r="BL1915" s="5"/>
      <c r="BM1915" s="5"/>
      <c r="BN1915" s="5"/>
      <c r="BO1915" s="5"/>
      <c r="BP1915" s="29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7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29"/>
      <c r="EU1915" s="5"/>
      <c r="EV1915" s="5"/>
      <c r="EW1915" s="5"/>
      <c r="EX1915" s="5"/>
      <c r="EY1915" s="5"/>
      <c r="EZ1915" s="7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  <c r="HB1915" s="5"/>
      <c r="HC1915" s="5"/>
      <c r="HD1915" s="5"/>
      <c r="HE1915" s="5"/>
      <c r="HF1915" s="5"/>
      <c r="HG1915" s="5"/>
      <c r="HH1915" s="5"/>
      <c r="HI1915" s="5"/>
      <c r="HJ1915" s="5"/>
      <c r="HK1915" s="5"/>
      <c r="HL1915" s="5"/>
      <c r="HM1915" s="5"/>
      <c r="HN1915" s="5"/>
      <c r="HO1915" s="5"/>
      <c r="HP1915" s="5"/>
      <c r="HQ1915" s="5"/>
      <c r="HR1915" s="5"/>
      <c r="HS1915" s="5"/>
      <c r="HT1915" s="5"/>
      <c r="HU1915" s="5"/>
      <c r="HV1915" s="5"/>
      <c r="HW1915" s="5"/>
      <c r="HX1915" s="5"/>
      <c r="HY1915" s="5"/>
      <c r="HZ1915" s="5"/>
      <c r="IA1915" s="5"/>
      <c r="IB1915" s="5"/>
      <c r="IC1915" s="5"/>
      <c r="ID1915" s="5"/>
      <c r="IE1915" s="5"/>
      <c r="IF1915" s="5"/>
      <c r="IG1915" s="5"/>
      <c r="IH1915" s="5"/>
      <c r="II1915" s="5"/>
      <c r="IJ1915" s="5"/>
      <c r="IK1915" s="5"/>
      <c r="IL1915" s="5"/>
      <c r="IM1915" s="5"/>
      <c r="IN1915" s="5"/>
      <c r="IO1915" s="5"/>
      <c r="IP1915" s="5"/>
      <c r="IQ1915" s="5"/>
      <c r="IR1915" s="5"/>
      <c r="IS1915" s="5"/>
      <c r="IT1915" s="5"/>
      <c r="IU1915" s="5"/>
      <c r="IV1915" s="5"/>
      <c r="IW1915" s="5"/>
      <c r="IX1915" s="5"/>
      <c r="IY1915" s="5"/>
      <c r="IZ1915" s="5"/>
      <c r="JA1915" s="5"/>
      <c r="JB1915" s="5"/>
      <c r="JC1915" s="5"/>
      <c r="JD1915" s="5"/>
      <c r="JE1915" s="5"/>
      <c r="JF1915" s="5"/>
      <c r="JG1915" s="5"/>
      <c r="JH1915" s="5"/>
      <c r="JI1915" s="5"/>
      <c r="JJ1915" s="5"/>
      <c r="JK1915" s="29"/>
      <c r="JL1915" s="5"/>
      <c r="JM1915" s="5"/>
      <c r="JN1915" s="5"/>
      <c r="JO1915" s="5"/>
      <c r="JP1915" s="5"/>
      <c r="JQ1915" s="5"/>
      <c r="JR1915" s="5"/>
      <c r="JS1915" s="5"/>
      <c r="JT1915" s="5"/>
      <c r="JU1915" s="5"/>
      <c r="JV1915" s="5"/>
      <c r="JW1915" s="5"/>
      <c r="JX1915" s="5"/>
      <c r="JY1915" s="5"/>
      <c r="JZ1915" s="5"/>
      <c r="KA1915" s="5"/>
      <c r="KB1915" s="5"/>
      <c r="KC1915" s="5"/>
      <c r="KD1915" s="5"/>
      <c r="KE1915" s="5"/>
      <c r="KF1915" s="5"/>
      <c r="KG1915" s="5"/>
      <c r="KH1915" s="5"/>
      <c r="KI1915" s="5"/>
      <c r="KJ1915" s="5"/>
      <c r="KK1915" s="5"/>
      <c r="KL1915" s="5"/>
      <c r="KM1915" s="5"/>
      <c r="KN1915" s="5"/>
      <c r="KO1915" s="5"/>
      <c r="KP1915" s="5"/>
      <c r="KQ1915" s="5"/>
      <c r="KR1915" s="5"/>
      <c r="KS1915" s="5"/>
      <c r="KT1915" s="5"/>
      <c r="KU1915" s="5"/>
      <c r="KV1915" s="5"/>
      <c r="KW1915" s="5"/>
      <c r="KX1915" s="5"/>
      <c r="KY1915" s="5"/>
      <c r="KZ1915" s="5"/>
      <c r="LA1915" s="5"/>
      <c r="LB1915" s="5"/>
      <c r="LC1915" s="5"/>
      <c r="LD1915" s="5"/>
      <c r="LE1915" s="5"/>
      <c r="LF1915" s="5"/>
      <c r="LG1915" s="5"/>
      <c r="LH1915" s="5"/>
      <c r="LI1915" s="5"/>
      <c r="LJ1915" s="5"/>
      <c r="LK1915" s="5"/>
      <c r="LL1915" s="5"/>
      <c r="LM1915" s="5"/>
      <c r="LN1915" s="5"/>
      <c r="LO1915" s="5"/>
      <c r="LP1915" s="5"/>
      <c r="LQ1915" s="5"/>
      <c r="LR1915" s="5"/>
      <c r="LS1915" s="5"/>
      <c r="LT1915" s="5"/>
      <c r="LU1915" s="5"/>
      <c r="LV1915" s="5"/>
      <c r="LW1915" s="5"/>
      <c r="LX1915" s="5"/>
      <c r="LY1915" s="5"/>
      <c r="LZ1915" s="5"/>
      <c r="MA1915" s="5"/>
      <c r="MB1915" s="5"/>
      <c r="MC1915" s="5"/>
      <c r="MD1915" s="5"/>
      <c r="ME1915" s="5"/>
      <c r="MF1915" s="5"/>
      <c r="MG1915" s="5"/>
      <c r="MH1915" s="5"/>
      <c r="MI1915" s="5"/>
      <c r="MJ1915" s="5"/>
      <c r="MK1915" s="5"/>
      <c r="ML1915" s="5"/>
      <c r="MM1915" s="5"/>
      <c r="MN1915" s="5"/>
      <c r="MO1915" s="5"/>
      <c r="MP1915" s="5"/>
      <c r="MQ1915" s="5"/>
      <c r="MR1915" s="5"/>
      <c r="MS1915" s="5"/>
      <c r="MT1915" s="5"/>
      <c r="MU1915" s="5"/>
      <c r="MV1915" s="5"/>
      <c r="MW1915" s="5"/>
      <c r="MX1915" s="5"/>
      <c r="MY1915" s="5"/>
      <c r="MZ1915" s="5"/>
      <c r="NA1915" s="5"/>
      <c r="NB1915" s="5"/>
      <c r="NC1915" s="5"/>
      <c r="ND1915" s="5"/>
      <c r="NE1915" s="5"/>
      <c r="NF1915" s="83"/>
      <c r="NG1915" s="83"/>
      <c r="NH1915" s="83"/>
      <c r="NI1915" s="84">
        <f t="shared" si="236"/>
        <v>0</v>
      </c>
      <c r="NJ1915" s="85">
        <f t="shared" ca="1" si="237"/>
        <v>45552</v>
      </c>
      <c r="NK1915" s="84">
        <f t="shared" si="238"/>
        <v>0</v>
      </c>
      <c r="NL1915" s="85">
        <f t="shared" si="243"/>
        <v>0</v>
      </c>
      <c r="NM1915" s="84">
        <f t="shared" si="239"/>
        <v>0</v>
      </c>
      <c r="NN1915" s="85">
        <f t="shared" si="240"/>
        <v>0</v>
      </c>
      <c r="NO1915" s="84">
        <f t="shared" si="241"/>
        <v>0</v>
      </c>
      <c r="NP1915" s="85">
        <f t="shared" si="242"/>
        <v>0</v>
      </c>
      <c r="NQ1915" s="83"/>
      <c r="NR1915" s="83"/>
      <c r="NS1915" s="83"/>
      <c r="NT1915" s="83"/>
      <c r="NU1915" s="83"/>
      <c r="NV1915" s="83"/>
      <c r="NW1915" s="83"/>
      <c r="NX1915" s="83"/>
      <c r="NY1915" s="83"/>
    </row>
    <row r="1916" spans="1:389" x14ac:dyDescent="0.25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7"/>
      <c r="AM1916" s="29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7"/>
      <c r="BI1916" s="5"/>
      <c r="BJ1916" s="5"/>
      <c r="BK1916" s="5"/>
      <c r="BL1916" s="5"/>
      <c r="BM1916" s="5"/>
      <c r="BN1916" s="5"/>
      <c r="BO1916" s="5"/>
      <c r="BP1916" s="29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7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29"/>
      <c r="EU1916" s="5"/>
      <c r="EV1916" s="5"/>
      <c r="EW1916" s="5"/>
      <c r="EX1916" s="5"/>
      <c r="EY1916" s="5"/>
      <c r="EZ1916" s="7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  <c r="HB1916" s="5"/>
      <c r="HC1916" s="5"/>
      <c r="HD1916" s="5"/>
      <c r="HE1916" s="5"/>
      <c r="HF1916" s="5"/>
      <c r="HG1916" s="5"/>
      <c r="HH1916" s="5"/>
      <c r="HI1916" s="5"/>
      <c r="HJ1916" s="5"/>
      <c r="HK1916" s="5"/>
      <c r="HL1916" s="5"/>
      <c r="HM1916" s="5"/>
      <c r="HN1916" s="5"/>
      <c r="HO1916" s="5"/>
      <c r="HP1916" s="5"/>
      <c r="HQ1916" s="5"/>
      <c r="HR1916" s="5"/>
      <c r="HS1916" s="5"/>
      <c r="HT1916" s="5"/>
      <c r="HU1916" s="5"/>
      <c r="HV1916" s="5"/>
      <c r="HW1916" s="5"/>
      <c r="HX1916" s="5"/>
      <c r="HY1916" s="5"/>
      <c r="HZ1916" s="5"/>
      <c r="IA1916" s="5"/>
      <c r="IB1916" s="5"/>
      <c r="IC1916" s="5"/>
      <c r="ID1916" s="5"/>
      <c r="IE1916" s="5"/>
      <c r="IF1916" s="5"/>
      <c r="IG1916" s="5"/>
      <c r="IH1916" s="5"/>
      <c r="II1916" s="5"/>
      <c r="IJ1916" s="5"/>
      <c r="IK1916" s="5"/>
      <c r="IL1916" s="5"/>
      <c r="IM1916" s="5"/>
      <c r="IN1916" s="5"/>
      <c r="IO1916" s="5"/>
      <c r="IP1916" s="5"/>
      <c r="IQ1916" s="5"/>
      <c r="IR1916" s="5"/>
      <c r="IS1916" s="5"/>
      <c r="IT1916" s="5"/>
      <c r="IU1916" s="5"/>
      <c r="IV1916" s="5"/>
      <c r="IW1916" s="5"/>
      <c r="IX1916" s="5"/>
      <c r="IY1916" s="5"/>
      <c r="IZ1916" s="5"/>
      <c r="JA1916" s="5"/>
      <c r="JB1916" s="5"/>
      <c r="JC1916" s="5"/>
      <c r="JD1916" s="5"/>
      <c r="JE1916" s="5"/>
      <c r="JF1916" s="5"/>
      <c r="JG1916" s="5"/>
      <c r="JH1916" s="5"/>
      <c r="JI1916" s="5"/>
      <c r="JJ1916" s="5"/>
      <c r="JK1916" s="29"/>
      <c r="JL1916" s="5"/>
      <c r="JM1916" s="5"/>
      <c r="JN1916" s="5"/>
      <c r="JO1916" s="5"/>
      <c r="JP1916" s="5"/>
      <c r="JQ1916" s="5"/>
      <c r="JR1916" s="5"/>
      <c r="JS1916" s="5"/>
      <c r="JT1916" s="5"/>
      <c r="JU1916" s="5"/>
      <c r="JV1916" s="5"/>
      <c r="JW1916" s="5"/>
      <c r="JX1916" s="5"/>
      <c r="JY1916" s="5"/>
      <c r="JZ1916" s="5"/>
      <c r="KA1916" s="5"/>
      <c r="KB1916" s="5"/>
      <c r="KC1916" s="5"/>
      <c r="KD1916" s="5"/>
      <c r="KE1916" s="5"/>
      <c r="KF1916" s="5"/>
      <c r="KG1916" s="5"/>
      <c r="KH1916" s="5"/>
      <c r="KI1916" s="5"/>
      <c r="KJ1916" s="5"/>
      <c r="KK1916" s="5"/>
      <c r="KL1916" s="5"/>
      <c r="KM1916" s="5"/>
      <c r="KN1916" s="5"/>
      <c r="KO1916" s="5"/>
      <c r="KP1916" s="5"/>
      <c r="KQ1916" s="5"/>
      <c r="KR1916" s="5"/>
      <c r="KS1916" s="5"/>
      <c r="KT1916" s="5"/>
      <c r="KU1916" s="5"/>
      <c r="KV1916" s="5"/>
      <c r="KW1916" s="5"/>
      <c r="KX1916" s="5"/>
      <c r="KY1916" s="5"/>
      <c r="KZ1916" s="5"/>
      <c r="LA1916" s="5"/>
      <c r="LB1916" s="5"/>
      <c r="LC1916" s="5"/>
      <c r="LD1916" s="5"/>
      <c r="LE1916" s="5"/>
      <c r="LF1916" s="5"/>
      <c r="LG1916" s="5"/>
      <c r="LH1916" s="5"/>
      <c r="LI1916" s="5"/>
      <c r="LJ1916" s="5"/>
      <c r="LK1916" s="5"/>
      <c r="LL1916" s="5"/>
      <c r="LM1916" s="5"/>
      <c r="LN1916" s="5"/>
      <c r="LO1916" s="5"/>
      <c r="LP1916" s="5"/>
      <c r="LQ1916" s="5"/>
      <c r="LR1916" s="5"/>
      <c r="LS1916" s="5"/>
      <c r="LT1916" s="5"/>
      <c r="LU1916" s="5"/>
      <c r="LV1916" s="5"/>
      <c r="LW1916" s="5"/>
      <c r="LX1916" s="5"/>
      <c r="LY1916" s="5"/>
      <c r="LZ1916" s="5"/>
      <c r="MA1916" s="5"/>
      <c r="MB1916" s="5"/>
      <c r="MC1916" s="5"/>
      <c r="MD1916" s="5"/>
      <c r="ME1916" s="5"/>
      <c r="MF1916" s="5"/>
      <c r="MG1916" s="5"/>
      <c r="MH1916" s="5"/>
      <c r="MI1916" s="5"/>
      <c r="MJ1916" s="5"/>
      <c r="MK1916" s="5"/>
      <c r="ML1916" s="5"/>
      <c r="MM1916" s="5"/>
      <c r="MN1916" s="5"/>
      <c r="MO1916" s="5"/>
      <c r="MP1916" s="5"/>
      <c r="MQ1916" s="5"/>
      <c r="MR1916" s="5"/>
      <c r="MS1916" s="5"/>
      <c r="MT1916" s="5"/>
      <c r="MU1916" s="5"/>
      <c r="MV1916" s="5"/>
      <c r="MW1916" s="5"/>
      <c r="MX1916" s="5"/>
      <c r="MY1916" s="5"/>
      <c r="MZ1916" s="5"/>
      <c r="NA1916" s="5"/>
      <c r="NB1916" s="5"/>
      <c r="NC1916" s="5"/>
      <c r="ND1916" s="5"/>
      <c r="NE1916" s="5"/>
      <c r="NF1916" s="83"/>
      <c r="NG1916" s="83"/>
      <c r="NH1916" s="83"/>
      <c r="NI1916" s="84">
        <f t="shared" si="236"/>
        <v>0</v>
      </c>
      <c r="NJ1916" s="85">
        <f t="shared" ca="1" si="237"/>
        <v>45552</v>
      </c>
      <c r="NK1916" s="84">
        <f t="shared" si="238"/>
        <v>0</v>
      </c>
      <c r="NL1916" s="85">
        <f t="shared" si="243"/>
        <v>0</v>
      </c>
      <c r="NM1916" s="84">
        <f t="shared" si="239"/>
        <v>0</v>
      </c>
      <c r="NN1916" s="85">
        <f t="shared" si="240"/>
        <v>0</v>
      </c>
      <c r="NO1916" s="84">
        <f t="shared" si="241"/>
        <v>0</v>
      </c>
      <c r="NP1916" s="85">
        <f t="shared" si="242"/>
        <v>0</v>
      </c>
      <c r="NQ1916" s="83"/>
      <c r="NR1916" s="83"/>
      <c r="NS1916" s="83"/>
      <c r="NT1916" s="83"/>
      <c r="NU1916" s="83"/>
      <c r="NV1916" s="83"/>
      <c r="NW1916" s="83"/>
      <c r="NX1916" s="83"/>
      <c r="NY1916" s="83"/>
    </row>
    <row r="1917" spans="1:389" x14ac:dyDescent="0.25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7"/>
      <c r="AM1917" s="29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7"/>
      <c r="BI1917" s="5"/>
      <c r="BJ1917" s="5"/>
      <c r="BK1917" s="5"/>
      <c r="BL1917" s="5"/>
      <c r="BM1917" s="5"/>
      <c r="BN1917" s="5"/>
      <c r="BO1917" s="5"/>
      <c r="BP1917" s="29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7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29"/>
      <c r="EU1917" s="5"/>
      <c r="EV1917" s="5"/>
      <c r="EW1917" s="5"/>
      <c r="EX1917" s="5"/>
      <c r="EY1917" s="5"/>
      <c r="EZ1917" s="7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  <c r="HB1917" s="5"/>
      <c r="HC1917" s="5"/>
      <c r="HD1917" s="5"/>
      <c r="HE1917" s="5"/>
      <c r="HF1917" s="5"/>
      <c r="HG1917" s="5"/>
      <c r="HH1917" s="5"/>
      <c r="HI1917" s="5"/>
      <c r="HJ1917" s="5"/>
      <c r="HK1917" s="5"/>
      <c r="HL1917" s="5"/>
      <c r="HM1917" s="5"/>
      <c r="HN1917" s="5"/>
      <c r="HO1917" s="5"/>
      <c r="HP1917" s="5"/>
      <c r="HQ1917" s="5"/>
      <c r="HR1917" s="5"/>
      <c r="HS1917" s="5"/>
      <c r="HT1917" s="5"/>
      <c r="HU1917" s="5"/>
      <c r="HV1917" s="5"/>
      <c r="HW1917" s="5"/>
      <c r="HX1917" s="5"/>
      <c r="HY1917" s="5"/>
      <c r="HZ1917" s="5"/>
      <c r="IA1917" s="5"/>
      <c r="IB1917" s="5"/>
      <c r="IC1917" s="5"/>
      <c r="ID1917" s="5"/>
      <c r="IE1917" s="5"/>
      <c r="IF1917" s="5"/>
      <c r="IG1917" s="5"/>
      <c r="IH1917" s="5"/>
      <c r="II1917" s="5"/>
      <c r="IJ1917" s="5"/>
      <c r="IK1917" s="5"/>
      <c r="IL1917" s="5"/>
      <c r="IM1917" s="5"/>
      <c r="IN1917" s="5"/>
      <c r="IO1917" s="5"/>
      <c r="IP1917" s="5"/>
      <c r="IQ1917" s="5"/>
      <c r="IR1917" s="5"/>
      <c r="IS1917" s="5"/>
      <c r="IT1917" s="5"/>
      <c r="IU1917" s="5"/>
      <c r="IV1917" s="5"/>
      <c r="IW1917" s="5"/>
      <c r="IX1917" s="5"/>
      <c r="IY1917" s="5"/>
      <c r="IZ1917" s="5"/>
      <c r="JA1917" s="5"/>
      <c r="JB1917" s="5"/>
      <c r="JC1917" s="5"/>
      <c r="JD1917" s="5"/>
      <c r="JE1917" s="5"/>
      <c r="JF1917" s="5"/>
      <c r="JG1917" s="5"/>
      <c r="JH1917" s="5"/>
      <c r="JI1917" s="5"/>
      <c r="JJ1917" s="5"/>
      <c r="JK1917" s="29"/>
      <c r="JL1917" s="5"/>
      <c r="JM1917" s="5"/>
      <c r="JN1917" s="5"/>
      <c r="JO1917" s="5"/>
      <c r="JP1917" s="5"/>
      <c r="JQ1917" s="5"/>
      <c r="JR1917" s="5"/>
      <c r="JS1917" s="5"/>
      <c r="JT1917" s="5"/>
      <c r="JU1917" s="5"/>
      <c r="JV1917" s="5"/>
      <c r="JW1917" s="5"/>
      <c r="JX1917" s="5"/>
      <c r="JY1917" s="5"/>
      <c r="JZ1917" s="5"/>
      <c r="KA1917" s="5"/>
      <c r="KB1917" s="5"/>
      <c r="KC1917" s="5"/>
      <c r="KD1917" s="5"/>
      <c r="KE1917" s="5"/>
      <c r="KF1917" s="5"/>
      <c r="KG1917" s="5"/>
      <c r="KH1917" s="5"/>
      <c r="KI1917" s="5"/>
      <c r="KJ1917" s="5"/>
      <c r="KK1917" s="5"/>
      <c r="KL1917" s="5"/>
      <c r="KM1917" s="5"/>
      <c r="KN1917" s="5"/>
      <c r="KO1917" s="5"/>
      <c r="KP1917" s="5"/>
      <c r="KQ1917" s="5"/>
      <c r="KR1917" s="5"/>
      <c r="KS1917" s="5"/>
      <c r="KT1917" s="5"/>
      <c r="KU1917" s="5"/>
      <c r="KV1917" s="5"/>
      <c r="KW1917" s="5"/>
      <c r="KX1917" s="5"/>
      <c r="KY1917" s="5"/>
      <c r="KZ1917" s="5"/>
      <c r="LA1917" s="5"/>
      <c r="LB1917" s="5"/>
      <c r="LC1917" s="5"/>
      <c r="LD1917" s="5"/>
      <c r="LE1917" s="5"/>
      <c r="LF1917" s="5"/>
      <c r="LG1917" s="5"/>
      <c r="LH1917" s="5"/>
      <c r="LI1917" s="5"/>
      <c r="LJ1917" s="5"/>
      <c r="LK1917" s="5"/>
      <c r="LL1917" s="5"/>
      <c r="LM1917" s="5"/>
      <c r="LN1917" s="5"/>
      <c r="LO1917" s="5"/>
      <c r="LP1917" s="5"/>
      <c r="LQ1917" s="5"/>
      <c r="LR1917" s="5"/>
      <c r="LS1917" s="5"/>
      <c r="LT1917" s="5"/>
      <c r="LU1917" s="5"/>
      <c r="LV1917" s="5"/>
      <c r="LW1917" s="5"/>
      <c r="LX1917" s="5"/>
      <c r="LY1917" s="5"/>
      <c r="LZ1917" s="5"/>
      <c r="MA1917" s="5"/>
      <c r="MB1917" s="5"/>
      <c r="MC1917" s="5"/>
      <c r="MD1917" s="5"/>
      <c r="ME1917" s="5"/>
      <c r="MF1917" s="5"/>
      <c r="MG1917" s="5"/>
      <c r="MH1917" s="5"/>
      <c r="MI1917" s="5"/>
      <c r="MJ1917" s="5"/>
      <c r="MK1917" s="5"/>
      <c r="ML1917" s="5"/>
      <c r="MM1917" s="5"/>
      <c r="MN1917" s="5"/>
      <c r="MO1917" s="5"/>
      <c r="MP1917" s="5"/>
      <c r="MQ1917" s="5"/>
      <c r="MR1917" s="5"/>
      <c r="MS1917" s="5"/>
      <c r="MT1917" s="5"/>
      <c r="MU1917" s="5"/>
      <c r="MV1917" s="5"/>
      <c r="MW1917" s="5"/>
      <c r="MX1917" s="5"/>
      <c r="MY1917" s="5"/>
      <c r="MZ1917" s="5"/>
      <c r="NA1917" s="5"/>
      <c r="NB1917" s="5"/>
      <c r="NC1917" s="5"/>
      <c r="ND1917" s="5"/>
      <c r="NE1917" s="5"/>
      <c r="NF1917" s="83"/>
      <c r="NG1917" s="83"/>
      <c r="NH1917" s="83"/>
      <c r="NI1917" s="84">
        <f t="shared" si="236"/>
        <v>0</v>
      </c>
      <c r="NJ1917" s="85">
        <f t="shared" ca="1" si="237"/>
        <v>45552</v>
      </c>
      <c r="NK1917" s="84">
        <f t="shared" si="238"/>
        <v>0</v>
      </c>
      <c r="NL1917" s="85">
        <f t="shared" si="243"/>
        <v>0</v>
      </c>
      <c r="NM1917" s="84">
        <f t="shared" si="239"/>
        <v>0</v>
      </c>
      <c r="NN1917" s="85">
        <f t="shared" si="240"/>
        <v>0</v>
      </c>
      <c r="NO1917" s="84">
        <f t="shared" si="241"/>
        <v>0</v>
      </c>
      <c r="NP1917" s="85">
        <f t="shared" si="242"/>
        <v>0</v>
      </c>
      <c r="NQ1917" s="83"/>
      <c r="NR1917" s="83"/>
      <c r="NS1917" s="83"/>
      <c r="NT1917" s="83"/>
      <c r="NU1917" s="83"/>
      <c r="NV1917" s="83"/>
      <c r="NW1917" s="83"/>
      <c r="NX1917" s="83"/>
      <c r="NY1917" s="83"/>
    </row>
    <row r="1918" spans="1:389" x14ac:dyDescent="0.25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7"/>
      <c r="AM1918" s="29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7"/>
      <c r="BI1918" s="5"/>
      <c r="BJ1918" s="5"/>
      <c r="BK1918" s="5"/>
      <c r="BL1918" s="5"/>
      <c r="BM1918" s="5"/>
      <c r="BN1918" s="5"/>
      <c r="BO1918" s="5"/>
      <c r="BP1918" s="29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7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29"/>
      <c r="EU1918" s="5"/>
      <c r="EV1918" s="5"/>
      <c r="EW1918" s="5"/>
      <c r="EX1918" s="5"/>
      <c r="EY1918" s="5"/>
      <c r="EZ1918" s="7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  <c r="IL1918" s="5"/>
      <c r="IM1918" s="5"/>
      <c r="IN1918" s="5"/>
      <c r="IO1918" s="5"/>
      <c r="IP1918" s="5"/>
      <c r="IQ1918" s="5"/>
      <c r="IR1918" s="5"/>
      <c r="IS1918" s="5"/>
      <c r="IT1918" s="5"/>
      <c r="IU1918" s="5"/>
      <c r="IV1918" s="5"/>
      <c r="IW1918" s="5"/>
      <c r="IX1918" s="5"/>
      <c r="IY1918" s="5"/>
      <c r="IZ1918" s="5"/>
      <c r="JA1918" s="5"/>
      <c r="JB1918" s="5"/>
      <c r="JC1918" s="5"/>
      <c r="JD1918" s="5"/>
      <c r="JE1918" s="5"/>
      <c r="JF1918" s="5"/>
      <c r="JG1918" s="5"/>
      <c r="JH1918" s="5"/>
      <c r="JI1918" s="5"/>
      <c r="JJ1918" s="5"/>
      <c r="JK1918" s="29"/>
      <c r="JL1918" s="5"/>
      <c r="JM1918" s="5"/>
      <c r="JN1918" s="5"/>
      <c r="JO1918" s="5"/>
      <c r="JP1918" s="5"/>
      <c r="JQ1918" s="5"/>
      <c r="JR1918" s="5"/>
      <c r="JS1918" s="5"/>
      <c r="JT1918" s="5"/>
      <c r="JU1918" s="5"/>
      <c r="JV1918" s="5"/>
      <c r="JW1918" s="5"/>
      <c r="JX1918" s="5"/>
      <c r="JY1918" s="5"/>
      <c r="JZ1918" s="5"/>
      <c r="KA1918" s="5"/>
      <c r="KB1918" s="5"/>
      <c r="KC1918" s="5"/>
      <c r="KD1918" s="5"/>
      <c r="KE1918" s="5"/>
      <c r="KF1918" s="5"/>
      <c r="KG1918" s="5"/>
      <c r="KH1918" s="5"/>
      <c r="KI1918" s="5"/>
      <c r="KJ1918" s="5"/>
      <c r="KK1918" s="5"/>
      <c r="KL1918" s="5"/>
      <c r="KM1918" s="5"/>
      <c r="KN1918" s="5"/>
      <c r="KO1918" s="5"/>
      <c r="KP1918" s="5"/>
      <c r="KQ1918" s="5"/>
      <c r="KR1918" s="5"/>
      <c r="KS1918" s="5"/>
      <c r="KT1918" s="5"/>
      <c r="KU1918" s="5"/>
      <c r="KV1918" s="5"/>
      <c r="KW1918" s="5"/>
      <c r="KX1918" s="5"/>
      <c r="KY1918" s="5"/>
      <c r="KZ1918" s="5"/>
      <c r="LA1918" s="5"/>
      <c r="LB1918" s="5"/>
      <c r="LC1918" s="5"/>
      <c r="LD1918" s="5"/>
      <c r="LE1918" s="5"/>
      <c r="LF1918" s="5"/>
      <c r="LG1918" s="5"/>
      <c r="LH1918" s="5"/>
      <c r="LI1918" s="5"/>
      <c r="LJ1918" s="5"/>
      <c r="LK1918" s="5"/>
      <c r="LL1918" s="5"/>
      <c r="LM1918" s="5"/>
      <c r="LN1918" s="5"/>
      <c r="LO1918" s="5"/>
      <c r="LP1918" s="5"/>
      <c r="LQ1918" s="5"/>
      <c r="LR1918" s="5"/>
      <c r="LS1918" s="5"/>
      <c r="LT1918" s="5"/>
      <c r="LU1918" s="5"/>
      <c r="LV1918" s="5"/>
      <c r="LW1918" s="5"/>
      <c r="LX1918" s="5"/>
      <c r="LY1918" s="5"/>
      <c r="LZ1918" s="5"/>
      <c r="MA1918" s="5"/>
      <c r="MB1918" s="5"/>
      <c r="MC1918" s="5"/>
      <c r="MD1918" s="5"/>
      <c r="ME1918" s="5"/>
      <c r="MF1918" s="5"/>
      <c r="MG1918" s="5"/>
      <c r="MH1918" s="5"/>
      <c r="MI1918" s="5"/>
      <c r="MJ1918" s="5"/>
      <c r="MK1918" s="5"/>
      <c r="ML1918" s="5"/>
      <c r="MM1918" s="5"/>
      <c r="MN1918" s="5"/>
      <c r="MO1918" s="5"/>
      <c r="MP1918" s="5"/>
      <c r="MQ1918" s="5"/>
      <c r="MR1918" s="5"/>
      <c r="MS1918" s="5"/>
      <c r="MT1918" s="5"/>
      <c r="MU1918" s="5"/>
      <c r="MV1918" s="5"/>
      <c r="MW1918" s="5"/>
      <c r="MX1918" s="5"/>
      <c r="MY1918" s="5"/>
      <c r="MZ1918" s="5"/>
      <c r="NA1918" s="5"/>
      <c r="NB1918" s="5"/>
      <c r="NC1918" s="5"/>
      <c r="ND1918" s="5"/>
      <c r="NE1918" s="5"/>
      <c r="NF1918" s="83"/>
      <c r="NG1918" s="83"/>
      <c r="NH1918" s="83"/>
      <c r="NI1918" s="84">
        <f t="shared" si="236"/>
        <v>0</v>
      </c>
      <c r="NJ1918" s="85">
        <f t="shared" ca="1" si="237"/>
        <v>45552</v>
      </c>
      <c r="NK1918" s="84">
        <f t="shared" si="238"/>
        <v>0</v>
      </c>
      <c r="NL1918" s="85">
        <f t="shared" si="243"/>
        <v>0</v>
      </c>
      <c r="NM1918" s="84">
        <f t="shared" si="239"/>
        <v>0</v>
      </c>
      <c r="NN1918" s="85">
        <f t="shared" si="240"/>
        <v>0</v>
      </c>
      <c r="NO1918" s="84">
        <f t="shared" si="241"/>
        <v>0</v>
      </c>
      <c r="NP1918" s="85">
        <f t="shared" si="242"/>
        <v>0</v>
      </c>
      <c r="NQ1918" s="83"/>
      <c r="NR1918" s="83"/>
      <c r="NS1918" s="83"/>
      <c r="NT1918" s="83"/>
      <c r="NU1918" s="83"/>
      <c r="NV1918" s="83"/>
      <c r="NW1918" s="83"/>
      <c r="NX1918" s="83"/>
      <c r="NY1918" s="83"/>
    </row>
    <row r="1919" spans="1:389" x14ac:dyDescent="0.25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7"/>
      <c r="AM1919" s="29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7"/>
      <c r="BI1919" s="5"/>
      <c r="BJ1919" s="5"/>
      <c r="BK1919" s="5"/>
      <c r="BL1919" s="5"/>
      <c r="BM1919" s="5"/>
      <c r="BN1919" s="5"/>
      <c r="BO1919" s="5"/>
      <c r="BP1919" s="29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7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29"/>
      <c r="EU1919" s="5"/>
      <c r="EV1919" s="5"/>
      <c r="EW1919" s="5"/>
      <c r="EX1919" s="5"/>
      <c r="EY1919" s="5"/>
      <c r="EZ1919" s="7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  <c r="IL1919" s="5"/>
      <c r="IM1919" s="5"/>
      <c r="IN1919" s="5"/>
      <c r="IO1919" s="5"/>
      <c r="IP1919" s="5"/>
      <c r="IQ1919" s="5"/>
      <c r="IR1919" s="5"/>
      <c r="IS1919" s="5"/>
      <c r="IT1919" s="5"/>
      <c r="IU1919" s="5"/>
      <c r="IV1919" s="5"/>
      <c r="IW1919" s="5"/>
      <c r="IX1919" s="5"/>
      <c r="IY1919" s="5"/>
      <c r="IZ1919" s="5"/>
      <c r="JA1919" s="5"/>
      <c r="JB1919" s="5"/>
      <c r="JC1919" s="5"/>
      <c r="JD1919" s="5"/>
      <c r="JE1919" s="5"/>
      <c r="JF1919" s="5"/>
      <c r="JG1919" s="5"/>
      <c r="JH1919" s="5"/>
      <c r="JI1919" s="5"/>
      <c r="JJ1919" s="5"/>
      <c r="JK1919" s="29"/>
      <c r="JL1919" s="5"/>
      <c r="JM1919" s="5"/>
      <c r="JN1919" s="5"/>
      <c r="JO1919" s="5"/>
      <c r="JP1919" s="5"/>
      <c r="JQ1919" s="5"/>
      <c r="JR1919" s="5"/>
      <c r="JS1919" s="5"/>
      <c r="JT1919" s="5"/>
      <c r="JU1919" s="5"/>
      <c r="JV1919" s="5"/>
      <c r="JW1919" s="5"/>
      <c r="JX1919" s="5"/>
      <c r="JY1919" s="5"/>
      <c r="JZ1919" s="5"/>
      <c r="KA1919" s="5"/>
      <c r="KB1919" s="5"/>
      <c r="KC1919" s="5"/>
      <c r="KD1919" s="5"/>
      <c r="KE1919" s="5"/>
      <c r="KF1919" s="5"/>
      <c r="KG1919" s="5"/>
      <c r="KH1919" s="5"/>
      <c r="KI1919" s="5"/>
      <c r="KJ1919" s="5"/>
      <c r="KK1919" s="5"/>
      <c r="KL1919" s="5"/>
      <c r="KM1919" s="5"/>
      <c r="KN1919" s="5"/>
      <c r="KO1919" s="5"/>
      <c r="KP1919" s="5"/>
      <c r="KQ1919" s="5"/>
      <c r="KR1919" s="5"/>
      <c r="KS1919" s="5"/>
      <c r="KT1919" s="5"/>
      <c r="KU1919" s="5"/>
      <c r="KV1919" s="5"/>
      <c r="KW1919" s="5"/>
      <c r="KX1919" s="5"/>
      <c r="KY1919" s="5"/>
      <c r="KZ1919" s="5"/>
      <c r="LA1919" s="5"/>
      <c r="LB1919" s="5"/>
      <c r="LC1919" s="5"/>
      <c r="LD1919" s="5"/>
      <c r="LE1919" s="5"/>
      <c r="LF1919" s="5"/>
      <c r="LG1919" s="5"/>
      <c r="LH1919" s="5"/>
      <c r="LI1919" s="5"/>
      <c r="LJ1919" s="5"/>
      <c r="LK1919" s="5"/>
      <c r="LL1919" s="5"/>
      <c r="LM1919" s="5"/>
      <c r="LN1919" s="5"/>
      <c r="LO1919" s="5"/>
      <c r="LP1919" s="5"/>
      <c r="LQ1919" s="5"/>
      <c r="LR1919" s="5"/>
      <c r="LS1919" s="5"/>
      <c r="LT1919" s="5"/>
      <c r="LU1919" s="5"/>
      <c r="LV1919" s="5"/>
      <c r="LW1919" s="5"/>
      <c r="LX1919" s="5"/>
      <c r="LY1919" s="5"/>
      <c r="LZ1919" s="5"/>
      <c r="MA1919" s="5"/>
      <c r="MB1919" s="5"/>
      <c r="MC1919" s="5"/>
      <c r="MD1919" s="5"/>
      <c r="ME1919" s="5"/>
      <c r="MF1919" s="5"/>
      <c r="MG1919" s="5"/>
      <c r="MH1919" s="5"/>
      <c r="MI1919" s="5"/>
      <c r="MJ1919" s="5"/>
      <c r="MK1919" s="5"/>
      <c r="ML1919" s="5"/>
      <c r="MM1919" s="5"/>
      <c r="MN1919" s="5"/>
      <c r="MO1919" s="5"/>
      <c r="MP1919" s="5"/>
      <c r="MQ1919" s="5"/>
      <c r="MR1919" s="5"/>
      <c r="MS1919" s="5"/>
      <c r="MT1919" s="5"/>
      <c r="MU1919" s="5"/>
      <c r="MV1919" s="5"/>
      <c r="MW1919" s="5"/>
      <c r="MX1919" s="5"/>
      <c r="MY1919" s="5"/>
      <c r="MZ1919" s="5"/>
      <c r="NA1919" s="5"/>
      <c r="NB1919" s="5"/>
      <c r="NC1919" s="5"/>
      <c r="ND1919" s="5"/>
      <c r="NE1919" s="5"/>
      <c r="NF1919" s="83"/>
      <c r="NG1919" s="83"/>
      <c r="NH1919" s="83"/>
      <c r="NI1919" s="84">
        <f t="shared" si="236"/>
        <v>0</v>
      </c>
      <c r="NJ1919" s="85">
        <f t="shared" ca="1" si="237"/>
        <v>45552</v>
      </c>
      <c r="NK1919" s="84">
        <f t="shared" si="238"/>
        <v>0</v>
      </c>
      <c r="NL1919" s="85">
        <f t="shared" si="243"/>
        <v>0</v>
      </c>
      <c r="NM1919" s="84">
        <f t="shared" si="239"/>
        <v>0</v>
      </c>
      <c r="NN1919" s="85">
        <f t="shared" si="240"/>
        <v>0</v>
      </c>
      <c r="NO1919" s="84">
        <f t="shared" si="241"/>
        <v>0</v>
      </c>
      <c r="NP1919" s="85">
        <f t="shared" si="242"/>
        <v>0</v>
      </c>
      <c r="NQ1919" s="83"/>
      <c r="NR1919" s="83"/>
      <c r="NS1919" s="83"/>
      <c r="NT1919" s="83"/>
      <c r="NU1919" s="83"/>
      <c r="NV1919" s="83"/>
      <c r="NW1919" s="83"/>
      <c r="NX1919" s="83"/>
      <c r="NY1919" s="83"/>
    </row>
    <row r="1920" spans="1:389" x14ac:dyDescent="0.25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7"/>
      <c r="AM1920" s="29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7"/>
      <c r="BI1920" s="5"/>
      <c r="BJ1920" s="5"/>
      <c r="BK1920" s="5"/>
      <c r="BL1920" s="5"/>
      <c r="BM1920" s="5"/>
      <c r="BN1920" s="5"/>
      <c r="BO1920" s="5"/>
      <c r="BP1920" s="29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7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29"/>
      <c r="EU1920" s="5"/>
      <c r="EV1920" s="5"/>
      <c r="EW1920" s="5"/>
      <c r="EX1920" s="5"/>
      <c r="EY1920" s="5"/>
      <c r="EZ1920" s="7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  <c r="HB1920" s="5"/>
      <c r="HC1920" s="5"/>
      <c r="HD1920" s="5"/>
      <c r="HE1920" s="5"/>
      <c r="HF1920" s="5"/>
      <c r="HG1920" s="5"/>
      <c r="HH1920" s="5"/>
      <c r="HI1920" s="5"/>
      <c r="HJ1920" s="5"/>
      <c r="HK1920" s="5"/>
      <c r="HL1920" s="5"/>
      <c r="HM1920" s="5"/>
      <c r="HN1920" s="5"/>
      <c r="HO1920" s="5"/>
      <c r="HP1920" s="5"/>
      <c r="HQ1920" s="5"/>
      <c r="HR1920" s="5"/>
      <c r="HS1920" s="5"/>
      <c r="HT1920" s="5"/>
      <c r="HU1920" s="5"/>
      <c r="HV1920" s="5"/>
      <c r="HW1920" s="5"/>
      <c r="HX1920" s="5"/>
      <c r="HY1920" s="5"/>
      <c r="HZ1920" s="5"/>
      <c r="IA1920" s="5"/>
      <c r="IB1920" s="5"/>
      <c r="IC1920" s="5"/>
      <c r="ID1920" s="5"/>
      <c r="IE1920" s="5"/>
      <c r="IF1920" s="5"/>
      <c r="IG1920" s="5"/>
      <c r="IH1920" s="5"/>
      <c r="II1920" s="5"/>
      <c r="IJ1920" s="5"/>
      <c r="IK1920" s="5"/>
      <c r="IL1920" s="5"/>
      <c r="IM1920" s="5"/>
      <c r="IN1920" s="5"/>
      <c r="IO1920" s="5"/>
      <c r="IP1920" s="5"/>
      <c r="IQ1920" s="5"/>
      <c r="IR1920" s="5"/>
      <c r="IS1920" s="5"/>
      <c r="IT1920" s="5"/>
      <c r="IU1920" s="5"/>
      <c r="IV1920" s="5"/>
      <c r="IW1920" s="5"/>
      <c r="IX1920" s="5"/>
      <c r="IY1920" s="5"/>
      <c r="IZ1920" s="5"/>
      <c r="JA1920" s="5"/>
      <c r="JB1920" s="5"/>
      <c r="JC1920" s="5"/>
      <c r="JD1920" s="5"/>
      <c r="JE1920" s="5"/>
      <c r="JF1920" s="5"/>
      <c r="JG1920" s="5"/>
      <c r="JH1920" s="5"/>
      <c r="JI1920" s="5"/>
      <c r="JJ1920" s="5"/>
      <c r="JK1920" s="29"/>
      <c r="JL1920" s="5"/>
      <c r="JM1920" s="5"/>
      <c r="JN1920" s="5"/>
      <c r="JO1920" s="5"/>
      <c r="JP1920" s="5"/>
      <c r="JQ1920" s="5"/>
      <c r="JR1920" s="5"/>
      <c r="JS1920" s="5"/>
      <c r="JT1920" s="5"/>
      <c r="JU1920" s="5"/>
      <c r="JV1920" s="5"/>
      <c r="JW1920" s="5"/>
      <c r="JX1920" s="5"/>
      <c r="JY1920" s="5"/>
      <c r="JZ1920" s="5"/>
      <c r="KA1920" s="5"/>
      <c r="KB1920" s="5"/>
      <c r="KC1920" s="5"/>
      <c r="KD1920" s="5"/>
      <c r="KE1920" s="5"/>
      <c r="KF1920" s="5"/>
      <c r="KG1920" s="5"/>
      <c r="KH1920" s="5"/>
      <c r="KI1920" s="5"/>
      <c r="KJ1920" s="5"/>
      <c r="KK1920" s="5"/>
      <c r="KL1920" s="5"/>
      <c r="KM1920" s="5"/>
      <c r="KN1920" s="5"/>
      <c r="KO1920" s="5"/>
      <c r="KP1920" s="5"/>
      <c r="KQ1920" s="5"/>
      <c r="KR1920" s="5"/>
      <c r="KS1920" s="5"/>
      <c r="KT1920" s="5"/>
      <c r="KU1920" s="5"/>
      <c r="KV1920" s="5"/>
      <c r="KW1920" s="5"/>
      <c r="KX1920" s="5"/>
      <c r="KY1920" s="5"/>
      <c r="KZ1920" s="5"/>
      <c r="LA1920" s="5"/>
      <c r="LB1920" s="5"/>
      <c r="LC1920" s="5"/>
      <c r="LD1920" s="5"/>
      <c r="LE1920" s="5"/>
      <c r="LF1920" s="5"/>
      <c r="LG1920" s="5"/>
      <c r="LH1920" s="5"/>
      <c r="LI1920" s="5"/>
      <c r="LJ1920" s="5"/>
      <c r="LK1920" s="5"/>
      <c r="LL1920" s="5"/>
      <c r="LM1920" s="5"/>
      <c r="LN1920" s="5"/>
      <c r="LO1920" s="5"/>
      <c r="LP1920" s="5"/>
      <c r="LQ1920" s="5"/>
      <c r="LR1920" s="5"/>
      <c r="LS1920" s="5"/>
      <c r="LT1920" s="5"/>
      <c r="LU1920" s="5"/>
      <c r="LV1920" s="5"/>
      <c r="LW1920" s="5"/>
      <c r="LX1920" s="5"/>
      <c r="LY1920" s="5"/>
      <c r="LZ1920" s="5"/>
      <c r="MA1920" s="5"/>
      <c r="MB1920" s="5"/>
      <c r="MC1920" s="5"/>
      <c r="MD1920" s="5"/>
      <c r="ME1920" s="5"/>
      <c r="MF1920" s="5"/>
      <c r="MG1920" s="5"/>
      <c r="MH1920" s="5"/>
      <c r="MI1920" s="5"/>
      <c r="MJ1920" s="5"/>
      <c r="MK1920" s="5"/>
      <c r="ML1920" s="5"/>
      <c r="MM1920" s="5"/>
      <c r="MN1920" s="5"/>
      <c r="MO1920" s="5"/>
      <c r="MP1920" s="5"/>
      <c r="MQ1920" s="5"/>
      <c r="MR1920" s="5"/>
      <c r="MS1920" s="5"/>
      <c r="MT1920" s="5"/>
      <c r="MU1920" s="5"/>
      <c r="MV1920" s="5"/>
      <c r="MW1920" s="5"/>
      <c r="MX1920" s="5"/>
      <c r="MY1920" s="5"/>
      <c r="MZ1920" s="5"/>
      <c r="NA1920" s="5"/>
      <c r="NB1920" s="5"/>
      <c r="NC1920" s="5"/>
      <c r="ND1920" s="5"/>
      <c r="NE1920" s="5"/>
      <c r="NF1920" s="83"/>
      <c r="NG1920" s="83"/>
      <c r="NH1920" s="83"/>
      <c r="NI1920" s="84">
        <f t="shared" si="236"/>
        <v>0</v>
      </c>
      <c r="NJ1920" s="85">
        <f t="shared" ca="1" si="237"/>
        <v>45552</v>
      </c>
      <c r="NK1920" s="84">
        <f t="shared" si="238"/>
        <v>0</v>
      </c>
      <c r="NL1920" s="85">
        <f t="shared" si="243"/>
        <v>0</v>
      </c>
      <c r="NM1920" s="84">
        <f t="shared" si="239"/>
        <v>0</v>
      </c>
      <c r="NN1920" s="85">
        <f t="shared" si="240"/>
        <v>0</v>
      </c>
      <c r="NO1920" s="84">
        <f t="shared" si="241"/>
        <v>0</v>
      </c>
      <c r="NP1920" s="85">
        <f t="shared" si="242"/>
        <v>0</v>
      </c>
      <c r="NQ1920" s="83"/>
      <c r="NR1920" s="83"/>
      <c r="NS1920" s="83"/>
      <c r="NT1920" s="83"/>
      <c r="NU1920" s="83"/>
      <c r="NV1920" s="83"/>
      <c r="NW1920" s="83"/>
      <c r="NX1920" s="83"/>
      <c r="NY1920" s="83"/>
    </row>
    <row r="1921" spans="1:389" x14ac:dyDescent="0.25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7"/>
      <c r="AM1921" s="29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7"/>
      <c r="BI1921" s="5"/>
      <c r="BJ1921" s="5"/>
      <c r="BK1921" s="5"/>
      <c r="BL1921" s="5"/>
      <c r="BM1921" s="5"/>
      <c r="BN1921" s="5"/>
      <c r="BO1921" s="5"/>
      <c r="BP1921" s="29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7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29"/>
      <c r="EU1921" s="5"/>
      <c r="EV1921" s="5"/>
      <c r="EW1921" s="5"/>
      <c r="EX1921" s="5"/>
      <c r="EY1921" s="5"/>
      <c r="EZ1921" s="7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  <c r="IL1921" s="5"/>
      <c r="IM1921" s="5"/>
      <c r="IN1921" s="5"/>
      <c r="IO1921" s="5"/>
      <c r="IP1921" s="5"/>
      <c r="IQ1921" s="5"/>
      <c r="IR1921" s="5"/>
      <c r="IS1921" s="5"/>
      <c r="IT1921" s="5"/>
      <c r="IU1921" s="5"/>
      <c r="IV1921" s="5"/>
      <c r="IW1921" s="5"/>
      <c r="IX1921" s="5"/>
      <c r="IY1921" s="5"/>
      <c r="IZ1921" s="5"/>
      <c r="JA1921" s="5"/>
      <c r="JB1921" s="5"/>
      <c r="JC1921" s="5"/>
      <c r="JD1921" s="5"/>
      <c r="JE1921" s="5"/>
      <c r="JF1921" s="5"/>
      <c r="JG1921" s="5"/>
      <c r="JH1921" s="5"/>
      <c r="JI1921" s="5"/>
      <c r="JJ1921" s="5"/>
      <c r="JK1921" s="29"/>
      <c r="JL1921" s="5"/>
      <c r="JM1921" s="5"/>
      <c r="JN1921" s="5"/>
      <c r="JO1921" s="5"/>
      <c r="JP1921" s="5"/>
      <c r="JQ1921" s="5"/>
      <c r="JR1921" s="5"/>
      <c r="JS1921" s="5"/>
      <c r="JT1921" s="5"/>
      <c r="JU1921" s="5"/>
      <c r="JV1921" s="5"/>
      <c r="JW1921" s="5"/>
      <c r="JX1921" s="5"/>
      <c r="JY1921" s="5"/>
      <c r="JZ1921" s="5"/>
      <c r="KA1921" s="5"/>
      <c r="KB1921" s="5"/>
      <c r="KC1921" s="5"/>
      <c r="KD1921" s="5"/>
      <c r="KE1921" s="5"/>
      <c r="KF1921" s="5"/>
      <c r="KG1921" s="5"/>
      <c r="KH1921" s="5"/>
      <c r="KI1921" s="5"/>
      <c r="KJ1921" s="5"/>
      <c r="KK1921" s="5"/>
      <c r="KL1921" s="5"/>
      <c r="KM1921" s="5"/>
      <c r="KN1921" s="5"/>
      <c r="KO1921" s="5"/>
      <c r="KP1921" s="5"/>
      <c r="KQ1921" s="5"/>
      <c r="KR1921" s="5"/>
      <c r="KS1921" s="5"/>
      <c r="KT1921" s="5"/>
      <c r="KU1921" s="5"/>
      <c r="KV1921" s="5"/>
      <c r="KW1921" s="5"/>
      <c r="KX1921" s="5"/>
      <c r="KY1921" s="5"/>
      <c r="KZ1921" s="5"/>
      <c r="LA1921" s="5"/>
      <c r="LB1921" s="5"/>
      <c r="LC1921" s="5"/>
      <c r="LD1921" s="5"/>
      <c r="LE1921" s="5"/>
      <c r="LF1921" s="5"/>
      <c r="LG1921" s="5"/>
      <c r="LH1921" s="5"/>
      <c r="LI1921" s="5"/>
      <c r="LJ1921" s="5"/>
      <c r="LK1921" s="5"/>
      <c r="LL1921" s="5"/>
      <c r="LM1921" s="5"/>
      <c r="LN1921" s="5"/>
      <c r="LO1921" s="5"/>
      <c r="LP1921" s="5"/>
      <c r="LQ1921" s="5"/>
      <c r="LR1921" s="5"/>
      <c r="LS1921" s="5"/>
      <c r="LT1921" s="5"/>
      <c r="LU1921" s="5"/>
      <c r="LV1921" s="5"/>
      <c r="LW1921" s="5"/>
      <c r="LX1921" s="5"/>
      <c r="LY1921" s="5"/>
      <c r="LZ1921" s="5"/>
      <c r="MA1921" s="5"/>
      <c r="MB1921" s="5"/>
      <c r="MC1921" s="5"/>
      <c r="MD1921" s="5"/>
      <c r="ME1921" s="5"/>
      <c r="MF1921" s="5"/>
      <c r="MG1921" s="5"/>
      <c r="MH1921" s="5"/>
      <c r="MI1921" s="5"/>
      <c r="MJ1921" s="5"/>
      <c r="MK1921" s="5"/>
      <c r="ML1921" s="5"/>
      <c r="MM1921" s="5"/>
      <c r="MN1921" s="5"/>
      <c r="MO1921" s="5"/>
      <c r="MP1921" s="5"/>
      <c r="MQ1921" s="5"/>
      <c r="MR1921" s="5"/>
      <c r="MS1921" s="5"/>
      <c r="MT1921" s="5"/>
      <c r="MU1921" s="5"/>
      <c r="MV1921" s="5"/>
      <c r="MW1921" s="5"/>
      <c r="MX1921" s="5"/>
      <c r="MY1921" s="5"/>
      <c r="MZ1921" s="5"/>
      <c r="NA1921" s="5"/>
      <c r="NB1921" s="5"/>
      <c r="NC1921" s="5"/>
      <c r="ND1921" s="5"/>
      <c r="NE1921" s="5"/>
      <c r="NF1921" s="83"/>
      <c r="NG1921" s="83"/>
      <c r="NH1921" s="83"/>
      <c r="NI1921" s="84">
        <f t="shared" si="236"/>
        <v>0</v>
      </c>
      <c r="NJ1921" s="85">
        <f t="shared" ca="1" si="237"/>
        <v>45552</v>
      </c>
      <c r="NK1921" s="84">
        <f t="shared" si="238"/>
        <v>0</v>
      </c>
      <c r="NL1921" s="85">
        <f t="shared" si="243"/>
        <v>0</v>
      </c>
      <c r="NM1921" s="84">
        <f t="shared" si="239"/>
        <v>0</v>
      </c>
      <c r="NN1921" s="85">
        <f t="shared" si="240"/>
        <v>0</v>
      </c>
      <c r="NO1921" s="84">
        <f t="shared" si="241"/>
        <v>0</v>
      </c>
      <c r="NP1921" s="85">
        <f t="shared" si="242"/>
        <v>0</v>
      </c>
      <c r="NQ1921" s="83"/>
      <c r="NR1921" s="83"/>
      <c r="NS1921" s="83"/>
      <c r="NT1921" s="83"/>
      <c r="NU1921" s="83"/>
      <c r="NV1921" s="83"/>
      <c r="NW1921" s="83"/>
      <c r="NX1921" s="83"/>
      <c r="NY1921" s="83"/>
    </row>
    <row r="1922" spans="1:389" x14ac:dyDescent="0.25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7"/>
      <c r="AM1922" s="29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7"/>
      <c r="BI1922" s="5"/>
      <c r="BJ1922" s="5"/>
      <c r="BK1922" s="5"/>
      <c r="BL1922" s="5"/>
      <c r="BM1922" s="5"/>
      <c r="BN1922" s="5"/>
      <c r="BO1922" s="5"/>
      <c r="BP1922" s="29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7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29"/>
      <c r="EU1922" s="5"/>
      <c r="EV1922" s="5"/>
      <c r="EW1922" s="5"/>
      <c r="EX1922" s="5"/>
      <c r="EY1922" s="5"/>
      <c r="EZ1922" s="7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  <c r="IL1922" s="5"/>
      <c r="IM1922" s="5"/>
      <c r="IN1922" s="5"/>
      <c r="IO1922" s="5"/>
      <c r="IP1922" s="5"/>
      <c r="IQ1922" s="5"/>
      <c r="IR1922" s="5"/>
      <c r="IS1922" s="5"/>
      <c r="IT1922" s="5"/>
      <c r="IU1922" s="5"/>
      <c r="IV1922" s="5"/>
      <c r="IW1922" s="5"/>
      <c r="IX1922" s="5"/>
      <c r="IY1922" s="5"/>
      <c r="IZ1922" s="5"/>
      <c r="JA1922" s="5"/>
      <c r="JB1922" s="5"/>
      <c r="JC1922" s="5"/>
      <c r="JD1922" s="5"/>
      <c r="JE1922" s="5"/>
      <c r="JF1922" s="5"/>
      <c r="JG1922" s="5"/>
      <c r="JH1922" s="5"/>
      <c r="JI1922" s="5"/>
      <c r="JJ1922" s="5"/>
      <c r="JK1922" s="29"/>
      <c r="JL1922" s="5"/>
      <c r="JM1922" s="5"/>
      <c r="JN1922" s="5"/>
      <c r="JO1922" s="5"/>
      <c r="JP1922" s="5"/>
      <c r="JQ1922" s="5"/>
      <c r="JR1922" s="5"/>
      <c r="JS1922" s="5"/>
      <c r="JT1922" s="5"/>
      <c r="JU1922" s="5"/>
      <c r="JV1922" s="5"/>
      <c r="JW1922" s="5"/>
      <c r="JX1922" s="5"/>
      <c r="JY1922" s="5"/>
      <c r="JZ1922" s="5"/>
      <c r="KA1922" s="5"/>
      <c r="KB1922" s="5"/>
      <c r="KC1922" s="5"/>
      <c r="KD1922" s="5"/>
      <c r="KE1922" s="5"/>
      <c r="KF1922" s="5"/>
      <c r="KG1922" s="5"/>
      <c r="KH1922" s="5"/>
      <c r="KI1922" s="5"/>
      <c r="KJ1922" s="5"/>
      <c r="KK1922" s="5"/>
      <c r="KL1922" s="5"/>
      <c r="KM1922" s="5"/>
      <c r="KN1922" s="5"/>
      <c r="KO1922" s="5"/>
      <c r="KP1922" s="5"/>
      <c r="KQ1922" s="5"/>
      <c r="KR1922" s="5"/>
      <c r="KS1922" s="5"/>
      <c r="KT1922" s="5"/>
      <c r="KU1922" s="5"/>
      <c r="KV1922" s="5"/>
      <c r="KW1922" s="5"/>
      <c r="KX1922" s="5"/>
      <c r="KY1922" s="5"/>
      <c r="KZ1922" s="5"/>
      <c r="LA1922" s="5"/>
      <c r="LB1922" s="5"/>
      <c r="LC1922" s="5"/>
      <c r="LD1922" s="5"/>
      <c r="LE1922" s="5"/>
      <c r="LF1922" s="5"/>
      <c r="LG1922" s="5"/>
      <c r="LH1922" s="5"/>
      <c r="LI1922" s="5"/>
      <c r="LJ1922" s="5"/>
      <c r="LK1922" s="5"/>
      <c r="LL1922" s="5"/>
      <c r="LM1922" s="5"/>
      <c r="LN1922" s="5"/>
      <c r="LO1922" s="5"/>
      <c r="LP1922" s="5"/>
      <c r="LQ1922" s="5"/>
      <c r="LR1922" s="5"/>
      <c r="LS1922" s="5"/>
      <c r="LT1922" s="5"/>
      <c r="LU1922" s="5"/>
      <c r="LV1922" s="5"/>
      <c r="LW1922" s="5"/>
      <c r="LX1922" s="5"/>
      <c r="LY1922" s="5"/>
      <c r="LZ1922" s="5"/>
      <c r="MA1922" s="5"/>
      <c r="MB1922" s="5"/>
      <c r="MC1922" s="5"/>
      <c r="MD1922" s="5"/>
      <c r="ME1922" s="5"/>
      <c r="MF1922" s="5"/>
      <c r="MG1922" s="5"/>
      <c r="MH1922" s="5"/>
      <c r="MI1922" s="5"/>
      <c r="MJ1922" s="5"/>
      <c r="MK1922" s="5"/>
      <c r="ML1922" s="5"/>
      <c r="MM1922" s="5"/>
      <c r="MN1922" s="5"/>
      <c r="MO1922" s="5"/>
      <c r="MP1922" s="5"/>
      <c r="MQ1922" s="5"/>
      <c r="MR1922" s="5"/>
      <c r="MS1922" s="5"/>
      <c r="MT1922" s="5"/>
      <c r="MU1922" s="5"/>
      <c r="MV1922" s="5"/>
      <c r="MW1922" s="5"/>
      <c r="MX1922" s="5"/>
      <c r="MY1922" s="5"/>
      <c r="MZ1922" s="5"/>
      <c r="NA1922" s="5"/>
      <c r="NB1922" s="5"/>
      <c r="NC1922" s="5"/>
      <c r="ND1922" s="5"/>
      <c r="NE1922" s="5"/>
      <c r="NF1922" s="83"/>
      <c r="NG1922" s="83"/>
      <c r="NH1922" s="83"/>
      <c r="NI1922" s="84">
        <f t="shared" si="236"/>
        <v>0</v>
      </c>
      <c r="NJ1922" s="85">
        <f t="shared" ca="1" si="237"/>
        <v>45552</v>
      </c>
      <c r="NK1922" s="84">
        <f t="shared" si="238"/>
        <v>0</v>
      </c>
      <c r="NL1922" s="85">
        <f t="shared" si="243"/>
        <v>0</v>
      </c>
      <c r="NM1922" s="84">
        <f t="shared" si="239"/>
        <v>0</v>
      </c>
      <c r="NN1922" s="85">
        <f t="shared" si="240"/>
        <v>0</v>
      </c>
      <c r="NO1922" s="84">
        <f t="shared" si="241"/>
        <v>0</v>
      </c>
      <c r="NP1922" s="85">
        <f t="shared" si="242"/>
        <v>0</v>
      </c>
      <c r="NQ1922" s="83"/>
      <c r="NR1922" s="83"/>
      <c r="NS1922" s="83"/>
      <c r="NT1922" s="83"/>
      <c r="NU1922" s="83"/>
      <c r="NV1922" s="83"/>
      <c r="NW1922" s="83"/>
      <c r="NX1922" s="83"/>
      <c r="NY1922" s="83"/>
    </row>
    <row r="1923" spans="1:389" x14ac:dyDescent="0.25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7"/>
      <c r="AM1923" s="29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7"/>
      <c r="BI1923" s="5"/>
      <c r="BJ1923" s="5"/>
      <c r="BK1923" s="5"/>
      <c r="BL1923" s="5"/>
      <c r="BM1923" s="5"/>
      <c r="BN1923" s="5"/>
      <c r="BO1923" s="5"/>
      <c r="BP1923" s="29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7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29"/>
      <c r="EU1923" s="5"/>
      <c r="EV1923" s="5"/>
      <c r="EW1923" s="5"/>
      <c r="EX1923" s="5"/>
      <c r="EY1923" s="5"/>
      <c r="EZ1923" s="7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  <c r="HB1923" s="5"/>
      <c r="HC1923" s="5"/>
      <c r="HD1923" s="5"/>
      <c r="HE1923" s="5"/>
      <c r="HF1923" s="5"/>
      <c r="HG1923" s="5"/>
      <c r="HH1923" s="5"/>
      <c r="HI1923" s="5"/>
      <c r="HJ1923" s="5"/>
      <c r="HK1923" s="5"/>
      <c r="HL1923" s="5"/>
      <c r="HM1923" s="5"/>
      <c r="HN1923" s="5"/>
      <c r="HO1923" s="5"/>
      <c r="HP1923" s="5"/>
      <c r="HQ1923" s="5"/>
      <c r="HR1923" s="5"/>
      <c r="HS1923" s="5"/>
      <c r="HT1923" s="5"/>
      <c r="HU1923" s="5"/>
      <c r="HV1923" s="5"/>
      <c r="HW1923" s="5"/>
      <c r="HX1923" s="5"/>
      <c r="HY1923" s="5"/>
      <c r="HZ1923" s="5"/>
      <c r="IA1923" s="5"/>
      <c r="IB1923" s="5"/>
      <c r="IC1923" s="5"/>
      <c r="ID1923" s="5"/>
      <c r="IE1923" s="5"/>
      <c r="IF1923" s="5"/>
      <c r="IG1923" s="5"/>
      <c r="IH1923" s="5"/>
      <c r="II1923" s="5"/>
      <c r="IJ1923" s="5"/>
      <c r="IK1923" s="5"/>
      <c r="IL1923" s="5"/>
      <c r="IM1923" s="5"/>
      <c r="IN1923" s="5"/>
      <c r="IO1923" s="5"/>
      <c r="IP1923" s="5"/>
      <c r="IQ1923" s="5"/>
      <c r="IR1923" s="5"/>
      <c r="IS1923" s="5"/>
      <c r="IT1923" s="5"/>
      <c r="IU1923" s="5"/>
      <c r="IV1923" s="5"/>
      <c r="IW1923" s="5"/>
      <c r="IX1923" s="5"/>
      <c r="IY1923" s="5"/>
      <c r="IZ1923" s="5"/>
      <c r="JA1923" s="5"/>
      <c r="JB1923" s="5"/>
      <c r="JC1923" s="5"/>
      <c r="JD1923" s="5"/>
      <c r="JE1923" s="5"/>
      <c r="JF1923" s="5"/>
      <c r="JG1923" s="5"/>
      <c r="JH1923" s="5"/>
      <c r="JI1923" s="5"/>
      <c r="JJ1923" s="5"/>
      <c r="JK1923" s="29"/>
      <c r="JL1923" s="5"/>
      <c r="JM1923" s="5"/>
      <c r="JN1923" s="5"/>
      <c r="JO1923" s="5"/>
      <c r="JP1923" s="5"/>
      <c r="JQ1923" s="5"/>
      <c r="JR1923" s="5"/>
      <c r="JS1923" s="5"/>
      <c r="JT1923" s="5"/>
      <c r="JU1923" s="5"/>
      <c r="JV1923" s="5"/>
      <c r="JW1923" s="5"/>
      <c r="JX1923" s="5"/>
      <c r="JY1923" s="5"/>
      <c r="JZ1923" s="5"/>
      <c r="KA1923" s="5"/>
      <c r="KB1923" s="5"/>
      <c r="KC1923" s="5"/>
      <c r="KD1923" s="5"/>
      <c r="KE1923" s="5"/>
      <c r="KF1923" s="5"/>
      <c r="KG1923" s="5"/>
      <c r="KH1923" s="5"/>
      <c r="KI1923" s="5"/>
      <c r="KJ1923" s="5"/>
      <c r="KK1923" s="5"/>
      <c r="KL1923" s="5"/>
      <c r="KM1923" s="5"/>
      <c r="KN1923" s="5"/>
      <c r="KO1923" s="5"/>
      <c r="KP1923" s="5"/>
      <c r="KQ1923" s="5"/>
      <c r="KR1923" s="5"/>
      <c r="KS1923" s="5"/>
      <c r="KT1923" s="5"/>
      <c r="KU1923" s="5"/>
      <c r="KV1923" s="5"/>
      <c r="KW1923" s="5"/>
      <c r="KX1923" s="5"/>
      <c r="KY1923" s="5"/>
      <c r="KZ1923" s="5"/>
      <c r="LA1923" s="5"/>
      <c r="LB1923" s="5"/>
      <c r="LC1923" s="5"/>
      <c r="LD1923" s="5"/>
      <c r="LE1923" s="5"/>
      <c r="LF1923" s="5"/>
      <c r="LG1923" s="5"/>
      <c r="LH1923" s="5"/>
      <c r="LI1923" s="5"/>
      <c r="LJ1923" s="5"/>
      <c r="LK1923" s="5"/>
      <c r="LL1923" s="5"/>
      <c r="LM1923" s="5"/>
      <c r="LN1923" s="5"/>
      <c r="LO1923" s="5"/>
      <c r="LP1923" s="5"/>
      <c r="LQ1923" s="5"/>
      <c r="LR1923" s="5"/>
      <c r="LS1923" s="5"/>
      <c r="LT1923" s="5"/>
      <c r="LU1923" s="5"/>
      <c r="LV1923" s="5"/>
      <c r="LW1923" s="5"/>
      <c r="LX1923" s="5"/>
      <c r="LY1923" s="5"/>
      <c r="LZ1923" s="5"/>
      <c r="MA1923" s="5"/>
      <c r="MB1923" s="5"/>
      <c r="MC1923" s="5"/>
      <c r="MD1923" s="5"/>
      <c r="ME1923" s="5"/>
      <c r="MF1923" s="5"/>
      <c r="MG1923" s="5"/>
      <c r="MH1923" s="5"/>
      <c r="MI1923" s="5"/>
      <c r="MJ1923" s="5"/>
      <c r="MK1923" s="5"/>
      <c r="ML1923" s="5"/>
      <c r="MM1923" s="5"/>
      <c r="MN1923" s="5"/>
      <c r="MO1923" s="5"/>
      <c r="MP1923" s="5"/>
      <c r="MQ1923" s="5"/>
      <c r="MR1923" s="5"/>
      <c r="MS1923" s="5"/>
      <c r="MT1923" s="5"/>
      <c r="MU1923" s="5"/>
      <c r="MV1923" s="5"/>
      <c r="MW1923" s="5"/>
      <c r="MX1923" s="5"/>
      <c r="MY1923" s="5"/>
      <c r="MZ1923" s="5"/>
      <c r="NA1923" s="5"/>
      <c r="NB1923" s="5"/>
      <c r="NC1923" s="5"/>
      <c r="ND1923" s="5"/>
      <c r="NE1923" s="5"/>
      <c r="NF1923" s="83"/>
      <c r="NG1923" s="83"/>
      <c r="NH1923" s="83"/>
      <c r="NI1923" s="84">
        <f t="shared" si="236"/>
        <v>0</v>
      </c>
      <c r="NJ1923" s="85">
        <f t="shared" ca="1" si="237"/>
        <v>45552</v>
      </c>
      <c r="NK1923" s="84">
        <f t="shared" si="238"/>
        <v>0</v>
      </c>
      <c r="NL1923" s="85">
        <f t="shared" si="243"/>
        <v>0</v>
      </c>
      <c r="NM1923" s="84">
        <f t="shared" si="239"/>
        <v>0</v>
      </c>
      <c r="NN1923" s="85">
        <f t="shared" si="240"/>
        <v>0</v>
      </c>
      <c r="NO1923" s="84">
        <f t="shared" si="241"/>
        <v>0</v>
      </c>
      <c r="NP1923" s="85">
        <f t="shared" si="242"/>
        <v>0</v>
      </c>
      <c r="NQ1923" s="83"/>
      <c r="NR1923" s="83"/>
      <c r="NS1923" s="83"/>
      <c r="NT1923" s="83"/>
      <c r="NU1923" s="83"/>
      <c r="NV1923" s="83"/>
      <c r="NW1923" s="83"/>
      <c r="NX1923" s="83"/>
      <c r="NY1923" s="83"/>
    </row>
    <row r="1924" spans="1:389" x14ac:dyDescent="0.25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7"/>
      <c r="AM1924" s="29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7"/>
      <c r="BI1924" s="5"/>
      <c r="BJ1924" s="5"/>
      <c r="BK1924" s="5"/>
      <c r="BL1924" s="5"/>
      <c r="BM1924" s="5"/>
      <c r="BN1924" s="5"/>
      <c r="BO1924" s="5"/>
      <c r="BP1924" s="29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7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29"/>
      <c r="EU1924" s="5"/>
      <c r="EV1924" s="5"/>
      <c r="EW1924" s="5"/>
      <c r="EX1924" s="5"/>
      <c r="EY1924" s="5"/>
      <c r="EZ1924" s="7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  <c r="HB1924" s="5"/>
      <c r="HC1924" s="5"/>
      <c r="HD1924" s="5"/>
      <c r="HE1924" s="5"/>
      <c r="HF1924" s="5"/>
      <c r="HG1924" s="5"/>
      <c r="HH1924" s="5"/>
      <c r="HI1924" s="5"/>
      <c r="HJ1924" s="5"/>
      <c r="HK1924" s="5"/>
      <c r="HL1924" s="5"/>
      <c r="HM1924" s="5"/>
      <c r="HN1924" s="5"/>
      <c r="HO1924" s="5"/>
      <c r="HP1924" s="5"/>
      <c r="HQ1924" s="5"/>
      <c r="HR1924" s="5"/>
      <c r="HS1924" s="5"/>
      <c r="HT1924" s="5"/>
      <c r="HU1924" s="5"/>
      <c r="HV1924" s="5"/>
      <c r="HW1924" s="5"/>
      <c r="HX1924" s="5"/>
      <c r="HY1924" s="5"/>
      <c r="HZ1924" s="5"/>
      <c r="IA1924" s="5"/>
      <c r="IB1924" s="5"/>
      <c r="IC1924" s="5"/>
      <c r="ID1924" s="5"/>
      <c r="IE1924" s="5"/>
      <c r="IF1924" s="5"/>
      <c r="IG1924" s="5"/>
      <c r="IH1924" s="5"/>
      <c r="II1924" s="5"/>
      <c r="IJ1924" s="5"/>
      <c r="IK1924" s="5"/>
      <c r="IL1924" s="5"/>
      <c r="IM1924" s="5"/>
      <c r="IN1924" s="5"/>
      <c r="IO1924" s="5"/>
      <c r="IP1924" s="5"/>
      <c r="IQ1924" s="5"/>
      <c r="IR1924" s="5"/>
      <c r="IS1924" s="5"/>
      <c r="IT1924" s="5"/>
      <c r="IU1924" s="5"/>
      <c r="IV1924" s="5"/>
      <c r="IW1924" s="5"/>
      <c r="IX1924" s="5"/>
      <c r="IY1924" s="5"/>
      <c r="IZ1924" s="5"/>
      <c r="JA1924" s="5"/>
      <c r="JB1924" s="5"/>
      <c r="JC1924" s="5"/>
      <c r="JD1924" s="5"/>
      <c r="JE1924" s="5"/>
      <c r="JF1924" s="5"/>
      <c r="JG1924" s="5"/>
      <c r="JH1924" s="5"/>
      <c r="JI1924" s="5"/>
      <c r="JJ1924" s="5"/>
      <c r="JK1924" s="29"/>
      <c r="JL1924" s="5"/>
      <c r="JM1924" s="5"/>
      <c r="JN1924" s="5"/>
      <c r="JO1924" s="5"/>
      <c r="JP1924" s="5"/>
      <c r="JQ1924" s="5"/>
      <c r="JR1924" s="5"/>
      <c r="JS1924" s="5"/>
      <c r="JT1924" s="5"/>
      <c r="JU1924" s="5"/>
      <c r="JV1924" s="5"/>
      <c r="JW1924" s="5"/>
      <c r="JX1924" s="5"/>
      <c r="JY1924" s="5"/>
      <c r="JZ1924" s="5"/>
      <c r="KA1924" s="5"/>
      <c r="KB1924" s="5"/>
      <c r="KC1924" s="5"/>
      <c r="KD1924" s="5"/>
      <c r="KE1924" s="5"/>
      <c r="KF1924" s="5"/>
      <c r="KG1924" s="5"/>
      <c r="KH1924" s="5"/>
      <c r="KI1924" s="5"/>
      <c r="KJ1924" s="5"/>
      <c r="KK1924" s="5"/>
      <c r="KL1924" s="5"/>
      <c r="KM1924" s="5"/>
      <c r="KN1924" s="5"/>
      <c r="KO1924" s="5"/>
      <c r="KP1924" s="5"/>
      <c r="KQ1924" s="5"/>
      <c r="KR1924" s="5"/>
      <c r="KS1924" s="5"/>
      <c r="KT1924" s="5"/>
      <c r="KU1924" s="5"/>
      <c r="KV1924" s="5"/>
      <c r="KW1924" s="5"/>
      <c r="KX1924" s="5"/>
      <c r="KY1924" s="5"/>
      <c r="KZ1924" s="5"/>
      <c r="LA1924" s="5"/>
      <c r="LB1924" s="5"/>
      <c r="LC1924" s="5"/>
      <c r="LD1924" s="5"/>
      <c r="LE1924" s="5"/>
      <c r="LF1924" s="5"/>
      <c r="LG1924" s="5"/>
      <c r="LH1924" s="5"/>
      <c r="LI1924" s="5"/>
      <c r="LJ1924" s="5"/>
      <c r="LK1924" s="5"/>
      <c r="LL1924" s="5"/>
      <c r="LM1924" s="5"/>
      <c r="LN1924" s="5"/>
      <c r="LO1924" s="5"/>
      <c r="LP1924" s="5"/>
      <c r="LQ1924" s="5"/>
      <c r="LR1924" s="5"/>
      <c r="LS1924" s="5"/>
      <c r="LT1924" s="5"/>
      <c r="LU1924" s="5"/>
      <c r="LV1924" s="5"/>
      <c r="LW1924" s="5"/>
      <c r="LX1924" s="5"/>
      <c r="LY1924" s="5"/>
      <c r="LZ1924" s="5"/>
      <c r="MA1924" s="5"/>
      <c r="MB1924" s="5"/>
      <c r="MC1924" s="5"/>
      <c r="MD1924" s="5"/>
      <c r="ME1924" s="5"/>
      <c r="MF1924" s="5"/>
      <c r="MG1924" s="5"/>
      <c r="MH1924" s="5"/>
      <c r="MI1924" s="5"/>
      <c r="MJ1924" s="5"/>
      <c r="MK1924" s="5"/>
      <c r="ML1924" s="5"/>
      <c r="MM1924" s="5"/>
      <c r="MN1924" s="5"/>
      <c r="MO1924" s="5"/>
      <c r="MP1924" s="5"/>
      <c r="MQ1924" s="5"/>
      <c r="MR1924" s="5"/>
      <c r="MS1924" s="5"/>
      <c r="MT1924" s="5"/>
      <c r="MU1924" s="5"/>
      <c r="MV1924" s="5"/>
      <c r="MW1924" s="5"/>
      <c r="MX1924" s="5"/>
      <c r="MY1924" s="5"/>
      <c r="MZ1924" s="5"/>
      <c r="NA1924" s="5"/>
      <c r="NB1924" s="5"/>
      <c r="NC1924" s="5"/>
      <c r="ND1924" s="5"/>
      <c r="NE1924" s="5"/>
      <c r="NF1924" s="83"/>
      <c r="NG1924" s="83"/>
      <c r="NH1924" s="83"/>
      <c r="NI1924" s="84">
        <f t="shared" si="236"/>
        <v>0</v>
      </c>
      <c r="NJ1924" s="85">
        <f t="shared" ca="1" si="237"/>
        <v>45552</v>
      </c>
      <c r="NK1924" s="84">
        <f t="shared" si="238"/>
        <v>0</v>
      </c>
      <c r="NL1924" s="85">
        <f t="shared" si="243"/>
        <v>0</v>
      </c>
      <c r="NM1924" s="84">
        <f t="shared" si="239"/>
        <v>0</v>
      </c>
      <c r="NN1924" s="85">
        <f t="shared" si="240"/>
        <v>0</v>
      </c>
      <c r="NO1924" s="84">
        <f t="shared" si="241"/>
        <v>0</v>
      </c>
      <c r="NP1924" s="85">
        <f t="shared" si="242"/>
        <v>0</v>
      </c>
      <c r="NQ1924" s="83"/>
      <c r="NR1924" s="83"/>
      <c r="NS1924" s="83"/>
      <c r="NT1924" s="83"/>
      <c r="NU1924" s="83"/>
      <c r="NV1924" s="83"/>
      <c r="NW1924" s="83"/>
      <c r="NX1924" s="83"/>
      <c r="NY1924" s="83"/>
    </row>
    <row r="1925" spans="1:389" x14ac:dyDescent="0.25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7"/>
      <c r="AM1925" s="29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7"/>
      <c r="BI1925" s="5"/>
      <c r="BJ1925" s="5"/>
      <c r="BK1925" s="5"/>
      <c r="BL1925" s="5"/>
      <c r="BM1925" s="5"/>
      <c r="BN1925" s="5"/>
      <c r="BO1925" s="5"/>
      <c r="BP1925" s="29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7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29"/>
      <c r="EU1925" s="5"/>
      <c r="EV1925" s="5"/>
      <c r="EW1925" s="5"/>
      <c r="EX1925" s="5"/>
      <c r="EY1925" s="5"/>
      <c r="EZ1925" s="7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  <c r="HB1925" s="5"/>
      <c r="HC1925" s="5"/>
      <c r="HD1925" s="5"/>
      <c r="HE1925" s="5"/>
      <c r="HF1925" s="5"/>
      <c r="HG1925" s="5"/>
      <c r="HH1925" s="5"/>
      <c r="HI1925" s="5"/>
      <c r="HJ1925" s="5"/>
      <c r="HK1925" s="5"/>
      <c r="HL1925" s="5"/>
      <c r="HM1925" s="5"/>
      <c r="HN1925" s="5"/>
      <c r="HO1925" s="5"/>
      <c r="HP1925" s="5"/>
      <c r="HQ1925" s="5"/>
      <c r="HR1925" s="5"/>
      <c r="HS1925" s="5"/>
      <c r="HT1925" s="5"/>
      <c r="HU1925" s="5"/>
      <c r="HV1925" s="5"/>
      <c r="HW1925" s="5"/>
      <c r="HX1925" s="5"/>
      <c r="HY1925" s="5"/>
      <c r="HZ1925" s="5"/>
      <c r="IA1925" s="5"/>
      <c r="IB1925" s="5"/>
      <c r="IC1925" s="5"/>
      <c r="ID1925" s="5"/>
      <c r="IE1925" s="5"/>
      <c r="IF1925" s="5"/>
      <c r="IG1925" s="5"/>
      <c r="IH1925" s="5"/>
      <c r="II1925" s="5"/>
      <c r="IJ1925" s="5"/>
      <c r="IK1925" s="5"/>
      <c r="IL1925" s="5"/>
      <c r="IM1925" s="5"/>
      <c r="IN1925" s="5"/>
      <c r="IO1925" s="5"/>
      <c r="IP1925" s="5"/>
      <c r="IQ1925" s="5"/>
      <c r="IR1925" s="5"/>
      <c r="IS1925" s="5"/>
      <c r="IT1925" s="5"/>
      <c r="IU1925" s="5"/>
      <c r="IV1925" s="5"/>
      <c r="IW1925" s="5"/>
      <c r="IX1925" s="5"/>
      <c r="IY1925" s="5"/>
      <c r="IZ1925" s="5"/>
      <c r="JA1925" s="5"/>
      <c r="JB1925" s="5"/>
      <c r="JC1925" s="5"/>
      <c r="JD1925" s="5"/>
      <c r="JE1925" s="5"/>
      <c r="JF1925" s="5"/>
      <c r="JG1925" s="5"/>
      <c r="JH1925" s="5"/>
      <c r="JI1925" s="5"/>
      <c r="JJ1925" s="5"/>
      <c r="JK1925" s="29"/>
      <c r="JL1925" s="5"/>
      <c r="JM1925" s="5"/>
      <c r="JN1925" s="5"/>
      <c r="JO1925" s="5"/>
      <c r="JP1925" s="5"/>
      <c r="JQ1925" s="5"/>
      <c r="JR1925" s="5"/>
      <c r="JS1925" s="5"/>
      <c r="JT1925" s="5"/>
      <c r="JU1925" s="5"/>
      <c r="JV1925" s="5"/>
      <c r="JW1925" s="5"/>
      <c r="JX1925" s="5"/>
      <c r="JY1925" s="5"/>
      <c r="JZ1925" s="5"/>
      <c r="KA1925" s="5"/>
      <c r="KB1925" s="5"/>
      <c r="KC1925" s="5"/>
      <c r="KD1925" s="5"/>
      <c r="KE1925" s="5"/>
      <c r="KF1925" s="5"/>
      <c r="KG1925" s="5"/>
      <c r="KH1925" s="5"/>
      <c r="KI1925" s="5"/>
      <c r="KJ1925" s="5"/>
      <c r="KK1925" s="5"/>
      <c r="KL1925" s="5"/>
      <c r="KM1925" s="5"/>
      <c r="KN1925" s="5"/>
      <c r="KO1925" s="5"/>
      <c r="KP1925" s="5"/>
      <c r="KQ1925" s="5"/>
      <c r="KR1925" s="5"/>
      <c r="KS1925" s="5"/>
      <c r="KT1925" s="5"/>
      <c r="KU1925" s="5"/>
      <c r="KV1925" s="5"/>
      <c r="KW1925" s="5"/>
      <c r="KX1925" s="5"/>
      <c r="KY1925" s="5"/>
      <c r="KZ1925" s="5"/>
      <c r="LA1925" s="5"/>
      <c r="LB1925" s="5"/>
      <c r="LC1925" s="5"/>
      <c r="LD1925" s="5"/>
      <c r="LE1925" s="5"/>
      <c r="LF1925" s="5"/>
      <c r="LG1925" s="5"/>
      <c r="LH1925" s="5"/>
      <c r="LI1925" s="5"/>
      <c r="LJ1925" s="5"/>
      <c r="LK1925" s="5"/>
      <c r="LL1925" s="5"/>
      <c r="LM1925" s="5"/>
      <c r="LN1925" s="5"/>
      <c r="LO1925" s="5"/>
      <c r="LP1925" s="5"/>
      <c r="LQ1925" s="5"/>
      <c r="LR1925" s="5"/>
      <c r="LS1925" s="5"/>
      <c r="LT1925" s="5"/>
      <c r="LU1925" s="5"/>
      <c r="LV1925" s="5"/>
      <c r="LW1925" s="5"/>
      <c r="LX1925" s="5"/>
      <c r="LY1925" s="5"/>
      <c r="LZ1925" s="5"/>
      <c r="MA1925" s="5"/>
      <c r="MB1925" s="5"/>
      <c r="MC1925" s="5"/>
      <c r="MD1925" s="5"/>
      <c r="ME1925" s="5"/>
      <c r="MF1925" s="5"/>
      <c r="MG1925" s="5"/>
      <c r="MH1925" s="5"/>
      <c r="MI1925" s="5"/>
      <c r="MJ1925" s="5"/>
      <c r="MK1925" s="5"/>
      <c r="ML1925" s="5"/>
      <c r="MM1925" s="5"/>
      <c r="MN1925" s="5"/>
      <c r="MO1925" s="5"/>
      <c r="MP1925" s="5"/>
      <c r="MQ1925" s="5"/>
      <c r="MR1925" s="5"/>
      <c r="MS1925" s="5"/>
      <c r="MT1925" s="5"/>
      <c r="MU1925" s="5"/>
      <c r="MV1925" s="5"/>
      <c r="MW1925" s="5"/>
      <c r="MX1925" s="5"/>
      <c r="MY1925" s="5"/>
      <c r="MZ1925" s="5"/>
      <c r="NA1925" s="5"/>
      <c r="NB1925" s="5"/>
      <c r="NC1925" s="5"/>
      <c r="ND1925" s="5"/>
      <c r="NE1925" s="5"/>
      <c r="NF1925" s="83"/>
      <c r="NG1925" s="83"/>
      <c r="NH1925" s="83"/>
      <c r="NI1925" s="84">
        <f t="shared" si="236"/>
        <v>0</v>
      </c>
      <c r="NJ1925" s="85">
        <f t="shared" ca="1" si="237"/>
        <v>45552</v>
      </c>
      <c r="NK1925" s="84">
        <f t="shared" si="238"/>
        <v>0</v>
      </c>
      <c r="NL1925" s="85">
        <f t="shared" si="243"/>
        <v>0</v>
      </c>
      <c r="NM1925" s="84">
        <f t="shared" si="239"/>
        <v>0</v>
      </c>
      <c r="NN1925" s="85">
        <f t="shared" si="240"/>
        <v>0</v>
      </c>
      <c r="NO1925" s="84">
        <f t="shared" si="241"/>
        <v>0</v>
      </c>
      <c r="NP1925" s="85">
        <f t="shared" si="242"/>
        <v>0</v>
      </c>
      <c r="NQ1925" s="83"/>
      <c r="NR1925" s="83"/>
      <c r="NS1925" s="83"/>
      <c r="NT1925" s="83"/>
      <c r="NU1925" s="83"/>
      <c r="NV1925" s="83"/>
      <c r="NW1925" s="83"/>
      <c r="NX1925" s="83"/>
      <c r="NY1925" s="83"/>
    </row>
    <row r="1926" spans="1:389" x14ac:dyDescent="0.25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7"/>
      <c r="AM1926" s="29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7"/>
      <c r="BI1926" s="5"/>
      <c r="BJ1926" s="5"/>
      <c r="BK1926" s="5"/>
      <c r="BL1926" s="5"/>
      <c r="BM1926" s="5"/>
      <c r="BN1926" s="5"/>
      <c r="BO1926" s="5"/>
      <c r="BP1926" s="29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7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29"/>
      <c r="EU1926" s="5"/>
      <c r="EV1926" s="5"/>
      <c r="EW1926" s="5"/>
      <c r="EX1926" s="5"/>
      <c r="EY1926" s="5"/>
      <c r="EZ1926" s="7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  <c r="HB1926" s="5"/>
      <c r="HC1926" s="5"/>
      <c r="HD1926" s="5"/>
      <c r="HE1926" s="5"/>
      <c r="HF1926" s="5"/>
      <c r="HG1926" s="5"/>
      <c r="HH1926" s="5"/>
      <c r="HI1926" s="5"/>
      <c r="HJ1926" s="5"/>
      <c r="HK1926" s="5"/>
      <c r="HL1926" s="5"/>
      <c r="HM1926" s="5"/>
      <c r="HN1926" s="5"/>
      <c r="HO1926" s="5"/>
      <c r="HP1926" s="5"/>
      <c r="HQ1926" s="5"/>
      <c r="HR1926" s="5"/>
      <c r="HS1926" s="5"/>
      <c r="HT1926" s="5"/>
      <c r="HU1926" s="5"/>
      <c r="HV1926" s="5"/>
      <c r="HW1926" s="5"/>
      <c r="HX1926" s="5"/>
      <c r="HY1926" s="5"/>
      <c r="HZ1926" s="5"/>
      <c r="IA1926" s="5"/>
      <c r="IB1926" s="5"/>
      <c r="IC1926" s="5"/>
      <c r="ID1926" s="5"/>
      <c r="IE1926" s="5"/>
      <c r="IF1926" s="5"/>
      <c r="IG1926" s="5"/>
      <c r="IH1926" s="5"/>
      <c r="II1926" s="5"/>
      <c r="IJ1926" s="5"/>
      <c r="IK1926" s="5"/>
      <c r="IL1926" s="5"/>
      <c r="IM1926" s="5"/>
      <c r="IN1926" s="5"/>
      <c r="IO1926" s="5"/>
      <c r="IP1926" s="5"/>
      <c r="IQ1926" s="5"/>
      <c r="IR1926" s="5"/>
      <c r="IS1926" s="5"/>
      <c r="IT1926" s="5"/>
      <c r="IU1926" s="5"/>
      <c r="IV1926" s="5"/>
      <c r="IW1926" s="5"/>
      <c r="IX1926" s="5"/>
      <c r="IY1926" s="5"/>
      <c r="IZ1926" s="5"/>
      <c r="JA1926" s="5"/>
      <c r="JB1926" s="5"/>
      <c r="JC1926" s="5"/>
      <c r="JD1926" s="5"/>
      <c r="JE1926" s="5"/>
      <c r="JF1926" s="5"/>
      <c r="JG1926" s="5"/>
      <c r="JH1926" s="5"/>
      <c r="JI1926" s="5"/>
      <c r="JJ1926" s="5"/>
      <c r="JK1926" s="29"/>
      <c r="JL1926" s="5"/>
      <c r="JM1926" s="5"/>
      <c r="JN1926" s="5"/>
      <c r="JO1926" s="5"/>
      <c r="JP1926" s="5"/>
      <c r="JQ1926" s="5"/>
      <c r="JR1926" s="5"/>
      <c r="JS1926" s="5"/>
      <c r="JT1926" s="5"/>
      <c r="JU1926" s="5"/>
      <c r="JV1926" s="5"/>
      <c r="JW1926" s="5"/>
      <c r="JX1926" s="5"/>
      <c r="JY1926" s="5"/>
      <c r="JZ1926" s="5"/>
      <c r="KA1926" s="5"/>
      <c r="KB1926" s="5"/>
      <c r="KC1926" s="5"/>
      <c r="KD1926" s="5"/>
      <c r="KE1926" s="5"/>
      <c r="KF1926" s="5"/>
      <c r="KG1926" s="5"/>
      <c r="KH1926" s="5"/>
      <c r="KI1926" s="5"/>
      <c r="KJ1926" s="5"/>
      <c r="KK1926" s="5"/>
      <c r="KL1926" s="5"/>
      <c r="KM1926" s="5"/>
      <c r="KN1926" s="5"/>
      <c r="KO1926" s="5"/>
      <c r="KP1926" s="5"/>
      <c r="KQ1926" s="5"/>
      <c r="KR1926" s="5"/>
      <c r="KS1926" s="5"/>
      <c r="KT1926" s="5"/>
      <c r="KU1926" s="5"/>
      <c r="KV1926" s="5"/>
      <c r="KW1926" s="5"/>
      <c r="KX1926" s="5"/>
      <c r="KY1926" s="5"/>
      <c r="KZ1926" s="5"/>
      <c r="LA1926" s="5"/>
      <c r="LB1926" s="5"/>
      <c r="LC1926" s="5"/>
      <c r="LD1926" s="5"/>
      <c r="LE1926" s="5"/>
      <c r="LF1926" s="5"/>
      <c r="LG1926" s="5"/>
      <c r="LH1926" s="5"/>
      <c r="LI1926" s="5"/>
      <c r="LJ1926" s="5"/>
      <c r="LK1926" s="5"/>
      <c r="LL1926" s="5"/>
      <c r="LM1926" s="5"/>
      <c r="LN1926" s="5"/>
      <c r="LO1926" s="5"/>
      <c r="LP1926" s="5"/>
      <c r="LQ1926" s="5"/>
      <c r="LR1926" s="5"/>
      <c r="LS1926" s="5"/>
      <c r="LT1926" s="5"/>
      <c r="LU1926" s="5"/>
      <c r="LV1926" s="5"/>
      <c r="LW1926" s="5"/>
      <c r="LX1926" s="5"/>
      <c r="LY1926" s="5"/>
      <c r="LZ1926" s="5"/>
      <c r="MA1926" s="5"/>
      <c r="MB1926" s="5"/>
      <c r="MC1926" s="5"/>
      <c r="MD1926" s="5"/>
      <c r="ME1926" s="5"/>
      <c r="MF1926" s="5"/>
      <c r="MG1926" s="5"/>
      <c r="MH1926" s="5"/>
      <c r="MI1926" s="5"/>
      <c r="MJ1926" s="5"/>
      <c r="MK1926" s="5"/>
      <c r="ML1926" s="5"/>
      <c r="MM1926" s="5"/>
      <c r="MN1926" s="5"/>
      <c r="MO1926" s="5"/>
      <c r="MP1926" s="5"/>
      <c r="MQ1926" s="5"/>
      <c r="MR1926" s="5"/>
      <c r="MS1926" s="5"/>
      <c r="MT1926" s="5"/>
      <c r="MU1926" s="5"/>
      <c r="MV1926" s="5"/>
      <c r="MW1926" s="5"/>
      <c r="MX1926" s="5"/>
      <c r="MY1926" s="5"/>
      <c r="MZ1926" s="5"/>
      <c r="NA1926" s="5"/>
      <c r="NB1926" s="5"/>
      <c r="NC1926" s="5"/>
      <c r="ND1926" s="5"/>
      <c r="NE1926" s="5"/>
      <c r="NF1926" s="83"/>
      <c r="NG1926" s="83"/>
      <c r="NH1926" s="83"/>
      <c r="NI1926" s="84">
        <f t="shared" si="236"/>
        <v>0</v>
      </c>
      <c r="NJ1926" s="85">
        <f t="shared" ca="1" si="237"/>
        <v>45552</v>
      </c>
      <c r="NK1926" s="84">
        <f t="shared" si="238"/>
        <v>0</v>
      </c>
      <c r="NL1926" s="85">
        <f t="shared" si="243"/>
        <v>0</v>
      </c>
      <c r="NM1926" s="84">
        <f t="shared" si="239"/>
        <v>0</v>
      </c>
      <c r="NN1926" s="85">
        <f t="shared" si="240"/>
        <v>0</v>
      </c>
      <c r="NO1926" s="84">
        <f t="shared" si="241"/>
        <v>0</v>
      </c>
      <c r="NP1926" s="85">
        <f t="shared" si="242"/>
        <v>0</v>
      </c>
      <c r="NQ1926" s="83"/>
      <c r="NR1926" s="83"/>
      <c r="NS1926" s="83"/>
      <c r="NT1926" s="83"/>
      <c r="NU1926" s="83"/>
      <c r="NV1926" s="83"/>
      <c r="NW1926" s="83"/>
      <c r="NX1926" s="83"/>
      <c r="NY1926" s="83"/>
    </row>
    <row r="1927" spans="1:389" x14ac:dyDescent="0.25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7"/>
      <c r="AM1927" s="29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7"/>
      <c r="BI1927" s="5"/>
      <c r="BJ1927" s="5"/>
      <c r="BK1927" s="5"/>
      <c r="BL1927" s="5"/>
      <c r="BM1927" s="5"/>
      <c r="BN1927" s="5"/>
      <c r="BO1927" s="5"/>
      <c r="BP1927" s="29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7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29"/>
      <c r="EU1927" s="5"/>
      <c r="EV1927" s="5"/>
      <c r="EW1927" s="5"/>
      <c r="EX1927" s="5"/>
      <c r="EY1927" s="5"/>
      <c r="EZ1927" s="7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  <c r="HB1927" s="5"/>
      <c r="HC1927" s="5"/>
      <c r="HD1927" s="5"/>
      <c r="HE1927" s="5"/>
      <c r="HF1927" s="5"/>
      <c r="HG1927" s="5"/>
      <c r="HH1927" s="5"/>
      <c r="HI1927" s="5"/>
      <c r="HJ1927" s="5"/>
      <c r="HK1927" s="5"/>
      <c r="HL1927" s="5"/>
      <c r="HM1927" s="5"/>
      <c r="HN1927" s="5"/>
      <c r="HO1927" s="5"/>
      <c r="HP1927" s="5"/>
      <c r="HQ1927" s="5"/>
      <c r="HR1927" s="5"/>
      <c r="HS1927" s="5"/>
      <c r="HT1927" s="5"/>
      <c r="HU1927" s="5"/>
      <c r="HV1927" s="5"/>
      <c r="HW1927" s="5"/>
      <c r="HX1927" s="5"/>
      <c r="HY1927" s="5"/>
      <c r="HZ1927" s="5"/>
      <c r="IA1927" s="5"/>
      <c r="IB1927" s="5"/>
      <c r="IC1927" s="5"/>
      <c r="ID1927" s="5"/>
      <c r="IE1927" s="5"/>
      <c r="IF1927" s="5"/>
      <c r="IG1927" s="5"/>
      <c r="IH1927" s="5"/>
      <c r="II1927" s="5"/>
      <c r="IJ1927" s="5"/>
      <c r="IK1927" s="5"/>
      <c r="IL1927" s="5"/>
      <c r="IM1927" s="5"/>
      <c r="IN1927" s="5"/>
      <c r="IO1927" s="5"/>
      <c r="IP1927" s="5"/>
      <c r="IQ1927" s="5"/>
      <c r="IR1927" s="5"/>
      <c r="IS1927" s="5"/>
      <c r="IT1927" s="5"/>
      <c r="IU1927" s="5"/>
      <c r="IV1927" s="5"/>
      <c r="IW1927" s="5"/>
      <c r="IX1927" s="5"/>
      <c r="IY1927" s="5"/>
      <c r="IZ1927" s="5"/>
      <c r="JA1927" s="5"/>
      <c r="JB1927" s="5"/>
      <c r="JC1927" s="5"/>
      <c r="JD1927" s="5"/>
      <c r="JE1927" s="5"/>
      <c r="JF1927" s="5"/>
      <c r="JG1927" s="5"/>
      <c r="JH1927" s="5"/>
      <c r="JI1927" s="5"/>
      <c r="JJ1927" s="5"/>
      <c r="JK1927" s="29"/>
      <c r="JL1927" s="5"/>
      <c r="JM1927" s="5"/>
      <c r="JN1927" s="5"/>
      <c r="JO1927" s="5"/>
      <c r="JP1927" s="5"/>
      <c r="JQ1927" s="5"/>
      <c r="JR1927" s="5"/>
      <c r="JS1927" s="5"/>
      <c r="JT1927" s="5"/>
      <c r="JU1927" s="5"/>
      <c r="JV1927" s="5"/>
      <c r="JW1927" s="5"/>
      <c r="JX1927" s="5"/>
      <c r="JY1927" s="5"/>
      <c r="JZ1927" s="5"/>
      <c r="KA1927" s="5"/>
      <c r="KB1927" s="5"/>
      <c r="KC1927" s="5"/>
      <c r="KD1927" s="5"/>
      <c r="KE1927" s="5"/>
      <c r="KF1927" s="5"/>
      <c r="KG1927" s="5"/>
      <c r="KH1927" s="5"/>
      <c r="KI1927" s="5"/>
      <c r="KJ1927" s="5"/>
      <c r="KK1927" s="5"/>
      <c r="KL1927" s="5"/>
      <c r="KM1927" s="5"/>
      <c r="KN1927" s="5"/>
      <c r="KO1927" s="5"/>
      <c r="KP1927" s="5"/>
      <c r="KQ1927" s="5"/>
      <c r="KR1927" s="5"/>
      <c r="KS1927" s="5"/>
      <c r="KT1927" s="5"/>
      <c r="KU1927" s="5"/>
      <c r="KV1927" s="5"/>
      <c r="KW1927" s="5"/>
      <c r="KX1927" s="5"/>
      <c r="KY1927" s="5"/>
      <c r="KZ1927" s="5"/>
      <c r="LA1927" s="5"/>
      <c r="LB1927" s="5"/>
      <c r="LC1927" s="5"/>
      <c r="LD1927" s="5"/>
      <c r="LE1927" s="5"/>
      <c r="LF1927" s="5"/>
      <c r="LG1927" s="5"/>
      <c r="LH1927" s="5"/>
      <c r="LI1927" s="5"/>
      <c r="LJ1927" s="5"/>
      <c r="LK1927" s="5"/>
      <c r="LL1927" s="5"/>
      <c r="LM1927" s="5"/>
      <c r="LN1927" s="5"/>
      <c r="LO1927" s="5"/>
      <c r="LP1927" s="5"/>
      <c r="LQ1927" s="5"/>
      <c r="LR1927" s="5"/>
      <c r="LS1927" s="5"/>
      <c r="LT1927" s="5"/>
      <c r="LU1927" s="5"/>
      <c r="LV1927" s="5"/>
      <c r="LW1927" s="5"/>
      <c r="LX1927" s="5"/>
      <c r="LY1927" s="5"/>
      <c r="LZ1927" s="5"/>
      <c r="MA1927" s="5"/>
      <c r="MB1927" s="5"/>
      <c r="MC1927" s="5"/>
      <c r="MD1927" s="5"/>
      <c r="ME1927" s="5"/>
      <c r="MF1927" s="5"/>
      <c r="MG1927" s="5"/>
      <c r="MH1927" s="5"/>
      <c r="MI1927" s="5"/>
      <c r="MJ1927" s="5"/>
      <c r="MK1927" s="5"/>
      <c r="ML1927" s="5"/>
      <c r="MM1927" s="5"/>
      <c r="MN1927" s="5"/>
      <c r="MO1927" s="5"/>
      <c r="MP1927" s="5"/>
      <c r="MQ1927" s="5"/>
      <c r="MR1927" s="5"/>
      <c r="MS1927" s="5"/>
      <c r="MT1927" s="5"/>
      <c r="MU1927" s="5"/>
      <c r="MV1927" s="5"/>
      <c r="MW1927" s="5"/>
      <c r="MX1927" s="5"/>
      <c r="MY1927" s="5"/>
      <c r="MZ1927" s="5"/>
      <c r="NA1927" s="5"/>
      <c r="NB1927" s="5"/>
      <c r="NC1927" s="5"/>
      <c r="ND1927" s="5"/>
      <c r="NE1927" s="5"/>
      <c r="NF1927" s="83"/>
      <c r="NG1927" s="83"/>
      <c r="NH1927" s="83"/>
      <c r="NI1927" s="84">
        <f t="shared" si="236"/>
        <v>0</v>
      </c>
      <c r="NJ1927" s="85">
        <f t="shared" ca="1" si="237"/>
        <v>45552</v>
      </c>
      <c r="NK1927" s="84">
        <f t="shared" si="238"/>
        <v>0</v>
      </c>
      <c r="NL1927" s="85">
        <f t="shared" si="243"/>
        <v>0</v>
      </c>
      <c r="NM1927" s="84">
        <f t="shared" si="239"/>
        <v>0</v>
      </c>
      <c r="NN1927" s="85">
        <f t="shared" si="240"/>
        <v>0</v>
      </c>
      <c r="NO1927" s="84">
        <f t="shared" si="241"/>
        <v>0</v>
      </c>
      <c r="NP1927" s="85">
        <f t="shared" si="242"/>
        <v>0</v>
      </c>
      <c r="NQ1927" s="83"/>
      <c r="NR1927" s="83"/>
      <c r="NS1927" s="83"/>
      <c r="NT1927" s="83"/>
      <c r="NU1927" s="83"/>
      <c r="NV1927" s="83"/>
      <c r="NW1927" s="83"/>
      <c r="NX1927" s="83"/>
      <c r="NY1927" s="83"/>
    </row>
    <row r="1928" spans="1:389" x14ac:dyDescent="0.25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7"/>
      <c r="AM1928" s="29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7"/>
      <c r="BI1928" s="5"/>
      <c r="BJ1928" s="5"/>
      <c r="BK1928" s="5"/>
      <c r="BL1928" s="5"/>
      <c r="BM1928" s="5"/>
      <c r="BN1928" s="5"/>
      <c r="BO1928" s="5"/>
      <c r="BP1928" s="29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7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29"/>
      <c r="EU1928" s="5"/>
      <c r="EV1928" s="5"/>
      <c r="EW1928" s="5"/>
      <c r="EX1928" s="5"/>
      <c r="EY1928" s="5"/>
      <c r="EZ1928" s="7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  <c r="HB1928" s="5"/>
      <c r="HC1928" s="5"/>
      <c r="HD1928" s="5"/>
      <c r="HE1928" s="5"/>
      <c r="HF1928" s="5"/>
      <c r="HG1928" s="5"/>
      <c r="HH1928" s="5"/>
      <c r="HI1928" s="5"/>
      <c r="HJ1928" s="5"/>
      <c r="HK1928" s="5"/>
      <c r="HL1928" s="5"/>
      <c r="HM1928" s="5"/>
      <c r="HN1928" s="5"/>
      <c r="HO1928" s="5"/>
      <c r="HP1928" s="5"/>
      <c r="HQ1928" s="5"/>
      <c r="HR1928" s="5"/>
      <c r="HS1928" s="5"/>
      <c r="HT1928" s="5"/>
      <c r="HU1928" s="5"/>
      <c r="HV1928" s="5"/>
      <c r="HW1928" s="5"/>
      <c r="HX1928" s="5"/>
      <c r="HY1928" s="5"/>
      <c r="HZ1928" s="5"/>
      <c r="IA1928" s="5"/>
      <c r="IB1928" s="5"/>
      <c r="IC1928" s="5"/>
      <c r="ID1928" s="5"/>
      <c r="IE1928" s="5"/>
      <c r="IF1928" s="5"/>
      <c r="IG1928" s="5"/>
      <c r="IH1928" s="5"/>
      <c r="II1928" s="5"/>
      <c r="IJ1928" s="5"/>
      <c r="IK1928" s="5"/>
      <c r="IL1928" s="5"/>
      <c r="IM1928" s="5"/>
      <c r="IN1928" s="5"/>
      <c r="IO1928" s="5"/>
      <c r="IP1928" s="5"/>
      <c r="IQ1928" s="5"/>
      <c r="IR1928" s="5"/>
      <c r="IS1928" s="5"/>
      <c r="IT1928" s="5"/>
      <c r="IU1928" s="5"/>
      <c r="IV1928" s="5"/>
      <c r="IW1928" s="5"/>
      <c r="IX1928" s="5"/>
      <c r="IY1928" s="5"/>
      <c r="IZ1928" s="5"/>
      <c r="JA1928" s="5"/>
      <c r="JB1928" s="5"/>
      <c r="JC1928" s="5"/>
      <c r="JD1928" s="5"/>
      <c r="JE1928" s="5"/>
      <c r="JF1928" s="5"/>
      <c r="JG1928" s="5"/>
      <c r="JH1928" s="5"/>
      <c r="JI1928" s="5"/>
      <c r="JJ1928" s="5"/>
      <c r="JK1928" s="29"/>
      <c r="JL1928" s="5"/>
      <c r="JM1928" s="5"/>
      <c r="JN1928" s="5"/>
      <c r="JO1928" s="5"/>
      <c r="JP1928" s="5"/>
      <c r="JQ1928" s="5"/>
      <c r="JR1928" s="5"/>
      <c r="JS1928" s="5"/>
      <c r="JT1928" s="5"/>
      <c r="JU1928" s="5"/>
      <c r="JV1928" s="5"/>
      <c r="JW1928" s="5"/>
      <c r="JX1928" s="5"/>
      <c r="JY1928" s="5"/>
      <c r="JZ1928" s="5"/>
      <c r="KA1928" s="5"/>
      <c r="KB1928" s="5"/>
      <c r="KC1928" s="5"/>
      <c r="KD1928" s="5"/>
      <c r="KE1928" s="5"/>
      <c r="KF1928" s="5"/>
      <c r="KG1928" s="5"/>
      <c r="KH1928" s="5"/>
      <c r="KI1928" s="5"/>
      <c r="KJ1928" s="5"/>
      <c r="KK1928" s="5"/>
      <c r="KL1928" s="5"/>
      <c r="KM1928" s="5"/>
      <c r="KN1928" s="5"/>
      <c r="KO1928" s="5"/>
      <c r="KP1928" s="5"/>
      <c r="KQ1928" s="5"/>
      <c r="KR1928" s="5"/>
      <c r="KS1928" s="5"/>
      <c r="KT1928" s="5"/>
      <c r="KU1928" s="5"/>
      <c r="KV1928" s="5"/>
      <c r="KW1928" s="5"/>
      <c r="KX1928" s="5"/>
      <c r="KY1928" s="5"/>
      <c r="KZ1928" s="5"/>
      <c r="LA1928" s="5"/>
      <c r="LB1928" s="5"/>
      <c r="LC1928" s="5"/>
      <c r="LD1928" s="5"/>
      <c r="LE1928" s="5"/>
      <c r="LF1928" s="5"/>
      <c r="LG1928" s="5"/>
      <c r="LH1928" s="5"/>
      <c r="LI1928" s="5"/>
      <c r="LJ1928" s="5"/>
      <c r="LK1928" s="5"/>
      <c r="LL1928" s="5"/>
      <c r="LM1928" s="5"/>
      <c r="LN1928" s="5"/>
      <c r="LO1928" s="5"/>
      <c r="LP1928" s="5"/>
      <c r="LQ1928" s="5"/>
      <c r="LR1928" s="5"/>
      <c r="LS1928" s="5"/>
      <c r="LT1928" s="5"/>
      <c r="LU1928" s="5"/>
      <c r="LV1928" s="5"/>
      <c r="LW1928" s="5"/>
      <c r="LX1928" s="5"/>
      <c r="LY1928" s="5"/>
      <c r="LZ1928" s="5"/>
      <c r="MA1928" s="5"/>
      <c r="MB1928" s="5"/>
      <c r="MC1928" s="5"/>
      <c r="MD1928" s="5"/>
      <c r="ME1928" s="5"/>
      <c r="MF1928" s="5"/>
      <c r="MG1928" s="5"/>
      <c r="MH1928" s="5"/>
      <c r="MI1928" s="5"/>
      <c r="MJ1928" s="5"/>
      <c r="MK1928" s="5"/>
      <c r="ML1928" s="5"/>
      <c r="MM1928" s="5"/>
      <c r="MN1928" s="5"/>
      <c r="MO1928" s="5"/>
      <c r="MP1928" s="5"/>
      <c r="MQ1928" s="5"/>
      <c r="MR1928" s="5"/>
      <c r="MS1928" s="5"/>
      <c r="MT1928" s="5"/>
      <c r="MU1928" s="5"/>
      <c r="MV1928" s="5"/>
      <c r="MW1928" s="5"/>
      <c r="MX1928" s="5"/>
      <c r="MY1928" s="5"/>
      <c r="MZ1928" s="5"/>
      <c r="NA1928" s="5"/>
      <c r="NB1928" s="5"/>
      <c r="NC1928" s="5"/>
      <c r="ND1928" s="5"/>
      <c r="NE1928" s="5"/>
      <c r="NF1928" s="83"/>
      <c r="NG1928" s="83"/>
      <c r="NH1928" s="83"/>
      <c r="NI1928" s="84">
        <f t="shared" si="236"/>
        <v>0</v>
      </c>
      <c r="NJ1928" s="85">
        <f t="shared" ca="1" si="237"/>
        <v>45552</v>
      </c>
      <c r="NK1928" s="84">
        <f t="shared" si="238"/>
        <v>0</v>
      </c>
      <c r="NL1928" s="85">
        <f t="shared" si="243"/>
        <v>0</v>
      </c>
      <c r="NM1928" s="84">
        <f t="shared" si="239"/>
        <v>0</v>
      </c>
      <c r="NN1928" s="85">
        <f t="shared" si="240"/>
        <v>0</v>
      </c>
      <c r="NO1928" s="84">
        <f t="shared" si="241"/>
        <v>0</v>
      </c>
      <c r="NP1928" s="85">
        <f t="shared" si="242"/>
        <v>0</v>
      </c>
      <c r="NQ1928" s="83"/>
      <c r="NR1928" s="83"/>
      <c r="NS1928" s="83"/>
      <c r="NT1928" s="83"/>
      <c r="NU1928" s="83"/>
      <c r="NV1928" s="83"/>
      <c r="NW1928" s="83"/>
      <c r="NX1928" s="83"/>
      <c r="NY1928" s="83"/>
    </row>
    <row r="1929" spans="1:389" x14ac:dyDescent="0.25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7"/>
      <c r="AM1929" s="29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7"/>
      <c r="BI1929" s="5"/>
      <c r="BJ1929" s="5"/>
      <c r="BK1929" s="5"/>
      <c r="BL1929" s="5"/>
      <c r="BM1929" s="5"/>
      <c r="BN1929" s="5"/>
      <c r="BO1929" s="5"/>
      <c r="BP1929" s="29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7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29"/>
      <c r="EU1929" s="5"/>
      <c r="EV1929" s="5"/>
      <c r="EW1929" s="5"/>
      <c r="EX1929" s="5"/>
      <c r="EY1929" s="5"/>
      <c r="EZ1929" s="7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  <c r="IL1929" s="5"/>
      <c r="IM1929" s="5"/>
      <c r="IN1929" s="5"/>
      <c r="IO1929" s="5"/>
      <c r="IP1929" s="5"/>
      <c r="IQ1929" s="5"/>
      <c r="IR1929" s="5"/>
      <c r="IS1929" s="5"/>
      <c r="IT1929" s="5"/>
      <c r="IU1929" s="5"/>
      <c r="IV1929" s="5"/>
      <c r="IW1929" s="5"/>
      <c r="IX1929" s="5"/>
      <c r="IY1929" s="5"/>
      <c r="IZ1929" s="5"/>
      <c r="JA1929" s="5"/>
      <c r="JB1929" s="5"/>
      <c r="JC1929" s="5"/>
      <c r="JD1929" s="5"/>
      <c r="JE1929" s="5"/>
      <c r="JF1929" s="5"/>
      <c r="JG1929" s="5"/>
      <c r="JH1929" s="5"/>
      <c r="JI1929" s="5"/>
      <c r="JJ1929" s="5"/>
      <c r="JK1929" s="29"/>
      <c r="JL1929" s="5"/>
      <c r="JM1929" s="5"/>
      <c r="JN1929" s="5"/>
      <c r="JO1929" s="5"/>
      <c r="JP1929" s="5"/>
      <c r="JQ1929" s="5"/>
      <c r="JR1929" s="5"/>
      <c r="JS1929" s="5"/>
      <c r="JT1929" s="5"/>
      <c r="JU1929" s="5"/>
      <c r="JV1929" s="5"/>
      <c r="JW1929" s="5"/>
      <c r="JX1929" s="5"/>
      <c r="JY1929" s="5"/>
      <c r="JZ1929" s="5"/>
      <c r="KA1929" s="5"/>
      <c r="KB1929" s="5"/>
      <c r="KC1929" s="5"/>
      <c r="KD1929" s="5"/>
      <c r="KE1929" s="5"/>
      <c r="KF1929" s="5"/>
      <c r="KG1929" s="5"/>
      <c r="KH1929" s="5"/>
      <c r="KI1929" s="5"/>
      <c r="KJ1929" s="5"/>
      <c r="KK1929" s="5"/>
      <c r="KL1929" s="5"/>
      <c r="KM1929" s="5"/>
      <c r="KN1929" s="5"/>
      <c r="KO1929" s="5"/>
      <c r="KP1929" s="5"/>
      <c r="KQ1929" s="5"/>
      <c r="KR1929" s="5"/>
      <c r="KS1929" s="5"/>
      <c r="KT1929" s="5"/>
      <c r="KU1929" s="5"/>
      <c r="KV1929" s="5"/>
      <c r="KW1929" s="5"/>
      <c r="KX1929" s="5"/>
      <c r="KY1929" s="5"/>
      <c r="KZ1929" s="5"/>
      <c r="LA1929" s="5"/>
      <c r="LB1929" s="5"/>
      <c r="LC1929" s="5"/>
      <c r="LD1929" s="5"/>
      <c r="LE1929" s="5"/>
      <c r="LF1929" s="5"/>
      <c r="LG1929" s="5"/>
      <c r="LH1929" s="5"/>
      <c r="LI1929" s="5"/>
      <c r="LJ1929" s="5"/>
      <c r="LK1929" s="5"/>
      <c r="LL1929" s="5"/>
      <c r="LM1929" s="5"/>
      <c r="LN1929" s="5"/>
      <c r="LO1929" s="5"/>
      <c r="LP1929" s="5"/>
      <c r="LQ1929" s="5"/>
      <c r="LR1929" s="5"/>
      <c r="LS1929" s="5"/>
      <c r="LT1929" s="5"/>
      <c r="LU1929" s="5"/>
      <c r="LV1929" s="5"/>
      <c r="LW1929" s="5"/>
      <c r="LX1929" s="5"/>
      <c r="LY1929" s="5"/>
      <c r="LZ1929" s="5"/>
      <c r="MA1929" s="5"/>
      <c r="MB1929" s="5"/>
      <c r="MC1929" s="5"/>
      <c r="MD1929" s="5"/>
      <c r="ME1929" s="5"/>
      <c r="MF1929" s="5"/>
      <c r="MG1929" s="5"/>
      <c r="MH1929" s="5"/>
      <c r="MI1929" s="5"/>
      <c r="MJ1929" s="5"/>
      <c r="MK1929" s="5"/>
      <c r="ML1929" s="5"/>
      <c r="MM1929" s="5"/>
      <c r="MN1929" s="5"/>
      <c r="MO1929" s="5"/>
      <c r="MP1929" s="5"/>
      <c r="MQ1929" s="5"/>
      <c r="MR1929" s="5"/>
      <c r="MS1929" s="5"/>
      <c r="MT1929" s="5"/>
      <c r="MU1929" s="5"/>
      <c r="MV1929" s="5"/>
      <c r="MW1929" s="5"/>
      <c r="MX1929" s="5"/>
      <c r="MY1929" s="5"/>
      <c r="MZ1929" s="5"/>
      <c r="NA1929" s="5"/>
      <c r="NB1929" s="5"/>
      <c r="NC1929" s="5"/>
      <c r="ND1929" s="5"/>
      <c r="NE1929" s="5"/>
      <c r="NF1929" s="83"/>
      <c r="NG1929" s="83"/>
      <c r="NH1929" s="83"/>
      <c r="NI1929" s="84">
        <f t="shared" ref="NI1929:NI1992" si="244">+EV1929</f>
        <v>0</v>
      </c>
      <c r="NJ1929" s="85">
        <f t="shared" ref="NJ1929:NJ1992" ca="1" si="245">+$OC$5-NI1929</f>
        <v>45552</v>
      </c>
      <c r="NK1929" s="84">
        <f t="shared" ref="NK1929:NK1992" si="246">+CI1929</f>
        <v>0</v>
      </c>
      <c r="NL1929" s="85">
        <f t="shared" si="243"/>
        <v>0</v>
      </c>
      <c r="NM1929" s="84">
        <f t="shared" ref="NM1929:NM1992" si="247">+LB1929</f>
        <v>0</v>
      </c>
      <c r="NN1929" s="85">
        <f t="shared" ref="NN1929:NN1992" si="248">+NM1929-NI1929</f>
        <v>0</v>
      </c>
      <c r="NO1929" s="84">
        <f t="shared" ref="NO1929:NO1992" si="249">+AL1929</f>
        <v>0</v>
      </c>
      <c r="NP1929" s="85">
        <f t="shared" ref="NP1929:NP1992" si="250">+NO1929-NI1929</f>
        <v>0</v>
      </c>
      <c r="NQ1929" s="83"/>
      <c r="NR1929" s="83"/>
      <c r="NS1929" s="83"/>
      <c r="NT1929" s="83"/>
      <c r="NU1929" s="83"/>
      <c r="NV1929" s="83"/>
      <c r="NW1929" s="83"/>
      <c r="NX1929" s="83"/>
      <c r="NY1929" s="83"/>
    </row>
    <row r="1930" spans="1:389" x14ac:dyDescent="0.25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7"/>
      <c r="AM1930" s="29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7"/>
      <c r="BI1930" s="5"/>
      <c r="BJ1930" s="5"/>
      <c r="BK1930" s="5"/>
      <c r="BL1930" s="5"/>
      <c r="BM1930" s="5"/>
      <c r="BN1930" s="5"/>
      <c r="BO1930" s="5"/>
      <c r="BP1930" s="29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7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29"/>
      <c r="EU1930" s="5"/>
      <c r="EV1930" s="5"/>
      <c r="EW1930" s="5"/>
      <c r="EX1930" s="5"/>
      <c r="EY1930" s="5"/>
      <c r="EZ1930" s="7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  <c r="HB1930" s="5"/>
      <c r="HC1930" s="5"/>
      <c r="HD1930" s="5"/>
      <c r="HE1930" s="5"/>
      <c r="HF1930" s="5"/>
      <c r="HG1930" s="5"/>
      <c r="HH1930" s="5"/>
      <c r="HI1930" s="5"/>
      <c r="HJ1930" s="5"/>
      <c r="HK1930" s="5"/>
      <c r="HL1930" s="5"/>
      <c r="HM1930" s="5"/>
      <c r="HN1930" s="5"/>
      <c r="HO1930" s="5"/>
      <c r="HP1930" s="5"/>
      <c r="HQ1930" s="5"/>
      <c r="HR1930" s="5"/>
      <c r="HS1930" s="5"/>
      <c r="HT1930" s="5"/>
      <c r="HU1930" s="5"/>
      <c r="HV1930" s="5"/>
      <c r="HW1930" s="5"/>
      <c r="HX1930" s="5"/>
      <c r="HY1930" s="5"/>
      <c r="HZ1930" s="5"/>
      <c r="IA1930" s="5"/>
      <c r="IB1930" s="5"/>
      <c r="IC1930" s="5"/>
      <c r="ID1930" s="5"/>
      <c r="IE1930" s="5"/>
      <c r="IF1930" s="5"/>
      <c r="IG1930" s="5"/>
      <c r="IH1930" s="5"/>
      <c r="II1930" s="5"/>
      <c r="IJ1930" s="5"/>
      <c r="IK1930" s="5"/>
      <c r="IL1930" s="5"/>
      <c r="IM1930" s="5"/>
      <c r="IN1930" s="5"/>
      <c r="IO1930" s="5"/>
      <c r="IP1930" s="5"/>
      <c r="IQ1930" s="5"/>
      <c r="IR1930" s="5"/>
      <c r="IS1930" s="5"/>
      <c r="IT1930" s="5"/>
      <c r="IU1930" s="5"/>
      <c r="IV1930" s="5"/>
      <c r="IW1930" s="5"/>
      <c r="IX1930" s="5"/>
      <c r="IY1930" s="5"/>
      <c r="IZ1930" s="5"/>
      <c r="JA1930" s="5"/>
      <c r="JB1930" s="5"/>
      <c r="JC1930" s="5"/>
      <c r="JD1930" s="5"/>
      <c r="JE1930" s="5"/>
      <c r="JF1930" s="5"/>
      <c r="JG1930" s="5"/>
      <c r="JH1930" s="5"/>
      <c r="JI1930" s="5"/>
      <c r="JJ1930" s="5"/>
      <c r="JK1930" s="29"/>
      <c r="JL1930" s="5"/>
      <c r="JM1930" s="5"/>
      <c r="JN1930" s="5"/>
      <c r="JO1930" s="5"/>
      <c r="JP1930" s="5"/>
      <c r="JQ1930" s="5"/>
      <c r="JR1930" s="5"/>
      <c r="JS1930" s="5"/>
      <c r="JT1930" s="5"/>
      <c r="JU1930" s="5"/>
      <c r="JV1930" s="5"/>
      <c r="JW1930" s="5"/>
      <c r="JX1930" s="5"/>
      <c r="JY1930" s="5"/>
      <c r="JZ1930" s="5"/>
      <c r="KA1930" s="5"/>
      <c r="KB1930" s="5"/>
      <c r="KC1930" s="5"/>
      <c r="KD1930" s="5"/>
      <c r="KE1930" s="5"/>
      <c r="KF1930" s="5"/>
      <c r="KG1930" s="5"/>
      <c r="KH1930" s="5"/>
      <c r="KI1930" s="5"/>
      <c r="KJ1930" s="5"/>
      <c r="KK1930" s="5"/>
      <c r="KL1930" s="5"/>
      <c r="KM1930" s="5"/>
      <c r="KN1930" s="5"/>
      <c r="KO1930" s="5"/>
      <c r="KP1930" s="5"/>
      <c r="KQ1930" s="5"/>
      <c r="KR1930" s="5"/>
      <c r="KS1930" s="5"/>
      <c r="KT1930" s="5"/>
      <c r="KU1930" s="5"/>
      <c r="KV1930" s="5"/>
      <c r="KW1930" s="5"/>
      <c r="KX1930" s="5"/>
      <c r="KY1930" s="5"/>
      <c r="KZ1930" s="5"/>
      <c r="LA1930" s="5"/>
      <c r="LB1930" s="5"/>
      <c r="LC1930" s="5"/>
      <c r="LD1930" s="5"/>
      <c r="LE1930" s="5"/>
      <c r="LF1930" s="5"/>
      <c r="LG1930" s="5"/>
      <c r="LH1930" s="5"/>
      <c r="LI1930" s="5"/>
      <c r="LJ1930" s="5"/>
      <c r="LK1930" s="5"/>
      <c r="LL1930" s="5"/>
      <c r="LM1930" s="5"/>
      <c r="LN1930" s="5"/>
      <c r="LO1930" s="5"/>
      <c r="LP1930" s="5"/>
      <c r="LQ1930" s="5"/>
      <c r="LR1930" s="5"/>
      <c r="LS1930" s="5"/>
      <c r="LT1930" s="5"/>
      <c r="LU1930" s="5"/>
      <c r="LV1930" s="5"/>
      <c r="LW1930" s="5"/>
      <c r="LX1930" s="5"/>
      <c r="LY1930" s="5"/>
      <c r="LZ1930" s="5"/>
      <c r="MA1930" s="5"/>
      <c r="MB1930" s="5"/>
      <c r="MC1930" s="5"/>
      <c r="MD1930" s="5"/>
      <c r="ME1930" s="5"/>
      <c r="MF1930" s="5"/>
      <c r="MG1930" s="5"/>
      <c r="MH1930" s="5"/>
      <c r="MI1930" s="5"/>
      <c r="MJ1930" s="5"/>
      <c r="MK1930" s="5"/>
      <c r="ML1930" s="5"/>
      <c r="MM1930" s="5"/>
      <c r="MN1930" s="5"/>
      <c r="MO1930" s="5"/>
      <c r="MP1930" s="5"/>
      <c r="MQ1930" s="5"/>
      <c r="MR1930" s="5"/>
      <c r="MS1930" s="5"/>
      <c r="MT1930" s="5"/>
      <c r="MU1930" s="5"/>
      <c r="MV1930" s="5"/>
      <c r="MW1930" s="5"/>
      <c r="MX1930" s="5"/>
      <c r="MY1930" s="5"/>
      <c r="MZ1930" s="5"/>
      <c r="NA1930" s="5"/>
      <c r="NB1930" s="5"/>
      <c r="NC1930" s="5"/>
      <c r="ND1930" s="5"/>
      <c r="NE1930" s="5"/>
      <c r="NF1930" s="83"/>
      <c r="NG1930" s="83"/>
      <c r="NH1930" s="83"/>
      <c r="NI1930" s="84">
        <f t="shared" si="244"/>
        <v>0</v>
      </c>
      <c r="NJ1930" s="85">
        <f t="shared" ca="1" si="245"/>
        <v>45552</v>
      </c>
      <c r="NK1930" s="84">
        <f t="shared" si="246"/>
        <v>0</v>
      </c>
      <c r="NL1930" s="85">
        <f t="shared" ref="NL1930:NL1993" si="251">+NK1930-NI1930</f>
        <v>0</v>
      </c>
      <c r="NM1930" s="84">
        <f t="shared" si="247"/>
        <v>0</v>
      </c>
      <c r="NN1930" s="85">
        <f t="shared" si="248"/>
        <v>0</v>
      </c>
      <c r="NO1930" s="84">
        <f t="shared" si="249"/>
        <v>0</v>
      </c>
      <c r="NP1930" s="85">
        <f t="shared" si="250"/>
        <v>0</v>
      </c>
      <c r="NQ1930" s="83"/>
      <c r="NR1930" s="83"/>
      <c r="NS1930" s="83"/>
      <c r="NT1930" s="83"/>
      <c r="NU1930" s="83"/>
      <c r="NV1930" s="83"/>
      <c r="NW1930" s="83"/>
      <c r="NX1930" s="83"/>
      <c r="NY1930" s="83"/>
    </row>
    <row r="1931" spans="1:389" x14ac:dyDescent="0.25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7"/>
      <c r="AM1931" s="29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7"/>
      <c r="BI1931" s="5"/>
      <c r="BJ1931" s="5"/>
      <c r="BK1931" s="5"/>
      <c r="BL1931" s="5"/>
      <c r="BM1931" s="5"/>
      <c r="BN1931" s="5"/>
      <c r="BO1931" s="5"/>
      <c r="BP1931" s="29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7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29"/>
      <c r="EU1931" s="5"/>
      <c r="EV1931" s="5"/>
      <c r="EW1931" s="5"/>
      <c r="EX1931" s="5"/>
      <c r="EY1931" s="5"/>
      <c r="EZ1931" s="7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  <c r="IL1931" s="5"/>
      <c r="IM1931" s="5"/>
      <c r="IN1931" s="5"/>
      <c r="IO1931" s="5"/>
      <c r="IP1931" s="5"/>
      <c r="IQ1931" s="5"/>
      <c r="IR1931" s="5"/>
      <c r="IS1931" s="5"/>
      <c r="IT1931" s="5"/>
      <c r="IU1931" s="5"/>
      <c r="IV1931" s="5"/>
      <c r="IW1931" s="5"/>
      <c r="IX1931" s="5"/>
      <c r="IY1931" s="5"/>
      <c r="IZ1931" s="5"/>
      <c r="JA1931" s="5"/>
      <c r="JB1931" s="5"/>
      <c r="JC1931" s="5"/>
      <c r="JD1931" s="5"/>
      <c r="JE1931" s="5"/>
      <c r="JF1931" s="5"/>
      <c r="JG1931" s="5"/>
      <c r="JH1931" s="5"/>
      <c r="JI1931" s="5"/>
      <c r="JJ1931" s="5"/>
      <c r="JK1931" s="29"/>
      <c r="JL1931" s="5"/>
      <c r="JM1931" s="5"/>
      <c r="JN1931" s="5"/>
      <c r="JO1931" s="5"/>
      <c r="JP1931" s="5"/>
      <c r="JQ1931" s="5"/>
      <c r="JR1931" s="5"/>
      <c r="JS1931" s="5"/>
      <c r="JT1931" s="5"/>
      <c r="JU1931" s="5"/>
      <c r="JV1931" s="5"/>
      <c r="JW1931" s="5"/>
      <c r="JX1931" s="5"/>
      <c r="JY1931" s="5"/>
      <c r="JZ1931" s="5"/>
      <c r="KA1931" s="5"/>
      <c r="KB1931" s="5"/>
      <c r="KC1931" s="5"/>
      <c r="KD1931" s="5"/>
      <c r="KE1931" s="5"/>
      <c r="KF1931" s="5"/>
      <c r="KG1931" s="5"/>
      <c r="KH1931" s="5"/>
      <c r="KI1931" s="5"/>
      <c r="KJ1931" s="5"/>
      <c r="KK1931" s="5"/>
      <c r="KL1931" s="5"/>
      <c r="KM1931" s="5"/>
      <c r="KN1931" s="5"/>
      <c r="KO1931" s="5"/>
      <c r="KP1931" s="5"/>
      <c r="KQ1931" s="5"/>
      <c r="KR1931" s="5"/>
      <c r="KS1931" s="5"/>
      <c r="KT1931" s="5"/>
      <c r="KU1931" s="5"/>
      <c r="KV1931" s="5"/>
      <c r="KW1931" s="5"/>
      <c r="KX1931" s="5"/>
      <c r="KY1931" s="5"/>
      <c r="KZ1931" s="5"/>
      <c r="LA1931" s="5"/>
      <c r="LB1931" s="5"/>
      <c r="LC1931" s="5"/>
      <c r="LD1931" s="5"/>
      <c r="LE1931" s="5"/>
      <c r="LF1931" s="5"/>
      <c r="LG1931" s="5"/>
      <c r="LH1931" s="5"/>
      <c r="LI1931" s="5"/>
      <c r="LJ1931" s="5"/>
      <c r="LK1931" s="5"/>
      <c r="LL1931" s="5"/>
      <c r="LM1931" s="5"/>
      <c r="LN1931" s="5"/>
      <c r="LO1931" s="5"/>
      <c r="LP1931" s="5"/>
      <c r="LQ1931" s="5"/>
      <c r="LR1931" s="5"/>
      <c r="LS1931" s="5"/>
      <c r="LT1931" s="5"/>
      <c r="LU1931" s="5"/>
      <c r="LV1931" s="5"/>
      <c r="LW1931" s="5"/>
      <c r="LX1931" s="5"/>
      <c r="LY1931" s="5"/>
      <c r="LZ1931" s="5"/>
      <c r="MA1931" s="5"/>
      <c r="MB1931" s="5"/>
      <c r="MC1931" s="5"/>
      <c r="MD1931" s="5"/>
      <c r="ME1931" s="5"/>
      <c r="MF1931" s="5"/>
      <c r="MG1931" s="5"/>
      <c r="MH1931" s="5"/>
      <c r="MI1931" s="5"/>
      <c r="MJ1931" s="5"/>
      <c r="MK1931" s="5"/>
      <c r="ML1931" s="5"/>
      <c r="MM1931" s="5"/>
      <c r="MN1931" s="5"/>
      <c r="MO1931" s="5"/>
      <c r="MP1931" s="5"/>
      <c r="MQ1931" s="5"/>
      <c r="MR1931" s="5"/>
      <c r="MS1931" s="5"/>
      <c r="MT1931" s="5"/>
      <c r="MU1931" s="5"/>
      <c r="MV1931" s="5"/>
      <c r="MW1931" s="5"/>
      <c r="MX1931" s="5"/>
      <c r="MY1931" s="5"/>
      <c r="MZ1931" s="5"/>
      <c r="NA1931" s="5"/>
      <c r="NB1931" s="5"/>
      <c r="NC1931" s="5"/>
      <c r="ND1931" s="5"/>
      <c r="NE1931" s="5"/>
      <c r="NF1931" s="83"/>
      <c r="NG1931" s="83"/>
      <c r="NH1931" s="83"/>
      <c r="NI1931" s="84">
        <f t="shared" si="244"/>
        <v>0</v>
      </c>
      <c r="NJ1931" s="85">
        <f t="shared" ca="1" si="245"/>
        <v>45552</v>
      </c>
      <c r="NK1931" s="84">
        <f t="shared" si="246"/>
        <v>0</v>
      </c>
      <c r="NL1931" s="85">
        <f t="shared" si="251"/>
        <v>0</v>
      </c>
      <c r="NM1931" s="84">
        <f t="shared" si="247"/>
        <v>0</v>
      </c>
      <c r="NN1931" s="85">
        <f t="shared" si="248"/>
        <v>0</v>
      </c>
      <c r="NO1931" s="84">
        <f t="shared" si="249"/>
        <v>0</v>
      </c>
      <c r="NP1931" s="85">
        <f t="shared" si="250"/>
        <v>0</v>
      </c>
      <c r="NQ1931" s="83"/>
      <c r="NR1931" s="83"/>
      <c r="NS1931" s="83"/>
      <c r="NT1931" s="83"/>
      <c r="NU1931" s="83"/>
      <c r="NV1931" s="83"/>
      <c r="NW1931" s="83"/>
      <c r="NX1931" s="83"/>
      <c r="NY1931" s="83"/>
    </row>
    <row r="1932" spans="1:389" x14ac:dyDescent="0.25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7"/>
      <c r="AM1932" s="29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7"/>
      <c r="BI1932" s="5"/>
      <c r="BJ1932" s="5"/>
      <c r="BK1932" s="5"/>
      <c r="BL1932" s="5"/>
      <c r="BM1932" s="5"/>
      <c r="BN1932" s="5"/>
      <c r="BO1932" s="5"/>
      <c r="BP1932" s="29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7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29"/>
      <c r="EU1932" s="5"/>
      <c r="EV1932" s="5"/>
      <c r="EW1932" s="5"/>
      <c r="EX1932" s="5"/>
      <c r="EY1932" s="5"/>
      <c r="EZ1932" s="7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  <c r="IL1932" s="5"/>
      <c r="IM1932" s="5"/>
      <c r="IN1932" s="5"/>
      <c r="IO1932" s="5"/>
      <c r="IP1932" s="5"/>
      <c r="IQ1932" s="5"/>
      <c r="IR1932" s="5"/>
      <c r="IS1932" s="5"/>
      <c r="IT1932" s="5"/>
      <c r="IU1932" s="5"/>
      <c r="IV1932" s="5"/>
      <c r="IW1932" s="5"/>
      <c r="IX1932" s="5"/>
      <c r="IY1932" s="5"/>
      <c r="IZ1932" s="5"/>
      <c r="JA1932" s="5"/>
      <c r="JB1932" s="5"/>
      <c r="JC1932" s="5"/>
      <c r="JD1932" s="5"/>
      <c r="JE1932" s="5"/>
      <c r="JF1932" s="5"/>
      <c r="JG1932" s="5"/>
      <c r="JH1932" s="5"/>
      <c r="JI1932" s="5"/>
      <c r="JJ1932" s="5"/>
      <c r="JK1932" s="29"/>
      <c r="JL1932" s="5"/>
      <c r="JM1932" s="5"/>
      <c r="JN1932" s="5"/>
      <c r="JO1932" s="5"/>
      <c r="JP1932" s="5"/>
      <c r="JQ1932" s="5"/>
      <c r="JR1932" s="5"/>
      <c r="JS1932" s="5"/>
      <c r="JT1932" s="5"/>
      <c r="JU1932" s="5"/>
      <c r="JV1932" s="5"/>
      <c r="JW1932" s="5"/>
      <c r="JX1932" s="5"/>
      <c r="JY1932" s="5"/>
      <c r="JZ1932" s="5"/>
      <c r="KA1932" s="5"/>
      <c r="KB1932" s="5"/>
      <c r="KC1932" s="5"/>
      <c r="KD1932" s="5"/>
      <c r="KE1932" s="5"/>
      <c r="KF1932" s="5"/>
      <c r="KG1932" s="5"/>
      <c r="KH1932" s="5"/>
      <c r="KI1932" s="5"/>
      <c r="KJ1932" s="5"/>
      <c r="KK1932" s="5"/>
      <c r="KL1932" s="5"/>
      <c r="KM1932" s="5"/>
      <c r="KN1932" s="5"/>
      <c r="KO1932" s="5"/>
      <c r="KP1932" s="5"/>
      <c r="KQ1932" s="5"/>
      <c r="KR1932" s="5"/>
      <c r="KS1932" s="5"/>
      <c r="KT1932" s="5"/>
      <c r="KU1932" s="5"/>
      <c r="KV1932" s="5"/>
      <c r="KW1932" s="5"/>
      <c r="KX1932" s="5"/>
      <c r="KY1932" s="5"/>
      <c r="KZ1932" s="5"/>
      <c r="LA1932" s="5"/>
      <c r="LB1932" s="5"/>
      <c r="LC1932" s="5"/>
      <c r="LD1932" s="5"/>
      <c r="LE1932" s="5"/>
      <c r="LF1932" s="5"/>
      <c r="LG1932" s="5"/>
      <c r="LH1932" s="5"/>
      <c r="LI1932" s="5"/>
      <c r="LJ1932" s="5"/>
      <c r="LK1932" s="5"/>
      <c r="LL1932" s="5"/>
      <c r="LM1932" s="5"/>
      <c r="LN1932" s="5"/>
      <c r="LO1932" s="5"/>
      <c r="LP1932" s="5"/>
      <c r="LQ1932" s="5"/>
      <c r="LR1932" s="5"/>
      <c r="LS1932" s="5"/>
      <c r="LT1932" s="5"/>
      <c r="LU1932" s="5"/>
      <c r="LV1932" s="5"/>
      <c r="LW1932" s="5"/>
      <c r="LX1932" s="5"/>
      <c r="LY1932" s="5"/>
      <c r="LZ1932" s="5"/>
      <c r="MA1932" s="5"/>
      <c r="MB1932" s="5"/>
      <c r="MC1932" s="5"/>
      <c r="MD1932" s="5"/>
      <c r="ME1932" s="5"/>
      <c r="MF1932" s="5"/>
      <c r="MG1932" s="5"/>
      <c r="MH1932" s="5"/>
      <c r="MI1932" s="5"/>
      <c r="MJ1932" s="5"/>
      <c r="MK1932" s="5"/>
      <c r="ML1932" s="5"/>
      <c r="MM1932" s="5"/>
      <c r="MN1932" s="5"/>
      <c r="MO1932" s="5"/>
      <c r="MP1932" s="5"/>
      <c r="MQ1932" s="5"/>
      <c r="MR1932" s="5"/>
      <c r="MS1932" s="5"/>
      <c r="MT1932" s="5"/>
      <c r="MU1932" s="5"/>
      <c r="MV1932" s="5"/>
      <c r="MW1932" s="5"/>
      <c r="MX1932" s="5"/>
      <c r="MY1932" s="5"/>
      <c r="MZ1932" s="5"/>
      <c r="NA1932" s="5"/>
      <c r="NB1932" s="5"/>
      <c r="NC1932" s="5"/>
      <c r="ND1932" s="5"/>
      <c r="NE1932" s="5"/>
      <c r="NF1932" s="83"/>
      <c r="NG1932" s="83"/>
      <c r="NH1932" s="83"/>
      <c r="NI1932" s="84">
        <f t="shared" si="244"/>
        <v>0</v>
      </c>
      <c r="NJ1932" s="85">
        <f t="shared" ca="1" si="245"/>
        <v>45552</v>
      </c>
      <c r="NK1932" s="84">
        <f t="shared" si="246"/>
        <v>0</v>
      </c>
      <c r="NL1932" s="85">
        <f t="shared" si="251"/>
        <v>0</v>
      </c>
      <c r="NM1932" s="84">
        <f t="shared" si="247"/>
        <v>0</v>
      </c>
      <c r="NN1932" s="85">
        <f t="shared" si="248"/>
        <v>0</v>
      </c>
      <c r="NO1932" s="84">
        <f t="shared" si="249"/>
        <v>0</v>
      </c>
      <c r="NP1932" s="85">
        <f t="shared" si="250"/>
        <v>0</v>
      </c>
      <c r="NQ1932" s="83"/>
      <c r="NR1932" s="83"/>
      <c r="NS1932" s="83"/>
      <c r="NT1932" s="83"/>
      <c r="NU1932" s="83"/>
      <c r="NV1932" s="83"/>
      <c r="NW1932" s="83"/>
      <c r="NX1932" s="83"/>
      <c r="NY1932" s="83"/>
    </row>
    <row r="1933" spans="1:389" x14ac:dyDescent="0.25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7"/>
      <c r="AM1933" s="29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7"/>
      <c r="BI1933" s="5"/>
      <c r="BJ1933" s="5"/>
      <c r="BK1933" s="5"/>
      <c r="BL1933" s="5"/>
      <c r="BM1933" s="5"/>
      <c r="BN1933" s="5"/>
      <c r="BO1933" s="5"/>
      <c r="BP1933" s="29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7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29"/>
      <c r="EU1933" s="5"/>
      <c r="EV1933" s="5"/>
      <c r="EW1933" s="5"/>
      <c r="EX1933" s="5"/>
      <c r="EY1933" s="5"/>
      <c r="EZ1933" s="7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  <c r="IL1933" s="5"/>
      <c r="IM1933" s="5"/>
      <c r="IN1933" s="5"/>
      <c r="IO1933" s="5"/>
      <c r="IP1933" s="5"/>
      <c r="IQ1933" s="5"/>
      <c r="IR1933" s="5"/>
      <c r="IS1933" s="5"/>
      <c r="IT1933" s="5"/>
      <c r="IU1933" s="5"/>
      <c r="IV1933" s="5"/>
      <c r="IW1933" s="5"/>
      <c r="IX1933" s="5"/>
      <c r="IY1933" s="5"/>
      <c r="IZ1933" s="5"/>
      <c r="JA1933" s="5"/>
      <c r="JB1933" s="5"/>
      <c r="JC1933" s="5"/>
      <c r="JD1933" s="5"/>
      <c r="JE1933" s="5"/>
      <c r="JF1933" s="5"/>
      <c r="JG1933" s="5"/>
      <c r="JH1933" s="5"/>
      <c r="JI1933" s="5"/>
      <c r="JJ1933" s="5"/>
      <c r="JK1933" s="29"/>
      <c r="JL1933" s="5"/>
      <c r="JM1933" s="5"/>
      <c r="JN1933" s="5"/>
      <c r="JO1933" s="5"/>
      <c r="JP1933" s="5"/>
      <c r="JQ1933" s="5"/>
      <c r="JR1933" s="5"/>
      <c r="JS1933" s="5"/>
      <c r="JT1933" s="5"/>
      <c r="JU1933" s="5"/>
      <c r="JV1933" s="5"/>
      <c r="JW1933" s="5"/>
      <c r="JX1933" s="5"/>
      <c r="JY1933" s="5"/>
      <c r="JZ1933" s="5"/>
      <c r="KA1933" s="5"/>
      <c r="KB1933" s="5"/>
      <c r="KC1933" s="5"/>
      <c r="KD1933" s="5"/>
      <c r="KE1933" s="5"/>
      <c r="KF1933" s="5"/>
      <c r="KG1933" s="5"/>
      <c r="KH1933" s="5"/>
      <c r="KI1933" s="5"/>
      <c r="KJ1933" s="5"/>
      <c r="KK1933" s="5"/>
      <c r="KL1933" s="5"/>
      <c r="KM1933" s="5"/>
      <c r="KN1933" s="5"/>
      <c r="KO1933" s="5"/>
      <c r="KP1933" s="5"/>
      <c r="KQ1933" s="5"/>
      <c r="KR1933" s="5"/>
      <c r="KS1933" s="5"/>
      <c r="KT1933" s="5"/>
      <c r="KU1933" s="5"/>
      <c r="KV1933" s="5"/>
      <c r="KW1933" s="5"/>
      <c r="KX1933" s="5"/>
      <c r="KY1933" s="5"/>
      <c r="KZ1933" s="5"/>
      <c r="LA1933" s="5"/>
      <c r="LB1933" s="5"/>
      <c r="LC1933" s="5"/>
      <c r="LD1933" s="5"/>
      <c r="LE1933" s="5"/>
      <c r="LF1933" s="5"/>
      <c r="LG1933" s="5"/>
      <c r="LH1933" s="5"/>
      <c r="LI1933" s="5"/>
      <c r="LJ1933" s="5"/>
      <c r="LK1933" s="5"/>
      <c r="LL1933" s="5"/>
      <c r="LM1933" s="5"/>
      <c r="LN1933" s="5"/>
      <c r="LO1933" s="5"/>
      <c r="LP1933" s="5"/>
      <c r="LQ1933" s="5"/>
      <c r="LR1933" s="5"/>
      <c r="LS1933" s="5"/>
      <c r="LT1933" s="5"/>
      <c r="LU1933" s="5"/>
      <c r="LV1933" s="5"/>
      <c r="LW1933" s="5"/>
      <c r="LX1933" s="5"/>
      <c r="LY1933" s="5"/>
      <c r="LZ1933" s="5"/>
      <c r="MA1933" s="5"/>
      <c r="MB1933" s="5"/>
      <c r="MC1933" s="5"/>
      <c r="MD1933" s="5"/>
      <c r="ME1933" s="5"/>
      <c r="MF1933" s="5"/>
      <c r="MG1933" s="5"/>
      <c r="MH1933" s="5"/>
      <c r="MI1933" s="5"/>
      <c r="MJ1933" s="5"/>
      <c r="MK1933" s="5"/>
      <c r="ML1933" s="5"/>
      <c r="MM1933" s="5"/>
      <c r="MN1933" s="5"/>
      <c r="MO1933" s="5"/>
      <c r="MP1933" s="5"/>
      <c r="MQ1933" s="5"/>
      <c r="MR1933" s="5"/>
      <c r="MS1933" s="5"/>
      <c r="MT1933" s="5"/>
      <c r="MU1933" s="5"/>
      <c r="MV1933" s="5"/>
      <c r="MW1933" s="5"/>
      <c r="MX1933" s="5"/>
      <c r="MY1933" s="5"/>
      <c r="MZ1933" s="5"/>
      <c r="NA1933" s="5"/>
      <c r="NB1933" s="5"/>
      <c r="NC1933" s="5"/>
      <c r="ND1933" s="5"/>
      <c r="NE1933" s="5"/>
      <c r="NF1933" s="83"/>
      <c r="NG1933" s="83"/>
      <c r="NH1933" s="83"/>
      <c r="NI1933" s="84">
        <f t="shared" si="244"/>
        <v>0</v>
      </c>
      <c r="NJ1933" s="85">
        <f t="shared" ca="1" si="245"/>
        <v>45552</v>
      </c>
      <c r="NK1933" s="84">
        <f t="shared" si="246"/>
        <v>0</v>
      </c>
      <c r="NL1933" s="85">
        <f t="shared" si="251"/>
        <v>0</v>
      </c>
      <c r="NM1933" s="84">
        <f t="shared" si="247"/>
        <v>0</v>
      </c>
      <c r="NN1933" s="85">
        <f t="shared" si="248"/>
        <v>0</v>
      </c>
      <c r="NO1933" s="84">
        <f t="shared" si="249"/>
        <v>0</v>
      </c>
      <c r="NP1933" s="85">
        <f t="shared" si="250"/>
        <v>0</v>
      </c>
      <c r="NQ1933" s="83"/>
      <c r="NR1933" s="83"/>
      <c r="NS1933" s="83"/>
      <c r="NT1933" s="83"/>
      <c r="NU1933" s="83"/>
      <c r="NV1933" s="83"/>
      <c r="NW1933" s="83"/>
      <c r="NX1933" s="83"/>
      <c r="NY1933" s="83"/>
    </row>
    <row r="1934" spans="1:389" x14ac:dyDescent="0.25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7"/>
      <c r="AM1934" s="29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7"/>
      <c r="BI1934" s="5"/>
      <c r="BJ1934" s="5"/>
      <c r="BK1934" s="5"/>
      <c r="BL1934" s="5"/>
      <c r="BM1934" s="5"/>
      <c r="BN1934" s="5"/>
      <c r="BO1934" s="5"/>
      <c r="BP1934" s="29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7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29"/>
      <c r="EU1934" s="5"/>
      <c r="EV1934" s="5"/>
      <c r="EW1934" s="5"/>
      <c r="EX1934" s="5"/>
      <c r="EY1934" s="5"/>
      <c r="EZ1934" s="7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  <c r="IL1934" s="5"/>
      <c r="IM1934" s="5"/>
      <c r="IN1934" s="5"/>
      <c r="IO1934" s="5"/>
      <c r="IP1934" s="5"/>
      <c r="IQ1934" s="5"/>
      <c r="IR1934" s="5"/>
      <c r="IS1934" s="5"/>
      <c r="IT1934" s="5"/>
      <c r="IU1934" s="5"/>
      <c r="IV1934" s="5"/>
      <c r="IW1934" s="5"/>
      <c r="IX1934" s="5"/>
      <c r="IY1934" s="5"/>
      <c r="IZ1934" s="5"/>
      <c r="JA1934" s="5"/>
      <c r="JB1934" s="5"/>
      <c r="JC1934" s="5"/>
      <c r="JD1934" s="5"/>
      <c r="JE1934" s="5"/>
      <c r="JF1934" s="5"/>
      <c r="JG1934" s="5"/>
      <c r="JH1934" s="5"/>
      <c r="JI1934" s="5"/>
      <c r="JJ1934" s="5"/>
      <c r="JK1934" s="29"/>
      <c r="JL1934" s="5"/>
      <c r="JM1934" s="5"/>
      <c r="JN1934" s="5"/>
      <c r="JO1934" s="5"/>
      <c r="JP1934" s="5"/>
      <c r="JQ1934" s="5"/>
      <c r="JR1934" s="5"/>
      <c r="JS1934" s="5"/>
      <c r="JT1934" s="5"/>
      <c r="JU1934" s="5"/>
      <c r="JV1934" s="5"/>
      <c r="JW1934" s="5"/>
      <c r="JX1934" s="5"/>
      <c r="JY1934" s="5"/>
      <c r="JZ1934" s="5"/>
      <c r="KA1934" s="5"/>
      <c r="KB1934" s="5"/>
      <c r="KC1934" s="5"/>
      <c r="KD1934" s="5"/>
      <c r="KE1934" s="5"/>
      <c r="KF1934" s="5"/>
      <c r="KG1934" s="5"/>
      <c r="KH1934" s="5"/>
      <c r="KI1934" s="5"/>
      <c r="KJ1934" s="5"/>
      <c r="KK1934" s="5"/>
      <c r="KL1934" s="5"/>
      <c r="KM1934" s="5"/>
      <c r="KN1934" s="5"/>
      <c r="KO1934" s="5"/>
      <c r="KP1934" s="5"/>
      <c r="KQ1934" s="5"/>
      <c r="KR1934" s="5"/>
      <c r="KS1934" s="5"/>
      <c r="KT1934" s="5"/>
      <c r="KU1934" s="5"/>
      <c r="KV1934" s="5"/>
      <c r="KW1934" s="5"/>
      <c r="KX1934" s="5"/>
      <c r="KY1934" s="5"/>
      <c r="KZ1934" s="5"/>
      <c r="LA1934" s="5"/>
      <c r="LB1934" s="5"/>
      <c r="LC1934" s="5"/>
      <c r="LD1934" s="5"/>
      <c r="LE1934" s="5"/>
      <c r="LF1934" s="5"/>
      <c r="LG1934" s="5"/>
      <c r="LH1934" s="5"/>
      <c r="LI1934" s="5"/>
      <c r="LJ1934" s="5"/>
      <c r="LK1934" s="5"/>
      <c r="LL1934" s="5"/>
      <c r="LM1934" s="5"/>
      <c r="LN1934" s="5"/>
      <c r="LO1934" s="5"/>
      <c r="LP1934" s="5"/>
      <c r="LQ1934" s="5"/>
      <c r="LR1934" s="5"/>
      <c r="LS1934" s="5"/>
      <c r="LT1934" s="5"/>
      <c r="LU1934" s="5"/>
      <c r="LV1934" s="5"/>
      <c r="LW1934" s="5"/>
      <c r="LX1934" s="5"/>
      <c r="LY1934" s="5"/>
      <c r="LZ1934" s="5"/>
      <c r="MA1934" s="5"/>
      <c r="MB1934" s="5"/>
      <c r="MC1934" s="5"/>
      <c r="MD1934" s="5"/>
      <c r="ME1934" s="5"/>
      <c r="MF1934" s="5"/>
      <c r="MG1934" s="5"/>
      <c r="MH1934" s="5"/>
      <c r="MI1934" s="5"/>
      <c r="MJ1934" s="5"/>
      <c r="MK1934" s="5"/>
      <c r="ML1934" s="5"/>
      <c r="MM1934" s="5"/>
      <c r="MN1934" s="5"/>
      <c r="MO1934" s="5"/>
      <c r="MP1934" s="5"/>
      <c r="MQ1934" s="5"/>
      <c r="MR1934" s="5"/>
      <c r="MS1934" s="5"/>
      <c r="MT1934" s="5"/>
      <c r="MU1934" s="5"/>
      <c r="MV1934" s="5"/>
      <c r="MW1934" s="5"/>
      <c r="MX1934" s="5"/>
      <c r="MY1934" s="5"/>
      <c r="MZ1934" s="5"/>
      <c r="NA1934" s="5"/>
      <c r="NB1934" s="5"/>
      <c r="NC1934" s="5"/>
      <c r="ND1934" s="5"/>
      <c r="NE1934" s="5"/>
      <c r="NF1934" s="83"/>
      <c r="NG1934" s="83"/>
      <c r="NH1934" s="83"/>
      <c r="NI1934" s="84">
        <f t="shared" si="244"/>
        <v>0</v>
      </c>
      <c r="NJ1934" s="85">
        <f t="shared" ca="1" si="245"/>
        <v>45552</v>
      </c>
      <c r="NK1934" s="84">
        <f t="shared" si="246"/>
        <v>0</v>
      </c>
      <c r="NL1934" s="85">
        <f t="shared" si="251"/>
        <v>0</v>
      </c>
      <c r="NM1934" s="84">
        <f t="shared" si="247"/>
        <v>0</v>
      </c>
      <c r="NN1934" s="85">
        <f t="shared" si="248"/>
        <v>0</v>
      </c>
      <c r="NO1934" s="84">
        <f t="shared" si="249"/>
        <v>0</v>
      </c>
      <c r="NP1934" s="85">
        <f t="shared" si="250"/>
        <v>0</v>
      </c>
      <c r="NQ1934" s="83"/>
      <c r="NR1934" s="83"/>
      <c r="NS1934" s="83"/>
      <c r="NT1934" s="83"/>
      <c r="NU1934" s="83"/>
      <c r="NV1934" s="83"/>
      <c r="NW1934" s="83"/>
      <c r="NX1934" s="83"/>
      <c r="NY1934" s="83"/>
    </row>
    <row r="1935" spans="1:389" x14ac:dyDescent="0.25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7"/>
      <c r="AM1935" s="29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7"/>
      <c r="BI1935" s="5"/>
      <c r="BJ1935" s="5"/>
      <c r="BK1935" s="5"/>
      <c r="BL1935" s="5"/>
      <c r="BM1935" s="5"/>
      <c r="BN1935" s="5"/>
      <c r="BO1935" s="5"/>
      <c r="BP1935" s="29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7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29"/>
      <c r="EU1935" s="5"/>
      <c r="EV1935" s="5"/>
      <c r="EW1935" s="5"/>
      <c r="EX1935" s="5"/>
      <c r="EY1935" s="5"/>
      <c r="EZ1935" s="7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  <c r="IL1935" s="5"/>
      <c r="IM1935" s="5"/>
      <c r="IN1935" s="5"/>
      <c r="IO1935" s="5"/>
      <c r="IP1935" s="5"/>
      <c r="IQ1935" s="5"/>
      <c r="IR1935" s="5"/>
      <c r="IS1935" s="5"/>
      <c r="IT1935" s="5"/>
      <c r="IU1935" s="5"/>
      <c r="IV1935" s="5"/>
      <c r="IW1935" s="5"/>
      <c r="IX1935" s="5"/>
      <c r="IY1935" s="5"/>
      <c r="IZ1935" s="5"/>
      <c r="JA1935" s="5"/>
      <c r="JB1935" s="5"/>
      <c r="JC1935" s="5"/>
      <c r="JD1935" s="5"/>
      <c r="JE1935" s="5"/>
      <c r="JF1935" s="5"/>
      <c r="JG1935" s="5"/>
      <c r="JH1935" s="5"/>
      <c r="JI1935" s="5"/>
      <c r="JJ1935" s="5"/>
      <c r="JK1935" s="29"/>
      <c r="JL1935" s="5"/>
      <c r="JM1935" s="5"/>
      <c r="JN1935" s="5"/>
      <c r="JO1935" s="5"/>
      <c r="JP1935" s="5"/>
      <c r="JQ1935" s="5"/>
      <c r="JR1935" s="5"/>
      <c r="JS1935" s="5"/>
      <c r="JT1935" s="5"/>
      <c r="JU1935" s="5"/>
      <c r="JV1935" s="5"/>
      <c r="JW1935" s="5"/>
      <c r="JX1935" s="5"/>
      <c r="JY1935" s="5"/>
      <c r="JZ1935" s="5"/>
      <c r="KA1935" s="5"/>
      <c r="KB1935" s="5"/>
      <c r="KC1935" s="5"/>
      <c r="KD1935" s="5"/>
      <c r="KE1935" s="5"/>
      <c r="KF1935" s="5"/>
      <c r="KG1935" s="5"/>
      <c r="KH1935" s="5"/>
      <c r="KI1935" s="5"/>
      <c r="KJ1935" s="5"/>
      <c r="KK1935" s="5"/>
      <c r="KL1935" s="5"/>
      <c r="KM1935" s="5"/>
      <c r="KN1935" s="5"/>
      <c r="KO1935" s="5"/>
      <c r="KP1935" s="5"/>
      <c r="KQ1935" s="5"/>
      <c r="KR1935" s="5"/>
      <c r="KS1935" s="5"/>
      <c r="KT1935" s="5"/>
      <c r="KU1935" s="5"/>
      <c r="KV1935" s="5"/>
      <c r="KW1935" s="5"/>
      <c r="KX1935" s="5"/>
      <c r="KY1935" s="5"/>
      <c r="KZ1935" s="5"/>
      <c r="LA1935" s="5"/>
      <c r="LB1935" s="5"/>
      <c r="LC1935" s="5"/>
      <c r="LD1935" s="5"/>
      <c r="LE1935" s="5"/>
      <c r="LF1935" s="5"/>
      <c r="LG1935" s="5"/>
      <c r="LH1935" s="5"/>
      <c r="LI1935" s="5"/>
      <c r="LJ1935" s="5"/>
      <c r="LK1935" s="5"/>
      <c r="LL1935" s="5"/>
      <c r="LM1935" s="5"/>
      <c r="LN1935" s="5"/>
      <c r="LO1935" s="5"/>
      <c r="LP1935" s="5"/>
      <c r="LQ1935" s="5"/>
      <c r="LR1935" s="5"/>
      <c r="LS1935" s="5"/>
      <c r="LT1935" s="5"/>
      <c r="LU1935" s="5"/>
      <c r="LV1935" s="5"/>
      <c r="LW1935" s="5"/>
      <c r="LX1935" s="5"/>
      <c r="LY1935" s="5"/>
      <c r="LZ1935" s="5"/>
      <c r="MA1935" s="5"/>
      <c r="MB1935" s="5"/>
      <c r="MC1935" s="5"/>
      <c r="MD1935" s="5"/>
      <c r="ME1935" s="5"/>
      <c r="MF1935" s="5"/>
      <c r="MG1935" s="5"/>
      <c r="MH1935" s="5"/>
      <c r="MI1935" s="5"/>
      <c r="MJ1935" s="5"/>
      <c r="MK1935" s="5"/>
      <c r="ML1935" s="5"/>
      <c r="MM1935" s="5"/>
      <c r="MN1935" s="5"/>
      <c r="MO1935" s="5"/>
      <c r="MP1935" s="5"/>
      <c r="MQ1935" s="5"/>
      <c r="MR1935" s="5"/>
      <c r="MS1935" s="5"/>
      <c r="MT1935" s="5"/>
      <c r="MU1935" s="5"/>
      <c r="MV1935" s="5"/>
      <c r="MW1935" s="5"/>
      <c r="MX1935" s="5"/>
      <c r="MY1935" s="5"/>
      <c r="MZ1935" s="5"/>
      <c r="NA1935" s="5"/>
      <c r="NB1935" s="5"/>
      <c r="NC1935" s="5"/>
      <c r="ND1935" s="5"/>
      <c r="NE1935" s="5"/>
      <c r="NF1935" s="83"/>
      <c r="NG1935" s="83"/>
      <c r="NH1935" s="83"/>
      <c r="NI1935" s="84">
        <f t="shared" si="244"/>
        <v>0</v>
      </c>
      <c r="NJ1935" s="85">
        <f t="shared" ca="1" si="245"/>
        <v>45552</v>
      </c>
      <c r="NK1935" s="84">
        <f t="shared" si="246"/>
        <v>0</v>
      </c>
      <c r="NL1935" s="85">
        <f t="shared" si="251"/>
        <v>0</v>
      </c>
      <c r="NM1935" s="84">
        <f t="shared" si="247"/>
        <v>0</v>
      </c>
      <c r="NN1935" s="85">
        <f t="shared" si="248"/>
        <v>0</v>
      </c>
      <c r="NO1935" s="84">
        <f t="shared" si="249"/>
        <v>0</v>
      </c>
      <c r="NP1935" s="85">
        <f t="shared" si="250"/>
        <v>0</v>
      </c>
      <c r="NQ1935" s="83"/>
      <c r="NR1935" s="83"/>
      <c r="NS1935" s="83"/>
      <c r="NT1935" s="83"/>
      <c r="NU1935" s="83"/>
      <c r="NV1935" s="83"/>
      <c r="NW1935" s="83"/>
      <c r="NX1935" s="83"/>
      <c r="NY1935" s="83"/>
    </row>
    <row r="1936" spans="1:389" x14ac:dyDescent="0.25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7"/>
      <c r="AM1936" s="29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7"/>
      <c r="BI1936" s="5"/>
      <c r="BJ1936" s="5"/>
      <c r="BK1936" s="5"/>
      <c r="BL1936" s="5"/>
      <c r="BM1936" s="5"/>
      <c r="BN1936" s="5"/>
      <c r="BO1936" s="5"/>
      <c r="BP1936" s="29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7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29"/>
      <c r="EU1936" s="5"/>
      <c r="EV1936" s="5"/>
      <c r="EW1936" s="5"/>
      <c r="EX1936" s="5"/>
      <c r="EY1936" s="5"/>
      <c r="EZ1936" s="7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  <c r="IL1936" s="5"/>
      <c r="IM1936" s="5"/>
      <c r="IN1936" s="5"/>
      <c r="IO1936" s="5"/>
      <c r="IP1936" s="5"/>
      <c r="IQ1936" s="5"/>
      <c r="IR1936" s="5"/>
      <c r="IS1936" s="5"/>
      <c r="IT1936" s="5"/>
      <c r="IU1936" s="5"/>
      <c r="IV1936" s="5"/>
      <c r="IW1936" s="5"/>
      <c r="IX1936" s="5"/>
      <c r="IY1936" s="5"/>
      <c r="IZ1936" s="5"/>
      <c r="JA1936" s="5"/>
      <c r="JB1936" s="5"/>
      <c r="JC1936" s="5"/>
      <c r="JD1936" s="5"/>
      <c r="JE1936" s="5"/>
      <c r="JF1936" s="5"/>
      <c r="JG1936" s="5"/>
      <c r="JH1936" s="5"/>
      <c r="JI1936" s="5"/>
      <c r="JJ1936" s="5"/>
      <c r="JK1936" s="29"/>
      <c r="JL1936" s="5"/>
      <c r="JM1936" s="5"/>
      <c r="JN1936" s="5"/>
      <c r="JO1936" s="5"/>
      <c r="JP1936" s="5"/>
      <c r="JQ1936" s="5"/>
      <c r="JR1936" s="5"/>
      <c r="JS1936" s="5"/>
      <c r="JT1936" s="5"/>
      <c r="JU1936" s="5"/>
      <c r="JV1936" s="5"/>
      <c r="JW1936" s="5"/>
      <c r="JX1936" s="5"/>
      <c r="JY1936" s="5"/>
      <c r="JZ1936" s="5"/>
      <c r="KA1936" s="5"/>
      <c r="KB1936" s="5"/>
      <c r="KC1936" s="5"/>
      <c r="KD1936" s="5"/>
      <c r="KE1936" s="5"/>
      <c r="KF1936" s="5"/>
      <c r="KG1936" s="5"/>
      <c r="KH1936" s="5"/>
      <c r="KI1936" s="5"/>
      <c r="KJ1936" s="5"/>
      <c r="KK1936" s="5"/>
      <c r="KL1936" s="5"/>
      <c r="KM1936" s="5"/>
      <c r="KN1936" s="5"/>
      <c r="KO1936" s="5"/>
      <c r="KP1936" s="5"/>
      <c r="KQ1936" s="5"/>
      <c r="KR1936" s="5"/>
      <c r="KS1936" s="5"/>
      <c r="KT1936" s="5"/>
      <c r="KU1936" s="5"/>
      <c r="KV1936" s="5"/>
      <c r="KW1936" s="5"/>
      <c r="KX1936" s="5"/>
      <c r="KY1936" s="5"/>
      <c r="KZ1936" s="5"/>
      <c r="LA1936" s="5"/>
      <c r="LB1936" s="5"/>
      <c r="LC1936" s="5"/>
      <c r="LD1936" s="5"/>
      <c r="LE1936" s="5"/>
      <c r="LF1936" s="5"/>
      <c r="LG1936" s="5"/>
      <c r="LH1936" s="5"/>
      <c r="LI1936" s="5"/>
      <c r="LJ1936" s="5"/>
      <c r="LK1936" s="5"/>
      <c r="LL1936" s="5"/>
      <c r="LM1936" s="5"/>
      <c r="LN1936" s="5"/>
      <c r="LO1936" s="5"/>
      <c r="LP1936" s="5"/>
      <c r="LQ1936" s="5"/>
      <c r="LR1936" s="5"/>
      <c r="LS1936" s="5"/>
      <c r="LT1936" s="5"/>
      <c r="LU1936" s="5"/>
      <c r="LV1936" s="5"/>
      <c r="LW1936" s="5"/>
      <c r="LX1936" s="5"/>
      <c r="LY1936" s="5"/>
      <c r="LZ1936" s="5"/>
      <c r="MA1936" s="5"/>
      <c r="MB1936" s="5"/>
      <c r="MC1936" s="5"/>
      <c r="MD1936" s="5"/>
      <c r="ME1936" s="5"/>
      <c r="MF1936" s="5"/>
      <c r="MG1936" s="5"/>
      <c r="MH1936" s="5"/>
      <c r="MI1936" s="5"/>
      <c r="MJ1936" s="5"/>
      <c r="MK1936" s="5"/>
      <c r="ML1936" s="5"/>
      <c r="MM1936" s="5"/>
      <c r="MN1936" s="5"/>
      <c r="MO1936" s="5"/>
      <c r="MP1936" s="5"/>
      <c r="MQ1936" s="5"/>
      <c r="MR1936" s="5"/>
      <c r="MS1936" s="5"/>
      <c r="MT1936" s="5"/>
      <c r="MU1936" s="5"/>
      <c r="MV1936" s="5"/>
      <c r="MW1936" s="5"/>
      <c r="MX1936" s="5"/>
      <c r="MY1936" s="5"/>
      <c r="MZ1936" s="5"/>
      <c r="NA1936" s="5"/>
      <c r="NB1936" s="5"/>
      <c r="NC1936" s="5"/>
      <c r="ND1936" s="5"/>
      <c r="NE1936" s="5"/>
      <c r="NF1936" s="83"/>
      <c r="NG1936" s="83"/>
      <c r="NH1936" s="83"/>
      <c r="NI1936" s="84">
        <f t="shared" si="244"/>
        <v>0</v>
      </c>
      <c r="NJ1936" s="85">
        <f t="shared" ca="1" si="245"/>
        <v>45552</v>
      </c>
      <c r="NK1936" s="84">
        <f t="shared" si="246"/>
        <v>0</v>
      </c>
      <c r="NL1936" s="85">
        <f t="shared" si="251"/>
        <v>0</v>
      </c>
      <c r="NM1936" s="84">
        <f t="shared" si="247"/>
        <v>0</v>
      </c>
      <c r="NN1936" s="85">
        <f t="shared" si="248"/>
        <v>0</v>
      </c>
      <c r="NO1936" s="84">
        <f t="shared" si="249"/>
        <v>0</v>
      </c>
      <c r="NP1936" s="85">
        <f t="shared" si="250"/>
        <v>0</v>
      </c>
      <c r="NQ1936" s="83"/>
      <c r="NR1936" s="83"/>
      <c r="NS1936" s="83"/>
      <c r="NT1936" s="83"/>
      <c r="NU1936" s="83"/>
      <c r="NV1936" s="83"/>
      <c r="NW1936" s="83"/>
      <c r="NX1936" s="83"/>
      <c r="NY1936" s="83"/>
    </row>
    <row r="1937" spans="1:389" x14ac:dyDescent="0.25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7"/>
      <c r="AM1937" s="29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7"/>
      <c r="BI1937" s="5"/>
      <c r="BJ1937" s="5"/>
      <c r="BK1937" s="5"/>
      <c r="BL1937" s="5"/>
      <c r="BM1937" s="5"/>
      <c r="BN1937" s="5"/>
      <c r="BO1937" s="5"/>
      <c r="BP1937" s="29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7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29"/>
      <c r="EU1937" s="5"/>
      <c r="EV1937" s="5"/>
      <c r="EW1937" s="5"/>
      <c r="EX1937" s="5"/>
      <c r="EY1937" s="5"/>
      <c r="EZ1937" s="7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  <c r="IL1937" s="5"/>
      <c r="IM1937" s="5"/>
      <c r="IN1937" s="5"/>
      <c r="IO1937" s="5"/>
      <c r="IP1937" s="5"/>
      <c r="IQ1937" s="5"/>
      <c r="IR1937" s="5"/>
      <c r="IS1937" s="5"/>
      <c r="IT1937" s="5"/>
      <c r="IU1937" s="5"/>
      <c r="IV1937" s="5"/>
      <c r="IW1937" s="5"/>
      <c r="IX1937" s="5"/>
      <c r="IY1937" s="5"/>
      <c r="IZ1937" s="5"/>
      <c r="JA1937" s="5"/>
      <c r="JB1937" s="5"/>
      <c r="JC1937" s="5"/>
      <c r="JD1937" s="5"/>
      <c r="JE1937" s="5"/>
      <c r="JF1937" s="5"/>
      <c r="JG1937" s="5"/>
      <c r="JH1937" s="5"/>
      <c r="JI1937" s="5"/>
      <c r="JJ1937" s="5"/>
      <c r="JK1937" s="29"/>
      <c r="JL1937" s="5"/>
      <c r="JM1937" s="5"/>
      <c r="JN1937" s="5"/>
      <c r="JO1937" s="5"/>
      <c r="JP1937" s="5"/>
      <c r="JQ1937" s="5"/>
      <c r="JR1937" s="5"/>
      <c r="JS1937" s="5"/>
      <c r="JT1937" s="5"/>
      <c r="JU1937" s="5"/>
      <c r="JV1937" s="5"/>
      <c r="JW1937" s="5"/>
      <c r="JX1937" s="5"/>
      <c r="JY1937" s="5"/>
      <c r="JZ1937" s="5"/>
      <c r="KA1937" s="5"/>
      <c r="KB1937" s="5"/>
      <c r="KC1937" s="5"/>
      <c r="KD1937" s="5"/>
      <c r="KE1937" s="5"/>
      <c r="KF1937" s="5"/>
      <c r="KG1937" s="5"/>
      <c r="KH1937" s="5"/>
      <c r="KI1937" s="5"/>
      <c r="KJ1937" s="5"/>
      <c r="KK1937" s="5"/>
      <c r="KL1937" s="5"/>
      <c r="KM1937" s="5"/>
      <c r="KN1937" s="5"/>
      <c r="KO1937" s="5"/>
      <c r="KP1937" s="5"/>
      <c r="KQ1937" s="5"/>
      <c r="KR1937" s="5"/>
      <c r="KS1937" s="5"/>
      <c r="KT1937" s="5"/>
      <c r="KU1937" s="5"/>
      <c r="KV1937" s="5"/>
      <c r="KW1937" s="5"/>
      <c r="KX1937" s="5"/>
      <c r="KY1937" s="5"/>
      <c r="KZ1937" s="5"/>
      <c r="LA1937" s="5"/>
      <c r="LB1937" s="5"/>
      <c r="LC1937" s="5"/>
      <c r="LD1937" s="5"/>
      <c r="LE1937" s="5"/>
      <c r="LF1937" s="5"/>
      <c r="LG1937" s="5"/>
      <c r="LH1937" s="5"/>
      <c r="LI1937" s="5"/>
      <c r="LJ1937" s="5"/>
      <c r="LK1937" s="5"/>
      <c r="LL1937" s="5"/>
      <c r="LM1937" s="5"/>
      <c r="LN1937" s="5"/>
      <c r="LO1937" s="5"/>
      <c r="LP1937" s="5"/>
      <c r="LQ1937" s="5"/>
      <c r="LR1937" s="5"/>
      <c r="LS1937" s="5"/>
      <c r="LT1937" s="5"/>
      <c r="LU1937" s="5"/>
      <c r="LV1937" s="5"/>
      <c r="LW1937" s="5"/>
      <c r="LX1937" s="5"/>
      <c r="LY1937" s="5"/>
      <c r="LZ1937" s="5"/>
      <c r="MA1937" s="5"/>
      <c r="MB1937" s="5"/>
      <c r="MC1937" s="5"/>
      <c r="MD1937" s="5"/>
      <c r="ME1937" s="5"/>
      <c r="MF1937" s="5"/>
      <c r="MG1937" s="5"/>
      <c r="MH1937" s="5"/>
      <c r="MI1937" s="5"/>
      <c r="MJ1937" s="5"/>
      <c r="MK1937" s="5"/>
      <c r="ML1937" s="5"/>
      <c r="MM1937" s="5"/>
      <c r="MN1937" s="5"/>
      <c r="MO1937" s="5"/>
      <c r="MP1937" s="5"/>
      <c r="MQ1937" s="5"/>
      <c r="MR1937" s="5"/>
      <c r="MS1937" s="5"/>
      <c r="MT1937" s="5"/>
      <c r="MU1937" s="5"/>
      <c r="MV1937" s="5"/>
      <c r="MW1937" s="5"/>
      <c r="MX1937" s="5"/>
      <c r="MY1937" s="5"/>
      <c r="MZ1937" s="5"/>
      <c r="NA1937" s="5"/>
      <c r="NB1937" s="5"/>
      <c r="NC1937" s="5"/>
      <c r="ND1937" s="5"/>
      <c r="NE1937" s="5"/>
      <c r="NF1937" s="83"/>
      <c r="NG1937" s="83"/>
      <c r="NH1937" s="83"/>
      <c r="NI1937" s="84">
        <f t="shared" si="244"/>
        <v>0</v>
      </c>
      <c r="NJ1937" s="85">
        <f t="shared" ca="1" si="245"/>
        <v>45552</v>
      </c>
      <c r="NK1937" s="84">
        <f t="shared" si="246"/>
        <v>0</v>
      </c>
      <c r="NL1937" s="85">
        <f t="shared" si="251"/>
        <v>0</v>
      </c>
      <c r="NM1937" s="84">
        <f t="shared" si="247"/>
        <v>0</v>
      </c>
      <c r="NN1937" s="85">
        <f t="shared" si="248"/>
        <v>0</v>
      </c>
      <c r="NO1937" s="84">
        <f t="shared" si="249"/>
        <v>0</v>
      </c>
      <c r="NP1937" s="85">
        <f t="shared" si="250"/>
        <v>0</v>
      </c>
      <c r="NQ1937" s="83"/>
      <c r="NR1937" s="83"/>
      <c r="NS1937" s="83"/>
      <c r="NT1937" s="83"/>
      <c r="NU1937" s="83"/>
      <c r="NV1937" s="83"/>
      <c r="NW1937" s="83"/>
      <c r="NX1937" s="83"/>
      <c r="NY1937" s="83"/>
    </row>
    <row r="1938" spans="1:389" x14ac:dyDescent="0.25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7"/>
      <c r="AM1938" s="29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7"/>
      <c r="BI1938" s="5"/>
      <c r="BJ1938" s="5"/>
      <c r="BK1938" s="5"/>
      <c r="BL1938" s="5"/>
      <c r="BM1938" s="5"/>
      <c r="BN1938" s="5"/>
      <c r="BO1938" s="5"/>
      <c r="BP1938" s="29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7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29"/>
      <c r="EU1938" s="5"/>
      <c r="EV1938" s="5"/>
      <c r="EW1938" s="5"/>
      <c r="EX1938" s="5"/>
      <c r="EY1938" s="5"/>
      <c r="EZ1938" s="7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  <c r="IL1938" s="5"/>
      <c r="IM1938" s="5"/>
      <c r="IN1938" s="5"/>
      <c r="IO1938" s="5"/>
      <c r="IP1938" s="5"/>
      <c r="IQ1938" s="5"/>
      <c r="IR1938" s="5"/>
      <c r="IS1938" s="5"/>
      <c r="IT1938" s="5"/>
      <c r="IU1938" s="5"/>
      <c r="IV1938" s="5"/>
      <c r="IW1938" s="5"/>
      <c r="IX1938" s="5"/>
      <c r="IY1938" s="5"/>
      <c r="IZ1938" s="5"/>
      <c r="JA1938" s="5"/>
      <c r="JB1938" s="5"/>
      <c r="JC1938" s="5"/>
      <c r="JD1938" s="5"/>
      <c r="JE1938" s="5"/>
      <c r="JF1938" s="5"/>
      <c r="JG1938" s="5"/>
      <c r="JH1938" s="5"/>
      <c r="JI1938" s="5"/>
      <c r="JJ1938" s="5"/>
      <c r="JK1938" s="29"/>
      <c r="JL1938" s="5"/>
      <c r="JM1938" s="5"/>
      <c r="JN1938" s="5"/>
      <c r="JO1938" s="5"/>
      <c r="JP1938" s="5"/>
      <c r="JQ1938" s="5"/>
      <c r="JR1938" s="5"/>
      <c r="JS1938" s="5"/>
      <c r="JT1938" s="5"/>
      <c r="JU1938" s="5"/>
      <c r="JV1938" s="5"/>
      <c r="JW1938" s="5"/>
      <c r="JX1938" s="5"/>
      <c r="JY1938" s="5"/>
      <c r="JZ1938" s="5"/>
      <c r="KA1938" s="5"/>
      <c r="KB1938" s="5"/>
      <c r="KC1938" s="5"/>
      <c r="KD1938" s="5"/>
      <c r="KE1938" s="5"/>
      <c r="KF1938" s="5"/>
      <c r="KG1938" s="5"/>
      <c r="KH1938" s="5"/>
      <c r="KI1938" s="5"/>
      <c r="KJ1938" s="5"/>
      <c r="KK1938" s="5"/>
      <c r="KL1938" s="5"/>
      <c r="KM1938" s="5"/>
      <c r="KN1938" s="5"/>
      <c r="KO1938" s="5"/>
      <c r="KP1938" s="5"/>
      <c r="KQ1938" s="5"/>
      <c r="KR1938" s="5"/>
      <c r="KS1938" s="5"/>
      <c r="KT1938" s="5"/>
      <c r="KU1938" s="5"/>
      <c r="KV1938" s="5"/>
      <c r="KW1938" s="5"/>
      <c r="KX1938" s="5"/>
      <c r="KY1938" s="5"/>
      <c r="KZ1938" s="5"/>
      <c r="LA1938" s="5"/>
      <c r="LB1938" s="5"/>
      <c r="LC1938" s="5"/>
      <c r="LD1938" s="5"/>
      <c r="LE1938" s="5"/>
      <c r="LF1938" s="5"/>
      <c r="LG1938" s="5"/>
      <c r="LH1938" s="5"/>
      <c r="LI1938" s="5"/>
      <c r="LJ1938" s="5"/>
      <c r="LK1938" s="5"/>
      <c r="LL1938" s="5"/>
      <c r="LM1938" s="5"/>
      <c r="LN1938" s="5"/>
      <c r="LO1938" s="5"/>
      <c r="LP1938" s="5"/>
      <c r="LQ1938" s="5"/>
      <c r="LR1938" s="5"/>
      <c r="LS1938" s="5"/>
      <c r="LT1938" s="5"/>
      <c r="LU1938" s="5"/>
      <c r="LV1938" s="5"/>
      <c r="LW1938" s="5"/>
      <c r="LX1938" s="5"/>
      <c r="LY1938" s="5"/>
      <c r="LZ1938" s="5"/>
      <c r="MA1938" s="5"/>
      <c r="MB1938" s="5"/>
      <c r="MC1938" s="5"/>
      <c r="MD1938" s="5"/>
      <c r="ME1938" s="5"/>
      <c r="MF1938" s="5"/>
      <c r="MG1938" s="5"/>
      <c r="MH1938" s="5"/>
      <c r="MI1938" s="5"/>
      <c r="MJ1938" s="5"/>
      <c r="MK1938" s="5"/>
      <c r="ML1938" s="5"/>
      <c r="MM1938" s="5"/>
      <c r="MN1938" s="5"/>
      <c r="MO1938" s="5"/>
      <c r="MP1938" s="5"/>
      <c r="MQ1938" s="5"/>
      <c r="MR1938" s="5"/>
      <c r="MS1938" s="5"/>
      <c r="MT1938" s="5"/>
      <c r="MU1938" s="5"/>
      <c r="MV1938" s="5"/>
      <c r="MW1938" s="5"/>
      <c r="MX1938" s="5"/>
      <c r="MY1938" s="5"/>
      <c r="MZ1938" s="5"/>
      <c r="NA1938" s="5"/>
      <c r="NB1938" s="5"/>
      <c r="NC1938" s="5"/>
      <c r="ND1938" s="5"/>
      <c r="NE1938" s="5"/>
      <c r="NF1938" s="83"/>
      <c r="NG1938" s="83"/>
      <c r="NH1938" s="83"/>
      <c r="NI1938" s="84">
        <f t="shared" si="244"/>
        <v>0</v>
      </c>
      <c r="NJ1938" s="85">
        <f t="shared" ca="1" si="245"/>
        <v>45552</v>
      </c>
      <c r="NK1938" s="84">
        <f t="shared" si="246"/>
        <v>0</v>
      </c>
      <c r="NL1938" s="85">
        <f t="shared" si="251"/>
        <v>0</v>
      </c>
      <c r="NM1938" s="84">
        <f t="shared" si="247"/>
        <v>0</v>
      </c>
      <c r="NN1938" s="85">
        <f t="shared" si="248"/>
        <v>0</v>
      </c>
      <c r="NO1938" s="84">
        <f t="shared" si="249"/>
        <v>0</v>
      </c>
      <c r="NP1938" s="85">
        <f t="shared" si="250"/>
        <v>0</v>
      </c>
      <c r="NQ1938" s="83"/>
      <c r="NR1938" s="83"/>
      <c r="NS1938" s="83"/>
      <c r="NT1938" s="83"/>
      <c r="NU1938" s="83"/>
      <c r="NV1938" s="83"/>
      <c r="NW1938" s="83"/>
      <c r="NX1938" s="83"/>
      <c r="NY1938" s="83"/>
    </row>
    <row r="1939" spans="1:389" x14ac:dyDescent="0.25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7"/>
      <c r="AM1939" s="29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7"/>
      <c r="BI1939" s="5"/>
      <c r="BJ1939" s="5"/>
      <c r="BK1939" s="5"/>
      <c r="BL1939" s="5"/>
      <c r="BM1939" s="5"/>
      <c r="BN1939" s="5"/>
      <c r="BO1939" s="5"/>
      <c r="BP1939" s="29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7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29"/>
      <c r="EU1939" s="5"/>
      <c r="EV1939" s="5"/>
      <c r="EW1939" s="5"/>
      <c r="EX1939" s="5"/>
      <c r="EY1939" s="5"/>
      <c r="EZ1939" s="7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  <c r="IL1939" s="5"/>
      <c r="IM1939" s="5"/>
      <c r="IN1939" s="5"/>
      <c r="IO1939" s="5"/>
      <c r="IP1939" s="5"/>
      <c r="IQ1939" s="5"/>
      <c r="IR1939" s="5"/>
      <c r="IS1939" s="5"/>
      <c r="IT1939" s="5"/>
      <c r="IU1939" s="5"/>
      <c r="IV1939" s="5"/>
      <c r="IW1939" s="5"/>
      <c r="IX1939" s="5"/>
      <c r="IY1939" s="5"/>
      <c r="IZ1939" s="5"/>
      <c r="JA1939" s="5"/>
      <c r="JB1939" s="5"/>
      <c r="JC1939" s="5"/>
      <c r="JD1939" s="5"/>
      <c r="JE1939" s="5"/>
      <c r="JF1939" s="5"/>
      <c r="JG1939" s="5"/>
      <c r="JH1939" s="5"/>
      <c r="JI1939" s="5"/>
      <c r="JJ1939" s="5"/>
      <c r="JK1939" s="29"/>
      <c r="JL1939" s="5"/>
      <c r="JM1939" s="5"/>
      <c r="JN1939" s="5"/>
      <c r="JO1939" s="5"/>
      <c r="JP1939" s="5"/>
      <c r="JQ1939" s="5"/>
      <c r="JR1939" s="5"/>
      <c r="JS1939" s="5"/>
      <c r="JT1939" s="5"/>
      <c r="JU1939" s="5"/>
      <c r="JV1939" s="5"/>
      <c r="JW1939" s="5"/>
      <c r="JX1939" s="5"/>
      <c r="JY1939" s="5"/>
      <c r="JZ1939" s="5"/>
      <c r="KA1939" s="5"/>
      <c r="KB1939" s="5"/>
      <c r="KC1939" s="5"/>
      <c r="KD1939" s="5"/>
      <c r="KE1939" s="5"/>
      <c r="KF1939" s="5"/>
      <c r="KG1939" s="5"/>
      <c r="KH1939" s="5"/>
      <c r="KI1939" s="5"/>
      <c r="KJ1939" s="5"/>
      <c r="KK1939" s="5"/>
      <c r="KL1939" s="5"/>
      <c r="KM1939" s="5"/>
      <c r="KN1939" s="5"/>
      <c r="KO1939" s="5"/>
      <c r="KP1939" s="5"/>
      <c r="KQ1939" s="5"/>
      <c r="KR1939" s="5"/>
      <c r="KS1939" s="5"/>
      <c r="KT1939" s="5"/>
      <c r="KU1939" s="5"/>
      <c r="KV1939" s="5"/>
      <c r="KW1939" s="5"/>
      <c r="KX1939" s="5"/>
      <c r="KY1939" s="5"/>
      <c r="KZ1939" s="5"/>
      <c r="LA1939" s="5"/>
      <c r="LB1939" s="5"/>
      <c r="LC1939" s="5"/>
      <c r="LD1939" s="5"/>
      <c r="LE1939" s="5"/>
      <c r="LF1939" s="5"/>
      <c r="LG1939" s="5"/>
      <c r="LH1939" s="5"/>
      <c r="LI1939" s="5"/>
      <c r="LJ1939" s="5"/>
      <c r="LK1939" s="5"/>
      <c r="LL1939" s="5"/>
      <c r="LM1939" s="5"/>
      <c r="LN1939" s="5"/>
      <c r="LO1939" s="5"/>
      <c r="LP1939" s="5"/>
      <c r="LQ1939" s="5"/>
      <c r="LR1939" s="5"/>
      <c r="LS1939" s="5"/>
      <c r="LT1939" s="5"/>
      <c r="LU1939" s="5"/>
      <c r="LV1939" s="5"/>
      <c r="LW1939" s="5"/>
      <c r="LX1939" s="5"/>
      <c r="LY1939" s="5"/>
      <c r="LZ1939" s="5"/>
      <c r="MA1939" s="5"/>
      <c r="MB1939" s="5"/>
      <c r="MC1939" s="5"/>
      <c r="MD1939" s="5"/>
      <c r="ME1939" s="5"/>
      <c r="MF1939" s="5"/>
      <c r="MG1939" s="5"/>
      <c r="MH1939" s="5"/>
      <c r="MI1939" s="5"/>
      <c r="MJ1939" s="5"/>
      <c r="MK1939" s="5"/>
      <c r="ML1939" s="5"/>
      <c r="MM1939" s="5"/>
      <c r="MN1939" s="5"/>
      <c r="MO1939" s="5"/>
      <c r="MP1939" s="5"/>
      <c r="MQ1939" s="5"/>
      <c r="MR1939" s="5"/>
      <c r="MS1939" s="5"/>
      <c r="MT1939" s="5"/>
      <c r="MU1939" s="5"/>
      <c r="MV1939" s="5"/>
      <c r="MW1939" s="5"/>
      <c r="MX1939" s="5"/>
      <c r="MY1939" s="5"/>
      <c r="MZ1939" s="5"/>
      <c r="NA1939" s="5"/>
      <c r="NB1939" s="5"/>
      <c r="NC1939" s="5"/>
      <c r="ND1939" s="5"/>
      <c r="NE1939" s="5"/>
      <c r="NF1939" s="83"/>
      <c r="NG1939" s="83"/>
      <c r="NH1939" s="83"/>
      <c r="NI1939" s="84">
        <f t="shared" si="244"/>
        <v>0</v>
      </c>
      <c r="NJ1939" s="85">
        <f t="shared" ca="1" si="245"/>
        <v>45552</v>
      </c>
      <c r="NK1939" s="84">
        <f t="shared" si="246"/>
        <v>0</v>
      </c>
      <c r="NL1939" s="85">
        <f t="shared" si="251"/>
        <v>0</v>
      </c>
      <c r="NM1939" s="84">
        <f t="shared" si="247"/>
        <v>0</v>
      </c>
      <c r="NN1939" s="85">
        <f t="shared" si="248"/>
        <v>0</v>
      </c>
      <c r="NO1939" s="84">
        <f t="shared" si="249"/>
        <v>0</v>
      </c>
      <c r="NP1939" s="85">
        <f t="shared" si="250"/>
        <v>0</v>
      </c>
      <c r="NQ1939" s="83"/>
      <c r="NR1939" s="83"/>
      <c r="NS1939" s="83"/>
      <c r="NT1939" s="83"/>
      <c r="NU1939" s="83"/>
      <c r="NV1939" s="83"/>
      <c r="NW1939" s="83"/>
      <c r="NX1939" s="83"/>
      <c r="NY1939" s="83"/>
    </row>
    <row r="1940" spans="1:389" x14ac:dyDescent="0.25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7"/>
      <c r="AM1940" s="29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7"/>
      <c r="BI1940" s="5"/>
      <c r="BJ1940" s="5"/>
      <c r="BK1940" s="5"/>
      <c r="BL1940" s="5"/>
      <c r="BM1940" s="5"/>
      <c r="BN1940" s="5"/>
      <c r="BO1940" s="5"/>
      <c r="BP1940" s="29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7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29"/>
      <c r="EU1940" s="5"/>
      <c r="EV1940" s="5"/>
      <c r="EW1940" s="5"/>
      <c r="EX1940" s="5"/>
      <c r="EY1940" s="5"/>
      <c r="EZ1940" s="7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  <c r="IL1940" s="5"/>
      <c r="IM1940" s="5"/>
      <c r="IN1940" s="5"/>
      <c r="IO1940" s="5"/>
      <c r="IP1940" s="5"/>
      <c r="IQ1940" s="5"/>
      <c r="IR1940" s="5"/>
      <c r="IS1940" s="5"/>
      <c r="IT1940" s="5"/>
      <c r="IU1940" s="5"/>
      <c r="IV1940" s="5"/>
      <c r="IW1940" s="5"/>
      <c r="IX1940" s="5"/>
      <c r="IY1940" s="5"/>
      <c r="IZ1940" s="5"/>
      <c r="JA1940" s="5"/>
      <c r="JB1940" s="5"/>
      <c r="JC1940" s="5"/>
      <c r="JD1940" s="5"/>
      <c r="JE1940" s="5"/>
      <c r="JF1940" s="5"/>
      <c r="JG1940" s="5"/>
      <c r="JH1940" s="5"/>
      <c r="JI1940" s="5"/>
      <c r="JJ1940" s="5"/>
      <c r="JK1940" s="29"/>
      <c r="JL1940" s="5"/>
      <c r="JM1940" s="5"/>
      <c r="JN1940" s="5"/>
      <c r="JO1940" s="5"/>
      <c r="JP1940" s="5"/>
      <c r="JQ1940" s="5"/>
      <c r="JR1940" s="5"/>
      <c r="JS1940" s="5"/>
      <c r="JT1940" s="5"/>
      <c r="JU1940" s="5"/>
      <c r="JV1940" s="5"/>
      <c r="JW1940" s="5"/>
      <c r="JX1940" s="5"/>
      <c r="JY1940" s="5"/>
      <c r="JZ1940" s="5"/>
      <c r="KA1940" s="5"/>
      <c r="KB1940" s="5"/>
      <c r="KC1940" s="5"/>
      <c r="KD1940" s="5"/>
      <c r="KE1940" s="5"/>
      <c r="KF1940" s="5"/>
      <c r="KG1940" s="5"/>
      <c r="KH1940" s="5"/>
      <c r="KI1940" s="5"/>
      <c r="KJ1940" s="5"/>
      <c r="KK1940" s="5"/>
      <c r="KL1940" s="5"/>
      <c r="KM1940" s="5"/>
      <c r="KN1940" s="5"/>
      <c r="KO1940" s="5"/>
      <c r="KP1940" s="5"/>
      <c r="KQ1940" s="5"/>
      <c r="KR1940" s="5"/>
      <c r="KS1940" s="5"/>
      <c r="KT1940" s="5"/>
      <c r="KU1940" s="5"/>
      <c r="KV1940" s="5"/>
      <c r="KW1940" s="5"/>
      <c r="KX1940" s="5"/>
      <c r="KY1940" s="5"/>
      <c r="KZ1940" s="5"/>
      <c r="LA1940" s="5"/>
      <c r="LB1940" s="5"/>
      <c r="LC1940" s="5"/>
      <c r="LD1940" s="5"/>
      <c r="LE1940" s="5"/>
      <c r="LF1940" s="5"/>
      <c r="LG1940" s="5"/>
      <c r="LH1940" s="5"/>
      <c r="LI1940" s="5"/>
      <c r="LJ1940" s="5"/>
      <c r="LK1940" s="5"/>
      <c r="LL1940" s="5"/>
      <c r="LM1940" s="5"/>
      <c r="LN1940" s="5"/>
      <c r="LO1940" s="5"/>
      <c r="LP1940" s="5"/>
      <c r="LQ1940" s="5"/>
      <c r="LR1940" s="5"/>
      <c r="LS1940" s="5"/>
      <c r="LT1940" s="5"/>
      <c r="LU1940" s="5"/>
      <c r="LV1940" s="5"/>
      <c r="LW1940" s="5"/>
      <c r="LX1940" s="5"/>
      <c r="LY1940" s="5"/>
      <c r="LZ1940" s="5"/>
      <c r="MA1940" s="5"/>
      <c r="MB1940" s="5"/>
      <c r="MC1940" s="5"/>
      <c r="MD1940" s="5"/>
      <c r="ME1940" s="5"/>
      <c r="MF1940" s="5"/>
      <c r="MG1940" s="5"/>
      <c r="MH1940" s="5"/>
      <c r="MI1940" s="5"/>
      <c r="MJ1940" s="5"/>
      <c r="MK1940" s="5"/>
      <c r="ML1940" s="5"/>
      <c r="MM1940" s="5"/>
      <c r="MN1940" s="5"/>
      <c r="MO1940" s="5"/>
      <c r="MP1940" s="5"/>
      <c r="MQ1940" s="5"/>
      <c r="MR1940" s="5"/>
      <c r="MS1940" s="5"/>
      <c r="MT1940" s="5"/>
      <c r="MU1940" s="5"/>
      <c r="MV1940" s="5"/>
      <c r="MW1940" s="5"/>
      <c r="MX1940" s="5"/>
      <c r="MY1940" s="5"/>
      <c r="MZ1940" s="5"/>
      <c r="NA1940" s="5"/>
      <c r="NB1940" s="5"/>
      <c r="NC1940" s="5"/>
      <c r="ND1940" s="5"/>
      <c r="NE1940" s="5"/>
      <c r="NF1940" s="83"/>
      <c r="NG1940" s="83"/>
      <c r="NH1940" s="83"/>
      <c r="NI1940" s="84">
        <f t="shared" si="244"/>
        <v>0</v>
      </c>
      <c r="NJ1940" s="85">
        <f t="shared" ca="1" si="245"/>
        <v>45552</v>
      </c>
      <c r="NK1940" s="84">
        <f t="shared" si="246"/>
        <v>0</v>
      </c>
      <c r="NL1940" s="85">
        <f t="shared" si="251"/>
        <v>0</v>
      </c>
      <c r="NM1940" s="84">
        <f t="shared" si="247"/>
        <v>0</v>
      </c>
      <c r="NN1940" s="85">
        <f t="shared" si="248"/>
        <v>0</v>
      </c>
      <c r="NO1940" s="84">
        <f t="shared" si="249"/>
        <v>0</v>
      </c>
      <c r="NP1940" s="85">
        <f t="shared" si="250"/>
        <v>0</v>
      </c>
      <c r="NQ1940" s="83"/>
      <c r="NR1940" s="83"/>
      <c r="NS1940" s="83"/>
      <c r="NT1940" s="83"/>
      <c r="NU1940" s="83"/>
      <c r="NV1940" s="83"/>
      <c r="NW1940" s="83"/>
      <c r="NX1940" s="83"/>
      <c r="NY1940" s="83"/>
    </row>
    <row r="1941" spans="1:389" x14ac:dyDescent="0.25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7"/>
      <c r="AM1941" s="29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7"/>
      <c r="BI1941" s="5"/>
      <c r="BJ1941" s="5"/>
      <c r="BK1941" s="5"/>
      <c r="BL1941" s="5"/>
      <c r="BM1941" s="5"/>
      <c r="BN1941" s="5"/>
      <c r="BO1941" s="5"/>
      <c r="BP1941" s="29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7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29"/>
      <c r="EU1941" s="5"/>
      <c r="EV1941" s="5"/>
      <c r="EW1941" s="5"/>
      <c r="EX1941" s="5"/>
      <c r="EY1941" s="5"/>
      <c r="EZ1941" s="7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  <c r="IL1941" s="5"/>
      <c r="IM1941" s="5"/>
      <c r="IN1941" s="5"/>
      <c r="IO1941" s="5"/>
      <c r="IP1941" s="5"/>
      <c r="IQ1941" s="5"/>
      <c r="IR1941" s="5"/>
      <c r="IS1941" s="5"/>
      <c r="IT1941" s="5"/>
      <c r="IU1941" s="5"/>
      <c r="IV1941" s="5"/>
      <c r="IW1941" s="5"/>
      <c r="IX1941" s="5"/>
      <c r="IY1941" s="5"/>
      <c r="IZ1941" s="5"/>
      <c r="JA1941" s="5"/>
      <c r="JB1941" s="5"/>
      <c r="JC1941" s="5"/>
      <c r="JD1941" s="5"/>
      <c r="JE1941" s="5"/>
      <c r="JF1941" s="5"/>
      <c r="JG1941" s="5"/>
      <c r="JH1941" s="5"/>
      <c r="JI1941" s="5"/>
      <c r="JJ1941" s="5"/>
      <c r="JK1941" s="29"/>
      <c r="JL1941" s="5"/>
      <c r="JM1941" s="5"/>
      <c r="JN1941" s="5"/>
      <c r="JO1941" s="5"/>
      <c r="JP1941" s="5"/>
      <c r="JQ1941" s="5"/>
      <c r="JR1941" s="5"/>
      <c r="JS1941" s="5"/>
      <c r="JT1941" s="5"/>
      <c r="JU1941" s="5"/>
      <c r="JV1941" s="5"/>
      <c r="JW1941" s="5"/>
      <c r="JX1941" s="5"/>
      <c r="JY1941" s="5"/>
      <c r="JZ1941" s="5"/>
      <c r="KA1941" s="5"/>
      <c r="KB1941" s="5"/>
      <c r="KC1941" s="5"/>
      <c r="KD1941" s="5"/>
      <c r="KE1941" s="5"/>
      <c r="KF1941" s="5"/>
      <c r="KG1941" s="5"/>
      <c r="KH1941" s="5"/>
      <c r="KI1941" s="5"/>
      <c r="KJ1941" s="5"/>
      <c r="KK1941" s="5"/>
      <c r="KL1941" s="5"/>
      <c r="KM1941" s="5"/>
      <c r="KN1941" s="5"/>
      <c r="KO1941" s="5"/>
      <c r="KP1941" s="5"/>
      <c r="KQ1941" s="5"/>
      <c r="KR1941" s="5"/>
      <c r="KS1941" s="5"/>
      <c r="KT1941" s="5"/>
      <c r="KU1941" s="5"/>
      <c r="KV1941" s="5"/>
      <c r="KW1941" s="5"/>
      <c r="KX1941" s="5"/>
      <c r="KY1941" s="5"/>
      <c r="KZ1941" s="5"/>
      <c r="LA1941" s="5"/>
      <c r="LB1941" s="5"/>
      <c r="LC1941" s="5"/>
      <c r="LD1941" s="5"/>
      <c r="LE1941" s="5"/>
      <c r="LF1941" s="5"/>
      <c r="LG1941" s="5"/>
      <c r="LH1941" s="5"/>
      <c r="LI1941" s="5"/>
      <c r="LJ1941" s="5"/>
      <c r="LK1941" s="5"/>
      <c r="LL1941" s="5"/>
      <c r="LM1941" s="5"/>
      <c r="LN1941" s="5"/>
      <c r="LO1941" s="5"/>
      <c r="LP1941" s="5"/>
      <c r="LQ1941" s="5"/>
      <c r="LR1941" s="5"/>
      <c r="LS1941" s="5"/>
      <c r="LT1941" s="5"/>
      <c r="LU1941" s="5"/>
      <c r="LV1941" s="5"/>
      <c r="LW1941" s="5"/>
      <c r="LX1941" s="5"/>
      <c r="LY1941" s="5"/>
      <c r="LZ1941" s="5"/>
      <c r="MA1941" s="5"/>
      <c r="MB1941" s="5"/>
      <c r="MC1941" s="5"/>
      <c r="MD1941" s="5"/>
      <c r="ME1941" s="5"/>
      <c r="MF1941" s="5"/>
      <c r="MG1941" s="5"/>
      <c r="MH1941" s="5"/>
      <c r="MI1941" s="5"/>
      <c r="MJ1941" s="5"/>
      <c r="MK1941" s="5"/>
      <c r="ML1941" s="5"/>
      <c r="MM1941" s="5"/>
      <c r="MN1941" s="5"/>
      <c r="MO1941" s="5"/>
      <c r="MP1941" s="5"/>
      <c r="MQ1941" s="5"/>
      <c r="MR1941" s="5"/>
      <c r="MS1941" s="5"/>
      <c r="MT1941" s="5"/>
      <c r="MU1941" s="5"/>
      <c r="MV1941" s="5"/>
      <c r="MW1941" s="5"/>
      <c r="MX1941" s="5"/>
      <c r="MY1941" s="5"/>
      <c r="MZ1941" s="5"/>
      <c r="NA1941" s="5"/>
      <c r="NB1941" s="5"/>
      <c r="NC1941" s="5"/>
      <c r="ND1941" s="5"/>
      <c r="NE1941" s="5"/>
      <c r="NF1941" s="83"/>
      <c r="NG1941" s="83"/>
      <c r="NH1941" s="83"/>
      <c r="NI1941" s="84">
        <f t="shared" si="244"/>
        <v>0</v>
      </c>
      <c r="NJ1941" s="85">
        <f t="shared" ca="1" si="245"/>
        <v>45552</v>
      </c>
      <c r="NK1941" s="84">
        <f t="shared" si="246"/>
        <v>0</v>
      </c>
      <c r="NL1941" s="85">
        <f t="shared" si="251"/>
        <v>0</v>
      </c>
      <c r="NM1941" s="84">
        <f t="shared" si="247"/>
        <v>0</v>
      </c>
      <c r="NN1941" s="85">
        <f t="shared" si="248"/>
        <v>0</v>
      </c>
      <c r="NO1941" s="84">
        <f t="shared" si="249"/>
        <v>0</v>
      </c>
      <c r="NP1941" s="85">
        <f t="shared" si="250"/>
        <v>0</v>
      </c>
      <c r="NQ1941" s="83"/>
      <c r="NR1941" s="83"/>
      <c r="NS1941" s="83"/>
      <c r="NT1941" s="83"/>
      <c r="NU1941" s="83"/>
      <c r="NV1941" s="83"/>
      <c r="NW1941" s="83"/>
      <c r="NX1941" s="83"/>
      <c r="NY1941" s="83"/>
    </row>
    <row r="1942" spans="1:389" x14ac:dyDescent="0.25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7"/>
      <c r="AM1942" s="29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7"/>
      <c r="BI1942" s="5"/>
      <c r="BJ1942" s="5"/>
      <c r="BK1942" s="5"/>
      <c r="BL1942" s="5"/>
      <c r="BM1942" s="5"/>
      <c r="BN1942" s="5"/>
      <c r="BO1942" s="5"/>
      <c r="BP1942" s="29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7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29"/>
      <c r="EU1942" s="5"/>
      <c r="EV1942" s="5"/>
      <c r="EW1942" s="5"/>
      <c r="EX1942" s="5"/>
      <c r="EY1942" s="5"/>
      <c r="EZ1942" s="7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  <c r="IL1942" s="5"/>
      <c r="IM1942" s="5"/>
      <c r="IN1942" s="5"/>
      <c r="IO1942" s="5"/>
      <c r="IP1942" s="5"/>
      <c r="IQ1942" s="5"/>
      <c r="IR1942" s="5"/>
      <c r="IS1942" s="5"/>
      <c r="IT1942" s="5"/>
      <c r="IU1942" s="5"/>
      <c r="IV1942" s="5"/>
      <c r="IW1942" s="5"/>
      <c r="IX1942" s="5"/>
      <c r="IY1942" s="5"/>
      <c r="IZ1942" s="5"/>
      <c r="JA1942" s="5"/>
      <c r="JB1942" s="5"/>
      <c r="JC1942" s="5"/>
      <c r="JD1942" s="5"/>
      <c r="JE1942" s="5"/>
      <c r="JF1942" s="5"/>
      <c r="JG1942" s="5"/>
      <c r="JH1942" s="5"/>
      <c r="JI1942" s="5"/>
      <c r="JJ1942" s="5"/>
      <c r="JK1942" s="29"/>
      <c r="JL1942" s="5"/>
      <c r="JM1942" s="5"/>
      <c r="JN1942" s="5"/>
      <c r="JO1942" s="5"/>
      <c r="JP1942" s="5"/>
      <c r="JQ1942" s="5"/>
      <c r="JR1942" s="5"/>
      <c r="JS1942" s="5"/>
      <c r="JT1942" s="5"/>
      <c r="JU1942" s="5"/>
      <c r="JV1942" s="5"/>
      <c r="JW1942" s="5"/>
      <c r="JX1942" s="5"/>
      <c r="JY1942" s="5"/>
      <c r="JZ1942" s="5"/>
      <c r="KA1942" s="5"/>
      <c r="KB1942" s="5"/>
      <c r="KC1942" s="5"/>
      <c r="KD1942" s="5"/>
      <c r="KE1942" s="5"/>
      <c r="KF1942" s="5"/>
      <c r="KG1942" s="5"/>
      <c r="KH1942" s="5"/>
      <c r="KI1942" s="5"/>
      <c r="KJ1942" s="5"/>
      <c r="KK1942" s="5"/>
      <c r="KL1942" s="5"/>
      <c r="KM1942" s="5"/>
      <c r="KN1942" s="5"/>
      <c r="KO1942" s="5"/>
      <c r="KP1942" s="5"/>
      <c r="KQ1942" s="5"/>
      <c r="KR1942" s="5"/>
      <c r="KS1942" s="5"/>
      <c r="KT1942" s="5"/>
      <c r="KU1942" s="5"/>
      <c r="KV1942" s="5"/>
      <c r="KW1942" s="5"/>
      <c r="KX1942" s="5"/>
      <c r="KY1942" s="5"/>
      <c r="KZ1942" s="5"/>
      <c r="LA1942" s="5"/>
      <c r="LB1942" s="5"/>
      <c r="LC1942" s="5"/>
      <c r="LD1942" s="5"/>
      <c r="LE1942" s="5"/>
      <c r="LF1942" s="5"/>
      <c r="LG1942" s="5"/>
      <c r="LH1942" s="5"/>
      <c r="LI1942" s="5"/>
      <c r="LJ1942" s="5"/>
      <c r="LK1942" s="5"/>
      <c r="LL1942" s="5"/>
      <c r="LM1942" s="5"/>
      <c r="LN1942" s="5"/>
      <c r="LO1942" s="5"/>
      <c r="LP1942" s="5"/>
      <c r="LQ1942" s="5"/>
      <c r="LR1942" s="5"/>
      <c r="LS1942" s="5"/>
      <c r="LT1942" s="5"/>
      <c r="LU1942" s="5"/>
      <c r="LV1942" s="5"/>
      <c r="LW1942" s="5"/>
      <c r="LX1942" s="5"/>
      <c r="LY1942" s="5"/>
      <c r="LZ1942" s="5"/>
      <c r="MA1942" s="5"/>
      <c r="MB1942" s="5"/>
      <c r="MC1942" s="5"/>
      <c r="MD1942" s="5"/>
      <c r="ME1942" s="5"/>
      <c r="MF1942" s="5"/>
      <c r="MG1942" s="5"/>
      <c r="MH1942" s="5"/>
      <c r="MI1942" s="5"/>
      <c r="MJ1942" s="5"/>
      <c r="MK1942" s="5"/>
      <c r="ML1942" s="5"/>
      <c r="MM1942" s="5"/>
      <c r="MN1942" s="5"/>
      <c r="MO1942" s="5"/>
      <c r="MP1942" s="5"/>
      <c r="MQ1942" s="5"/>
      <c r="MR1942" s="5"/>
      <c r="MS1942" s="5"/>
      <c r="MT1942" s="5"/>
      <c r="MU1942" s="5"/>
      <c r="MV1942" s="5"/>
      <c r="MW1942" s="5"/>
      <c r="MX1942" s="5"/>
      <c r="MY1942" s="5"/>
      <c r="MZ1942" s="5"/>
      <c r="NA1942" s="5"/>
      <c r="NB1942" s="5"/>
      <c r="NC1942" s="5"/>
      <c r="ND1942" s="5"/>
      <c r="NE1942" s="5"/>
      <c r="NF1942" s="83"/>
      <c r="NG1942" s="83"/>
      <c r="NH1942" s="83"/>
      <c r="NI1942" s="84">
        <f t="shared" si="244"/>
        <v>0</v>
      </c>
      <c r="NJ1942" s="85">
        <f t="shared" ca="1" si="245"/>
        <v>45552</v>
      </c>
      <c r="NK1942" s="84">
        <f t="shared" si="246"/>
        <v>0</v>
      </c>
      <c r="NL1942" s="85">
        <f t="shared" si="251"/>
        <v>0</v>
      </c>
      <c r="NM1942" s="84">
        <f t="shared" si="247"/>
        <v>0</v>
      </c>
      <c r="NN1942" s="85">
        <f t="shared" si="248"/>
        <v>0</v>
      </c>
      <c r="NO1942" s="84">
        <f t="shared" si="249"/>
        <v>0</v>
      </c>
      <c r="NP1942" s="85">
        <f t="shared" si="250"/>
        <v>0</v>
      </c>
      <c r="NQ1942" s="83"/>
      <c r="NR1942" s="83"/>
      <c r="NS1942" s="83"/>
      <c r="NT1942" s="83"/>
      <c r="NU1942" s="83"/>
      <c r="NV1942" s="83"/>
      <c r="NW1942" s="83"/>
      <c r="NX1942" s="83"/>
      <c r="NY1942" s="83"/>
    </row>
    <row r="1943" spans="1:389" x14ac:dyDescent="0.25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7"/>
      <c r="AM1943" s="29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7"/>
      <c r="BI1943" s="5"/>
      <c r="BJ1943" s="5"/>
      <c r="BK1943" s="5"/>
      <c r="BL1943" s="5"/>
      <c r="BM1943" s="5"/>
      <c r="BN1943" s="5"/>
      <c r="BO1943" s="5"/>
      <c r="BP1943" s="29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7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29"/>
      <c r="EU1943" s="5"/>
      <c r="EV1943" s="5"/>
      <c r="EW1943" s="5"/>
      <c r="EX1943" s="5"/>
      <c r="EY1943" s="5"/>
      <c r="EZ1943" s="7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  <c r="IL1943" s="5"/>
      <c r="IM1943" s="5"/>
      <c r="IN1943" s="5"/>
      <c r="IO1943" s="5"/>
      <c r="IP1943" s="5"/>
      <c r="IQ1943" s="5"/>
      <c r="IR1943" s="5"/>
      <c r="IS1943" s="5"/>
      <c r="IT1943" s="5"/>
      <c r="IU1943" s="5"/>
      <c r="IV1943" s="5"/>
      <c r="IW1943" s="5"/>
      <c r="IX1943" s="5"/>
      <c r="IY1943" s="5"/>
      <c r="IZ1943" s="5"/>
      <c r="JA1943" s="5"/>
      <c r="JB1943" s="5"/>
      <c r="JC1943" s="5"/>
      <c r="JD1943" s="5"/>
      <c r="JE1943" s="5"/>
      <c r="JF1943" s="5"/>
      <c r="JG1943" s="5"/>
      <c r="JH1943" s="5"/>
      <c r="JI1943" s="5"/>
      <c r="JJ1943" s="5"/>
      <c r="JK1943" s="29"/>
      <c r="JL1943" s="5"/>
      <c r="JM1943" s="5"/>
      <c r="JN1943" s="5"/>
      <c r="JO1943" s="5"/>
      <c r="JP1943" s="5"/>
      <c r="JQ1943" s="5"/>
      <c r="JR1943" s="5"/>
      <c r="JS1943" s="5"/>
      <c r="JT1943" s="5"/>
      <c r="JU1943" s="5"/>
      <c r="JV1943" s="5"/>
      <c r="JW1943" s="5"/>
      <c r="JX1943" s="5"/>
      <c r="JY1943" s="5"/>
      <c r="JZ1943" s="5"/>
      <c r="KA1943" s="5"/>
      <c r="KB1943" s="5"/>
      <c r="KC1943" s="5"/>
      <c r="KD1943" s="5"/>
      <c r="KE1943" s="5"/>
      <c r="KF1943" s="5"/>
      <c r="KG1943" s="5"/>
      <c r="KH1943" s="5"/>
      <c r="KI1943" s="5"/>
      <c r="KJ1943" s="5"/>
      <c r="KK1943" s="5"/>
      <c r="KL1943" s="5"/>
      <c r="KM1943" s="5"/>
      <c r="KN1943" s="5"/>
      <c r="KO1943" s="5"/>
      <c r="KP1943" s="5"/>
      <c r="KQ1943" s="5"/>
      <c r="KR1943" s="5"/>
      <c r="KS1943" s="5"/>
      <c r="KT1943" s="5"/>
      <c r="KU1943" s="5"/>
      <c r="KV1943" s="5"/>
      <c r="KW1943" s="5"/>
      <c r="KX1943" s="5"/>
      <c r="KY1943" s="5"/>
      <c r="KZ1943" s="5"/>
      <c r="LA1943" s="5"/>
      <c r="LB1943" s="5"/>
      <c r="LC1943" s="5"/>
      <c r="LD1943" s="5"/>
      <c r="LE1943" s="5"/>
      <c r="LF1943" s="5"/>
      <c r="LG1943" s="5"/>
      <c r="LH1943" s="5"/>
      <c r="LI1943" s="5"/>
      <c r="LJ1943" s="5"/>
      <c r="LK1943" s="5"/>
      <c r="LL1943" s="5"/>
      <c r="LM1943" s="5"/>
      <c r="LN1943" s="5"/>
      <c r="LO1943" s="5"/>
      <c r="LP1943" s="5"/>
      <c r="LQ1943" s="5"/>
      <c r="LR1943" s="5"/>
      <c r="LS1943" s="5"/>
      <c r="LT1943" s="5"/>
      <c r="LU1943" s="5"/>
      <c r="LV1943" s="5"/>
      <c r="LW1943" s="5"/>
      <c r="LX1943" s="5"/>
      <c r="LY1943" s="5"/>
      <c r="LZ1943" s="5"/>
      <c r="MA1943" s="5"/>
      <c r="MB1943" s="5"/>
      <c r="MC1943" s="5"/>
      <c r="MD1943" s="5"/>
      <c r="ME1943" s="5"/>
      <c r="MF1943" s="5"/>
      <c r="MG1943" s="5"/>
      <c r="MH1943" s="5"/>
      <c r="MI1943" s="5"/>
      <c r="MJ1943" s="5"/>
      <c r="MK1943" s="5"/>
      <c r="ML1943" s="5"/>
      <c r="MM1943" s="5"/>
      <c r="MN1943" s="5"/>
      <c r="MO1943" s="5"/>
      <c r="MP1943" s="5"/>
      <c r="MQ1943" s="5"/>
      <c r="MR1943" s="5"/>
      <c r="MS1943" s="5"/>
      <c r="MT1943" s="5"/>
      <c r="MU1943" s="5"/>
      <c r="MV1943" s="5"/>
      <c r="MW1943" s="5"/>
      <c r="MX1943" s="5"/>
      <c r="MY1943" s="5"/>
      <c r="MZ1943" s="5"/>
      <c r="NA1943" s="5"/>
      <c r="NB1943" s="5"/>
      <c r="NC1943" s="5"/>
      <c r="ND1943" s="5"/>
      <c r="NE1943" s="5"/>
      <c r="NF1943" s="83"/>
      <c r="NG1943" s="83"/>
      <c r="NH1943" s="83"/>
      <c r="NI1943" s="84">
        <f t="shared" si="244"/>
        <v>0</v>
      </c>
      <c r="NJ1943" s="85">
        <f t="shared" ca="1" si="245"/>
        <v>45552</v>
      </c>
      <c r="NK1943" s="84">
        <f t="shared" si="246"/>
        <v>0</v>
      </c>
      <c r="NL1943" s="85">
        <f t="shared" si="251"/>
        <v>0</v>
      </c>
      <c r="NM1943" s="84">
        <f t="shared" si="247"/>
        <v>0</v>
      </c>
      <c r="NN1943" s="85">
        <f t="shared" si="248"/>
        <v>0</v>
      </c>
      <c r="NO1943" s="84">
        <f t="shared" si="249"/>
        <v>0</v>
      </c>
      <c r="NP1943" s="85">
        <f t="shared" si="250"/>
        <v>0</v>
      </c>
      <c r="NQ1943" s="83"/>
      <c r="NR1943" s="83"/>
      <c r="NS1943" s="83"/>
      <c r="NT1943" s="83"/>
      <c r="NU1943" s="83"/>
      <c r="NV1943" s="83"/>
      <c r="NW1943" s="83"/>
      <c r="NX1943" s="83"/>
      <c r="NY1943" s="83"/>
    </row>
    <row r="1944" spans="1:389" x14ac:dyDescent="0.25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7"/>
      <c r="AM1944" s="29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7"/>
      <c r="BI1944" s="5"/>
      <c r="BJ1944" s="5"/>
      <c r="BK1944" s="5"/>
      <c r="BL1944" s="5"/>
      <c r="BM1944" s="5"/>
      <c r="BN1944" s="5"/>
      <c r="BO1944" s="5"/>
      <c r="BP1944" s="29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7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29"/>
      <c r="EU1944" s="5"/>
      <c r="EV1944" s="5"/>
      <c r="EW1944" s="5"/>
      <c r="EX1944" s="5"/>
      <c r="EY1944" s="5"/>
      <c r="EZ1944" s="7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  <c r="IL1944" s="5"/>
      <c r="IM1944" s="5"/>
      <c r="IN1944" s="5"/>
      <c r="IO1944" s="5"/>
      <c r="IP1944" s="5"/>
      <c r="IQ1944" s="5"/>
      <c r="IR1944" s="5"/>
      <c r="IS1944" s="5"/>
      <c r="IT1944" s="5"/>
      <c r="IU1944" s="5"/>
      <c r="IV1944" s="5"/>
      <c r="IW1944" s="5"/>
      <c r="IX1944" s="5"/>
      <c r="IY1944" s="5"/>
      <c r="IZ1944" s="5"/>
      <c r="JA1944" s="5"/>
      <c r="JB1944" s="5"/>
      <c r="JC1944" s="5"/>
      <c r="JD1944" s="5"/>
      <c r="JE1944" s="5"/>
      <c r="JF1944" s="5"/>
      <c r="JG1944" s="5"/>
      <c r="JH1944" s="5"/>
      <c r="JI1944" s="5"/>
      <c r="JJ1944" s="5"/>
      <c r="JK1944" s="29"/>
      <c r="JL1944" s="5"/>
      <c r="JM1944" s="5"/>
      <c r="JN1944" s="5"/>
      <c r="JO1944" s="5"/>
      <c r="JP1944" s="5"/>
      <c r="JQ1944" s="5"/>
      <c r="JR1944" s="5"/>
      <c r="JS1944" s="5"/>
      <c r="JT1944" s="5"/>
      <c r="JU1944" s="5"/>
      <c r="JV1944" s="5"/>
      <c r="JW1944" s="5"/>
      <c r="JX1944" s="5"/>
      <c r="JY1944" s="5"/>
      <c r="JZ1944" s="5"/>
      <c r="KA1944" s="5"/>
      <c r="KB1944" s="5"/>
      <c r="KC1944" s="5"/>
      <c r="KD1944" s="5"/>
      <c r="KE1944" s="5"/>
      <c r="KF1944" s="5"/>
      <c r="KG1944" s="5"/>
      <c r="KH1944" s="5"/>
      <c r="KI1944" s="5"/>
      <c r="KJ1944" s="5"/>
      <c r="KK1944" s="5"/>
      <c r="KL1944" s="5"/>
      <c r="KM1944" s="5"/>
      <c r="KN1944" s="5"/>
      <c r="KO1944" s="5"/>
      <c r="KP1944" s="5"/>
      <c r="KQ1944" s="5"/>
      <c r="KR1944" s="5"/>
      <c r="KS1944" s="5"/>
      <c r="KT1944" s="5"/>
      <c r="KU1944" s="5"/>
      <c r="KV1944" s="5"/>
      <c r="KW1944" s="5"/>
      <c r="KX1944" s="5"/>
      <c r="KY1944" s="5"/>
      <c r="KZ1944" s="5"/>
      <c r="LA1944" s="5"/>
      <c r="LB1944" s="5"/>
      <c r="LC1944" s="5"/>
      <c r="LD1944" s="5"/>
      <c r="LE1944" s="5"/>
      <c r="LF1944" s="5"/>
      <c r="LG1944" s="5"/>
      <c r="LH1944" s="5"/>
      <c r="LI1944" s="5"/>
      <c r="LJ1944" s="5"/>
      <c r="LK1944" s="5"/>
      <c r="LL1944" s="5"/>
      <c r="LM1944" s="5"/>
      <c r="LN1944" s="5"/>
      <c r="LO1944" s="5"/>
      <c r="LP1944" s="5"/>
      <c r="LQ1944" s="5"/>
      <c r="LR1944" s="5"/>
      <c r="LS1944" s="5"/>
      <c r="LT1944" s="5"/>
      <c r="LU1944" s="5"/>
      <c r="LV1944" s="5"/>
      <c r="LW1944" s="5"/>
      <c r="LX1944" s="5"/>
      <c r="LY1944" s="5"/>
      <c r="LZ1944" s="5"/>
      <c r="MA1944" s="5"/>
      <c r="MB1944" s="5"/>
      <c r="MC1944" s="5"/>
      <c r="MD1944" s="5"/>
      <c r="ME1944" s="5"/>
      <c r="MF1944" s="5"/>
      <c r="MG1944" s="5"/>
      <c r="MH1944" s="5"/>
      <c r="MI1944" s="5"/>
      <c r="MJ1944" s="5"/>
      <c r="MK1944" s="5"/>
      <c r="ML1944" s="5"/>
      <c r="MM1944" s="5"/>
      <c r="MN1944" s="5"/>
      <c r="MO1944" s="5"/>
      <c r="MP1944" s="5"/>
      <c r="MQ1944" s="5"/>
      <c r="MR1944" s="5"/>
      <c r="MS1944" s="5"/>
      <c r="MT1944" s="5"/>
      <c r="MU1944" s="5"/>
      <c r="MV1944" s="5"/>
      <c r="MW1944" s="5"/>
      <c r="MX1944" s="5"/>
      <c r="MY1944" s="5"/>
      <c r="MZ1944" s="5"/>
      <c r="NA1944" s="5"/>
      <c r="NB1944" s="5"/>
      <c r="NC1944" s="5"/>
      <c r="ND1944" s="5"/>
      <c r="NE1944" s="5"/>
      <c r="NF1944" s="83"/>
      <c r="NG1944" s="83"/>
      <c r="NH1944" s="83"/>
      <c r="NI1944" s="84">
        <f t="shared" si="244"/>
        <v>0</v>
      </c>
      <c r="NJ1944" s="85">
        <f t="shared" ca="1" si="245"/>
        <v>45552</v>
      </c>
      <c r="NK1944" s="84">
        <f t="shared" si="246"/>
        <v>0</v>
      </c>
      <c r="NL1944" s="85">
        <f t="shared" si="251"/>
        <v>0</v>
      </c>
      <c r="NM1944" s="84">
        <f t="shared" si="247"/>
        <v>0</v>
      </c>
      <c r="NN1944" s="85">
        <f t="shared" si="248"/>
        <v>0</v>
      </c>
      <c r="NO1944" s="84">
        <f t="shared" si="249"/>
        <v>0</v>
      </c>
      <c r="NP1944" s="85">
        <f t="shared" si="250"/>
        <v>0</v>
      </c>
      <c r="NQ1944" s="83"/>
      <c r="NR1944" s="83"/>
      <c r="NS1944" s="83"/>
      <c r="NT1944" s="83"/>
      <c r="NU1944" s="83"/>
      <c r="NV1944" s="83"/>
      <c r="NW1944" s="83"/>
      <c r="NX1944" s="83"/>
      <c r="NY1944" s="83"/>
    </row>
    <row r="1945" spans="1:389" x14ac:dyDescent="0.25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7"/>
      <c r="AM1945" s="29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7"/>
      <c r="BI1945" s="5"/>
      <c r="BJ1945" s="5"/>
      <c r="BK1945" s="5"/>
      <c r="BL1945" s="5"/>
      <c r="BM1945" s="5"/>
      <c r="BN1945" s="5"/>
      <c r="BO1945" s="5"/>
      <c r="BP1945" s="29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7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29"/>
      <c r="EU1945" s="5"/>
      <c r="EV1945" s="5"/>
      <c r="EW1945" s="5"/>
      <c r="EX1945" s="5"/>
      <c r="EY1945" s="5"/>
      <c r="EZ1945" s="7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  <c r="IL1945" s="5"/>
      <c r="IM1945" s="5"/>
      <c r="IN1945" s="5"/>
      <c r="IO1945" s="5"/>
      <c r="IP1945" s="5"/>
      <c r="IQ1945" s="5"/>
      <c r="IR1945" s="5"/>
      <c r="IS1945" s="5"/>
      <c r="IT1945" s="5"/>
      <c r="IU1945" s="5"/>
      <c r="IV1945" s="5"/>
      <c r="IW1945" s="5"/>
      <c r="IX1945" s="5"/>
      <c r="IY1945" s="5"/>
      <c r="IZ1945" s="5"/>
      <c r="JA1945" s="5"/>
      <c r="JB1945" s="5"/>
      <c r="JC1945" s="5"/>
      <c r="JD1945" s="5"/>
      <c r="JE1945" s="5"/>
      <c r="JF1945" s="5"/>
      <c r="JG1945" s="5"/>
      <c r="JH1945" s="5"/>
      <c r="JI1945" s="5"/>
      <c r="JJ1945" s="5"/>
      <c r="JK1945" s="29"/>
      <c r="JL1945" s="5"/>
      <c r="JM1945" s="5"/>
      <c r="JN1945" s="5"/>
      <c r="JO1945" s="5"/>
      <c r="JP1945" s="5"/>
      <c r="JQ1945" s="5"/>
      <c r="JR1945" s="5"/>
      <c r="JS1945" s="5"/>
      <c r="JT1945" s="5"/>
      <c r="JU1945" s="5"/>
      <c r="JV1945" s="5"/>
      <c r="JW1945" s="5"/>
      <c r="JX1945" s="5"/>
      <c r="JY1945" s="5"/>
      <c r="JZ1945" s="5"/>
      <c r="KA1945" s="5"/>
      <c r="KB1945" s="5"/>
      <c r="KC1945" s="5"/>
      <c r="KD1945" s="5"/>
      <c r="KE1945" s="5"/>
      <c r="KF1945" s="5"/>
      <c r="KG1945" s="5"/>
      <c r="KH1945" s="5"/>
      <c r="KI1945" s="5"/>
      <c r="KJ1945" s="5"/>
      <c r="KK1945" s="5"/>
      <c r="KL1945" s="5"/>
      <c r="KM1945" s="5"/>
      <c r="KN1945" s="5"/>
      <c r="KO1945" s="5"/>
      <c r="KP1945" s="5"/>
      <c r="KQ1945" s="5"/>
      <c r="KR1945" s="5"/>
      <c r="KS1945" s="5"/>
      <c r="KT1945" s="5"/>
      <c r="KU1945" s="5"/>
      <c r="KV1945" s="5"/>
      <c r="KW1945" s="5"/>
      <c r="KX1945" s="5"/>
      <c r="KY1945" s="5"/>
      <c r="KZ1945" s="5"/>
      <c r="LA1945" s="5"/>
      <c r="LB1945" s="5"/>
      <c r="LC1945" s="5"/>
      <c r="LD1945" s="5"/>
      <c r="LE1945" s="5"/>
      <c r="LF1945" s="5"/>
      <c r="LG1945" s="5"/>
      <c r="LH1945" s="5"/>
      <c r="LI1945" s="5"/>
      <c r="LJ1945" s="5"/>
      <c r="LK1945" s="5"/>
      <c r="LL1945" s="5"/>
      <c r="LM1945" s="5"/>
      <c r="LN1945" s="5"/>
      <c r="LO1945" s="5"/>
      <c r="LP1945" s="5"/>
      <c r="LQ1945" s="5"/>
      <c r="LR1945" s="5"/>
      <c r="LS1945" s="5"/>
      <c r="LT1945" s="5"/>
      <c r="LU1945" s="5"/>
      <c r="LV1945" s="5"/>
      <c r="LW1945" s="5"/>
      <c r="LX1945" s="5"/>
      <c r="LY1945" s="5"/>
      <c r="LZ1945" s="5"/>
      <c r="MA1945" s="5"/>
      <c r="MB1945" s="5"/>
      <c r="MC1945" s="5"/>
      <c r="MD1945" s="5"/>
      <c r="ME1945" s="5"/>
      <c r="MF1945" s="5"/>
      <c r="MG1945" s="5"/>
      <c r="MH1945" s="5"/>
      <c r="MI1945" s="5"/>
      <c r="MJ1945" s="5"/>
      <c r="MK1945" s="5"/>
      <c r="ML1945" s="5"/>
      <c r="MM1945" s="5"/>
      <c r="MN1945" s="5"/>
      <c r="MO1945" s="5"/>
      <c r="MP1945" s="5"/>
      <c r="MQ1945" s="5"/>
      <c r="MR1945" s="5"/>
      <c r="MS1945" s="5"/>
      <c r="MT1945" s="5"/>
      <c r="MU1945" s="5"/>
      <c r="MV1945" s="5"/>
      <c r="MW1945" s="5"/>
      <c r="MX1945" s="5"/>
      <c r="MY1945" s="5"/>
      <c r="MZ1945" s="5"/>
      <c r="NA1945" s="5"/>
      <c r="NB1945" s="5"/>
      <c r="NC1945" s="5"/>
      <c r="ND1945" s="5"/>
      <c r="NE1945" s="5"/>
      <c r="NF1945" s="83"/>
      <c r="NG1945" s="83"/>
      <c r="NH1945" s="83"/>
      <c r="NI1945" s="84">
        <f t="shared" si="244"/>
        <v>0</v>
      </c>
      <c r="NJ1945" s="85">
        <f t="shared" ca="1" si="245"/>
        <v>45552</v>
      </c>
      <c r="NK1945" s="84">
        <f t="shared" si="246"/>
        <v>0</v>
      </c>
      <c r="NL1945" s="85">
        <f t="shared" si="251"/>
        <v>0</v>
      </c>
      <c r="NM1945" s="84">
        <f t="shared" si="247"/>
        <v>0</v>
      </c>
      <c r="NN1945" s="85">
        <f t="shared" si="248"/>
        <v>0</v>
      </c>
      <c r="NO1945" s="84">
        <f t="shared" si="249"/>
        <v>0</v>
      </c>
      <c r="NP1945" s="85">
        <f t="shared" si="250"/>
        <v>0</v>
      </c>
      <c r="NQ1945" s="83"/>
      <c r="NR1945" s="83"/>
      <c r="NS1945" s="83"/>
      <c r="NT1945" s="83"/>
      <c r="NU1945" s="83"/>
      <c r="NV1945" s="83"/>
      <c r="NW1945" s="83"/>
      <c r="NX1945" s="83"/>
      <c r="NY1945" s="83"/>
    </row>
    <row r="1946" spans="1:389" x14ac:dyDescent="0.25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7"/>
      <c r="AM1946" s="29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7"/>
      <c r="BI1946" s="5"/>
      <c r="BJ1946" s="5"/>
      <c r="BK1946" s="5"/>
      <c r="BL1946" s="5"/>
      <c r="BM1946" s="5"/>
      <c r="BN1946" s="5"/>
      <c r="BO1946" s="5"/>
      <c r="BP1946" s="29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7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29"/>
      <c r="EU1946" s="5"/>
      <c r="EV1946" s="5"/>
      <c r="EW1946" s="5"/>
      <c r="EX1946" s="5"/>
      <c r="EY1946" s="5"/>
      <c r="EZ1946" s="7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  <c r="IL1946" s="5"/>
      <c r="IM1946" s="5"/>
      <c r="IN1946" s="5"/>
      <c r="IO1946" s="5"/>
      <c r="IP1946" s="5"/>
      <c r="IQ1946" s="5"/>
      <c r="IR1946" s="5"/>
      <c r="IS1946" s="5"/>
      <c r="IT1946" s="5"/>
      <c r="IU1946" s="5"/>
      <c r="IV1946" s="5"/>
      <c r="IW1946" s="5"/>
      <c r="IX1946" s="5"/>
      <c r="IY1946" s="5"/>
      <c r="IZ1946" s="5"/>
      <c r="JA1946" s="5"/>
      <c r="JB1946" s="5"/>
      <c r="JC1946" s="5"/>
      <c r="JD1946" s="5"/>
      <c r="JE1946" s="5"/>
      <c r="JF1946" s="5"/>
      <c r="JG1946" s="5"/>
      <c r="JH1946" s="5"/>
      <c r="JI1946" s="5"/>
      <c r="JJ1946" s="5"/>
      <c r="JK1946" s="29"/>
      <c r="JL1946" s="5"/>
      <c r="JM1946" s="5"/>
      <c r="JN1946" s="5"/>
      <c r="JO1946" s="5"/>
      <c r="JP1946" s="5"/>
      <c r="JQ1946" s="5"/>
      <c r="JR1946" s="5"/>
      <c r="JS1946" s="5"/>
      <c r="JT1946" s="5"/>
      <c r="JU1946" s="5"/>
      <c r="JV1946" s="5"/>
      <c r="JW1946" s="5"/>
      <c r="JX1946" s="5"/>
      <c r="JY1946" s="5"/>
      <c r="JZ1946" s="5"/>
      <c r="KA1946" s="5"/>
      <c r="KB1946" s="5"/>
      <c r="KC1946" s="5"/>
      <c r="KD1946" s="5"/>
      <c r="KE1946" s="5"/>
      <c r="KF1946" s="5"/>
      <c r="KG1946" s="5"/>
      <c r="KH1946" s="5"/>
      <c r="KI1946" s="5"/>
      <c r="KJ1946" s="5"/>
      <c r="KK1946" s="5"/>
      <c r="KL1946" s="5"/>
      <c r="KM1946" s="5"/>
      <c r="KN1946" s="5"/>
      <c r="KO1946" s="5"/>
      <c r="KP1946" s="5"/>
      <c r="KQ1946" s="5"/>
      <c r="KR1946" s="5"/>
      <c r="KS1946" s="5"/>
      <c r="KT1946" s="5"/>
      <c r="KU1946" s="5"/>
      <c r="KV1946" s="5"/>
      <c r="KW1946" s="5"/>
      <c r="KX1946" s="5"/>
      <c r="KY1946" s="5"/>
      <c r="KZ1946" s="5"/>
      <c r="LA1946" s="5"/>
      <c r="LB1946" s="5"/>
      <c r="LC1946" s="5"/>
      <c r="LD1946" s="5"/>
      <c r="LE1946" s="5"/>
      <c r="LF1946" s="5"/>
      <c r="LG1946" s="5"/>
      <c r="LH1946" s="5"/>
      <c r="LI1946" s="5"/>
      <c r="LJ1946" s="5"/>
      <c r="LK1946" s="5"/>
      <c r="LL1946" s="5"/>
      <c r="LM1946" s="5"/>
      <c r="LN1946" s="5"/>
      <c r="LO1946" s="5"/>
      <c r="LP1946" s="5"/>
      <c r="LQ1946" s="5"/>
      <c r="LR1946" s="5"/>
      <c r="LS1946" s="5"/>
      <c r="LT1946" s="5"/>
      <c r="LU1946" s="5"/>
      <c r="LV1946" s="5"/>
      <c r="LW1946" s="5"/>
      <c r="LX1946" s="5"/>
      <c r="LY1946" s="5"/>
      <c r="LZ1946" s="5"/>
      <c r="MA1946" s="5"/>
      <c r="MB1946" s="5"/>
      <c r="MC1946" s="5"/>
      <c r="MD1946" s="5"/>
      <c r="ME1946" s="5"/>
      <c r="MF1946" s="5"/>
      <c r="MG1946" s="5"/>
      <c r="MH1946" s="5"/>
      <c r="MI1946" s="5"/>
      <c r="MJ1946" s="5"/>
      <c r="MK1946" s="5"/>
      <c r="ML1946" s="5"/>
      <c r="MM1946" s="5"/>
      <c r="MN1946" s="5"/>
      <c r="MO1946" s="5"/>
      <c r="MP1946" s="5"/>
      <c r="MQ1946" s="5"/>
      <c r="MR1946" s="5"/>
      <c r="MS1946" s="5"/>
      <c r="MT1946" s="5"/>
      <c r="MU1946" s="5"/>
      <c r="MV1946" s="5"/>
      <c r="MW1946" s="5"/>
      <c r="MX1946" s="5"/>
      <c r="MY1946" s="5"/>
      <c r="MZ1946" s="5"/>
      <c r="NA1946" s="5"/>
      <c r="NB1946" s="5"/>
      <c r="NC1946" s="5"/>
      <c r="ND1946" s="5"/>
      <c r="NE1946" s="5"/>
      <c r="NF1946" s="83"/>
      <c r="NG1946" s="83"/>
      <c r="NH1946" s="83"/>
      <c r="NI1946" s="84">
        <f t="shared" si="244"/>
        <v>0</v>
      </c>
      <c r="NJ1946" s="85">
        <f t="shared" ca="1" si="245"/>
        <v>45552</v>
      </c>
      <c r="NK1946" s="84">
        <f t="shared" si="246"/>
        <v>0</v>
      </c>
      <c r="NL1946" s="85">
        <f t="shared" si="251"/>
        <v>0</v>
      </c>
      <c r="NM1946" s="84">
        <f t="shared" si="247"/>
        <v>0</v>
      </c>
      <c r="NN1946" s="85">
        <f t="shared" si="248"/>
        <v>0</v>
      </c>
      <c r="NO1946" s="84">
        <f t="shared" si="249"/>
        <v>0</v>
      </c>
      <c r="NP1946" s="85">
        <f t="shared" si="250"/>
        <v>0</v>
      </c>
      <c r="NQ1946" s="83"/>
      <c r="NR1946" s="83"/>
      <c r="NS1946" s="83"/>
      <c r="NT1946" s="83"/>
      <c r="NU1946" s="83"/>
      <c r="NV1946" s="83"/>
      <c r="NW1946" s="83"/>
      <c r="NX1946" s="83"/>
      <c r="NY1946" s="83"/>
    </row>
    <row r="1947" spans="1:389" x14ac:dyDescent="0.25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7"/>
      <c r="AM1947" s="29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7"/>
      <c r="BI1947" s="5"/>
      <c r="BJ1947" s="5"/>
      <c r="BK1947" s="5"/>
      <c r="BL1947" s="5"/>
      <c r="BM1947" s="5"/>
      <c r="BN1947" s="5"/>
      <c r="BO1947" s="5"/>
      <c r="BP1947" s="29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7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29"/>
      <c r="EU1947" s="5"/>
      <c r="EV1947" s="5"/>
      <c r="EW1947" s="5"/>
      <c r="EX1947" s="5"/>
      <c r="EY1947" s="5"/>
      <c r="EZ1947" s="7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  <c r="IL1947" s="5"/>
      <c r="IM1947" s="5"/>
      <c r="IN1947" s="5"/>
      <c r="IO1947" s="5"/>
      <c r="IP1947" s="5"/>
      <c r="IQ1947" s="5"/>
      <c r="IR1947" s="5"/>
      <c r="IS1947" s="5"/>
      <c r="IT1947" s="5"/>
      <c r="IU1947" s="5"/>
      <c r="IV1947" s="5"/>
      <c r="IW1947" s="5"/>
      <c r="IX1947" s="5"/>
      <c r="IY1947" s="5"/>
      <c r="IZ1947" s="5"/>
      <c r="JA1947" s="5"/>
      <c r="JB1947" s="5"/>
      <c r="JC1947" s="5"/>
      <c r="JD1947" s="5"/>
      <c r="JE1947" s="5"/>
      <c r="JF1947" s="5"/>
      <c r="JG1947" s="5"/>
      <c r="JH1947" s="5"/>
      <c r="JI1947" s="5"/>
      <c r="JJ1947" s="5"/>
      <c r="JK1947" s="29"/>
      <c r="JL1947" s="5"/>
      <c r="JM1947" s="5"/>
      <c r="JN1947" s="5"/>
      <c r="JO1947" s="5"/>
      <c r="JP1947" s="5"/>
      <c r="JQ1947" s="5"/>
      <c r="JR1947" s="5"/>
      <c r="JS1947" s="5"/>
      <c r="JT1947" s="5"/>
      <c r="JU1947" s="5"/>
      <c r="JV1947" s="5"/>
      <c r="JW1947" s="5"/>
      <c r="JX1947" s="5"/>
      <c r="JY1947" s="5"/>
      <c r="JZ1947" s="5"/>
      <c r="KA1947" s="5"/>
      <c r="KB1947" s="5"/>
      <c r="KC1947" s="5"/>
      <c r="KD1947" s="5"/>
      <c r="KE1947" s="5"/>
      <c r="KF1947" s="5"/>
      <c r="KG1947" s="5"/>
      <c r="KH1947" s="5"/>
      <c r="KI1947" s="5"/>
      <c r="KJ1947" s="5"/>
      <c r="KK1947" s="5"/>
      <c r="KL1947" s="5"/>
      <c r="KM1947" s="5"/>
      <c r="KN1947" s="5"/>
      <c r="KO1947" s="5"/>
      <c r="KP1947" s="5"/>
      <c r="KQ1947" s="5"/>
      <c r="KR1947" s="5"/>
      <c r="KS1947" s="5"/>
      <c r="KT1947" s="5"/>
      <c r="KU1947" s="5"/>
      <c r="KV1947" s="5"/>
      <c r="KW1947" s="5"/>
      <c r="KX1947" s="5"/>
      <c r="KY1947" s="5"/>
      <c r="KZ1947" s="5"/>
      <c r="LA1947" s="5"/>
      <c r="LB1947" s="5"/>
      <c r="LC1947" s="5"/>
      <c r="LD1947" s="5"/>
      <c r="LE1947" s="5"/>
      <c r="LF1947" s="5"/>
      <c r="LG1947" s="5"/>
      <c r="LH1947" s="5"/>
      <c r="LI1947" s="5"/>
      <c r="LJ1947" s="5"/>
      <c r="LK1947" s="5"/>
      <c r="LL1947" s="5"/>
      <c r="LM1947" s="5"/>
      <c r="LN1947" s="5"/>
      <c r="LO1947" s="5"/>
      <c r="LP1947" s="5"/>
      <c r="LQ1947" s="5"/>
      <c r="LR1947" s="5"/>
      <c r="LS1947" s="5"/>
      <c r="LT1947" s="5"/>
      <c r="LU1947" s="5"/>
      <c r="LV1947" s="5"/>
      <c r="LW1947" s="5"/>
      <c r="LX1947" s="5"/>
      <c r="LY1947" s="5"/>
      <c r="LZ1947" s="5"/>
      <c r="MA1947" s="5"/>
      <c r="MB1947" s="5"/>
      <c r="MC1947" s="5"/>
      <c r="MD1947" s="5"/>
      <c r="ME1947" s="5"/>
      <c r="MF1947" s="5"/>
      <c r="MG1947" s="5"/>
      <c r="MH1947" s="5"/>
      <c r="MI1947" s="5"/>
      <c r="MJ1947" s="5"/>
      <c r="MK1947" s="5"/>
      <c r="ML1947" s="5"/>
      <c r="MM1947" s="5"/>
      <c r="MN1947" s="5"/>
      <c r="MO1947" s="5"/>
      <c r="MP1947" s="5"/>
      <c r="MQ1947" s="5"/>
      <c r="MR1947" s="5"/>
      <c r="MS1947" s="5"/>
      <c r="MT1947" s="5"/>
      <c r="MU1947" s="5"/>
      <c r="MV1947" s="5"/>
      <c r="MW1947" s="5"/>
      <c r="MX1947" s="5"/>
      <c r="MY1947" s="5"/>
      <c r="MZ1947" s="5"/>
      <c r="NA1947" s="5"/>
      <c r="NB1947" s="5"/>
      <c r="NC1947" s="5"/>
      <c r="ND1947" s="5"/>
      <c r="NE1947" s="5"/>
      <c r="NF1947" s="83"/>
      <c r="NG1947" s="83"/>
      <c r="NH1947" s="83"/>
      <c r="NI1947" s="84">
        <f t="shared" si="244"/>
        <v>0</v>
      </c>
      <c r="NJ1947" s="85">
        <f t="shared" ca="1" si="245"/>
        <v>45552</v>
      </c>
      <c r="NK1947" s="84">
        <f t="shared" si="246"/>
        <v>0</v>
      </c>
      <c r="NL1947" s="85">
        <f t="shared" si="251"/>
        <v>0</v>
      </c>
      <c r="NM1947" s="84">
        <f t="shared" si="247"/>
        <v>0</v>
      </c>
      <c r="NN1947" s="85">
        <f t="shared" si="248"/>
        <v>0</v>
      </c>
      <c r="NO1947" s="84">
        <f t="shared" si="249"/>
        <v>0</v>
      </c>
      <c r="NP1947" s="85">
        <f t="shared" si="250"/>
        <v>0</v>
      </c>
      <c r="NQ1947" s="83"/>
      <c r="NR1947" s="83"/>
      <c r="NS1947" s="83"/>
      <c r="NT1947" s="83"/>
      <c r="NU1947" s="83"/>
      <c r="NV1947" s="83"/>
      <c r="NW1947" s="83"/>
      <c r="NX1947" s="83"/>
      <c r="NY1947" s="83"/>
    </row>
    <row r="1948" spans="1:389" x14ac:dyDescent="0.25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7"/>
      <c r="AM1948" s="29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7"/>
      <c r="BI1948" s="5"/>
      <c r="BJ1948" s="5"/>
      <c r="BK1948" s="5"/>
      <c r="BL1948" s="5"/>
      <c r="BM1948" s="5"/>
      <c r="BN1948" s="5"/>
      <c r="BO1948" s="5"/>
      <c r="BP1948" s="29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7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29"/>
      <c r="EU1948" s="5"/>
      <c r="EV1948" s="5"/>
      <c r="EW1948" s="5"/>
      <c r="EX1948" s="5"/>
      <c r="EY1948" s="5"/>
      <c r="EZ1948" s="7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  <c r="IL1948" s="5"/>
      <c r="IM1948" s="5"/>
      <c r="IN1948" s="5"/>
      <c r="IO1948" s="5"/>
      <c r="IP1948" s="5"/>
      <c r="IQ1948" s="5"/>
      <c r="IR1948" s="5"/>
      <c r="IS1948" s="5"/>
      <c r="IT1948" s="5"/>
      <c r="IU1948" s="5"/>
      <c r="IV1948" s="5"/>
      <c r="IW1948" s="5"/>
      <c r="IX1948" s="5"/>
      <c r="IY1948" s="5"/>
      <c r="IZ1948" s="5"/>
      <c r="JA1948" s="5"/>
      <c r="JB1948" s="5"/>
      <c r="JC1948" s="5"/>
      <c r="JD1948" s="5"/>
      <c r="JE1948" s="5"/>
      <c r="JF1948" s="5"/>
      <c r="JG1948" s="5"/>
      <c r="JH1948" s="5"/>
      <c r="JI1948" s="5"/>
      <c r="JJ1948" s="5"/>
      <c r="JK1948" s="29"/>
      <c r="JL1948" s="5"/>
      <c r="JM1948" s="5"/>
      <c r="JN1948" s="5"/>
      <c r="JO1948" s="5"/>
      <c r="JP1948" s="5"/>
      <c r="JQ1948" s="5"/>
      <c r="JR1948" s="5"/>
      <c r="JS1948" s="5"/>
      <c r="JT1948" s="5"/>
      <c r="JU1948" s="5"/>
      <c r="JV1948" s="5"/>
      <c r="JW1948" s="5"/>
      <c r="JX1948" s="5"/>
      <c r="JY1948" s="5"/>
      <c r="JZ1948" s="5"/>
      <c r="KA1948" s="5"/>
      <c r="KB1948" s="5"/>
      <c r="KC1948" s="5"/>
      <c r="KD1948" s="5"/>
      <c r="KE1948" s="5"/>
      <c r="KF1948" s="5"/>
      <c r="KG1948" s="5"/>
      <c r="KH1948" s="5"/>
      <c r="KI1948" s="5"/>
      <c r="KJ1948" s="5"/>
      <c r="KK1948" s="5"/>
      <c r="KL1948" s="5"/>
      <c r="KM1948" s="5"/>
      <c r="KN1948" s="5"/>
      <c r="KO1948" s="5"/>
      <c r="KP1948" s="5"/>
      <c r="KQ1948" s="5"/>
      <c r="KR1948" s="5"/>
      <c r="KS1948" s="5"/>
      <c r="KT1948" s="5"/>
      <c r="KU1948" s="5"/>
      <c r="KV1948" s="5"/>
      <c r="KW1948" s="5"/>
      <c r="KX1948" s="5"/>
      <c r="KY1948" s="5"/>
      <c r="KZ1948" s="5"/>
      <c r="LA1948" s="5"/>
      <c r="LB1948" s="5"/>
      <c r="LC1948" s="5"/>
      <c r="LD1948" s="5"/>
      <c r="LE1948" s="5"/>
      <c r="LF1948" s="5"/>
      <c r="LG1948" s="5"/>
      <c r="LH1948" s="5"/>
      <c r="LI1948" s="5"/>
      <c r="LJ1948" s="5"/>
      <c r="LK1948" s="5"/>
      <c r="LL1948" s="5"/>
      <c r="LM1948" s="5"/>
      <c r="LN1948" s="5"/>
      <c r="LO1948" s="5"/>
      <c r="LP1948" s="5"/>
      <c r="LQ1948" s="5"/>
      <c r="LR1948" s="5"/>
      <c r="LS1948" s="5"/>
      <c r="LT1948" s="5"/>
      <c r="LU1948" s="5"/>
      <c r="LV1948" s="5"/>
      <c r="LW1948" s="5"/>
      <c r="LX1948" s="5"/>
      <c r="LY1948" s="5"/>
      <c r="LZ1948" s="5"/>
      <c r="MA1948" s="5"/>
      <c r="MB1948" s="5"/>
      <c r="MC1948" s="5"/>
      <c r="MD1948" s="5"/>
      <c r="ME1948" s="5"/>
      <c r="MF1948" s="5"/>
      <c r="MG1948" s="5"/>
      <c r="MH1948" s="5"/>
      <c r="MI1948" s="5"/>
      <c r="MJ1948" s="5"/>
      <c r="MK1948" s="5"/>
      <c r="ML1948" s="5"/>
      <c r="MM1948" s="5"/>
      <c r="MN1948" s="5"/>
      <c r="MO1948" s="5"/>
      <c r="MP1948" s="5"/>
      <c r="MQ1948" s="5"/>
      <c r="MR1948" s="5"/>
      <c r="MS1948" s="5"/>
      <c r="MT1948" s="5"/>
      <c r="MU1948" s="5"/>
      <c r="MV1948" s="5"/>
      <c r="MW1948" s="5"/>
      <c r="MX1948" s="5"/>
      <c r="MY1948" s="5"/>
      <c r="MZ1948" s="5"/>
      <c r="NA1948" s="5"/>
      <c r="NB1948" s="5"/>
      <c r="NC1948" s="5"/>
      <c r="ND1948" s="5"/>
      <c r="NE1948" s="5"/>
      <c r="NF1948" s="83"/>
      <c r="NG1948" s="83"/>
      <c r="NH1948" s="83"/>
      <c r="NI1948" s="84">
        <f t="shared" si="244"/>
        <v>0</v>
      </c>
      <c r="NJ1948" s="85">
        <f t="shared" ca="1" si="245"/>
        <v>45552</v>
      </c>
      <c r="NK1948" s="84">
        <f t="shared" si="246"/>
        <v>0</v>
      </c>
      <c r="NL1948" s="85">
        <f t="shared" si="251"/>
        <v>0</v>
      </c>
      <c r="NM1948" s="84">
        <f t="shared" si="247"/>
        <v>0</v>
      </c>
      <c r="NN1948" s="85">
        <f t="shared" si="248"/>
        <v>0</v>
      </c>
      <c r="NO1948" s="84">
        <f t="shared" si="249"/>
        <v>0</v>
      </c>
      <c r="NP1948" s="85">
        <f t="shared" si="250"/>
        <v>0</v>
      </c>
      <c r="NQ1948" s="83"/>
      <c r="NR1948" s="83"/>
      <c r="NS1948" s="83"/>
      <c r="NT1948" s="83"/>
      <c r="NU1948" s="83"/>
      <c r="NV1948" s="83"/>
      <c r="NW1948" s="83"/>
      <c r="NX1948" s="83"/>
      <c r="NY1948" s="83"/>
    </row>
    <row r="1949" spans="1:389" x14ac:dyDescent="0.25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7"/>
      <c r="AM1949" s="29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7"/>
      <c r="BI1949" s="5"/>
      <c r="BJ1949" s="5"/>
      <c r="BK1949" s="5"/>
      <c r="BL1949" s="5"/>
      <c r="BM1949" s="5"/>
      <c r="BN1949" s="5"/>
      <c r="BO1949" s="5"/>
      <c r="BP1949" s="29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7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29"/>
      <c r="EU1949" s="5"/>
      <c r="EV1949" s="5"/>
      <c r="EW1949" s="5"/>
      <c r="EX1949" s="5"/>
      <c r="EY1949" s="5"/>
      <c r="EZ1949" s="7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  <c r="HB1949" s="5"/>
      <c r="HC1949" s="5"/>
      <c r="HD1949" s="5"/>
      <c r="HE1949" s="5"/>
      <c r="HF1949" s="5"/>
      <c r="HG1949" s="5"/>
      <c r="HH1949" s="5"/>
      <c r="HI1949" s="5"/>
      <c r="HJ1949" s="5"/>
      <c r="HK1949" s="5"/>
      <c r="HL1949" s="5"/>
      <c r="HM1949" s="5"/>
      <c r="HN1949" s="5"/>
      <c r="HO1949" s="5"/>
      <c r="HP1949" s="5"/>
      <c r="HQ1949" s="5"/>
      <c r="HR1949" s="5"/>
      <c r="HS1949" s="5"/>
      <c r="HT1949" s="5"/>
      <c r="HU1949" s="5"/>
      <c r="HV1949" s="5"/>
      <c r="HW1949" s="5"/>
      <c r="HX1949" s="5"/>
      <c r="HY1949" s="5"/>
      <c r="HZ1949" s="5"/>
      <c r="IA1949" s="5"/>
      <c r="IB1949" s="5"/>
      <c r="IC1949" s="5"/>
      <c r="ID1949" s="5"/>
      <c r="IE1949" s="5"/>
      <c r="IF1949" s="5"/>
      <c r="IG1949" s="5"/>
      <c r="IH1949" s="5"/>
      <c r="II1949" s="5"/>
      <c r="IJ1949" s="5"/>
      <c r="IK1949" s="5"/>
      <c r="IL1949" s="5"/>
      <c r="IM1949" s="5"/>
      <c r="IN1949" s="5"/>
      <c r="IO1949" s="5"/>
      <c r="IP1949" s="5"/>
      <c r="IQ1949" s="5"/>
      <c r="IR1949" s="5"/>
      <c r="IS1949" s="5"/>
      <c r="IT1949" s="5"/>
      <c r="IU1949" s="5"/>
      <c r="IV1949" s="5"/>
      <c r="IW1949" s="5"/>
      <c r="IX1949" s="5"/>
      <c r="IY1949" s="5"/>
      <c r="IZ1949" s="5"/>
      <c r="JA1949" s="5"/>
      <c r="JB1949" s="5"/>
      <c r="JC1949" s="5"/>
      <c r="JD1949" s="5"/>
      <c r="JE1949" s="5"/>
      <c r="JF1949" s="5"/>
      <c r="JG1949" s="5"/>
      <c r="JH1949" s="5"/>
      <c r="JI1949" s="5"/>
      <c r="JJ1949" s="5"/>
      <c r="JK1949" s="29"/>
      <c r="JL1949" s="5"/>
      <c r="JM1949" s="5"/>
      <c r="JN1949" s="5"/>
      <c r="JO1949" s="5"/>
      <c r="JP1949" s="5"/>
      <c r="JQ1949" s="5"/>
      <c r="JR1949" s="5"/>
      <c r="JS1949" s="5"/>
      <c r="JT1949" s="5"/>
      <c r="JU1949" s="5"/>
      <c r="JV1949" s="5"/>
      <c r="JW1949" s="5"/>
      <c r="JX1949" s="5"/>
      <c r="JY1949" s="5"/>
      <c r="JZ1949" s="5"/>
      <c r="KA1949" s="5"/>
      <c r="KB1949" s="5"/>
      <c r="KC1949" s="5"/>
      <c r="KD1949" s="5"/>
      <c r="KE1949" s="5"/>
      <c r="KF1949" s="5"/>
      <c r="KG1949" s="5"/>
      <c r="KH1949" s="5"/>
      <c r="KI1949" s="5"/>
      <c r="KJ1949" s="5"/>
      <c r="KK1949" s="5"/>
      <c r="KL1949" s="5"/>
      <c r="KM1949" s="5"/>
      <c r="KN1949" s="5"/>
      <c r="KO1949" s="5"/>
      <c r="KP1949" s="5"/>
      <c r="KQ1949" s="5"/>
      <c r="KR1949" s="5"/>
      <c r="KS1949" s="5"/>
      <c r="KT1949" s="5"/>
      <c r="KU1949" s="5"/>
      <c r="KV1949" s="5"/>
      <c r="KW1949" s="5"/>
      <c r="KX1949" s="5"/>
      <c r="KY1949" s="5"/>
      <c r="KZ1949" s="5"/>
      <c r="LA1949" s="5"/>
      <c r="LB1949" s="5"/>
      <c r="LC1949" s="5"/>
      <c r="LD1949" s="5"/>
      <c r="LE1949" s="5"/>
      <c r="LF1949" s="5"/>
      <c r="LG1949" s="5"/>
      <c r="LH1949" s="5"/>
      <c r="LI1949" s="5"/>
      <c r="LJ1949" s="5"/>
      <c r="LK1949" s="5"/>
      <c r="LL1949" s="5"/>
      <c r="LM1949" s="5"/>
      <c r="LN1949" s="5"/>
      <c r="LO1949" s="5"/>
      <c r="LP1949" s="5"/>
      <c r="LQ1949" s="5"/>
      <c r="LR1949" s="5"/>
      <c r="LS1949" s="5"/>
      <c r="LT1949" s="5"/>
      <c r="LU1949" s="5"/>
      <c r="LV1949" s="5"/>
      <c r="LW1949" s="5"/>
      <c r="LX1949" s="5"/>
      <c r="LY1949" s="5"/>
      <c r="LZ1949" s="5"/>
      <c r="MA1949" s="5"/>
      <c r="MB1949" s="5"/>
      <c r="MC1949" s="5"/>
      <c r="MD1949" s="5"/>
      <c r="ME1949" s="5"/>
      <c r="MF1949" s="5"/>
      <c r="MG1949" s="5"/>
      <c r="MH1949" s="5"/>
      <c r="MI1949" s="5"/>
      <c r="MJ1949" s="5"/>
      <c r="MK1949" s="5"/>
      <c r="ML1949" s="5"/>
      <c r="MM1949" s="5"/>
      <c r="MN1949" s="5"/>
      <c r="MO1949" s="5"/>
      <c r="MP1949" s="5"/>
      <c r="MQ1949" s="5"/>
      <c r="MR1949" s="5"/>
      <c r="MS1949" s="5"/>
      <c r="MT1949" s="5"/>
      <c r="MU1949" s="5"/>
      <c r="MV1949" s="5"/>
      <c r="MW1949" s="5"/>
      <c r="MX1949" s="5"/>
      <c r="MY1949" s="5"/>
      <c r="MZ1949" s="5"/>
      <c r="NA1949" s="5"/>
      <c r="NB1949" s="5"/>
      <c r="NC1949" s="5"/>
      <c r="ND1949" s="5"/>
      <c r="NE1949" s="5"/>
      <c r="NF1949" s="83"/>
      <c r="NG1949" s="83"/>
      <c r="NH1949" s="83"/>
      <c r="NI1949" s="84">
        <f t="shared" si="244"/>
        <v>0</v>
      </c>
      <c r="NJ1949" s="85">
        <f t="shared" ca="1" si="245"/>
        <v>45552</v>
      </c>
      <c r="NK1949" s="84">
        <f t="shared" si="246"/>
        <v>0</v>
      </c>
      <c r="NL1949" s="85">
        <f t="shared" si="251"/>
        <v>0</v>
      </c>
      <c r="NM1949" s="84">
        <f t="shared" si="247"/>
        <v>0</v>
      </c>
      <c r="NN1949" s="85">
        <f t="shared" si="248"/>
        <v>0</v>
      </c>
      <c r="NO1949" s="84">
        <f t="shared" si="249"/>
        <v>0</v>
      </c>
      <c r="NP1949" s="85">
        <f t="shared" si="250"/>
        <v>0</v>
      </c>
      <c r="NQ1949" s="83"/>
      <c r="NR1949" s="83"/>
      <c r="NS1949" s="83"/>
      <c r="NT1949" s="83"/>
      <c r="NU1949" s="83"/>
      <c r="NV1949" s="83"/>
      <c r="NW1949" s="83"/>
      <c r="NX1949" s="83"/>
      <c r="NY1949" s="83"/>
    </row>
    <row r="1950" spans="1:389" x14ac:dyDescent="0.25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7"/>
      <c r="AM1950" s="29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7"/>
      <c r="BI1950" s="5"/>
      <c r="BJ1950" s="5"/>
      <c r="BK1950" s="5"/>
      <c r="BL1950" s="5"/>
      <c r="BM1950" s="5"/>
      <c r="BN1950" s="5"/>
      <c r="BO1950" s="5"/>
      <c r="BP1950" s="29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7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29"/>
      <c r="EU1950" s="5"/>
      <c r="EV1950" s="5"/>
      <c r="EW1950" s="5"/>
      <c r="EX1950" s="5"/>
      <c r="EY1950" s="5"/>
      <c r="EZ1950" s="7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  <c r="HB1950" s="5"/>
      <c r="HC1950" s="5"/>
      <c r="HD1950" s="5"/>
      <c r="HE1950" s="5"/>
      <c r="HF1950" s="5"/>
      <c r="HG1950" s="5"/>
      <c r="HH1950" s="5"/>
      <c r="HI1950" s="5"/>
      <c r="HJ1950" s="5"/>
      <c r="HK1950" s="5"/>
      <c r="HL1950" s="5"/>
      <c r="HM1950" s="5"/>
      <c r="HN1950" s="5"/>
      <c r="HO1950" s="5"/>
      <c r="HP1950" s="5"/>
      <c r="HQ1950" s="5"/>
      <c r="HR1950" s="5"/>
      <c r="HS1950" s="5"/>
      <c r="HT1950" s="5"/>
      <c r="HU1950" s="5"/>
      <c r="HV1950" s="5"/>
      <c r="HW1950" s="5"/>
      <c r="HX1950" s="5"/>
      <c r="HY1950" s="5"/>
      <c r="HZ1950" s="5"/>
      <c r="IA1950" s="5"/>
      <c r="IB1950" s="5"/>
      <c r="IC1950" s="5"/>
      <c r="ID1950" s="5"/>
      <c r="IE1950" s="5"/>
      <c r="IF1950" s="5"/>
      <c r="IG1950" s="5"/>
      <c r="IH1950" s="5"/>
      <c r="II1950" s="5"/>
      <c r="IJ1950" s="5"/>
      <c r="IK1950" s="5"/>
      <c r="IL1950" s="5"/>
      <c r="IM1950" s="5"/>
      <c r="IN1950" s="5"/>
      <c r="IO1950" s="5"/>
      <c r="IP1950" s="5"/>
      <c r="IQ1950" s="5"/>
      <c r="IR1950" s="5"/>
      <c r="IS1950" s="5"/>
      <c r="IT1950" s="5"/>
      <c r="IU1950" s="5"/>
      <c r="IV1950" s="5"/>
      <c r="IW1950" s="5"/>
      <c r="IX1950" s="5"/>
      <c r="IY1950" s="5"/>
      <c r="IZ1950" s="5"/>
      <c r="JA1950" s="5"/>
      <c r="JB1950" s="5"/>
      <c r="JC1950" s="5"/>
      <c r="JD1950" s="5"/>
      <c r="JE1950" s="5"/>
      <c r="JF1950" s="5"/>
      <c r="JG1950" s="5"/>
      <c r="JH1950" s="5"/>
      <c r="JI1950" s="5"/>
      <c r="JJ1950" s="5"/>
      <c r="JK1950" s="29"/>
      <c r="JL1950" s="5"/>
      <c r="JM1950" s="5"/>
      <c r="JN1950" s="5"/>
      <c r="JO1950" s="5"/>
      <c r="JP1950" s="5"/>
      <c r="JQ1950" s="5"/>
      <c r="JR1950" s="5"/>
      <c r="JS1950" s="5"/>
      <c r="JT1950" s="5"/>
      <c r="JU1950" s="5"/>
      <c r="JV1950" s="5"/>
      <c r="JW1950" s="5"/>
      <c r="JX1950" s="5"/>
      <c r="JY1950" s="5"/>
      <c r="JZ1950" s="5"/>
      <c r="KA1950" s="5"/>
      <c r="KB1950" s="5"/>
      <c r="KC1950" s="5"/>
      <c r="KD1950" s="5"/>
      <c r="KE1950" s="5"/>
      <c r="KF1950" s="5"/>
      <c r="KG1950" s="5"/>
      <c r="KH1950" s="5"/>
      <c r="KI1950" s="5"/>
      <c r="KJ1950" s="5"/>
      <c r="KK1950" s="5"/>
      <c r="KL1950" s="5"/>
      <c r="KM1950" s="5"/>
      <c r="KN1950" s="5"/>
      <c r="KO1950" s="5"/>
      <c r="KP1950" s="5"/>
      <c r="KQ1950" s="5"/>
      <c r="KR1950" s="5"/>
      <c r="KS1950" s="5"/>
      <c r="KT1950" s="5"/>
      <c r="KU1950" s="5"/>
      <c r="KV1950" s="5"/>
      <c r="KW1950" s="5"/>
      <c r="KX1950" s="5"/>
      <c r="KY1950" s="5"/>
      <c r="KZ1950" s="5"/>
      <c r="LA1950" s="5"/>
      <c r="LB1950" s="5"/>
      <c r="LC1950" s="5"/>
      <c r="LD1950" s="5"/>
      <c r="LE1950" s="5"/>
      <c r="LF1950" s="5"/>
      <c r="LG1950" s="5"/>
      <c r="LH1950" s="5"/>
      <c r="LI1950" s="5"/>
      <c r="LJ1950" s="5"/>
      <c r="LK1950" s="5"/>
      <c r="LL1950" s="5"/>
      <c r="LM1950" s="5"/>
      <c r="LN1950" s="5"/>
      <c r="LO1950" s="5"/>
      <c r="LP1950" s="5"/>
      <c r="LQ1950" s="5"/>
      <c r="LR1950" s="5"/>
      <c r="LS1950" s="5"/>
      <c r="LT1950" s="5"/>
      <c r="LU1950" s="5"/>
      <c r="LV1950" s="5"/>
      <c r="LW1950" s="5"/>
      <c r="LX1950" s="5"/>
      <c r="LY1950" s="5"/>
      <c r="LZ1950" s="5"/>
      <c r="MA1950" s="5"/>
      <c r="MB1950" s="5"/>
      <c r="MC1950" s="5"/>
      <c r="MD1950" s="5"/>
      <c r="ME1950" s="5"/>
      <c r="MF1950" s="5"/>
      <c r="MG1950" s="5"/>
      <c r="MH1950" s="5"/>
      <c r="MI1950" s="5"/>
      <c r="MJ1950" s="5"/>
      <c r="MK1950" s="5"/>
      <c r="ML1950" s="5"/>
      <c r="MM1950" s="5"/>
      <c r="MN1950" s="5"/>
      <c r="MO1950" s="5"/>
      <c r="MP1950" s="5"/>
      <c r="MQ1950" s="5"/>
      <c r="MR1950" s="5"/>
      <c r="MS1950" s="5"/>
      <c r="MT1950" s="5"/>
      <c r="MU1950" s="5"/>
      <c r="MV1950" s="5"/>
      <c r="MW1950" s="5"/>
      <c r="MX1950" s="5"/>
      <c r="MY1950" s="5"/>
      <c r="MZ1950" s="5"/>
      <c r="NA1950" s="5"/>
      <c r="NB1950" s="5"/>
      <c r="NC1950" s="5"/>
      <c r="ND1950" s="5"/>
      <c r="NE1950" s="5"/>
      <c r="NF1950" s="83"/>
      <c r="NG1950" s="83"/>
      <c r="NH1950" s="83"/>
      <c r="NI1950" s="84">
        <f t="shared" si="244"/>
        <v>0</v>
      </c>
      <c r="NJ1950" s="85">
        <f t="shared" ca="1" si="245"/>
        <v>45552</v>
      </c>
      <c r="NK1950" s="84">
        <f t="shared" si="246"/>
        <v>0</v>
      </c>
      <c r="NL1950" s="85">
        <f t="shared" si="251"/>
        <v>0</v>
      </c>
      <c r="NM1950" s="84">
        <f t="shared" si="247"/>
        <v>0</v>
      </c>
      <c r="NN1950" s="85">
        <f t="shared" si="248"/>
        <v>0</v>
      </c>
      <c r="NO1950" s="84">
        <f t="shared" si="249"/>
        <v>0</v>
      </c>
      <c r="NP1950" s="85">
        <f t="shared" si="250"/>
        <v>0</v>
      </c>
      <c r="NQ1950" s="83"/>
      <c r="NR1950" s="83"/>
      <c r="NS1950" s="83"/>
      <c r="NT1950" s="83"/>
      <c r="NU1950" s="83"/>
      <c r="NV1950" s="83"/>
      <c r="NW1950" s="83"/>
      <c r="NX1950" s="83"/>
      <c r="NY1950" s="83"/>
    </row>
    <row r="1951" spans="1:389" x14ac:dyDescent="0.25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7"/>
      <c r="AM1951" s="29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7"/>
      <c r="BI1951" s="5"/>
      <c r="BJ1951" s="5"/>
      <c r="BK1951" s="5"/>
      <c r="BL1951" s="5"/>
      <c r="BM1951" s="5"/>
      <c r="BN1951" s="5"/>
      <c r="BO1951" s="5"/>
      <c r="BP1951" s="29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7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29"/>
      <c r="EU1951" s="5"/>
      <c r="EV1951" s="5"/>
      <c r="EW1951" s="5"/>
      <c r="EX1951" s="5"/>
      <c r="EY1951" s="5"/>
      <c r="EZ1951" s="7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  <c r="HB1951" s="5"/>
      <c r="HC1951" s="5"/>
      <c r="HD1951" s="5"/>
      <c r="HE1951" s="5"/>
      <c r="HF1951" s="5"/>
      <c r="HG1951" s="5"/>
      <c r="HH1951" s="5"/>
      <c r="HI1951" s="5"/>
      <c r="HJ1951" s="5"/>
      <c r="HK1951" s="5"/>
      <c r="HL1951" s="5"/>
      <c r="HM1951" s="5"/>
      <c r="HN1951" s="5"/>
      <c r="HO1951" s="5"/>
      <c r="HP1951" s="5"/>
      <c r="HQ1951" s="5"/>
      <c r="HR1951" s="5"/>
      <c r="HS1951" s="5"/>
      <c r="HT1951" s="5"/>
      <c r="HU1951" s="5"/>
      <c r="HV1951" s="5"/>
      <c r="HW1951" s="5"/>
      <c r="HX1951" s="5"/>
      <c r="HY1951" s="5"/>
      <c r="HZ1951" s="5"/>
      <c r="IA1951" s="5"/>
      <c r="IB1951" s="5"/>
      <c r="IC1951" s="5"/>
      <c r="ID1951" s="5"/>
      <c r="IE1951" s="5"/>
      <c r="IF1951" s="5"/>
      <c r="IG1951" s="5"/>
      <c r="IH1951" s="5"/>
      <c r="II1951" s="5"/>
      <c r="IJ1951" s="5"/>
      <c r="IK1951" s="5"/>
      <c r="IL1951" s="5"/>
      <c r="IM1951" s="5"/>
      <c r="IN1951" s="5"/>
      <c r="IO1951" s="5"/>
      <c r="IP1951" s="5"/>
      <c r="IQ1951" s="5"/>
      <c r="IR1951" s="5"/>
      <c r="IS1951" s="5"/>
      <c r="IT1951" s="5"/>
      <c r="IU1951" s="5"/>
      <c r="IV1951" s="5"/>
      <c r="IW1951" s="5"/>
      <c r="IX1951" s="5"/>
      <c r="IY1951" s="5"/>
      <c r="IZ1951" s="5"/>
      <c r="JA1951" s="5"/>
      <c r="JB1951" s="5"/>
      <c r="JC1951" s="5"/>
      <c r="JD1951" s="5"/>
      <c r="JE1951" s="5"/>
      <c r="JF1951" s="5"/>
      <c r="JG1951" s="5"/>
      <c r="JH1951" s="5"/>
      <c r="JI1951" s="5"/>
      <c r="JJ1951" s="5"/>
      <c r="JK1951" s="29"/>
      <c r="JL1951" s="5"/>
      <c r="JM1951" s="5"/>
      <c r="JN1951" s="5"/>
      <c r="JO1951" s="5"/>
      <c r="JP1951" s="5"/>
      <c r="JQ1951" s="5"/>
      <c r="JR1951" s="5"/>
      <c r="JS1951" s="5"/>
      <c r="JT1951" s="5"/>
      <c r="JU1951" s="5"/>
      <c r="JV1951" s="5"/>
      <c r="JW1951" s="5"/>
      <c r="JX1951" s="5"/>
      <c r="JY1951" s="5"/>
      <c r="JZ1951" s="5"/>
      <c r="KA1951" s="5"/>
      <c r="KB1951" s="5"/>
      <c r="KC1951" s="5"/>
      <c r="KD1951" s="5"/>
      <c r="KE1951" s="5"/>
      <c r="KF1951" s="5"/>
      <c r="KG1951" s="5"/>
      <c r="KH1951" s="5"/>
      <c r="KI1951" s="5"/>
      <c r="KJ1951" s="5"/>
      <c r="KK1951" s="5"/>
      <c r="KL1951" s="5"/>
      <c r="KM1951" s="5"/>
      <c r="KN1951" s="5"/>
      <c r="KO1951" s="5"/>
      <c r="KP1951" s="5"/>
      <c r="KQ1951" s="5"/>
      <c r="KR1951" s="5"/>
      <c r="KS1951" s="5"/>
      <c r="KT1951" s="5"/>
      <c r="KU1951" s="5"/>
      <c r="KV1951" s="5"/>
      <c r="KW1951" s="5"/>
      <c r="KX1951" s="5"/>
      <c r="KY1951" s="5"/>
      <c r="KZ1951" s="5"/>
      <c r="LA1951" s="5"/>
      <c r="LB1951" s="5"/>
      <c r="LC1951" s="5"/>
      <c r="LD1951" s="5"/>
      <c r="LE1951" s="5"/>
      <c r="LF1951" s="5"/>
      <c r="LG1951" s="5"/>
      <c r="LH1951" s="5"/>
      <c r="LI1951" s="5"/>
      <c r="LJ1951" s="5"/>
      <c r="LK1951" s="5"/>
      <c r="LL1951" s="5"/>
      <c r="LM1951" s="5"/>
      <c r="LN1951" s="5"/>
      <c r="LO1951" s="5"/>
      <c r="LP1951" s="5"/>
      <c r="LQ1951" s="5"/>
      <c r="LR1951" s="5"/>
      <c r="LS1951" s="5"/>
      <c r="LT1951" s="5"/>
      <c r="LU1951" s="5"/>
      <c r="LV1951" s="5"/>
      <c r="LW1951" s="5"/>
      <c r="LX1951" s="5"/>
      <c r="LY1951" s="5"/>
      <c r="LZ1951" s="5"/>
      <c r="MA1951" s="5"/>
      <c r="MB1951" s="5"/>
      <c r="MC1951" s="5"/>
      <c r="MD1951" s="5"/>
      <c r="ME1951" s="5"/>
      <c r="MF1951" s="5"/>
      <c r="MG1951" s="5"/>
      <c r="MH1951" s="5"/>
      <c r="MI1951" s="5"/>
      <c r="MJ1951" s="5"/>
      <c r="MK1951" s="5"/>
      <c r="ML1951" s="5"/>
      <c r="MM1951" s="5"/>
      <c r="MN1951" s="5"/>
      <c r="MO1951" s="5"/>
      <c r="MP1951" s="5"/>
      <c r="MQ1951" s="5"/>
      <c r="MR1951" s="5"/>
      <c r="MS1951" s="5"/>
      <c r="MT1951" s="5"/>
      <c r="MU1951" s="5"/>
      <c r="MV1951" s="5"/>
      <c r="MW1951" s="5"/>
      <c r="MX1951" s="5"/>
      <c r="MY1951" s="5"/>
      <c r="MZ1951" s="5"/>
      <c r="NA1951" s="5"/>
      <c r="NB1951" s="5"/>
      <c r="NC1951" s="5"/>
      <c r="ND1951" s="5"/>
      <c r="NE1951" s="5"/>
      <c r="NF1951" s="83"/>
      <c r="NG1951" s="83"/>
      <c r="NH1951" s="83"/>
      <c r="NI1951" s="84">
        <f t="shared" si="244"/>
        <v>0</v>
      </c>
      <c r="NJ1951" s="85">
        <f t="shared" ca="1" si="245"/>
        <v>45552</v>
      </c>
      <c r="NK1951" s="84">
        <f t="shared" si="246"/>
        <v>0</v>
      </c>
      <c r="NL1951" s="85">
        <f t="shared" si="251"/>
        <v>0</v>
      </c>
      <c r="NM1951" s="84">
        <f t="shared" si="247"/>
        <v>0</v>
      </c>
      <c r="NN1951" s="85">
        <f t="shared" si="248"/>
        <v>0</v>
      </c>
      <c r="NO1951" s="84">
        <f t="shared" si="249"/>
        <v>0</v>
      </c>
      <c r="NP1951" s="85">
        <f t="shared" si="250"/>
        <v>0</v>
      </c>
      <c r="NQ1951" s="83"/>
      <c r="NR1951" s="83"/>
      <c r="NS1951" s="83"/>
      <c r="NT1951" s="83"/>
      <c r="NU1951" s="83"/>
      <c r="NV1951" s="83"/>
      <c r="NW1951" s="83"/>
      <c r="NX1951" s="83"/>
      <c r="NY1951" s="83"/>
    </row>
    <row r="1952" spans="1:389" x14ac:dyDescent="0.25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7"/>
      <c r="AM1952" s="29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7"/>
      <c r="BI1952" s="5"/>
      <c r="BJ1952" s="5"/>
      <c r="BK1952" s="5"/>
      <c r="BL1952" s="5"/>
      <c r="BM1952" s="5"/>
      <c r="BN1952" s="5"/>
      <c r="BO1952" s="5"/>
      <c r="BP1952" s="29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7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29"/>
      <c r="EU1952" s="5"/>
      <c r="EV1952" s="5"/>
      <c r="EW1952" s="5"/>
      <c r="EX1952" s="5"/>
      <c r="EY1952" s="5"/>
      <c r="EZ1952" s="7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  <c r="IL1952" s="5"/>
      <c r="IM1952" s="5"/>
      <c r="IN1952" s="5"/>
      <c r="IO1952" s="5"/>
      <c r="IP1952" s="5"/>
      <c r="IQ1952" s="5"/>
      <c r="IR1952" s="5"/>
      <c r="IS1952" s="5"/>
      <c r="IT1952" s="5"/>
      <c r="IU1952" s="5"/>
      <c r="IV1952" s="5"/>
      <c r="IW1952" s="5"/>
      <c r="IX1952" s="5"/>
      <c r="IY1952" s="5"/>
      <c r="IZ1952" s="5"/>
      <c r="JA1952" s="5"/>
      <c r="JB1952" s="5"/>
      <c r="JC1952" s="5"/>
      <c r="JD1952" s="5"/>
      <c r="JE1952" s="5"/>
      <c r="JF1952" s="5"/>
      <c r="JG1952" s="5"/>
      <c r="JH1952" s="5"/>
      <c r="JI1952" s="5"/>
      <c r="JJ1952" s="5"/>
      <c r="JK1952" s="29"/>
      <c r="JL1952" s="5"/>
      <c r="JM1952" s="5"/>
      <c r="JN1952" s="5"/>
      <c r="JO1952" s="5"/>
      <c r="JP1952" s="5"/>
      <c r="JQ1952" s="5"/>
      <c r="JR1952" s="5"/>
      <c r="JS1952" s="5"/>
      <c r="JT1952" s="5"/>
      <c r="JU1952" s="5"/>
      <c r="JV1952" s="5"/>
      <c r="JW1952" s="5"/>
      <c r="JX1952" s="5"/>
      <c r="JY1952" s="5"/>
      <c r="JZ1952" s="5"/>
      <c r="KA1952" s="5"/>
      <c r="KB1952" s="5"/>
      <c r="KC1952" s="5"/>
      <c r="KD1952" s="5"/>
      <c r="KE1952" s="5"/>
      <c r="KF1952" s="5"/>
      <c r="KG1952" s="5"/>
      <c r="KH1952" s="5"/>
      <c r="KI1952" s="5"/>
      <c r="KJ1952" s="5"/>
      <c r="KK1952" s="5"/>
      <c r="KL1952" s="5"/>
      <c r="KM1952" s="5"/>
      <c r="KN1952" s="5"/>
      <c r="KO1952" s="5"/>
      <c r="KP1952" s="5"/>
      <c r="KQ1952" s="5"/>
      <c r="KR1952" s="5"/>
      <c r="KS1952" s="5"/>
      <c r="KT1952" s="5"/>
      <c r="KU1952" s="5"/>
      <c r="KV1952" s="5"/>
      <c r="KW1952" s="5"/>
      <c r="KX1952" s="5"/>
      <c r="KY1952" s="5"/>
      <c r="KZ1952" s="5"/>
      <c r="LA1952" s="5"/>
      <c r="LB1952" s="5"/>
      <c r="LC1952" s="5"/>
      <c r="LD1952" s="5"/>
      <c r="LE1952" s="5"/>
      <c r="LF1952" s="5"/>
      <c r="LG1952" s="5"/>
      <c r="LH1952" s="5"/>
      <c r="LI1952" s="5"/>
      <c r="LJ1952" s="5"/>
      <c r="LK1952" s="5"/>
      <c r="LL1952" s="5"/>
      <c r="LM1952" s="5"/>
      <c r="LN1952" s="5"/>
      <c r="LO1952" s="5"/>
      <c r="LP1952" s="5"/>
      <c r="LQ1952" s="5"/>
      <c r="LR1952" s="5"/>
      <c r="LS1952" s="5"/>
      <c r="LT1952" s="5"/>
      <c r="LU1952" s="5"/>
      <c r="LV1952" s="5"/>
      <c r="LW1952" s="5"/>
      <c r="LX1952" s="5"/>
      <c r="LY1952" s="5"/>
      <c r="LZ1952" s="5"/>
      <c r="MA1952" s="5"/>
      <c r="MB1952" s="5"/>
      <c r="MC1952" s="5"/>
      <c r="MD1952" s="5"/>
      <c r="ME1952" s="5"/>
      <c r="MF1952" s="5"/>
      <c r="MG1952" s="5"/>
      <c r="MH1952" s="5"/>
      <c r="MI1952" s="5"/>
      <c r="MJ1952" s="5"/>
      <c r="MK1952" s="5"/>
      <c r="ML1952" s="5"/>
      <c r="MM1952" s="5"/>
      <c r="MN1952" s="5"/>
      <c r="MO1952" s="5"/>
      <c r="MP1952" s="5"/>
      <c r="MQ1952" s="5"/>
      <c r="MR1952" s="5"/>
      <c r="MS1952" s="5"/>
      <c r="MT1952" s="5"/>
      <c r="MU1952" s="5"/>
      <c r="MV1952" s="5"/>
      <c r="MW1952" s="5"/>
      <c r="MX1952" s="5"/>
      <c r="MY1952" s="5"/>
      <c r="MZ1952" s="5"/>
      <c r="NA1952" s="5"/>
      <c r="NB1952" s="5"/>
      <c r="NC1952" s="5"/>
      <c r="ND1952" s="5"/>
      <c r="NE1952" s="5"/>
      <c r="NF1952" s="83"/>
      <c r="NG1952" s="83"/>
      <c r="NH1952" s="83"/>
      <c r="NI1952" s="84">
        <f t="shared" si="244"/>
        <v>0</v>
      </c>
      <c r="NJ1952" s="85">
        <f t="shared" ca="1" si="245"/>
        <v>45552</v>
      </c>
      <c r="NK1952" s="84">
        <f t="shared" si="246"/>
        <v>0</v>
      </c>
      <c r="NL1952" s="85">
        <f t="shared" si="251"/>
        <v>0</v>
      </c>
      <c r="NM1952" s="84">
        <f t="shared" si="247"/>
        <v>0</v>
      </c>
      <c r="NN1952" s="85">
        <f t="shared" si="248"/>
        <v>0</v>
      </c>
      <c r="NO1952" s="84">
        <f t="shared" si="249"/>
        <v>0</v>
      </c>
      <c r="NP1952" s="85">
        <f t="shared" si="250"/>
        <v>0</v>
      </c>
      <c r="NQ1952" s="83"/>
      <c r="NR1952" s="83"/>
      <c r="NS1952" s="83"/>
      <c r="NT1952" s="83"/>
      <c r="NU1952" s="83"/>
      <c r="NV1952" s="83"/>
      <c r="NW1952" s="83"/>
      <c r="NX1952" s="83"/>
      <c r="NY1952" s="83"/>
    </row>
    <row r="1953" spans="1:389" x14ac:dyDescent="0.25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7"/>
      <c r="AM1953" s="29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7"/>
      <c r="BI1953" s="5"/>
      <c r="BJ1953" s="5"/>
      <c r="BK1953" s="5"/>
      <c r="BL1953" s="5"/>
      <c r="BM1953" s="5"/>
      <c r="BN1953" s="5"/>
      <c r="BO1953" s="5"/>
      <c r="BP1953" s="29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7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29"/>
      <c r="EU1953" s="5"/>
      <c r="EV1953" s="5"/>
      <c r="EW1953" s="5"/>
      <c r="EX1953" s="5"/>
      <c r="EY1953" s="5"/>
      <c r="EZ1953" s="7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  <c r="ID1953" s="5"/>
      <c r="IE1953" s="5"/>
      <c r="IF1953" s="5"/>
      <c r="IG1953" s="5"/>
      <c r="IH1953" s="5"/>
      <c r="II1953" s="5"/>
      <c r="IJ1953" s="5"/>
      <c r="IK1953" s="5"/>
      <c r="IL1953" s="5"/>
      <c r="IM1953" s="5"/>
      <c r="IN1953" s="5"/>
      <c r="IO1953" s="5"/>
      <c r="IP1953" s="5"/>
      <c r="IQ1953" s="5"/>
      <c r="IR1953" s="5"/>
      <c r="IS1953" s="5"/>
      <c r="IT1953" s="5"/>
      <c r="IU1953" s="5"/>
      <c r="IV1953" s="5"/>
      <c r="IW1953" s="5"/>
      <c r="IX1953" s="5"/>
      <c r="IY1953" s="5"/>
      <c r="IZ1953" s="5"/>
      <c r="JA1953" s="5"/>
      <c r="JB1953" s="5"/>
      <c r="JC1953" s="5"/>
      <c r="JD1953" s="5"/>
      <c r="JE1953" s="5"/>
      <c r="JF1953" s="5"/>
      <c r="JG1953" s="5"/>
      <c r="JH1953" s="5"/>
      <c r="JI1953" s="5"/>
      <c r="JJ1953" s="5"/>
      <c r="JK1953" s="29"/>
      <c r="JL1953" s="5"/>
      <c r="JM1953" s="5"/>
      <c r="JN1953" s="5"/>
      <c r="JO1953" s="5"/>
      <c r="JP1953" s="5"/>
      <c r="JQ1953" s="5"/>
      <c r="JR1953" s="5"/>
      <c r="JS1953" s="5"/>
      <c r="JT1953" s="5"/>
      <c r="JU1953" s="5"/>
      <c r="JV1953" s="5"/>
      <c r="JW1953" s="5"/>
      <c r="JX1953" s="5"/>
      <c r="JY1953" s="5"/>
      <c r="JZ1953" s="5"/>
      <c r="KA1953" s="5"/>
      <c r="KB1953" s="5"/>
      <c r="KC1953" s="5"/>
      <c r="KD1953" s="5"/>
      <c r="KE1953" s="5"/>
      <c r="KF1953" s="5"/>
      <c r="KG1953" s="5"/>
      <c r="KH1953" s="5"/>
      <c r="KI1953" s="5"/>
      <c r="KJ1953" s="5"/>
      <c r="KK1953" s="5"/>
      <c r="KL1953" s="5"/>
      <c r="KM1953" s="5"/>
      <c r="KN1953" s="5"/>
      <c r="KO1953" s="5"/>
      <c r="KP1953" s="5"/>
      <c r="KQ1953" s="5"/>
      <c r="KR1953" s="5"/>
      <c r="KS1953" s="5"/>
      <c r="KT1953" s="5"/>
      <c r="KU1953" s="5"/>
      <c r="KV1953" s="5"/>
      <c r="KW1953" s="5"/>
      <c r="KX1953" s="5"/>
      <c r="KY1953" s="5"/>
      <c r="KZ1953" s="5"/>
      <c r="LA1953" s="5"/>
      <c r="LB1953" s="5"/>
      <c r="LC1953" s="5"/>
      <c r="LD1953" s="5"/>
      <c r="LE1953" s="5"/>
      <c r="LF1953" s="5"/>
      <c r="LG1953" s="5"/>
      <c r="LH1953" s="5"/>
      <c r="LI1953" s="5"/>
      <c r="LJ1953" s="5"/>
      <c r="LK1953" s="5"/>
      <c r="LL1953" s="5"/>
      <c r="LM1953" s="5"/>
      <c r="LN1953" s="5"/>
      <c r="LO1953" s="5"/>
      <c r="LP1953" s="5"/>
      <c r="LQ1953" s="5"/>
      <c r="LR1953" s="5"/>
      <c r="LS1953" s="5"/>
      <c r="LT1953" s="5"/>
      <c r="LU1953" s="5"/>
      <c r="LV1953" s="5"/>
      <c r="LW1953" s="5"/>
      <c r="LX1953" s="5"/>
      <c r="LY1953" s="5"/>
      <c r="LZ1953" s="5"/>
      <c r="MA1953" s="5"/>
      <c r="MB1953" s="5"/>
      <c r="MC1953" s="5"/>
      <c r="MD1953" s="5"/>
      <c r="ME1953" s="5"/>
      <c r="MF1953" s="5"/>
      <c r="MG1953" s="5"/>
      <c r="MH1953" s="5"/>
      <c r="MI1953" s="5"/>
      <c r="MJ1953" s="5"/>
      <c r="MK1953" s="5"/>
      <c r="ML1953" s="5"/>
      <c r="MM1953" s="5"/>
      <c r="MN1953" s="5"/>
      <c r="MO1953" s="5"/>
      <c r="MP1953" s="5"/>
      <c r="MQ1953" s="5"/>
      <c r="MR1953" s="5"/>
      <c r="MS1953" s="5"/>
      <c r="MT1953" s="5"/>
      <c r="MU1953" s="5"/>
      <c r="MV1953" s="5"/>
      <c r="MW1953" s="5"/>
      <c r="MX1953" s="5"/>
      <c r="MY1953" s="5"/>
      <c r="MZ1953" s="5"/>
      <c r="NA1953" s="5"/>
      <c r="NB1953" s="5"/>
      <c r="NC1953" s="5"/>
      <c r="ND1953" s="5"/>
      <c r="NE1953" s="5"/>
      <c r="NF1953" s="83"/>
      <c r="NG1953" s="83"/>
      <c r="NH1953" s="83"/>
      <c r="NI1953" s="84">
        <f t="shared" si="244"/>
        <v>0</v>
      </c>
      <c r="NJ1953" s="85">
        <f t="shared" ca="1" si="245"/>
        <v>45552</v>
      </c>
      <c r="NK1953" s="84">
        <f t="shared" si="246"/>
        <v>0</v>
      </c>
      <c r="NL1953" s="85">
        <f t="shared" si="251"/>
        <v>0</v>
      </c>
      <c r="NM1953" s="84">
        <f t="shared" si="247"/>
        <v>0</v>
      </c>
      <c r="NN1953" s="85">
        <f t="shared" si="248"/>
        <v>0</v>
      </c>
      <c r="NO1953" s="84">
        <f t="shared" si="249"/>
        <v>0</v>
      </c>
      <c r="NP1953" s="85">
        <f t="shared" si="250"/>
        <v>0</v>
      </c>
      <c r="NQ1953" s="83"/>
      <c r="NR1953" s="83"/>
      <c r="NS1953" s="83"/>
      <c r="NT1953" s="83"/>
      <c r="NU1953" s="83"/>
      <c r="NV1953" s="83"/>
      <c r="NW1953" s="83"/>
      <c r="NX1953" s="83"/>
      <c r="NY1953" s="83"/>
    </row>
    <row r="1954" spans="1:389" x14ac:dyDescent="0.25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7"/>
      <c r="AM1954" s="29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7"/>
      <c r="BI1954" s="5"/>
      <c r="BJ1954" s="5"/>
      <c r="BK1954" s="5"/>
      <c r="BL1954" s="5"/>
      <c r="BM1954" s="5"/>
      <c r="BN1954" s="5"/>
      <c r="BO1954" s="5"/>
      <c r="BP1954" s="29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7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29"/>
      <c r="EU1954" s="5"/>
      <c r="EV1954" s="5"/>
      <c r="EW1954" s="5"/>
      <c r="EX1954" s="5"/>
      <c r="EY1954" s="5"/>
      <c r="EZ1954" s="7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  <c r="IL1954" s="5"/>
      <c r="IM1954" s="5"/>
      <c r="IN1954" s="5"/>
      <c r="IO1954" s="5"/>
      <c r="IP1954" s="5"/>
      <c r="IQ1954" s="5"/>
      <c r="IR1954" s="5"/>
      <c r="IS1954" s="5"/>
      <c r="IT1954" s="5"/>
      <c r="IU1954" s="5"/>
      <c r="IV1954" s="5"/>
      <c r="IW1954" s="5"/>
      <c r="IX1954" s="5"/>
      <c r="IY1954" s="5"/>
      <c r="IZ1954" s="5"/>
      <c r="JA1954" s="5"/>
      <c r="JB1954" s="5"/>
      <c r="JC1954" s="5"/>
      <c r="JD1954" s="5"/>
      <c r="JE1954" s="5"/>
      <c r="JF1954" s="5"/>
      <c r="JG1954" s="5"/>
      <c r="JH1954" s="5"/>
      <c r="JI1954" s="5"/>
      <c r="JJ1954" s="5"/>
      <c r="JK1954" s="29"/>
      <c r="JL1954" s="5"/>
      <c r="JM1954" s="5"/>
      <c r="JN1954" s="5"/>
      <c r="JO1954" s="5"/>
      <c r="JP1954" s="5"/>
      <c r="JQ1954" s="5"/>
      <c r="JR1954" s="5"/>
      <c r="JS1954" s="5"/>
      <c r="JT1954" s="5"/>
      <c r="JU1954" s="5"/>
      <c r="JV1954" s="5"/>
      <c r="JW1954" s="5"/>
      <c r="JX1954" s="5"/>
      <c r="JY1954" s="5"/>
      <c r="JZ1954" s="5"/>
      <c r="KA1954" s="5"/>
      <c r="KB1954" s="5"/>
      <c r="KC1954" s="5"/>
      <c r="KD1954" s="5"/>
      <c r="KE1954" s="5"/>
      <c r="KF1954" s="5"/>
      <c r="KG1954" s="5"/>
      <c r="KH1954" s="5"/>
      <c r="KI1954" s="5"/>
      <c r="KJ1954" s="5"/>
      <c r="KK1954" s="5"/>
      <c r="KL1954" s="5"/>
      <c r="KM1954" s="5"/>
      <c r="KN1954" s="5"/>
      <c r="KO1954" s="5"/>
      <c r="KP1954" s="5"/>
      <c r="KQ1954" s="5"/>
      <c r="KR1954" s="5"/>
      <c r="KS1954" s="5"/>
      <c r="KT1954" s="5"/>
      <c r="KU1954" s="5"/>
      <c r="KV1954" s="5"/>
      <c r="KW1954" s="5"/>
      <c r="KX1954" s="5"/>
      <c r="KY1954" s="5"/>
      <c r="KZ1954" s="5"/>
      <c r="LA1954" s="5"/>
      <c r="LB1954" s="5"/>
      <c r="LC1954" s="5"/>
      <c r="LD1954" s="5"/>
      <c r="LE1954" s="5"/>
      <c r="LF1954" s="5"/>
      <c r="LG1954" s="5"/>
      <c r="LH1954" s="5"/>
      <c r="LI1954" s="5"/>
      <c r="LJ1954" s="5"/>
      <c r="LK1954" s="5"/>
      <c r="LL1954" s="5"/>
      <c r="LM1954" s="5"/>
      <c r="LN1954" s="5"/>
      <c r="LO1954" s="5"/>
      <c r="LP1954" s="5"/>
      <c r="LQ1954" s="5"/>
      <c r="LR1954" s="5"/>
      <c r="LS1954" s="5"/>
      <c r="LT1954" s="5"/>
      <c r="LU1954" s="5"/>
      <c r="LV1954" s="5"/>
      <c r="LW1954" s="5"/>
      <c r="LX1954" s="5"/>
      <c r="LY1954" s="5"/>
      <c r="LZ1954" s="5"/>
      <c r="MA1954" s="5"/>
      <c r="MB1954" s="5"/>
      <c r="MC1954" s="5"/>
      <c r="MD1954" s="5"/>
      <c r="ME1954" s="5"/>
      <c r="MF1954" s="5"/>
      <c r="MG1954" s="5"/>
      <c r="MH1954" s="5"/>
      <c r="MI1954" s="5"/>
      <c r="MJ1954" s="5"/>
      <c r="MK1954" s="5"/>
      <c r="ML1954" s="5"/>
      <c r="MM1954" s="5"/>
      <c r="MN1954" s="5"/>
      <c r="MO1954" s="5"/>
      <c r="MP1954" s="5"/>
      <c r="MQ1954" s="5"/>
      <c r="MR1954" s="5"/>
      <c r="MS1954" s="5"/>
      <c r="MT1954" s="5"/>
      <c r="MU1954" s="5"/>
      <c r="MV1954" s="5"/>
      <c r="MW1954" s="5"/>
      <c r="MX1954" s="5"/>
      <c r="MY1954" s="5"/>
      <c r="MZ1954" s="5"/>
      <c r="NA1954" s="5"/>
      <c r="NB1954" s="5"/>
      <c r="NC1954" s="5"/>
      <c r="ND1954" s="5"/>
      <c r="NE1954" s="5"/>
      <c r="NF1954" s="83"/>
      <c r="NG1954" s="83"/>
      <c r="NH1954" s="83"/>
      <c r="NI1954" s="84">
        <f t="shared" si="244"/>
        <v>0</v>
      </c>
      <c r="NJ1954" s="85">
        <f t="shared" ca="1" si="245"/>
        <v>45552</v>
      </c>
      <c r="NK1954" s="84">
        <f t="shared" si="246"/>
        <v>0</v>
      </c>
      <c r="NL1954" s="85">
        <f t="shared" si="251"/>
        <v>0</v>
      </c>
      <c r="NM1954" s="84">
        <f t="shared" si="247"/>
        <v>0</v>
      </c>
      <c r="NN1954" s="85">
        <f t="shared" si="248"/>
        <v>0</v>
      </c>
      <c r="NO1954" s="84">
        <f t="shared" si="249"/>
        <v>0</v>
      </c>
      <c r="NP1954" s="85">
        <f t="shared" si="250"/>
        <v>0</v>
      </c>
      <c r="NQ1954" s="83"/>
      <c r="NR1954" s="83"/>
      <c r="NS1954" s="83"/>
      <c r="NT1954" s="83"/>
      <c r="NU1954" s="83"/>
      <c r="NV1954" s="83"/>
      <c r="NW1954" s="83"/>
      <c r="NX1954" s="83"/>
      <c r="NY1954" s="83"/>
    </row>
    <row r="1955" spans="1:389" x14ac:dyDescent="0.25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7"/>
      <c r="AM1955" s="29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7"/>
      <c r="BI1955" s="5"/>
      <c r="BJ1955" s="5"/>
      <c r="BK1955" s="5"/>
      <c r="BL1955" s="5"/>
      <c r="BM1955" s="5"/>
      <c r="BN1955" s="5"/>
      <c r="BO1955" s="5"/>
      <c r="BP1955" s="29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7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29"/>
      <c r="EU1955" s="5"/>
      <c r="EV1955" s="5"/>
      <c r="EW1955" s="5"/>
      <c r="EX1955" s="5"/>
      <c r="EY1955" s="5"/>
      <c r="EZ1955" s="7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  <c r="HB1955" s="5"/>
      <c r="HC1955" s="5"/>
      <c r="HD1955" s="5"/>
      <c r="HE1955" s="5"/>
      <c r="HF1955" s="5"/>
      <c r="HG1955" s="5"/>
      <c r="HH1955" s="5"/>
      <c r="HI1955" s="5"/>
      <c r="HJ1955" s="5"/>
      <c r="HK1955" s="5"/>
      <c r="HL1955" s="5"/>
      <c r="HM1955" s="5"/>
      <c r="HN1955" s="5"/>
      <c r="HO1955" s="5"/>
      <c r="HP1955" s="5"/>
      <c r="HQ1955" s="5"/>
      <c r="HR1955" s="5"/>
      <c r="HS1955" s="5"/>
      <c r="HT1955" s="5"/>
      <c r="HU1955" s="5"/>
      <c r="HV1955" s="5"/>
      <c r="HW1955" s="5"/>
      <c r="HX1955" s="5"/>
      <c r="HY1955" s="5"/>
      <c r="HZ1955" s="5"/>
      <c r="IA1955" s="5"/>
      <c r="IB1955" s="5"/>
      <c r="IC1955" s="5"/>
      <c r="ID1955" s="5"/>
      <c r="IE1955" s="5"/>
      <c r="IF1955" s="5"/>
      <c r="IG1955" s="5"/>
      <c r="IH1955" s="5"/>
      <c r="II1955" s="5"/>
      <c r="IJ1955" s="5"/>
      <c r="IK1955" s="5"/>
      <c r="IL1955" s="5"/>
      <c r="IM1955" s="5"/>
      <c r="IN1955" s="5"/>
      <c r="IO1955" s="5"/>
      <c r="IP1955" s="5"/>
      <c r="IQ1955" s="5"/>
      <c r="IR1955" s="5"/>
      <c r="IS1955" s="5"/>
      <c r="IT1955" s="5"/>
      <c r="IU1955" s="5"/>
      <c r="IV1955" s="5"/>
      <c r="IW1955" s="5"/>
      <c r="IX1955" s="5"/>
      <c r="IY1955" s="5"/>
      <c r="IZ1955" s="5"/>
      <c r="JA1955" s="5"/>
      <c r="JB1955" s="5"/>
      <c r="JC1955" s="5"/>
      <c r="JD1955" s="5"/>
      <c r="JE1955" s="5"/>
      <c r="JF1955" s="5"/>
      <c r="JG1955" s="5"/>
      <c r="JH1955" s="5"/>
      <c r="JI1955" s="5"/>
      <c r="JJ1955" s="5"/>
      <c r="JK1955" s="29"/>
      <c r="JL1955" s="5"/>
      <c r="JM1955" s="5"/>
      <c r="JN1955" s="5"/>
      <c r="JO1955" s="5"/>
      <c r="JP1955" s="5"/>
      <c r="JQ1955" s="5"/>
      <c r="JR1955" s="5"/>
      <c r="JS1955" s="5"/>
      <c r="JT1955" s="5"/>
      <c r="JU1955" s="5"/>
      <c r="JV1955" s="5"/>
      <c r="JW1955" s="5"/>
      <c r="JX1955" s="5"/>
      <c r="JY1955" s="5"/>
      <c r="JZ1955" s="5"/>
      <c r="KA1955" s="5"/>
      <c r="KB1955" s="5"/>
      <c r="KC1955" s="5"/>
      <c r="KD1955" s="5"/>
      <c r="KE1955" s="5"/>
      <c r="KF1955" s="5"/>
      <c r="KG1955" s="5"/>
      <c r="KH1955" s="5"/>
      <c r="KI1955" s="5"/>
      <c r="KJ1955" s="5"/>
      <c r="KK1955" s="5"/>
      <c r="KL1955" s="5"/>
      <c r="KM1955" s="5"/>
      <c r="KN1955" s="5"/>
      <c r="KO1955" s="5"/>
      <c r="KP1955" s="5"/>
      <c r="KQ1955" s="5"/>
      <c r="KR1955" s="5"/>
      <c r="KS1955" s="5"/>
      <c r="KT1955" s="5"/>
      <c r="KU1955" s="5"/>
      <c r="KV1955" s="5"/>
      <c r="KW1955" s="5"/>
      <c r="KX1955" s="5"/>
      <c r="KY1955" s="5"/>
      <c r="KZ1955" s="5"/>
      <c r="LA1955" s="5"/>
      <c r="LB1955" s="5"/>
      <c r="LC1955" s="5"/>
      <c r="LD1955" s="5"/>
      <c r="LE1955" s="5"/>
      <c r="LF1955" s="5"/>
      <c r="LG1955" s="5"/>
      <c r="LH1955" s="5"/>
      <c r="LI1955" s="5"/>
      <c r="LJ1955" s="5"/>
      <c r="LK1955" s="5"/>
      <c r="LL1955" s="5"/>
      <c r="LM1955" s="5"/>
      <c r="LN1955" s="5"/>
      <c r="LO1955" s="5"/>
      <c r="LP1955" s="5"/>
      <c r="LQ1955" s="5"/>
      <c r="LR1955" s="5"/>
      <c r="LS1955" s="5"/>
      <c r="LT1955" s="5"/>
      <c r="LU1955" s="5"/>
      <c r="LV1955" s="5"/>
      <c r="LW1955" s="5"/>
      <c r="LX1955" s="5"/>
      <c r="LY1955" s="5"/>
      <c r="LZ1955" s="5"/>
      <c r="MA1955" s="5"/>
      <c r="MB1955" s="5"/>
      <c r="MC1955" s="5"/>
      <c r="MD1955" s="5"/>
      <c r="ME1955" s="5"/>
      <c r="MF1955" s="5"/>
      <c r="MG1955" s="5"/>
      <c r="MH1955" s="5"/>
      <c r="MI1955" s="5"/>
      <c r="MJ1955" s="5"/>
      <c r="MK1955" s="5"/>
      <c r="ML1955" s="5"/>
      <c r="MM1955" s="5"/>
      <c r="MN1955" s="5"/>
      <c r="MO1955" s="5"/>
      <c r="MP1955" s="5"/>
      <c r="MQ1955" s="5"/>
      <c r="MR1955" s="5"/>
      <c r="MS1955" s="5"/>
      <c r="MT1955" s="5"/>
      <c r="MU1955" s="5"/>
      <c r="MV1955" s="5"/>
      <c r="MW1955" s="5"/>
      <c r="MX1955" s="5"/>
      <c r="MY1955" s="5"/>
      <c r="MZ1955" s="5"/>
      <c r="NA1955" s="5"/>
      <c r="NB1955" s="5"/>
      <c r="NC1955" s="5"/>
      <c r="ND1955" s="5"/>
      <c r="NE1955" s="5"/>
      <c r="NF1955" s="83"/>
      <c r="NG1955" s="83"/>
      <c r="NH1955" s="83"/>
      <c r="NI1955" s="84">
        <f t="shared" si="244"/>
        <v>0</v>
      </c>
      <c r="NJ1955" s="85">
        <f t="shared" ca="1" si="245"/>
        <v>45552</v>
      </c>
      <c r="NK1955" s="84">
        <f t="shared" si="246"/>
        <v>0</v>
      </c>
      <c r="NL1955" s="85">
        <f t="shared" si="251"/>
        <v>0</v>
      </c>
      <c r="NM1955" s="84">
        <f t="shared" si="247"/>
        <v>0</v>
      </c>
      <c r="NN1955" s="85">
        <f t="shared" si="248"/>
        <v>0</v>
      </c>
      <c r="NO1955" s="84">
        <f t="shared" si="249"/>
        <v>0</v>
      </c>
      <c r="NP1955" s="85">
        <f t="shared" si="250"/>
        <v>0</v>
      </c>
      <c r="NQ1955" s="83"/>
      <c r="NR1955" s="83"/>
      <c r="NS1955" s="83"/>
      <c r="NT1955" s="83"/>
      <c r="NU1955" s="83"/>
      <c r="NV1955" s="83"/>
      <c r="NW1955" s="83"/>
      <c r="NX1955" s="83"/>
      <c r="NY1955" s="83"/>
    </row>
    <row r="1956" spans="1:389" x14ac:dyDescent="0.25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7"/>
      <c r="AM1956" s="29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7"/>
      <c r="BI1956" s="5"/>
      <c r="BJ1956" s="5"/>
      <c r="BK1956" s="5"/>
      <c r="BL1956" s="5"/>
      <c r="BM1956" s="5"/>
      <c r="BN1956" s="5"/>
      <c r="BO1956" s="5"/>
      <c r="BP1956" s="29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7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29"/>
      <c r="EU1956" s="5"/>
      <c r="EV1956" s="5"/>
      <c r="EW1956" s="5"/>
      <c r="EX1956" s="5"/>
      <c r="EY1956" s="5"/>
      <c r="EZ1956" s="7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  <c r="ID1956" s="5"/>
      <c r="IE1956" s="5"/>
      <c r="IF1956" s="5"/>
      <c r="IG1956" s="5"/>
      <c r="IH1956" s="5"/>
      <c r="II1956" s="5"/>
      <c r="IJ1956" s="5"/>
      <c r="IK1956" s="5"/>
      <c r="IL1956" s="5"/>
      <c r="IM1956" s="5"/>
      <c r="IN1956" s="5"/>
      <c r="IO1956" s="5"/>
      <c r="IP1956" s="5"/>
      <c r="IQ1956" s="5"/>
      <c r="IR1956" s="5"/>
      <c r="IS1956" s="5"/>
      <c r="IT1956" s="5"/>
      <c r="IU1956" s="5"/>
      <c r="IV1956" s="5"/>
      <c r="IW1956" s="5"/>
      <c r="IX1956" s="5"/>
      <c r="IY1956" s="5"/>
      <c r="IZ1956" s="5"/>
      <c r="JA1956" s="5"/>
      <c r="JB1956" s="5"/>
      <c r="JC1956" s="5"/>
      <c r="JD1956" s="5"/>
      <c r="JE1956" s="5"/>
      <c r="JF1956" s="5"/>
      <c r="JG1956" s="5"/>
      <c r="JH1956" s="5"/>
      <c r="JI1956" s="5"/>
      <c r="JJ1956" s="5"/>
      <c r="JK1956" s="29"/>
      <c r="JL1956" s="5"/>
      <c r="JM1956" s="5"/>
      <c r="JN1956" s="5"/>
      <c r="JO1956" s="5"/>
      <c r="JP1956" s="5"/>
      <c r="JQ1956" s="5"/>
      <c r="JR1956" s="5"/>
      <c r="JS1956" s="5"/>
      <c r="JT1956" s="5"/>
      <c r="JU1956" s="5"/>
      <c r="JV1956" s="5"/>
      <c r="JW1956" s="5"/>
      <c r="JX1956" s="5"/>
      <c r="JY1956" s="5"/>
      <c r="JZ1956" s="5"/>
      <c r="KA1956" s="5"/>
      <c r="KB1956" s="5"/>
      <c r="KC1956" s="5"/>
      <c r="KD1956" s="5"/>
      <c r="KE1956" s="5"/>
      <c r="KF1956" s="5"/>
      <c r="KG1956" s="5"/>
      <c r="KH1956" s="5"/>
      <c r="KI1956" s="5"/>
      <c r="KJ1956" s="5"/>
      <c r="KK1956" s="5"/>
      <c r="KL1956" s="5"/>
      <c r="KM1956" s="5"/>
      <c r="KN1956" s="5"/>
      <c r="KO1956" s="5"/>
      <c r="KP1956" s="5"/>
      <c r="KQ1956" s="5"/>
      <c r="KR1956" s="5"/>
      <c r="KS1956" s="5"/>
      <c r="KT1956" s="5"/>
      <c r="KU1956" s="5"/>
      <c r="KV1956" s="5"/>
      <c r="KW1956" s="5"/>
      <c r="KX1956" s="5"/>
      <c r="KY1956" s="5"/>
      <c r="KZ1956" s="5"/>
      <c r="LA1956" s="5"/>
      <c r="LB1956" s="5"/>
      <c r="LC1956" s="5"/>
      <c r="LD1956" s="5"/>
      <c r="LE1956" s="5"/>
      <c r="LF1956" s="5"/>
      <c r="LG1956" s="5"/>
      <c r="LH1956" s="5"/>
      <c r="LI1956" s="5"/>
      <c r="LJ1956" s="5"/>
      <c r="LK1956" s="5"/>
      <c r="LL1956" s="5"/>
      <c r="LM1956" s="5"/>
      <c r="LN1956" s="5"/>
      <c r="LO1956" s="5"/>
      <c r="LP1956" s="5"/>
      <c r="LQ1956" s="5"/>
      <c r="LR1956" s="5"/>
      <c r="LS1956" s="5"/>
      <c r="LT1956" s="5"/>
      <c r="LU1956" s="5"/>
      <c r="LV1956" s="5"/>
      <c r="LW1956" s="5"/>
      <c r="LX1956" s="5"/>
      <c r="LY1956" s="5"/>
      <c r="LZ1956" s="5"/>
      <c r="MA1956" s="5"/>
      <c r="MB1956" s="5"/>
      <c r="MC1956" s="5"/>
      <c r="MD1956" s="5"/>
      <c r="ME1956" s="5"/>
      <c r="MF1956" s="5"/>
      <c r="MG1956" s="5"/>
      <c r="MH1956" s="5"/>
      <c r="MI1956" s="5"/>
      <c r="MJ1956" s="5"/>
      <c r="MK1956" s="5"/>
      <c r="ML1956" s="5"/>
      <c r="MM1956" s="5"/>
      <c r="MN1956" s="5"/>
      <c r="MO1956" s="5"/>
      <c r="MP1956" s="5"/>
      <c r="MQ1956" s="5"/>
      <c r="MR1956" s="5"/>
      <c r="MS1956" s="5"/>
      <c r="MT1956" s="5"/>
      <c r="MU1956" s="5"/>
      <c r="MV1956" s="5"/>
      <c r="MW1956" s="5"/>
      <c r="MX1956" s="5"/>
      <c r="MY1956" s="5"/>
      <c r="MZ1956" s="5"/>
      <c r="NA1956" s="5"/>
      <c r="NB1956" s="5"/>
      <c r="NC1956" s="5"/>
      <c r="ND1956" s="5"/>
      <c r="NE1956" s="5"/>
      <c r="NF1956" s="83"/>
      <c r="NG1956" s="83"/>
      <c r="NH1956" s="83"/>
      <c r="NI1956" s="84">
        <f t="shared" si="244"/>
        <v>0</v>
      </c>
      <c r="NJ1956" s="85">
        <f t="shared" ca="1" si="245"/>
        <v>45552</v>
      </c>
      <c r="NK1956" s="84">
        <f t="shared" si="246"/>
        <v>0</v>
      </c>
      <c r="NL1956" s="85">
        <f t="shared" si="251"/>
        <v>0</v>
      </c>
      <c r="NM1956" s="84">
        <f t="shared" si="247"/>
        <v>0</v>
      </c>
      <c r="NN1956" s="85">
        <f t="shared" si="248"/>
        <v>0</v>
      </c>
      <c r="NO1956" s="84">
        <f t="shared" si="249"/>
        <v>0</v>
      </c>
      <c r="NP1956" s="85">
        <f t="shared" si="250"/>
        <v>0</v>
      </c>
      <c r="NQ1956" s="83"/>
      <c r="NR1956" s="83"/>
      <c r="NS1956" s="83"/>
      <c r="NT1956" s="83"/>
      <c r="NU1956" s="83"/>
      <c r="NV1956" s="83"/>
      <c r="NW1956" s="83"/>
      <c r="NX1956" s="83"/>
      <c r="NY1956" s="83"/>
    </row>
    <row r="1957" spans="1:389" x14ac:dyDescent="0.25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7"/>
      <c r="AM1957" s="29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7"/>
      <c r="BI1957" s="5"/>
      <c r="BJ1957" s="5"/>
      <c r="BK1957" s="5"/>
      <c r="BL1957" s="5"/>
      <c r="BM1957" s="5"/>
      <c r="BN1957" s="5"/>
      <c r="BO1957" s="5"/>
      <c r="BP1957" s="29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7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29"/>
      <c r="EU1957" s="5"/>
      <c r="EV1957" s="5"/>
      <c r="EW1957" s="5"/>
      <c r="EX1957" s="5"/>
      <c r="EY1957" s="5"/>
      <c r="EZ1957" s="7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  <c r="HB1957" s="5"/>
      <c r="HC1957" s="5"/>
      <c r="HD1957" s="5"/>
      <c r="HE1957" s="5"/>
      <c r="HF1957" s="5"/>
      <c r="HG1957" s="5"/>
      <c r="HH1957" s="5"/>
      <c r="HI1957" s="5"/>
      <c r="HJ1957" s="5"/>
      <c r="HK1957" s="5"/>
      <c r="HL1957" s="5"/>
      <c r="HM1957" s="5"/>
      <c r="HN1957" s="5"/>
      <c r="HO1957" s="5"/>
      <c r="HP1957" s="5"/>
      <c r="HQ1957" s="5"/>
      <c r="HR1957" s="5"/>
      <c r="HS1957" s="5"/>
      <c r="HT1957" s="5"/>
      <c r="HU1957" s="5"/>
      <c r="HV1957" s="5"/>
      <c r="HW1957" s="5"/>
      <c r="HX1957" s="5"/>
      <c r="HY1957" s="5"/>
      <c r="HZ1957" s="5"/>
      <c r="IA1957" s="5"/>
      <c r="IB1957" s="5"/>
      <c r="IC1957" s="5"/>
      <c r="ID1957" s="5"/>
      <c r="IE1957" s="5"/>
      <c r="IF1957" s="5"/>
      <c r="IG1957" s="5"/>
      <c r="IH1957" s="5"/>
      <c r="II1957" s="5"/>
      <c r="IJ1957" s="5"/>
      <c r="IK1957" s="5"/>
      <c r="IL1957" s="5"/>
      <c r="IM1957" s="5"/>
      <c r="IN1957" s="5"/>
      <c r="IO1957" s="5"/>
      <c r="IP1957" s="5"/>
      <c r="IQ1957" s="5"/>
      <c r="IR1957" s="5"/>
      <c r="IS1957" s="5"/>
      <c r="IT1957" s="5"/>
      <c r="IU1957" s="5"/>
      <c r="IV1957" s="5"/>
      <c r="IW1957" s="5"/>
      <c r="IX1957" s="5"/>
      <c r="IY1957" s="5"/>
      <c r="IZ1957" s="5"/>
      <c r="JA1957" s="5"/>
      <c r="JB1957" s="5"/>
      <c r="JC1957" s="5"/>
      <c r="JD1957" s="5"/>
      <c r="JE1957" s="5"/>
      <c r="JF1957" s="5"/>
      <c r="JG1957" s="5"/>
      <c r="JH1957" s="5"/>
      <c r="JI1957" s="5"/>
      <c r="JJ1957" s="5"/>
      <c r="JK1957" s="29"/>
      <c r="JL1957" s="5"/>
      <c r="JM1957" s="5"/>
      <c r="JN1957" s="5"/>
      <c r="JO1957" s="5"/>
      <c r="JP1957" s="5"/>
      <c r="JQ1957" s="5"/>
      <c r="JR1957" s="5"/>
      <c r="JS1957" s="5"/>
      <c r="JT1957" s="5"/>
      <c r="JU1957" s="5"/>
      <c r="JV1957" s="5"/>
      <c r="JW1957" s="5"/>
      <c r="JX1957" s="5"/>
      <c r="JY1957" s="5"/>
      <c r="JZ1957" s="5"/>
      <c r="KA1957" s="5"/>
      <c r="KB1957" s="5"/>
      <c r="KC1957" s="5"/>
      <c r="KD1957" s="5"/>
      <c r="KE1957" s="5"/>
      <c r="KF1957" s="5"/>
      <c r="KG1957" s="5"/>
      <c r="KH1957" s="5"/>
      <c r="KI1957" s="5"/>
      <c r="KJ1957" s="5"/>
      <c r="KK1957" s="5"/>
      <c r="KL1957" s="5"/>
      <c r="KM1957" s="5"/>
      <c r="KN1957" s="5"/>
      <c r="KO1957" s="5"/>
      <c r="KP1957" s="5"/>
      <c r="KQ1957" s="5"/>
      <c r="KR1957" s="5"/>
      <c r="KS1957" s="5"/>
      <c r="KT1957" s="5"/>
      <c r="KU1957" s="5"/>
      <c r="KV1957" s="5"/>
      <c r="KW1957" s="5"/>
      <c r="KX1957" s="5"/>
      <c r="KY1957" s="5"/>
      <c r="KZ1957" s="5"/>
      <c r="LA1957" s="5"/>
      <c r="LB1957" s="5"/>
      <c r="LC1957" s="5"/>
      <c r="LD1957" s="5"/>
      <c r="LE1957" s="5"/>
      <c r="LF1957" s="5"/>
      <c r="LG1957" s="5"/>
      <c r="LH1957" s="5"/>
      <c r="LI1957" s="5"/>
      <c r="LJ1957" s="5"/>
      <c r="LK1957" s="5"/>
      <c r="LL1957" s="5"/>
      <c r="LM1957" s="5"/>
      <c r="LN1957" s="5"/>
      <c r="LO1957" s="5"/>
      <c r="LP1957" s="5"/>
      <c r="LQ1957" s="5"/>
      <c r="LR1957" s="5"/>
      <c r="LS1957" s="5"/>
      <c r="LT1957" s="5"/>
      <c r="LU1957" s="5"/>
      <c r="LV1957" s="5"/>
      <c r="LW1957" s="5"/>
      <c r="LX1957" s="5"/>
      <c r="LY1957" s="5"/>
      <c r="LZ1957" s="5"/>
      <c r="MA1957" s="5"/>
      <c r="MB1957" s="5"/>
      <c r="MC1957" s="5"/>
      <c r="MD1957" s="5"/>
      <c r="ME1957" s="5"/>
      <c r="MF1957" s="5"/>
      <c r="MG1957" s="5"/>
      <c r="MH1957" s="5"/>
      <c r="MI1957" s="5"/>
      <c r="MJ1957" s="5"/>
      <c r="MK1957" s="5"/>
      <c r="ML1957" s="5"/>
      <c r="MM1957" s="5"/>
      <c r="MN1957" s="5"/>
      <c r="MO1957" s="5"/>
      <c r="MP1957" s="5"/>
      <c r="MQ1957" s="5"/>
      <c r="MR1957" s="5"/>
      <c r="MS1957" s="5"/>
      <c r="MT1957" s="5"/>
      <c r="MU1957" s="5"/>
      <c r="MV1957" s="5"/>
      <c r="MW1957" s="5"/>
      <c r="MX1957" s="5"/>
      <c r="MY1957" s="5"/>
      <c r="MZ1957" s="5"/>
      <c r="NA1957" s="5"/>
      <c r="NB1957" s="5"/>
      <c r="NC1957" s="5"/>
      <c r="ND1957" s="5"/>
      <c r="NE1957" s="5"/>
      <c r="NF1957" s="83"/>
      <c r="NG1957" s="83"/>
      <c r="NH1957" s="83"/>
      <c r="NI1957" s="84">
        <f t="shared" si="244"/>
        <v>0</v>
      </c>
      <c r="NJ1957" s="85">
        <f t="shared" ca="1" si="245"/>
        <v>45552</v>
      </c>
      <c r="NK1957" s="84">
        <f t="shared" si="246"/>
        <v>0</v>
      </c>
      <c r="NL1957" s="85">
        <f t="shared" si="251"/>
        <v>0</v>
      </c>
      <c r="NM1957" s="84">
        <f t="shared" si="247"/>
        <v>0</v>
      </c>
      <c r="NN1957" s="85">
        <f t="shared" si="248"/>
        <v>0</v>
      </c>
      <c r="NO1957" s="84">
        <f t="shared" si="249"/>
        <v>0</v>
      </c>
      <c r="NP1957" s="85">
        <f t="shared" si="250"/>
        <v>0</v>
      </c>
      <c r="NQ1957" s="83"/>
      <c r="NR1957" s="83"/>
      <c r="NS1957" s="83"/>
      <c r="NT1957" s="83"/>
      <c r="NU1957" s="83"/>
      <c r="NV1957" s="83"/>
      <c r="NW1957" s="83"/>
      <c r="NX1957" s="83"/>
      <c r="NY1957" s="83"/>
    </row>
    <row r="1958" spans="1:389" x14ac:dyDescent="0.25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7"/>
      <c r="AM1958" s="29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7"/>
      <c r="BI1958" s="5"/>
      <c r="BJ1958" s="5"/>
      <c r="BK1958" s="5"/>
      <c r="BL1958" s="5"/>
      <c r="BM1958" s="5"/>
      <c r="BN1958" s="5"/>
      <c r="BO1958" s="5"/>
      <c r="BP1958" s="29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7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29"/>
      <c r="EU1958" s="5"/>
      <c r="EV1958" s="5"/>
      <c r="EW1958" s="5"/>
      <c r="EX1958" s="5"/>
      <c r="EY1958" s="5"/>
      <c r="EZ1958" s="7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  <c r="HB1958" s="5"/>
      <c r="HC1958" s="5"/>
      <c r="HD1958" s="5"/>
      <c r="HE1958" s="5"/>
      <c r="HF1958" s="5"/>
      <c r="HG1958" s="5"/>
      <c r="HH1958" s="5"/>
      <c r="HI1958" s="5"/>
      <c r="HJ1958" s="5"/>
      <c r="HK1958" s="5"/>
      <c r="HL1958" s="5"/>
      <c r="HM1958" s="5"/>
      <c r="HN1958" s="5"/>
      <c r="HO1958" s="5"/>
      <c r="HP1958" s="5"/>
      <c r="HQ1958" s="5"/>
      <c r="HR1958" s="5"/>
      <c r="HS1958" s="5"/>
      <c r="HT1958" s="5"/>
      <c r="HU1958" s="5"/>
      <c r="HV1958" s="5"/>
      <c r="HW1958" s="5"/>
      <c r="HX1958" s="5"/>
      <c r="HY1958" s="5"/>
      <c r="HZ1958" s="5"/>
      <c r="IA1958" s="5"/>
      <c r="IB1958" s="5"/>
      <c r="IC1958" s="5"/>
      <c r="ID1958" s="5"/>
      <c r="IE1958" s="5"/>
      <c r="IF1958" s="5"/>
      <c r="IG1958" s="5"/>
      <c r="IH1958" s="5"/>
      <c r="II1958" s="5"/>
      <c r="IJ1958" s="5"/>
      <c r="IK1958" s="5"/>
      <c r="IL1958" s="5"/>
      <c r="IM1958" s="5"/>
      <c r="IN1958" s="5"/>
      <c r="IO1958" s="5"/>
      <c r="IP1958" s="5"/>
      <c r="IQ1958" s="5"/>
      <c r="IR1958" s="5"/>
      <c r="IS1958" s="5"/>
      <c r="IT1958" s="5"/>
      <c r="IU1958" s="5"/>
      <c r="IV1958" s="5"/>
      <c r="IW1958" s="5"/>
      <c r="IX1958" s="5"/>
      <c r="IY1958" s="5"/>
      <c r="IZ1958" s="5"/>
      <c r="JA1958" s="5"/>
      <c r="JB1958" s="5"/>
      <c r="JC1958" s="5"/>
      <c r="JD1958" s="5"/>
      <c r="JE1958" s="5"/>
      <c r="JF1958" s="5"/>
      <c r="JG1958" s="5"/>
      <c r="JH1958" s="5"/>
      <c r="JI1958" s="5"/>
      <c r="JJ1958" s="5"/>
      <c r="JK1958" s="29"/>
      <c r="JL1958" s="5"/>
      <c r="JM1958" s="5"/>
      <c r="JN1958" s="5"/>
      <c r="JO1958" s="5"/>
      <c r="JP1958" s="5"/>
      <c r="JQ1958" s="5"/>
      <c r="JR1958" s="5"/>
      <c r="JS1958" s="5"/>
      <c r="JT1958" s="5"/>
      <c r="JU1958" s="5"/>
      <c r="JV1958" s="5"/>
      <c r="JW1958" s="5"/>
      <c r="JX1958" s="5"/>
      <c r="JY1958" s="5"/>
      <c r="JZ1958" s="5"/>
      <c r="KA1958" s="5"/>
      <c r="KB1958" s="5"/>
      <c r="KC1958" s="5"/>
      <c r="KD1958" s="5"/>
      <c r="KE1958" s="5"/>
      <c r="KF1958" s="5"/>
      <c r="KG1958" s="5"/>
      <c r="KH1958" s="5"/>
      <c r="KI1958" s="5"/>
      <c r="KJ1958" s="5"/>
      <c r="KK1958" s="5"/>
      <c r="KL1958" s="5"/>
      <c r="KM1958" s="5"/>
      <c r="KN1958" s="5"/>
      <c r="KO1958" s="5"/>
      <c r="KP1958" s="5"/>
      <c r="KQ1958" s="5"/>
      <c r="KR1958" s="5"/>
      <c r="KS1958" s="5"/>
      <c r="KT1958" s="5"/>
      <c r="KU1958" s="5"/>
      <c r="KV1958" s="5"/>
      <c r="KW1958" s="5"/>
      <c r="KX1958" s="5"/>
      <c r="KY1958" s="5"/>
      <c r="KZ1958" s="5"/>
      <c r="LA1958" s="5"/>
      <c r="LB1958" s="5"/>
      <c r="LC1958" s="5"/>
      <c r="LD1958" s="5"/>
      <c r="LE1958" s="5"/>
      <c r="LF1958" s="5"/>
      <c r="LG1958" s="5"/>
      <c r="LH1958" s="5"/>
      <c r="LI1958" s="5"/>
      <c r="LJ1958" s="5"/>
      <c r="LK1958" s="5"/>
      <c r="LL1958" s="5"/>
      <c r="LM1958" s="5"/>
      <c r="LN1958" s="5"/>
      <c r="LO1958" s="5"/>
      <c r="LP1958" s="5"/>
      <c r="LQ1958" s="5"/>
      <c r="LR1958" s="5"/>
      <c r="LS1958" s="5"/>
      <c r="LT1958" s="5"/>
      <c r="LU1958" s="5"/>
      <c r="LV1958" s="5"/>
      <c r="LW1958" s="5"/>
      <c r="LX1958" s="5"/>
      <c r="LY1958" s="5"/>
      <c r="LZ1958" s="5"/>
      <c r="MA1958" s="5"/>
      <c r="MB1958" s="5"/>
      <c r="MC1958" s="5"/>
      <c r="MD1958" s="5"/>
      <c r="ME1958" s="5"/>
      <c r="MF1958" s="5"/>
      <c r="MG1958" s="5"/>
      <c r="MH1958" s="5"/>
      <c r="MI1958" s="5"/>
      <c r="MJ1958" s="5"/>
      <c r="MK1958" s="5"/>
      <c r="ML1958" s="5"/>
      <c r="MM1958" s="5"/>
      <c r="MN1958" s="5"/>
      <c r="MO1958" s="5"/>
      <c r="MP1958" s="5"/>
      <c r="MQ1958" s="5"/>
      <c r="MR1958" s="5"/>
      <c r="MS1958" s="5"/>
      <c r="MT1958" s="5"/>
      <c r="MU1958" s="5"/>
      <c r="MV1958" s="5"/>
      <c r="MW1958" s="5"/>
      <c r="MX1958" s="5"/>
      <c r="MY1958" s="5"/>
      <c r="MZ1958" s="5"/>
      <c r="NA1958" s="5"/>
      <c r="NB1958" s="5"/>
      <c r="NC1958" s="5"/>
      <c r="ND1958" s="5"/>
      <c r="NE1958" s="5"/>
      <c r="NF1958" s="83"/>
      <c r="NG1958" s="83"/>
      <c r="NH1958" s="83"/>
      <c r="NI1958" s="84">
        <f t="shared" si="244"/>
        <v>0</v>
      </c>
      <c r="NJ1958" s="85">
        <f t="shared" ca="1" si="245"/>
        <v>45552</v>
      </c>
      <c r="NK1958" s="84">
        <f t="shared" si="246"/>
        <v>0</v>
      </c>
      <c r="NL1958" s="85">
        <f t="shared" si="251"/>
        <v>0</v>
      </c>
      <c r="NM1958" s="84">
        <f t="shared" si="247"/>
        <v>0</v>
      </c>
      <c r="NN1958" s="85">
        <f t="shared" si="248"/>
        <v>0</v>
      </c>
      <c r="NO1958" s="84">
        <f t="shared" si="249"/>
        <v>0</v>
      </c>
      <c r="NP1958" s="85">
        <f t="shared" si="250"/>
        <v>0</v>
      </c>
      <c r="NQ1958" s="83"/>
      <c r="NR1958" s="83"/>
      <c r="NS1958" s="83"/>
      <c r="NT1958" s="83"/>
      <c r="NU1958" s="83"/>
      <c r="NV1958" s="83"/>
      <c r="NW1958" s="83"/>
      <c r="NX1958" s="83"/>
      <c r="NY1958" s="83"/>
    </row>
    <row r="1959" spans="1:389" x14ac:dyDescent="0.25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7"/>
      <c r="AM1959" s="29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7"/>
      <c r="BI1959" s="5"/>
      <c r="BJ1959" s="5"/>
      <c r="BK1959" s="5"/>
      <c r="BL1959" s="5"/>
      <c r="BM1959" s="5"/>
      <c r="BN1959" s="5"/>
      <c r="BO1959" s="5"/>
      <c r="BP1959" s="29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7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29"/>
      <c r="EU1959" s="5"/>
      <c r="EV1959" s="5"/>
      <c r="EW1959" s="5"/>
      <c r="EX1959" s="5"/>
      <c r="EY1959" s="5"/>
      <c r="EZ1959" s="7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  <c r="HB1959" s="5"/>
      <c r="HC1959" s="5"/>
      <c r="HD1959" s="5"/>
      <c r="HE1959" s="5"/>
      <c r="HF1959" s="5"/>
      <c r="HG1959" s="5"/>
      <c r="HH1959" s="5"/>
      <c r="HI1959" s="5"/>
      <c r="HJ1959" s="5"/>
      <c r="HK1959" s="5"/>
      <c r="HL1959" s="5"/>
      <c r="HM1959" s="5"/>
      <c r="HN1959" s="5"/>
      <c r="HO1959" s="5"/>
      <c r="HP1959" s="5"/>
      <c r="HQ1959" s="5"/>
      <c r="HR1959" s="5"/>
      <c r="HS1959" s="5"/>
      <c r="HT1959" s="5"/>
      <c r="HU1959" s="5"/>
      <c r="HV1959" s="5"/>
      <c r="HW1959" s="5"/>
      <c r="HX1959" s="5"/>
      <c r="HY1959" s="5"/>
      <c r="HZ1959" s="5"/>
      <c r="IA1959" s="5"/>
      <c r="IB1959" s="5"/>
      <c r="IC1959" s="5"/>
      <c r="ID1959" s="5"/>
      <c r="IE1959" s="5"/>
      <c r="IF1959" s="5"/>
      <c r="IG1959" s="5"/>
      <c r="IH1959" s="5"/>
      <c r="II1959" s="5"/>
      <c r="IJ1959" s="5"/>
      <c r="IK1959" s="5"/>
      <c r="IL1959" s="5"/>
      <c r="IM1959" s="5"/>
      <c r="IN1959" s="5"/>
      <c r="IO1959" s="5"/>
      <c r="IP1959" s="5"/>
      <c r="IQ1959" s="5"/>
      <c r="IR1959" s="5"/>
      <c r="IS1959" s="5"/>
      <c r="IT1959" s="5"/>
      <c r="IU1959" s="5"/>
      <c r="IV1959" s="5"/>
      <c r="IW1959" s="5"/>
      <c r="IX1959" s="5"/>
      <c r="IY1959" s="5"/>
      <c r="IZ1959" s="5"/>
      <c r="JA1959" s="5"/>
      <c r="JB1959" s="5"/>
      <c r="JC1959" s="5"/>
      <c r="JD1959" s="5"/>
      <c r="JE1959" s="5"/>
      <c r="JF1959" s="5"/>
      <c r="JG1959" s="5"/>
      <c r="JH1959" s="5"/>
      <c r="JI1959" s="5"/>
      <c r="JJ1959" s="5"/>
      <c r="JK1959" s="29"/>
      <c r="JL1959" s="5"/>
      <c r="JM1959" s="5"/>
      <c r="JN1959" s="5"/>
      <c r="JO1959" s="5"/>
      <c r="JP1959" s="5"/>
      <c r="JQ1959" s="5"/>
      <c r="JR1959" s="5"/>
      <c r="JS1959" s="5"/>
      <c r="JT1959" s="5"/>
      <c r="JU1959" s="5"/>
      <c r="JV1959" s="5"/>
      <c r="JW1959" s="5"/>
      <c r="JX1959" s="5"/>
      <c r="JY1959" s="5"/>
      <c r="JZ1959" s="5"/>
      <c r="KA1959" s="5"/>
      <c r="KB1959" s="5"/>
      <c r="KC1959" s="5"/>
      <c r="KD1959" s="5"/>
      <c r="KE1959" s="5"/>
      <c r="KF1959" s="5"/>
      <c r="KG1959" s="5"/>
      <c r="KH1959" s="5"/>
      <c r="KI1959" s="5"/>
      <c r="KJ1959" s="5"/>
      <c r="KK1959" s="5"/>
      <c r="KL1959" s="5"/>
      <c r="KM1959" s="5"/>
      <c r="KN1959" s="5"/>
      <c r="KO1959" s="5"/>
      <c r="KP1959" s="5"/>
      <c r="KQ1959" s="5"/>
      <c r="KR1959" s="5"/>
      <c r="KS1959" s="5"/>
      <c r="KT1959" s="5"/>
      <c r="KU1959" s="5"/>
      <c r="KV1959" s="5"/>
      <c r="KW1959" s="5"/>
      <c r="KX1959" s="5"/>
      <c r="KY1959" s="5"/>
      <c r="KZ1959" s="5"/>
      <c r="LA1959" s="5"/>
      <c r="LB1959" s="5"/>
      <c r="LC1959" s="5"/>
      <c r="LD1959" s="5"/>
      <c r="LE1959" s="5"/>
      <c r="LF1959" s="5"/>
      <c r="LG1959" s="5"/>
      <c r="LH1959" s="5"/>
      <c r="LI1959" s="5"/>
      <c r="LJ1959" s="5"/>
      <c r="LK1959" s="5"/>
      <c r="LL1959" s="5"/>
      <c r="LM1959" s="5"/>
      <c r="LN1959" s="5"/>
      <c r="LO1959" s="5"/>
      <c r="LP1959" s="5"/>
      <c r="LQ1959" s="5"/>
      <c r="LR1959" s="5"/>
      <c r="LS1959" s="5"/>
      <c r="LT1959" s="5"/>
      <c r="LU1959" s="5"/>
      <c r="LV1959" s="5"/>
      <c r="LW1959" s="5"/>
      <c r="LX1959" s="5"/>
      <c r="LY1959" s="5"/>
      <c r="LZ1959" s="5"/>
      <c r="MA1959" s="5"/>
      <c r="MB1959" s="5"/>
      <c r="MC1959" s="5"/>
      <c r="MD1959" s="5"/>
      <c r="ME1959" s="5"/>
      <c r="MF1959" s="5"/>
      <c r="MG1959" s="5"/>
      <c r="MH1959" s="5"/>
      <c r="MI1959" s="5"/>
      <c r="MJ1959" s="5"/>
      <c r="MK1959" s="5"/>
      <c r="ML1959" s="5"/>
      <c r="MM1959" s="5"/>
      <c r="MN1959" s="5"/>
      <c r="MO1959" s="5"/>
      <c r="MP1959" s="5"/>
      <c r="MQ1959" s="5"/>
      <c r="MR1959" s="5"/>
      <c r="MS1959" s="5"/>
      <c r="MT1959" s="5"/>
      <c r="MU1959" s="5"/>
      <c r="MV1959" s="5"/>
      <c r="MW1959" s="5"/>
      <c r="MX1959" s="5"/>
      <c r="MY1959" s="5"/>
      <c r="MZ1959" s="5"/>
      <c r="NA1959" s="5"/>
      <c r="NB1959" s="5"/>
      <c r="NC1959" s="5"/>
      <c r="ND1959" s="5"/>
      <c r="NE1959" s="5"/>
      <c r="NF1959" s="83"/>
      <c r="NG1959" s="83"/>
      <c r="NH1959" s="83"/>
      <c r="NI1959" s="84">
        <f t="shared" si="244"/>
        <v>0</v>
      </c>
      <c r="NJ1959" s="85">
        <f t="shared" ca="1" si="245"/>
        <v>45552</v>
      </c>
      <c r="NK1959" s="84">
        <f t="shared" si="246"/>
        <v>0</v>
      </c>
      <c r="NL1959" s="85">
        <f t="shared" si="251"/>
        <v>0</v>
      </c>
      <c r="NM1959" s="84">
        <f t="shared" si="247"/>
        <v>0</v>
      </c>
      <c r="NN1959" s="85">
        <f t="shared" si="248"/>
        <v>0</v>
      </c>
      <c r="NO1959" s="84">
        <f t="shared" si="249"/>
        <v>0</v>
      </c>
      <c r="NP1959" s="85">
        <f t="shared" si="250"/>
        <v>0</v>
      </c>
      <c r="NQ1959" s="83"/>
      <c r="NR1959" s="83"/>
      <c r="NS1959" s="83"/>
      <c r="NT1959" s="83"/>
      <c r="NU1959" s="83"/>
      <c r="NV1959" s="83"/>
      <c r="NW1959" s="83"/>
      <c r="NX1959" s="83"/>
      <c r="NY1959" s="83"/>
    </row>
    <row r="1960" spans="1:389" x14ac:dyDescent="0.25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7"/>
      <c r="AM1960" s="29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7"/>
      <c r="BI1960" s="5"/>
      <c r="BJ1960" s="5"/>
      <c r="BK1960" s="5"/>
      <c r="BL1960" s="5"/>
      <c r="BM1960" s="5"/>
      <c r="BN1960" s="5"/>
      <c r="BO1960" s="5"/>
      <c r="BP1960" s="29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7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29"/>
      <c r="EU1960" s="5"/>
      <c r="EV1960" s="5"/>
      <c r="EW1960" s="5"/>
      <c r="EX1960" s="5"/>
      <c r="EY1960" s="5"/>
      <c r="EZ1960" s="7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  <c r="IL1960" s="5"/>
      <c r="IM1960" s="5"/>
      <c r="IN1960" s="5"/>
      <c r="IO1960" s="5"/>
      <c r="IP1960" s="5"/>
      <c r="IQ1960" s="5"/>
      <c r="IR1960" s="5"/>
      <c r="IS1960" s="5"/>
      <c r="IT1960" s="5"/>
      <c r="IU1960" s="5"/>
      <c r="IV1960" s="5"/>
      <c r="IW1960" s="5"/>
      <c r="IX1960" s="5"/>
      <c r="IY1960" s="5"/>
      <c r="IZ1960" s="5"/>
      <c r="JA1960" s="5"/>
      <c r="JB1960" s="5"/>
      <c r="JC1960" s="5"/>
      <c r="JD1960" s="5"/>
      <c r="JE1960" s="5"/>
      <c r="JF1960" s="5"/>
      <c r="JG1960" s="5"/>
      <c r="JH1960" s="5"/>
      <c r="JI1960" s="5"/>
      <c r="JJ1960" s="5"/>
      <c r="JK1960" s="29"/>
      <c r="JL1960" s="5"/>
      <c r="JM1960" s="5"/>
      <c r="JN1960" s="5"/>
      <c r="JO1960" s="5"/>
      <c r="JP1960" s="5"/>
      <c r="JQ1960" s="5"/>
      <c r="JR1960" s="5"/>
      <c r="JS1960" s="5"/>
      <c r="JT1960" s="5"/>
      <c r="JU1960" s="5"/>
      <c r="JV1960" s="5"/>
      <c r="JW1960" s="5"/>
      <c r="JX1960" s="5"/>
      <c r="JY1960" s="5"/>
      <c r="JZ1960" s="5"/>
      <c r="KA1960" s="5"/>
      <c r="KB1960" s="5"/>
      <c r="KC1960" s="5"/>
      <c r="KD1960" s="5"/>
      <c r="KE1960" s="5"/>
      <c r="KF1960" s="5"/>
      <c r="KG1960" s="5"/>
      <c r="KH1960" s="5"/>
      <c r="KI1960" s="5"/>
      <c r="KJ1960" s="5"/>
      <c r="KK1960" s="5"/>
      <c r="KL1960" s="5"/>
      <c r="KM1960" s="5"/>
      <c r="KN1960" s="5"/>
      <c r="KO1960" s="5"/>
      <c r="KP1960" s="5"/>
      <c r="KQ1960" s="5"/>
      <c r="KR1960" s="5"/>
      <c r="KS1960" s="5"/>
      <c r="KT1960" s="5"/>
      <c r="KU1960" s="5"/>
      <c r="KV1960" s="5"/>
      <c r="KW1960" s="5"/>
      <c r="KX1960" s="5"/>
      <c r="KY1960" s="5"/>
      <c r="KZ1960" s="5"/>
      <c r="LA1960" s="5"/>
      <c r="LB1960" s="5"/>
      <c r="LC1960" s="5"/>
      <c r="LD1960" s="5"/>
      <c r="LE1960" s="5"/>
      <c r="LF1960" s="5"/>
      <c r="LG1960" s="5"/>
      <c r="LH1960" s="5"/>
      <c r="LI1960" s="5"/>
      <c r="LJ1960" s="5"/>
      <c r="LK1960" s="5"/>
      <c r="LL1960" s="5"/>
      <c r="LM1960" s="5"/>
      <c r="LN1960" s="5"/>
      <c r="LO1960" s="5"/>
      <c r="LP1960" s="5"/>
      <c r="LQ1960" s="5"/>
      <c r="LR1960" s="5"/>
      <c r="LS1960" s="5"/>
      <c r="LT1960" s="5"/>
      <c r="LU1960" s="5"/>
      <c r="LV1960" s="5"/>
      <c r="LW1960" s="5"/>
      <c r="LX1960" s="5"/>
      <c r="LY1960" s="5"/>
      <c r="LZ1960" s="5"/>
      <c r="MA1960" s="5"/>
      <c r="MB1960" s="5"/>
      <c r="MC1960" s="5"/>
      <c r="MD1960" s="5"/>
      <c r="ME1960" s="5"/>
      <c r="MF1960" s="5"/>
      <c r="MG1960" s="5"/>
      <c r="MH1960" s="5"/>
      <c r="MI1960" s="5"/>
      <c r="MJ1960" s="5"/>
      <c r="MK1960" s="5"/>
      <c r="ML1960" s="5"/>
      <c r="MM1960" s="5"/>
      <c r="MN1960" s="5"/>
      <c r="MO1960" s="5"/>
      <c r="MP1960" s="5"/>
      <c r="MQ1960" s="5"/>
      <c r="MR1960" s="5"/>
      <c r="MS1960" s="5"/>
      <c r="MT1960" s="5"/>
      <c r="MU1960" s="5"/>
      <c r="MV1960" s="5"/>
      <c r="MW1960" s="5"/>
      <c r="MX1960" s="5"/>
      <c r="MY1960" s="5"/>
      <c r="MZ1960" s="5"/>
      <c r="NA1960" s="5"/>
      <c r="NB1960" s="5"/>
      <c r="NC1960" s="5"/>
      <c r="ND1960" s="5"/>
      <c r="NE1960" s="5"/>
      <c r="NF1960" s="83"/>
      <c r="NG1960" s="83"/>
      <c r="NH1960" s="83"/>
      <c r="NI1960" s="84">
        <f t="shared" si="244"/>
        <v>0</v>
      </c>
      <c r="NJ1960" s="85">
        <f t="shared" ca="1" si="245"/>
        <v>45552</v>
      </c>
      <c r="NK1960" s="84">
        <f t="shared" si="246"/>
        <v>0</v>
      </c>
      <c r="NL1960" s="85">
        <f t="shared" si="251"/>
        <v>0</v>
      </c>
      <c r="NM1960" s="84">
        <f t="shared" si="247"/>
        <v>0</v>
      </c>
      <c r="NN1960" s="85">
        <f t="shared" si="248"/>
        <v>0</v>
      </c>
      <c r="NO1960" s="84">
        <f t="shared" si="249"/>
        <v>0</v>
      </c>
      <c r="NP1960" s="85">
        <f t="shared" si="250"/>
        <v>0</v>
      </c>
      <c r="NQ1960" s="83"/>
      <c r="NR1960" s="83"/>
      <c r="NS1960" s="83"/>
      <c r="NT1960" s="83"/>
      <c r="NU1960" s="83"/>
      <c r="NV1960" s="83"/>
      <c r="NW1960" s="83"/>
      <c r="NX1960" s="83"/>
      <c r="NY1960" s="83"/>
    </row>
    <row r="1961" spans="1:389" x14ac:dyDescent="0.25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7"/>
      <c r="AM1961" s="29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7"/>
      <c r="BI1961" s="5"/>
      <c r="BJ1961" s="5"/>
      <c r="BK1961" s="5"/>
      <c r="BL1961" s="5"/>
      <c r="BM1961" s="5"/>
      <c r="BN1961" s="5"/>
      <c r="BO1961" s="5"/>
      <c r="BP1961" s="29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7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29"/>
      <c r="EU1961" s="5"/>
      <c r="EV1961" s="5"/>
      <c r="EW1961" s="5"/>
      <c r="EX1961" s="5"/>
      <c r="EY1961" s="5"/>
      <c r="EZ1961" s="7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  <c r="IL1961" s="5"/>
      <c r="IM1961" s="5"/>
      <c r="IN1961" s="5"/>
      <c r="IO1961" s="5"/>
      <c r="IP1961" s="5"/>
      <c r="IQ1961" s="5"/>
      <c r="IR1961" s="5"/>
      <c r="IS1961" s="5"/>
      <c r="IT1961" s="5"/>
      <c r="IU1961" s="5"/>
      <c r="IV1961" s="5"/>
      <c r="IW1961" s="5"/>
      <c r="IX1961" s="5"/>
      <c r="IY1961" s="5"/>
      <c r="IZ1961" s="5"/>
      <c r="JA1961" s="5"/>
      <c r="JB1961" s="5"/>
      <c r="JC1961" s="5"/>
      <c r="JD1961" s="5"/>
      <c r="JE1961" s="5"/>
      <c r="JF1961" s="5"/>
      <c r="JG1961" s="5"/>
      <c r="JH1961" s="5"/>
      <c r="JI1961" s="5"/>
      <c r="JJ1961" s="5"/>
      <c r="JK1961" s="29"/>
      <c r="JL1961" s="5"/>
      <c r="JM1961" s="5"/>
      <c r="JN1961" s="5"/>
      <c r="JO1961" s="5"/>
      <c r="JP1961" s="5"/>
      <c r="JQ1961" s="5"/>
      <c r="JR1961" s="5"/>
      <c r="JS1961" s="5"/>
      <c r="JT1961" s="5"/>
      <c r="JU1961" s="5"/>
      <c r="JV1961" s="5"/>
      <c r="JW1961" s="5"/>
      <c r="JX1961" s="5"/>
      <c r="JY1961" s="5"/>
      <c r="JZ1961" s="5"/>
      <c r="KA1961" s="5"/>
      <c r="KB1961" s="5"/>
      <c r="KC1961" s="5"/>
      <c r="KD1961" s="5"/>
      <c r="KE1961" s="5"/>
      <c r="KF1961" s="5"/>
      <c r="KG1961" s="5"/>
      <c r="KH1961" s="5"/>
      <c r="KI1961" s="5"/>
      <c r="KJ1961" s="5"/>
      <c r="KK1961" s="5"/>
      <c r="KL1961" s="5"/>
      <c r="KM1961" s="5"/>
      <c r="KN1961" s="5"/>
      <c r="KO1961" s="5"/>
      <c r="KP1961" s="5"/>
      <c r="KQ1961" s="5"/>
      <c r="KR1961" s="5"/>
      <c r="KS1961" s="5"/>
      <c r="KT1961" s="5"/>
      <c r="KU1961" s="5"/>
      <c r="KV1961" s="5"/>
      <c r="KW1961" s="5"/>
      <c r="KX1961" s="5"/>
      <c r="KY1961" s="5"/>
      <c r="KZ1961" s="5"/>
      <c r="LA1961" s="5"/>
      <c r="LB1961" s="5"/>
      <c r="LC1961" s="5"/>
      <c r="LD1961" s="5"/>
      <c r="LE1961" s="5"/>
      <c r="LF1961" s="5"/>
      <c r="LG1961" s="5"/>
      <c r="LH1961" s="5"/>
      <c r="LI1961" s="5"/>
      <c r="LJ1961" s="5"/>
      <c r="LK1961" s="5"/>
      <c r="LL1961" s="5"/>
      <c r="LM1961" s="5"/>
      <c r="LN1961" s="5"/>
      <c r="LO1961" s="5"/>
      <c r="LP1961" s="5"/>
      <c r="LQ1961" s="5"/>
      <c r="LR1961" s="5"/>
      <c r="LS1961" s="5"/>
      <c r="LT1961" s="5"/>
      <c r="LU1961" s="5"/>
      <c r="LV1961" s="5"/>
      <c r="LW1961" s="5"/>
      <c r="LX1961" s="5"/>
      <c r="LY1961" s="5"/>
      <c r="LZ1961" s="5"/>
      <c r="MA1961" s="5"/>
      <c r="MB1961" s="5"/>
      <c r="MC1961" s="5"/>
      <c r="MD1961" s="5"/>
      <c r="ME1961" s="5"/>
      <c r="MF1961" s="5"/>
      <c r="MG1961" s="5"/>
      <c r="MH1961" s="5"/>
      <c r="MI1961" s="5"/>
      <c r="MJ1961" s="5"/>
      <c r="MK1961" s="5"/>
      <c r="ML1961" s="5"/>
      <c r="MM1961" s="5"/>
      <c r="MN1961" s="5"/>
      <c r="MO1961" s="5"/>
      <c r="MP1961" s="5"/>
      <c r="MQ1961" s="5"/>
      <c r="MR1961" s="5"/>
      <c r="MS1961" s="5"/>
      <c r="MT1961" s="5"/>
      <c r="MU1961" s="5"/>
      <c r="MV1961" s="5"/>
      <c r="MW1961" s="5"/>
      <c r="MX1961" s="5"/>
      <c r="MY1961" s="5"/>
      <c r="MZ1961" s="5"/>
      <c r="NA1961" s="5"/>
      <c r="NB1961" s="5"/>
      <c r="NC1961" s="5"/>
      <c r="ND1961" s="5"/>
      <c r="NE1961" s="5"/>
      <c r="NF1961" s="83"/>
      <c r="NG1961" s="83"/>
      <c r="NH1961" s="83"/>
      <c r="NI1961" s="84">
        <f t="shared" si="244"/>
        <v>0</v>
      </c>
      <c r="NJ1961" s="85">
        <f t="shared" ca="1" si="245"/>
        <v>45552</v>
      </c>
      <c r="NK1961" s="84">
        <f t="shared" si="246"/>
        <v>0</v>
      </c>
      <c r="NL1961" s="85">
        <f t="shared" si="251"/>
        <v>0</v>
      </c>
      <c r="NM1961" s="84">
        <f t="shared" si="247"/>
        <v>0</v>
      </c>
      <c r="NN1961" s="85">
        <f t="shared" si="248"/>
        <v>0</v>
      </c>
      <c r="NO1961" s="84">
        <f t="shared" si="249"/>
        <v>0</v>
      </c>
      <c r="NP1961" s="85">
        <f t="shared" si="250"/>
        <v>0</v>
      </c>
      <c r="NQ1961" s="83"/>
      <c r="NR1961" s="83"/>
      <c r="NS1961" s="83"/>
      <c r="NT1961" s="83"/>
      <c r="NU1961" s="83"/>
      <c r="NV1961" s="83"/>
      <c r="NW1961" s="83"/>
      <c r="NX1961" s="83"/>
      <c r="NY1961" s="83"/>
    </row>
    <row r="1962" spans="1:389" x14ac:dyDescent="0.25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7"/>
      <c r="AM1962" s="29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7"/>
      <c r="BI1962" s="5"/>
      <c r="BJ1962" s="5"/>
      <c r="BK1962" s="5"/>
      <c r="BL1962" s="5"/>
      <c r="BM1962" s="5"/>
      <c r="BN1962" s="5"/>
      <c r="BO1962" s="5"/>
      <c r="BP1962" s="29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7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29"/>
      <c r="EU1962" s="5"/>
      <c r="EV1962" s="5"/>
      <c r="EW1962" s="5"/>
      <c r="EX1962" s="5"/>
      <c r="EY1962" s="5"/>
      <c r="EZ1962" s="7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  <c r="HB1962" s="5"/>
      <c r="HC1962" s="5"/>
      <c r="HD1962" s="5"/>
      <c r="HE1962" s="5"/>
      <c r="HF1962" s="5"/>
      <c r="HG1962" s="5"/>
      <c r="HH1962" s="5"/>
      <c r="HI1962" s="5"/>
      <c r="HJ1962" s="5"/>
      <c r="HK1962" s="5"/>
      <c r="HL1962" s="5"/>
      <c r="HM1962" s="5"/>
      <c r="HN1962" s="5"/>
      <c r="HO1962" s="5"/>
      <c r="HP1962" s="5"/>
      <c r="HQ1962" s="5"/>
      <c r="HR1962" s="5"/>
      <c r="HS1962" s="5"/>
      <c r="HT1962" s="5"/>
      <c r="HU1962" s="5"/>
      <c r="HV1962" s="5"/>
      <c r="HW1962" s="5"/>
      <c r="HX1962" s="5"/>
      <c r="HY1962" s="5"/>
      <c r="HZ1962" s="5"/>
      <c r="IA1962" s="5"/>
      <c r="IB1962" s="5"/>
      <c r="IC1962" s="5"/>
      <c r="ID1962" s="5"/>
      <c r="IE1962" s="5"/>
      <c r="IF1962" s="5"/>
      <c r="IG1962" s="5"/>
      <c r="IH1962" s="5"/>
      <c r="II1962" s="5"/>
      <c r="IJ1962" s="5"/>
      <c r="IK1962" s="5"/>
      <c r="IL1962" s="5"/>
      <c r="IM1962" s="5"/>
      <c r="IN1962" s="5"/>
      <c r="IO1962" s="5"/>
      <c r="IP1962" s="5"/>
      <c r="IQ1962" s="5"/>
      <c r="IR1962" s="5"/>
      <c r="IS1962" s="5"/>
      <c r="IT1962" s="5"/>
      <c r="IU1962" s="5"/>
      <c r="IV1962" s="5"/>
      <c r="IW1962" s="5"/>
      <c r="IX1962" s="5"/>
      <c r="IY1962" s="5"/>
      <c r="IZ1962" s="5"/>
      <c r="JA1962" s="5"/>
      <c r="JB1962" s="5"/>
      <c r="JC1962" s="5"/>
      <c r="JD1962" s="5"/>
      <c r="JE1962" s="5"/>
      <c r="JF1962" s="5"/>
      <c r="JG1962" s="5"/>
      <c r="JH1962" s="5"/>
      <c r="JI1962" s="5"/>
      <c r="JJ1962" s="5"/>
      <c r="JK1962" s="29"/>
      <c r="JL1962" s="5"/>
      <c r="JM1962" s="5"/>
      <c r="JN1962" s="5"/>
      <c r="JO1962" s="5"/>
      <c r="JP1962" s="5"/>
      <c r="JQ1962" s="5"/>
      <c r="JR1962" s="5"/>
      <c r="JS1962" s="5"/>
      <c r="JT1962" s="5"/>
      <c r="JU1962" s="5"/>
      <c r="JV1962" s="5"/>
      <c r="JW1962" s="5"/>
      <c r="JX1962" s="5"/>
      <c r="JY1962" s="5"/>
      <c r="JZ1962" s="5"/>
      <c r="KA1962" s="5"/>
      <c r="KB1962" s="5"/>
      <c r="KC1962" s="5"/>
      <c r="KD1962" s="5"/>
      <c r="KE1962" s="5"/>
      <c r="KF1962" s="5"/>
      <c r="KG1962" s="5"/>
      <c r="KH1962" s="5"/>
      <c r="KI1962" s="5"/>
      <c r="KJ1962" s="5"/>
      <c r="KK1962" s="5"/>
      <c r="KL1962" s="5"/>
      <c r="KM1962" s="5"/>
      <c r="KN1962" s="5"/>
      <c r="KO1962" s="5"/>
      <c r="KP1962" s="5"/>
      <c r="KQ1962" s="5"/>
      <c r="KR1962" s="5"/>
      <c r="KS1962" s="5"/>
      <c r="KT1962" s="5"/>
      <c r="KU1962" s="5"/>
      <c r="KV1962" s="5"/>
      <c r="KW1962" s="5"/>
      <c r="KX1962" s="5"/>
      <c r="KY1962" s="5"/>
      <c r="KZ1962" s="5"/>
      <c r="LA1962" s="5"/>
      <c r="LB1962" s="5"/>
      <c r="LC1962" s="5"/>
      <c r="LD1962" s="5"/>
      <c r="LE1962" s="5"/>
      <c r="LF1962" s="5"/>
      <c r="LG1962" s="5"/>
      <c r="LH1962" s="5"/>
      <c r="LI1962" s="5"/>
      <c r="LJ1962" s="5"/>
      <c r="LK1962" s="5"/>
      <c r="LL1962" s="5"/>
      <c r="LM1962" s="5"/>
      <c r="LN1962" s="5"/>
      <c r="LO1962" s="5"/>
      <c r="LP1962" s="5"/>
      <c r="LQ1962" s="5"/>
      <c r="LR1962" s="5"/>
      <c r="LS1962" s="5"/>
      <c r="LT1962" s="5"/>
      <c r="LU1962" s="5"/>
      <c r="LV1962" s="5"/>
      <c r="LW1962" s="5"/>
      <c r="LX1962" s="5"/>
      <c r="LY1962" s="5"/>
      <c r="LZ1962" s="5"/>
      <c r="MA1962" s="5"/>
      <c r="MB1962" s="5"/>
      <c r="MC1962" s="5"/>
      <c r="MD1962" s="5"/>
      <c r="ME1962" s="5"/>
      <c r="MF1962" s="5"/>
      <c r="MG1962" s="5"/>
      <c r="MH1962" s="5"/>
      <c r="MI1962" s="5"/>
      <c r="MJ1962" s="5"/>
      <c r="MK1962" s="5"/>
      <c r="ML1962" s="5"/>
      <c r="MM1962" s="5"/>
      <c r="MN1962" s="5"/>
      <c r="MO1962" s="5"/>
      <c r="MP1962" s="5"/>
      <c r="MQ1962" s="5"/>
      <c r="MR1962" s="5"/>
      <c r="MS1962" s="5"/>
      <c r="MT1962" s="5"/>
      <c r="MU1962" s="5"/>
      <c r="MV1962" s="5"/>
      <c r="MW1962" s="5"/>
      <c r="MX1962" s="5"/>
      <c r="MY1962" s="5"/>
      <c r="MZ1962" s="5"/>
      <c r="NA1962" s="5"/>
      <c r="NB1962" s="5"/>
      <c r="NC1962" s="5"/>
      <c r="ND1962" s="5"/>
      <c r="NE1962" s="5"/>
      <c r="NF1962" s="83"/>
      <c r="NG1962" s="83"/>
      <c r="NH1962" s="83"/>
      <c r="NI1962" s="84">
        <f t="shared" si="244"/>
        <v>0</v>
      </c>
      <c r="NJ1962" s="85">
        <f t="shared" ca="1" si="245"/>
        <v>45552</v>
      </c>
      <c r="NK1962" s="84">
        <f t="shared" si="246"/>
        <v>0</v>
      </c>
      <c r="NL1962" s="85">
        <f t="shared" si="251"/>
        <v>0</v>
      </c>
      <c r="NM1962" s="84">
        <f t="shared" si="247"/>
        <v>0</v>
      </c>
      <c r="NN1962" s="85">
        <f t="shared" si="248"/>
        <v>0</v>
      </c>
      <c r="NO1962" s="84">
        <f t="shared" si="249"/>
        <v>0</v>
      </c>
      <c r="NP1962" s="85">
        <f t="shared" si="250"/>
        <v>0</v>
      </c>
      <c r="NQ1962" s="83"/>
      <c r="NR1962" s="83"/>
      <c r="NS1962" s="83"/>
      <c r="NT1962" s="83"/>
      <c r="NU1962" s="83"/>
      <c r="NV1962" s="83"/>
      <c r="NW1962" s="83"/>
      <c r="NX1962" s="83"/>
      <c r="NY1962" s="83"/>
    </row>
    <row r="1963" spans="1:389" x14ac:dyDescent="0.25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7"/>
      <c r="AM1963" s="29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7"/>
      <c r="BI1963" s="5"/>
      <c r="BJ1963" s="5"/>
      <c r="BK1963" s="5"/>
      <c r="BL1963" s="5"/>
      <c r="BM1963" s="5"/>
      <c r="BN1963" s="5"/>
      <c r="BO1963" s="5"/>
      <c r="BP1963" s="29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7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29"/>
      <c r="EU1963" s="5"/>
      <c r="EV1963" s="5"/>
      <c r="EW1963" s="5"/>
      <c r="EX1963" s="5"/>
      <c r="EY1963" s="5"/>
      <c r="EZ1963" s="7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  <c r="IL1963" s="5"/>
      <c r="IM1963" s="5"/>
      <c r="IN1963" s="5"/>
      <c r="IO1963" s="5"/>
      <c r="IP1963" s="5"/>
      <c r="IQ1963" s="5"/>
      <c r="IR1963" s="5"/>
      <c r="IS1963" s="5"/>
      <c r="IT1963" s="5"/>
      <c r="IU1963" s="5"/>
      <c r="IV1963" s="5"/>
      <c r="IW1963" s="5"/>
      <c r="IX1963" s="5"/>
      <c r="IY1963" s="5"/>
      <c r="IZ1963" s="5"/>
      <c r="JA1963" s="5"/>
      <c r="JB1963" s="5"/>
      <c r="JC1963" s="5"/>
      <c r="JD1963" s="5"/>
      <c r="JE1963" s="5"/>
      <c r="JF1963" s="5"/>
      <c r="JG1963" s="5"/>
      <c r="JH1963" s="5"/>
      <c r="JI1963" s="5"/>
      <c r="JJ1963" s="5"/>
      <c r="JK1963" s="29"/>
      <c r="JL1963" s="5"/>
      <c r="JM1963" s="5"/>
      <c r="JN1963" s="5"/>
      <c r="JO1963" s="5"/>
      <c r="JP1963" s="5"/>
      <c r="JQ1963" s="5"/>
      <c r="JR1963" s="5"/>
      <c r="JS1963" s="5"/>
      <c r="JT1963" s="5"/>
      <c r="JU1963" s="5"/>
      <c r="JV1963" s="5"/>
      <c r="JW1963" s="5"/>
      <c r="JX1963" s="5"/>
      <c r="JY1963" s="5"/>
      <c r="JZ1963" s="5"/>
      <c r="KA1963" s="5"/>
      <c r="KB1963" s="5"/>
      <c r="KC1963" s="5"/>
      <c r="KD1963" s="5"/>
      <c r="KE1963" s="5"/>
      <c r="KF1963" s="5"/>
      <c r="KG1963" s="5"/>
      <c r="KH1963" s="5"/>
      <c r="KI1963" s="5"/>
      <c r="KJ1963" s="5"/>
      <c r="KK1963" s="5"/>
      <c r="KL1963" s="5"/>
      <c r="KM1963" s="5"/>
      <c r="KN1963" s="5"/>
      <c r="KO1963" s="5"/>
      <c r="KP1963" s="5"/>
      <c r="KQ1963" s="5"/>
      <c r="KR1963" s="5"/>
      <c r="KS1963" s="5"/>
      <c r="KT1963" s="5"/>
      <c r="KU1963" s="5"/>
      <c r="KV1963" s="5"/>
      <c r="KW1963" s="5"/>
      <c r="KX1963" s="5"/>
      <c r="KY1963" s="5"/>
      <c r="KZ1963" s="5"/>
      <c r="LA1963" s="5"/>
      <c r="LB1963" s="5"/>
      <c r="LC1963" s="5"/>
      <c r="LD1963" s="5"/>
      <c r="LE1963" s="5"/>
      <c r="LF1963" s="5"/>
      <c r="LG1963" s="5"/>
      <c r="LH1963" s="5"/>
      <c r="LI1963" s="5"/>
      <c r="LJ1963" s="5"/>
      <c r="LK1963" s="5"/>
      <c r="LL1963" s="5"/>
      <c r="LM1963" s="5"/>
      <c r="LN1963" s="5"/>
      <c r="LO1963" s="5"/>
      <c r="LP1963" s="5"/>
      <c r="LQ1963" s="5"/>
      <c r="LR1963" s="5"/>
      <c r="LS1963" s="5"/>
      <c r="LT1963" s="5"/>
      <c r="LU1963" s="5"/>
      <c r="LV1963" s="5"/>
      <c r="LW1963" s="5"/>
      <c r="LX1963" s="5"/>
      <c r="LY1963" s="5"/>
      <c r="LZ1963" s="5"/>
      <c r="MA1963" s="5"/>
      <c r="MB1963" s="5"/>
      <c r="MC1963" s="5"/>
      <c r="MD1963" s="5"/>
      <c r="ME1963" s="5"/>
      <c r="MF1963" s="5"/>
      <c r="MG1963" s="5"/>
      <c r="MH1963" s="5"/>
      <c r="MI1963" s="5"/>
      <c r="MJ1963" s="5"/>
      <c r="MK1963" s="5"/>
      <c r="ML1963" s="5"/>
      <c r="MM1963" s="5"/>
      <c r="MN1963" s="5"/>
      <c r="MO1963" s="5"/>
      <c r="MP1963" s="5"/>
      <c r="MQ1963" s="5"/>
      <c r="MR1963" s="5"/>
      <c r="MS1963" s="5"/>
      <c r="MT1963" s="5"/>
      <c r="MU1963" s="5"/>
      <c r="MV1963" s="5"/>
      <c r="MW1963" s="5"/>
      <c r="MX1963" s="5"/>
      <c r="MY1963" s="5"/>
      <c r="MZ1963" s="5"/>
      <c r="NA1963" s="5"/>
      <c r="NB1963" s="5"/>
      <c r="NC1963" s="5"/>
      <c r="ND1963" s="5"/>
      <c r="NE1963" s="5"/>
      <c r="NF1963" s="83"/>
      <c r="NG1963" s="83"/>
      <c r="NH1963" s="83"/>
      <c r="NI1963" s="84">
        <f t="shared" si="244"/>
        <v>0</v>
      </c>
      <c r="NJ1963" s="85">
        <f t="shared" ca="1" si="245"/>
        <v>45552</v>
      </c>
      <c r="NK1963" s="84">
        <f t="shared" si="246"/>
        <v>0</v>
      </c>
      <c r="NL1963" s="85">
        <f t="shared" si="251"/>
        <v>0</v>
      </c>
      <c r="NM1963" s="84">
        <f t="shared" si="247"/>
        <v>0</v>
      </c>
      <c r="NN1963" s="85">
        <f t="shared" si="248"/>
        <v>0</v>
      </c>
      <c r="NO1963" s="84">
        <f t="shared" si="249"/>
        <v>0</v>
      </c>
      <c r="NP1963" s="85">
        <f t="shared" si="250"/>
        <v>0</v>
      </c>
      <c r="NQ1963" s="83"/>
      <c r="NR1963" s="83"/>
      <c r="NS1963" s="83"/>
      <c r="NT1963" s="83"/>
      <c r="NU1963" s="83"/>
      <c r="NV1963" s="83"/>
      <c r="NW1963" s="83"/>
      <c r="NX1963" s="83"/>
      <c r="NY1963" s="83"/>
    </row>
    <row r="1964" spans="1:389" x14ac:dyDescent="0.25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7"/>
      <c r="AM1964" s="29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7"/>
      <c r="BI1964" s="5"/>
      <c r="BJ1964" s="5"/>
      <c r="BK1964" s="5"/>
      <c r="BL1964" s="5"/>
      <c r="BM1964" s="5"/>
      <c r="BN1964" s="5"/>
      <c r="BO1964" s="5"/>
      <c r="BP1964" s="29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7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29"/>
      <c r="EU1964" s="5"/>
      <c r="EV1964" s="5"/>
      <c r="EW1964" s="5"/>
      <c r="EX1964" s="5"/>
      <c r="EY1964" s="5"/>
      <c r="EZ1964" s="7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  <c r="IL1964" s="5"/>
      <c r="IM1964" s="5"/>
      <c r="IN1964" s="5"/>
      <c r="IO1964" s="5"/>
      <c r="IP1964" s="5"/>
      <c r="IQ1964" s="5"/>
      <c r="IR1964" s="5"/>
      <c r="IS1964" s="5"/>
      <c r="IT1964" s="5"/>
      <c r="IU1964" s="5"/>
      <c r="IV1964" s="5"/>
      <c r="IW1964" s="5"/>
      <c r="IX1964" s="5"/>
      <c r="IY1964" s="5"/>
      <c r="IZ1964" s="5"/>
      <c r="JA1964" s="5"/>
      <c r="JB1964" s="5"/>
      <c r="JC1964" s="5"/>
      <c r="JD1964" s="5"/>
      <c r="JE1964" s="5"/>
      <c r="JF1964" s="5"/>
      <c r="JG1964" s="5"/>
      <c r="JH1964" s="5"/>
      <c r="JI1964" s="5"/>
      <c r="JJ1964" s="5"/>
      <c r="JK1964" s="29"/>
      <c r="JL1964" s="5"/>
      <c r="JM1964" s="5"/>
      <c r="JN1964" s="5"/>
      <c r="JO1964" s="5"/>
      <c r="JP1964" s="5"/>
      <c r="JQ1964" s="5"/>
      <c r="JR1964" s="5"/>
      <c r="JS1964" s="5"/>
      <c r="JT1964" s="5"/>
      <c r="JU1964" s="5"/>
      <c r="JV1964" s="5"/>
      <c r="JW1964" s="5"/>
      <c r="JX1964" s="5"/>
      <c r="JY1964" s="5"/>
      <c r="JZ1964" s="5"/>
      <c r="KA1964" s="5"/>
      <c r="KB1964" s="5"/>
      <c r="KC1964" s="5"/>
      <c r="KD1964" s="5"/>
      <c r="KE1964" s="5"/>
      <c r="KF1964" s="5"/>
      <c r="KG1964" s="5"/>
      <c r="KH1964" s="5"/>
      <c r="KI1964" s="5"/>
      <c r="KJ1964" s="5"/>
      <c r="KK1964" s="5"/>
      <c r="KL1964" s="5"/>
      <c r="KM1964" s="5"/>
      <c r="KN1964" s="5"/>
      <c r="KO1964" s="5"/>
      <c r="KP1964" s="5"/>
      <c r="KQ1964" s="5"/>
      <c r="KR1964" s="5"/>
      <c r="KS1964" s="5"/>
      <c r="KT1964" s="5"/>
      <c r="KU1964" s="5"/>
      <c r="KV1964" s="5"/>
      <c r="KW1964" s="5"/>
      <c r="KX1964" s="5"/>
      <c r="KY1964" s="5"/>
      <c r="KZ1964" s="5"/>
      <c r="LA1964" s="5"/>
      <c r="LB1964" s="5"/>
      <c r="LC1964" s="5"/>
      <c r="LD1964" s="5"/>
      <c r="LE1964" s="5"/>
      <c r="LF1964" s="5"/>
      <c r="LG1964" s="5"/>
      <c r="LH1964" s="5"/>
      <c r="LI1964" s="5"/>
      <c r="LJ1964" s="5"/>
      <c r="LK1964" s="5"/>
      <c r="LL1964" s="5"/>
      <c r="LM1964" s="5"/>
      <c r="LN1964" s="5"/>
      <c r="LO1964" s="5"/>
      <c r="LP1964" s="5"/>
      <c r="LQ1964" s="5"/>
      <c r="LR1964" s="5"/>
      <c r="LS1964" s="5"/>
      <c r="LT1964" s="5"/>
      <c r="LU1964" s="5"/>
      <c r="LV1964" s="5"/>
      <c r="LW1964" s="5"/>
      <c r="LX1964" s="5"/>
      <c r="LY1964" s="5"/>
      <c r="LZ1964" s="5"/>
      <c r="MA1964" s="5"/>
      <c r="MB1964" s="5"/>
      <c r="MC1964" s="5"/>
      <c r="MD1964" s="5"/>
      <c r="ME1964" s="5"/>
      <c r="MF1964" s="5"/>
      <c r="MG1964" s="5"/>
      <c r="MH1964" s="5"/>
      <c r="MI1964" s="5"/>
      <c r="MJ1964" s="5"/>
      <c r="MK1964" s="5"/>
      <c r="ML1964" s="5"/>
      <c r="MM1964" s="5"/>
      <c r="MN1964" s="5"/>
      <c r="MO1964" s="5"/>
      <c r="MP1964" s="5"/>
      <c r="MQ1964" s="5"/>
      <c r="MR1964" s="5"/>
      <c r="MS1964" s="5"/>
      <c r="MT1964" s="5"/>
      <c r="MU1964" s="5"/>
      <c r="MV1964" s="5"/>
      <c r="MW1964" s="5"/>
      <c r="MX1964" s="5"/>
      <c r="MY1964" s="5"/>
      <c r="MZ1964" s="5"/>
      <c r="NA1964" s="5"/>
      <c r="NB1964" s="5"/>
      <c r="NC1964" s="5"/>
      <c r="ND1964" s="5"/>
      <c r="NE1964" s="5"/>
      <c r="NF1964" s="83"/>
      <c r="NG1964" s="83"/>
      <c r="NH1964" s="83"/>
      <c r="NI1964" s="84">
        <f t="shared" si="244"/>
        <v>0</v>
      </c>
      <c r="NJ1964" s="85">
        <f t="shared" ca="1" si="245"/>
        <v>45552</v>
      </c>
      <c r="NK1964" s="84">
        <f t="shared" si="246"/>
        <v>0</v>
      </c>
      <c r="NL1964" s="85">
        <f t="shared" si="251"/>
        <v>0</v>
      </c>
      <c r="NM1964" s="84">
        <f t="shared" si="247"/>
        <v>0</v>
      </c>
      <c r="NN1964" s="85">
        <f t="shared" si="248"/>
        <v>0</v>
      </c>
      <c r="NO1964" s="84">
        <f t="shared" si="249"/>
        <v>0</v>
      </c>
      <c r="NP1964" s="85">
        <f t="shared" si="250"/>
        <v>0</v>
      </c>
      <c r="NQ1964" s="83"/>
      <c r="NR1964" s="83"/>
      <c r="NS1964" s="83"/>
      <c r="NT1964" s="83"/>
      <c r="NU1964" s="83"/>
      <c r="NV1964" s="83"/>
      <c r="NW1964" s="83"/>
      <c r="NX1964" s="83"/>
      <c r="NY1964" s="83"/>
    </row>
    <row r="1965" spans="1:389" x14ac:dyDescent="0.25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7"/>
      <c r="AM1965" s="29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7"/>
      <c r="BI1965" s="5"/>
      <c r="BJ1965" s="5"/>
      <c r="BK1965" s="5"/>
      <c r="BL1965" s="5"/>
      <c r="BM1965" s="5"/>
      <c r="BN1965" s="5"/>
      <c r="BO1965" s="5"/>
      <c r="BP1965" s="29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7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29"/>
      <c r="EU1965" s="5"/>
      <c r="EV1965" s="5"/>
      <c r="EW1965" s="5"/>
      <c r="EX1965" s="5"/>
      <c r="EY1965" s="5"/>
      <c r="EZ1965" s="7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  <c r="IL1965" s="5"/>
      <c r="IM1965" s="5"/>
      <c r="IN1965" s="5"/>
      <c r="IO1965" s="5"/>
      <c r="IP1965" s="5"/>
      <c r="IQ1965" s="5"/>
      <c r="IR1965" s="5"/>
      <c r="IS1965" s="5"/>
      <c r="IT1965" s="5"/>
      <c r="IU1965" s="5"/>
      <c r="IV1965" s="5"/>
      <c r="IW1965" s="5"/>
      <c r="IX1965" s="5"/>
      <c r="IY1965" s="5"/>
      <c r="IZ1965" s="5"/>
      <c r="JA1965" s="5"/>
      <c r="JB1965" s="5"/>
      <c r="JC1965" s="5"/>
      <c r="JD1965" s="5"/>
      <c r="JE1965" s="5"/>
      <c r="JF1965" s="5"/>
      <c r="JG1965" s="5"/>
      <c r="JH1965" s="5"/>
      <c r="JI1965" s="5"/>
      <c r="JJ1965" s="5"/>
      <c r="JK1965" s="29"/>
      <c r="JL1965" s="5"/>
      <c r="JM1965" s="5"/>
      <c r="JN1965" s="5"/>
      <c r="JO1965" s="5"/>
      <c r="JP1965" s="5"/>
      <c r="JQ1965" s="5"/>
      <c r="JR1965" s="5"/>
      <c r="JS1965" s="5"/>
      <c r="JT1965" s="5"/>
      <c r="JU1965" s="5"/>
      <c r="JV1965" s="5"/>
      <c r="JW1965" s="5"/>
      <c r="JX1965" s="5"/>
      <c r="JY1965" s="5"/>
      <c r="JZ1965" s="5"/>
      <c r="KA1965" s="5"/>
      <c r="KB1965" s="5"/>
      <c r="KC1965" s="5"/>
      <c r="KD1965" s="5"/>
      <c r="KE1965" s="5"/>
      <c r="KF1965" s="5"/>
      <c r="KG1965" s="5"/>
      <c r="KH1965" s="5"/>
      <c r="KI1965" s="5"/>
      <c r="KJ1965" s="5"/>
      <c r="KK1965" s="5"/>
      <c r="KL1965" s="5"/>
      <c r="KM1965" s="5"/>
      <c r="KN1965" s="5"/>
      <c r="KO1965" s="5"/>
      <c r="KP1965" s="5"/>
      <c r="KQ1965" s="5"/>
      <c r="KR1965" s="5"/>
      <c r="KS1965" s="5"/>
      <c r="KT1965" s="5"/>
      <c r="KU1965" s="5"/>
      <c r="KV1965" s="5"/>
      <c r="KW1965" s="5"/>
      <c r="KX1965" s="5"/>
      <c r="KY1965" s="5"/>
      <c r="KZ1965" s="5"/>
      <c r="LA1965" s="5"/>
      <c r="LB1965" s="5"/>
      <c r="LC1965" s="5"/>
      <c r="LD1965" s="5"/>
      <c r="LE1965" s="5"/>
      <c r="LF1965" s="5"/>
      <c r="LG1965" s="5"/>
      <c r="LH1965" s="5"/>
      <c r="LI1965" s="5"/>
      <c r="LJ1965" s="5"/>
      <c r="LK1965" s="5"/>
      <c r="LL1965" s="5"/>
      <c r="LM1965" s="5"/>
      <c r="LN1965" s="5"/>
      <c r="LO1965" s="5"/>
      <c r="LP1965" s="5"/>
      <c r="LQ1965" s="5"/>
      <c r="LR1965" s="5"/>
      <c r="LS1965" s="5"/>
      <c r="LT1965" s="5"/>
      <c r="LU1965" s="5"/>
      <c r="LV1965" s="5"/>
      <c r="LW1965" s="5"/>
      <c r="LX1965" s="5"/>
      <c r="LY1965" s="5"/>
      <c r="LZ1965" s="5"/>
      <c r="MA1965" s="5"/>
      <c r="MB1965" s="5"/>
      <c r="MC1965" s="5"/>
      <c r="MD1965" s="5"/>
      <c r="ME1965" s="5"/>
      <c r="MF1965" s="5"/>
      <c r="MG1965" s="5"/>
      <c r="MH1965" s="5"/>
      <c r="MI1965" s="5"/>
      <c r="MJ1965" s="5"/>
      <c r="MK1965" s="5"/>
      <c r="ML1965" s="5"/>
      <c r="MM1965" s="5"/>
      <c r="MN1965" s="5"/>
      <c r="MO1965" s="5"/>
      <c r="MP1965" s="5"/>
      <c r="MQ1965" s="5"/>
      <c r="MR1965" s="5"/>
      <c r="MS1965" s="5"/>
      <c r="MT1965" s="5"/>
      <c r="MU1965" s="5"/>
      <c r="MV1965" s="5"/>
      <c r="MW1965" s="5"/>
      <c r="MX1965" s="5"/>
      <c r="MY1965" s="5"/>
      <c r="MZ1965" s="5"/>
      <c r="NA1965" s="5"/>
      <c r="NB1965" s="5"/>
      <c r="NC1965" s="5"/>
      <c r="ND1965" s="5"/>
      <c r="NE1965" s="5"/>
      <c r="NF1965" s="83"/>
      <c r="NG1965" s="83"/>
      <c r="NH1965" s="83"/>
      <c r="NI1965" s="84">
        <f t="shared" si="244"/>
        <v>0</v>
      </c>
      <c r="NJ1965" s="85">
        <f t="shared" ca="1" si="245"/>
        <v>45552</v>
      </c>
      <c r="NK1965" s="84">
        <f t="shared" si="246"/>
        <v>0</v>
      </c>
      <c r="NL1965" s="85">
        <f t="shared" si="251"/>
        <v>0</v>
      </c>
      <c r="NM1965" s="84">
        <f t="shared" si="247"/>
        <v>0</v>
      </c>
      <c r="NN1965" s="85">
        <f t="shared" si="248"/>
        <v>0</v>
      </c>
      <c r="NO1965" s="84">
        <f t="shared" si="249"/>
        <v>0</v>
      </c>
      <c r="NP1965" s="85">
        <f t="shared" si="250"/>
        <v>0</v>
      </c>
      <c r="NQ1965" s="83"/>
      <c r="NR1965" s="83"/>
      <c r="NS1965" s="83"/>
      <c r="NT1965" s="83"/>
      <c r="NU1965" s="83"/>
      <c r="NV1965" s="83"/>
      <c r="NW1965" s="83"/>
      <c r="NX1965" s="83"/>
      <c r="NY1965" s="83"/>
    </row>
    <row r="1966" spans="1:389" x14ac:dyDescent="0.25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7"/>
      <c r="AM1966" s="29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7"/>
      <c r="BI1966" s="5"/>
      <c r="BJ1966" s="5"/>
      <c r="BK1966" s="5"/>
      <c r="BL1966" s="5"/>
      <c r="BM1966" s="5"/>
      <c r="BN1966" s="5"/>
      <c r="BO1966" s="5"/>
      <c r="BP1966" s="29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7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29"/>
      <c r="EU1966" s="5"/>
      <c r="EV1966" s="5"/>
      <c r="EW1966" s="5"/>
      <c r="EX1966" s="5"/>
      <c r="EY1966" s="5"/>
      <c r="EZ1966" s="7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  <c r="IL1966" s="5"/>
      <c r="IM1966" s="5"/>
      <c r="IN1966" s="5"/>
      <c r="IO1966" s="5"/>
      <c r="IP1966" s="5"/>
      <c r="IQ1966" s="5"/>
      <c r="IR1966" s="5"/>
      <c r="IS1966" s="5"/>
      <c r="IT1966" s="5"/>
      <c r="IU1966" s="5"/>
      <c r="IV1966" s="5"/>
      <c r="IW1966" s="5"/>
      <c r="IX1966" s="5"/>
      <c r="IY1966" s="5"/>
      <c r="IZ1966" s="5"/>
      <c r="JA1966" s="5"/>
      <c r="JB1966" s="5"/>
      <c r="JC1966" s="5"/>
      <c r="JD1966" s="5"/>
      <c r="JE1966" s="5"/>
      <c r="JF1966" s="5"/>
      <c r="JG1966" s="5"/>
      <c r="JH1966" s="5"/>
      <c r="JI1966" s="5"/>
      <c r="JJ1966" s="5"/>
      <c r="JK1966" s="29"/>
      <c r="JL1966" s="5"/>
      <c r="JM1966" s="5"/>
      <c r="JN1966" s="5"/>
      <c r="JO1966" s="5"/>
      <c r="JP1966" s="5"/>
      <c r="JQ1966" s="5"/>
      <c r="JR1966" s="5"/>
      <c r="JS1966" s="5"/>
      <c r="JT1966" s="5"/>
      <c r="JU1966" s="5"/>
      <c r="JV1966" s="5"/>
      <c r="JW1966" s="5"/>
      <c r="JX1966" s="5"/>
      <c r="JY1966" s="5"/>
      <c r="JZ1966" s="5"/>
      <c r="KA1966" s="5"/>
      <c r="KB1966" s="5"/>
      <c r="KC1966" s="5"/>
      <c r="KD1966" s="5"/>
      <c r="KE1966" s="5"/>
      <c r="KF1966" s="5"/>
      <c r="KG1966" s="5"/>
      <c r="KH1966" s="5"/>
      <c r="KI1966" s="5"/>
      <c r="KJ1966" s="5"/>
      <c r="KK1966" s="5"/>
      <c r="KL1966" s="5"/>
      <c r="KM1966" s="5"/>
      <c r="KN1966" s="5"/>
      <c r="KO1966" s="5"/>
      <c r="KP1966" s="5"/>
      <c r="KQ1966" s="5"/>
      <c r="KR1966" s="5"/>
      <c r="KS1966" s="5"/>
      <c r="KT1966" s="5"/>
      <c r="KU1966" s="5"/>
      <c r="KV1966" s="5"/>
      <c r="KW1966" s="5"/>
      <c r="KX1966" s="5"/>
      <c r="KY1966" s="5"/>
      <c r="KZ1966" s="5"/>
      <c r="LA1966" s="5"/>
      <c r="LB1966" s="5"/>
      <c r="LC1966" s="5"/>
      <c r="LD1966" s="5"/>
      <c r="LE1966" s="5"/>
      <c r="LF1966" s="5"/>
      <c r="LG1966" s="5"/>
      <c r="LH1966" s="5"/>
      <c r="LI1966" s="5"/>
      <c r="LJ1966" s="5"/>
      <c r="LK1966" s="5"/>
      <c r="LL1966" s="5"/>
      <c r="LM1966" s="5"/>
      <c r="LN1966" s="5"/>
      <c r="LO1966" s="5"/>
      <c r="LP1966" s="5"/>
      <c r="LQ1966" s="5"/>
      <c r="LR1966" s="5"/>
      <c r="LS1966" s="5"/>
      <c r="LT1966" s="5"/>
      <c r="LU1966" s="5"/>
      <c r="LV1966" s="5"/>
      <c r="LW1966" s="5"/>
      <c r="LX1966" s="5"/>
      <c r="LY1966" s="5"/>
      <c r="LZ1966" s="5"/>
      <c r="MA1966" s="5"/>
      <c r="MB1966" s="5"/>
      <c r="MC1966" s="5"/>
      <c r="MD1966" s="5"/>
      <c r="ME1966" s="5"/>
      <c r="MF1966" s="5"/>
      <c r="MG1966" s="5"/>
      <c r="MH1966" s="5"/>
      <c r="MI1966" s="5"/>
      <c r="MJ1966" s="5"/>
      <c r="MK1966" s="5"/>
      <c r="ML1966" s="5"/>
      <c r="MM1966" s="5"/>
      <c r="MN1966" s="5"/>
      <c r="MO1966" s="5"/>
      <c r="MP1966" s="5"/>
      <c r="MQ1966" s="5"/>
      <c r="MR1966" s="5"/>
      <c r="MS1966" s="5"/>
      <c r="MT1966" s="5"/>
      <c r="MU1966" s="5"/>
      <c r="MV1966" s="5"/>
      <c r="MW1966" s="5"/>
      <c r="MX1966" s="5"/>
      <c r="MY1966" s="5"/>
      <c r="MZ1966" s="5"/>
      <c r="NA1966" s="5"/>
      <c r="NB1966" s="5"/>
      <c r="NC1966" s="5"/>
      <c r="ND1966" s="5"/>
      <c r="NE1966" s="5"/>
      <c r="NF1966" s="83"/>
      <c r="NG1966" s="83"/>
      <c r="NH1966" s="83"/>
      <c r="NI1966" s="84">
        <f t="shared" si="244"/>
        <v>0</v>
      </c>
      <c r="NJ1966" s="85">
        <f t="shared" ca="1" si="245"/>
        <v>45552</v>
      </c>
      <c r="NK1966" s="84">
        <f t="shared" si="246"/>
        <v>0</v>
      </c>
      <c r="NL1966" s="85">
        <f t="shared" si="251"/>
        <v>0</v>
      </c>
      <c r="NM1966" s="84">
        <f t="shared" si="247"/>
        <v>0</v>
      </c>
      <c r="NN1966" s="85">
        <f t="shared" si="248"/>
        <v>0</v>
      </c>
      <c r="NO1966" s="84">
        <f t="shared" si="249"/>
        <v>0</v>
      </c>
      <c r="NP1966" s="85">
        <f t="shared" si="250"/>
        <v>0</v>
      </c>
      <c r="NQ1966" s="83"/>
      <c r="NR1966" s="83"/>
      <c r="NS1966" s="83"/>
      <c r="NT1966" s="83"/>
      <c r="NU1966" s="83"/>
      <c r="NV1966" s="83"/>
      <c r="NW1966" s="83"/>
      <c r="NX1966" s="83"/>
      <c r="NY1966" s="83"/>
    </row>
    <row r="1967" spans="1:389" x14ac:dyDescent="0.25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7"/>
      <c r="AM1967" s="29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7"/>
      <c r="BI1967" s="5"/>
      <c r="BJ1967" s="5"/>
      <c r="BK1967" s="5"/>
      <c r="BL1967" s="5"/>
      <c r="BM1967" s="5"/>
      <c r="BN1967" s="5"/>
      <c r="BO1967" s="5"/>
      <c r="BP1967" s="29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7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29"/>
      <c r="EU1967" s="5"/>
      <c r="EV1967" s="5"/>
      <c r="EW1967" s="5"/>
      <c r="EX1967" s="5"/>
      <c r="EY1967" s="5"/>
      <c r="EZ1967" s="7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  <c r="IL1967" s="5"/>
      <c r="IM1967" s="5"/>
      <c r="IN1967" s="5"/>
      <c r="IO1967" s="5"/>
      <c r="IP1967" s="5"/>
      <c r="IQ1967" s="5"/>
      <c r="IR1967" s="5"/>
      <c r="IS1967" s="5"/>
      <c r="IT1967" s="5"/>
      <c r="IU1967" s="5"/>
      <c r="IV1967" s="5"/>
      <c r="IW1967" s="5"/>
      <c r="IX1967" s="5"/>
      <c r="IY1967" s="5"/>
      <c r="IZ1967" s="5"/>
      <c r="JA1967" s="5"/>
      <c r="JB1967" s="5"/>
      <c r="JC1967" s="5"/>
      <c r="JD1967" s="5"/>
      <c r="JE1967" s="5"/>
      <c r="JF1967" s="5"/>
      <c r="JG1967" s="5"/>
      <c r="JH1967" s="5"/>
      <c r="JI1967" s="5"/>
      <c r="JJ1967" s="5"/>
      <c r="JK1967" s="29"/>
      <c r="JL1967" s="5"/>
      <c r="JM1967" s="5"/>
      <c r="JN1967" s="5"/>
      <c r="JO1967" s="5"/>
      <c r="JP1967" s="5"/>
      <c r="JQ1967" s="5"/>
      <c r="JR1967" s="5"/>
      <c r="JS1967" s="5"/>
      <c r="JT1967" s="5"/>
      <c r="JU1967" s="5"/>
      <c r="JV1967" s="5"/>
      <c r="JW1967" s="5"/>
      <c r="JX1967" s="5"/>
      <c r="JY1967" s="5"/>
      <c r="JZ1967" s="5"/>
      <c r="KA1967" s="5"/>
      <c r="KB1967" s="5"/>
      <c r="KC1967" s="5"/>
      <c r="KD1967" s="5"/>
      <c r="KE1967" s="5"/>
      <c r="KF1967" s="5"/>
      <c r="KG1967" s="5"/>
      <c r="KH1967" s="5"/>
      <c r="KI1967" s="5"/>
      <c r="KJ1967" s="5"/>
      <c r="KK1967" s="5"/>
      <c r="KL1967" s="5"/>
      <c r="KM1967" s="5"/>
      <c r="KN1967" s="5"/>
      <c r="KO1967" s="5"/>
      <c r="KP1967" s="5"/>
      <c r="KQ1967" s="5"/>
      <c r="KR1967" s="5"/>
      <c r="KS1967" s="5"/>
      <c r="KT1967" s="5"/>
      <c r="KU1967" s="5"/>
      <c r="KV1967" s="5"/>
      <c r="KW1967" s="5"/>
      <c r="KX1967" s="5"/>
      <c r="KY1967" s="5"/>
      <c r="KZ1967" s="5"/>
      <c r="LA1967" s="5"/>
      <c r="LB1967" s="5"/>
      <c r="LC1967" s="5"/>
      <c r="LD1967" s="5"/>
      <c r="LE1967" s="5"/>
      <c r="LF1967" s="5"/>
      <c r="LG1967" s="5"/>
      <c r="LH1967" s="5"/>
      <c r="LI1967" s="5"/>
      <c r="LJ1967" s="5"/>
      <c r="LK1967" s="5"/>
      <c r="LL1967" s="5"/>
      <c r="LM1967" s="5"/>
      <c r="LN1967" s="5"/>
      <c r="LO1967" s="5"/>
      <c r="LP1967" s="5"/>
      <c r="LQ1967" s="5"/>
      <c r="LR1967" s="5"/>
      <c r="LS1967" s="5"/>
      <c r="LT1967" s="5"/>
      <c r="LU1967" s="5"/>
      <c r="LV1967" s="5"/>
      <c r="LW1967" s="5"/>
      <c r="LX1967" s="5"/>
      <c r="LY1967" s="5"/>
      <c r="LZ1967" s="5"/>
      <c r="MA1967" s="5"/>
      <c r="MB1967" s="5"/>
      <c r="MC1967" s="5"/>
      <c r="MD1967" s="5"/>
      <c r="ME1967" s="5"/>
      <c r="MF1967" s="5"/>
      <c r="MG1967" s="5"/>
      <c r="MH1967" s="5"/>
      <c r="MI1967" s="5"/>
      <c r="MJ1967" s="5"/>
      <c r="MK1967" s="5"/>
      <c r="ML1967" s="5"/>
      <c r="MM1967" s="5"/>
      <c r="MN1967" s="5"/>
      <c r="MO1967" s="5"/>
      <c r="MP1967" s="5"/>
      <c r="MQ1967" s="5"/>
      <c r="MR1967" s="5"/>
      <c r="MS1967" s="5"/>
      <c r="MT1967" s="5"/>
      <c r="MU1967" s="5"/>
      <c r="MV1967" s="5"/>
      <c r="MW1967" s="5"/>
      <c r="MX1967" s="5"/>
      <c r="MY1967" s="5"/>
      <c r="MZ1967" s="5"/>
      <c r="NA1967" s="5"/>
      <c r="NB1967" s="5"/>
      <c r="NC1967" s="5"/>
      <c r="ND1967" s="5"/>
      <c r="NE1967" s="5"/>
      <c r="NF1967" s="83"/>
      <c r="NG1967" s="83"/>
      <c r="NH1967" s="83"/>
      <c r="NI1967" s="84">
        <f t="shared" si="244"/>
        <v>0</v>
      </c>
      <c r="NJ1967" s="85">
        <f t="shared" ca="1" si="245"/>
        <v>45552</v>
      </c>
      <c r="NK1967" s="84">
        <f t="shared" si="246"/>
        <v>0</v>
      </c>
      <c r="NL1967" s="85">
        <f t="shared" si="251"/>
        <v>0</v>
      </c>
      <c r="NM1967" s="84">
        <f t="shared" si="247"/>
        <v>0</v>
      </c>
      <c r="NN1967" s="85">
        <f t="shared" si="248"/>
        <v>0</v>
      </c>
      <c r="NO1967" s="84">
        <f t="shared" si="249"/>
        <v>0</v>
      </c>
      <c r="NP1967" s="85">
        <f t="shared" si="250"/>
        <v>0</v>
      </c>
      <c r="NQ1967" s="83"/>
      <c r="NR1967" s="83"/>
      <c r="NS1967" s="83"/>
      <c r="NT1967" s="83"/>
      <c r="NU1967" s="83"/>
      <c r="NV1967" s="83"/>
      <c r="NW1967" s="83"/>
      <c r="NX1967" s="83"/>
      <c r="NY1967" s="83"/>
    </row>
    <row r="1968" spans="1:389" x14ac:dyDescent="0.25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7"/>
      <c r="AM1968" s="29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7"/>
      <c r="BI1968" s="5"/>
      <c r="BJ1968" s="5"/>
      <c r="BK1968" s="5"/>
      <c r="BL1968" s="5"/>
      <c r="BM1968" s="5"/>
      <c r="BN1968" s="5"/>
      <c r="BO1968" s="5"/>
      <c r="BP1968" s="29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7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29"/>
      <c r="EU1968" s="5"/>
      <c r="EV1968" s="5"/>
      <c r="EW1968" s="5"/>
      <c r="EX1968" s="5"/>
      <c r="EY1968" s="5"/>
      <c r="EZ1968" s="7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  <c r="IL1968" s="5"/>
      <c r="IM1968" s="5"/>
      <c r="IN1968" s="5"/>
      <c r="IO1968" s="5"/>
      <c r="IP1968" s="5"/>
      <c r="IQ1968" s="5"/>
      <c r="IR1968" s="5"/>
      <c r="IS1968" s="5"/>
      <c r="IT1968" s="5"/>
      <c r="IU1968" s="5"/>
      <c r="IV1968" s="5"/>
      <c r="IW1968" s="5"/>
      <c r="IX1968" s="5"/>
      <c r="IY1968" s="5"/>
      <c r="IZ1968" s="5"/>
      <c r="JA1968" s="5"/>
      <c r="JB1968" s="5"/>
      <c r="JC1968" s="5"/>
      <c r="JD1968" s="5"/>
      <c r="JE1968" s="5"/>
      <c r="JF1968" s="5"/>
      <c r="JG1968" s="5"/>
      <c r="JH1968" s="5"/>
      <c r="JI1968" s="5"/>
      <c r="JJ1968" s="5"/>
      <c r="JK1968" s="29"/>
      <c r="JL1968" s="5"/>
      <c r="JM1968" s="5"/>
      <c r="JN1968" s="5"/>
      <c r="JO1968" s="5"/>
      <c r="JP1968" s="5"/>
      <c r="JQ1968" s="5"/>
      <c r="JR1968" s="5"/>
      <c r="JS1968" s="5"/>
      <c r="JT1968" s="5"/>
      <c r="JU1968" s="5"/>
      <c r="JV1968" s="5"/>
      <c r="JW1968" s="5"/>
      <c r="JX1968" s="5"/>
      <c r="JY1968" s="5"/>
      <c r="JZ1968" s="5"/>
      <c r="KA1968" s="5"/>
      <c r="KB1968" s="5"/>
      <c r="KC1968" s="5"/>
      <c r="KD1968" s="5"/>
      <c r="KE1968" s="5"/>
      <c r="KF1968" s="5"/>
      <c r="KG1968" s="5"/>
      <c r="KH1968" s="5"/>
      <c r="KI1968" s="5"/>
      <c r="KJ1968" s="5"/>
      <c r="KK1968" s="5"/>
      <c r="KL1968" s="5"/>
      <c r="KM1968" s="5"/>
      <c r="KN1968" s="5"/>
      <c r="KO1968" s="5"/>
      <c r="KP1968" s="5"/>
      <c r="KQ1968" s="5"/>
      <c r="KR1968" s="5"/>
      <c r="KS1968" s="5"/>
      <c r="KT1968" s="5"/>
      <c r="KU1968" s="5"/>
      <c r="KV1968" s="5"/>
      <c r="KW1968" s="5"/>
      <c r="KX1968" s="5"/>
      <c r="KY1968" s="5"/>
      <c r="KZ1968" s="5"/>
      <c r="LA1968" s="5"/>
      <c r="LB1968" s="5"/>
      <c r="LC1968" s="5"/>
      <c r="LD1968" s="5"/>
      <c r="LE1968" s="5"/>
      <c r="LF1968" s="5"/>
      <c r="LG1968" s="5"/>
      <c r="LH1968" s="5"/>
      <c r="LI1968" s="5"/>
      <c r="LJ1968" s="5"/>
      <c r="LK1968" s="5"/>
      <c r="LL1968" s="5"/>
      <c r="LM1968" s="5"/>
      <c r="LN1968" s="5"/>
      <c r="LO1968" s="5"/>
      <c r="LP1968" s="5"/>
      <c r="LQ1968" s="5"/>
      <c r="LR1968" s="5"/>
      <c r="LS1968" s="5"/>
      <c r="LT1968" s="5"/>
      <c r="LU1968" s="5"/>
      <c r="LV1968" s="5"/>
      <c r="LW1968" s="5"/>
      <c r="LX1968" s="5"/>
      <c r="LY1968" s="5"/>
      <c r="LZ1968" s="5"/>
      <c r="MA1968" s="5"/>
      <c r="MB1968" s="5"/>
      <c r="MC1968" s="5"/>
      <c r="MD1968" s="5"/>
      <c r="ME1968" s="5"/>
      <c r="MF1968" s="5"/>
      <c r="MG1968" s="5"/>
      <c r="MH1968" s="5"/>
      <c r="MI1968" s="5"/>
      <c r="MJ1968" s="5"/>
      <c r="MK1968" s="5"/>
      <c r="ML1968" s="5"/>
      <c r="MM1968" s="5"/>
      <c r="MN1968" s="5"/>
      <c r="MO1968" s="5"/>
      <c r="MP1968" s="5"/>
      <c r="MQ1968" s="5"/>
      <c r="MR1968" s="5"/>
      <c r="MS1968" s="5"/>
      <c r="MT1968" s="5"/>
      <c r="MU1968" s="5"/>
      <c r="MV1968" s="5"/>
      <c r="MW1968" s="5"/>
      <c r="MX1968" s="5"/>
      <c r="MY1968" s="5"/>
      <c r="MZ1968" s="5"/>
      <c r="NA1968" s="5"/>
      <c r="NB1968" s="5"/>
      <c r="NC1968" s="5"/>
      <c r="ND1968" s="5"/>
      <c r="NE1968" s="5"/>
      <c r="NF1968" s="83"/>
      <c r="NG1968" s="83"/>
      <c r="NH1968" s="83"/>
      <c r="NI1968" s="84">
        <f t="shared" si="244"/>
        <v>0</v>
      </c>
      <c r="NJ1968" s="85">
        <f t="shared" ca="1" si="245"/>
        <v>45552</v>
      </c>
      <c r="NK1968" s="84">
        <f t="shared" si="246"/>
        <v>0</v>
      </c>
      <c r="NL1968" s="85">
        <f t="shared" si="251"/>
        <v>0</v>
      </c>
      <c r="NM1968" s="84">
        <f t="shared" si="247"/>
        <v>0</v>
      </c>
      <c r="NN1968" s="85">
        <f t="shared" si="248"/>
        <v>0</v>
      </c>
      <c r="NO1968" s="84">
        <f t="shared" si="249"/>
        <v>0</v>
      </c>
      <c r="NP1968" s="85">
        <f t="shared" si="250"/>
        <v>0</v>
      </c>
      <c r="NQ1968" s="83"/>
      <c r="NR1968" s="83"/>
      <c r="NS1968" s="83"/>
      <c r="NT1968" s="83"/>
      <c r="NU1968" s="83"/>
      <c r="NV1968" s="83"/>
      <c r="NW1968" s="83"/>
      <c r="NX1968" s="83"/>
      <c r="NY1968" s="83"/>
    </row>
    <row r="1969" spans="1:389" x14ac:dyDescent="0.25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7"/>
      <c r="AM1969" s="29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7"/>
      <c r="BI1969" s="5"/>
      <c r="BJ1969" s="5"/>
      <c r="BK1969" s="5"/>
      <c r="BL1969" s="5"/>
      <c r="BM1969" s="5"/>
      <c r="BN1969" s="5"/>
      <c r="BO1969" s="5"/>
      <c r="BP1969" s="29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7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29"/>
      <c r="EU1969" s="5"/>
      <c r="EV1969" s="5"/>
      <c r="EW1969" s="5"/>
      <c r="EX1969" s="5"/>
      <c r="EY1969" s="5"/>
      <c r="EZ1969" s="7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  <c r="IL1969" s="5"/>
      <c r="IM1969" s="5"/>
      <c r="IN1969" s="5"/>
      <c r="IO1969" s="5"/>
      <c r="IP1969" s="5"/>
      <c r="IQ1969" s="5"/>
      <c r="IR1969" s="5"/>
      <c r="IS1969" s="5"/>
      <c r="IT1969" s="5"/>
      <c r="IU1969" s="5"/>
      <c r="IV1969" s="5"/>
      <c r="IW1969" s="5"/>
      <c r="IX1969" s="5"/>
      <c r="IY1969" s="5"/>
      <c r="IZ1969" s="5"/>
      <c r="JA1969" s="5"/>
      <c r="JB1969" s="5"/>
      <c r="JC1969" s="5"/>
      <c r="JD1969" s="5"/>
      <c r="JE1969" s="5"/>
      <c r="JF1969" s="5"/>
      <c r="JG1969" s="5"/>
      <c r="JH1969" s="5"/>
      <c r="JI1969" s="5"/>
      <c r="JJ1969" s="5"/>
      <c r="JK1969" s="29"/>
      <c r="JL1969" s="5"/>
      <c r="JM1969" s="5"/>
      <c r="JN1969" s="5"/>
      <c r="JO1969" s="5"/>
      <c r="JP1969" s="5"/>
      <c r="JQ1969" s="5"/>
      <c r="JR1969" s="5"/>
      <c r="JS1969" s="5"/>
      <c r="JT1969" s="5"/>
      <c r="JU1969" s="5"/>
      <c r="JV1969" s="5"/>
      <c r="JW1969" s="5"/>
      <c r="JX1969" s="5"/>
      <c r="JY1969" s="5"/>
      <c r="JZ1969" s="5"/>
      <c r="KA1969" s="5"/>
      <c r="KB1969" s="5"/>
      <c r="KC1969" s="5"/>
      <c r="KD1969" s="5"/>
      <c r="KE1969" s="5"/>
      <c r="KF1969" s="5"/>
      <c r="KG1969" s="5"/>
      <c r="KH1969" s="5"/>
      <c r="KI1969" s="5"/>
      <c r="KJ1969" s="5"/>
      <c r="KK1969" s="5"/>
      <c r="KL1969" s="5"/>
      <c r="KM1969" s="5"/>
      <c r="KN1969" s="5"/>
      <c r="KO1969" s="5"/>
      <c r="KP1969" s="5"/>
      <c r="KQ1969" s="5"/>
      <c r="KR1969" s="5"/>
      <c r="KS1969" s="5"/>
      <c r="KT1969" s="5"/>
      <c r="KU1969" s="5"/>
      <c r="KV1969" s="5"/>
      <c r="KW1969" s="5"/>
      <c r="KX1969" s="5"/>
      <c r="KY1969" s="5"/>
      <c r="KZ1969" s="5"/>
      <c r="LA1969" s="5"/>
      <c r="LB1969" s="5"/>
      <c r="LC1969" s="5"/>
      <c r="LD1969" s="5"/>
      <c r="LE1969" s="5"/>
      <c r="LF1969" s="5"/>
      <c r="LG1969" s="5"/>
      <c r="LH1969" s="5"/>
      <c r="LI1969" s="5"/>
      <c r="LJ1969" s="5"/>
      <c r="LK1969" s="5"/>
      <c r="LL1969" s="5"/>
      <c r="LM1969" s="5"/>
      <c r="LN1969" s="5"/>
      <c r="LO1969" s="5"/>
      <c r="LP1969" s="5"/>
      <c r="LQ1969" s="5"/>
      <c r="LR1969" s="5"/>
      <c r="LS1969" s="5"/>
      <c r="LT1969" s="5"/>
      <c r="LU1969" s="5"/>
      <c r="LV1969" s="5"/>
      <c r="LW1969" s="5"/>
      <c r="LX1969" s="5"/>
      <c r="LY1969" s="5"/>
      <c r="LZ1969" s="5"/>
      <c r="MA1969" s="5"/>
      <c r="MB1969" s="5"/>
      <c r="MC1969" s="5"/>
      <c r="MD1969" s="5"/>
      <c r="ME1969" s="5"/>
      <c r="MF1969" s="5"/>
      <c r="MG1969" s="5"/>
      <c r="MH1969" s="5"/>
      <c r="MI1969" s="5"/>
      <c r="MJ1969" s="5"/>
      <c r="MK1969" s="5"/>
      <c r="ML1969" s="5"/>
      <c r="MM1969" s="5"/>
      <c r="MN1969" s="5"/>
      <c r="MO1969" s="5"/>
      <c r="MP1969" s="5"/>
      <c r="MQ1969" s="5"/>
      <c r="MR1969" s="5"/>
      <c r="MS1969" s="5"/>
      <c r="MT1969" s="5"/>
      <c r="MU1969" s="5"/>
      <c r="MV1969" s="5"/>
      <c r="MW1969" s="5"/>
      <c r="MX1969" s="5"/>
      <c r="MY1969" s="5"/>
      <c r="MZ1969" s="5"/>
      <c r="NA1969" s="5"/>
      <c r="NB1969" s="5"/>
      <c r="NC1969" s="5"/>
      <c r="ND1969" s="5"/>
      <c r="NE1969" s="5"/>
      <c r="NF1969" s="83"/>
      <c r="NG1969" s="83"/>
      <c r="NH1969" s="83"/>
      <c r="NI1969" s="84">
        <f t="shared" si="244"/>
        <v>0</v>
      </c>
      <c r="NJ1969" s="85">
        <f t="shared" ca="1" si="245"/>
        <v>45552</v>
      </c>
      <c r="NK1969" s="84">
        <f t="shared" si="246"/>
        <v>0</v>
      </c>
      <c r="NL1969" s="85">
        <f t="shared" si="251"/>
        <v>0</v>
      </c>
      <c r="NM1969" s="84">
        <f t="shared" si="247"/>
        <v>0</v>
      </c>
      <c r="NN1969" s="85">
        <f t="shared" si="248"/>
        <v>0</v>
      </c>
      <c r="NO1969" s="84">
        <f t="shared" si="249"/>
        <v>0</v>
      </c>
      <c r="NP1969" s="85">
        <f t="shared" si="250"/>
        <v>0</v>
      </c>
      <c r="NQ1969" s="83"/>
      <c r="NR1969" s="83"/>
      <c r="NS1969" s="83"/>
      <c r="NT1969" s="83"/>
      <c r="NU1969" s="83"/>
      <c r="NV1969" s="83"/>
      <c r="NW1969" s="83"/>
      <c r="NX1969" s="83"/>
      <c r="NY1969" s="83"/>
    </row>
    <row r="1970" spans="1:389" x14ac:dyDescent="0.25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7"/>
      <c r="AM1970" s="29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7"/>
      <c r="BI1970" s="5"/>
      <c r="BJ1970" s="5"/>
      <c r="BK1970" s="5"/>
      <c r="BL1970" s="5"/>
      <c r="BM1970" s="5"/>
      <c r="BN1970" s="5"/>
      <c r="BO1970" s="5"/>
      <c r="BP1970" s="29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7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29"/>
      <c r="EU1970" s="5"/>
      <c r="EV1970" s="5"/>
      <c r="EW1970" s="5"/>
      <c r="EX1970" s="5"/>
      <c r="EY1970" s="5"/>
      <c r="EZ1970" s="7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  <c r="HB1970" s="5"/>
      <c r="HC1970" s="5"/>
      <c r="HD1970" s="5"/>
      <c r="HE1970" s="5"/>
      <c r="HF1970" s="5"/>
      <c r="HG1970" s="5"/>
      <c r="HH1970" s="5"/>
      <c r="HI1970" s="5"/>
      <c r="HJ1970" s="5"/>
      <c r="HK1970" s="5"/>
      <c r="HL1970" s="5"/>
      <c r="HM1970" s="5"/>
      <c r="HN1970" s="5"/>
      <c r="HO1970" s="5"/>
      <c r="HP1970" s="5"/>
      <c r="HQ1970" s="5"/>
      <c r="HR1970" s="5"/>
      <c r="HS1970" s="5"/>
      <c r="HT1970" s="5"/>
      <c r="HU1970" s="5"/>
      <c r="HV1970" s="5"/>
      <c r="HW1970" s="5"/>
      <c r="HX1970" s="5"/>
      <c r="HY1970" s="5"/>
      <c r="HZ1970" s="5"/>
      <c r="IA1970" s="5"/>
      <c r="IB1970" s="5"/>
      <c r="IC1970" s="5"/>
      <c r="ID1970" s="5"/>
      <c r="IE1970" s="5"/>
      <c r="IF1970" s="5"/>
      <c r="IG1970" s="5"/>
      <c r="IH1970" s="5"/>
      <c r="II1970" s="5"/>
      <c r="IJ1970" s="5"/>
      <c r="IK1970" s="5"/>
      <c r="IL1970" s="5"/>
      <c r="IM1970" s="5"/>
      <c r="IN1970" s="5"/>
      <c r="IO1970" s="5"/>
      <c r="IP1970" s="5"/>
      <c r="IQ1970" s="5"/>
      <c r="IR1970" s="5"/>
      <c r="IS1970" s="5"/>
      <c r="IT1970" s="5"/>
      <c r="IU1970" s="5"/>
      <c r="IV1970" s="5"/>
      <c r="IW1970" s="5"/>
      <c r="IX1970" s="5"/>
      <c r="IY1970" s="5"/>
      <c r="IZ1970" s="5"/>
      <c r="JA1970" s="5"/>
      <c r="JB1970" s="5"/>
      <c r="JC1970" s="5"/>
      <c r="JD1970" s="5"/>
      <c r="JE1970" s="5"/>
      <c r="JF1970" s="5"/>
      <c r="JG1970" s="5"/>
      <c r="JH1970" s="5"/>
      <c r="JI1970" s="5"/>
      <c r="JJ1970" s="5"/>
      <c r="JK1970" s="29"/>
      <c r="JL1970" s="5"/>
      <c r="JM1970" s="5"/>
      <c r="JN1970" s="5"/>
      <c r="JO1970" s="5"/>
      <c r="JP1970" s="5"/>
      <c r="JQ1970" s="5"/>
      <c r="JR1970" s="5"/>
      <c r="JS1970" s="5"/>
      <c r="JT1970" s="5"/>
      <c r="JU1970" s="5"/>
      <c r="JV1970" s="5"/>
      <c r="JW1970" s="5"/>
      <c r="JX1970" s="5"/>
      <c r="JY1970" s="5"/>
      <c r="JZ1970" s="5"/>
      <c r="KA1970" s="5"/>
      <c r="KB1970" s="5"/>
      <c r="KC1970" s="5"/>
      <c r="KD1970" s="5"/>
      <c r="KE1970" s="5"/>
      <c r="KF1970" s="5"/>
      <c r="KG1970" s="5"/>
      <c r="KH1970" s="5"/>
      <c r="KI1970" s="5"/>
      <c r="KJ1970" s="5"/>
      <c r="KK1970" s="5"/>
      <c r="KL1970" s="5"/>
      <c r="KM1970" s="5"/>
      <c r="KN1970" s="5"/>
      <c r="KO1970" s="5"/>
      <c r="KP1970" s="5"/>
      <c r="KQ1970" s="5"/>
      <c r="KR1970" s="5"/>
      <c r="KS1970" s="5"/>
      <c r="KT1970" s="5"/>
      <c r="KU1970" s="5"/>
      <c r="KV1970" s="5"/>
      <c r="KW1970" s="5"/>
      <c r="KX1970" s="5"/>
      <c r="KY1970" s="5"/>
      <c r="KZ1970" s="5"/>
      <c r="LA1970" s="5"/>
      <c r="LB1970" s="5"/>
      <c r="LC1970" s="5"/>
      <c r="LD1970" s="5"/>
      <c r="LE1970" s="5"/>
      <c r="LF1970" s="5"/>
      <c r="LG1970" s="5"/>
      <c r="LH1970" s="5"/>
      <c r="LI1970" s="5"/>
      <c r="LJ1970" s="5"/>
      <c r="LK1970" s="5"/>
      <c r="LL1970" s="5"/>
      <c r="LM1970" s="5"/>
      <c r="LN1970" s="5"/>
      <c r="LO1970" s="5"/>
      <c r="LP1970" s="5"/>
      <c r="LQ1970" s="5"/>
      <c r="LR1970" s="5"/>
      <c r="LS1970" s="5"/>
      <c r="LT1970" s="5"/>
      <c r="LU1970" s="5"/>
      <c r="LV1970" s="5"/>
      <c r="LW1970" s="5"/>
      <c r="LX1970" s="5"/>
      <c r="LY1970" s="5"/>
      <c r="LZ1970" s="5"/>
      <c r="MA1970" s="5"/>
      <c r="MB1970" s="5"/>
      <c r="MC1970" s="5"/>
      <c r="MD1970" s="5"/>
      <c r="ME1970" s="5"/>
      <c r="MF1970" s="5"/>
      <c r="MG1970" s="5"/>
      <c r="MH1970" s="5"/>
      <c r="MI1970" s="5"/>
      <c r="MJ1970" s="5"/>
      <c r="MK1970" s="5"/>
      <c r="ML1970" s="5"/>
      <c r="MM1970" s="5"/>
      <c r="MN1970" s="5"/>
      <c r="MO1970" s="5"/>
      <c r="MP1970" s="5"/>
      <c r="MQ1970" s="5"/>
      <c r="MR1970" s="5"/>
      <c r="MS1970" s="5"/>
      <c r="MT1970" s="5"/>
      <c r="MU1970" s="5"/>
      <c r="MV1970" s="5"/>
      <c r="MW1970" s="5"/>
      <c r="MX1970" s="5"/>
      <c r="MY1970" s="5"/>
      <c r="MZ1970" s="5"/>
      <c r="NA1970" s="5"/>
      <c r="NB1970" s="5"/>
      <c r="NC1970" s="5"/>
      <c r="ND1970" s="5"/>
      <c r="NE1970" s="5"/>
      <c r="NF1970" s="83"/>
      <c r="NG1970" s="83"/>
      <c r="NH1970" s="83"/>
      <c r="NI1970" s="84">
        <f t="shared" si="244"/>
        <v>0</v>
      </c>
      <c r="NJ1970" s="85">
        <f t="shared" ca="1" si="245"/>
        <v>45552</v>
      </c>
      <c r="NK1970" s="84">
        <f t="shared" si="246"/>
        <v>0</v>
      </c>
      <c r="NL1970" s="85">
        <f t="shared" si="251"/>
        <v>0</v>
      </c>
      <c r="NM1970" s="84">
        <f t="shared" si="247"/>
        <v>0</v>
      </c>
      <c r="NN1970" s="85">
        <f t="shared" si="248"/>
        <v>0</v>
      </c>
      <c r="NO1970" s="84">
        <f t="shared" si="249"/>
        <v>0</v>
      </c>
      <c r="NP1970" s="85">
        <f t="shared" si="250"/>
        <v>0</v>
      </c>
      <c r="NQ1970" s="83"/>
      <c r="NR1970" s="83"/>
      <c r="NS1970" s="83"/>
      <c r="NT1970" s="83"/>
      <c r="NU1970" s="83"/>
      <c r="NV1970" s="83"/>
      <c r="NW1970" s="83"/>
      <c r="NX1970" s="83"/>
      <c r="NY1970" s="83"/>
    </row>
    <row r="1971" spans="1:389" x14ac:dyDescent="0.25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7"/>
      <c r="AM1971" s="29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7"/>
      <c r="BI1971" s="5"/>
      <c r="BJ1971" s="5"/>
      <c r="BK1971" s="5"/>
      <c r="BL1971" s="5"/>
      <c r="BM1971" s="5"/>
      <c r="BN1971" s="5"/>
      <c r="BO1971" s="5"/>
      <c r="BP1971" s="29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7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29"/>
      <c r="EU1971" s="5"/>
      <c r="EV1971" s="5"/>
      <c r="EW1971" s="5"/>
      <c r="EX1971" s="5"/>
      <c r="EY1971" s="5"/>
      <c r="EZ1971" s="7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  <c r="IL1971" s="5"/>
      <c r="IM1971" s="5"/>
      <c r="IN1971" s="5"/>
      <c r="IO1971" s="5"/>
      <c r="IP1971" s="5"/>
      <c r="IQ1971" s="5"/>
      <c r="IR1971" s="5"/>
      <c r="IS1971" s="5"/>
      <c r="IT1971" s="5"/>
      <c r="IU1971" s="5"/>
      <c r="IV1971" s="5"/>
      <c r="IW1971" s="5"/>
      <c r="IX1971" s="5"/>
      <c r="IY1971" s="5"/>
      <c r="IZ1971" s="5"/>
      <c r="JA1971" s="5"/>
      <c r="JB1971" s="5"/>
      <c r="JC1971" s="5"/>
      <c r="JD1971" s="5"/>
      <c r="JE1971" s="5"/>
      <c r="JF1971" s="5"/>
      <c r="JG1971" s="5"/>
      <c r="JH1971" s="5"/>
      <c r="JI1971" s="5"/>
      <c r="JJ1971" s="5"/>
      <c r="JK1971" s="29"/>
      <c r="JL1971" s="5"/>
      <c r="JM1971" s="5"/>
      <c r="JN1971" s="5"/>
      <c r="JO1971" s="5"/>
      <c r="JP1971" s="5"/>
      <c r="JQ1971" s="5"/>
      <c r="JR1971" s="5"/>
      <c r="JS1971" s="5"/>
      <c r="JT1971" s="5"/>
      <c r="JU1971" s="5"/>
      <c r="JV1971" s="5"/>
      <c r="JW1971" s="5"/>
      <c r="JX1971" s="5"/>
      <c r="JY1971" s="5"/>
      <c r="JZ1971" s="5"/>
      <c r="KA1971" s="5"/>
      <c r="KB1971" s="5"/>
      <c r="KC1971" s="5"/>
      <c r="KD1971" s="5"/>
      <c r="KE1971" s="5"/>
      <c r="KF1971" s="5"/>
      <c r="KG1971" s="5"/>
      <c r="KH1971" s="5"/>
      <c r="KI1971" s="5"/>
      <c r="KJ1971" s="5"/>
      <c r="KK1971" s="5"/>
      <c r="KL1971" s="5"/>
      <c r="KM1971" s="5"/>
      <c r="KN1971" s="5"/>
      <c r="KO1971" s="5"/>
      <c r="KP1971" s="5"/>
      <c r="KQ1971" s="5"/>
      <c r="KR1971" s="5"/>
      <c r="KS1971" s="5"/>
      <c r="KT1971" s="5"/>
      <c r="KU1971" s="5"/>
      <c r="KV1971" s="5"/>
      <c r="KW1971" s="5"/>
      <c r="KX1971" s="5"/>
      <c r="KY1971" s="5"/>
      <c r="KZ1971" s="5"/>
      <c r="LA1971" s="5"/>
      <c r="LB1971" s="5"/>
      <c r="LC1971" s="5"/>
      <c r="LD1971" s="5"/>
      <c r="LE1971" s="5"/>
      <c r="LF1971" s="5"/>
      <c r="LG1971" s="5"/>
      <c r="LH1971" s="5"/>
      <c r="LI1971" s="5"/>
      <c r="LJ1971" s="5"/>
      <c r="LK1971" s="5"/>
      <c r="LL1971" s="5"/>
      <c r="LM1971" s="5"/>
      <c r="LN1971" s="5"/>
      <c r="LO1971" s="5"/>
      <c r="LP1971" s="5"/>
      <c r="LQ1971" s="5"/>
      <c r="LR1971" s="5"/>
      <c r="LS1971" s="5"/>
      <c r="LT1971" s="5"/>
      <c r="LU1971" s="5"/>
      <c r="LV1971" s="5"/>
      <c r="LW1971" s="5"/>
      <c r="LX1971" s="5"/>
      <c r="LY1971" s="5"/>
      <c r="LZ1971" s="5"/>
      <c r="MA1971" s="5"/>
      <c r="MB1971" s="5"/>
      <c r="MC1971" s="5"/>
      <c r="MD1971" s="5"/>
      <c r="ME1971" s="5"/>
      <c r="MF1971" s="5"/>
      <c r="MG1971" s="5"/>
      <c r="MH1971" s="5"/>
      <c r="MI1971" s="5"/>
      <c r="MJ1971" s="5"/>
      <c r="MK1971" s="5"/>
      <c r="ML1971" s="5"/>
      <c r="MM1971" s="5"/>
      <c r="MN1971" s="5"/>
      <c r="MO1971" s="5"/>
      <c r="MP1971" s="5"/>
      <c r="MQ1971" s="5"/>
      <c r="MR1971" s="5"/>
      <c r="MS1971" s="5"/>
      <c r="MT1971" s="5"/>
      <c r="MU1971" s="5"/>
      <c r="MV1971" s="5"/>
      <c r="MW1971" s="5"/>
      <c r="MX1971" s="5"/>
      <c r="MY1971" s="5"/>
      <c r="MZ1971" s="5"/>
      <c r="NA1971" s="5"/>
      <c r="NB1971" s="5"/>
      <c r="NC1971" s="5"/>
      <c r="ND1971" s="5"/>
      <c r="NE1971" s="5"/>
      <c r="NF1971" s="83"/>
      <c r="NG1971" s="83"/>
      <c r="NH1971" s="83"/>
      <c r="NI1971" s="84">
        <f t="shared" si="244"/>
        <v>0</v>
      </c>
      <c r="NJ1971" s="85">
        <f t="shared" ca="1" si="245"/>
        <v>45552</v>
      </c>
      <c r="NK1971" s="84">
        <f t="shared" si="246"/>
        <v>0</v>
      </c>
      <c r="NL1971" s="85">
        <f t="shared" si="251"/>
        <v>0</v>
      </c>
      <c r="NM1971" s="84">
        <f t="shared" si="247"/>
        <v>0</v>
      </c>
      <c r="NN1971" s="85">
        <f t="shared" si="248"/>
        <v>0</v>
      </c>
      <c r="NO1971" s="84">
        <f t="shared" si="249"/>
        <v>0</v>
      </c>
      <c r="NP1971" s="85">
        <f t="shared" si="250"/>
        <v>0</v>
      </c>
      <c r="NQ1971" s="83"/>
      <c r="NR1971" s="83"/>
      <c r="NS1971" s="83"/>
      <c r="NT1971" s="83"/>
      <c r="NU1971" s="83"/>
      <c r="NV1971" s="83"/>
      <c r="NW1971" s="83"/>
      <c r="NX1971" s="83"/>
      <c r="NY1971" s="83"/>
    </row>
    <row r="1972" spans="1:389" x14ac:dyDescent="0.25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7"/>
      <c r="AM1972" s="29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7"/>
      <c r="BI1972" s="5"/>
      <c r="BJ1972" s="5"/>
      <c r="BK1972" s="5"/>
      <c r="BL1972" s="5"/>
      <c r="BM1972" s="5"/>
      <c r="BN1972" s="5"/>
      <c r="BO1972" s="5"/>
      <c r="BP1972" s="29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7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29"/>
      <c r="EU1972" s="5"/>
      <c r="EV1972" s="5"/>
      <c r="EW1972" s="5"/>
      <c r="EX1972" s="5"/>
      <c r="EY1972" s="5"/>
      <c r="EZ1972" s="7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  <c r="HB1972" s="5"/>
      <c r="HC1972" s="5"/>
      <c r="HD1972" s="5"/>
      <c r="HE1972" s="5"/>
      <c r="HF1972" s="5"/>
      <c r="HG1972" s="5"/>
      <c r="HH1972" s="5"/>
      <c r="HI1972" s="5"/>
      <c r="HJ1972" s="5"/>
      <c r="HK1972" s="5"/>
      <c r="HL1972" s="5"/>
      <c r="HM1972" s="5"/>
      <c r="HN1972" s="5"/>
      <c r="HO1972" s="5"/>
      <c r="HP1972" s="5"/>
      <c r="HQ1972" s="5"/>
      <c r="HR1972" s="5"/>
      <c r="HS1972" s="5"/>
      <c r="HT1972" s="5"/>
      <c r="HU1972" s="5"/>
      <c r="HV1972" s="5"/>
      <c r="HW1972" s="5"/>
      <c r="HX1972" s="5"/>
      <c r="HY1972" s="5"/>
      <c r="HZ1972" s="5"/>
      <c r="IA1972" s="5"/>
      <c r="IB1972" s="5"/>
      <c r="IC1972" s="5"/>
      <c r="ID1972" s="5"/>
      <c r="IE1972" s="5"/>
      <c r="IF1972" s="5"/>
      <c r="IG1972" s="5"/>
      <c r="IH1972" s="5"/>
      <c r="II1972" s="5"/>
      <c r="IJ1972" s="5"/>
      <c r="IK1972" s="5"/>
      <c r="IL1972" s="5"/>
      <c r="IM1972" s="5"/>
      <c r="IN1972" s="5"/>
      <c r="IO1972" s="5"/>
      <c r="IP1972" s="5"/>
      <c r="IQ1972" s="5"/>
      <c r="IR1972" s="5"/>
      <c r="IS1972" s="5"/>
      <c r="IT1972" s="5"/>
      <c r="IU1972" s="5"/>
      <c r="IV1972" s="5"/>
      <c r="IW1972" s="5"/>
      <c r="IX1972" s="5"/>
      <c r="IY1972" s="5"/>
      <c r="IZ1972" s="5"/>
      <c r="JA1972" s="5"/>
      <c r="JB1972" s="5"/>
      <c r="JC1972" s="5"/>
      <c r="JD1972" s="5"/>
      <c r="JE1972" s="5"/>
      <c r="JF1972" s="5"/>
      <c r="JG1972" s="5"/>
      <c r="JH1972" s="5"/>
      <c r="JI1972" s="5"/>
      <c r="JJ1972" s="5"/>
      <c r="JK1972" s="29"/>
      <c r="JL1972" s="5"/>
      <c r="JM1972" s="5"/>
      <c r="JN1972" s="5"/>
      <c r="JO1972" s="5"/>
      <c r="JP1972" s="5"/>
      <c r="JQ1972" s="5"/>
      <c r="JR1972" s="5"/>
      <c r="JS1972" s="5"/>
      <c r="JT1972" s="5"/>
      <c r="JU1972" s="5"/>
      <c r="JV1972" s="5"/>
      <c r="JW1972" s="5"/>
      <c r="JX1972" s="5"/>
      <c r="JY1972" s="5"/>
      <c r="JZ1972" s="5"/>
      <c r="KA1972" s="5"/>
      <c r="KB1972" s="5"/>
      <c r="KC1972" s="5"/>
      <c r="KD1972" s="5"/>
      <c r="KE1972" s="5"/>
      <c r="KF1972" s="5"/>
      <c r="KG1972" s="5"/>
      <c r="KH1972" s="5"/>
      <c r="KI1972" s="5"/>
      <c r="KJ1972" s="5"/>
      <c r="KK1972" s="5"/>
      <c r="KL1972" s="5"/>
      <c r="KM1972" s="5"/>
      <c r="KN1972" s="5"/>
      <c r="KO1972" s="5"/>
      <c r="KP1972" s="5"/>
      <c r="KQ1972" s="5"/>
      <c r="KR1972" s="5"/>
      <c r="KS1972" s="5"/>
      <c r="KT1972" s="5"/>
      <c r="KU1972" s="5"/>
      <c r="KV1972" s="5"/>
      <c r="KW1972" s="5"/>
      <c r="KX1972" s="5"/>
      <c r="KY1972" s="5"/>
      <c r="KZ1972" s="5"/>
      <c r="LA1972" s="5"/>
      <c r="LB1972" s="5"/>
      <c r="LC1972" s="5"/>
      <c r="LD1972" s="5"/>
      <c r="LE1972" s="5"/>
      <c r="LF1972" s="5"/>
      <c r="LG1972" s="5"/>
      <c r="LH1972" s="5"/>
      <c r="LI1972" s="5"/>
      <c r="LJ1972" s="5"/>
      <c r="LK1972" s="5"/>
      <c r="LL1972" s="5"/>
      <c r="LM1972" s="5"/>
      <c r="LN1972" s="5"/>
      <c r="LO1972" s="5"/>
      <c r="LP1972" s="5"/>
      <c r="LQ1972" s="5"/>
      <c r="LR1972" s="5"/>
      <c r="LS1972" s="5"/>
      <c r="LT1972" s="5"/>
      <c r="LU1972" s="5"/>
      <c r="LV1972" s="5"/>
      <c r="LW1972" s="5"/>
      <c r="LX1972" s="5"/>
      <c r="LY1972" s="5"/>
      <c r="LZ1972" s="5"/>
      <c r="MA1972" s="5"/>
      <c r="MB1972" s="5"/>
      <c r="MC1972" s="5"/>
      <c r="MD1972" s="5"/>
      <c r="ME1972" s="5"/>
      <c r="MF1972" s="5"/>
      <c r="MG1972" s="5"/>
      <c r="MH1972" s="5"/>
      <c r="MI1972" s="5"/>
      <c r="MJ1972" s="5"/>
      <c r="MK1972" s="5"/>
      <c r="ML1972" s="5"/>
      <c r="MM1972" s="5"/>
      <c r="MN1972" s="5"/>
      <c r="MO1972" s="5"/>
      <c r="MP1972" s="5"/>
      <c r="MQ1972" s="5"/>
      <c r="MR1972" s="5"/>
      <c r="MS1972" s="5"/>
      <c r="MT1972" s="5"/>
      <c r="MU1972" s="5"/>
      <c r="MV1972" s="5"/>
      <c r="MW1972" s="5"/>
      <c r="MX1972" s="5"/>
      <c r="MY1972" s="5"/>
      <c r="MZ1972" s="5"/>
      <c r="NA1972" s="5"/>
      <c r="NB1972" s="5"/>
      <c r="NC1972" s="5"/>
      <c r="ND1972" s="5"/>
      <c r="NE1972" s="5"/>
      <c r="NF1972" s="83"/>
      <c r="NG1972" s="83"/>
      <c r="NH1972" s="83"/>
      <c r="NI1972" s="84">
        <f t="shared" si="244"/>
        <v>0</v>
      </c>
      <c r="NJ1972" s="85">
        <f t="shared" ca="1" si="245"/>
        <v>45552</v>
      </c>
      <c r="NK1972" s="84">
        <f t="shared" si="246"/>
        <v>0</v>
      </c>
      <c r="NL1972" s="85">
        <f t="shared" si="251"/>
        <v>0</v>
      </c>
      <c r="NM1972" s="84">
        <f t="shared" si="247"/>
        <v>0</v>
      </c>
      <c r="NN1972" s="85">
        <f t="shared" si="248"/>
        <v>0</v>
      </c>
      <c r="NO1972" s="84">
        <f t="shared" si="249"/>
        <v>0</v>
      </c>
      <c r="NP1972" s="85">
        <f t="shared" si="250"/>
        <v>0</v>
      </c>
      <c r="NQ1972" s="83"/>
      <c r="NR1972" s="83"/>
      <c r="NS1972" s="83"/>
      <c r="NT1972" s="83"/>
      <c r="NU1972" s="83"/>
      <c r="NV1972" s="83"/>
      <c r="NW1972" s="83"/>
      <c r="NX1972" s="83"/>
      <c r="NY1972" s="83"/>
    </row>
    <row r="1973" spans="1:389" x14ac:dyDescent="0.25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7"/>
      <c r="AM1973" s="29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7"/>
      <c r="BI1973" s="5"/>
      <c r="BJ1973" s="5"/>
      <c r="BK1973" s="5"/>
      <c r="BL1973" s="5"/>
      <c r="BM1973" s="5"/>
      <c r="BN1973" s="5"/>
      <c r="BO1973" s="5"/>
      <c r="BP1973" s="29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7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29"/>
      <c r="EU1973" s="5"/>
      <c r="EV1973" s="5"/>
      <c r="EW1973" s="5"/>
      <c r="EX1973" s="5"/>
      <c r="EY1973" s="5"/>
      <c r="EZ1973" s="7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  <c r="HB1973" s="5"/>
      <c r="HC1973" s="5"/>
      <c r="HD1973" s="5"/>
      <c r="HE1973" s="5"/>
      <c r="HF1973" s="5"/>
      <c r="HG1973" s="5"/>
      <c r="HH1973" s="5"/>
      <c r="HI1973" s="5"/>
      <c r="HJ1973" s="5"/>
      <c r="HK1973" s="5"/>
      <c r="HL1973" s="5"/>
      <c r="HM1973" s="5"/>
      <c r="HN1973" s="5"/>
      <c r="HO1973" s="5"/>
      <c r="HP1973" s="5"/>
      <c r="HQ1973" s="5"/>
      <c r="HR1973" s="5"/>
      <c r="HS1973" s="5"/>
      <c r="HT1973" s="5"/>
      <c r="HU1973" s="5"/>
      <c r="HV1973" s="5"/>
      <c r="HW1973" s="5"/>
      <c r="HX1973" s="5"/>
      <c r="HY1973" s="5"/>
      <c r="HZ1973" s="5"/>
      <c r="IA1973" s="5"/>
      <c r="IB1973" s="5"/>
      <c r="IC1973" s="5"/>
      <c r="ID1973" s="5"/>
      <c r="IE1973" s="5"/>
      <c r="IF1973" s="5"/>
      <c r="IG1973" s="5"/>
      <c r="IH1973" s="5"/>
      <c r="II1973" s="5"/>
      <c r="IJ1973" s="5"/>
      <c r="IK1973" s="5"/>
      <c r="IL1973" s="5"/>
      <c r="IM1973" s="5"/>
      <c r="IN1973" s="5"/>
      <c r="IO1973" s="5"/>
      <c r="IP1973" s="5"/>
      <c r="IQ1973" s="5"/>
      <c r="IR1973" s="5"/>
      <c r="IS1973" s="5"/>
      <c r="IT1973" s="5"/>
      <c r="IU1973" s="5"/>
      <c r="IV1973" s="5"/>
      <c r="IW1973" s="5"/>
      <c r="IX1973" s="5"/>
      <c r="IY1973" s="5"/>
      <c r="IZ1973" s="5"/>
      <c r="JA1973" s="5"/>
      <c r="JB1973" s="5"/>
      <c r="JC1973" s="5"/>
      <c r="JD1973" s="5"/>
      <c r="JE1973" s="5"/>
      <c r="JF1973" s="5"/>
      <c r="JG1973" s="5"/>
      <c r="JH1973" s="5"/>
      <c r="JI1973" s="5"/>
      <c r="JJ1973" s="5"/>
      <c r="JK1973" s="29"/>
      <c r="JL1973" s="5"/>
      <c r="JM1973" s="5"/>
      <c r="JN1973" s="5"/>
      <c r="JO1973" s="5"/>
      <c r="JP1973" s="5"/>
      <c r="JQ1973" s="5"/>
      <c r="JR1973" s="5"/>
      <c r="JS1973" s="5"/>
      <c r="JT1973" s="5"/>
      <c r="JU1973" s="5"/>
      <c r="JV1973" s="5"/>
      <c r="JW1973" s="5"/>
      <c r="JX1973" s="5"/>
      <c r="JY1973" s="5"/>
      <c r="JZ1973" s="5"/>
      <c r="KA1973" s="5"/>
      <c r="KB1973" s="5"/>
      <c r="KC1973" s="5"/>
      <c r="KD1973" s="5"/>
      <c r="KE1973" s="5"/>
      <c r="KF1973" s="5"/>
      <c r="KG1973" s="5"/>
      <c r="KH1973" s="5"/>
      <c r="KI1973" s="5"/>
      <c r="KJ1973" s="5"/>
      <c r="KK1973" s="5"/>
      <c r="KL1973" s="5"/>
      <c r="KM1973" s="5"/>
      <c r="KN1973" s="5"/>
      <c r="KO1973" s="5"/>
      <c r="KP1973" s="5"/>
      <c r="KQ1973" s="5"/>
      <c r="KR1973" s="5"/>
      <c r="KS1973" s="5"/>
      <c r="KT1973" s="5"/>
      <c r="KU1973" s="5"/>
      <c r="KV1973" s="5"/>
      <c r="KW1973" s="5"/>
      <c r="KX1973" s="5"/>
      <c r="KY1973" s="5"/>
      <c r="KZ1973" s="5"/>
      <c r="LA1973" s="5"/>
      <c r="LB1973" s="5"/>
      <c r="LC1973" s="5"/>
      <c r="LD1973" s="5"/>
      <c r="LE1973" s="5"/>
      <c r="LF1973" s="5"/>
      <c r="LG1973" s="5"/>
      <c r="LH1973" s="5"/>
      <c r="LI1973" s="5"/>
      <c r="LJ1973" s="5"/>
      <c r="LK1973" s="5"/>
      <c r="LL1973" s="5"/>
      <c r="LM1973" s="5"/>
      <c r="LN1973" s="5"/>
      <c r="LO1973" s="5"/>
      <c r="LP1973" s="5"/>
      <c r="LQ1973" s="5"/>
      <c r="LR1973" s="5"/>
      <c r="LS1973" s="5"/>
      <c r="LT1973" s="5"/>
      <c r="LU1973" s="5"/>
      <c r="LV1973" s="5"/>
      <c r="LW1973" s="5"/>
      <c r="LX1973" s="5"/>
      <c r="LY1973" s="5"/>
      <c r="LZ1973" s="5"/>
      <c r="MA1973" s="5"/>
      <c r="MB1973" s="5"/>
      <c r="MC1973" s="5"/>
      <c r="MD1973" s="5"/>
      <c r="ME1973" s="5"/>
      <c r="MF1973" s="5"/>
      <c r="MG1973" s="5"/>
      <c r="MH1973" s="5"/>
      <c r="MI1973" s="5"/>
      <c r="MJ1973" s="5"/>
      <c r="MK1973" s="5"/>
      <c r="ML1973" s="5"/>
      <c r="MM1973" s="5"/>
      <c r="MN1973" s="5"/>
      <c r="MO1973" s="5"/>
      <c r="MP1973" s="5"/>
      <c r="MQ1973" s="5"/>
      <c r="MR1973" s="5"/>
      <c r="MS1973" s="5"/>
      <c r="MT1973" s="5"/>
      <c r="MU1973" s="5"/>
      <c r="MV1973" s="5"/>
      <c r="MW1973" s="5"/>
      <c r="MX1973" s="5"/>
      <c r="MY1973" s="5"/>
      <c r="MZ1973" s="5"/>
      <c r="NA1973" s="5"/>
      <c r="NB1973" s="5"/>
      <c r="NC1973" s="5"/>
      <c r="ND1973" s="5"/>
      <c r="NE1973" s="5"/>
      <c r="NF1973" s="83"/>
      <c r="NG1973" s="83"/>
      <c r="NH1973" s="83"/>
      <c r="NI1973" s="84">
        <f t="shared" si="244"/>
        <v>0</v>
      </c>
      <c r="NJ1973" s="85">
        <f t="shared" ca="1" si="245"/>
        <v>45552</v>
      </c>
      <c r="NK1973" s="84">
        <f t="shared" si="246"/>
        <v>0</v>
      </c>
      <c r="NL1973" s="85">
        <f t="shared" si="251"/>
        <v>0</v>
      </c>
      <c r="NM1973" s="84">
        <f t="shared" si="247"/>
        <v>0</v>
      </c>
      <c r="NN1973" s="85">
        <f t="shared" si="248"/>
        <v>0</v>
      </c>
      <c r="NO1973" s="84">
        <f t="shared" si="249"/>
        <v>0</v>
      </c>
      <c r="NP1973" s="85">
        <f t="shared" si="250"/>
        <v>0</v>
      </c>
      <c r="NQ1973" s="83"/>
      <c r="NR1973" s="83"/>
      <c r="NS1973" s="83"/>
      <c r="NT1973" s="83"/>
      <c r="NU1973" s="83"/>
      <c r="NV1973" s="83"/>
      <c r="NW1973" s="83"/>
      <c r="NX1973" s="83"/>
      <c r="NY1973" s="83"/>
    </row>
    <row r="1974" spans="1:389" x14ac:dyDescent="0.25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7"/>
      <c r="AM1974" s="29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7"/>
      <c r="BI1974" s="5"/>
      <c r="BJ1974" s="5"/>
      <c r="BK1974" s="5"/>
      <c r="BL1974" s="5"/>
      <c r="BM1974" s="5"/>
      <c r="BN1974" s="5"/>
      <c r="BO1974" s="5"/>
      <c r="BP1974" s="29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7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29"/>
      <c r="EU1974" s="5"/>
      <c r="EV1974" s="5"/>
      <c r="EW1974" s="5"/>
      <c r="EX1974" s="5"/>
      <c r="EY1974" s="5"/>
      <c r="EZ1974" s="7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  <c r="HB1974" s="5"/>
      <c r="HC1974" s="5"/>
      <c r="HD1974" s="5"/>
      <c r="HE1974" s="5"/>
      <c r="HF1974" s="5"/>
      <c r="HG1974" s="5"/>
      <c r="HH1974" s="5"/>
      <c r="HI1974" s="5"/>
      <c r="HJ1974" s="5"/>
      <c r="HK1974" s="5"/>
      <c r="HL1974" s="5"/>
      <c r="HM1974" s="5"/>
      <c r="HN1974" s="5"/>
      <c r="HO1974" s="5"/>
      <c r="HP1974" s="5"/>
      <c r="HQ1974" s="5"/>
      <c r="HR1974" s="5"/>
      <c r="HS1974" s="5"/>
      <c r="HT1974" s="5"/>
      <c r="HU1974" s="5"/>
      <c r="HV1974" s="5"/>
      <c r="HW1974" s="5"/>
      <c r="HX1974" s="5"/>
      <c r="HY1974" s="5"/>
      <c r="HZ1974" s="5"/>
      <c r="IA1974" s="5"/>
      <c r="IB1974" s="5"/>
      <c r="IC1974" s="5"/>
      <c r="ID1974" s="5"/>
      <c r="IE1974" s="5"/>
      <c r="IF1974" s="5"/>
      <c r="IG1974" s="5"/>
      <c r="IH1974" s="5"/>
      <c r="II1974" s="5"/>
      <c r="IJ1974" s="5"/>
      <c r="IK1974" s="5"/>
      <c r="IL1974" s="5"/>
      <c r="IM1974" s="5"/>
      <c r="IN1974" s="5"/>
      <c r="IO1974" s="5"/>
      <c r="IP1974" s="5"/>
      <c r="IQ1974" s="5"/>
      <c r="IR1974" s="5"/>
      <c r="IS1974" s="5"/>
      <c r="IT1974" s="5"/>
      <c r="IU1974" s="5"/>
      <c r="IV1974" s="5"/>
      <c r="IW1974" s="5"/>
      <c r="IX1974" s="5"/>
      <c r="IY1974" s="5"/>
      <c r="IZ1974" s="5"/>
      <c r="JA1974" s="5"/>
      <c r="JB1974" s="5"/>
      <c r="JC1974" s="5"/>
      <c r="JD1974" s="5"/>
      <c r="JE1974" s="5"/>
      <c r="JF1974" s="5"/>
      <c r="JG1974" s="5"/>
      <c r="JH1974" s="5"/>
      <c r="JI1974" s="5"/>
      <c r="JJ1974" s="5"/>
      <c r="JK1974" s="29"/>
      <c r="JL1974" s="5"/>
      <c r="JM1974" s="5"/>
      <c r="JN1974" s="5"/>
      <c r="JO1974" s="5"/>
      <c r="JP1974" s="5"/>
      <c r="JQ1974" s="5"/>
      <c r="JR1974" s="5"/>
      <c r="JS1974" s="5"/>
      <c r="JT1974" s="5"/>
      <c r="JU1974" s="5"/>
      <c r="JV1974" s="5"/>
      <c r="JW1974" s="5"/>
      <c r="JX1974" s="5"/>
      <c r="JY1974" s="5"/>
      <c r="JZ1974" s="5"/>
      <c r="KA1974" s="5"/>
      <c r="KB1974" s="5"/>
      <c r="KC1974" s="5"/>
      <c r="KD1974" s="5"/>
      <c r="KE1974" s="5"/>
      <c r="KF1974" s="5"/>
      <c r="KG1974" s="5"/>
      <c r="KH1974" s="5"/>
      <c r="KI1974" s="5"/>
      <c r="KJ1974" s="5"/>
      <c r="KK1974" s="5"/>
      <c r="KL1974" s="5"/>
      <c r="KM1974" s="5"/>
      <c r="KN1974" s="5"/>
      <c r="KO1974" s="5"/>
      <c r="KP1974" s="5"/>
      <c r="KQ1974" s="5"/>
      <c r="KR1974" s="5"/>
      <c r="KS1974" s="5"/>
      <c r="KT1974" s="5"/>
      <c r="KU1974" s="5"/>
      <c r="KV1974" s="5"/>
      <c r="KW1974" s="5"/>
      <c r="KX1974" s="5"/>
      <c r="KY1974" s="5"/>
      <c r="KZ1974" s="5"/>
      <c r="LA1974" s="5"/>
      <c r="LB1974" s="5"/>
      <c r="LC1974" s="5"/>
      <c r="LD1974" s="5"/>
      <c r="LE1974" s="5"/>
      <c r="LF1974" s="5"/>
      <c r="LG1974" s="5"/>
      <c r="LH1974" s="5"/>
      <c r="LI1974" s="5"/>
      <c r="LJ1974" s="5"/>
      <c r="LK1974" s="5"/>
      <c r="LL1974" s="5"/>
      <c r="LM1974" s="5"/>
      <c r="LN1974" s="5"/>
      <c r="LO1974" s="5"/>
      <c r="LP1974" s="5"/>
      <c r="LQ1974" s="5"/>
      <c r="LR1974" s="5"/>
      <c r="LS1974" s="5"/>
      <c r="LT1974" s="5"/>
      <c r="LU1974" s="5"/>
      <c r="LV1974" s="5"/>
      <c r="LW1974" s="5"/>
      <c r="LX1974" s="5"/>
      <c r="LY1974" s="5"/>
      <c r="LZ1974" s="5"/>
      <c r="MA1974" s="5"/>
      <c r="MB1974" s="5"/>
      <c r="MC1974" s="5"/>
      <c r="MD1974" s="5"/>
      <c r="ME1974" s="5"/>
      <c r="MF1974" s="5"/>
      <c r="MG1974" s="5"/>
      <c r="MH1974" s="5"/>
      <c r="MI1974" s="5"/>
      <c r="MJ1974" s="5"/>
      <c r="MK1974" s="5"/>
      <c r="ML1974" s="5"/>
      <c r="MM1974" s="5"/>
      <c r="MN1974" s="5"/>
      <c r="MO1974" s="5"/>
      <c r="MP1974" s="5"/>
      <c r="MQ1974" s="5"/>
      <c r="MR1974" s="5"/>
      <c r="MS1974" s="5"/>
      <c r="MT1974" s="5"/>
      <c r="MU1974" s="5"/>
      <c r="MV1974" s="5"/>
      <c r="MW1974" s="5"/>
      <c r="MX1974" s="5"/>
      <c r="MY1974" s="5"/>
      <c r="MZ1974" s="5"/>
      <c r="NA1974" s="5"/>
      <c r="NB1974" s="5"/>
      <c r="NC1974" s="5"/>
      <c r="ND1974" s="5"/>
      <c r="NE1974" s="5"/>
      <c r="NF1974" s="83"/>
      <c r="NG1974" s="83"/>
      <c r="NH1974" s="83"/>
      <c r="NI1974" s="84">
        <f t="shared" si="244"/>
        <v>0</v>
      </c>
      <c r="NJ1974" s="85">
        <f t="shared" ca="1" si="245"/>
        <v>45552</v>
      </c>
      <c r="NK1974" s="84">
        <f t="shared" si="246"/>
        <v>0</v>
      </c>
      <c r="NL1974" s="85">
        <f t="shared" si="251"/>
        <v>0</v>
      </c>
      <c r="NM1974" s="84">
        <f t="shared" si="247"/>
        <v>0</v>
      </c>
      <c r="NN1974" s="85">
        <f t="shared" si="248"/>
        <v>0</v>
      </c>
      <c r="NO1974" s="84">
        <f t="shared" si="249"/>
        <v>0</v>
      </c>
      <c r="NP1974" s="85">
        <f t="shared" si="250"/>
        <v>0</v>
      </c>
      <c r="NQ1974" s="83"/>
      <c r="NR1974" s="83"/>
      <c r="NS1974" s="83"/>
      <c r="NT1974" s="83"/>
      <c r="NU1974" s="83"/>
      <c r="NV1974" s="83"/>
      <c r="NW1974" s="83"/>
      <c r="NX1974" s="83"/>
      <c r="NY1974" s="83"/>
    </row>
    <row r="1975" spans="1:389" x14ac:dyDescent="0.25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7"/>
      <c r="AM1975" s="29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7"/>
      <c r="BI1975" s="5"/>
      <c r="BJ1975" s="5"/>
      <c r="BK1975" s="5"/>
      <c r="BL1975" s="5"/>
      <c r="BM1975" s="5"/>
      <c r="BN1975" s="5"/>
      <c r="BO1975" s="5"/>
      <c r="BP1975" s="29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7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29"/>
      <c r="EU1975" s="5"/>
      <c r="EV1975" s="5"/>
      <c r="EW1975" s="5"/>
      <c r="EX1975" s="5"/>
      <c r="EY1975" s="5"/>
      <c r="EZ1975" s="7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  <c r="HB1975" s="5"/>
      <c r="HC1975" s="5"/>
      <c r="HD1975" s="5"/>
      <c r="HE1975" s="5"/>
      <c r="HF1975" s="5"/>
      <c r="HG1975" s="5"/>
      <c r="HH1975" s="5"/>
      <c r="HI1975" s="5"/>
      <c r="HJ1975" s="5"/>
      <c r="HK1975" s="5"/>
      <c r="HL1975" s="5"/>
      <c r="HM1975" s="5"/>
      <c r="HN1975" s="5"/>
      <c r="HO1975" s="5"/>
      <c r="HP1975" s="5"/>
      <c r="HQ1975" s="5"/>
      <c r="HR1975" s="5"/>
      <c r="HS1975" s="5"/>
      <c r="HT1975" s="5"/>
      <c r="HU1975" s="5"/>
      <c r="HV1975" s="5"/>
      <c r="HW1975" s="5"/>
      <c r="HX1975" s="5"/>
      <c r="HY1975" s="5"/>
      <c r="HZ1975" s="5"/>
      <c r="IA1975" s="5"/>
      <c r="IB1975" s="5"/>
      <c r="IC1975" s="5"/>
      <c r="ID1975" s="5"/>
      <c r="IE1975" s="5"/>
      <c r="IF1975" s="5"/>
      <c r="IG1975" s="5"/>
      <c r="IH1975" s="5"/>
      <c r="II1975" s="5"/>
      <c r="IJ1975" s="5"/>
      <c r="IK1975" s="5"/>
      <c r="IL1975" s="5"/>
      <c r="IM1975" s="5"/>
      <c r="IN1975" s="5"/>
      <c r="IO1975" s="5"/>
      <c r="IP1975" s="5"/>
      <c r="IQ1975" s="5"/>
      <c r="IR1975" s="5"/>
      <c r="IS1975" s="5"/>
      <c r="IT1975" s="5"/>
      <c r="IU1975" s="5"/>
      <c r="IV1975" s="5"/>
      <c r="IW1975" s="5"/>
      <c r="IX1975" s="5"/>
      <c r="IY1975" s="5"/>
      <c r="IZ1975" s="5"/>
      <c r="JA1975" s="5"/>
      <c r="JB1975" s="5"/>
      <c r="JC1975" s="5"/>
      <c r="JD1975" s="5"/>
      <c r="JE1975" s="5"/>
      <c r="JF1975" s="5"/>
      <c r="JG1975" s="5"/>
      <c r="JH1975" s="5"/>
      <c r="JI1975" s="5"/>
      <c r="JJ1975" s="5"/>
      <c r="JK1975" s="29"/>
      <c r="JL1975" s="5"/>
      <c r="JM1975" s="5"/>
      <c r="JN1975" s="5"/>
      <c r="JO1975" s="5"/>
      <c r="JP1975" s="5"/>
      <c r="JQ1975" s="5"/>
      <c r="JR1975" s="5"/>
      <c r="JS1975" s="5"/>
      <c r="JT1975" s="5"/>
      <c r="JU1975" s="5"/>
      <c r="JV1975" s="5"/>
      <c r="JW1975" s="5"/>
      <c r="JX1975" s="5"/>
      <c r="JY1975" s="5"/>
      <c r="JZ1975" s="5"/>
      <c r="KA1975" s="5"/>
      <c r="KB1975" s="5"/>
      <c r="KC1975" s="5"/>
      <c r="KD1975" s="5"/>
      <c r="KE1975" s="5"/>
      <c r="KF1975" s="5"/>
      <c r="KG1975" s="5"/>
      <c r="KH1975" s="5"/>
      <c r="KI1975" s="5"/>
      <c r="KJ1975" s="5"/>
      <c r="KK1975" s="5"/>
      <c r="KL1975" s="5"/>
      <c r="KM1975" s="5"/>
      <c r="KN1975" s="5"/>
      <c r="KO1975" s="5"/>
      <c r="KP1975" s="5"/>
      <c r="KQ1975" s="5"/>
      <c r="KR1975" s="5"/>
      <c r="KS1975" s="5"/>
      <c r="KT1975" s="5"/>
      <c r="KU1975" s="5"/>
      <c r="KV1975" s="5"/>
      <c r="KW1975" s="5"/>
      <c r="KX1975" s="5"/>
      <c r="KY1975" s="5"/>
      <c r="KZ1975" s="5"/>
      <c r="LA1975" s="5"/>
      <c r="LB1975" s="5"/>
      <c r="LC1975" s="5"/>
      <c r="LD1975" s="5"/>
      <c r="LE1975" s="5"/>
      <c r="LF1975" s="5"/>
      <c r="LG1975" s="5"/>
      <c r="LH1975" s="5"/>
      <c r="LI1975" s="5"/>
      <c r="LJ1975" s="5"/>
      <c r="LK1975" s="5"/>
      <c r="LL1975" s="5"/>
      <c r="LM1975" s="5"/>
      <c r="LN1975" s="5"/>
      <c r="LO1975" s="5"/>
      <c r="LP1975" s="5"/>
      <c r="LQ1975" s="5"/>
      <c r="LR1975" s="5"/>
      <c r="LS1975" s="5"/>
      <c r="LT1975" s="5"/>
      <c r="LU1975" s="5"/>
      <c r="LV1975" s="5"/>
      <c r="LW1975" s="5"/>
      <c r="LX1975" s="5"/>
      <c r="LY1975" s="5"/>
      <c r="LZ1975" s="5"/>
      <c r="MA1975" s="5"/>
      <c r="MB1975" s="5"/>
      <c r="MC1975" s="5"/>
      <c r="MD1975" s="5"/>
      <c r="ME1975" s="5"/>
      <c r="MF1975" s="5"/>
      <c r="MG1975" s="5"/>
      <c r="MH1975" s="5"/>
      <c r="MI1975" s="5"/>
      <c r="MJ1975" s="5"/>
      <c r="MK1975" s="5"/>
      <c r="ML1975" s="5"/>
      <c r="MM1975" s="5"/>
      <c r="MN1975" s="5"/>
      <c r="MO1975" s="5"/>
      <c r="MP1975" s="5"/>
      <c r="MQ1975" s="5"/>
      <c r="MR1975" s="5"/>
      <c r="MS1975" s="5"/>
      <c r="MT1975" s="5"/>
      <c r="MU1975" s="5"/>
      <c r="MV1975" s="5"/>
      <c r="MW1975" s="5"/>
      <c r="MX1975" s="5"/>
      <c r="MY1975" s="5"/>
      <c r="MZ1975" s="5"/>
      <c r="NA1975" s="5"/>
      <c r="NB1975" s="5"/>
      <c r="NC1975" s="5"/>
      <c r="ND1975" s="5"/>
      <c r="NE1975" s="5"/>
      <c r="NF1975" s="83"/>
      <c r="NG1975" s="83"/>
      <c r="NH1975" s="83"/>
      <c r="NI1975" s="84">
        <f t="shared" si="244"/>
        <v>0</v>
      </c>
      <c r="NJ1975" s="85">
        <f t="shared" ca="1" si="245"/>
        <v>45552</v>
      </c>
      <c r="NK1975" s="84">
        <f t="shared" si="246"/>
        <v>0</v>
      </c>
      <c r="NL1975" s="85">
        <f t="shared" si="251"/>
        <v>0</v>
      </c>
      <c r="NM1975" s="84">
        <f t="shared" si="247"/>
        <v>0</v>
      </c>
      <c r="NN1975" s="85">
        <f t="shared" si="248"/>
        <v>0</v>
      </c>
      <c r="NO1975" s="84">
        <f t="shared" si="249"/>
        <v>0</v>
      </c>
      <c r="NP1975" s="85">
        <f t="shared" si="250"/>
        <v>0</v>
      </c>
      <c r="NQ1975" s="83"/>
      <c r="NR1975" s="83"/>
      <c r="NS1975" s="83"/>
      <c r="NT1975" s="83"/>
      <c r="NU1975" s="83"/>
      <c r="NV1975" s="83"/>
      <c r="NW1975" s="83"/>
      <c r="NX1975" s="83"/>
      <c r="NY1975" s="83"/>
    </row>
    <row r="1976" spans="1:389" x14ac:dyDescent="0.25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7"/>
      <c r="AM1976" s="29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7"/>
      <c r="BI1976" s="5"/>
      <c r="BJ1976" s="5"/>
      <c r="BK1976" s="5"/>
      <c r="BL1976" s="5"/>
      <c r="BM1976" s="5"/>
      <c r="BN1976" s="5"/>
      <c r="BO1976" s="5"/>
      <c r="BP1976" s="29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7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29"/>
      <c r="EU1976" s="5"/>
      <c r="EV1976" s="5"/>
      <c r="EW1976" s="5"/>
      <c r="EX1976" s="5"/>
      <c r="EY1976" s="5"/>
      <c r="EZ1976" s="7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  <c r="IL1976" s="5"/>
      <c r="IM1976" s="5"/>
      <c r="IN1976" s="5"/>
      <c r="IO1976" s="5"/>
      <c r="IP1976" s="5"/>
      <c r="IQ1976" s="5"/>
      <c r="IR1976" s="5"/>
      <c r="IS1976" s="5"/>
      <c r="IT1976" s="5"/>
      <c r="IU1976" s="5"/>
      <c r="IV1976" s="5"/>
      <c r="IW1976" s="5"/>
      <c r="IX1976" s="5"/>
      <c r="IY1976" s="5"/>
      <c r="IZ1976" s="5"/>
      <c r="JA1976" s="5"/>
      <c r="JB1976" s="5"/>
      <c r="JC1976" s="5"/>
      <c r="JD1976" s="5"/>
      <c r="JE1976" s="5"/>
      <c r="JF1976" s="5"/>
      <c r="JG1976" s="5"/>
      <c r="JH1976" s="5"/>
      <c r="JI1976" s="5"/>
      <c r="JJ1976" s="5"/>
      <c r="JK1976" s="29"/>
      <c r="JL1976" s="5"/>
      <c r="JM1976" s="5"/>
      <c r="JN1976" s="5"/>
      <c r="JO1976" s="5"/>
      <c r="JP1976" s="5"/>
      <c r="JQ1976" s="5"/>
      <c r="JR1976" s="5"/>
      <c r="JS1976" s="5"/>
      <c r="JT1976" s="5"/>
      <c r="JU1976" s="5"/>
      <c r="JV1976" s="5"/>
      <c r="JW1976" s="5"/>
      <c r="JX1976" s="5"/>
      <c r="JY1976" s="5"/>
      <c r="JZ1976" s="5"/>
      <c r="KA1976" s="5"/>
      <c r="KB1976" s="5"/>
      <c r="KC1976" s="5"/>
      <c r="KD1976" s="5"/>
      <c r="KE1976" s="5"/>
      <c r="KF1976" s="5"/>
      <c r="KG1976" s="5"/>
      <c r="KH1976" s="5"/>
      <c r="KI1976" s="5"/>
      <c r="KJ1976" s="5"/>
      <c r="KK1976" s="5"/>
      <c r="KL1976" s="5"/>
      <c r="KM1976" s="5"/>
      <c r="KN1976" s="5"/>
      <c r="KO1976" s="5"/>
      <c r="KP1976" s="5"/>
      <c r="KQ1976" s="5"/>
      <c r="KR1976" s="5"/>
      <c r="KS1976" s="5"/>
      <c r="KT1976" s="5"/>
      <c r="KU1976" s="5"/>
      <c r="KV1976" s="5"/>
      <c r="KW1976" s="5"/>
      <c r="KX1976" s="5"/>
      <c r="KY1976" s="5"/>
      <c r="KZ1976" s="5"/>
      <c r="LA1976" s="5"/>
      <c r="LB1976" s="5"/>
      <c r="LC1976" s="5"/>
      <c r="LD1976" s="5"/>
      <c r="LE1976" s="5"/>
      <c r="LF1976" s="5"/>
      <c r="LG1976" s="5"/>
      <c r="LH1976" s="5"/>
      <c r="LI1976" s="5"/>
      <c r="LJ1976" s="5"/>
      <c r="LK1976" s="5"/>
      <c r="LL1976" s="5"/>
      <c r="LM1976" s="5"/>
      <c r="LN1976" s="5"/>
      <c r="LO1976" s="5"/>
      <c r="LP1976" s="5"/>
      <c r="LQ1976" s="5"/>
      <c r="LR1976" s="5"/>
      <c r="LS1976" s="5"/>
      <c r="LT1976" s="5"/>
      <c r="LU1976" s="5"/>
      <c r="LV1976" s="5"/>
      <c r="LW1976" s="5"/>
      <c r="LX1976" s="5"/>
      <c r="LY1976" s="5"/>
      <c r="LZ1976" s="5"/>
      <c r="MA1976" s="5"/>
      <c r="MB1976" s="5"/>
      <c r="MC1976" s="5"/>
      <c r="MD1976" s="5"/>
      <c r="ME1976" s="5"/>
      <c r="MF1976" s="5"/>
      <c r="MG1976" s="5"/>
      <c r="MH1976" s="5"/>
      <c r="MI1976" s="5"/>
      <c r="MJ1976" s="5"/>
      <c r="MK1976" s="5"/>
      <c r="ML1976" s="5"/>
      <c r="MM1976" s="5"/>
      <c r="MN1976" s="5"/>
      <c r="MO1976" s="5"/>
      <c r="MP1976" s="5"/>
      <c r="MQ1976" s="5"/>
      <c r="MR1976" s="5"/>
      <c r="MS1976" s="5"/>
      <c r="MT1976" s="5"/>
      <c r="MU1976" s="5"/>
      <c r="MV1976" s="5"/>
      <c r="MW1976" s="5"/>
      <c r="MX1976" s="5"/>
      <c r="MY1976" s="5"/>
      <c r="MZ1976" s="5"/>
      <c r="NA1976" s="5"/>
      <c r="NB1976" s="5"/>
      <c r="NC1976" s="5"/>
      <c r="ND1976" s="5"/>
      <c r="NE1976" s="5"/>
      <c r="NF1976" s="83"/>
      <c r="NG1976" s="83"/>
      <c r="NH1976" s="83"/>
      <c r="NI1976" s="84">
        <f t="shared" si="244"/>
        <v>0</v>
      </c>
      <c r="NJ1976" s="85">
        <f t="shared" ca="1" si="245"/>
        <v>45552</v>
      </c>
      <c r="NK1976" s="84">
        <f t="shared" si="246"/>
        <v>0</v>
      </c>
      <c r="NL1976" s="85">
        <f t="shared" si="251"/>
        <v>0</v>
      </c>
      <c r="NM1976" s="84">
        <f t="shared" si="247"/>
        <v>0</v>
      </c>
      <c r="NN1976" s="85">
        <f t="shared" si="248"/>
        <v>0</v>
      </c>
      <c r="NO1976" s="84">
        <f t="shared" si="249"/>
        <v>0</v>
      </c>
      <c r="NP1976" s="85">
        <f t="shared" si="250"/>
        <v>0</v>
      </c>
      <c r="NQ1976" s="83"/>
      <c r="NR1976" s="83"/>
      <c r="NS1976" s="83"/>
      <c r="NT1976" s="83"/>
      <c r="NU1976" s="83"/>
      <c r="NV1976" s="83"/>
      <c r="NW1976" s="83"/>
      <c r="NX1976" s="83"/>
      <c r="NY1976" s="83"/>
    </row>
    <row r="1977" spans="1:389" x14ac:dyDescent="0.25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7"/>
      <c r="AM1977" s="29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7"/>
      <c r="BI1977" s="5"/>
      <c r="BJ1977" s="5"/>
      <c r="BK1977" s="5"/>
      <c r="BL1977" s="5"/>
      <c r="BM1977" s="5"/>
      <c r="BN1977" s="5"/>
      <c r="BO1977" s="5"/>
      <c r="BP1977" s="29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7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29"/>
      <c r="EU1977" s="5"/>
      <c r="EV1977" s="5"/>
      <c r="EW1977" s="5"/>
      <c r="EX1977" s="5"/>
      <c r="EY1977" s="5"/>
      <c r="EZ1977" s="7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  <c r="IL1977" s="5"/>
      <c r="IM1977" s="5"/>
      <c r="IN1977" s="5"/>
      <c r="IO1977" s="5"/>
      <c r="IP1977" s="5"/>
      <c r="IQ1977" s="5"/>
      <c r="IR1977" s="5"/>
      <c r="IS1977" s="5"/>
      <c r="IT1977" s="5"/>
      <c r="IU1977" s="5"/>
      <c r="IV1977" s="5"/>
      <c r="IW1977" s="5"/>
      <c r="IX1977" s="5"/>
      <c r="IY1977" s="5"/>
      <c r="IZ1977" s="5"/>
      <c r="JA1977" s="5"/>
      <c r="JB1977" s="5"/>
      <c r="JC1977" s="5"/>
      <c r="JD1977" s="5"/>
      <c r="JE1977" s="5"/>
      <c r="JF1977" s="5"/>
      <c r="JG1977" s="5"/>
      <c r="JH1977" s="5"/>
      <c r="JI1977" s="5"/>
      <c r="JJ1977" s="5"/>
      <c r="JK1977" s="29"/>
      <c r="JL1977" s="5"/>
      <c r="JM1977" s="5"/>
      <c r="JN1977" s="5"/>
      <c r="JO1977" s="5"/>
      <c r="JP1977" s="5"/>
      <c r="JQ1977" s="5"/>
      <c r="JR1977" s="5"/>
      <c r="JS1977" s="5"/>
      <c r="JT1977" s="5"/>
      <c r="JU1977" s="5"/>
      <c r="JV1977" s="5"/>
      <c r="JW1977" s="5"/>
      <c r="JX1977" s="5"/>
      <c r="JY1977" s="5"/>
      <c r="JZ1977" s="5"/>
      <c r="KA1977" s="5"/>
      <c r="KB1977" s="5"/>
      <c r="KC1977" s="5"/>
      <c r="KD1977" s="5"/>
      <c r="KE1977" s="5"/>
      <c r="KF1977" s="5"/>
      <c r="KG1977" s="5"/>
      <c r="KH1977" s="5"/>
      <c r="KI1977" s="5"/>
      <c r="KJ1977" s="5"/>
      <c r="KK1977" s="5"/>
      <c r="KL1977" s="5"/>
      <c r="KM1977" s="5"/>
      <c r="KN1977" s="5"/>
      <c r="KO1977" s="5"/>
      <c r="KP1977" s="5"/>
      <c r="KQ1977" s="5"/>
      <c r="KR1977" s="5"/>
      <c r="KS1977" s="5"/>
      <c r="KT1977" s="5"/>
      <c r="KU1977" s="5"/>
      <c r="KV1977" s="5"/>
      <c r="KW1977" s="5"/>
      <c r="KX1977" s="5"/>
      <c r="KY1977" s="5"/>
      <c r="KZ1977" s="5"/>
      <c r="LA1977" s="5"/>
      <c r="LB1977" s="5"/>
      <c r="LC1977" s="5"/>
      <c r="LD1977" s="5"/>
      <c r="LE1977" s="5"/>
      <c r="LF1977" s="5"/>
      <c r="LG1977" s="5"/>
      <c r="LH1977" s="5"/>
      <c r="LI1977" s="5"/>
      <c r="LJ1977" s="5"/>
      <c r="LK1977" s="5"/>
      <c r="LL1977" s="5"/>
      <c r="LM1977" s="5"/>
      <c r="LN1977" s="5"/>
      <c r="LO1977" s="5"/>
      <c r="LP1977" s="5"/>
      <c r="LQ1977" s="5"/>
      <c r="LR1977" s="5"/>
      <c r="LS1977" s="5"/>
      <c r="LT1977" s="5"/>
      <c r="LU1977" s="5"/>
      <c r="LV1977" s="5"/>
      <c r="LW1977" s="5"/>
      <c r="LX1977" s="5"/>
      <c r="LY1977" s="5"/>
      <c r="LZ1977" s="5"/>
      <c r="MA1977" s="5"/>
      <c r="MB1977" s="5"/>
      <c r="MC1977" s="5"/>
      <c r="MD1977" s="5"/>
      <c r="ME1977" s="5"/>
      <c r="MF1977" s="5"/>
      <c r="MG1977" s="5"/>
      <c r="MH1977" s="5"/>
      <c r="MI1977" s="5"/>
      <c r="MJ1977" s="5"/>
      <c r="MK1977" s="5"/>
      <c r="ML1977" s="5"/>
      <c r="MM1977" s="5"/>
      <c r="MN1977" s="5"/>
      <c r="MO1977" s="5"/>
      <c r="MP1977" s="5"/>
      <c r="MQ1977" s="5"/>
      <c r="MR1977" s="5"/>
      <c r="MS1977" s="5"/>
      <c r="MT1977" s="5"/>
      <c r="MU1977" s="5"/>
      <c r="MV1977" s="5"/>
      <c r="MW1977" s="5"/>
      <c r="MX1977" s="5"/>
      <c r="MY1977" s="5"/>
      <c r="MZ1977" s="5"/>
      <c r="NA1977" s="5"/>
      <c r="NB1977" s="5"/>
      <c r="NC1977" s="5"/>
      <c r="ND1977" s="5"/>
      <c r="NE1977" s="5"/>
      <c r="NF1977" s="83"/>
      <c r="NG1977" s="83"/>
      <c r="NH1977" s="83"/>
      <c r="NI1977" s="84">
        <f t="shared" si="244"/>
        <v>0</v>
      </c>
      <c r="NJ1977" s="85">
        <f t="shared" ca="1" si="245"/>
        <v>45552</v>
      </c>
      <c r="NK1977" s="84">
        <f t="shared" si="246"/>
        <v>0</v>
      </c>
      <c r="NL1977" s="85">
        <f t="shared" si="251"/>
        <v>0</v>
      </c>
      <c r="NM1977" s="84">
        <f t="shared" si="247"/>
        <v>0</v>
      </c>
      <c r="NN1977" s="85">
        <f t="shared" si="248"/>
        <v>0</v>
      </c>
      <c r="NO1977" s="84">
        <f t="shared" si="249"/>
        <v>0</v>
      </c>
      <c r="NP1977" s="85">
        <f t="shared" si="250"/>
        <v>0</v>
      </c>
      <c r="NQ1977" s="83"/>
      <c r="NR1977" s="83"/>
      <c r="NS1977" s="83"/>
      <c r="NT1977" s="83"/>
      <c r="NU1977" s="83"/>
      <c r="NV1977" s="83"/>
      <c r="NW1977" s="83"/>
      <c r="NX1977" s="83"/>
      <c r="NY1977" s="83"/>
    </row>
    <row r="1978" spans="1:389" x14ac:dyDescent="0.25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7"/>
      <c r="AM1978" s="29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7"/>
      <c r="BI1978" s="5"/>
      <c r="BJ1978" s="5"/>
      <c r="BK1978" s="5"/>
      <c r="BL1978" s="5"/>
      <c r="BM1978" s="5"/>
      <c r="BN1978" s="5"/>
      <c r="BO1978" s="5"/>
      <c r="BP1978" s="29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7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29"/>
      <c r="EU1978" s="5"/>
      <c r="EV1978" s="5"/>
      <c r="EW1978" s="5"/>
      <c r="EX1978" s="5"/>
      <c r="EY1978" s="5"/>
      <c r="EZ1978" s="7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  <c r="HB1978" s="5"/>
      <c r="HC1978" s="5"/>
      <c r="HD1978" s="5"/>
      <c r="HE1978" s="5"/>
      <c r="HF1978" s="5"/>
      <c r="HG1978" s="5"/>
      <c r="HH1978" s="5"/>
      <c r="HI1978" s="5"/>
      <c r="HJ1978" s="5"/>
      <c r="HK1978" s="5"/>
      <c r="HL1978" s="5"/>
      <c r="HM1978" s="5"/>
      <c r="HN1978" s="5"/>
      <c r="HO1978" s="5"/>
      <c r="HP1978" s="5"/>
      <c r="HQ1978" s="5"/>
      <c r="HR1978" s="5"/>
      <c r="HS1978" s="5"/>
      <c r="HT1978" s="5"/>
      <c r="HU1978" s="5"/>
      <c r="HV1978" s="5"/>
      <c r="HW1978" s="5"/>
      <c r="HX1978" s="5"/>
      <c r="HY1978" s="5"/>
      <c r="HZ1978" s="5"/>
      <c r="IA1978" s="5"/>
      <c r="IB1978" s="5"/>
      <c r="IC1978" s="5"/>
      <c r="ID1978" s="5"/>
      <c r="IE1978" s="5"/>
      <c r="IF1978" s="5"/>
      <c r="IG1978" s="5"/>
      <c r="IH1978" s="5"/>
      <c r="II1978" s="5"/>
      <c r="IJ1978" s="5"/>
      <c r="IK1978" s="5"/>
      <c r="IL1978" s="5"/>
      <c r="IM1978" s="5"/>
      <c r="IN1978" s="5"/>
      <c r="IO1978" s="5"/>
      <c r="IP1978" s="5"/>
      <c r="IQ1978" s="5"/>
      <c r="IR1978" s="5"/>
      <c r="IS1978" s="5"/>
      <c r="IT1978" s="5"/>
      <c r="IU1978" s="5"/>
      <c r="IV1978" s="5"/>
      <c r="IW1978" s="5"/>
      <c r="IX1978" s="5"/>
      <c r="IY1978" s="5"/>
      <c r="IZ1978" s="5"/>
      <c r="JA1978" s="5"/>
      <c r="JB1978" s="5"/>
      <c r="JC1978" s="5"/>
      <c r="JD1978" s="5"/>
      <c r="JE1978" s="5"/>
      <c r="JF1978" s="5"/>
      <c r="JG1978" s="5"/>
      <c r="JH1978" s="5"/>
      <c r="JI1978" s="5"/>
      <c r="JJ1978" s="5"/>
      <c r="JK1978" s="29"/>
      <c r="JL1978" s="5"/>
      <c r="JM1978" s="5"/>
      <c r="JN1978" s="5"/>
      <c r="JO1978" s="5"/>
      <c r="JP1978" s="5"/>
      <c r="JQ1978" s="5"/>
      <c r="JR1978" s="5"/>
      <c r="JS1978" s="5"/>
      <c r="JT1978" s="5"/>
      <c r="JU1978" s="5"/>
      <c r="JV1978" s="5"/>
      <c r="JW1978" s="5"/>
      <c r="JX1978" s="5"/>
      <c r="JY1978" s="5"/>
      <c r="JZ1978" s="5"/>
      <c r="KA1978" s="5"/>
      <c r="KB1978" s="5"/>
      <c r="KC1978" s="5"/>
      <c r="KD1978" s="5"/>
      <c r="KE1978" s="5"/>
      <c r="KF1978" s="5"/>
      <c r="KG1978" s="5"/>
      <c r="KH1978" s="5"/>
      <c r="KI1978" s="5"/>
      <c r="KJ1978" s="5"/>
      <c r="KK1978" s="5"/>
      <c r="KL1978" s="5"/>
      <c r="KM1978" s="5"/>
      <c r="KN1978" s="5"/>
      <c r="KO1978" s="5"/>
      <c r="KP1978" s="5"/>
      <c r="KQ1978" s="5"/>
      <c r="KR1978" s="5"/>
      <c r="KS1978" s="5"/>
      <c r="KT1978" s="5"/>
      <c r="KU1978" s="5"/>
      <c r="KV1978" s="5"/>
      <c r="KW1978" s="5"/>
      <c r="KX1978" s="5"/>
      <c r="KY1978" s="5"/>
      <c r="KZ1978" s="5"/>
      <c r="LA1978" s="5"/>
      <c r="LB1978" s="5"/>
      <c r="LC1978" s="5"/>
      <c r="LD1978" s="5"/>
      <c r="LE1978" s="5"/>
      <c r="LF1978" s="5"/>
      <c r="LG1978" s="5"/>
      <c r="LH1978" s="5"/>
      <c r="LI1978" s="5"/>
      <c r="LJ1978" s="5"/>
      <c r="LK1978" s="5"/>
      <c r="LL1978" s="5"/>
      <c r="LM1978" s="5"/>
      <c r="LN1978" s="5"/>
      <c r="LO1978" s="5"/>
      <c r="LP1978" s="5"/>
      <c r="LQ1978" s="5"/>
      <c r="LR1978" s="5"/>
      <c r="LS1978" s="5"/>
      <c r="LT1978" s="5"/>
      <c r="LU1978" s="5"/>
      <c r="LV1978" s="5"/>
      <c r="LW1978" s="5"/>
      <c r="LX1978" s="5"/>
      <c r="LY1978" s="5"/>
      <c r="LZ1978" s="5"/>
      <c r="MA1978" s="5"/>
      <c r="MB1978" s="5"/>
      <c r="MC1978" s="5"/>
      <c r="MD1978" s="5"/>
      <c r="ME1978" s="5"/>
      <c r="MF1978" s="5"/>
      <c r="MG1978" s="5"/>
      <c r="MH1978" s="5"/>
      <c r="MI1978" s="5"/>
      <c r="MJ1978" s="5"/>
      <c r="MK1978" s="5"/>
      <c r="ML1978" s="5"/>
      <c r="MM1978" s="5"/>
      <c r="MN1978" s="5"/>
      <c r="MO1978" s="5"/>
      <c r="MP1978" s="5"/>
      <c r="MQ1978" s="5"/>
      <c r="MR1978" s="5"/>
      <c r="MS1978" s="5"/>
      <c r="MT1978" s="5"/>
      <c r="MU1978" s="5"/>
      <c r="MV1978" s="5"/>
      <c r="MW1978" s="5"/>
      <c r="MX1978" s="5"/>
      <c r="MY1978" s="5"/>
      <c r="MZ1978" s="5"/>
      <c r="NA1978" s="5"/>
      <c r="NB1978" s="5"/>
      <c r="NC1978" s="5"/>
      <c r="ND1978" s="5"/>
      <c r="NE1978" s="5"/>
      <c r="NF1978" s="83"/>
      <c r="NG1978" s="83"/>
      <c r="NH1978" s="83"/>
      <c r="NI1978" s="84">
        <f t="shared" si="244"/>
        <v>0</v>
      </c>
      <c r="NJ1978" s="85">
        <f t="shared" ca="1" si="245"/>
        <v>45552</v>
      </c>
      <c r="NK1978" s="84">
        <f t="shared" si="246"/>
        <v>0</v>
      </c>
      <c r="NL1978" s="85">
        <f t="shared" si="251"/>
        <v>0</v>
      </c>
      <c r="NM1978" s="84">
        <f t="shared" si="247"/>
        <v>0</v>
      </c>
      <c r="NN1978" s="85">
        <f t="shared" si="248"/>
        <v>0</v>
      </c>
      <c r="NO1978" s="84">
        <f t="shared" si="249"/>
        <v>0</v>
      </c>
      <c r="NP1978" s="85">
        <f t="shared" si="250"/>
        <v>0</v>
      </c>
      <c r="NQ1978" s="83"/>
      <c r="NR1978" s="83"/>
      <c r="NS1978" s="83"/>
      <c r="NT1978" s="83"/>
      <c r="NU1978" s="83"/>
      <c r="NV1978" s="83"/>
      <c r="NW1978" s="83"/>
      <c r="NX1978" s="83"/>
      <c r="NY1978" s="83"/>
    </row>
    <row r="1979" spans="1:389" x14ac:dyDescent="0.25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7"/>
      <c r="AM1979" s="29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7"/>
      <c r="BI1979" s="5"/>
      <c r="BJ1979" s="5"/>
      <c r="BK1979" s="5"/>
      <c r="BL1979" s="5"/>
      <c r="BM1979" s="5"/>
      <c r="BN1979" s="5"/>
      <c r="BO1979" s="5"/>
      <c r="BP1979" s="29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7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29"/>
      <c r="EU1979" s="5"/>
      <c r="EV1979" s="5"/>
      <c r="EW1979" s="5"/>
      <c r="EX1979" s="5"/>
      <c r="EY1979" s="5"/>
      <c r="EZ1979" s="7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  <c r="HB1979" s="5"/>
      <c r="HC1979" s="5"/>
      <c r="HD1979" s="5"/>
      <c r="HE1979" s="5"/>
      <c r="HF1979" s="5"/>
      <c r="HG1979" s="5"/>
      <c r="HH1979" s="5"/>
      <c r="HI1979" s="5"/>
      <c r="HJ1979" s="5"/>
      <c r="HK1979" s="5"/>
      <c r="HL1979" s="5"/>
      <c r="HM1979" s="5"/>
      <c r="HN1979" s="5"/>
      <c r="HO1979" s="5"/>
      <c r="HP1979" s="5"/>
      <c r="HQ1979" s="5"/>
      <c r="HR1979" s="5"/>
      <c r="HS1979" s="5"/>
      <c r="HT1979" s="5"/>
      <c r="HU1979" s="5"/>
      <c r="HV1979" s="5"/>
      <c r="HW1979" s="5"/>
      <c r="HX1979" s="5"/>
      <c r="HY1979" s="5"/>
      <c r="HZ1979" s="5"/>
      <c r="IA1979" s="5"/>
      <c r="IB1979" s="5"/>
      <c r="IC1979" s="5"/>
      <c r="ID1979" s="5"/>
      <c r="IE1979" s="5"/>
      <c r="IF1979" s="5"/>
      <c r="IG1979" s="5"/>
      <c r="IH1979" s="5"/>
      <c r="II1979" s="5"/>
      <c r="IJ1979" s="5"/>
      <c r="IK1979" s="5"/>
      <c r="IL1979" s="5"/>
      <c r="IM1979" s="5"/>
      <c r="IN1979" s="5"/>
      <c r="IO1979" s="5"/>
      <c r="IP1979" s="5"/>
      <c r="IQ1979" s="5"/>
      <c r="IR1979" s="5"/>
      <c r="IS1979" s="5"/>
      <c r="IT1979" s="5"/>
      <c r="IU1979" s="5"/>
      <c r="IV1979" s="5"/>
      <c r="IW1979" s="5"/>
      <c r="IX1979" s="5"/>
      <c r="IY1979" s="5"/>
      <c r="IZ1979" s="5"/>
      <c r="JA1979" s="5"/>
      <c r="JB1979" s="5"/>
      <c r="JC1979" s="5"/>
      <c r="JD1979" s="5"/>
      <c r="JE1979" s="5"/>
      <c r="JF1979" s="5"/>
      <c r="JG1979" s="5"/>
      <c r="JH1979" s="5"/>
      <c r="JI1979" s="5"/>
      <c r="JJ1979" s="5"/>
      <c r="JK1979" s="29"/>
      <c r="JL1979" s="5"/>
      <c r="JM1979" s="5"/>
      <c r="JN1979" s="5"/>
      <c r="JO1979" s="5"/>
      <c r="JP1979" s="5"/>
      <c r="JQ1979" s="5"/>
      <c r="JR1979" s="5"/>
      <c r="JS1979" s="5"/>
      <c r="JT1979" s="5"/>
      <c r="JU1979" s="5"/>
      <c r="JV1979" s="5"/>
      <c r="JW1979" s="5"/>
      <c r="JX1979" s="5"/>
      <c r="JY1979" s="5"/>
      <c r="JZ1979" s="5"/>
      <c r="KA1979" s="5"/>
      <c r="KB1979" s="5"/>
      <c r="KC1979" s="5"/>
      <c r="KD1979" s="5"/>
      <c r="KE1979" s="5"/>
      <c r="KF1979" s="5"/>
      <c r="KG1979" s="5"/>
      <c r="KH1979" s="5"/>
      <c r="KI1979" s="5"/>
      <c r="KJ1979" s="5"/>
      <c r="KK1979" s="5"/>
      <c r="KL1979" s="5"/>
      <c r="KM1979" s="5"/>
      <c r="KN1979" s="5"/>
      <c r="KO1979" s="5"/>
      <c r="KP1979" s="5"/>
      <c r="KQ1979" s="5"/>
      <c r="KR1979" s="5"/>
      <c r="KS1979" s="5"/>
      <c r="KT1979" s="5"/>
      <c r="KU1979" s="5"/>
      <c r="KV1979" s="5"/>
      <c r="KW1979" s="5"/>
      <c r="KX1979" s="5"/>
      <c r="KY1979" s="5"/>
      <c r="KZ1979" s="5"/>
      <c r="LA1979" s="5"/>
      <c r="LB1979" s="5"/>
      <c r="LC1979" s="5"/>
      <c r="LD1979" s="5"/>
      <c r="LE1979" s="5"/>
      <c r="LF1979" s="5"/>
      <c r="LG1979" s="5"/>
      <c r="LH1979" s="5"/>
      <c r="LI1979" s="5"/>
      <c r="LJ1979" s="5"/>
      <c r="LK1979" s="5"/>
      <c r="LL1979" s="5"/>
      <c r="LM1979" s="5"/>
      <c r="LN1979" s="5"/>
      <c r="LO1979" s="5"/>
      <c r="LP1979" s="5"/>
      <c r="LQ1979" s="5"/>
      <c r="LR1979" s="5"/>
      <c r="LS1979" s="5"/>
      <c r="LT1979" s="5"/>
      <c r="LU1979" s="5"/>
      <c r="LV1979" s="5"/>
      <c r="LW1979" s="5"/>
      <c r="LX1979" s="5"/>
      <c r="LY1979" s="5"/>
      <c r="LZ1979" s="5"/>
      <c r="MA1979" s="5"/>
      <c r="MB1979" s="5"/>
      <c r="MC1979" s="5"/>
      <c r="MD1979" s="5"/>
      <c r="ME1979" s="5"/>
      <c r="MF1979" s="5"/>
      <c r="MG1979" s="5"/>
      <c r="MH1979" s="5"/>
      <c r="MI1979" s="5"/>
      <c r="MJ1979" s="5"/>
      <c r="MK1979" s="5"/>
      <c r="ML1979" s="5"/>
      <c r="MM1979" s="5"/>
      <c r="MN1979" s="5"/>
      <c r="MO1979" s="5"/>
      <c r="MP1979" s="5"/>
      <c r="MQ1979" s="5"/>
      <c r="MR1979" s="5"/>
      <c r="MS1979" s="5"/>
      <c r="MT1979" s="5"/>
      <c r="MU1979" s="5"/>
      <c r="MV1979" s="5"/>
      <c r="MW1979" s="5"/>
      <c r="MX1979" s="5"/>
      <c r="MY1979" s="5"/>
      <c r="MZ1979" s="5"/>
      <c r="NA1979" s="5"/>
      <c r="NB1979" s="5"/>
      <c r="NC1979" s="5"/>
      <c r="ND1979" s="5"/>
      <c r="NE1979" s="5"/>
      <c r="NF1979" s="83"/>
      <c r="NG1979" s="83"/>
      <c r="NH1979" s="83"/>
      <c r="NI1979" s="84">
        <f t="shared" si="244"/>
        <v>0</v>
      </c>
      <c r="NJ1979" s="85">
        <f t="shared" ca="1" si="245"/>
        <v>45552</v>
      </c>
      <c r="NK1979" s="84">
        <f t="shared" si="246"/>
        <v>0</v>
      </c>
      <c r="NL1979" s="85">
        <f t="shared" si="251"/>
        <v>0</v>
      </c>
      <c r="NM1979" s="84">
        <f t="shared" si="247"/>
        <v>0</v>
      </c>
      <c r="NN1979" s="85">
        <f t="shared" si="248"/>
        <v>0</v>
      </c>
      <c r="NO1979" s="84">
        <f t="shared" si="249"/>
        <v>0</v>
      </c>
      <c r="NP1979" s="85">
        <f t="shared" si="250"/>
        <v>0</v>
      </c>
      <c r="NQ1979" s="83"/>
      <c r="NR1979" s="83"/>
      <c r="NS1979" s="83"/>
      <c r="NT1979" s="83"/>
      <c r="NU1979" s="83"/>
      <c r="NV1979" s="83"/>
      <c r="NW1979" s="83"/>
      <c r="NX1979" s="83"/>
      <c r="NY1979" s="83"/>
    </row>
    <row r="1980" spans="1:389" x14ac:dyDescent="0.25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7"/>
      <c r="AM1980" s="29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7"/>
      <c r="BI1980" s="5"/>
      <c r="BJ1980" s="5"/>
      <c r="BK1980" s="5"/>
      <c r="BL1980" s="5"/>
      <c r="BM1980" s="5"/>
      <c r="BN1980" s="5"/>
      <c r="BO1980" s="5"/>
      <c r="BP1980" s="29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7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29"/>
      <c r="EU1980" s="5"/>
      <c r="EV1980" s="5"/>
      <c r="EW1980" s="5"/>
      <c r="EX1980" s="5"/>
      <c r="EY1980" s="5"/>
      <c r="EZ1980" s="7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  <c r="HB1980" s="5"/>
      <c r="HC1980" s="5"/>
      <c r="HD1980" s="5"/>
      <c r="HE1980" s="5"/>
      <c r="HF1980" s="5"/>
      <c r="HG1980" s="5"/>
      <c r="HH1980" s="5"/>
      <c r="HI1980" s="5"/>
      <c r="HJ1980" s="5"/>
      <c r="HK1980" s="5"/>
      <c r="HL1980" s="5"/>
      <c r="HM1980" s="5"/>
      <c r="HN1980" s="5"/>
      <c r="HO1980" s="5"/>
      <c r="HP1980" s="5"/>
      <c r="HQ1980" s="5"/>
      <c r="HR1980" s="5"/>
      <c r="HS1980" s="5"/>
      <c r="HT1980" s="5"/>
      <c r="HU1980" s="5"/>
      <c r="HV1980" s="5"/>
      <c r="HW1980" s="5"/>
      <c r="HX1980" s="5"/>
      <c r="HY1980" s="5"/>
      <c r="HZ1980" s="5"/>
      <c r="IA1980" s="5"/>
      <c r="IB1980" s="5"/>
      <c r="IC1980" s="5"/>
      <c r="ID1980" s="5"/>
      <c r="IE1980" s="5"/>
      <c r="IF1980" s="5"/>
      <c r="IG1980" s="5"/>
      <c r="IH1980" s="5"/>
      <c r="II1980" s="5"/>
      <c r="IJ1980" s="5"/>
      <c r="IK1980" s="5"/>
      <c r="IL1980" s="5"/>
      <c r="IM1980" s="5"/>
      <c r="IN1980" s="5"/>
      <c r="IO1980" s="5"/>
      <c r="IP1980" s="5"/>
      <c r="IQ1980" s="5"/>
      <c r="IR1980" s="5"/>
      <c r="IS1980" s="5"/>
      <c r="IT1980" s="5"/>
      <c r="IU1980" s="5"/>
      <c r="IV1980" s="5"/>
      <c r="IW1980" s="5"/>
      <c r="IX1980" s="5"/>
      <c r="IY1980" s="5"/>
      <c r="IZ1980" s="5"/>
      <c r="JA1980" s="5"/>
      <c r="JB1980" s="5"/>
      <c r="JC1980" s="5"/>
      <c r="JD1980" s="5"/>
      <c r="JE1980" s="5"/>
      <c r="JF1980" s="5"/>
      <c r="JG1980" s="5"/>
      <c r="JH1980" s="5"/>
      <c r="JI1980" s="5"/>
      <c r="JJ1980" s="5"/>
      <c r="JK1980" s="29"/>
      <c r="JL1980" s="5"/>
      <c r="JM1980" s="5"/>
      <c r="JN1980" s="5"/>
      <c r="JO1980" s="5"/>
      <c r="JP1980" s="5"/>
      <c r="JQ1980" s="5"/>
      <c r="JR1980" s="5"/>
      <c r="JS1980" s="5"/>
      <c r="JT1980" s="5"/>
      <c r="JU1980" s="5"/>
      <c r="JV1980" s="5"/>
      <c r="JW1980" s="5"/>
      <c r="JX1980" s="5"/>
      <c r="JY1980" s="5"/>
      <c r="JZ1980" s="5"/>
      <c r="KA1980" s="5"/>
      <c r="KB1980" s="5"/>
      <c r="KC1980" s="5"/>
      <c r="KD1980" s="5"/>
      <c r="KE1980" s="5"/>
      <c r="KF1980" s="5"/>
      <c r="KG1980" s="5"/>
      <c r="KH1980" s="5"/>
      <c r="KI1980" s="5"/>
      <c r="KJ1980" s="5"/>
      <c r="KK1980" s="5"/>
      <c r="KL1980" s="5"/>
      <c r="KM1980" s="5"/>
      <c r="KN1980" s="5"/>
      <c r="KO1980" s="5"/>
      <c r="KP1980" s="5"/>
      <c r="KQ1980" s="5"/>
      <c r="KR1980" s="5"/>
      <c r="KS1980" s="5"/>
      <c r="KT1980" s="5"/>
      <c r="KU1980" s="5"/>
      <c r="KV1980" s="5"/>
      <c r="KW1980" s="5"/>
      <c r="KX1980" s="5"/>
      <c r="KY1980" s="5"/>
      <c r="KZ1980" s="5"/>
      <c r="LA1980" s="5"/>
      <c r="LB1980" s="5"/>
      <c r="LC1980" s="5"/>
      <c r="LD1980" s="5"/>
      <c r="LE1980" s="5"/>
      <c r="LF1980" s="5"/>
      <c r="LG1980" s="5"/>
      <c r="LH1980" s="5"/>
      <c r="LI1980" s="5"/>
      <c r="LJ1980" s="5"/>
      <c r="LK1980" s="5"/>
      <c r="LL1980" s="5"/>
      <c r="LM1980" s="5"/>
      <c r="LN1980" s="5"/>
      <c r="LO1980" s="5"/>
      <c r="LP1980" s="5"/>
      <c r="LQ1980" s="5"/>
      <c r="LR1980" s="5"/>
      <c r="LS1980" s="5"/>
      <c r="LT1980" s="5"/>
      <c r="LU1980" s="5"/>
      <c r="LV1980" s="5"/>
      <c r="LW1980" s="5"/>
      <c r="LX1980" s="5"/>
      <c r="LY1980" s="5"/>
      <c r="LZ1980" s="5"/>
      <c r="MA1980" s="5"/>
      <c r="MB1980" s="5"/>
      <c r="MC1980" s="5"/>
      <c r="MD1980" s="5"/>
      <c r="ME1980" s="5"/>
      <c r="MF1980" s="5"/>
      <c r="MG1980" s="5"/>
      <c r="MH1980" s="5"/>
      <c r="MI1980" s="5"/>
      <c r="MJ1980" s="5"/>
      <c r="MK1980" s="5"/>
      <c r="ML1980" s="5"/>
      <c r="MM1980" s="5"/>
      <c r="MN1980" s="5"/>
      <c r="MO1980" s="5"/>
      <c r="MP1980" s="5"/>
      <c r="MQ1980" s="5"/>
      <c r="MR1980" s="5"/>
      <c r="MS1980" s="5"/>
      <c r="MT1980" s="5"/>
      <c r="MU1980" s="5"/>
      <c r="MV1980" s="5"/>
      <c r="MW1980" s="5"/>
      <c r="MX1980" s="5"/>
      <c r="MY1980" s="5"/>
      <c r="MZ1980" s="5"/>
      <c r="NA1980" s="5"/>
      <c r="NB1980" s="5"/>
      <c r="NC1980" s="5"/>
      <c r="ND1980" s="5"/>
      <c r="NE1980" s="5"/>
      <c r="NF1980" s="83"/>
      <c r="NG1980" s="83"/>
      <c r="NH1980" s="83"/>
      <c r="NI1980" s="84">
        <f t="shared" si="244"/>
        <v>0</v>
      </c>
      <c r="NJ1980" s="85">
        <f t="shared" ca="1" si="245"/>
        <v>45552</v>
      </c>
      <c r="NK1980" s="84">
        <f t="shared" si="246"/>
        <v>0</v>
      </c>
      <c r="NL1980" s="85">
        <f t="shared" si="251"/>
        <v>0</v>
      </c>
      <c r="NM1980" s="84">
        <f t="shared" si="247"/>
        <v>0</v>
      </c>
      <c r="NN1980" s="85">
        <f t="shared" si="248"/>
        <v>0</v>
      </c>
      <c r="NO1980" s="84">
        <f t="shared" si="249"/>
        <v>0</v>
      </c>
      <c r="NP1980" s="85">
        <f t="shared" si="250"/>
        <v>0</v>
      </c>
      <c r="NQ1980" s="83"/>
      <c r="NR1980" s="83"/>
      <c r="NS1980" s="83"/>
      <c r="NT1980" s="83"/>
      <c r="NU1980" s="83"/>
      <c r="NV1980" s="83"/>
      <c r="NW1980" s="83"/>
      <c r="NX1980" s="83"/>
      <c r="NY1980" s="83"/>
    </row>
    <row r="1981" spans="1:389" x14ac:dyDescent="0.25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7"/>
      <c r="AM1981" s="29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7"/>
      <c r="BI1981" s="5"/>
      <c r="BJ1981" s="5"/>
      <c r="BK1981" s="5"/>
      <c r="BL1981" s="5"/>
      <c r="BM1981" s="5"/>
      <c r="BN1981" s="5"/>
      <c r="BO1981" s="5"/>
      <c r="BP1981" s="29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7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29"/>
      <c r="EU1981" s="5"/>
      <c r="EV1981" s="5"/>
      <c r="EW1981" s="5"/>
      <c r="EX1981" s="5"/>
      <c r="EY1981" s="5"/>
      <c r="EZ1981" s="7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  <c r="IL1981" s="5"/>
      <c r="IM1981" s="5"/>
      <c r="IN1981" s="5"/>
      <c r="IO1981" s="5"/>
      <c r="IP1981" s="5"/>
      <c r="IQ1981" s="5"/>
      <c r="IR1981" s="5"/>
      <c r="IS1981" s="5"/>
      <c r="IT1981" s="5"/>
      <c r="IU1981" s="5"/>
      <c r="IV1981" s="5"/>
      <c r="IW1981" s="5"/>
      <c r="IX1981" s="5"/>
      <c r="IY1981" s="5"/>
      <c r="IZ1981" s="5"/>
      <c r="JA1981" s="5"/>
      <c r="JB1981" s="5"/>
      <c r="JC1981" s="5"/>
      <c r="JD1981" s="5"/>
      <c r="JE1981" s="5"/>
      <c r="JF1981" s="5"/>
      <c r="JG1981" s="5"/>
      <c r="JH1981" s="5"/>
      <c r="JI1981" s="5"/>
      <c r="JJ1981" s="5"/>
      <c r="JK1981" s="29"/>
      <c r="JL1981" s="5"/>
      <c r="JM1981" s="5"/>
      <c r="JN1981" s="5"/>
      <c r="JO1981" s="5"/>
      <c r="JP1981" s="5"/>
      <c r="JQ1981" s="5"/>
      <c r="JR1981" s="5"/>
      <c r="JS1981" s="5"/>
      <c r="JT1981" s="5"/>
      <c r="JU1981" s="5"/>
      <c r="JV1981" s="5"/>
      <c r="JW1981" s="5"/>
      <c r="JX1981" s="5"/>
      <c r="JY1981" s="5"/>
      <c r="JZ1981" s="5"/>
      <c r="KA1981" s="5"/>
      <c r="KB1981" s="5"/>
      <c r="KC1981" s="5"/>
      <c r="KD1981" s="5"/>
      <c r="KE1981" s="5"/>
      <c r="KF1981" s="5"/>
      <c r="KG1981" s="5"/>
      <c r="KH1981" s="5"/>
      <c r="KI1981" s="5"/>
      <c r="KJ1981" s="5"/>
      <c r="KK1981" s="5"/>
      <c r="KL1981" s="5"/>
      <c r="KM1981" s="5"/>
      <c r="KN1981" s="5"/>
      <c r="KO1981" s="5"/>
      <c r="KP1981" s="5"/>
      <c r="KQ1981" s="5"/>
      <c r="KR1981" s="5"/>
      <c r="KS1981" s="5"/>
      <c r="KT1981" s="5"/>
      <c r="KU1981" s="5"/>
      <c r="KV1981" s="5"/>
      <c r="KW1981" s="5"/>
      <c r="KX1981" s="5"/>
      <c r="KY1981" s="5"/>
      <c r="KZ1981" s="5"/>
      <c r="LA1981" s="5"/>
      <c r="LB1981" s="5"/>
      <c r="LC1981" s="5"/>
      <c r="LD1981" s="5"/>
      <c r="LE1981" s="5"/>
      <c r="LF1981" s="5"/>
      <c r="LG1981" s="5"/>
      <c r="LH1981" s="5"/>
      <c r="LI1981" s="5"/>
      <c r="LJ1981" s="5"/>
      <c r="LK1981" s="5"/>
      <c r="LL1981" s="5"/>
      <c r="LM1981" s="5"/>
      <c r="LN1981" s="5"/>
      <c r="LO1981" s="5"/>
      <c r="LP1981" s="5"/>
      <c r="LQ1981" s="5"/>
      <c r="LR1981" s="5"/>
      <c r="LS1981" s="5"/>
      <c r="LT1981" s="5"/>
      <c r="LU1981" s="5"/>
      <c r="LV1981" s="5"/>
      <c r="LW1981" s="5"/>
      <c r="LX1981" s="5"/>
      <c r="LY1981" s="5"/>
      <c r="LZ1981" s="5"/>
      <c r="MA1981" s="5"/>
      <c r="MB1981" s="5"/>
      <c r="MC1981" s="5"/>
      <c r="MD1981" s="5"/>
      <c r="ME1981" s="5"/>
      <c r="MF1981" s="5"/>
      <c r="MG1981" s="5"/>
      <c r="MH1981" s="5"/>
      <c r="MI1981" s="5"/>
      <c r="MJ1981" s="5"/>
      <c r="MK1981" s="5"/>
      <c r="ML1981" s="5"/>
      <c r="MM1981" s="5"/>
      <c r="MN1981" s="5"/>
      <c r="MO1981" s="5"/>
      <c r="MP1981" s="5"/>
      <c r="MQ1981" s="5"/>
      <c r="MR1981" s="5"/>
      <c r="MS1981" s="5"/>
      <c r="MT1981" s="5"/>
      <c r="MU1981" s="5"/>
      <c r="MV1981" s="5"/>
      <c r="MW1981" s="5"/>
      <c r="MX1981" s="5"/>
      <c r="MY1981" s="5"/>
      <c r="MZ1981" s="5"/>
      <c r="NA1981" s="5"/>
      <c r="NB1981" s="5"/>
      <c r="NC1981" s="5"/>
      <c r="ND1981" s="5"/>
      <c r="NE1981" s="5"/>
      <c r="NF1981" s="83"/>
      <c r="NG1981" s="83"/>
      <c r="NH1981" s="83"/>
      <c r="NI1981" s="84">
        <f t="shared" si="244"/>
        <v>0</v>
      </c>
      <c r="NJ1981" s="85">
        <f t="shared" ca="1" si="245"/>
        <v>45552</v>
      </c>
      <c r="NK1981" s="84">
        <f t="shared" si="246"/>
        <v>0</v>
      </c>
      <c r="NL1981" s="85">
        <f t="shared" si="251"/>
        <v>0</v>
      </c>
      <c r="NM1981" s="84">
        <f t="shared" si="247"/>
        <v>0</v>
      </c>
      <c r="NN1981" s="85">
        <f t="shared" si="248"/>
        <v>0</v>
      </c>
      <c r="NO1981" s="84">
        <f t="shared" si="249"/>
        <v>0</v>
      </c>
      <c r="NP1981" s="85">
        <f t="shared" si="250"/>
        <v>0</v>
      </c>
      <c r="NQ1981" s="83"/>
      <c r="NR1981" s="83"/>
      <c r="NS1981" s="83"/>
      <c r="NT1981" s="83"/>
      <c r="NU1981" s="83"/>
      <c r="NV1981" s="83"/>
      <c r="NW1981" s="83"/>
      <c r="NX1981" s="83"/>
      <c r="NY1981" s="83"/>
    </row>
    <row r="1982" spans="1:389" x14ac:dyDescent="0.25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7"/>
      <c r="AM1982" s="29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7"/>
      <c r="BI1982" s="5"/>
      <c r="BJ1982" s="5"/>
      <c r="BK1982" s="5"/>
      <c r="BL1982" s="5"/>
      <c r="BM1982" s="5"/>
      <c r="BN1982" s="5"/>
      <c r="BO1982" s="5"/>
      <c r="BP1982" s="29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7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29"/>
      <c r="EU1982" s="5"/>
      <c r="EV1982" s="5"/>
      <c r="EW1982" s="5"/>
      <c r="EX1982" s="5"/>
      <c r="EY1982" s="5"/>
      <c r="EZ1982" s="7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  <c r="HB1982" s="5"/>
      <c r="HC1982" s="5"/>
      <c r="HD1982" s="5"/>
      <c r="HE1982" s="5"/>
      <c r="HF1982" s="5"/>
      <c r="HG1982" s="5"/>
      <c r="HH1982" s="5"/>
      <c r="HI1982" s="5"/>
      <c r="HJ1982" s="5"/>
      <c r="HK1982" s="5"/>
      <c r="HL1982" s="5"/>
      <c r="HM1982" s="5"/>
      <c r="HN1982" s="5"/>
      <c r="HO1982" s="5"/>
      <c r="HP1982" s="5"/>
      <c r="HQ1982" s="5"/>
      <c r="HR1982" s="5"/>
      <c r="HS1982" s="5"/>
      <c r="HT1982" s="5"/>
      <c r="HU1982" s="5"/>
      <c r="HV1982" s="5"/>
      <c r="HW1982" s="5"/>
      <c r="HX1982" s="5"/>
      <c r="HY1982" s="5"/>
      <c r="HZ1982" s="5"/>
      <c r="IA1982" s="5"/>
      <c r="IB1982" s="5"/>
      <c r="IC1982" s="5"/>
      <c r="ID1982" s="5"/>
      <c r="IE1982" s="5"/>
      <c r="IF1982" s="5"/>
      <c r="IG1982" s="5"/>
      <c r="IH1982" s="5"/>
      <c r="II1982" s="5"/>
      <c r="IJ1982" s="5"/>
      <c r="IK1982" s="5"/>
      <c r="IL1982" s="5"/>
      <c r="IM1982" s="5"/>
      <c r="IN1982" s="5"/>
      <c r="IO1982" s="5"/>
      <c r="IP1982" s="5"/>
      <c r="IQ1982" s="5"/>
      <c r="IR1982" s="5"/>
      <c r="IS1982" s="5"/>
      <c r="IT1982" s="5"/>
      <c r="IU1982" s="5"/>
      <c r="IV1982" s="5"/>
      <c r="IW1982" s="5"/>
      <c r="IX1982" s="5"/>
      <c r="IY1982" s="5"/>
      <c r="IZ1982" s="5"/>
      <c r="JA1982" s="5"/>
      <c r="JB1982" s="5"/>
      <c r="JC1982" s="5"/>
      <c r="JD1982" s="5"/>
      <c r="JE1982" s="5"/>
      <c r="JF1982" s="5"/>
      <c r="JG1982" s="5"/>
      <c r="JH1982" s="5"/>
      <c r="JI1982" s="5"/>
      <c r="JJ1982" s="5"/>
      <c r="JK1982" s="29"/>
      <c r="JL1982" s="5"/>
      <c r="JM1982" s="5"/>
      <c r="JN1982" s="5"/>
      <c r="JO1982" s="5"/>
      <c r="JP1982" s="5"/>
      <c r="JQ1982" s="5"/>
      <c r="JR1982" s="5"/>
      <c r="JS1982" s="5"/>
      <c r="JT1982" s="5"/>
      <c r="JU1982" s="5"/>
      <c r="JV1982" s="5"/>
      <c r="JW1982" s="5"/>
      <c r="JX1982" s="5"/>
      <c r="JY1982" s="5"/>
      <c r="JZ1982" s="5"/>
      <c r="KA1982" s="5"/>
      <c r="KB1982" s="5"/>
      <c r="KC1982" s="5"/>
      <c r="KD1982" s="5"/>
      <c r="KE1982" s="5"/>
      <c r="KF1982" s="5"/>
      <c r="KG1982" s="5"/>
      <c r="KH1982" s="5"/>
      <c r="KI1982" s="5"/>
      <c r="KJ1982" s="5"/>
      <c r="KK1982" s="5"/>
      <c r="KL1982" s="5"/>
      <c r="KM1982" s="5"/>
      <c r="KN1982" s="5"/>
      <c r="KO1982" s="5"/>
      <c r="KP1982" s="5"/>
      <c r="KQ1982" s="5"/>
      <c r="KR1982" s="5"/>
      <c r="KS1982" s="5"/>
      <c r="KT1982" s="5"/>
      <c r="KU1982" s="5"/>
      <c r="KV1982" s="5"/>
      <c r="KW1982" s="5"/>
      <c r="KX1982" s="5"/>
      <c r="KY1982" s="5"/>
      <c r="KZ1982" s="5"/>
      <c r="LA1982" s="5"/>
      <c r="LB1982" s="5"/>
      <c r="LC1982" s="5"/>
      <c r="LD1982" s="5"/>
      <c r="LE1982" s="5"/>
      <c r="LF1982" s="5"/>
      <c r="LG1982" s="5"/>
      <c r="LH1982" s="5"/>
      <c r="LI1982" s="5"/>
      <c r="LJ1982" s="5"/>
      <c r="LK1982" s="5"/>
      <c r="LL1982" s="5"/>
      <c r="LM1982" s="5"/>
      <c r="LN1982" s="5"/>
      <c r="LO1982" s="5"/>
      <c r="LP1982" s="5"/>
      <c r="LQ1982" s="5"/>
      <c r="LR1982" s="5"/>
      <c r="LS1982" s="5"/>
      <c r="LT1982" s="5"/>
      <c r="LU1982" s="5"/>
      <c r="LV1982" s="5"/>
      <c r="LW1982" s="5"/>
      <c r="LX1982" s="5"/>
      <c r="LY1982" s="5"/>
      <c r="LZ1982" s="5"/>
      <c r="MA1982" s="5"/>
      <c r="MB1982" s="5"/>
      <c r="MC1982" s="5"/>
      <c r="MD1982" s="5"/>
      <c r="ME1982" s="5"/>
      <c r="MF1982" s="5"/>
      <c r="MG1982" s="5"/>
      <c r="MH1982" s="5"/>
      <c r="MI1982" s="5"/>
      <c r="MJ1982" s="5"/>
      <c r="MK1982" s="5"/>
      <c r="ML1982" s="5"/>
      <c r="MM1982" s="5"/>
      <c r="MN1982" s="5"/>
      <c r="MO1982" s="5"/>
      <c r="MP1982" s="5"/>
      <c r="MQ1982" s="5"/>
      <c r="MR1982" s="5"/>
      <c r="MS1982" s="5"/>
      <c r="MT1982" s="5"/>
      <c r="MU1982" s="5"/>
      <c r="MV1982" s="5"/>
      <c r="MW1982" s="5"/>
      <c r="MX1982" s="5"/>
      <c r="MY1982" s="5"/>
      <c r="MZ1982" s="5"/>
      <c r="NA1982" s="5"/>
      <c r="NB1982" s="5"/>
      <c r="NC1982" s="5"/>
      <c r="ND1982" s="5"/>
      <c r="NE1982" s="5"/>
      <c r="NF1982" s="83"/>
      <c r="NG1982" s="83"/>
      <c r="NH1982" s="83"/>
      <c r="NI1982" s="84">
        <f t="shared" si="244"/>
        <v>0</v>
      </c>
      <c r="NJ1982" s="85">
        <f t="shared" ca="1" si="245"/>
        <v>45552</v>
      </c>
      <c r="NK1982" s="84">
        <f t="shared" si="246"/>
        <v>0</v>
      </c>
      <c r="NL1982" s="85">
        <f t="shared" si="251"/>
        <v>0</v>
      </c>
      <c r="NM1982" s="84">
        <f t="shared" si="247"/>
        <v>0</v>
      </c>
      <c r="NN1982" s="85">
        <f t="shared" si="248"/>
        <v>0</v>
      </c>
      <c r="NO1982" s="84">
        <f t="shared" si="249"/>
        <v>0</v>
      </c>
      <c r="NP1982" s="85">
        <f t="shared" si="250"/>
        <v>0</v>
      </c>
      <c r="NQ1982" s="83"/>
      <c r="NR1982" s="83"/>
      <c r="NS1982" s="83"/>
      <c r="NT1982" s="83"/>
      <c r="NU1982" s="83"/>
      <c r="NV1982" s="83"/>
      <c r="NW1982" s="83"/>
      <c r="NX1982" s="83"/>
      <c r="NY1982" s="83"/>
    </row>
    <row r="1983" spans="1:389" x14ac:dyDescent="0.25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7"/>
      <c r="AM1983" s="29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7"/>
      <c r="BI1983" s="5"/>
      <c r="BJ1983" s="5"/>
      <c r="BK1983" s="5"/>
      <c r="BL1983" s="5"/>
      <c r="BM1983" s="5"/>
      <c r="BN1983" s="5"/>
      <c r="BO1983" s="5"/>
      <c r="BP1983" s="29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7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29"/>
      <c r="EU1983" s="5"/>
      <c r="EV1983" s="5"/>
      <c r="EW1983" s="5"/>
      <c r="EX1983" s="5"/>
      <c r="EY1983" s="5"/>
      <c r="EZ1983" s="7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  <c r="IL1983" s="5"/>
      <c r="IM1983" s="5"/>
      <c r="IN1983" s="5"/>
      <c r="IO1983" s="5"/>
      <c r="IP1983" s="5"/>
      <c r="IQ1983" s="5"/>
      <c r="IR1983" s="5"/>
      <c r="IS1983" s="5"/>
      <c r="IT1983" s="5"/>
      <c r="IU1983" s="5"/>
      <c r="IV1983" s="5"/>
      <c r="IW1983" s="5"/>
      <c r="IX1983" s="5"/>
      <c r="IY1983" s="5"/>
      <c r="IZ1983" s="5"/>
      <c r="JA1983" s="5"/>
      <c r="JB1983" s="5"/>
      <c r="JC1983" s="5"/>
      <c r="JD1983" s="5"/>
      <c r="JE1983" s="5"/>
      <c r="JF1983" s="5"/>
      <c r="JG1983" s="5"/>
      <c r="JH1983" s="5"/>
      <c r="JI1983" s="5"/>
      <c r="JJ1983" s="5"/>
      <c r="JK1983" s="29"/>
      <c r="JL1983" s="5"/>
      <c r="JM1983" s="5"/>
      <c r="JN1983" s="5"/>
      <c r="JO1983" s="5"/>
      <c r="JP1983" s="5"/>
      <c r="JQ1983" s="5"/>
      <c r="JR1983" s="5"/>
      <c r="JS1983" s="5"/>
      <c r="JT1983" s="5"/>
      <c r="JU1983" s="5"/>
      <c r="JV1983" s="5"/>
      <c r="JW1983" s="5"/>
      <c r="JX1983" s="5"/>
      <c r="JY1983" s="5"/>
      <c r="JZ1983" s="5"/>
      <c r="KA1983" s="5"/>
      <c r="KB1983" s="5"/>
      <c r="KC1983" s="5"/>
      <c r="KD1983" s="5"/>
      <c r="KE1983" s="5"/>
      <c r="KF1983" s="5"/>
      <c r="KG1983" s="5"/>
      <c r="KH1983" s="5"/>
      <c r="KI1983" s="5"/>
      <c r="KJ1983" s="5"/>
      <c r="KK1983" s="5"/>
      <c r="KL1983" s="5"/>
      <c r="KM1983" s="5"/>
      <c r="KN1983" s="5"/>
      <c r="KO1983" s="5"/>
      <c r="KP1983" s="5"/>
      <c r="KQ1983" s="5"/>
      <c r="KR1983" s="5"/>
      <c r="KS1983" s="5"/>
      <c r="KT1983" s="5"/>
      <c r="KU1983" s="5"/>
      <c r="KV1983" s="5"/>
      <c r="KW1983" s="5"/>
      <c r="KX1983" s="5"/>
      <c r="KY1983" s="5"/>
      <c r="KZ1983" s="5"/>
      <c r="LA1983" s="5"/>
      <c r="LB1983" s="5"/>
      <c r="LC1983" s="5"/>
      <c r="LD1983" s="5"/>
      <c r="LE1983" s="5"/>
      <c r="LF1983" s="5"/>
      <c r="LG1983" s="5"/>
      <c r="LH1983" s="5"/>
      <c r="LI1983" s="5"/>
      <c r="LJ1983" s="5"/>
      <c r="LK1983" s="5"/>
      <c r="LL1983" s="5"/>
      <c r="LM1983" s="5"/>
      <c r="LN1983" s="5"/>
      <c r="LO1983" s="5"/>
      <c r="LP1983" s="5"/>
      <c r="LQ1983" s="5"/>
      <c r="LR1983" s="5"/>
      <c r="LS1983" s="5"/>
      <c r="LT1983" s="5"/>
      <c r="LU1983" s="5"/>
      <c r="LV1983" s="5"/>
      <c r="LW1983" s="5"/>
      <c r="LX1983" s="5"/>
      <c r="LY1983" s="5"/>
      <c r="LZ1983" s="5"/>
      <c r="MA1983" s="5"/>
      <c r="MB1983" s="5"/>
      <c r="MC1983" s="5"/>
      <c r="MD1983" s="5"/>
      <c r="ME1983" s="5"/>
      <c r="MF1983" s="5"/>
      <c r="MG1983" s="5"/>
      <c r="MH1983" s="5"/>
      <c r="MI1983" s="5"/>
      <c r="MJ1983" s="5"/>
      <c r="MK1983" s="5"/>
      <c r="ML1983" s="5"/>
      <c r="MM1983" s="5"/>
      <c r="MN1983" s="5"/>
      <c r="MO1983" s="5"/>
      <c r="MP1983" s="5"/>
      <c r="MQ1983" s="5"/>
      <c r="MR1983" s="5"/>
      <c r="MS1983" s="5"/>
      <c r="MT1983" s="5"/>
      <c r="MU1983" s="5"/>
      <c r="MV1983" s="5"/>
      <c r="MW1983" s="5"/>
      <c r="MX1983" s="5"/>
      <c r="MY1983" s="5"/>
      <c r="MZ1983" s="5"/>
      <c r="NA1983" s="5"/>
      <c r="NB1983" s="5"/>
      <c r="NC1983" s="5"/>
      <c r="ND1983" s="5"/>
      <c r="NE1983" s="5"/>
      <c r="NF1983" s="83"/>
      <c r="NG1983" s="83"/>
      <c r="NH1983" s="83"/>
      <c r="NI1983" s="84">
        <f t="shared" si="244"/>
        <v>0</v>
      </c>
      <c r="NJ1983" s="85">
        <f t="shared" ca="1" si="245"/>
        <v>45552</v>
      </c>
      <c r="NK1983" s="84">
        <f t="shared" si="246"/>
        <v>0</v>
      </c>
      <c r="NL1983" s="85">
        <f t="shared" si="251"/>
        <v>0</v>
      </c>
      <c r="NM1983" s="84">
        <f t="shared" si="247"/>
        <v>0</v>
      </c>
      <c r="NN1983" s="85">
        <f t="shared" si="248"/>
        <v>0</v>
      </c>
      <c r="NO1983" s="84">
        <f t="shared" si="249"/>
        <v>0</v>
      </c>
      <c r="NP1983" s="85">
        <f t="shared" si="250"/>
        <v>0</v>
      </c>
      <c r="NQ1983" s="83"/>
      <c r="NR1983" s="83"/>
      <c r="NS1983" s="83"/>
      <c r="NT1983" s="83"/>
      <c r="NU1983" s="83"/>
      <c r="NV1983" s="83"/>
      <c r="NW1983" s="83"/>
      <c r="NX1983" s="83"/>
      <c r="NY1983" s="83"/>
    </row>
    <row r="1984" spans="1:389" x14ac:dyDescent="0.25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7"/>
      <c r="AM1984" s="29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7"/>
      <c r="BI1984" s="5"/>
      <c r="BJ1984" s="5"/>
      <c r="BK1984" s="5"/>
      <c r="BL1984" s="5"/>
      <c r="BM1984" s="5"/>
      <c r="BN1984" s="5"/>
      <c r="BO1984" s="5"/>
      <c r="BP1984" s="29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7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29"/>
      <c r="EU1984" s="5"/>
      <c r="EV1984" s="5"/>
      <c r="EW1984" s="5"/>
      <c r="EX1984" s="5"/>
      <c r="EY1984" s="5"/>
      <c r="EZ1984" s="7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  <c r="IL1984" s="5"/>
      <c r="IM1984" s="5"/>
      <c r="IN1984" s="5"/>
      <c r="IO1984" s="5"/>
      <c r="IP1984" s="5"/>
      <c r="IQ1984" s="5"/>
      <c r="IR1984" s="5"/>
      <c r="IS1984" s="5"/>
      <c r="IT1984" s="5"/>
      <c r="IU1984" s="5"/>
      <c r="IV1984" s="5"/>
      <c r="IW1984" s="5"/>
      <c r="IX1984" s="5"/>
      <c r="IY1984" s="5"/>
      <c r="IZ1984" s="5"/>
      <c r="JA1984" s="5"/>
      <c r="JB1984" s="5"/>
      <c r="JC1984" s="5"/>
      <c r="JD1984" s="5"/>
      <c r="JE1984" s="5"/>
      <c r="JF1984" s="5"/>
      <c r="JG1984" s="5"/>
      <c r="JH1984" s="5"/>
      <c r="JI1984" s="5"/>
      <c r="JJ1984" s="5"/>
      <c r="JK1984" s="29"/>
      <c r="JL1984" s="5"/>
      <c r="JM1984" s="5"/>
      <c r="JN1984" s="5"/>
      <c r="JO1984" s="5"/>
      <c r="JP1984" s="5"/>
      <c r="JQ1984" s="5"/>
      <c r="JR1984" s="5"/>
      <c r="JS1984" s="5"/>
      <c r="JT1984" s="5"/>
      <c r="JU1984" s="5"/>
      <c r="JV1984" s="5"/>
      <c r="JW1984" s="5"/>
      <c r="JX1984" s="5"/>
      <c r="JY1984" s="5"/>
      <c r="JZ1984" s="5"/>
      <c r="KA1984" s="5"/>
      <c r="KB1984" s="5"/>
      <c r="KC1984" s="5"/>
      <c r="KD1984" s="5"/>
      <c r="KE1984" s="5"/>
      <c r="KF1984" s="5"/>
      <c r="KG1984" s="5"/>
      <c r="KH1984" s="5"/>
      <c r="KI1984" s="5"/>
      <c r="KJ1984" s="5"/>
      <c r="KK1984" s="5"/>
      <c r="KL1984" s="5"/>
      <c r="KM1984" s="5"/>
      <c r="KN1984" s="5"/>
      <c r="KO1984" s="5"/>
      <c r="KP1984" s="5"/>
      <c r="KQ1984" s="5"/>
      <c r="KR1984" s="5"/>
      <c r="KS1984" s="5"/>
      <c r="KT1984" s="5"/>
      <c r="KU1984" s="5"/>
      <c r="KV1984" s="5"/>
      <c r="KW1984" s="5"/>
      <c r="KX1984" s="5"/>
      <c r="KY1984" s="5"/>
      <c r="KZ1984" s="5"/>
      <c r="LA1984" s="5"/>
      <c r="LB1984" s="5"/>
      <c r="LC1984" s="5"/>
      <c r="LD1984" s="5"/>
      <c r="LE1984" s="5"/>
      <c r="LF1984" s="5"/>
      <c r="LG1984" s="5"/>
      <c r="LH1984" s="5"/>
      <c r="LI1984" s="5"/>
      <c r="LJ1984" s="5"/>
      <c r="LK1984" s="5"/>
      <c r="LL1984" s="5"/>
      <c r="LM1984" s="5"/>
      <c r="LN1984" s="5"/>
      <c r="LO1984" s="5"/>
      <c r="LP1984" s="5"/>
      <c r="LQ1984" s="5"/>
      <c r="LR1984" s="5"/>
      <c r="LS1984" s="5"/>
      <c r="LT1984" s="5"/>
      <c r="LU1984" s="5"/>
      <c r="LV1984" s="5"/>
      <c r="LW1984" s="5"/>
      <c r="LX1984" s="5"/>
      <c r="LY1984" s="5"/>
      <c r="LZ1984" s="5"/>
      <c r="MA1984" s="5"/>
      <c r="MB1984" s="5"/>
      <c r="MC1984" s="5"/>
      <c r="MD1984" s="5"/>
      <c r="ME1984" s="5"/>
      <c r="MF1984" s="5"/>
      <c r="MG1984" s="5"/>
      <c r="MH1984" s="5"/>
      <c r="MI1984" s="5"/>
      <c r="MJ1984" s="5"/>
      <c r="MK1984" s="5"/>
      <c r="ML1984" s="5"/>
      <c r="MM1984" s="5"/>
      <c r="MN1984" s="5"/>
      <c r="MO1984" s="5"/>
      <c r="MP1984" s="5"/>
      <c r="MQ1984" s="5"/>
      <c r="MR1984" s="5"/>
      <c r="MS1984" s="5"/>
      <c r="MT1984" s="5"/>
      <c r="MU1984" s="5"/>
      <c r="MV1984" s="5"/>
      <c r="MW1984" s="5"/>
      <c r="MX1984" s="5"/>
      <c r="MY1984" s="5"/>
      <c r="MZ1984" s="5"/>
      <c r="NA1984" s="5"/>
      <c r="NB1984" s="5"/>
      <c r="NC1984" s="5"/>
      <c r="ND1984" s="5"/>
      <c r="NE1984" s="5"/>
      <c r="NF1984" s="83"/>
      <c r="NG1984" s="83"/>
      <c r="NH1984" s="83"/>
      <c r="NI1984" s="84">
        <f t="shared" si="244"/>
        <v>0</v>
      </c>
      <c r="NJ1984" s="85">
        <f t="shared" ca="1" si="245"/>
        <v>45552</v>
      </c>
      <c r="NK1984" s="84">
        <f t="shared" si="246"/>
        <v>0</v>
      </c>
      <c r="NL1984" s="85">
        <f t="shared" si="251"/>
        <v>0</v>
      </c>
      <c r="NM1984" s="84">
        <f t="shared" si="247"/>
        <v>0</v>
      </c>
      <c r="NN1984" s="85">
        <f t="shared" si="248"/>
        <v>0</v>
      </c>
      <c r="NO1984" s="84">
        <f t="shared" si="249"/>
        <v>0</v>
      </c>
      <c r="NP1984" s="85">
        <f t="shared" si="250"/>
        <v>0</v>
      </c>
      <c r="NQ1984" s="83"/>
      <c r="NR1984" s="83"/>
      <c r="NS1984" s="83"/>
      <c r="NT1984" s="83"/>
      <c r="NU1984" s="83"/>
      <c r="NV1984" s="83"/>
      <c r="NW1984" s="83"/>
      <c r="NX1984" s="83"/>
      <c r="NY1984" s="83"/>
    </row>
    <row r="1985" spans="1:389" x14ac:dyDescent="0.25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7"/>
      <c r="AM1985" s="29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7"/>
      <c r="BI1985" s="5"/>
      <c r="BJ1985" s="5"/>
      <c r="BK1985" s="5"/>
      <c r="BL1985" s="5"/>
      <c r="BM1985" s="5"/>
      <c r="BN1985" s="5"/>
      <c r="BO1985" s="5"/>
      <c r="BP1985" s="29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7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29"/>
      <c r="EU1985" s="5"/>
      <c r="EV1985" s="5"/>
      <c r="EW1985" s="5"/>
      <c r="EX1985" s="5"/>
      <c r="EY1985" s="5"/>
      <c r="EZ1985" s="7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  <c r="HB1985" s="5"/>
      <c r="HC1985" s="5"/>
      <c r="HD1985" s="5"/>
      <c r="HE1985" s="5"/>
      <c r="HF1985" s="5"/>
      <c r="HG1985" s="5"/>
      <c r="HH1985" s="5"/>
      <c r="HI1985" s="5"/>
      <c r="HJ1985" s="5"/>
      <c r="HK1985" s="5"/>
      <c r="HL1985" s="5"/>
      <c r="HM1985" s="5"/>
      <c r="HN1985" s="5"/>
      <c r="HO1985" s="5"/>
      <c r="HP1985" s="5"/>
      <c r="HQ1985" s="5"/>
      <c r="HR1985" s="5"/>
      <c r="HS1985" s="5"/>
      <c r="HT1985" s="5"/>
      <c r="HU1985" s="5"/>
      <c r="HV1985" s="5"/>
      <c r="HW1985" s="5"/>
      <c r="HX1985" s="5"/>
      <c r="HY1985" s="5"/>
      <c r="HZ1985" s="5"/>
      <c r="IA1985" s="5"/>
      <c r="IB1985" s="5"/>
      <c r="IC1985" s="5"/>
      <c r="ID1985" s="5"/>
      <c r="IE1985" s="5"/>
      <c r="IF1985" s="5"/>
      <c r="IG1985" s="5"/>
      <c r="IH1985" s="5"/>
      <c r="II1985" s="5"/>
      <c r="IJ1985" s="5"/>
      <c r="IK1985" s="5"/>
      <c r="IL1985" s="5"/>
      <c r="IM1985" s="5"/>
      <c r="IN1985" s="5"/>
      <c r="IO1985" s="5"/>
      <c r="IP1985" s="5"/>
      <c r="IQ1985" s="5"/>
      <c r="IR1985" s="5"/>
      <c r="IS1985" s="5"/>
      <c r="IT1985" s="5"/>
      <c r="IU1985" s="5"/>
      <c r="IV1985" s="5"/>
      <c r="IW1985" s="5"/>
      <c r="IX1985" s="5"/>
      <c r="IY1985" s="5"/>
      <c r="IZ1985" s="5"/>
      <c r="JA1985" s="5"/>
      <c r="JB1985" s="5"/>
      <c r="JC1985" s="5"/>
      <c r="JD1985" s="5"/>
      <c r="JE1985" s="5"/>
      <c r="JF1985" s="5"/>
      <c r="JG1985" s="5"/>
      <c r="JH1985" s="5"/>
      <c r="JI1985" s="5"/>
      <c r="JJ1985" s="5"/>
      <c r="JK1985" s="29"/>
      <c r="JL1985" s="5"/>
      <c r="JM1985" s="5"/>
      <c r="JN1985" s="5"/>
      <c r="JO1985" s="5"/>
      <c r="JP1985" s="5"/>
      <c r="JQ1985" s="5"/>
      <c r="JR1985" s="5"/>
      <c r="JS1985" s="5"/>
      <c r="JT1985" s="5"/>
      <c r="JU1985" s="5"/>
      <c r="JV1985" s="5"/>
      <c r="JW1985" s="5"/>
      <c r="JX1985" s="5"/>
      <c r="JY1985" s="5"/>
      <c r="JZ1985" s="5"/>
      <c r="KA1985" s="5"/>
      <c r="KB1985" s="5"/>
      <c r="KC1985" s="5"/>
      <c r="KD1985" s="5"/>
      <c r="KE1985" s="5"/>
      <c r="KF1985" s="5"/>
      <c r="KG1985" s="5"/>
      <c r="KH1985" s="5"/>
      <c r="KI1985" s="5"/>
      <c r="KJ1985" s="5"/>
      <c r="KK1985" s="5"/>
      <c r="KL1985" s="5"/>
      <c r="KM1985" s="5"/>
      <c r="KN1985" s="5"/>
      <c r="KO1985" s="5"/>
      <c r="KP1985" s="5"/>
      <c r="KQ1985" s="5"/>
      <c r="KR1985" s="5"/>
      <c r="KS1985" s="5"/>
      <c r="KT1985" s="5"/>
      <c r="KU1985" s="5"/>
      <c r="KV1985" s="5"/>
      <c r="KW1985" s="5"/>
      <c r="KX1985" s="5"/>
      <c r="KY1985" s="5"/>
      <c r="KZ1985" s="5"/>
      <c r="LA1985" s="5"/>
      <c r="LB1985" s="5"/>
      <c r="LC1985" s="5"/>
      <c r="LD1985" s="5"/>
      <c r="LE1985" s="5"/>
      <c r="LF1985" s="5"/>
      <c r="LG1985" s="5"/>
      <c r="LH1985" s="5"/>
      <c r="LI1985" s="5"/>
      <c r="LJ1985" s="5"/>
      <c r="LK1985" s="5"/>
      <c r="LL1985" s="5"/>
      <c r="LM1985" s="5"/>
      <c r="LN1985" s="5"/>
      <c r="LO1985" s="5"/>
      <c r="LP1985" s="5"/>
      <c r="LQ1985" s="5"/>
      <c r="LR1985" s="5"/>
      <c r="LS1985" s="5"/>
      <c r="LT1985" s="5"/>
      <c r="LU1985" s="5"/>
      <c r="LV1985" s="5"/>
      <c r="LW1985" s="5"/>
      <c r="LX1985" s="5"/>
      <c r="LY1985" s="5"/>
      <c r="LZ1985" s="5"/>
      <c r="MA1985" s="5"/>
      <c r="MB1985" s="5"/>
      <c r="MC1985" s="5"/>
      <c r="MD1985" s="5"/>
      <c r="ME1985" s="5"/>
      <c r="MF1985" s="5"/>
      <c r="MG1985" s="5"/>
      <c r="MH1985" s="5"/>
      <c r="MI1985" s="5"/>
      <c r="MJ1985" s="5"/>
      <c r="MK1985" s="5"/>
      <c r="ML1985" s="5"/>
      <c r="MM1985" s="5"/>
      <c r="MN1985" s="5"/>
      <c r="MO1985" s="5"/>
      <c r="MP1985" s="5"/>
      <c r="MQ1985" s="5"/>
      <c r="MR1985" s="5"/>
      <c r="MS1985" s="5"/>
      <c r="MT1985" s="5"/>
      <c r="MU1985" s="5"/>
      <c r="MV1985" s="5"/>
      <c r="MW1985" s="5"/>
      <c r="MX1985" s="5"/>
      <c r="MY1985" s="5"/>
      <c r="MZ1985" s="5"/>
      <c r="NA1985" s="5"/>
      <c r="NB1985" s="5"/>
      <c r="NC1985" s="5"/>
      <c r="ND1985" s="5"/>
      <c r="NE1985" s="5"/>
      <c r="NF1985" s="83"/>
      <c r="NG1985" s="83"/>
      <c r="NH1985" s="83"/>
      <c r="NI1985" s="84">
        <f t="shared" si="244"/>
        <v>0</v>
      </c>
      <c r="NJ1985" s="85">
        <f t="shared" ca="1" si="245"/>
        <v>45552</v>
      </c>
      <c r="NK1985" s="84">
        <f t="shared" si="246"/>
        <v>0</v>
      </c>
      <c r="NL1985" s="85">
        <f t="shared" si="251"/>
        <v>0</v>
      </c>
      <c r="NM1985" s="84">
        <f t="shared" si="247"/>
        <v>0</v>
      </c>
      <c r="NN1985" s="85">
        <f t="shared" si="248"/>
        <v>0</v>
      </c>
      <c r="NO1985" s="84">
        <f t="shared" si="249"/>
        <v>0</v>
      </c>
      <c r="NP1985" s="85">
        <f t="shared" si="250"/>
        <v>0</v>
      </c>
      <c r="NQ1985" s="83"/>
      <c r="NR1985" s="83"/>
      <c r="NS1985" s="83"/>
      <c r="NT1985" s="83"/>
      <c r="NU1985" s="83"/>
      <c r="NV1985" s="83"/>
      <c r="NW1985" s="83"/>
      <c r="NX1985" s="83"/>
      <c r="NY1985" s="83"/>
    </row>
    <row r="1986" spans="1:389" x14ac:dyDescent="0.25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7"/>
      <c r="AM1986" s="29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7"/>
      <c r="BI1986" s="5"/>
      <c r="BJ1986" s="5"/>
      <c r="BK1986" s="5"/>
      <c r="BL1986" s="5"/>
      <c r="BM1986" s="5"/>
      <c r="BN1986" s="5"/>
      <c r="BO1986" s="5"/>
      <c r="BP1986" s="29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7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29"/>
      <c r="EU1986" s="5"/>
      <c r="EV1986" s="5"/>
      <c r="EW1986" s="5"/>
      <c r="EX1986" s="5"/>
      <c r="EY1986" s="5"/>
      <c r="EZ1986" s="7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  <c r="IL1986" s="5"/>
      <c r="IM1986" s="5"/>
      <c r="IN1986" s="5"/>
      <c r="IO1986" s="5"/>
      <c r="IP1986" s="5"/>
      <c r="IQ1986" s="5"/>
      <c r="IR1986" s="5"/>
      <c r="IS1986" s="5"/>
      <c r="IT1986" s="5"/>
      <c r="IU1986" s="5"/>
      <c r="IV1986" s="5"/>
      <c r="IW1986" s="5"/>
      <c r="IX1986" s="5"/>
      <c r="IY1986" s="5"/>
      <c r="IZ1986" s="5"/>
      <c r="JA1986" s="5"/>
      <c r="JB1986" s="5"/>
      <c r="JC1986" s="5"/>
      <c r="JD1986" s="5"/>
      <c r="JE1986" s="5"/>
      <c r="JF1986" s="5"/>
      <c r="JG1986" s="5"/>
      <c r="JH1986" s="5"/>
      <c r="JI1986" s="5"/>
      <c r="JJ1986" s="5"/>
      <c r="JK1986" s="29"/>
      <c r="JL1986" s="5"/>
      <c r="JM1986" s="5"/>
      <c r="JN1986" s="5"/>
      <c r="JO1986" s="5"/>
      <c r="JP1986" s="5"/>
      <c r="JQ1986" s="5"/>
      <c r="JR1986" s="5"/>
      <c r="JS1986" s="5"/>
      <c r="JT1986" s="5"/>
      <c r="JU1986" s="5"/>
      <c r="JV1986" s="5"/>
      <c r="JW1986" s="5"/>
      <c r="JX1986" s="5"/>
      <c r="JY1986" s="5"/>
      <c r="JZ1986" s="5"/>
      <c r="KA1986" s="5"/>
      <c r="KB1986" s="5"/>
      <c r="KC1986" s="5"/>
      <c r="KD1986" s="5"/>
      <c r="KE1986" s="5"/>
      <c r="KF1986" s="5"/>
      <c r="KG1986" s="5"/>
      <c r="KH1986" s="5"/>
      <c r="KI1986" s="5"/>
      <c r="KJ1986" s="5"/>
      <c r="KK1986" s="5"/>
      <c r="KL1986" s="5"/>
      <c r="KM1986" s="5"/>
      <c r="KN1986" s="5"/>
      <c r="KO1986" s="5"/>
      <c r="KP1986" s="5"/>
      <c r="KQ1986" s="5"/>
      <c r="KR1986" s="5"/>
      <c r="KS1986" s="5"/>
      <c r="KT1986" s="5"/>
      <c r="KU1986" s="5"/>
      <c r="KV1986" s="5"/>
      <c r="KW1986" s="5"/>
      <c r="KX1986" s="5"/>
      <c r="KY1986" s="5"/>
      <c r="KZ1986" s="5"/>
      <c r="LA1986" s="5"/>
      <c r="LB1986" s="5"/>
      <c r="LC1986" s="5"/>
      <c r="LD1986" s="5"/>
      <c r="LE1986" s="5"/>
      <c r="LF1986" s="5"/>
      <c r="LG1986" s="5"/>
      <c r="LH1986" s="5"/>
      <c r="LI1986" s="5"/>
      <c r="LJ1986" s="5"/>
      <c r="LK1986" s="5"/>
      <c r="LL1986" s="5"/>
      <c r="LM1986" s="5"/>
      <c r="LN1986" s="5"/>
      <c r="LO1986" s="5"/>
      <c r="LP1986" s="5"/>
      <c r="LQ1986" s="5"/>
      <c r="LR1986" s="5"/>
      <c r="LS1986" s="5"/>
      <c r="LT1986" s="5"/>
      <c r="LU1986" s="5"/>
      <c r="LV1986" s="5"/>
      <c r="LW1986" s="5"/>
      <c r="LX1986" s="5"/>
      <c r="LY1986" s="5"/>
      <c r="LZ1986" s="5"/>
      <c r="MA1986" s="5"/>
      <c r="MB1986" s="5"/>
      <c r="MC1986" s="5"/>
      <c r="MD1986" s="5"/>
      <c r="ME1986" s="5"/>
      <c r="MF1986" s="5"/>
      <c r="MG1986" s="5"/>
      <c r="MH1986" s="5"/>
      <c r="MI1986" s="5"/>
      <c r="MJ1986" s="5"/>
      <c r="MK1986" s="5"/>
      <c r="ML1986" s="5"/>
      <c r="MM1986" s="5"/>
      <c r="MN1986" s="5"/>
      <c r="MO1986" s="5"/>
      <c r="MP1986" s="5"/>
      <c r="MQ1986" s="5"/>
      <c r="MR1986" s="5"/>
      <c r="MS1986" s="5"/>
      <c r="MT1986" s="5"/>
      <c r="MU1986" s="5"/>
      <c r="MV1986" s="5"/>
      <c r="MW1986" s="5"/>
      <c r="MX1986" s="5"/>
      <c r="MY1986" s="5"/>
      <c r="MZ1986" s="5"/>
      <c r="NA1986" s="5"/>
      <c r="NB1986" s="5"/>
      <c r="NC1986" s="5"/>
      <c r="ND1986" s="5"/>
      <c r="NE1986" s="5"/>
      <c r="NF1986" s="83"/>
      <c r="NG1986" s="83"/>
      <c r="NH1986" s="83"/>
      <c r="NI1986" s="84">
        <f t="shared" si="244"/>
        <v>0</v>
      </c>
      <c r="NJ1986" s="85">
        <f t="shared" ca="1" si="245"/>
        <v>45552</v>
      </c>
      <c r="NK1986" s="84">
        <f t="shared" si="246"/>
        <v>0</v>
      </c>
      <c r="NL1986" s="85">
        <f t="shared" si="251"/>
        <v>0</v>
      </c>
      <c r="NM1986" s="84">
        <f t="shared" si="247"/>
        <v>0</v>
      </c>
      <c r="NN1986" s="85">
        <f t="shared" si="248"/>
        <v>0</v>
      </c>
      <c r="NO1986" s="84">
        <f t="shared" si="249"/>
        <v>0</v>
      </c>
      <c r="NP1986" s="85">
        <f t="shared" si="250"/>
        <v>0</v>
      </c>
      <c r="NQ1986" s="83"/>
      <c r="NR1986" s="83"/>
      <c r="NS1986" s="83"/>
      <c r="NT1986" s="83"/>
      <c r="NU1986" s="83"/>
      <c r="NV1986" s="83"/>
      <c r="NW1986" s="83"/>
      <c r="NX1986" s="83"/>
      <c r="NY1986" s="83"/>
    </row>
    <row r="1987" spans="1:389" x14ac:dyDescent="0.25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7"/>
      <c r="AM1987" s="29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7"/>
      <c r="BI1987" s="5"/>
      <c r="BJ1987" s="5"/>
      <c r="BK1987" s="5"/>
      <c r="BL1987" s="5"/>
      <c r="BM1987" s="5"/>
      <c r="BN1987" s="5"/>
      <c r="BO1987" s="5"/>
      <c r="BP1987" s="29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7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29"/>
      <c r="EU1987" s="5"/>
      <c r="EV1987" s="5"/>
      <c r="EW1987" s="5"/>
      <c r="EX1987" s="5"/>
      <c r="EY1987" s="5"/>
      <c r="EZ1987" s="7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  <c r="IL1987" s="5"/>
      <c r="IM1987" s="5"/>
      <c r="IN1987" s="5"/>
      <c r="IO1987" s="5"/>
      <c r="IP1987" s="5"/>
      <c r="IQ1987" s="5"/>
      <c r="IR1987" s="5"/>
      <c r="IS1987" s="5"/>
      <c r="IT1987" s="5"/>
      <c r="IU1987" s="5"/>
      <c r="IV1987" s="5"/>
      <c r="IW1987" s="5"/>
      <c r="IX1987" s="5"/>
      <c r="IY1987" s="5"/>
      <c r="IZ1987" s="5"/>
      <c r="JA1987" s="5"/>
      <c r="JB1987" s="5"/>
      <c r="JC1987" s="5"/>
      <c r="JD1987" s="5"/>
      <c r="JE1987" s="5"/>
      <c r="JF1987" s="5"/>
      <c r="JG1987" s="5"/>
      <c r="JH1987" s="5"/>
      <c r="JI1987" s="5"/>
      <c r="JJ1987" s="5"/>
      <c r="JK1987" s="29"/>
      <c r="JL1987" s="5"/>
      <c r="JM1987" s="5"/>
      <c r="JN1987" s="5"/>
      <c r="JO1987" s="5"/>
      <c r="JP1987" s="5"/>
      <c r="JQ1987" s="5"/>
      <c r="JR1987" s="5"/>
      <c r="JS1987" s="5"/>
      <c r="JT1987" s="5"/>
      <c r="JU1987" s="5"/>
      <c r="JV1987" s="5"/>
      <c r="JW1987" s="5"/>
      <c r="JX1987" s="5"/>
      <c r="JY1987" s="5"/>
      <c r="JZ1987" s="5"/>
      <c r="KA1987" s="5"/>
      <c r="KB1987" s="5"/>
      <c r="KC1987" s="5"/>
      <c r="KD1987" s="5"/>
      <c r="KE1987" s="5"/>
      <c r="KF1987" s="5"/>
      <c r="KG1987" s="5"/>
      <c r="KH1987" s="5"/>
      <c r="KI1987" s="5"/>
      <c r="KJ1987" s="5"/>
      <c r="KK1987" s="5"/>
      <c r="KL1987" s="5"/>
      <c r="KM1987" s="5"/>
      <c r="KN1987" s="5"/>
      <c r="KO1987" s="5"/>
      <c r="KP1987" s="5"/>
      <c r="KQ1987" s="5"/>
      <c r="KR1987" s="5"/>
      <c r="KS1987" s="5"/>
      <c r="KT1987" s="5"/>
      <c r="KU1987" s="5"/>
      <c r="KV1987" s="5"/>
      <c r="KW1987" s="5"/>
      <c r="KX1987" s="5"/>
      <c r="KY1987" s="5"/>
      <c r="KZ1987" s="5"/>
      <c r="LA1987" s="5"/>
      <c r="LB1987" s="5"/>
      <c r="LC1987" s="5"/>
      <c r="LD1987" s="5"/>
      <c r="LE1987" s="5"/>
      <c r="LF1987" s="5"/>
      <c r="LG1987" s="5"/>
      <c r="LH1987" s="5"/>
      <c r="LI1987" s="5"/>
      <c r="LJ1987" s="5"/>
      <c r="LK1987" s="5"/>
      <c r="LL1987" s="5"/>
      <c r="LM1987" s="5"/>
      <c r="LN1987" s="5"/>
      <c r="LO1987" s="5"/>
      <c r="LP1987" s="5"/>
      <c r="LQ1987" s="5"/>
      <c r="LR1987" s="5"/>
      <c r="LS1987" s="5"/>
      <c r="LT1987" s="5"/>
      <c r="LU1987" s="5"/>
      <c r="LV1987" s="5"/>
      <c r="LW1987" s="5"/>
      <c r="LX1987" s="5"/>
      <c r="LY1987" s="5"/>
      <c r="LZ1987" s="5"/>
      <c r="MA1987" s="5"/>
      <c r="MB1987" s="5"/>
      <c r="MC1987" s="5"/>
      <c r="MD1987" s="5"/>
      <c r="ME1987" s="5"/>
      <c r="MF1987" s="5"/>
      <c r="MG1987" s="5"/>
      <c r="MH1987" s="5"/>
      <c r="MI1987" s="5"/>
      <c r="MJ1987" s="5"/>
      <c r="MK1987" s="5"/>
      <c r="ML1987" s="5"/>
      <c r="MM1987" s="5"/>
      <c r="MN1987" s="5"/>
      <c r="MO1987" s="5"/>
      <c r="MP1987" s="5"/>
      <c r="MQ1987" s="5"/>
      <c r="MR1987" s="5"/>
      <c r="MS1987" s="5"/>
      <c r="MT1987" s="5"/>
      <c r="MU1987" s="5"/>
      <c r="MV1987" s="5"/>
      <c r="MW1987" s="5"/>
      <c r="MX1987" s="5"/>
      <c r="MY1987" s="5"/>
      <c r="MZ1987" s="5"/>
      <c r="NA1987" s="5"/>
      <c r="NB1987" s="5"/>
      <c r="NC1987" s="5"/>
      <c r="ND1987" s="5"/>
      <c r="NE1987" s="5"/>
      <c r="NF1987" s="83"/>
      <c r="NG1987" s="83"/>
      <c r="NH1987" s="83"/>
      <c r="NI1987" s="84">
        <f t="shared" si="244"/>
        <v>0</v>
      </c>
      <c r="NJ1987" s="85">
        <f t="shared" ca="1" si="245"/>
        <v>45552</v>
      </c>
      <c r="NK1987" s="84">
        <f t="shared" si="246"/>
        <v>0</v>
      </c>
      <c r="NL1987" s="85">
        <f t="shared" si="251"/>
        <v>0</v>
      </c>
      <c r="NM1987" s="84">
        <f t="shared" si="247"/>
        <v>0</v>
      </c>
      <c r="NN1987" s="85">
        <f t="shared" si="248"/>
        <v>0</v>
      </c>
      <c r="NO1987" s="84">
        <f t="shared" si="249"/>
        <v>0</v>
      </c>
      <c r="NP1987" s="85">
        <f t="shared" si="250"/>
        <v>0</v>
      </c>
      <c r="NQ1987" s="83"/>
      <c r="NR1987" s="83"/>
      <c r="NS1987" s="83"/>
      <c r="NT1987" s="83"/>
      <c r="NU1987" s="83"/>
      <c r="NV1987" s="83"/>
      <c r="NW1987" s="83"/>
      <c r="NX1987" s="83"/>
      <c r="NY1987" s="83"/>
    </row>
    <row r="1988" spans="1:389" x14ac:dyDescent="0.25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7"/>
      <c r="AM1988" s="29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7"/>
      <c r="BI1988" s="5"/>
      <c r="BJ1988" s="5"/>
      <c r="BK1988" s="5"/>
      <c r="BL1988" s="5"/>
      <c r="BM1988" s="5"/>
      <c r="BN1988" s="5"/>
      <c r="BO1988" s="5"/>
      <c r="BP1988" s="29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7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29"/>
      <c r="EU1988" s="5"/>
      <c r="EV1988" s="5"/>
      <c r="EW1988" s="5"/>
      <c r="EX1988" s="5"/>
      <c r="EY1988" s="5"/>
      <c r="EZ1988" s="7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  <c r="IL1988" s="5"/>
      <c r="IM1988" s="5"/>
      <c r="IN1988" s="5"/>
      <c r="IO1988" s="5"/>
      <c r="IP1988" s="5"/>
      <c r="IQ1988" s="5"/>
      <c r="IR1988" s="5"/>
      <c r="IS1988" s="5"/>
      <c r="IT1988" s="5"/>
      <c r="IU1988" s="5"/>
      <c r="IV1988" s="5"/>
      <c r="IW1988" s="5"/>
      <c r="IX1988" s="5"/>
      <c r="IY1988" s="5"/>
      <c r="IZ1988" s="5"/>
      <c r="JA1988" s="5"/>
      <c r="JB1988" s="5"/>
      <c r="JC1988" s="5"/>
      <c r="JD1988" s="5"/>
      <c r="JE1988" s="5"/>
      <c r="JF1988" s="5"/>
      <c r="JG1988" s="5"/>
      <c r="JH1988" s="5"/>
      <c r="JI1988" s="5"/>
      <c r="JJ1988" s="5"/>
      <c r="JK1988" s="29"/>
      <c r="JL1988" s="5"/>
      <c r="JM1988" s="5"/>
      <c r="JN1988" s="5"/>
      <c r="JO1988" s="5"/>
      <c r="JP1988" s="5"/>
      <c r="JQ1988" s="5"/>
      <c r="JR1988" s="5"/>
      <c r="JS1988" s="5"/>
      <c r="JT1988" s="5"/>
      <c r="JU1988" s="5"/>
      <c r="JV1988" s="5"/>
      <c r="JW1988" s="5"/>
      <c r="JX1988" s="5"/>
      <c r="JY1988" s="5"/>
      <c r="JZ1988" s="5"/>
      <c r="KA1988" s="5"/>
      <c r="KB1988" s="5"/>
      <c r="KC1988" s="5"/>
      <c r="KD1988" s="5"/>
      <c r="KE1988" s="5"/>
      <c r="KF1988" s="5"/>
      <c r="KG1988" s="5"/>
      <c r="KH1988" s="5"/>
      <c r="KI1988" s="5"/>
      <c r="KJ1988" s="5"/>
      <c r="KK1988" s="5"/>
      <c r="KL1988" s="5"/>
      <c r="KM1988" s="5"/>
      <c r="KN1988" s="5"/>
      <c r="KO1988" s="5"/>
      <c r="KP1988" s="5"/>
      <c r="KQ1988" s="5"/>
      <c r="KR1988" s="5"/>
      <c r="KS1988" s="5"/>
      <c r="KT1988" s="5"/>
      <c r="KU1988" s="5"/>
      <c r="KV1988" s="5"/>
      <c r="KW1988" s="5"/>
      <c r="KX1988" s="5"/>
      <c r="KY1988" s="5"/>
      <c r="KZ1988" s="5"/>
      <c r="LA1988" s="5"/>
      <c r="LB1988" s="5"/>
      <c r="LC1988" s="5"/>
      <c r="LD1988" s="5"/>
      <c r="LE1988" s="5"/>
      <c r="LF1988" s="5"/>
      <c r="LG1988" s="5"/>
      <c r="LH1988" s="5"/>
      <c r="LI1988" s="5"/>
      <c r="LJ1988" s="5"/>
      <c r="LK1988" s="5"/>
      <c r="LL1988" s="5"/>
      <c r="LM1988" s="5"/>
      <c r="LN1988" s="5"/>
      <c r="LO1988" s="5"/>
      <c r="LP1988" s="5"/>
      <c r="LQ1988" s="5"/>
      <c r="LR1988" s="5"/>
      <c r="LS1988" s="5"/>
      <c r="LT1988" s="5"/>
      <c r="LU1988" s="5"/>
      <c r="LV1988" s="5"/>
      <c r="LW1988" s="5"/>
      <c r="LX1988" s="5"/>
      <c r="LY1988" s="5"/>
      <c r="LZ1988" s="5"/>
      <c r="MA1988" s="5"/>
      <c r="MB1988" s="5"/>
      <c r="MC1988" s="5"/>
      <c r="MD1988" s="5"/>
      <c r="ME1988" s="5"/>
      <c r="MF1988" s="5"/>
      <c r="MG1988" s="5"/>
      <c r="MH1988" s="5"/>
      <c r="MI1988" s="5"/>
      <c r="MJ1988" s="5"/>
      <c r="MK1988" s="5"/>
      <c r="ML1988" s="5"/>
      <c r="MM1988" s="5"/>
      <c r="MN1988" s="5"/>
      <c r="MO1988" s="5"/>
      <c r="MP1988" s="5"/>
      <c r="MQ1988" s="5"/>
      <c r="MR1988" s="5"/>
      <c r="MS1988" s="5"/>
      <c r="MT1988" s="5"/>
      <c r="MU1988" s="5"/>
      <c r="MV1988" s="5"/>
      <c r="MW1988" s="5"/>
      <c r="MX1988" s="5"/>
      <c r="MY1988" s="5"/>
      <c r="MZ1988" s="5"/>
      <c r="NA1988" s="5"/>
      <c r="NB1988" s="5"/>
      <c r="NC1988" s="5"/>
      <c r="ND1988" s="5"/>
      <c r="NE1988" s="5"/>
      <c r="NF1988" s="83"/>
      <c r="NG1988" s="83"/>
      <c r="NH1988" s="83"/>
      <c r="NI1988" s="84">
        <f t="shared" si="244"/>
        <v>0</v>
      </c>
      <c r="NJ1988" s="85">
        <f t="shared" ca="1" si="245"/>
        <v>45552</v>
      </c>
      <c r="NK1988" s="84">
        <f t="shared" si="246"/>
        <v>0</v>
      </c>
      <c r="NL1988" s="85">
        <f t="shared" si="251"/>
        <v>0</v>
      </c>
      <c r="NM1988" s="84">
        <f t="shared" si="247"/>
        <v>0</v>
      </c>
      <c r="NN1988" s="85">
        <f t="shared" si="248"/>
        <v>0</v>
      </c>
      <c r="NO1988" s="84">
        <f t="shared" si="249"/>
        <v>0</v>
      </c>
      <c r="NP1988" s="85">
        <f t="shared" si="250"/>
        <v>0</v>
      </c>
      <c r="NQ1988" s="83"/>
      <c r="NR1988" s="83"/>
      <c r="NS1988" s="83"/>
      <c r="NT1988" s="83"/>
      <c r="NU1988" s="83"/>
      <c r="NV1988" s="83"/>
      <c r="NW1988" s="83"/>
      <c r="NX1988" s="83"/>
      <c r="NY1988" s="83"/>
    </row>
    <row r="1989" spans="1:389" x14ac:dyDescent="0.25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7"/>
      <c r="AM1989" s="29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7"/>
      <c r="BI1989" s="5"/>
      <c r="BJ1989" s="5"/>
      <c r="BK1989" s="5"/>
      <c r="BL1989" s="5"/>
      <c r="BM1989" s="5"/>
      <c r="BN1989" s="5"/>
      <c r="BO1989" s="5"/>
      <c r="BP1989" s="29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7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29"/>
      <c r="EU1989" s="5"/>
      <c r="EV1989" s="5"/>
      <c r="EW1989" s="5"/>
      <c r="EX1989" s="5"/>
      <c r="EY1989" s="5"/>
      <c r="EZ1989" s="7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  <c r="HB1989" s="5"/>
      <c r="HC1989" s="5"/>
      <c r="HD1989" s="5"/>
      <c r="HE1989" s="5"/>
      <c r="HF1989" s="5"/>
      <c r="HG1989" s="5"/>
      <c r="HH1989" s="5"/>
      <c r="HI1989" s="5"/>
      <c r="HJ1989" s="5"/>
      <c r="HK1989" s="5"/>
      <c r="HL1989" s="5"/>
      <c r="HM1989" s="5"/>
      <c r="HN1989" s="5"/>
      <c r="HO1989" s="5"/>
      <c r="HP1989" s="5"/>
      <c r="HQ1989" s="5"/>
      <c r="HR1989" s="5"/>
      <c r="HS1989" s="5"/>
      <c r="HT1989" s="5"/>
      <c r="HU1989" s="5"/>
      <c r="HV1989" s="5"/>
      <c r="HW1989" s="5"/>
      <c r="HX1989" s="5"/>
      <c r="HY1989" s="5"/>
      <c r="HZ1989" s="5"/>
      <c r="IA1989" s="5"/>
      <c r="IB1989" s="5"/>
      <c r="IC1989" s="5"/>
      <c r="ID1989" s="5"/>
      <c r="IE1989" s="5"/>
      <c r="IF1989" s="5"/>
      <c r="IG1989" s="5"/>
      <c r="IH1989" s="5"/>
      <c r="II1989" s="5"/>
      <c r="IJ1989" s="5"/>
      <c r="IK1989" s="5"/>
      <c r="IL1989" s="5"/>
      <c r="IM1989" s="5"/>
      <c r="IN1989" s="5"/>
      <c r="IO1989" s="5"/>
      <c r="IP1989" s="5"/>
      <c r="IQ1989" s="5"/>
      <c r="IR1989" s="5"/>
      <c r="IS1989" s="5"/>
      <c r="IT1989" s="5"/>
      <c r="IU1989" s="5"/>
      <c r="IV1989" s="5"/>
      <c r="IW1989" s="5"/>
      <c r="IX1989" s="5"/>
      <c r="IY1989" s="5"/>
      <c r="IZ1989" s="5"/>
      <c r="JA1989" s="5"/>
      <c r="JB1989" s="5"/>
      <c r="JC1989" s="5"/>
      <c r="JD1989" s="5"/>
      <c r="JE1989" s="5"/>
      <c r="JF1989" s="5"/>
      <c r="JG1989" s="5"/>
      <c r="JH1989" s="5"/>
      <c r="JI1989" s="5"/>
      <c r="JJ1989" s="5"/>
      <c r="JK1989" s="29"/>
      <c r="JL1989" s="5"/>
      <c r="JM1989" s="5"/>
      <c r="JN1989" s="5"/>
      <c r="JO1989" s="5"/>
      <c r="JP1989" s="5"/>
      <c r="JQ1989" s="5"/>
      <c r="JR1989" s="5"/>
      <c r="JS1989" s="5"/>
      <c r="JT1989" s="5"/>
      <c r="JU1989" s="5"/>
      <c r="JV1989" s="5"/>
      <c r="JW1989" s="5"/>
      <c r="JX1989" s="5"/>
      <c r="JY1989" s="5"/>
      <c r="JZ1989" s="5"/>
      <c r="KA1989" s="5"/>
      <c r="KB1989" s="5"/>
      <c r="KC1989" s="5"/>
      <c r="KD1989" s="5"/>
      <c r="KE1989" s="5"/>
      <c r="KF1989" s="5"/>
      <c r="KG1989" s="5"/>
      <c r="KH1989" s="5"/>
      <c r="KI1989" s="5"/>
      <c r="KJ1989" s="5"/>
      <c r="KK1989" s="5"/>
      <c r="KL1989" s="5"/>
      <c r="KM1989" s="5"/>
      <c r="KN1989" s="5"/>
      <c r="KO1989" s="5"/>
      <c r="KP1989" s="5"/>
      <c r="KQ1989" s="5"/>
      <c r="KR1989" s="5"/>
      <c r="KS1989" s="5"/>
      <c r="KT1989" s="5"/>
      <c r="KU1989" s="5"/>
      <c r="KV1989" s="5"/>
      <c r="KW1989" s="5"/>
      <c r="KX1989" s="5"/>
      <c r="KY1989" s="5"/>
      <c r="KZ1989" s="5"/>
      <c r="LA1989" s="5"/>
      <c r="LB1989" s="5"/>
      <c r="LC1989" s="5"/>
      <c r="LD1989" s="5"/>
      <c r="LE1989" s="5"/>
      <c r="LF1989" s="5"/>
      <c r="LG1989" s="5"/>
      <c r="LH1989" s="5"/>
      <c r="LI1989" s="5"/>
      <c r="LJ1989" s="5"/>
      <c r="LK1989" s="5"/>
      <c r="LL1989" s="5"/>
      <c r="LM1989" s="5"/>
      <c r="LN1989" s="5"/>
      <c r="LO1989" s="5"/>
      <c r="LP1989" s="5"/>
      <c r="LQ1989" s="5"/>
      <c r="LR1989" s="5"/>
      <c r="LS1989" s="5"/>
      <c r="LT1989" s="5"/>
      <c r="LU1989" s="5"/>
      <c r="LV1989" s="5"/>
      <c r="LW1989" s="5"/>
      <c r="LX1989" s="5"/>
      <c r="LY1989" s="5"/>
      <c r="LZ1989" s="5"/>
      <c r="MA1989" s="5"/>
      <c r="MB1989" s="5"/>
      <c r="MC1989" s="5"/>
      <c r="MD1989" s="5"/>
      <c r="ME1989" s="5"/>
      <c r="MF1989" s="5"/>
      <c r="MG1989" s="5"/>
      <c r="MH1989" s="5"/>
      <c r="MI1989" s="5"/>
      <c r="MJ1989" s="5"/>
      <c r="MK1989" s="5"/>
      <c r="ML1989" s="5"/>
      <c r="MM1989" s="5"/>
      <c r="MN1989" s="5"/>
      <c r="MO1989" s="5"/>
      <c r="MP1989" s="5"/>
      <c r="MQ1989" s="5"/>
      <c r="MR1989" s="5"/>
      <c r="MS1989" s="5"/>
      <c r="MT1989" s="5"/>
      <c r="MU1989" s="5"/>
      <c r="MV1989" s="5"/>
      <c r="MW1989" s="5"/>
      <c r="MX1989" s="5"/>
      <c r="MY1989" s="5"/>
      <c r="MZ1989" s="5"/>
      <c r="NA1989" s="5"/>
      <c r="NB1989" s="5"/>
      <c r="NC1989" s="5"/>
      <c r="ND1989" s="5"/>
      <c r="NE1989" s="5"/>
      <c r="NF1989" s="83"/>
      <c r="NG1989" s="83"/>
      <c r="NH1989" s="83"/>
      <c r="NI1989" s="84">
        <f t="shared" si="244"/>
        <v>0</v>
      </c>
      <c r="NJ1989" s="85">
        <f t="shared" ca="1" si="245"/>
        <v>45552</v>
      </c>
      <c r="NK1989" s="84">
        <f t="shared" si="246"/>
        <v>0</v>
      </c>
      <c r="NL1989" s="85">
        <f t="shared" si="251"/>
        <v>0</v>
      </c>
      <c r="NM1989" s="84">
        <f t="shared" si="247"/>
        <v>0</v>
      </c>
      <c r="NN1989" s="85">
        <f t="shared" si="248"/>
        <v>0</v>
      </c>
      <c r="NO1989" s="84">
        <f t="shared" si="249"/>
        <v>0</v>
      </c>
      <c r="NP1989" s="85">
        <f t="shared" si="250"/>
        <v>0</v>
      </c>
      <c r="NQ1989" s="83"/>
      <c r="NR1989" s="83"/>
      <c r="NS1989" s="83"/>
      <c r="NT1989" s="83"/>
      <c r="NU1989" s="83"/>
      <c r="NV1989" s="83"/>
      <c r="NW1989" s="83"/>
      <c r="NX1989" s="83"/>
      <c r="NY1989" s="83"/>
    </row>
    <row r="1990" spans="1:389" x14ac:dyDescent="0.25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7"/>
      <c r="AM1990" s="29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7"/>
      <c r="BI1990" s="5"/>
      <c r="BJ1990" s="5"/>
      <c r="BK1990" s="5"/>
      <c r="BL1990" s="5"/>
      <c r="BM1990" s="5"/>
      <c r="BN1990" s="5"/>
      <c r="BO1990" s="5"/>
      <c r="BP1990" s="29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7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29"/>
      <c r="EU1990" s="5"/>
      <c r="EV1990" s="5"/>
      <c r="EW1990" s="5"/>
      <c r="EX1990" s="5"/>
      <c r="EY1990" s="5"/>
      <c r="EZ1990" s="7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  <c r="IL1990" s="5"/>
      <c r="IM1990" s="5"/>
      <c r="IN1990" s="5"/>
      <c r="IO1990" s="5"/>
      <c r="IP1990" s="5"/>
      <c r="IQ1990" s="5"/>
      <c r="IR1990" s="5"/>
      <c r="IS1990" s="5"/>
      <c r="IT1990" s="5"/>
      <c r="IU1990" s="5"/>
      <c r="IV1990" s="5"/>
      <c r="IW1990" s="5"/>
      <c r="IX1990" s="5"/>
      <c r="IY1990" s="5"/>
      <c r="IZ1990" s="5"/>
      <c r="JA1990" s="5"/>
      <c r="JB1990" s="5"/>
      <c r="JC1990" s="5"/>
      <c r="JD1990" s="5"/>
      <c r="JE1990" s="5"/>
      <c r="JF1990" s="5"/>
      <c r="JG1990" s="5"/>
      <c r="JH1990" s="5"/>
      <c r="JI1990" s="5"/>
      <c r="JJ1990" s="5"/>
      <c r="JK1990" s="29"/>
      <c r="JL1990" s="5"/>
      <c r="JM1990" s="5"/>
      <c r="JN1990" s="5"/>
      <c r="JO1990" s="5"/>
      <c r="JP1990" s="5"/>
      <c r="JQ1990" s="5"/>
      <c r="JR1990" s="5"/>
      <c r="JS1990" s="5"/>
      <c r="JT1990" s="5"/>
      <c r="JU1990" s="5"/>
      <c r="JV1990" s="5"/>
      <c r="JW1990" s="5"/>
      <c r="JX1990" s="5"/>
      <c r="JY1990" s="5"/>
      <c r="JZ1990" s="5"/>
      <c r="KA1990" s="5"/>
      <c r="KB1990" s="5"/>
      <c r="KC1990" s="5"/>
      <c r="KD1990" s="5"/>
      <c r="KE1990" s="5"/>
      <c r="KF1990" s="5"/>
      <c r="KG1990" s="5"/>
      <c r="KH1990" s="5"/>
      <c r="KI1990" s="5"/>
      <c r="KJ1990" s="5"/>
      <c r="KK1990" s="5"/>
      <c r="KL1990" s="5"/>
      <c r="KM1990" s="5"/>
      <c r="KN1990" s="5"/>
      <c r="KO1990" s="5"/>
      <c r="KP1990" s="5"/>
      <c r="KQ1990" s="5"/>
      <c r="KR1990" s="5"/>
      <c r="KS1990" s="5"/>
      <c r="KT1990" s="5"/>
      <c r="KU1990" s="5"/>
      <c r="KV1990" s="5"/>
      <c r="KW1990" s="5"/>
      <c r="KX1990" s="5"/>
      <c r="KY1990" s="5"/>
      <c r="KZ1990" s="5"/>
      <c r="LA1990" s="5"/>
      <c r="LB1990" s="5"/>
      <c r="LC1990" s="5"/>
      <c r="LD1990" s="5"/>
      <c r="LE1990" s="5"/>
      <c r="LF1990" s="5"/>
      <c r="LG1990" s="5"/>
      <c r="LH1990" s="5"/>
      <c r="LI1990" s="5"/>
      <c r="LJ1990" s="5"/>
      <c r="LK1990" s="5"/>
      <c r="LL1990" s="5"/>
      <c r="LM1990" s="5"/>
      <c r="LN1990" s="5"/>
      <c r="LO1990" s="5"/>
      <c r="LP1990" s="5"/>
      <c r="LQ1990" s="5"/>
      <c r="LR1990" s="5"/>
      <c r="LS1990" s="5"/>
      <c r="LT1990" s="5"/>
      <c r="LU1990" s="5"/>
      <c r="LV1990" s="5"/>
      <c r="LW1990" s="5"/>
      <c r="LX1990" s="5"/>
      <c r="LY1990" s="5"/>
      <c r="LZ1990" s="5"/>
      <c r="MA1990" s="5"/>
      <c r="MB1990" s="5"/>
      <c r="MC1990" s="5"/>
      <c r="MD1990" s="5"/>
      <c r="ME1990" s="5"/>
      <c r="MF1990" s="5"/>
      <c r="MG1990" s="5"/>
      <c r="MH1990" s="5"/>
      <c r="MI1990" s="5"/>
      <c r="MJ1990" s="5"/>
      <c r="MK1990" s="5"/>
      <c r="ML1990" s="5"/>
      <c r="MM1990" s="5"/>
      <c r="MN1990" s="5"/>
      <c r="MO1990" s="5"/>
      <c r="MP1990" s="5"/>
      <c r="MQ1990" s="5"/>
      <c r="MR1990" s="5"/>
      <c r="MS1990" s="5"/>
      <c r="MT1990" s="5"/>
      <c r="MU1990" s="5"/>
      <c r="MV1990" s="5"/>
      <c r="MW1990" s="5"/>
      <c r="MX1990" s="5"/>
      <c r="MY1990" s="5"/>
      <c r="MZ1990" s="5"/>
      <c r="NA1990" s="5"/>
      <c r="NB1990" s="5"/>
      <c r="NC1990" s="5"/>
      <c r="ND1990" s="5"/>
      <c r="NE1990" s="5"/>
      <c r="NF1990" s="83"/>
      <c r="NG1990" s="83"/>
      <c r="NH1990" s="83"/>
      <c r="NI1990" s="84">
        <f t="shared" si="244"/>
        <v>0</v>
      </c>
      <c r="NJ1990" s="85">
        <f t="shared" ca="1" si="245"/>
        <v>45552</v>
      </c>
      <c r="NK1990" s="84">
        <f t="shared" si="246"/>
        <v>0</v>
      </c>
      <c r="NL1990" s="85">
        <f t="shared" si="251"/>
        <v>0</v>
      </c>
      <c r="NM1990" s="84">
        <f t="shared" si="247"/>
        <v>0</v>
      </c>
      <c r="NN1990" s="85">
        <f t="shared" si="248"/>
        <v>0</v>
      </c>
      <c r="NO1990" s="84">
        <f t="shared" si="249"/>
        <v>0</v>
      </c>
      <c r="NP1990" s="85">
        <f t="shared" si="250"/>
        <v>0</v>
      </c>
      <c r="NQ1990" s="83"/>
      <c r="NR1990" s="83"/>
      <c r="NS1990" s="83"/>
      <c r="NT1990" s="83"/>
      <c r="NU1990" s="83"/>
      <c r="NV1990" s="83"/>
      <c r="NW1990" s="83"/>
      <c r="NX1990" s="83"/>
      <c r="NY1990" s="83"/>
    </row>
    <row r="1991" spans="1:389" x14ac:dyDescent="0.25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7"/>
      <c r="AM1991" s="29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7"/>
      <c r="BI1991" s="5"/>
      <c r="BJ1991" s="5"/>
      <c r="BK1991" s="5"/>
      <c r="BL1991" s="5"/>
      <c r="BM1991" s="5"/>
      <c r="BN1991" s="5"/>
      <c r="BO1991" s="5"/>
      <c r="BP1991" s="29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7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29"/>
      <c r="EU1991" s="5"/>
      <c r="EV1991" s="5"/>
      <c r="EW1991" s="5"/>
      <c r="EX1991" s="5"/>
      <c r="EY1991" s="5"/>
      <c r="EZ1991" s="7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  <c r="HB1991" s="5"/>
      <c r="HC1991" s="5"/>
      <c r="HD1991" s="5"/>
      <c r="HE1991" s="5"/>
      <c r="HF1991" s="5"/>
      <c r="HG1991" s="5"/>
      <c r="HH1991" s="5"/>
      <c r="HI1991" s="5"/>
      <c r="HJ1991" s="5"/>
      <c r="HK1991" s="5"/>
      <c r="HL1991" s="5"/>
      <c r="HM1991" s="5"/>
      <c r="HN1991" s="5"/>
      <c r="HO1991" s="5"/>
      <c r="HP1991" s="5"/>
      <c r="HQ1991" s="5"/>
      <c r="HR1991" s="5"/>
      <c r="HS1991" s="5"/>
      <c r="HT1991" s="5"/>
      <c r="HU1991" s="5"/>
      <c r="HV1991" s="5"/>
      <c r="HW1991" s="5"/>
      <c r="HX1991" s="5"/>
      <c r="HY1991" s="5"/>
      <c r="HZ1991" s="5"/>
      <c r="IA1991" s="5"/>
      <c r="IB1991" s="5"/>
      <c r="IC1991" s="5"/>
      <c r="ID1991" s="5"/>
      <c r="IE1991" s="5"/>
      <c r="IF1991" s="5"/>
      <c r="IG1991" s="5"/>
      <c r="IH1991" s="5"/>
      <c r="II1991" s="5"/>
      <c r="IJ1991" s="5"/>
      <c r="IK1991" s="5"/>
      <c r="IL1991" s="5"/>
      <c r="IM1991" s="5"/>
      <c r="IN1991" s="5"/>
      <c r="IO1991" s="5"/>
      <c r="IP1991" s="5"/>
      <c r="IQ1991" s="5"/>
      <c r="IR1991" s="5"/>
      <c r="IS1991" s="5"/>
      <c r="IT1991" s="5"/>
      <c r="IU1991" s="5"/>
      <c r="IV1991" s="5"/>
      <c r="IW1991" s="5"/>
      <c r="IX1991" s="5"/>
      <c r="IY1991" s="5"/>
      <c r="IZ1991" s="5"/>
      <c r="JA1991" s="5"/>
      <c r="JB1991" s="5"/>
      <c r="JC1991" s="5"/>
      <c r="JD1991" s="5"/>
      <c r="JE1991" s="5"/>
      <c r="JF1991" s="5"/>
      <c r="JG1991" s="5"/>
      <c r="JH1991" s="5"/>
      <c r="JI1991" s="5"/>
      <c r="JJ1991" s="5"/>
      <c r="JK1991" s="29"/>
      <c r="JL1991" s="5"/>
      <c r="JM1991" s="5"/>
      <c r="JN1991" s="5"/>
      <c r="JO1991" s="5"/>
      <c r="JP1991" s="5"/>
      <c r="JQ1991" s="5"/>
      <c r="JR1991" s="5"/>
      <c r="JS1991" s="5"/>
      <c r="JT1991" s="5"/>
      <c r="JU1991" s="5"/>
      <c r="JV1991" s="5"/>
      <c r="JW1991" s="5"/>
      <c r="JX1991" s="5"/>
      <c r="JY1991" s="5"/>
      <c r="JZ1991" s="5"/>
      <c r="KA1991" s="5"/>
      <c r="KB1991" s="5"/>
      <c r="KC1991" s="5"/>
      <c r="KD1991" s="5"/>
      <c r="KE1991" s="5"/>
      <c r="KF1991" s="5"/>
      <c r="KG1991" s="5"/>
      <c r="KH1991" s="5"/>
      <c r="KI1991" s="5"/>
      <c r="KJ1991" s="5"/>
      <c r="KK1991" s="5"/>
      <c r="KL1991" s="5"/>
      <c r="KM1991" s="5"/>
      <c r="KN1991" s="5"/>
      <c r="KO1991" s="5"/>
      <c r="KP1991" s="5"/>
      <c r="KQ1991" s="5"/>
      <c r="KR1991" s="5"/>
      <c r="KS1991" s="5"/>
      <c r="KT1991" s="5"/>
      <c r="KU1991" s="5"/>
      <c r="KV1991" s="5"/>
      <c r="KW1991" s="5"/>
      <c r="KX1991" s="5"/>
      <c r="KY1991" s="5"/>
      <c r="KZ1991" s="5"/>
      <c r="LA1991" s="5"/>
      <c r="LB1991" s="5"/>
      <c r="LC1991" s="5"/>
      <c r="LD1991" s="5"/>
      <c r="LE1991" s="5"/>
      <c r="LF1991" s="5"/>
      <c r="LG1991" s="5"/>
      <c r="LH1991" s="5"/>
      <c r="LI1991" s="5"/>
      <c r="LJ1991" s="5"/>
      <c r="LK1991" s="5"/>
      <c r="LL1991" s="5"/>
      <c r="LM1991" s="5"/>
      <c r="LN1991" s="5"/>
      <c r="LO1991" s="5"/>
      <c r="LP1991" s="5"/>
      <c r="LQ1991" s="5"/>
      <c r="LR1991" s="5"/>
      <c r="LS1991" s="5"/>
      <c r="LT1991" s="5"/>
      <c r="LU1991" s="5"/>
      <c r="LV1991" s="5"/>
      <c r="LW1991" s="5"/>
      <c r="LX1991" s="5"/>
      <c r="LY1991" s="5"/>
      <c r="LZ1991" s="5"/>
      <c r="MA1991" s="5"/>
      <c r="MB1991" s="5"/>
      <c r="MC1991" s="5"/>
      <c r="MD1991" s="5"/>
      <c r="ME1991" s="5"/>
      <c r="MF1991" s="5"/>
      <c r="MG1991" s="5"/>
      <c r="MH1991" s="5"/>
      <c r="MI1991" s="5"/>
      <c r="MJ1991" s="5"/>
      <c r="MK1991" s="5"/>
      <c r="ML1991" s="5"/>
      <c r="MM1991" s="5"/>
      <c r="MN1991" s="5"/>
      <c r="MO1991" s="5"/>
      <c r="MP1991" s="5"/>
      <c r="MQ1991" s="5"/>
      <c r="MR1991" s="5"/>
      <c r="MS1991" s="5"/>
      <c r="MT1991" s="5"/>
      <c r="MU1991" s="5"/>
      <c r="MV1991" s="5"/>
      <c r="MW1991" s="5"/>
      <c r="MX1991" s="5"/>
      <c r="MY1991" s="5"/>
      <c r="MZ1991" s="5"/>
      <c r="NA1991" s="5"/>
      <c r="NB1991" s="5"/>
      <c r="NC1991" s="5"/>
      <c r="ND1991" s="5"/>
      <c r="NE1991" s="5"/>
      <c r="NF1991" s="83"/>
      <c r="NG1991" s="83"/>
      <c r="NH1991" s="83"/>
      <c r="NI1991" s="84">
        <f t="shared" si="244"/>
        <v>0</v>
      </c>
      <c r="NJ1991" s="85">
        <f t="shared" ca="1" si="245"/>
        <v>45552</v>
      </c>
      <c r="NK1991" s="84">
        <f t="shared" si="246"/>
        <v>0</v>
      </c>
      <c r="NL1991" s="85">
        <f t="shared" si="251"/>
        <v>0</v>
      </c>
      <c r="NM1991" s="84">
        <f t="shared" si="247"/>
        <v>0</v>
      </c>
      <c r="NN1991" s="85">
        <f t="shared" si="248"/>
        <v>0</v>
      </c>
      <c r="NO1991" s="84">
        <f t="shared" si="249"/>
        <v>0</v>
      </c>
      <c r="NP1991" s="85">
        <f t="shared" si="250"/>
        <v>0</v>
      </c>
      <c r="NQ1991" s="83"/>
      <c r="NR1991" s="83"/>
      <c r="NS1991" s="83"/>
      <c r="NT1991" s="83"/>
      <c r="NU1991" s="83"/>
      <c r="NV1991" s="83"/>
      <c r="NW1991" s="83"/>
      <c r="NX1991" s="83"/>
      <c r="NY1991" s="83"/>
    </row>
    <row r="1992" spans="1:389" x14ac:dyDescent="0.25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7"/>
      <c r="AM1992" s="29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7"/>
      <c r="BI1992" s="5"/>
      <c r="BJ1992" s="5"/>
      <c r="BK1992" s="5"/>
      <c r="BL1992" s="5"/>
      <c r="BM1992" s="5"/>
      <c r="BN1992" s="5"/>
      <c r="BO1992" s="5"/>
      <c r="BP1992" s="29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7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29"/>
      <c r="EU1992" s="5"/>
      <c r="EV1992" s="5"/>
      <c r="EW1992" s="5"/>
      <c r="EX1992" s="5"/>
      <c r="EY1992" s="5"/>
      <c r="EZ1992" s="7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  <c r="HB1992" s="5"/>
      <c r="HC1992" s="5"/>
      <c r="HD1992" s="5"/>
      <c r="HE1992" s="5"/>
      <c r="HF1992" s="5"/>
      <c r="HG1992" s="5"/>
      <c r="HH1992" s="5"/>
      <c r="HI1992" s="5"/>
      <c r="HJ1992" s="5"/>
      <c r="HK1992" s="5"/>
      <c r="HL1992" s="5"/>
      <c r="HM1992" s="5"/>
      <c r="HN1992" s="5"/>
      <c r="HO1992" s="5"/>
      <c r="HP1992" s="5"/>
      <c r="HQ1992" s="5"/>
      <c r="HR1992" s="5"/>
      <c r="HS1992" s="5"/>
      <c r="HT1992" s="5"/>
      <c r="HU1992" s="5"/>
      <c r="HV1992" s="5"/>
      <c r="HW1992" s="5"/>
      <c r="HX1992" s="5"/>
      <c r="HY1992" s="5"/>
      <c r="HZ1992" s="5"/>
      <c r="IA1992" s="5"/>
      <c r="IB1992" s="5"/>
      <c r="IC1992" s="5"/>
      <c r="ID1992" s="5"/>
      <c r="IE1992" s="5"/>
      <c r="IF1992" s="5"/>
      <c r="IG1992" s="5"/>
      <c r="IH1992" s="5"/>
      <c r="II1992" s="5"/>
      <c r="IJ1992" s="5"/>
      <c r="IK1992" s="5"/>
      <c r="IL1992" s="5"/>
      <c r="IM1992" s="5"/>
      <c r="IN1992" s="5"/>
      <c r="IO1992" s="5"/>
      <c r="IP1992" s="5"/>
      <c r="IQ1992" s="5"/>
      <c r="IR1992" s="5"/>
      <c r="IS1992" s="5"/>
      <c r="IT1992" s="5"/>
      <c r="IU1992" s="5"/>
      <c r="IV1992" s="5"/>
      <c r="IW1992" s="5"/>
      <c r="IX1992" s="5"/>
      <c r="IY1992" s="5"/>
      <c r="IZ1992" s="5"/>
      <c r="JA1992" s="5"/>
      <c r="JB1992" s="5"/>
      <c r="JC1992" s="5"/>
      <c r="JD1992" s="5"/>
      <c r="JE1992" s="5"/>
      <c r="JF1992" s="5"/>
      <c r="JG1992" s="5"/>
      <c r="JH1992" s="5"/>
      <c r="JI1992" s="5"/>
      <c r="JJ1992" s="5"/>
      <c r="JK1992" s="29"/>
      <c r="JL1992" s="5"/>
      <c r="JM1992" s="5"/>
      <c r="JN1992" s="5"/>
      <c r="JO1992" s="5"/>
      <c r="JP1992" s="5"/>
      <c r="JQ1992" s="5"/>
      <c r="JR1992" s="5"/>
      <c r="JS1992" s="5"/>
      <c r="JT1992" s="5"/>
      <c r="JU1992" s="5"/>
      <c r="JV1992" s="5"/>
      <c r="JW1992" s="5"/>
      <c r="JX1992" s="5"/>
      <c r="JY1992" s="5"/>
      <c r="JZ1992" s="5"/>
      <c r="KA1992" s="5"/>
      <c r="KB1992" s="5"/>
      <c r="KC1992" s="5"/>
      <c r="KD1992" s="5"/>
      <c r="KE1992" s="5"/>
      <c r="KF1992" s="5"/>
      <c r="KG1992" s="5"/>
      <c r="KH1992" s="5"/>
      <c r="KI1992" s="5"/>
      <c r="KJ1992" s="5"/>
      <c r="KK1992" s="5"/>
      <c r="KL1992" s="5"/>
      <c r="KM1992" s="5"/>
      <c r="KN1992" s="5"/>
      <c r="KO1992" s="5"/>
      <c r="KP1992" s="5"/>
      <c r="KQ1992" s="5"/>
      <c r="KR1992" s="5"/>
      <c r="KS1992" s="5"/>
      <c r="KT1992" s="5"/>
      <c r="KU1992" s="5"/>
      <c r="KV1992" s="5"/>
      <c r="KW1992" s="5"/>
      <c r="KX1992" s="5"/>
      <c r="KY1992" s="5"/>
      <c r="KZ1992" s="5"/>
      <c r="LA1992" s="5"/>
      <c r="LB1992" s="5"/>
      <c r="LC1992" s="5"/>
      <c r="LD1992" s="5"/>
      <c r="LE1992" s="5"/>
      <c r="LF1992" s="5"/>
      <c r="LG1992" s="5"/>
      <c r="LH1992" s="5"/>
      <c r="LI1992" s="5"/>
      <c r="LJ1992" s="5"/>
      <c r="LK1992" s="5"/>
      <c r="LL1992" s="5"/>
      <c r="LM1992" s="5"/>
      <c r="LN1992" s="5"/>
      <c r="LO1992" s="5"/>
      <c r="LP1992" s="5"/>
      <c r="LQ1992" s="5"/>
      <c r="LR1992" s="5"/>
      <c r="LS1992" s="5"/>
      <c r="LT1992" s="5"/>
      <c r="LU1992" s="5"/>
      <c r="LV1992" s="5"/>
      <c r="LW1992" s="5"/>
      <c r="LX1992" s="5"/>
      <c r="LY1992" s="5"/>
      <c r="LZ1992" s="5"/>
      <c r="MA1992" s="5"/>
      <c r="MB1992" s="5"/>
      <c r="MC1992" s="5"/>
      <c r="MD1992" s="5"/>
      <c r="ME1992" s="5"/>
      <c r="MF1992" s="5"/>
      <c r="MG1992" s="5"/>
      <c r="MH1992" s="5"/>
      <c r="MI1992" s="5"/>
      <c r="MJ1992" s="5"/>
      <c r="MK1992" s="5"/>
      <c r="ML1992" s="5"/>
      <c r="MM1992" s="5"/>
      <c r="MN1992" s="5"/>
      <c r="MO1992" s="5"/>
      <c r="MP1992" s="5"/>
      <c r="MQ1992" s="5"/>
      <c r="MR1992" s="5"/>
      <c r="MS1992" s="5"/>
      <c r="MT1992" s="5"/>
      <c r="MU1992" s="5"/>
      <c r="MV1992" s="5"/>
      <c r="MW1992" s="5"/>
      <c r="MX1992" s="5"/>
      <c r="MY1992" s="5"/>
      <c r="MZ1992" s="5"/>
      <c r="NA1992" s="5"/>
      <c r="NB1992" s="5"/>
      <c r="NC1992" s="5"/>
      <c r="ND1992" s="5"/>
      <c r="NE1992" s="5"/>
      <c r="NF1992" s="83"/>
      <c r="NG1992" s="83"/>
      <c r="NH1992" s="83"/>
      <c r="NI1992" s="84">
        <f t="shared" si="244"/>
        <v>0</v>
      </c>
      <c r="NJ1992" s="85">
        <f t="shared" ca="1" si="245"/>
        <v>45552</v>
      </c>
      <c r="NK1992" s="84">
        <f t="shared" si="246"/>
        <v>0</v>
      </c>
      <c r="NL1992" s="85">
        <f t="shared" si="251"/>
        <v>0</v>
      </c>
      <c r="NM1992" s="84">
        <f t="shared" si="247"/>
        <v>0</v>
      </c>
      <c r="NN1992" s="85">
        <f t="shared" si="248"/>
        <v>0</v>
      </c>
      <c r="NO1992" s="84">
        <f t="shared" si="249"/>
        <v>0</v>
      </c>
      <c r="NP1992" s="85">
        <f t="shared" si="250"/>
        <v>0</v>
      </c>
      <c r="NQ1992" s="83"/>
      <c r="NR1992" s="83"/>
      <c r="NS1992" s="83"/>
      <c r="NT1992" s="83"/>
      <c r="NU1992" s="83"/>
      <c r="NV1992" s="83"/>
      <c r="NW1992" s="83"/>
      <c r="NX1992" s="83"/>
      <c r="NY1992" s="83"/>
    </row>
    <row r="1993" spans="1:389" x14ac:dyDescent="0.25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7"/>
      <c r="AM1993" s="29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7"/>
      <c r="BI1993" s="5"/>
      <c r="BJ1993" s="5"/>
      <c r="BK1993" s="5"/>
      <c r="BL1993" s="5"/>
      <c r="BM1993" s="5"/>
      <c r="BN1993" s="5"/>
      <c r="BO1993" s="5"/>
      <c r="BP1993" s="29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7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29"/>
      <c r="EU1993" s="5"/>
      <c r="EV1993" s="5"/>
      <c r="EW1993" s="5"/>
      <c r="EX1993" s="5"/>
      <c r="EY1993" s="5"/>
      <c r="EZ1993" s="7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  <c r="HB1993" s="5"/>
      <c r="HC1993" s="5"/>
      <c r="HD1993" s="5"/>
      <c r="HE1993" s="5"/>
      <c r="HF1993" s="5"/>
      <c r="HG1993" s="5"/>
      <c r="HH1993" s="5"/>
      <c r="HI1993" s="5"/>
      <c r="HJ1993" s="5"/>
      <c r="HK1993" s="5"/>
      <c r="HL1993" s="5"/>
      <c r="HM1993" s="5"/>
      <c r="HN1993" s="5"/>
      <c r="HO1993" s="5"/>
      <c r="HP1993" s="5"/>
      <c r="HQ1993" s="5"/>
      <c r="HR1993" s="5"/>
      <c r="HS1993" s="5"/>
      <c r="HT1993" s="5"/>
      <c r="HU1993" s="5"/>
      <c r="HV1993" s="5"/>
      <c r="HW1993" s="5"/>
      <c r="HX1993" s="5"/>
      <c r="HY1993" s="5"/>
      <c r="HZ1993" s="5"/>
      <c r="IA1993" s="5"/>
      <c r="IB1993" s="5"/>
      <c r="IC1993" s="5"/>
      <c r="ID1993" s="5"/>
      <c r="IE1993" s="5"/>
      <c r="IF1993" s="5"/>
      <c r="IG1993" s="5"/>
      <c r="IH1993" s="5"/>
      <c r="II1993" s="5"/>
      <c r="IJ1993" s="5"/>
      <c r="IK1993" s="5"/>
      <c r="IL1993" s="5"/>
      <c r="IM1993" s="5"/>
      <c r="IN1993" s="5"/>
      <c r="IO1993" s="5"/>
      <c r="IP1993" s="5"/>
      <c r="IQ1993" s="5"/>
      <c r="IR1993" s="5"/>
      <c r="IS1993" s="5"/>
      <c r="IT1993" s="5"/>
      <c r="IU1993" s="5"/>
      <c r="IV1993" s="5"/>
      <c r="IW1993" s="5"/>
      <c r="IX1993" s="5"/>
      <c r="IY1993" s="5"/>
      <c r="IZ1993" s="5"/>
      <c r="JA1993" s="5"/>
      <c r="JB1993" s="5"/>
      <c r="JC1993" s="5"/>
      <c r="JD1993" s="5"/>
      <c r="JE1993" s="5"/>
      <c r="JF1993" s="5"/>
      <c r="JG1993" s="5"/>
      <c r="JH1993" s="5"/>
      <c r="JI1993" s="5"/>
      <c r="JJ1993" s="5"/>
      <c r="JK1993" s="29"/>
      <c r="JL1993" s="5"/>
      <c r="JM1993" s="5"/>
      <c r="JN1993" s="5"/>
      <c r="JO1993" s="5"/>
      <c r="JP1993" s="5"/>
      <c r="JQ1993" s="5"/>
      <c r="JR1993" s="5"/>
      <c r="JS1993" s="5"/>
      <c r="JT1993" s="5"/>
      <c r="JU1993" s="5"/>
      <c r="JV1993" s="5"/>
      <c r="JW1993" s="5"/>
      <c r="JX1993" s="5"/>
      <c r="JY1993" s="5"/>
      <c r="JZ1993" s="5"/>
      <c r="KA1993" s="5"/>
      <c r="KB1993" s="5"/>
      <c r="KC1993" s="5"/>
      <c r="KD1993" s="5"/>
      <c r="KE1993" s="5"/>
      <c r="KF1993" s="5"/>
      <c r="KG1993" s="5"/>
      <c r="KH1993" s="5"/>
      <c r="KI1993" s="5"/>
      <c r="KJ1993" s="5"/>
      <c r="KK1993" s="5"/>
      <c r="KL1993" s="5"/>
      <c r="KM1993" s="5"/>
      <c r="KN1993" s="5"/>
      <c r="KO1993" s="5"/>
      <c r="KP1993" s="5"/>
      <c r="KQ1993" s="5"/>
      <c r="KR1993" s="5"/>
      <c r="KS1993" s="5"/>
      <c r="KT1993" s="5"/>
      <c r="KU1993" s="5"/>
      <c r="KV1993" s="5"/>
      <c r="KW1993" s="5"/>
      <c r="KX1993" s="5"/>
      <c r="KY1993" s="5"/>
      <c r="KZ1993" s="5"/>
      <c r="LA1993" s="5"/>
      <c r="LB1993" s="5"/>
      <c r="LC1993" s="5"/>
      <c r="LD1993" s="5"/>
      <c r="LE1993" s="5"/>
      <c r="LF1993" s="5"/>
      <c r="LG1993" s="5"/>
      <c r="LH1993" s="5"/>
      <c r="LI1993" s="5"/>
      <c r="LJ1993" s="5"/>
      <c r="LK1993" s="5"/>
      <c r="LL1993" s="5"/>
      <c r="LM1993" s="5"/>
      <c r="LN1993" s="5"/>
      <c r="LO1993" s="5"/>
      <c r="LP1993" s="5"/>
      <c r="LQ1993" s="5"/>
      <c r="LR1993" s="5"/>
      <c r="LS1993" s="5"/>
      <c r="LT1993" s="5"/>
      <c r="LU1993" s="5"/>
      <c r="LV1993" s="5"/>
      <c r="LW1993" s="5"/>
      <c r="LX1993" s="5"/>
      <c r="LY1993" s="5"/>
      <c r="LZ1993" s="5"/>
      <c r="MA1993" s="5"/>
      <c r="MB1993" s="5"/>
      <c r="MC1993" s="5"/>
      <c r="MD1993" s="5"/>
      <c r="ME1993" s="5"/>
      <c r="MF1993" s="5"/>
      <c r="MG1993" s="5"/>
      <c r="MH1993" s="5"/>
      <c r="MI1993" s="5"/>
      <c r="MJ1993" s="5"/>
      <c r="MK1993" s="5"/>
      <c r="ML1993" s="5"/>
      <c r="MM1993" s="5"/>
      <c r="MN1993" s="5"/>
      <c r="MO1993" s="5"/>
      <c r="MP1993" s="5"/>
      <c r="MQ1993" s="5"/>
      <c r="MR1993" s="5"/>
      <c r="MS1993" s="5"/>
      <c r="MT1993" s="5"/>
      <c r="MU1993" s="5"/>
      <c r="MV1993" s="5"/>
      <c r="MW1993" s="5"/>
      <c r="MX1993" s="5"/>
      <c r="MY1993" s="5"/>
      <c r="MZ1993" s="5"/>
      <c r="NA1993" s="5"/>
      <c r="NB1993" s="5"/>
      <c r="NC1993" s="5"/>
      <c r="ND1993" s="5"/>
      <c r="NE1993" s="5"/>
      <c r="NF1993" s="83"/>
      <c r="NG1993" s="83"/>
      <c r="NH1993" s="83"/>
      <c r="NI1993" s="84">
        <f t="shared" ref="NI1993:NI2056" si="252">+EV1993</f>
        <v>0</v>
      </c>
      <c r="NJ1993" s="85">
        <f t="shared" ref="NJ1993:NJ2056" ca="1" si="253">+$OC$5-NI1993</f>
        <v>45552</v>
      </c>
      <c r="NK1993" s="84">
        <f t="shared" ref="NK1993:NK2056" si="254">+CI1993</f>
        <v>0</v>
      </c>
      <c r="NL1993" s="85">
        <f t="shared" si="251"/>
        <v>0</v>
      </c>
      <c r="NM1993" s="84">
        <f t="shared" ref="NM1993:NM2056" si="255">+LB1993</f>
        <v>0</v>
      </c>
      <c r="NN1993" s="85">
        <f t="shared" ref="NN1993:NN2056" si="256">+NM1993-NI1993</f>
        <v>0</v>
      </c>
      <c r="NO1993" s="84">
        <f t="shared" ref="NO1993:NO2056" si="257">+AL1993</f>
        <v>0</v>
      </c>
      <c r="NP1993" s="85">
        <f t="shared" ref="NP1993:NP2056" si="258">+NO1993-NI1993</f>
        <v>0</v>
      </c>
      <c r="NQ1993" s="83"/>
      <c r="NR1993" s="83"/>
      <c r="NS1993" s="83"/>
      <c r="NT1993" s="83"/>
      <c r="NU1993" s="83"/>
      <c r="NV1993" s="83"/>
      <c r="NW1993" s="83"/>
      <c r="NX1993" s="83"/>
      <c r="NY1993" s="83"/>
    </row>
    <row r="1994" spans="1:389" x14ac:dyDescent="0.25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7"/>
      <c r="AM1994" s="29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7"/>
      <c r="BI1994" s="5"/>
      <c r="BJ1994" s="5"/>
      <c r="BK1994" s="5"/>
      <c r="BL1994" s="5"/>
      <c r="BM1994" s="5"/>
      <c r="BN1994" s="5"/>
      <c r="BO1994" s="5"/>
      <c r="BP1994" s="29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7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29"/>
      <c r="EU1994" s="5"/>
      <c r="EV1994" s="5"/>
      <c r="EW1994" s="5"/>
      <c r="EX1994" s="5"/>
      <c r="EY1994" s="5"/>
      <c r="EZ1994" s="7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  <c r="HB1994" s="5"/>
      <c r="HC1994" s="5"/>
      <c r="HD1994" s="5"/>
      <c r="HE1994" s="5"/>
      <c r="HF1994" s="5"/>
      <c r="HG1994" s="5"/>
      <c r="HH1994" s="5"/>
      <c r="HI1994" s="5"/>
      <c r="HJ1994" s="5"/>
      <c r="HK1994" s="5"/>
      <c r="HL1994" s="5"/>
      <c r="HM1994" s="5"/>
      <c r="HN1994" s="5"/>
      <c r="HO1994" s="5"/>
      <c r="HP1994" s="5"/>
      <c r="HQ1994" s="5"/>
      <c r="HR1994" s="5"/>
      <c r="HS1994" s="5"/>
      <c r="HT1994" s="5"/>
      <c r="HU1994" s="5"/>
      <c r="HV1994" s="5"/>
      <c r="HW1994" s="5"/>
      <c r="HX1994" s="5"/>
      <c r="HY1994" s="5"/>
      <c r="HZ1994" s="5"/>
      <c r="IA1994" s="5"/>
      <c r="IB1994" s="5"/>
      <c r="IC1994" s="5"/>
      <c r="ID1994" s="5"/>
      <c r="IE1994" s="5"/>
      <c r="IF1994" s="5"/>
      <c r="IG1994" s="5"/>
      <c r="IH1994" s="5"/>
      <c r="II1994" s="5"/>
      <c r="IJ1994" s="5"/>
      <c r="IK1994" s="5"/>
      <c r="IL1994" s="5"/>
      <c r="IM1994" s="5"/>
      <c r="IN1994" s="5"/>
      <c r="IO1994" s="5"/>
      <c r="IP1994" s="5"/>
      <c r="IQ1994" s="5"/>
      <c r="IR1994" s="5"/>
      <c r="IS1994" s="5"/>
      <c r="IT1994" s="5"/>
      <c r="IU1994" s="5"/>
      <c r="IV1994" s="5"/>
      <c r="IW1994" s="5"/>
      <c r="IX1994" s="5"/>
      <c r="IY1994" s="5"/>
      <c r="IZ1994" s="5"/>
      <c r="JA1994" s="5"/>
      <c r="JB1994" s="5"/>
      <c r="JC1994" s="5"/>
      <c r="JD1994" s="5"/>
      <c r="JE1994" s="5"/>
      <c r="JF1994" s="5"/>
      <c r="JG1994" s="5"/>
      <c r="JH1994" s="5"/>
      <c r="JI1994" s="5"/>
      <c r="JJ1994" s="5"/>
      <c r="JK1994" s="29"/>
      <c r="JL1994" s="5"/>
      <c r="JM1994" s="5"/>
      <c r="JN1994" s="5"/>
      <c r="JO1994" s="5"/>
      <c r="JP1994" s="5"/>
      <c r="JQ1994" s="5"/>
      <c r="JR1994" s="5"/>
      <c r="JS1994" s="5"/>
      <c r="JT1994" s="5"/>
      <c r="JU1994" s="5"/>
      <c r="JV1994" s="5"/>
      <c r="JW1994" s="5"/>
      <c r="JX1994" s="5"/>
      <c r="JY1994" s="5"/>
      <c r="JZ1994" s="5"/>
      <c r="KA1994" s="5"/>
      <c r="KB1994" s="5"/>
      <c r="KC1994" s="5"/>
      <c r="KD1994" s="5"/>
      <c r="KE1994" s="5"/>
      <c r="KF1994" s="5"/>
      <c r="KG1994" s="5"/>
      <c r="KH1994" s="5"/>
      <c r="KI1994" s="5"/>
      <c r="KJ1994" s="5"/>
      <c r="KK1994" s="5"/>
      <c r="KL1994" s="5"/>
      <c r="KM1994" s="5"/>
      <c r="KN1994" s="5"/>
      <c r="KO1994" s="5"/>
      <c r="KP1994" s="5"/>
      <c r="KQ1994" s="5"/>
      <c r="KR1994" s="5"/>
      <c r="KS1994" s="5"/>
      <c r="KT1994" s="5"/>
      <c r="KU1994" s="5"/>
      <c r="KV1994" s="5"/>
      <c r="KW1994" s="5"/>
      <c r="KX1994" s="5"/>
      <c r="KY1994" s="5"/>
      <c r="KZ1994" s="5"/>
      <c r="LA1994" s="5"/>
      <c r="LB1994" s="5"/>
      <c r="LC1994" s="5"/>
      <c r="LD1994" s="5"/>
      <c r="LE1994" s="5"/>
      <c r="LF1994" s="5"/>
      <c r="LG1994" s="5"/>
      <c r="LH1994" s="5"/>
      <c r="LI1994" s="5"/>
      <c r="LJ1994" s="5"/>
      <c r="LK1994" s="5"/>
      <c r="LL1994" s="5"/>
      <c r="LM1994" s="5"/>
      <c r="LN1994" s="5"/>
      <c r="LO1994" s="5"/>
      <c r="LP1994" s="5"/>
      <c r="LQ1994" s="5"/>
      <c r="LR1994" s="5"/>
      <c r="LS1994" s="5"/>
      <c r="LT1994" s="5"/>
      <c r="LU1994" s="5"/>
      <c r="LV1994" s="5"/>
      <c r="LW1994" s="5"/>
      <c r="LX1994" s="5"/>
      <c r="LY1994" s="5"/>
      <c r="LZ1994" s="5"/>
      <c r="MA1994" s="5"/>
      <c r="MB1994" s="5"/>
      <c r="MC1994" s="5"/>
      <c r="MD1994" s="5"/>
      <c r="ME1994" s="5"/>
      <c r="MF1994" s="5"/>
      <c r="MG1994" s="5"/>
      <c r="MH1994" s="5"/>
      <c r="MI1994" s="5"/>
      <c r="MJ1994" s="5"/>
      <c r="MK1994" s="5"/>
      <c r="ML1994" s="5"/>
      <c r="MM1994" s="5"/>
      <c r="MN1994" s="5"/>
      <c r="MO1994" s="5"/>
      <c r="MP1994" s="5"/>
      <c r="MQ1994" s="5"/>
      <c r="MR1994" s="5"/>
      <c r="MS1994" s="5"/>
      <c r="MT1994" s="5"/>
      <c r="MU1994" s="5"/>
      <c r="MV1994" s="5"/>
      <c r="MW1994" s="5"/>
      <c r="MX1994" s="5"/>
      <c r="MY1994" s="5"/>
      <c r="MZ1994" s="5"/>
      <c r="NA1994" s="5"/>
      <c r="NB1994" s="5"/>
      <c r="NC1994" s="5"/>
      <c r="ND1994" s="5"/>
      <c r="NE1994" s="5"/>
      <c r="NF1994" s="83"/>
      <c r="NG1994" s="83"/>
      <c r="NH1994" s="83"/>
      <c r="NI1994" s="84">
        <f t="shared" si="252"/>
        <v>0</v>
      </c>
      <c r="NJ1994" s="85">
        <f t="shared" ca="1" si="253"/>
        <v>45552</v>
      </c>
      <c r="NK1994" s="84">
        <f t="shared" si="254"/>
        <v>0</v>
      </c>
      <c r="NL1994" s="85">
        <f t="shared" ref="NL1994:NL2057" si="259">+NK1994-NI1994</f>
        <v>0</v>
      </c>
      <c r="NM1994" s="84">
        <f t="shared" si="255"/>
        <v>0</v>
      </c>
      <c r="NN1994" s="85">
        <f t="shared" si="256"/>
        <v>0</v>
      </c>
      <c r="NO1994" s="84">
        <f t="shared" si="257"/>
        <v>0</v>
      </c>
      <c r="NP1994" s="85">
        <f t="shared" si="258"/>
        <v>0</v>
      </c>
      <c r="NQ1994" s="83"/>
      <c r="NR1994" s="83"/>
      <c r="NS1994" s="83"/>
      <c r="NT1994" s="83"/>
      <c r="NU1994" s="83"/>
      <c r="NV1994" s="83"/>
      <c r="NW1994" s="83"/>
      <c r="NX1994" s="83"/>
      <c r="NY1994" s="83"/>
    </row>
    <row r="1995" spans="1:389" x14ac:dyDescent="0.25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7"/>
      <c r="AM1995" s="29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7"/>
      <c r="BI1995" s="5"/>
      <c r="BJ1995" s="5"/>
      <c r="BK1995" s="5"/>
      <c r="BL1995" s="5"/>
      <c r="BM1995" s="5"/>
      <c r="BN1995" s="5"/>
      <c r="BO1995" s="5"/>
      <c r="BP1995" s="29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7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29"/>
      <c r="EU1995" s="5"/>
      <c r="EV1995" s="5"/>
      <c r="EW1995" s="5"/>
      <c r="EX1995" s="5"/>
      <c r="EY1995" s="5"/>
      <c r="EZ1995" s="7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  <c r="GO1995" s="5"/>
      <c r="GP1995" s="5"/>
      <c r="GQ1995" s="5"/>
      <c r="GR1995" s="5"/>
      <c r="GS1995" s="5"/>
      <c r="GT1995" s="5"/>
      <c r="GU1995" s="5"/>
      <c r="GV1995" s="5"/>
      <c r="GW1995" s="5"/>
      <c r="GX1995" s="5"/>
      <c r="GY1995" s="5"/>
      <c r="GZ1995" s="5"/>
      <c r="HA1995" s="5"/>
      <c r="HB1995" s="5"/>
      <c r="HC1995" s="5"/>
      <c r="HD1995" s="5"/>
      <c r="HE1995" s="5"/>
      <c r="HF1995" s="5"/>
      <c r="HG1995" s="5"/>
      <c r="HH1995" s="5"/>
      <c r="HI1995" s="5"/>
      <c r="HJ1995" s="5"/>
      <c r="HK1995" s="5"/>
      <c r="HL1995" s="5"/>
      <c r="HM1995" s="5"/>
      <c r="HN1995" s="5"/>
      <c r="HO1995" s="5"/>
      <c r="HP1995" s="5"/>
      <c r="HQ1995" s="5"/>
      <c r="HR1995" s="5"/>
      <c r="HS1995" s="5"/>
      <c r="HT1995" s="5"/>
      <c r="HU1995" s="5"/>
      <c r="HV1995" s="5"/>
      <c r="HW1995" s="5"/>
      <c r="HX1995" s="5"/>
      <c r="HY1995" s="5"/>
      <c r="HZ1995" s="5"/>
      <c r="IA1995" s="5"/>
      <c r="IB1995" s="5"/>
      <c r="IC1995" s="5"/>
      <c r="ID1995" s="5"/>
      <c r="IE1995" s="5"/>
      <c r="IF1995" s="5"/>
      <c r="IG1995" s="5"/>
      <c r="IH1995" s="5"/>
      <c r="II1995" s="5"/>
      <c r="IJ1995" s="5"/>
      <c r="IK1995" s="5"/>
      <c r="IL1995" s="5"/>
      <c r="IM1995" s="5"/>
      <c r="IN1995" s="5"/>
      <c r="IO1995" s="5"/>
      <c r="IP1995" s="5"/>
      <c r="IQ1995" s="5"/>
      <c r="IR1995" s="5"/>
      <c r="IS1995" s="5"/>
      <c r="IT1995" s="5"/>
      <c r="IU1995" s="5"/>
      <c r="IV1995" s="5"/>
      <c r="IW1995" s="5"/>
      <c r="IX1995" s="5"/>
      <c r="IY1995" s="5"/>
      <c r="IZ1995" s="5"/>
      <c r="JA1995" s="5"/>
      <c r="JB1995" s="5"/>
      <c r="JC1995" s="5"/>
      <c r="JD1995" s="5"/>
      <c r="JE1995" s="5"/>
      <c r="JF1995" s="5"/>
      <c r="JG1995" s="5"/>
      <c r="JH1995" s="5"/>
      <c r="JI1995" s="5"/>
      <c r="JJ1995" s="5"/>
      <c r="JK1995" s="29"/>
      <c r="JL1995" s="5"/>
      <c r="JM1995" s="5"/>
      <c r="JN1995" s="5"/>
      <c r="JO1995" s="5"/>
      <c r="JP1995" s="5"/>
      <c r="JQ1995" s="5"/>
      <c r="JR1995" s="5"/>
      <c r="JS1995" s="5"/>
      <c r="JT1995" s="5"/>
      <c r="JU1995" s="5"/>
      <c r="JV1995" s="5"/>
      <c r="JW1995" s="5"/>
      <c r="JX1995" s="5"/>
      <c r="JY1995" s="5"/>
      <c r="JZ1995" s="5"/>
      <c r="KA1995" s="5"/>
      <c r="KB1995" s="5"/>
      <c r="KC1995" s="5"/>
      <c r="KD1995" s="5"/>
      <c r="KE1995" s="5"/>
      <c r="KF1995" s="5"/>
      <c r="KG1995" s="5"/>
      <c r="KH1995" s="5"/>
      <c r="KI1995" s="5"/>
      <c r="KJ1995" s="5"/>
      <c r="KK1995" s="5"/>
      <c r="KL1995" s="5"/>
      <c r="KM1995" s="5"/>
      <c r="KN1995" s="5"/>
      <c r="KO1995" s="5"/>
      <c r="KP1995" s="5"/>
      <c r="KQ1995" s="5"/>
      <c r="KR1995" s="5"/>
      <c r="KS1995" s="5"/>
      <c r="KT1995" s="5"/>
      <c r="KU1995" s="5"/>
      <c r="KV1995" s="5"/>
      <c r="KW1995" s="5"/>
      <c r="KX1995" s="5"/>
      <c r="KY1995" s="5"/>
      <c r="KZ1995" s="5"/>
      <c r="LA1995" s="5"/>
      <c r="LB1995" s="5"/>
      <c r="LC1995" s="5"/>
      <c r="LD1995" s="5"/>
      <c r="LE1995" s="5"/>
      <c r="LF1995" s="5"/>
      <c r="LG1995" s="5"/>
      <c r="LH1995" s="5"/>
      <c r="LI1995" s="5"/>
      <c r="LJ1995" s="5"/>
      <c r="LK1995" s="5"/>
      <c r="LL1995" s="5"/>
      <c r="LM1995" s="5"/>
      <c r="LN1995" s="5"/>
      <c r="LO1995" s="5"/>
      <c r="LP1995" s="5"/>
      <c r="LQ1995" s="5"/>
      <c r="LR1995" s="5"/>
      <c r="LS1995" s="5"/>
      <c r="LT1995" s="5"/>
      <c r="LU1995" s="5"/>
      <c r="LV1995" s="5"/>
      <c r="LW1995" s="5"/>
      <c r="LX1995" s="5"/>
      <c r="LY1995" s="5"/>
      <c r="LZ1995" s="5"/>
      <c r="MA1995" s="5"/>
      <c r="MB1995" s="5"/>
      <c r="MC1995" s="5"/>
      <c r="MD1995" s="5"/>
      <c r="ME1995" s="5"/>
      <c r="MF1995" s="5"/>
      <c r="MG1995" s="5"/>
      <c r="MH1995" s="5"/>
      <c r="MI1995" s="5"/>
      <c r="MJ1995" s="5"/>
      <c r="MK1995" s="5"/>
      <c r="ML1995" s="5"/>
      <c r="MM1995" s="5"/>
      <c r="MN1995" s="5"/>
      <c r="MO1995" s="5"/>
      <c r="MP1995" s="5"/>
      <c r="MQ1995" s="5"/>
      <c r="MR1995" s="5"/>
      <c r="MS1995" s="5"/>
      <c r="MT1995" s="5"/>
      <c r="MU1995" s="5"/>
      <c r="MV1995" s="5"/>
      <c r="MW1995" s="5"/>
      <c r="MX1995" s="5"/>
      <c r="MY1995" s="5"/>
      <c r="MZ1995" s="5"/>
      <c r="NA1995" s="5"/>
      <c r="NB1995" s="5"/>
      <c r="NC1995" s="5"/>
      <c r="ND1995" s="5"/>
      <c r="NE1995" s="5"/>
      <c r="NF1995" s="83"/>
      <c r="NG1995" s="83"/>
      <c r="NH1995" s="83"/>
      <c r="NI1995" s="84">
        <f t="shared" si="252"/>
        <v>0</v>
      </c>
      <c r="NJ1995" s="85">
        <f t="shared" ca="1" si="253"/>
        <v>45552</v>
      </c>
      <c r="NK1995" s="84">
        <f t="shared" si="254"/>
        <v>0</v>
      </c>
      <c r="NL1995" s="85">
        <f t="shared" si="259"/>
        <v>0</v>
      </c>
      <c r="NM1995" s="84">
        <f t="shared" si="255"/>
        <v>0</v>
      </c>
      <c r="NN1995" s="85">
        <f t="shared" si="256"/>
        <v>0</v>
      </c>
      <c r="NO1995" s="84">
        <f t="shared" si="257"/>
        <v>0</v>
      </c>
      <c r="NP1995" s="85">
        <f t="shared" si="258"/>
        <v>0</v>
      </c>
      <c r="NQ1995" s="83"/>
      <c r="NR1995" s="83"/>
      <c r="NS1995" s="83"/>
      <c r="NT1995" s="83"/>
      <c r="NU1995" s="83"/>
      <c r="NV1995" s="83"/>
      <c r="NW1995" s="83"/>
      <c r="NX1995" s="83"/>
      <c r="NY1995" s="83"/>
    </row>
    <row r="1996" spans="1:389" x14ac:dyDescent="0.25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7"/>
      <c r="AM1996" s="29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7"/>
      <c r="BI1996" s="5"/>
      <c r="BJ1996" s="5"/>
      <c r="BK1996" s="5"/>
      <c r="BL1996" s="5"/>
      <c r="BM1996" s="5"/>
      <c r="BN1996" s="5"/>
      <c r="BO1996" s="5"/>
      <c r="BP1996" s="29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7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29"/>
      <c r="EU1996" s="5"/>
      <c r="EV1996" s="5"/>
      <c r="EW1996" s="5"/>
      <c r="EX1996" s="5"/>
      <c r="EY1996" s="5"/>
      <c r="EZ1996" s="7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  <c r="GO1996" s="5"/>
      <c r="GP1996" s="5"/>
      <c r="GQ1996" s="5"/>
      <c r="GR1996" s="5"/>
      <c r="GS1996" s="5"/>
      <c r="GT1996" s="5"/>
      <c r="GU1996" s="5"/>
      <c r="GV1996" s="5"/>
      <c r="GW1996" s="5"/>
      <c r="GX1996" s="5"/>
      <c r="GY1996" s="5"/>
      <c r="GZ1996" s="5"/>
      <c r="HA1996" s="5"/>
      <c r="HB1996" s="5"/>
      <c r="HC1996" s="5"/>
      <c r="HD1996" s="5"/>
      <c r="HE1996" s="5"/>
      <c r="HF1996" s="5"/>
      <c r="HG1996" s="5"/>
      <c r="HH1996" s="5"/>
      <c r="HI1996" s="5"/>
      <c r="HJ1996" s="5"/>
      <c r="HK1996" s="5"/>
      <c r="HL1996" s="5"/>
      <c r="HM1996" s="5"/>
      <c r="HN1996" s="5"/>
      <c r="HO1996" s="5"/>
      <c r="HP1996" s="5"/>
      <c r="HQ1996" s="5"/>
      <c r="HR1996" s="5"/>
      <c r="HS1996" s="5"/>
      <c r="HT1996" s="5"/>
      <c r="HU1996" s="5"/>
      <c r="HV1996" s="5"/>
      <c r="HW1996" s="5"/>
      <c r="HX1996" s="5"/>
      <c r="HY1996" s="5"/>
      <c r="HZ1996" s="5"/>
      <c r="IA1996" s="5"/>
      <c r="IB1996" s="5"/>
      <c r="IC1996" s="5"/>
      <c r="ID1996" s="5"/>
      <c r="IE1996" s="5"/>
      <c r="IF1996" s="5"/>
      <c r="IG1996" s="5"/>
      <c r="IH1996" s="5"/>
      <c r="II1996" s="5"/>
      <c r="IJ1996" s="5"/>
      <c r="IK1996" s="5"/>
      <c r="IL1996" s="5"/>
      <c r="IM1996" s="5"/>
      <c r="IN1996" s="5"/>
      <c r="IO1996" s="5"/>
      <c r="IP1996" s="5"/>
      <c r="IQ1996" s="5"/>
      <c r="IR1996" s="5"/>
      <c r="IS1996" s="5"/>
      <c r="IT1996" s="5"/>
      <c r="IU1996" s="5"/>
      <c r="IV1996" s="5"/>
      <c r="IW1996" s="5"/>
      <c r="IX1996" s="5"/>
      <c r="IY1996" s="5"/>
      <c r="IZ1996" s="5"/>
      <c r="JA1996" s="5"/>
      <c r="JB1996" s="5"/>
      <c r="JC1996" s="5"/>
      <c r="JD1996" s="5"/>
      <c r="JE1996" s="5"/>
      <c r="JF1996" s="5"/>
      <c r="JG1996" s="5"/>
      <c r="JH1996" s="5"/>
      <c r="JI1996" s="5"/>
      <c r="JJ1996" s="5"/>
      <c r="JK1996" s="29"/>
      <c r="JL1996" s="5"/>
      <c r="JM1996" s="5"/>
      <c r="JN1996" s="5"/>
      <c r="JO1996" s="5"/>
      <c r="JP1996" s="5"/>
      <c r="JQ1996" s="5"/>
      <c r="JR1996" s="5"/>
      <c r="JS1996" s="5"/>
      <c r="JT1996" s="5"/>
      <c r="JU1996" s="5"/>
      <c r="JV1996" s="5"/>
      <c r="JW1996" s="5"/>
      <c r="JX1996" s="5"/>
      <c r="JY1996" s="5"/>
      <c r="JZ1996" s="5"/>
      <c r="KA1996" s="5"/>
      <c r="KB1996" s="5"/>
      <c r="KC1996" s="5"/>
      <c r="KD1996" s="5"/>
      <c r="KE1996" s="5"/>
      <c r="KF1996" s="5"/>
      <c r="KG1996" s="5"/>
      <c r="KH1996" s="5"/>
      <c r="KI1996" s="5"/>
      <c r="KJ1996" s="5"/>
      <c r="KK1996" s="5"/>
      <c r="KL1996" s="5"/>
      <c r="KM1996" s="5"/>
      <c r="KN1996" s="5"/>
      <c r="KO1996" s="5"/>
      <c r="KP1996" s="5"/>
      <c r="KQ1996" s="5"/>
      <c r="KR1996" s="5"/>
      <c r="KS1996" s="5"/>
      <c r="KT1996" s="5"/>
      <c r="KU1996" s="5"/>
      <c r="KV1996" s="5"/>
      <c r="KW1996" s="5"/>
      <c r="KX1996" s="5"/>
      <c r="KY1996" s="5"/>
      <c r="KZ1996" s="5"/>
      <c r="LA1996" s="5"/>
      <c r="LB1996" s="5"/>
      <c r="LC1996" s="5"/>
      <c r="LD1996" s="5"/>
      <c r="LE1996" s="5"/>
      <c r="LF1996" s="5"/>
      <c r="LG1996" s="5"/>
      <c r="LH1996" s="5"/>
      <c r="LI1996" s="5"/>
      <c r="LJ1996" s="5"/>
      <c r="LK1996" s="5"/>
      <c r="LL1996" s="5"/>
      <c r="LM1996" s="5"/>
      <c r="LN1996" s="5"/>
      <c r="LO1996" s="5"/>
      <c r="LP1996" s="5"/>
      <c r="LQ1996" s="5"/>
      <c r="LR1996" s="5"/>
      <c r="LS1996" s="5"/>
      <c r="LT1996" s="5"/>
      <c r="LU1996" s="5"/>
      <c r="LV1996" s="5"/>
      <c r="LW1996" s="5"/>
      <c r="LX1996" s="5"/>
      <c r="LY1996" s="5"/>
      <c r="LZ1996" s="5"/>
      <c r="MA1996" s="5"/>
      <c r="MB1996" s="5"/>
      <c r="MC1996" s="5"/>
      <c r="MD1996" s="5"/>
      <c r="ME1996" s="5"/>
      <c r="MF1996" s="5"/>
      <c r="MG1996" s="5"/>
      <c r="MH1996" s="5"/>
      <c r="MI1996" s="5"/>
      <c r="MJ1996" s="5"/>
      <c r="MK1996" s="5"/>
      <c r="ML1996" s="5"/>
      <c r="MM1996" s="5"/>
      <c r="MN1996" s="5"/>
      <c r="MO1996" s="5"/>
      <c r="MP1996" s="5"/>
      <c r="MQ1996" s="5"/>
      <c r="MR1996" s="5"/>
      <c r="MS1996" s="5"/>
      <c r="MT1996" s="5"/>
      <c r="MU1996" s="5"/>
      <c r="MV1996" s="5"/>
      <c r="MW1996" s="5"/>
      <c r="MX1996" s="5"/>
      <c r="MY1996" s="5"/>
      <c r="MZ1996" s="5"/>
      <c r="NA1996" s="5"/>
      <c r="NB1996" s="5"/>
      <c r="NC1996" s="5"/>
      <c r="ND1996" s="5"/>
      <c r="NE1996" s="5"/>
      <c r="NF1996" s="83"/>
      <c r="NG1996" s="83"/>
      <c r="NH1996" s="83"/>
      <c r="NI1996" s="84">
        <f t="shared" si="252"/>
        <v>0</v>
      </c>
      <c r="NJ1996" s="85">
        <f t="shared" ca="1" si="253"/>
        <v>45552</v>
      </c>
      <c r="NK1996" s="84">
        <f t="shared" si="254"/>
        <v>0</v>
      </c>
      <c r="NL1996" s="85">
        <f t="shared" si="259"/>
        <v>0</v>
      </c>
      <c r="NM1996" s="84">
        <f t="shared" si="255"/>
        <v>0</v>
      </c>
      <c r="NN1996" s="85">
        <f t="shared" si="256"/>
        <v>0</v>
      </c>
      <c r="NO1996" s="84">
        <f t="shared" si="257"/>
        <v>0</v>
      </c>
      <c r="NP1996" s="85">
        <f t="shared" si="258"/>
        <v>0</v>
      </c>
      <c r="NQ1996" s="83"/>
      <c r="NR1996" s="83"/>
      <c r="NS1996" s="83"/>
      <c r="NT1996" s="83"/>
      <c r="NU1996" s="83"/>
      <c r="NV1996" s="83"/>
      <c r="NW1996" s="83"/>
      <c r="NX1996" s="83"/>
      <c r="NY1996" s="83"/>
    </row>
    <row r="1997" spans="1:389" x14ac:dyDescent="0.25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7"/>
      <c r="AM1997" s="29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7"/>
      <c r="BI1997" s="5"/>
      <c r="BJ1997" s="5"/>
      <c r="BK1997" s="5"/>
      <c r="BL1997" s="5"/>
      <c r="BM1997" s="5"/>
      <c r="BN1997" s="5"/>
      <c r="BO1997" s="5"/>
      <c r="BP1997" s="29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7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29"/>
      <c r="EU1997" s="5"/>
      <c r="EV1997" s="5"/>
      <c r="EW1997" s="5"/>
      <c r="EX1997" s="5"/>
      <c r="EY1997" s="5"/>
      <c r="EZ1997" s="7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  <c r="GO1997" s="5"/>
      <c r="GP1997" s="5"/>
      <c r="GQ1997" s="5"/>
      <c r="GR1997" s="5"/>
      <c r="GS1997" s="5"/>
      <c r="GT1997" s="5"/>
      <c r="GU1997" s="5"/>
      <c r="GV1997" s="5"/>
      <c r="GW1997" s="5"/>
      <c r="GX1997" s="5"/>
      <c r="GY1997" s="5"/>
      <c r="GZ1997" s="5"/>
      <c r="HA1997" s="5"/>
      <c r="HB1997" s="5"/>
      <c r="HC1997" s="5"/>
      <c r="HD1997" s="5"/>
      <c r="HE1997" s="5"/>
      <c r="HF1997" s="5"/>
      <c r="HG1997" s="5"/>
      <c r="HH1997" s="5"/>
      <c r="HI1997" s="5"/>
      <c r="HJ1997" s="5"/>
      <c r="HK1997" s="5"/>
      <c r="HL1997" s="5"/>
      <c r="HM1997" s="5"/>
      <c r="HN1997" s="5"/>
      <c r="HO1997" s="5"/>
      <c r="HP1997" s="5"/>
      <c r="HQ1997" s="5"/>
      <c r="HR1997" s="5"/>
      <c r="HS1997" s="5"/>
      <c r="HT1997" s="5"/>
      <c r="HU1997" s="5"/>
      <c r="HV1997" s="5"/>
      <c r="HW1997" s="5"/>
      <c r="HX1997" s="5"/>
      <c r="HY1997" s="5"/>
      <c r="HZ1997" s="5"/>
      <c r="IA1997" s="5"/>
      <c r="IB1997" s="5"/>
      <c r="IC1997" s="5"/>
      <c r="ID1997" s="5"/>
      <c r="IE1997" s="5"/>
      <c r="IF1997" s="5"/>
      <c r="IG1997" s="5"/>
      <c r="IH1997" s="5"/>
      <c r="II1997" s="5"/>
      <c r="IJ1997" s="5"/>
      <c r="IK1997" s="5"/>
      <c r="IL1997" s="5"/>
      <c r="IM1997" s="5"/>
      <c r="IN1997" s="5"/>
      <c r="IO1997" s="5"/>
      <c r="IP1997" s="5"/>
      <c r="IQ1997" s="5"/>
      <c r="IR1997" s="5"/>
      <c r="IS1997" s="5"/>
      <c r="IT1997" s="5"/>
      <c r="IU1997" s="5"/>
      <c r="IV1997" s="5"/>
      <c r="IW1997" s="5"/>
      <c r="IX1997" s="5"/>
      <c r="IY1997" s="5"/>
      <c r="IZ1997" s="5"/>
      <c r="JA1997" s="5"/>
      <c r="JB1997" s="5"/>
      <c r="JC1997" s="5"/>
      <c r="JD1997" s="5"/>
      <c r="JE1997" s="5"/>
      <c r="JF1997" s="5"/>
      <c r="JG1997" s="5"/>
      <c r="JH1997" s="5"/>
      <c r="JI1997" s="5"/>
      <c r="JJ1997" s="5"/>
      <c r="JK1997" s="29"/>
      <c r="JL1997" s="5"/>
      <c r="JM1997" s="5"/>
      <c r="JN1997" s="5"/>
      <c r="JO1997" s="5"/>
      <c r="JP1997" s="5"/>
      <c r="JQ1997" s="5"/>
      <c r="JR1997" s="5"/>
      <c r="JS1997" s="5"/>
      <c r="JT1997" s="5"/>
      <c r="JU1997" s="5"/>
      <c r="JV1997" s="5"/>
      <c r="JW1997" s="5"/>
      <c r="JX1997" s="5"/>
      <c r="JY1997" s="5"/>
      <c r="JZ1997" s="5"/>
      <c r="KA1997" s="5"/>
      <c r="KB1997" s="5"/>
      <c r="KC1997" s="5"/>
      <c r="KD1997" s="5"/>
      <c r="KE1997" s="5"/>
      <c r="KF1997" s="5"/>
      <c r="KG1997" s="5"/>
      <c r="KH1997" s="5"/>
      <c r="KI1997" s="5"/>
      <c r="KJ1997" s="5"/>
      <c r="KK1997" s="5"/>
      <c r="KL1997" s="5"/>
      <c r="KM1997" s="5"/>
      <c r="KN1997" s="5"/>
      <c r="KO1997" s="5"/>
      <c r="KP1997" s="5"/>
      <c r="KQ1997" s="5"/>
      <c r="KR1997" s="5"/>
      <c r="KS1997" s="5"/>
      <c r="KT1997" s="5"/>
      <c r="KU1997" s="5"/>
      <c r="KV1997" s="5"/>
      <c r="KW1997" s="5"/>
      <c r="KX1997" s="5"/>
      <c r="KY1997" s="5"/>
      <c r="KZ1997" s="5"/>
      <c r="LA1997" s="5"/>
      <c r="LB1997" s="5"/>
      <c r="LC1997" s="5"/>
      <c r="LD1997" s="5"/>
      <c r="LE1997" s="5"/>
      <c r="LF1997" s="5"/>
      <c r="LG1997" s="5"/>
      <c r="LH1997" s="5"/>
      <c r="LI1997" s="5"/>
      <c r="LJ1997" s="5"/>
      <c r="LK1997" s="5"/>
      <c r="LL1997" s="5"/>
      <c r="LM1997" s="5"/>
      <c r="LN1997" s="5"/>
      <c r="LO1997" s="5"/>
      <c r="LP1997" s="5"/>
      <c r="LQ1997" s="5"/>
      <c r="LR1997" s="5"/>
      <c r="LS1997" s="5"/>
      <c r="LT1997" s="5"/>
      <c r="LU1997" s="5"/>
      <c r="LV1997" s="5"/>
      <c r="LW1997" s="5"/>
      <c r="LX1997" s="5"/>
      <c r="LY1997" s="5"/>
      <c r="LZ1997" s="5"/>
      <c r="MA1997" s="5"/>
      <c r="MB1997" s="5"/>
      <c r="MC1997" s="5"/>
      <c r="MD1997" s="5"/>
      <c r="ME1997" s="5"/>
      <c r="MF1997" s="5"/>
      <c r="MG1997" s="5"/>
      <c r="MH1997" s="5"/>
      <c r="MI1997" s="5"/>
      <c r="MJ1997" s="5"/>
      <c r="MK1997" s="5"/>
      <c r="ML1997" s="5"/>
      <c r="MM1997" s="5"/>
      <c r="MN1997" s="5"/>
      <c r="MO1997" s="5"/>
      <c r="MP1997" s="5"/>
      <c r="MQ1997" s="5"/>
      <c r="MR1997" s="5"/>
      <c r="MS1997" s="5"/>
      <c r="MT1997" s="5"/>
      <c r="MU1997" s="5"/>
      <c r="MV1997" s="5"/>
      <c r="MW1997" s="5"/>
      <c r="MX1997" s="5"/>
      <c r="MY1997" s="5"/>
      <c r="MZ1997" s="5"/>
      <c r="NA1997" s="5"/>
      <c r="NB1997" s="5"/>
      <c r="NC1997" s="5"/>
      <c r="ND1997" s="5"/>
      <c r="NE1997" s="5"/>
      <c r="NF1997" s="83"/>
      <c r="NG1997" s="83"/>
      <c r="NH1997" s="83"/>
      <c r="NI1997" s="84">
        <f t="shared" si="252"/>
        <v>0</v>
      </c>
      <c r="NJ1997" s="85">
        <f t="shared" ca="1" si="253"/>
        <v>45552</v>
      </c>
      <c r="NK1997" s="84">
        <f t="shared" si="254"/>
        <v>0</v>
      </c>
      <c r="NL1997" s="85">
        <f t="shared" si="259"/>
        <v>0</v>
      </c>
      <c r="NM1997" s="84">
        <f t="shared" si="255"/>
        <v>0</v>
      </c>
      <c r="NN1997" s="85">
        <f t="shared" si="256"/>
        <v>0</v>
      </c>
      <c r="NO1997" s="84">
        <f t="shared" si="257"/>
        <v>0</v>
      </c>
      <c r="NP1997" s="85">
        <f t="shared" si="258"/>
        <v>0</v>
      </c>
      <c r="NQ1997" s="83"/>
      <c r="NR1997" s="83"/>
      <c r="NS1997" s="83"/>
      <c r="NT1997" s="83"/>
      <c r="NU1997" s="83"/>
      <c r="NV1997" s="83"/>
      <c r="NW1997" s="83"/>
      <c r="NX1997" s="83"/>
      <c r="NY1997" s="83"/>
    </row>
    <row r="1998" spans="1:389" x14ac:dyDescent="0.25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7"/>
      <c r="AM1998" s="29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7"/>
      <c r="BI1998" s="5"/>
      <c r="BJ1998" s="5"/>
      <c r="BK1998" s="5"/>
      <c r="BL1998" s="5"/>
      <c r="BM1998" s="5"/>
      <c r="BN1998" s="5"/>
      <c r="BO1998" s="5"/>
      <c r="BP1998" s="29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7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29"/>
      <c r="EU1998" s="5"/>
      <c r="EV1998" s="5"/>
      <c r="EW1998" s="5"/>
      <c r="EX1998" s="5"/>
      <c r="EY1998" s="5"/>
      <c r="EZ1998" s="7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  <c r="GO1998" s="5"/>
      <c r="GP1998" s="5"/>
      <c r="GQ1998" s="5"/>
      <c r="GR1998" s="5"/>
      <c r="GS1998" s="5"/>
      <c r="GT1998" s="5"/>
      <c r="GU1998" s="5"/>
      <c r="GV1998" s="5"/>
      <c r="GW1998" s="5"/>
      <c r="GX1998" s="5"/>
      <c r="GY1998" s="5"/>
      <c r="GZ1998" s="5"/>
      <c r="HA1998" s="5"/>
      <c r="HB1998" s="5"/>
      <c r="HC1998" s="5"/>
      <c r="HD1998" s="5"/>
      <c r="HE1998" s="5"/>
      <c r="HF1998" s="5"/>
      <c r="HG1998" s="5"/>
      <c r="HH1998" s="5"/>
      <c r="HI1998" s="5"/>
      <c r="HJ1998" s="5"/>
      <c r="HK1998" s="5"/>
      <c r="HL1998" s="5"/>
      <c r="HM1998" s="5"/>
      <c r="HN1998" s="5"/>
      <c r="HO1998" s="5"/>
      <c r="HP1998" s="5"/>
      <c r="HQ1998" s="5"/>
      <c r="HR1998" s="5"/>
      <c r="HS1998" s="5"/>
      <c r="HT1998" s="5"/>
      <c r="HU1998" s="5"/>
      <c r="HV1998" s="5"/>
      <c r="HW1998" s="5"/>
      <c r="HX1998" s="5"/>
      <c r="HY1998" s="5"/>
      <c r="HZ1998" s="5"/>
      <c r="IA1998" s="5"/>
      <c r="IB1998" s="5"/>
      <c r="IC1998" s="5"/>
      <c r="ID1998" s="5"/>
      <c r="IE1998" s="5"/>
      <c r="IF1998" s="5"/>
      <c r="IG1998" s="5"/>
      <c r="IH1998" s="5"/>
      <c r="II1998" s="5"/>
      <c r="IJ1998" s="5"/>
      <c r="IK1998" s="5"/>
      <c r="IL1998" s="5"/>
      <c r="IM1998" s="5"/>
      <c r="IN1998" s="5"/>
      <c r="IO1998" s="5"/>
      <c r="IP1998" s="5"/>
      <c r="IQ1998" s="5"/>
      <c r="IR1998" s="5"/>
      <c r="IS1998" s="5"/>
      <c r="IT1998" s="5"/>
      <c r="IU1998" s="5"/>
      <c r="IV1998" s="5"/>
      <c r="IW1998" s="5"/>
      <c r="IX1998" s="5"/>
      <c r="IY1998" s="5"/>
      <c r="IZ1998" s="5"/>
      <c r="JA1998" s="5"/>
      <c r="JB1998" s="5"/>
      <c r="JC1998" s="5"/>
      <c r="JD1998" s="5"/>
      <c r="JE1998" s="5"/>
      <c r="JF1998" s="5"/>
      <c r="JG1998" s="5"/>
      <c r="JH1998" s="5"/>
      <c r="JI1998" s="5"/>
      <c r="JJ1998" s="5"/>
      <c r="JK1998" s="29"/>
      <c r="JL1998" s="5"/>
      <c r="JM1998" s="5"/>
      <c r="JN1998" s="5"/>
      <c r="JO1998" s="5"/>
      <c r="JP1998" s="5"/>
      <c r="JQ1998" s="5"/>
      <c r="JR1998" s="5"/>
      <c r="JS1998" s="5"/>
      <c r="JT1998" s="5"/>
      <c r="JU1998" s="5"/>
      <c r="JV1998" s="5"/>
      <c r="JW1998" s="5"/>
      <c r="JX1998" s="5"/>
      <c r="JY1998" s="5"/>
      <c r="JZ1998" s="5"/>
      <c r="KA1998" s="5"/>
      <c r="KB1998" s="5"/>
      <c r="KC1998" s="5"/>
      <c r="KD1998" s="5"/>
      <c r="KE1998" s="5"/>
      <c r="KF1998" s="5"/>
      <c r="KG1998" s="5"/>
      <c r="KH1998" s="5"/>
      <c r="KI1998" s="5"/>
      <c r="KJ1998" s="5"/>
      <c r="KK1998" s="5"/>
      <c r="KL1998" s="5"/>
      <c r="KM1998" s="5"/>
      <c r="KN1998" s="5"/>
      <c r="KO1998" s="5"/>
      <c r="KP1998" s="5"/>
      <c r="KQ1998" s="5"/>
      <c r="KR1998" s="5"/>
      <c r="KS1998" s="5"/>
      <c r="KT1998" s="5"/>
      <c r="KU1998" s="5"/>
      <c r="KV1998" s="5"/>
      <c r="KW1998" s="5"/>
      <c r="KX1998" s="5"/>
      <c r="KY1998" s="5"/>
      <c r="KZ1998" s="5"/>
      <c r="LA1998" s="5"/>
      <c r="LB1998" s="5"/>
      <c r="LC1998" s="5"/>
      <c r="LD1998" s="5"/>
      <c r="LE1998" s="5"/>
      <c r="LF1998" s="5"/>
      <c r="LG1998" s="5"/>
      <c r="LH1998" s="5"/>
      <c r="LI1998" s="5"/>
      <c r="LJ1998" s="5"/>
      <c r="LK1998" s="5"/>
      <c r="LL1998" s="5"/>
      <c r="LM1998" s="5"/>
      <c r="LN1998" s="5"/>
      <c r="LO1998" s="5"/>
      <c r="LP1998" s="5"/>
      <c r="LQ1998" s="5"/>
      <c r="LR1998" s="5"/>
      <c r="LS1998" s="5"/>
      <c r="LT1998" s="5"/>
      <c r="LU1998" s="5"/>
      <c r="LV1998" s="5"/>
      <c r="LW1998" s="5"/>
      <c r="LX1998" s="5"/>
      <c r="LY1998" s="5"/>
      <c r="LZ1998" s="5"/>
      <c r="MA1998" s="5"/>
      <c r="MB1998" s="5"/>
      <c r="MC1998" s="5"/>
      <c r="MD1998" s="5"/>
      <c r="ME1998" s="5"/>
      <c r="MF1998" s="5"/>
      <c r="MG1998" s="5"/>
      <c r="MH1998" s="5"/>
      <c r="MI1998" s="5"/>
      <c r="MJ1998" s="5"/>
      <c r="MK1998" s="5"/>
      <c r="ML1998" s="5"/>
      <c r="MM1998" s="5"/>
      <c r="MN1998" s="5"/>
      <c r="MO1998" s="5"/>
      <c r="MP1998" s="5"/>
      <c r="MQ1998" s="5"/>
      <c r="MR1998" s="5"/>
      <c r="MS1998" s="5"/>
      <c r="MT1998" s="5"/>
      <c r="MU1998" s="5"/>
      <c r="MV1998" s="5"/>
      <c r="MW1998" s="5"/>
      <c r="MX1998" s="5"/>
      <c r="MY1998" s="5"/>
      <c r="MZ1998" s="5"/>
      <c r="NA1998" s="5"/>
      <c r="NB1998" s="5"/>
      <c r="NC1998" s="5"/>
      <c r="ND1998" s="5"/>
      <c r="NE1998" s="5"/>
      <c r="NF1998" s="83"/>
      <c r="NG1998" s="83"/>
      <c r="NH1998" s="83"/>
      <c r="NI1998" s="84">
        <f t="shared" si="252"/>
        <v>0</v>
      </c>
      <c r="NJ1998" s="85">
        <f t="shared" ca="1" si="253"/>
        <v>45552</v>
      </c>
      <c r="NK1998" s="84">
        <f t="shared" si="254"/>
        <v>0</v>
      </c>
      <c r="NL1998" s="85">
        <f t="shared" si="259"/>
        <v>0</v>
      </c>
      <c r="NM1998" s="84">
        <f t="shared" si="255"/>
        <v>0</v>
      </c>
      <c r="NN1998" s="85">
        <f t="shared" si="256"/>
        <v>0</v>
      </c>
      <c r="NO1998" s="84">
        <f t="shared" si="257"/>
        <v>0</v>
      </c>
      <c r="NP1998" s="85">
        <f t="shared" si="258"/>
        <v>0</v>
      </c>
      <c r="NQ1998" s="83"/>
      <c r="NR1998" s="83"/>
      <c r="NS1998" s="83"/>
      <c r="NT1998" s="83"/>
      <c r="NU1998" s="83"/>
      <c r="NV1998" s="83"/>
      <c r="NW1998" s="83"/>
      <c r="NX1998" s="83"/>
      <c r="NY1998" s="83"/>
    </row>
    <row r="1999" spans="1:389" x14ac:dyDescent="0.25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7"/>
      <c r="AM1999" s="29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7"/>
      <c r="BI1999" s="5"/>
      <c r="BJ1999" s="5"/>
      <c r="BK1999" s="5"/>
      <c r="BL1999" s="5"/>
      <c r="BM1999" s="5"/>
      <c r="BN1999" s="5"/>
      <c r="BO1999" s="5"/>
      <c r="BP1999" s="29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7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29"/>
      <c r="EU1999" s="5"/>
      <c r="EV1999" s="5"/>
      <c r="EW1999" s="5"/>
      <c r="EX1999" s="5"/>
      <c r="EY1999" s="5"/>
      <c r="EZ1999" s="7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  <c r="GO1999" s="5"/>
      <c r="GP1999" s="5"/>
      <c r="GQ1999" s="5"/>
      <c r="GR1999" s="5"/>
      <c r="GS1999" s="5"/>
      <c r="GT1999" s="5"/>
      <c r="GU1999" s="5"/>
      <c r="GV1999" s="5"/>
      <c r="GW1999" s="5"/>
      <c r="GX1999" s="5"/>
      <c r="GY1999" s="5"/>
      <c r="GZ1999" s="5"/>
      <c r="HA1999" s="5"/>
      <c r="HB1999" s="5"/>
      <c r="HC1999" s="5"/>
      <c r="HD1999" s="5"/>
      <c r="HE1999" s="5"/>
      <c r="HF1999" s="5"/>
      <c r="HG1999" s="5"/>
      <c r="HH1999" s="5"/>
      <c r="HI1999" s="5"/>
      <c r="HJ1999" s="5"/>
      <c r="HK1999" s="5"/>
      <c r="HL1999" s="5"/>
      <c r="HM1999" s="5"/>
      <c r="HN1999" s="5"/>
      <c r="HO1999" s="5"/>
      <c r="HP1999" s="5"/>
      <c r="HQ1999" s="5"/>
      <c r="HR1999" s="5"/>
      <c r="HS1999" s="5"/>
      <c r="HT1999" s="5"/>
      <c r="HU1999" s="5"/>
      <c r="HV1999" s="5"/>
      <c r="HW1999" s="5"/>
      <c r="HX1999" s="5"/>
      <c r="HY1999" s="5"/>
      <c r="HZ1999" s="5"/>
      <c r="IA1999" s="5"/>
      <c r="IB1999" s="5"/>
      <c r="IC1999" s="5"/>
      <c r="ID1999" s="5"/>
      <c r="IE1999" s="5"/>
      <c r="IF1999" s="5"/>
      <c r="IG1999" s="5"/>
      <c r="IH1999" s="5"/>
      <c r="II1999" s="5"/>
      <c r="IJ1999" s="5"/>
      <c r="IK1999" s="5"/>
      <c r="IL1999" s="5"/>
      <c r="IM1999" s="5"/>
      <c r="IN1999" s="5"/>
      <c r="IO1999" s="5"/>
      <c r="IP1999" s="5"/>
      <c r="IQ1999" s="5"/>
      <c r="IR1999" s="5"/>
      <c r="IS1999" s="5"/>
      <c r="IT1999" s="5"/>
      <c r="IU1999" s="5"/>
      <c r="IV1999" s="5"/>
      <c r="IW1999" s="5"/>
      <c r="IX1999" s="5"/>
      <c r="IY1999" s="5"/>
      <c r="IZ1999" s="5"/>
      <c r="JA1999" s="5"/>
      <c r="JB1999" s="5"/>
      <c r="JC1999" s="5"/>
      <c r="JD1999" s="5"/>
      <c r="JE1999" s="5"/>
      <c r="JF1999" s="5"/>
      <c r="JG1999" s="5"/>
      <c r="JH1999" s="5"/>
      <c r="JI1999" s="5"/>
      <c r="JJ1999" s="5"/>
      <c r="JK1999" s="29"/>
      <c r="JL1999" s="5"/>
      <c r="JM1999" s="5"/>
      <c r="JN1999" s="5"/>
      <c r="JO1999" s="5"/>
      <c r="JP1999" s="5"/>
      <c r="JQ1999" s="5"/>
      <c r="JR1999" s="5"/>
      <c r="JS1999" s="5"/>
      <c r="JT1999" s="5"/>
      <c r="JU1999" s="5"/>
      <c r="JV1999" s="5"/>
      <c r="JW1999" s="5"/>
      <c r="JX1999" s="5"/>
      <c r="JY1999" s="5"/>
      <c r="JZ1999" s="5"/>
      <c r="KA1999" s="5"/>
      <c r="KB1999" s="5"/>
      <c r="KC1999" s="5"/>
      <c r="KD1999" s="5"/>
      <c r="KE1999" s="5"/>
      <c r="KF1999" s="5"/>
      <c r="KG1999" s="5"/>
      <c r="KH1999" s="5"/>
      <c r="KI1999" s="5"/>
      <c r="KJ1999" s="5"/>
      <c r="KK1999" s="5"/>
      <c r="KL1999" s="5"/>
      <c r="KM1999" s="5"/>
      <c r="KN1999" s="5"/>
      <c r="KO1999" s="5"/>
      <c r="KP1999" s="5"/>
      <c r="KQ1999" s="5"/>
      <c r="KR1999" s="5"/>
      <c r="KS1999" s="5"/>
      <c r="KT1999" s="5"/>
      <c r="KU1999" s="5"/>
      <c r="KV1999" s="5"/>
      <c r="KW1999" s="5"/>
      <c r="KX1999" s="5"/>
      <c r="KY1999" s="5"/>
      <c r="KZ1999" s="5"/>
      <c r="LA1999" s="5"/>
      <c r="LB1999" s="5"/>
      <c r="LC1999" s="5"/>
      <c r="LD1999" s="5"/>
      <c r="LE1999" s="5"/>
      <c r="LF1999" s="5"/>
      <c r="LG1999" s="5"/>
      <c r="LH1999" s="5"/>
      <c r="LI1999" s="5"/>
      <c r="LJ1999" s="5"/>
      <c r="LK1999" s="5"/>
      <c r="LL1999" s="5"/>
      <c r="LM1999" s="5"/>
      <c r="LN1999" s="5"/>
      <c r="LO1999" s="5"/>
      <c r="LP1999" s="5"/>
      <c r="LQ1999" s="5"/>
      <c r="LR1999" s="5"/>
      <c r="LS1999" s="5"/>
      <c r="LT1999" s="5"/>
      <c r="LU1999" s="5"/>
      <c r="LV1999" s="5"/>
      <c r="LW1999" s="5"/>
      <c r="LX1999" s="5"/>
      <c r="LY1999" s="5"/>
      <c r="LZ1999" s="5"/>
      <c r="MA1999" s="5"/>
      <c r="MB1999" s="5"/>
      <c r="MC1999" s="5"/>
      <c r="MD1999" s="5"/>
      <c r="ME1999" s="5"/>
      <c r="MF1999" s="5"/>
      <c r="MG1999" s="5"/>
      <c r="MH1999" s="5"/>
      <c r="MI1999" s="5"/>
      <c r="MJ1999" s="5"/>
      <c r="MK1999" s="5"/>
      <c r="ML1999" s="5"/>
      <c r="MM1999" s="5"/>
      <c r="MN1999" s="5"/>
      <c r="MO1999" s="5"/>
      <c r="MP1999" s="5"/>
      <c r="MQ1999" s="5"/>
      <c r="MR1999" s="5"/>
      <c r="MS1999" s="5"/>
      <c r="MT1999" s="5"/>
      <c r="MU1999" s="5"/>
      <c r="MV1999" s="5"/>
      <c r="MW1999" s="5"/>
      <c r="MX1999" s="5"/>
      <c r="MY1999" s="5"/>
      <c r="MZ1999" s="5"/>
      <c r="NA1999" s="5"/>
      <c r="NB1999" s="5"/>
      <c r="NC1999" s="5"/>
      <c r="ND1999" s="5"/>
      <c r="NE1999" s="5"/>
      <c r="NF1999" s="83"/>
      <c r="NG1999" s="83"/>
      <c r="NH1999" s="83"/>
      <c r="NI1999" s="84">
        <f t="shared" si="252"/>
        <v>0</v>
      </c>
      <c r="NJ1999" s="85">
        <f t="shared" ca="1" si="253"/>
        <v>45552</v>
      </c>
      <c r="NK1999" s="84">
        <f t="shared" si="254"/>
        <v>0</v>
      </c>
      <c r="NL1999" s="85">
        <f t="shared" si="259"/>
        <v>0</v>
      </c>
      <c r="NM1999" s="84">
        <f t="shared" si="255"/>
        <v>0</v>
      </c>
      <c r="NN1999" s="85">
        <f t="shared" si="256"/>
        <v>0</v>
      </c>
      <c r="NO1999" s="84">
        <f t="shared" si="257"/>
        <v>0</v>
      </c>
      <c r="NP1999" s="85">
        <f t="shared" si="258"/>
        <v>0</v>
      </c>
      <c r="NQ1999" s="83"/>
      <c r="NR1999" s="83"/>
      <c r="NS1999" s="83"/>
      <c r="NT1999" s="83"/>
      <c r="NU1999" s="83"/>
      <c r="NV1999" s="83"/>
      <c r="NW1999" s="83"/>
      <c r="NX1999" s="83"/>
      <c r="NY1999" s="83"/>
    </row>
    <row r="2000" spans="1:389" x14ac:dyDescent="0.25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7"/>
      <c r="AM2000" s="29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7"/>
      <c r="BI2000" s="5"/>
      <c r="BJ2000" s="5"/>
      <c r="BK2000" s="5"/>
      <c r="BL2000" s="5"/>
      <c r="BM2000" s="5"/>
      <c r="BN2000" s="5"/>
      <c r="BO2000" s="5"/>
      <c r="BP2000" s="29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7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29"/>
      <c r="EU2000" s="5"/>
      <c r="EV2000" s="5"/>
      <c r="EW2000" s="5"/>
      <c r="EX2000" s="5"/>
      <c r="EY2000" s="5"/>
      <c r="EZ2000" s="7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  <c r="HB2000" s="5"/>
      <c r="HC2000" s="5"/>
      <c r="HD2000" s="5"/>
      <c r="HE2000" s="5"/>
      <c r="HF2000" s="5"/>
      <c r="HG2000" s="5"/>
      <c r="HH2000" s="5"/>
      <c r="HI2000" s="5"/>
      <c r="HJ2000" s="5"/>
      <c r="HK2000" s="5"/>
      <c r="HL2000" s="5"/>
      <c r="HM2000" s="5"/>
      <c r="HN2000" s="5"/>
      <c r="HO2000" s="5"/>
      <c r="HP2000" s="5"/>
      <c r="HQ2000" s="5"/>
      <c r="HR2000" s="5"/>
      <c r="HS2000" s="5"/>
      <c r="HT2000" s="5"/>
      <c r="HU2000" s="5"/>
      <c r="HV2000" s="5"/>
      <c r="HW2000" s="5"/>
      <c r="HX2000" s="5"/>
      <c r="HY2000" s="5"/>
      <c r="HZ2000" s="5"/>
      <c r="IA2000" s="5"/>
      <c r="IB2000" s="5"/>
      <c r="IC2000" s="5"/>
      <c r="ID2000" s="5"/>
      <c r="IE2000" s="5"/>
      <c r="IF2000" s="5"/>
      <c r="IG2000" s="5"/>
      <c r="IH2000" s="5"/>
      <c r="II2000" s="5"/>
      <c r="IJ2000" s="5"/>
      <c r="IK2000" s="5"/>
      <c r="IL2000" s="5"/>
      <c r="IM2000" s="5"/>
      <c r="IN2000" s="5"/>
      <c r="IO2000" s="5"/>
      <c r="IP2000" s="5"/>
      <c r="IQ2000" s="5"/>
      <c r="IR2000" s="5"/>
      <c r="IS2000" s="5"/>
      <c r="IT2000" s="5"/>
      <c r="IU2000" s="5"/>
      <c r="IV2000" s="5"/>
      <c r="IW2000" s="5"/>
      <c r="IX2000" s="5"/>
      <c r="IY2000" s="5"/>
      <c r="IZ2000" s="5"/>
      <c r="JA2000" s="5"/>
      <c r="JB2000" s="5"/>
      <c r="JC2000" s="5"/>
      <c r="JD2000" s="5"/>
      <c r="JE2000" s="5"/>
      <c r="JF2000" s="5"/>
      <c r="JG2000" s="5"/>
      <c r="JH2000" s="5"/>
      <c r="JI2000" s="5"/>
      <c r="JJ2000" s="5"/>
      <c r="JK2000" s="29"/>
      <c r="JL2000" s="5"/>
      <c r="JM2000" s="5"/>
      <c r="JN2000" s="5"/>
      <c r="JO2000" s="5"/>
      <c r="JP2000" s="5"/>
      <c r="JQ2000" s="5"/>
      <c r="JR2000" s="5"/>
      <c r="JS2000" s="5"/>
      <c r="JT2000" s="5"/>
      <c r="JU2000" s="5"/>
      <c r="JV2000" s="5"/>
      <c r="JW2000" s="5"/>
      <c r="JX2000" s="5"/>
      <c r="JY2000" s="5"/>
      <c r="JZ2000" s="5"/>
      <c r="KA2000" s="5"/>
      <c r="KB2000" s="5"/>
      <c r="KC2000" s="5"/>
      <c r="KD2000" s="5"/>
      <c r="KE2000" s="5"/>
      <c r="KF2000" s="5"/>
      <c r="KG2000" s="5"/>
      <c r="KH2000" s="5"/>
      <c r="KI2000" s="5"/>
      <c r="KJ2000" s="5"/>
      <c r="KK2000" s="5"/>
      <c r="KL2000" s="5"/>
      <c r="KM2000" s="5"/>
      <c r="KN2000" s="5"/>
      <c r="KO2000" s="5"/>
      <c r="KP2000" s="5"/>
      <c r="KQ2000" s="5"/>
      <c r="KR2000" s="5"/>
      <c r="KS2000" s="5"/>
      <c r="KT2000" s="5"/>
      <c r="KU2000" s="5"/>
      <c r="KV2000" s="5"/>
      <c r="KW2000" s="5"/>
      <c r="KX2000" s="5"/>
      <c r="KY2000" s="5"/>
      <c r="KZ2000" s="5"/>
      <c r="LA2000" s="5"/>
      <c r="LB2000" s="5"/>
      <c r="LC2000" s="5"/>
      <c r="LD2000" s="5"/>
      <c r="LE2000" s="5"/>
      <c r="LF2000" s="5"/>
      <c r="LG2000" s="5"/>
      <c r="LH2000" s="5"/>
      <c r="LI2000" s="5"/>
      <c r="LJ2000" s="5"/>
      <c r="LK2000" s="5"/>
      <c r="LL2000" s="5"/>
      <c r="LM2000" s="5"/>
      <c r="LN2000" s="5"/>
      <c r="LO2000" s="5"/>
      <c r="LP2000" s="5"/>
      <c r="LQ2000" s="5"/>
      <c r="LR2000" s="5"/>
      <c r="LS2000" s="5"/>
      <c r="LT2000" s="5"/>
      <c r="LU2000" s="5"/>
      <c r="LV2000" s="5"/>
      <c r="LW2000" s="5"/>
      <c r="LX2000" s="5"/>
      <c r="LY2000" s="5"/>
      <c r="LZ2000" s="5"/>
      <c r="MA2000" s="5"/>
      <c r="MB2000" s="5"/>
      <c r="MC2000" s="5"/>
      <c r="MD2000" s="5"/>
      <c r="ME2000" s="5"/>
      <c r="MF2000" s="5"/>
      <c r="MG2000" s="5"/>
      <c r="MH2000" s="5"/>
      <c r="MI2000" s="5"/>
      <c r="MJ2000" s="5"/>
      <c r="MK2000" s="5"/>
      <c r="ML2000" s="5"/>
      <c r="MM2000" s="5"/>
      <c r="MN2000" s="5"/>
      <c r="MO2000" s="5"/>
      <c r="MP2000" s="5"/>
      <c r="MQ2000" s="5"/>
      <c r="MR2000" s="5"/>
      <c r="MS2000" s="5"/>
      <c r="MT2000" s="5"/>
      <c r="MU2000" s="5"/>
      <c r="MV2000" s="5"/>
      <c r="MW2000" s="5"/>
      <c r="MX2000" s="5"/>
      <c r="MY2000" s="5"/>
      <c r="MZ2000" s="5"/>
      <c r="NA2000" s="5"/>
      <c r="NB2000" s="5"/>
      <c r="NC2000" s="5"/>
      <c r="ND2000" s="5"/>
      <c r="NE2000" s="5"/>
      <c r="NF2000" s="83"/>
      <c r="NG2000" s="83"/>
      <c r="NH2000" s="83"/>
      <c r="NI2000" s="84">
        <f t="shared" si="252"/>
        <v>0</v>
      </c>
      <c r="NJ2000" s="85">
        <f t="shared" ca="1" si="253"/>
        <v>45552</v>
      </c>
      <c r="NK2000" s="84">
        <f t="shared" si="254"/>
        <v>0</v>
      </c>
      <c r="NL2000" s="85">
        <f t="shared" si="259"/>
        <v>0</v>
      </c>
      <c r="NM2000" s="84">
        <f t="shared" si="255"/>
        <v>0</v>
      </c>
      <c r="NN2000" s="85">
        <f t="shared" si="256"/>
        <v>0</v>
      </c>
      <c r="NO2000" s="84">
        <f t="shared" si="257"/>
        <v>0</v>
      </c>
      <c r="NP2000" s="85">
        <f t="shared" si="258"/>
        <v>0</v>
      </c>
      <c r="NQ2000" s="83"/>
      <c r="NR2000" s="83"/>
      <c r="NS2000" s="83"/>
      <c r="NT2000" s="83"/>
      <c r="NU2000" s="83"/>
      <c r="NV2000" s="83"/>
      <c r="NW2000" s="83"/>
      <c r="NX2000" s="83"/>
      <c r="NY2000" s="83"/>
    </row>
    <row r="2001" spans="1:389" x14ac:dyDescent="0.25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7"/>
      <c r="AM2001" s="29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7"/>
      <c r="BI2001" s="5"/>
      <c r="BJ2001" s="5"/>
      <c r="BK2001" s="5"/>
      <c r="BL2001" s="5"/>
      <c r="BM2001" s="5"/>
      <c r="BN2001" s="5"/>
      <c r="BO2001" s="5"/>
      <c r="BP2001" s="29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7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29"/>
      <c r="EU2001" s="5"/>
      <c r="EV2001" s="5"/>
      <c r="EW2001" s="5"/>
      <c r="EX2001" s="5"/>
      <c r="EY2001" s="5"/>
      <c r="EZ2001" s="7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  <c r="GO2001" s="5"/>
      <c r="GP2001" s="5"/>
      <c r="GQ2001" s="5"/>
      <c r="GR2001" s="5"/>
      <c r="GS2001" s="5"/>
      <c r="GT2001" s="5"/>
      <c r="GU2001" s="5"/>
      <c r="GV2001" s="5"/>
      <c r="GW2001" s="5"/>
      <c r="GX2001" s="5"/>
      <c r="GY2001" s="5"/>
      <c r="GZ2001" s="5"/>
      <c r="HA2001" s="5"/>
      <c r="HB2001" s="5"/>
      <c r="HC2001" s="5"/>
      <c r="HD2001" s="5"/>
      <c r="HE2001" s="5"/>
      <c r="HF2001" s="5"/>
      <c r="HG2001" s="5"/>
      <c r="HH2001" s="5"/>
      <c r="HI2001" s="5"/>
      <c r="HJ2001" s="5"/>
      <c r="HK2001" s="5"/>
      <c r="HL2001" s="5"/>
      <c r="HM2001" s="5"/>
      <c r="HN2001" s="5"/>
      <c r="HO2001" s="5"/>
      <c r="HP2001" s="5"/>
      <c r="HQ2001" s="5"/>
      <c r="HR2001" s="5"/>
      <c r="HS2001" s="5"/>
      <c r="HT2001" s="5"/>
      <c r="HU2001" s="5"/>
      <c r="HV2001" s="5"/>
      <c r="HW2001" s="5"/>
      <c r="HX2001" s="5"/>
      <c r="HY2001" s="5"/>
      <c r="HZ2001" s="5"/>
      <c r="IA2001" s="5"/>
      <c r="IB2001" s="5"/>
      <c r="IC2001" s="5"/>
      <c r="ID2001" s="5"/>
      <c r="IE2001" s="5"/>
      <c r="IF2001" s="5"/>
      <c r="IG2001" s="5"/>
      <c r="IH2001" s="5"/>
      <c r="II2001" s="5"/>
      <c r="IJ2001" s="5"/>
      <c r="IK2001" s="5"/>
      <c r="IL2001" s="5"/>
      <c r="IM2001" s="5"/>
      <c r="IN2001" s="5"/>
      <c r="IO2001" s="5"/>
      <c r="IP2001" s="5"/>
      <c r="IQ2001" s="5"/>
      <c r="IR2001" s="5"/>
      <c r="IS2001" s="5"/>
      <c r="IT2001" s="5"/>
      <c r="IU2001" s="5"/>
      <c r="IV2001" s="5"/>
      <c r="IW2001" s="5"/>
      <c r="IX2001" s="5"/>
      <c r="IY2001" s="5"/>
      <c r="IZ2001" s="5"/>
      <c r="JA2001" s="5"/>
      <c r="JB2001" s="5"/>
      <c r="JC2001" s="5"/>
      <c r="JD2001" s="5"/>
      <c r="JE2001" s="5"/>
      <c r="JF2001" s="5"/>
      <c r="JG2001" s="5"/>
      <c r="JH2001" s="5"/>
      <c r="JI2001" s="5"/>
      <c r="JJ2001" s="5"/>
      <c r="JK2001" s="29"/>
      <c r="JL2001" s="5"/>
      <c r="JM2001" s="5"/>
      <c r="JN2001" s="5"/>
      <c r="JO2001" s="5"/>
      <c r="JP2001" s="5"/>
      <c r="JQ2001" s="5"/>
      <c r="JR2001" s="5"/>
      <c r="JS2001" s="5"/>
      <c r="JT2001" s="5"/>
      <c r="JU2001" s="5"/>
      <c r="JV2001" s="5"/>
      <c r="JW2001" s="5"/>
      <c r="JX2001" s="5"/>
      <c r="JY2001" s="5"/>
      <c r="JZ2001" s="5"/>
      <c r="KA2001" s="5"/>
      <c r="KB2001" s="5"/>
      <c r="KC2001" s="5"/>
      <c r="KD2001" s="5"/>
      <c r="KE2001" s="5"/>
      <c r="KF2001" s="5"/>
      <c r="KG2001" s="5"/>
      <c r="KH2001" s="5"/>
      <c r="KI2001" s="5"/>
      <c r="KJ2001" s="5"/>
      <c r="KK2001" s="5"/>
      <c r="KL2001" s="5"/>
      <c r="KM2001" s="5"/>
      <c r="KN2001" s="5"/>
      <c r="KO2001" s="5"/>
      <c r="KP2001" s="5"/>
      <c r="KQ2001" s="5"/>
      <c r="KR2001" s="5"/>
      <c r="KS2001" s="5"/>
      <c r="KT2001" s="5"/>
      <c r="KU2001" s="5"/>
      <c r="KV2001" s="5"/>
      <c r="KW2001" s="5"/>
      <c r="KX2001" s="5"/>
      <c r="KY2001" s="5"/>
      <c r="KZ2001" s="5"/>
      <c r="LA2001" s="5"/>
      <c r="LB2001" s="5"/>
      <c r="LC2001" s="5"/>
      <c r="LD2001" s="5"/>
      <c r="LE2001" s="5"/>
      <c r="LF2001" s="5"/>
      <c r="LG2001" s="5"/>
      <c r="LH2001" s="5"/>
      <c r="LI2001" s="5"/>
      <c r="LJ2001" s="5"/>
      <c r="LK2001" s="5"/>
      <c r="LL2001" s="5"/>
      <c r="LM2001" s="5"/>
      <c r="LN2001" s="5"/>
      <c r="LO2001" s="5"/>
      <c r="LP2001" s="5"/>
      <c r="LQ2001" s="5"/>
      <c r="LR2001" s="5"/>
      <c r="LS2001" s="5"/>
      <c r="LT2001" s="5"/>
      <c r="LU2001" s="5"/>
      <c r="LV2001" s="5"/>
      <c r="LW2001" s="5"/>
      <c r="LX2001" s="5"/>
      <c r="LY2001" s="5"/>
      <c r="LZ2001" s="5"/>
      <c r="MA2001" s="5"/>
      <c r="MB2001" s="5"/>
      <c r="MC2001" s="5"/>
      <c r="MD2001" s="5"/>
      <c r="ME2001" s="5"/>
      <c r="MF2001" s="5"/>
      <c r="MG2001" s="5"/>
      <c r="MH2001" s="5"/>
      <c r="MI2001" s="5"/>
      <c r="MJ2001" s="5"/>
      <c r="MK2001" s="5"/>
      <c r="ML2001" s="5"/>
      <c r="MM2001" s="5"/>
      <c r="MN2001" s="5"/>
      <c r="MO2001" s="5"/>
      <c r="MP2001" s="5"/>
      <c r="MQ2001" s="5"/>
      <c r="MR2001" s="5"/>
      <c r="MS2001" s="5"/>
      <c r="MT2001" s="5"/>
      <c r="MU2001" s="5"/>
      <c r="MV2001" s="5"/>
      <c r="MW2001" s="5"/>
      <c r="MX2001" s="5"/>
      <c r="MY2001" s="5"/>
      <c r="MZ2001" s="5"/>
      <c r="NA2001" s="5"/>
      <c r="NB2001" s="5"/>
      <c r="NC2001" s="5"/>
      <c r="ND2001" s="5"/>
      <c r="NE2001" s="5"/>
      <c r="NF2001" s="83"/>
      <c r="NG2001" s="83"/>
      <c r="NH2001" s="83"/>
      <c r="NI2001" s="84">
        <f t="shared" si="252"/>
        <v>0</v>
      </c>
      <c r="NJ2001" s="85">
        <f t="shared" ca="1" si="253"/>
        <v>45552</v>
      </c>
      <c r="NK2001" s="84">
        <f t="shared" si="254"/>
        <v>0</v>
      </c>
      <c r="NL2001" s="85">
        <f t="shared" si="259"/>
        <v>0</v>
      </c>
      <c r="NM2001" s="84">
        <f t="shared" si="255"/>
        <v>0</v>
      </c>
      <c r="NN2001" s="85">
        <f t="shared" si="256"/>
        <v>0</v>
      </c>
      <c r="NO2001" s="84">
        <f t="shared" si="257"/>
        <v>0</v>
      </c>
      <c r="NP2001" s="85">
        <f t="shared" si="258"/>
        <v>0</v>
      </c>
      <c r="NQ2001" s="83"/>
      <c r="NR2001" s="83"/>
      <c r="NS2001" s="83"/>
      <c r="NT2001" s="83"/>
      <c r="NU2001" s="83"/>
      <c r="NV2001" s="83"/>
      <c r="NW2001" s="83"/>
      <c r="NX2001" s="83"/>
      <c r="NY2001" s="83"/>
    </row>
    <row r="2002" spans="1:389" x14ac:dyDescent="0.25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7"/>
      <c r="AM2002" s="29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7"/>
      <c r="BI2002" s="5"/>
      <c r="BJ2002" s="5"/>
      <c r="BK2002" s="5"/>
      <c r="BL2002" s="5"/>
      <c r="BM2002" s="5"/>
      <c r="BN2002" s="5"/>
      <c r="BO2002" s="5"/>
      <c r="BP2002" s="29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7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29"/>
      <c r="EU2002" s="5"/>
      <c r="EV2002" s="5"/>
      <c r="EW2002" s="5"/>
      <c r="EX2002" s="5"/>
      <c r="EY2002" s="5"/>
      <c r="EZ2002" s="7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  <c r="GO2002" s="5"/>
      <c r="GP2002" s="5"/>
      <c r="GQ2002" s="5"/>
      <c r="GR2002" s="5"/>
      <c r="GS2002" s="5"/>
      <c r="GT2002" s="5"/>
      <c r="GU2002" s="5"/>
      <c r="GV2002" s="5"/>
      <c r="GW2002" s="5"/>
      <c r="GX2002" s="5"/>
      <c r="GY2002" s="5"/>
      <c r="GZ2002" s="5"/>
      <c r="HA2002" s="5"/>
      <c r="HB2002" s="5"/>
      <c r="HC2002" s="5"/>
      <c r="HD2002" s="5"/>
      <c r="HE2002" s="5"/>
      <c r="HF2002" s="5"/>
      <c r="HG2002" s="5"/>
      <c r="HH2002" s="5"/>
      <c r="HI2002" s="5"/>
      <c r="HJ2002" s="5"/>
      <c r="HK2002" s="5"/>
      <c r="HL2002" s="5"/>
      <c r="HM2002" s="5"/>
      <c r="HN2002" s="5"/>
      <c r="HO2002" s="5"/>
      <c r="HP2002" s="5"/>
      <c r="HQ2002" s="5"/>
      <c r="HR2002" s="5"/>
      <c r="HS2002" s="5"/>
      <c r="HT2002" s="5"/>
      <c r="HU2002" s="5"/>
      <c r="HV2002" s="5"/>
      <c r="HW2002" s="5"/>
      <c r="HX2002" s="5"/>
      <c r="HY2002" s="5"/>
      <c r="HZ2002" s="5"/>
      <c r="IA2002" s="5"/>
      <c r="IB2002" s="5"/>
      <c r="IC2002" s="5"/>
      <c r="ID2002" s="5"/>
      <c r="IE2002" s="5"/>
      <c r="IF2002" s="5"/>
      <c r="IG2002" s="5"/>
      <c r="IH2002" s="5"/>
      <c r="II2002" s="5"/>
      <c r="IJ2002" s="5"/>
      <c r="IK2002" s="5"/>
      <c r="IL2002" s="5"/>
      <c r="IM2002" s="5"/>
      <c r="IN2002" s="5"/>
      <c r="IO2002" s="5"/>
      <c r="IP2002" s="5"/>
      <c r="IQ2002" s="5"/>
      <c r="IR2002" s="5"/>
      <c r="IS2002" s="5"/>
      <c r="IT2002" s="5"/>
      <c r="IU2002" s="5"/>
      <c r="IV2002" s="5"/>
      <c r="IW2002" s="5"/>
      <c r="IX2002" s="5"/>
      <c r="IY2002" s="5"/>
      <c r="IZ2002" s="5"/>
      <c r="JA2002" s="5"/>
      <c r="JB2002" s="5"/>
      <c r="JC2002" s="5"/>
      <c r="JD2002" s="5"/>
      <c r="JE2002" s="5"/>
      <c r="JF2002" s="5"/>
      <c r="JG2002" s="5"/>
      <c r="JH2002" s="5"/>
      <c r="JI2002" s="5"/>
      <c r="JJ2002" s="5"/>
      <c r="JK2002" s="29"/>
      <c r="JL2002" s="5"/>
      <c r="JM2002" s="5"/>
      <c r="JN2002" s="5"/>
      <c r="JO2002" s="5"/>
      <c r="JP2002" s="5"/>
      <c r="JQ2002" s="5"/>
      <c r="JR2002" s="5"/>
      <c r="JS2002" s="5"/>
      <c r="JT2002" s="5"/>
      <c r="JU2002" s="5"/>
      <c r="JV2002" s="5"/>
      <c r="JW2002" s="5"/>
      <c r="JX2002" s="5"/>
      <c r="JY2002" s="5"/>
      <c r="JZ2002" s="5"/>
      <c r="KA2002" s="5"/>
      <c r="KB2002" s="5"/>
      <c r="KC2002" s="5"/>
      <c r="KD2002" s="5"/>
      <c r="KE2002" s="5"/>
      <c r="KF2002" s="5"/>
      <c r="KG2002" s="5"/>
      <c r="KH2002" s="5"/>
      <c r="KI2002" s="5"/>
      <c r="KJ2002" s="5"/>
      <c r="KK2002" s="5"/>
      <c r="KL2002" s="5"/>
      <c r="KM2002" s="5"/>
      <c r="KN2002" s="5"/>
      <c r="KO2002" s="5"/>
      <c r="KP2002" s="5"/>
      <c r="KQ2002" s="5"/>
      <c r="KR2002" s="5"/>
      <c r="KS2002" s="5"/>
      <c r="KT2002" s="5"/>
      <c r="KU2002" s="5"/>
      <c r="KV2002" s="5"/>
      <c r="KW2002" s="5"/>
      <c r="KX2002" s="5"/>
      <c r="KY2002" s="5"/>
      <c r="KZ2002" s="5"/>
      <c r="LA2002" s="5"/>
      <c r="LB2002" s="5"/>
      <c r="LC2002" s="5"/>
      <c r="LD2002" s="5"/>
      <c r="LE2002" s="5"/>
      <c r="LF2002" s="5"/>
      <c r="LG2002" s="5"/>
      <c r="LH2002" s="5"/>
      <c r="LI2002" s="5"/>
      <c r="LJ2002" s="5"/>
      <c r="LK2002" s="5"/>
      <c r="LL2002" s="5"/>
      <c r="LM2002" s="5"/>
      <c r="LN2002" s="5"/>
      <c r="LO2002" s="5"/>
      <c r="LP2002" s="5"/>
      <c r="LQ2002" s="5"/>
      <c r="LR2002" s="5"/>
      <c r="LS2002" s="5"/>
      <c r="LT2002" s="5"/>
      <c r="LU2002" s="5"/>
      <c r="LV2002" s="5"/>
      <c r="LW2002" s="5"/>
      <c r="LX2002" s="5"/>
      <c r="LY2002" s="5"/>
      <c r="LZ2002" s="5"/>
      <c r="MA2002" s="5"/>
      <c r="MB2002" s="5"/>
      <c r="MC2002" s="5"/>
      <c r="MD2002" s="5"/>
      <c r="ME2002" s="5"/>
      <c r="MF2002" s="5"/>
      <c r="MG2002" s="5"/>
      <c r="MH2002" s="5"/>
      <c r="MI2002" s="5"/>
      <c r="MJ2002" s="5"/>
      <c r="MK2002" s="5"/>
      <c r="ML2002" s="5"/>
      <c r="MM2002" s="5"/>
      <c r="MN2002" s="5"/>
      <c r="MO2002" s="5"/>
      <c r="MP2002" s="5"/>
      <c r="MQ2002" s="5"/>
      <c r="MR2002" s="5"/>
      <c r="MS2002" s="5"/>
      <c r="MT2002" s="5"/>
      <c r="MU2002" s="5"/>
      <c r="MV2002" s="5"/>
      <c r="MW2002" s="5"/>
      <c r="MX2002" s="5"/>
      <c r="MY2002" s="5"/>
      <c r="MZ2002" s="5"/>
      <c r="NA2002" s="5"/>
      <c r="NB2002" s="5"/>
      <c r="NC2002" s="5"/>
      <c r="ND2002" s="5"/>
      <c r="NE2002" s="5"/>
      <c r="NF2002" s="83"/>
      <c r="NG2002" s="83"/>
      <c r="NH2002" s="83"/>
      <c r="NI2002" s="84">
        <f t="shared" si="252"/>
        <v>0</v>
      </c>
      <c r="NJ2002" s="85">
        <f t="shared" ca="1" si="253"/>
        <v>45552</v>
      </c>
      <c r="NK2002" s="84">
        <f t="shared" si="254"/>
        <v>0</v>
      </c>
      <c r="NL2002" s="85">
        <f t="shared" si="259"/>
        <v>0</v>
      </c>
      <c r="NM2002" s="84">
        <f t="shared" si="255"/>
        <v>0</v>
      </c>
      <c r="NN2002" s="85">
        <f t="shared" si="256"/>
        <v>0</v>
      </c>
      <c r="NO2002" s="84">
        <f t="shared" si="257"/>
        <v>0</v>
      </c>
      <c r="NP2002" s="85">
        <f t="shared" si="258"/>
        <v>0</v>
      </c>
      <c r="NQ2002" s="83"/>
      <c r="NR2002" s="83"/>
      <c r="NS2002" s="83"/>
      <c r="NT2002" s="83"/>
      <c r="NU2002" s="83"/>
      <c r="NV2002" s="83"/>
      <c r="NW2002" s="83"/>
      <c r="NX2002" s="83"/>
      <c r="NY2002" s="83"/>
    </row>
    <row r="2003" spans="1:389" x14ac:dyDescent="0.25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7"/>
      <c r="AM2003" s="29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7"/>
      <c r="BI2003" s="5"/>
      <c r="BJ2003" s="5"/>
      <c r="BK2003" s="5"/>
      <c r="BL2003" s="5"/>
      <c r="BM2003" s="5"/>
      <c r="BN2003" s="5"/>
      <c r="BO2003" s="5"/>
      <c r="BP2003" s="29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7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29"/>
      <c r="EU2003" s="5"/>
      <c r="EV2003" s="5"/>
      <c r="EW2003" s="5"/>
      <c r="EX2003" s="5"/>
      <c r="EY2003" s="5"/>
      <c r="EZ2003" s="7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  <c r="GO2003" s="5"/>
      <c r="GP2003" s="5"/>
      <c r="GQ2003" s="5"/>
      <c r="GR2003" s="5"/>
      <c r="GS2003" s="5"/>
      <c r="GT2003" s="5"/>
      <c r="GU2003" s="5"/>
      <c r="GV2003" s="5"/>
      <c r="GW2003" s="5"/>
      <c r="GX2003" s="5"/>
      <c r="GY2003" s="5"/>
      <c r="GZ2003" s="5"/>
      <c r="HA2003" s="5"/>
      <c r="HB2003" s="5"/>
      <c r="HC2003" s="5"/>
      <c r="HD2003" s="5"/>
      <c r="HE2003" s="5"/>
      <c r="HF2003" s="5"/>
      <c r="HG2003" s="5"/>
      <c r="HH2003" s="5"/>
      <c r="HI2003" s="5"/>
      <c r="HJ2003" s="5"/>
      <c r="HK2003" s="5"/>
      <c r="HL2003" s="5"/>
      <c r="HM2003" s="5"/>
      <c r="HN2003" s="5"/>
      <c r="HO2003" s="5"/>
      <c r="HP2003" s="5"/>
      <c r="HQ2003" s="5"/>
      <c r="HR2003" s="5"/>
      <c r="HS2003" s="5"/>
      <c r="HT2003" s="5"/>
      <c r="HU2003" s="5"/>
      <c r="HV2003" s="5"/>
      <c r="HW2003" s="5"/>
      <c r="HX2003" s="5"/>
      <c r="HY2003" s="5"/>
      <c r="HZ2003" s="5"/>
      <c r="IA2003" s="5"/>
      <c r="IB2003" s="5"/>
      <c r="IC2003" s="5"/>
      <c r="ID2003" s="5"/>
      <c r="IE2003" s="5"/>
      <c r="IF2003" s="5"/>
      <c r="IG2003" s="5"/>
      <c r="IH2003" s="5"/>
      <c r="II2003" s="5"/>
      <c r="IJ2003" s="5"/>
      <c r="IK2003" s="5"/>
      <c r="IL2003" s="5"/>
      <c r="IM2003" s="5"/>
      <c r="IN2003" s="5"/>
      <c r="IO2003" s="5"/>
      <c r="IP2003" s="5"/>
      <c r="IQ2003" s="5"/>
      <c r="IR2003" s="5"/>
      <c r="IS2003" s="5"/>
      <c r="IT2003" s="5"/>
      <c r="IU2003" s="5"/>
      <c r="IV2003" s="5"/>
      <c r="IW2003" s="5"/>
      <c r="IX2003" s="5"/>
      <c r="IY2003" s="5"/>
      <c r="IZ2003" s="5"/>
      <c r="JA2003" s="5"/>
      <c r="JB2003" s="5"/>
      <c r="JC2003" s="5"/>
      <c r="JD2003" s="5"/>
      <c r="JE2003" s="5"/>
      <c r="JF2003" s="5"/>
      <c r="JG2003" s="5"/>
      <c r="JH2003" s="5"/>
      <c r="JI2003" s="5"/>
      <c r="JJ2003" s="5"/>
      <c r="JK2003" s="29"/>
      <c r="JL2003" s="5"/>
      <c r="JM2003" s="5"/>
      <c r="JN2003" s="5"/>
      <c r="JO2003" s="5"/>
      <c r="JP2003" s="5"/>
      <c r="JQ2003" s="5"/>
      <c r="JR2003" s="5"/>
      <c r="JS2003" s="5"/>
      <c r="JT2003" s="5"/>
      <c r="JU2003" s="5"/>
      <c r="JV2003" s="5"/>
      <c r="JW2003" s="5"/>
      <c r="JX2003" s="5"/>
      <c r="JY2003" s="5"/>
      <c r="JZ2003" s="5"/>
      <c r="KA2003" s="5"/>
      <c r="KB2003" s="5"/>
      <c r="KC2003" s="5"/>
      <c r="KD2003" s="5"/>
      <c r="KE2003" s="5"/>
      <c r="KF2003" s="5"/>
      <c r="KG2003" s="5"/>
      <c r="KH2003" s="5"/>
      <c r="KI2003" s="5"/>
      <c r="KJ2003" s="5"/>
      <c r="KK2003" s="5"/>
      <c r="KL2003" s="5"/>
      <c r="KM2003" s="5"/>
      <c r="KN2003" s="5"/>
      <c r="KO2003" s="5"/>
      <c r="KP2003" s="5"/>
      <c r="KQ2003" s="5"/>
      <c r="KR2003" s="5"/>
      <c r="KS2003" s="5"/>
      <c r="KT2003" s="5"/>
      <c r="KU2003" s="5"/>
      <c r="KV2003" s="5"/>
      <c r="KW2003" s="5"/>
      <c r="KX2003" s="5"/>
      <c r="KY2003" s="5"/>
      <c r="KZ2003" s="5"/>
      <c r="LA2003" s="5"/>
      <c r="LB2003" s="5"/>
      <c r="LC2003" s="5"/>
      <c r="LD2003" s="5"/>
      <c r="LE2003" s="5"/>
      <c r="LF2003" s="5"/>
      <c r="LG2003" s="5"/>
      <c r="LH2003" s="5"/>
      <c r="LI2003" s="5"/>
      <c r="LJ2003" s="5"/>
      <c r="LK2003" s="5"/>
      <c r="LL2003" s="5"/>
      <c r="LM2003" s="5"/>
      <c r="LN2003" s="5"/>
      <c r="LO2003" s="5"/>
      <c r="LP2003" s="5"/>
      <c r="LQ2003" s="5"/>
      <c r="LR2003" s="5"/>
      <c r="LS2003" s="5"/>
      <c r="LT2003" s="5"/>
      <c r="LU2003" s="5"/>
      <c r="LV2003" s="5"/>
      <c r="LW2003" s="5"/>
      <c r="LX2003" s="5"/>
      <c r="LY2003" s="5"/>
      <c r="LZ2003" s="5"/>
      <c r="MA2003" s="5"/>
      <c r="MB2003" s="5"/>
      <c r="MC2003" s="5"/>
      <c r="MD2003" s="5"/>
      <c r="ME2003" s="5"/>
      <c r="MF2003" s="5"/>
      <c r="MG2003" s="5"/>
      <c r="MH2003" s="5"/>
      <c r="MI2003" s="5"/>
      <c r="MJ2003" s="5"/>
      <c r="MK2003" s="5"/>
      <c r="ML2003" s="5"/>
      <c r="MM2003" s="5"/>
      <c r="MN2003" s="5"/>
      <c r="MO2003" s="5"/>
      <c r="MP2003" s="5"/>
      <c r="MQ2003" s="5"/>
      <c r="MR2003" s="5"/>
      <c r="MS2003" s="5"/>
      <c r="MT2003" s="5"/>
      <c r="MU2003" s="5"/>
      <c r="MV2003" s="5"/>
      <c r="MW2003" s="5"/>
      <c r="MX2003" s="5"/>
      <c r="MY2003" s="5"/>
      <c r="MZ2003" s="5"/>
      <c r="NA2003" s="5"/>
      <c r="NB2003" s="5"/>
      <c r="NC2003" s="5"/>
      <c r="ND2003" s="5"/>
      <c r="NE2003" s="5"/>
      <c r="NF2003" s="83"/>
      <c r="NG2003" s="83"/>
      <c r="NH2003" s="83"/>
      <c r="NI2003" s="84">
        <f t="shared" si="252"/>
        <v>0</v>
      </c>
      <c r="NJ2003" s="85">
        <f t="shared" ca="1" si="253"/>
        <v>45552</v>
      </c>
      <c r="NK2003" s="84">
        <f t="shared" si="254"/>
        <v>0</v>
      </c>
      <c r="NL2003" s="85">
        <f t="shared" si="259"/>
        <v>0</v>
      </c>
      <c r="NM2003" s="84">
        <f t="shared" si="255"/>
        <v>0</v>
      </c>
      <c r="NN2003" s="85">
        <f t="shared" si="256"/>
        <v>0</v>
      </c>
      <c r="NO2003" s="84">
        <f t="shared" si="257"/>
        <v>0</v>
      </c>
      <c r="NP2003" s="85">
        <f t="shared" si="258"/>
        <v>0</v>
      </c>
      <c r="NQ2003" s="83"/>
      <c r="NR2003" s="83"/>
      <c r="NS2003" s="83"/>
      <c r="NT2003" s="83"/>
      <c r="NU2003" s="83"/>
      <c r="NV2003" s="83"/>
      <c r="NW2003" s="83"/>
      <c r="NX2003" s="83"/>
      <c r="NY2003" s="83"/>
    </row>
    <row r="2004" spans="1:389" x14ac:dyDescent="0.25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7"/>
      <c r="AM2004" s="29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7"/>
      <c r="BI2004" s="5"/>
      <c r="BJ2004" s="5"/>
      <c r="BK2004" s="5"/>
      <c r="BL2004" s="5"/>
      <c r="BM2004" s="5"/>
      <c r="BN2004" s="5"/>
      <c r="BO2004" s="5"/>
      <c r="BP2004" s="29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7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29"/>
      <c r="EU2004" s="5"/>
      <c r="EV2004" s="5"/>
      <c r="EW2004" s="5"/>
      <c r="EX2004" s="5"/>
      <c r="EY2004" s="5"/>
      <c r="EZ2004" s="7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  <c r="GO2004" s="5"/>
      <c r="GP2004" s="5"/>
      <c r="GQ2004" s="5"/>
      <c r="GR2004" s="5"/>
      <c r="GS2004" s="5"/>
      <c r="GT2004" s="5"/>
      <c r="GU2004" s="5"/>
      <c r="GV2004" s="5"/>
      <c r="GW2004" s="5"/>
      <c r="GX2004" s="5"/>
      <c r="GY2004" s="5"/>
      <c r="GZ2004" s="5"/>
      <c r="HA2004" s="5"/>
      <c r="HB2004" s="5"/>
      <c r="HC2004" s="5"/>
      <c r="HD2004" s="5"/>
      <c r="HE2004" s="5"/>
      <c r="HF2004" s="5"/>
      <c r="HG2004" s="5"/>
      <c r="HH2004" s="5"/>
      <c r="HI2004" s="5"/>
      <c r="HJ2004" s="5"/>
      <c r="HK2004" s="5"/>
      <c r="HL2004" s="5"/>
      <c r="HM2004" s="5"/>
      <c r="HN2004" s="5"/>
      <c r="HO2004" s="5"/>
      <c r="HP2004" s="5"/>
      <c r="HQ2004" s="5"/>
      <c r="HR2004" s="5"/>
      <c r="HS2004" s="5"/>
      <c r="HT2004" s="5"/>
      <c r="HU2004" s="5"/>
      <c r="HV2004" s="5"/>
      <c r="HW2004" s="5"/>
      <c r="HX2004" s="5"/>
      <c r="HY2004" s="5"/>
      <c r="HZ2004" s="5"/>
      <c r="IA2004" s="5"/>
      <c r="IB2004" s="5"/>
      <c r="IC2004" s="5"/>
      <c r="ID2004" s="5"/>
      <c r="IE2004" s="5"/>
      <c r="IF2004" s="5"/>
      <c r="IG2004" s="5"/>
      <c r="IH2004" s="5"/>
      <c r="II2004" s="5"/>
      <c r="IJ2004" s="5"/>
      <c r="IK2004" s="5"/>
      <c r="IL2004" s="5"/>
      <c r="IM2004" s="5"/>
      <c r="IN2004" s="5"/>
      <c r="IO2004" s="5"/>
      <c r="IP2004" s="5"/>
      <c r="IQ2004" s="5"/>
      <c r="IR2004" s="5"/>
      <c r="IS2004" s="5"/>
      <c r="IT2004" s="5"/>
      <c r="IU2004" s="5"/>
      <c r="IV2004" s="5"/>
      <c r="IW2004" s="5"/>
      <c r="IX2004" s="5"/>
      <c r="IY2004" s="5"/>
      <c r="IZ2004" s="5"/>
      <c r="JA2004" s="5"/>
      <c r="JB2004" s="5"/>
      <c r="JC2004" s="5"/>
      <c r="JD2004" s="5"/>
      <c r="JE2004" s="5"/>
      <c r="JF2004" s="5"/>
      <c r="JG2004" s="5"/>
      <c r="JH2004" s="5"/>
      <c r="JI2004" s="5"/>
      <c r="JJ2004" s="5"/>
      <c r="JK2004" s="29"/>
      <c r="JL2004" s="5"/>
      <c r="JM2004" s="5"/>
      <c r="JN2004" s="5"/>
      <c r="JO2004" s="5"/>
      <c r="JP2004" s="5"/>
      <c r="JQ2004" s="5"/>
      <c r="JR2004" s="5"/>
      <c r="JS2004" s="5"/>
      <c r="JT2004" s="5"/>
      <c r="JU2004" s="5"/>
      <c r="JV2004" s="5"/>
      <c r="JW2004" s="5"/>
      <c r="JX2004" s="5"/>
      <c r="JY2004" s="5"/>
      <c r="JZ2004" s="5"/>
      <c r="KA2004" s="5"/>
      <c r="KB2004" s="5"/>
      <c r="KC2004" s="5"/>
      <c r="KD2004" s="5"/>
      <c r="KE2004" s="5"/>
      <c r="KF2004" s="5"/>
      <c r="KG2004" s="5"/>
      <c r="KH2004" s="5"/>
      <c r="KI2004" s="5"/>
      <c r="KJ2004" s="5"/>
      <c r="KK2004" s="5"/>
      <c r="KL2004" s="5"/>
      <c r="KM2004" s="5"/>
      <c r="KN2004" s="5"/>
      <c r="KO2004" s="5"/>
      <c r="KP2004" s="5"/>
      <c r="KQ2004" s="5"/>
      <c r="KR2004" s="5"/>
      <c r="KS2004" s="5"/>
      <c r="KT2004" s="5"/>
      <c r="KU2004" s="5"/>
      <c r="KV2004" s="5"/>
      <c r="KW2004" s="5"/>
      <c r="KX2004" s="5"/>
      <c r="KY2004" s="5"/>
      <c r="KZ2004" s="5"/>
      <c r="LA2004" s="5"/>
      <c r="LB2004" s="5"/>
      <c r="LC2004" s="5"/>
      <c r="LD2004" s="5"/>
      <c r="LE2004" s="5"/>
      <c r="LF2004" s="5"/>
      <c r="LG2004" s="5"/>
      <c r="LH2004" s="5"/>
      <c r="LI2004" s="5"/>
      <c r="LJ2004" s="5"/>
      <c r="LK2004" s="5"/>
      <c r="LL2004" s="5"/>
      <c r="LM2004" s="5"/>
      <c r="LN2004" s="5"/>
      <c r="LO2004" s="5"/>
      <c r="LP2004" s="5"/>
      <c r="LQ2004" s="5"/>
      <c r="LR2004" s="5"/>
      <c r="LS2004" s="5"/>
      <c r="LT2004" s="5"/>
      <c r="LU2004" s="5"/>
      <c r="LV2004" s="5"/>
      <c r="LW2004" s="5"/>
      <c r="LX2004" s="5"/>
      <c r="LY2004" s="5"/>
      <c r="LZ2004" s="5"/>
      <c r="MA2004" s="5"/>
      <c r="MB2004" s="5"/>
      <c r="MC2004" s="5"/>
      <c r="MD2004" s="5"/>
      <c r="ME2004" s="5"/>
      <c r="MF2004" s="5"/>
      <c r="MG2004" s="5"/>
      <c r="MH2004" s="5"/>
      <c r="MI2004" s="5"/>
      <c r="MJ2004" s="5"/>
      <c r="MK2004" s="5"/>
      <c r="ML2004" s="5"/>
      <c r="MM2004" s="5"/>
      <c r="MN2004" s="5"/>
      <c r="MO2004" s="5"/>
      <c r="MP2004" s="5"/>
      <c r="MQ2004" s="5"/>
      <c r="MR2004" s="5"/>
      <c r="MS2004" s="5"/>
      <c r="MT2004" s="5"/>
      <c r="MU2004" s="5"/>
      <c r="MV2004" s="5"/>
      <c r="MW2004" s="5"/>
      <c r="MX2004" s="5"/>
      <c r="MY2004" s="5"/>
      <c r="MZ2004" s="5"/>
      <c r="NA2004" s="5"/>
      <c r="NB2004" s="5"/>
      <c r="NC2004" s="5"/>
      <c r="ND2004" s="5"/>
      <c r="NE2004" s="5"/>
      <c r="NF2004" s="83"/>
      <c r="NG2004" s="83"/>
      <c r="NH2004" s="83"/>
      <c r="NI2004" s="84">
        <f t="shared" si="252"/>
        <v>0</v>
      </c>
      <c r="NJ2004" s="85">
        <f t="shared" ca="1" si="253"/>
        <v>45552</v>
      </c>
      <c r="NK2004" s="84">
        <f t="shared" si="254"/>
        <v>0</v>
      </c>
      <c r="NL2004" s="85">
        <f t="shared" si="259"/>
        <v>0</v>
      </c>
      <c r="NM2004" s="84">
        <f t="shared" si="255"/>
        <v>0</v>
      </c>
      <c r="NN2004" s="85">
        <f t="shared" si="256"/>
        <v>0</v>
      </c>
      <c r="NO2004" s="84">
        <f t="shared" si="257"/>
        <v>0</v>
      </c>
      <c r="NP2004" s="85">
        <f t="shared" si="258"/>
        <v>0</v>
      </c>
      <c r="NQ2004" s="83"/>
      <c r="NR2004" s="83"/>
      <c r="NS2004" s="83"/>
      <c r="NT2004" s="83"/>
      <c r="NU2004" s="83"/>
      <c r="NV2004" s="83"/>
      <c r="NW2004" s="83"/>
      <c r="NX2004" s="83"/>
      <c r="NY2004" s="83"/>
    </row>
    <row r="2005" spans="1:389" x14ac:dyDescent="0.25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7"/>
      <c r="AM2005" s="29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7"/>
      <c r="BI2005" s="5"/>
      <c r="BJ2005" s="5"/>
      <c r="BK2005" s="5"/>
      <c r="BL2005" s="5"/>
      <c r="BM2005" s="5"/>
      <c r="BN2005" s="5"/>
      <c r="BO2005" s="5"/>
      <c r="BP2005" s="29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7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29"/>
      <c r="EU2005" s="5"/>
      <c r="EV2005" s="5"/>
      <c r="EW2005" s="5"/>
      <c r="EX2005" s="5"/>
      <c r="EY2005" s="5"/>
      <c r="EZ2005" s="7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  <c r="GO2005" s="5"/>
      <c r="GP2005" s="5"/>
      <c r="GQ2005" s="5"/>
      <c r="GR2005" s="5"/>
      <c r="GS2005" s="5"/>
      <c r="GT2005" s="5"/>
      <c r="GU2005" s="5"/>
      <c r="GV2005" s="5"/>
      <c r="GW2005" s="5"/>
      <c r="GX2005" s="5"/>
      <c r="GY2005" s="5"/>
      <c r="GZ2005" s="5"/>
      <c r="HA2005" s="5"/>
      <c r="HB2005" s="5"/>
      <c r="HC2005" s="5"/>
      <c r="HD2005" s="5"/>
      <c r="HE2005" s="5"/>
      <c r="HF2005" s="5"/>
      <c r="HG2005" s="5"/>
      <c r="HH2005" s="5"/>
      <c r="HI2005" s="5"/>
      <c r="HJ2005" s="5"/>
      <c r="HK2005" s="5"/>
      <c r="HL2005" s="5"/>
      <c r="HM2005" s="5"/>
      <c r="HN2005" s="5"/>
      <c r="HO2005" s="5"/>
      <c r="HP2005" s="5"/>
      <c r="HQ2005" s="5"/>
      <c r="HR2005" s="5"/>
      <c r="HS2005" s="5"/>
      <c r="HT2005" s="5"/>
      <c r="HU2005" s="5"/>
      <c r="HV2005" s="5"/>
      <c r="HW2005" s="5"/>
      <c r="HX2005" s="5"/>
      <c r="HY2005" s="5"/>
      <c r="HZ2005" s="5"/>
      <c r="IA2005" s="5"/>
      <c r="IB2005" s="5"/>
      <c r="IC2005" s="5"/>
      <c r="ID2005" s="5"/>
      <c r="IE2005" s="5"/>
      <c r="IF2005" s="5"/>
      <c r="IG2005" s="5"/>
      <c r="IH2005" s="5"/>
      <c r="II2005" s="5"/>
      <c r="IJ2005" s="5"/>
      <c r="IK2005" s="5"/>
      <c r="IL2005" s="5"/>
      <c r="IM2005" s="5"/>
      <c r="IN2005" s="5"/>
      <c r="IO2005" s="5"/>
      <c r="IP2005" s="5"/>
      <c r="IQ2005" s="5"/>
      <c r="IR2005" s="5"/>
      <c r="IS2005" s="5"/>
      <c r="IT2005" s="5"/>
      <c r="IU2005" s="5"/>
      <c r="IV2005" s="5"/>
      <c r="IW2005" s="5"/>
      <c r="IX2005" s="5"/>
      <c r="IY2005" s="5"/>
      <c r="IZ2005" s="5"/>
      <c r="JA2005" s="5"/>
      <c r="JB2005" s="5"/>
      <c r="JC2005" s="5"/>
      <c r="JD2005" s="5"/>
      <c r="JE2005" s="5"/>
      <c r="JF2005" s="5"/>
      <c r="JG2005" s="5"/>
      <c r="JH2005" s="5"/>
      <c r="JI2005" s="5"/>
      <c r="JJ2005" s="5"/>
      <c r="JK2005" s="29"/>
      <c r="JL2005" s="5"/>
      <c r="JM2005" s="5"/>
      <c r="JN2005" s="5"/>
      <c r="JO2005" s="5"/>
      <c r="JP2005" s="5"/>
      <c r="JQ2005" s="5"/>
      <c r="JR2005" s="5"/>
      <c r="JS2005" s="5"/>
      <c r="JT2005" s="5"/>
      <c r="JU2005" s="5"/>
      <c r="JV2005" s="5"/>
      <c r="JW2005" s="5"/>
      <c r="JX2005" s="5"/>
      <c r="JY2005" s="5"/>
      <c r="JZ2005" s="5"/>
      <c r="KA2005" s="5"/>
      <c r="KB2005" s="5"/>
      <c r="KC2005" s="5"/>
      <c r="KD2005" s="5"/>
      <c r="KE2005" s="5"/>
      <c r="KF2005" s="5"/>
      <c r="KG2005" s="5"/>
      <c r="KH2005" s="5"/>
      <c r="KI2005" s="5"/>
      <c r="KJ2005" s="5"/>
      <c r="KK2005" s="5"/>
      <c r="KL2005" s="5"/>
      <c r="KM2005" s="5"/>
      <c r="KN2005" s="5"/>
      <c r="KO2005" s="5"/>
      <c r="KP2005" s="5"/>
      <c r="KQ2005" s="5"/>
      <c r="KR2005" s="5"/>
      <c r="KS2005" s="5"/>
      <c r="KT2005" s="5"/>
      <c r="KU2005" s="5"/>
      <c r="KV2005" s="5"/>
      <c r="KW2005" s="5"/>
      <c r="KX2005" s="5"/>
      <c r="KY2005" s="5"/>
      <c r="KZ2005" s="5"/>
      <c r="LA2005" s="5"/>
      <c r="LB2005" s="5"/>
      <c r="LC2005" s="5"/>
      <c r="LD2005" s="5"/>
      <c r="LE2005" s="5"/>
      <c r="LF2005" s="5"/>
      <c r="LG2005" s="5"/>
      <c r="LH2005" s="5"/>
      <c r="LI2005" s="5"/>
      <c r="LJ2005" s="5"/>
      <c r="LK2005" s="5"/>
      <c r="LL2005" s="5"/>
      <c r="LM2005" s="5"/>
      <c r="LN2005" s="5"/>
      <c r="LO2005" s="5"/>
      <c r="LP2005" s="5"/>
      <c r="LQ2005" s="5"/>
      <c r="LR2005" s="5"/>
      <c r="LS2005" s="5"/>
      <c r="LT2005" s="5"/>
      <c r="LU2005" s="5"/>
      <c r="LV2005" s="5"/>
      <c r="LW2005" s="5"/>
      <c r="LX2005" s="5"/>
      <c r="LY2005" s="5"/>
      <c r="LZ2005" s="5"/>
      <c r="MA2005" s="5"/>
      <c r="MB2005" s="5"/>
      <c r="MC2005" s="5"/>
      <c r="MD2005" s="5"/>
      <c r="ME2005" s="5"/>
      <c r="MF2005" s="5"/>
      <c r="MG2005" s="5"/>
      <c r="MH2005" s="5"/>
      <c r="MI2005" s="5"/>
      <c r="MJ2005" s="5"/>
      <c r="MK2005" s="5"/>
      <c r="ML2005" s="5"/>
      <c r="MM2005" s="5"/>
      <c r="MN2005" s="5"/>
      <c r="MO2005" s="5"/>
      <c r="MP2005" s="5"/>
      <c r="MQ2005" s="5"/>
      <c r="MR2005" s="5"/>
      <c r="MS2005" s="5"/>
      <c r="MT2005" s="5"/>
      <c r="MU2005" s="5"/>
      <c r="MV2005" s="5"/>
      <c r="MW2005" s="5"/>
      <c r="MX2005" s="5"/>
      <c r="MY2005" s="5"/>
      <c r="MZ2005" s="5"/>
      <c r="NA2005" s="5"/>
      <c r="NB2005" s="5"/>
      <c r="NC2005" s="5"/>
      <c r="ND2005" s="5"/>
      <c r="NE2005" s="5"/>
      <c r="NF2005" s="83"/>
      <c r="NG2005" s="83"/>
      <c r="NH2005" s="83"/>
      <c r="NI2005" s="84">
        <f t="shared" si="252"/>
        <v>0</v>
      </c>
      <c r="NJ2005" s="85">
        <f t="shared" ca="1" si="253"/>
        <v>45552</v>
      </c>
      <c r="NK2005" s="84">
        <f t="shared" si="254"/>
        <v>0</v>
      </c>
      <c r="NL2005" s="85">
        <f t="shared" si="259"/>
        <v>0</v>
      </c>
      <c r="NM2005" s="84">
        <f t="shared" si="255"/>
        <v>0</v>
      </c>
      <c r="NN2005" s="85">
        <f t="shared" si="256"/>
        <v>0</v>
      </c>
      <c r="NO2005" s="84">
        <f t="shared" si="257"/>
        <v>0</v>
      </c>
      <c r="NP2005" s="85">
        <f t="shared" si="258"/>
        <v>0</v>
      </c>
      <c r="NQ2005" s="83"/>
      <c r="NR2005" s="83"/>
      <c r="NS2005" s="83"/>
      <c r="NT2005" s="83"/>
      <c r="NU2005" s="83"/>
      <c r="NV2005" s="83"/>
      <c r="NW2005" s="83"/>
      <c r="NX2005" s="83"/>
      <c r="NY2005" s="83"/>
    </row>
    <row r="2006" spans="1:389" x14ac:dyDescent="0.25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7"/>
      <c r="AM2006" s="29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7"/>
      <c r="BI2006" s="5"/>
      <c r="BJ2006" s="5"/>
      <c r="BK2006" s="5"/>
      <c r="BL2006" s="5"/>
      <c r="BM2006" s="5"/>
      <c r="BN2006" s="5"/>
      <c r="BO2006" s="5"/>
      <c r="BP2006" s="29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7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29"/>
      <c r="EU2006" s="5"/>
      <c r="EV2006" s="5"/>
      <c r="EW2006" s="5"/>
      <c r="EX2006" s="5"/>
      <c r="EY2006" s="5"/>
      <c r="EZ2006" s="7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  <c r="GO2006" s="5"/>
      <c r="GP2006" s="5"/>
      <c r="GQ2006" s="5"/>
      <c r="GR2006" s="5"/>
      <c r="GS2006" s="5"/>
      <c r="GT2006" s="5"/>
      <c r="GU2006" s="5"/>
      <c r="GV2006" s="5"/>
      <c r="GW2006" s="5"/>
      <c r="GX2006" s="5"/>
      <c r="GY2006" s="5"/>
      <c r="GZ2006" s="5"/>
      <c r="HA2006" s="5"/>
      <c r="HB2006" s="5"/>
      <c r="HC2006" s="5"/>
      <c r="HD2006" s="5"/>
      <c r="HE2006" s="5"/>
      <c r="HF2006" s="5"/>
      <c r="HG2006" s="5"/>
      <c r="HH2006" s="5"/>
      <c r="HI2006" s="5"/>
      <c r="HJ2006" s="5"/>
      <c r="HK2006" s="5"/>
      <c r="HL2006" s="5"/>
      <c r="HM2006" s="5"/>
      <c r="HN2006" s="5"/>
      <c r="HO2006" s="5"/>
      <c r="HP2006" s="5"/>
      <c r="HQ2006" s="5"/>
      <c r="HR2006" s="5"/>
      <c r="HS2006" s="5"/>
      <c r="HT2006" s="5"/>
      <c r="HU2006" s="5"/>
      <c r="HV2006" s="5"/>
      <c r="HW2006" s="5"/>
      <c r="HX2006" s="5"/>
      <c r="HY2006" s="5"/>
      <c r="HZ2006" s="5"/>
      <c r="IA2006" s="5"/>
      <c r="IB2006" s="5"/>
      <c r="IC2006" s="5"/>
      <c r="ID2006" s="5"/>
      <c r="IE2006" s="5"/>
      <c r="IF2006" s="5"/>
      <c r="IG2006" s="5"/>
      <c r="IH2006" s="5"/>
      <c r="II2006" s="5"/>
      <c r="IJ2006" s="5"/>
      <c r="IK2006" s="5"/>
      <c r="IL2006" s="5"/>
      <c r="IM2006" s="5"/>
      <c r="IN2006" s="5"/>
      <c r="IO2006" s="5"/>
      <c r="IP2006" s="5"/>
      <c r="IQ2006" s="5"/>
      <c r="IR2006" s="5"/>
      <c r="IS2006" s="5"/>
      <c r="IT2006" s="5"/>
      <c r="IU2006" s="5"/>
      <c r="IV2006" s="5"/>
      <c r="IW2006" s="5"/>
      <c r="IX2006" s="5"/>
      <c r="IY2006" s="5"/>
      <c r="IZ2006" s="5"/>
      <c r="JA2006" s="5"/>
      <c r="JB2006" s="5"/>
      <c r="JC2006" s="5"/>
      <c r="JD2006" s="5"/>
      <c r="JE2006" s="5"/>
      <c r="JF2006" s="5"/>
      <c r="JG2006" s="5"/>
      <c r="JH2006" s="5"/>
      <c r="JI2006" s="5"/>
      <c r="JJ2006" s="5"/>
      <c r="JK2006" s="29"/>
      <c r="JL2006" s="5"/>
      <c r="JM2006" s="5"/>
      <c r="JN2006" s="5"/>
      <c r="JO2006" s="5"/>
      <c r="JP2006" s="5"/>
      <c r="JQ2006" s="5"/>
      <c r="JR2006" s="5"/>
      <c r="JS2006" s="5"/>
      <c r="JT2006" s="5"/>
      <c r="JU2006" s="5"/>
      <c r="JV2006" s="5"/>
      <c r="JW2006" s="5"/>
      <c r="JX2006" s="5"/>
      <c r="JY2006" s="5"/>
      <c r="JZ2006" s="5"/>
      <c r="KA2006" s="5"/>
      <c r="KB2006" s="5"/>
      <c r="KC2006" s="5"/>
      <c r="KD2006" s="5"/>
      <c r="KE2006" s="5"/>
      <c r="KF2006" s="5"/>
      <c r="KG2006" s="5"/>
      <c r="KH2006" s="5"/>
      <c r="KI2006" s="5"/>
      <c r="KJ2006" s="5"/>
      <c r="KK2006" s="5"/>
      <c r="KL2006" s="5"/>
      <c r="KM2006" s="5"/>
      <c r="KN2006" s="5"/>
      <c r="KO2006" s="5"/>
      <c r="KP2006" s="5"/>
      <c r="KQ2006" s="5"/>
      <c r="KR2006" s="5"/>
      <c r="KS2006" s="5"/>
      <c r="KT2006" s="5"/>
      <c r="KU2006" s="5"/>
      <c r="KV2006" s="5"/>
      <c r="KW2006" s="5"/>
      <c r="KX2006" s="5"/>
      <c r="KY2006" s="5"/>
      <c r="KZ2006" s="5"/>
      <c r="LA2006" s="5"/>
      <c r="LB2006" s="5"/>
      <c r="LC2006" s="5"/>
      <c r="LD2006" s="5"/>
      <c r="LE2006" s="5"/>
      <c r="LF2006" s="5"/>
      <c r="LG2006" s="5"/>
      <c r="LH2006" s="5"/>
      <c r="LI2006" s="5"/>
      <c r="LJ2006" s="5"/>
      <c r="LK2006" s="5"/>
      <c r="LL2006" s="5"/>
      <c r="LM2006" s="5"/>
      <c r="LN2006" s="5"/>
      <c r="LO2006" s="5"/>
      <c r="LP2006" s="5"/>
      <c r="LQ2006" s="5"/>
      <c r="LR2006" s="5"/>
      <c r="LS2006" s="5"/>
      <c r="LT2006" s="5"/>
      <c r="LU2006" s="5"/>
      <c r="LV2006" s="5"/>
      <c r="LW2006" s="5"/>
      <c r="LX2006" s="5"/>
      <c r="LY2006" s="5"/>
      <c r="LZ2006" s="5"/>
      <c r="MA2006" s="5"/>
      <c r="MB2006" s="5"/>
      <c r="MC2006" s="5"/>
      <c r="MD2006" s="5"/>
      <c r="ME2006" s="5"/>
      <c r="MF2006" s="5"/>
      <c r="MG2006" s="5"/>
      <c r="MH2006" s="5"/>
      <c r="MI2006" s="5"/>
      <c r="MJ2006" s="5"/>
      <c r="MK2006" s="5"/>
      <c r="ML2006" s="5"/>
      <c r="MM2006" s="5"/>
      <c r="MN2006" s="5"/>
      <c r="MO2006" s="5"/>
      <c r="MP2006" s="5"/>
      <c r="MQ2006" s="5"/>
      <c r="MR2006" s="5"/>
      <c r="MS2006" s="5"/>
      <c r="MT2006" s="5"/>
      <c r="MU2006" s="5"/>
      <c r="MV2006" s="5"/>
      <c r="MW2006" s="5"/>
      <c r="MX2006" s="5"/>
      <c r="MY2006" s="5"/>
      <c r="MZ2006" s="5"/>
      <c r="NA2006" s="5"/>
      <c r="NB2006" s="5"/>
      <c r="NC2006" s="5"/>
      <c r="ND2006" s="5"/>
      <c r="NE2006" s="5"/>
      <c r="NF2006" s="83"/>
      <c r="NG2006" s="83"/>
      <c r="NH2006" s="83"/>
      <c r="NI2006" s="84">
        <f t="shared" si="252"/>
        <v>0</v>
      </c>
      <c r="NJ2006" s="85">
        <f t="shared" ca="1" si="253"/>
        <v>45552</v>
      </c>
      <c r="NK2006" s="84">
        <f t="shared" si="254"/>
        <v>0</v>
      </c>
      <c r="NL2006" s="85">
        <f t="shared" si="259"/>
        <v>0</v>
      </c>
      <c r="NM2006" s="84">
        <f t="shared" si="255"/>
        <v>0</v>
      </c>
      <c r="NN2006" s="85">
        <f t="shared" si="256"/>
        <v>0</v>
      </c>
      <c r="NO2006" s="84">
        <f t="shared" si="257"/>
        <v>0</v>
      </c>
      <c r="NP2006" s="85">
        <f t="shared" si="258"/>
        <v>0</v>
      </c>
      <c r="NQ2006" s="83"/>
      <c r="NR2006" s="83"/>
      <c r="NS2006" s="83"/>
      <c r="NT2006" s="83"/>
      <c r="NU2006" s="83"/>
      <c r="NV2006" s="83"/>
      <c r="NW2006" s="83"/>
      <c r="NX2006" s="83"/>
      <c r="NY2006" s="83"/>
    </row>
    <row r="2007" spans="1:389" x14ac:dyDescent="0.25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7"/>
      <c r="AM2007" s="29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7"/>
      <c r="BI2007" s="5"/>
      <c r="BJ2007" s="5"/>
      <c r="BK2007" s="5"/>
      <c r="BL2007" s="5"/>
      <c r="BM2007" s="5"/>
      <c r="BN2007" s="5"/>
      <c r="BO2007" s="5"/>
      <c r="BP2007" s="29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7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29"/>
      <c r="EU2007" s="5"/>
      <c r="EV2007" s="5"/>
      <c r="EW2007" s="5"/>
      <c r="EX2007" s="5"/>
      <c r="EY2007" s="5"/>
      <c r="EZ2007" s="7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  <c r="GO2007" s="5"/>
      <c r="GP2007" s="5"/>
      <c r="GQ2007" s="5"/>
      <c r="GR2007" s="5"/>
      <c r="GS2007" s="5"/>
      <c r="GT2007" s="5"/>
      <c r="GU2007" s="5"/>
      <c r="GV2007" s="5"/>
      <c r="GW2007" s="5"/>
      <c r="GX2007" s="5"/>
      <c r="GY2007" s="5"/>
      <c r="GZ2007" s="5"/>
      <c r="HA2007" s="5"/>
      <c r="HB2007" s="5"/>
      <c r="HC2007" s="5"/>
      <c r="HD2007" s="5"/>
      <c r="HE2007" s="5"/>
      <c r="HF2007" s="5"/>
      <c r="HG2007" s="5"/>
      <c r="HH2007" s="5"/>
      <c r="HI2007" s="5"/>
      <c r="HJ2007" s="5"/>
      <c r="HK2007" s="5"/>
      <c r="HL2007" s="5"/>
      <c r="HM2007" s="5"/>
      <c r="HN2007" s="5"/>
      <c r="HO2007" s="5"/>
      <c r="HP2007" s="5"/>
      <c r="HQ2007" s="5"/>
      <c r="HR2007" s="5"/>
      <c r="HS2007" s="5"/>
      <c r="HT2007" s="5"/>
      <c r="HU2007" s="5"/>
      <c r="HV2007" s="5"/>
      <c r="HW2007" s="5"/>
      <c r="HX2007" s="5"/>
      <c r="HY2007" s="5"/>
      <c r="HZ2007" s="5"/>
      <c r="IA2007" s="5"/>
      <c r="IB2007" s="5"/>
      <c r="IC2007" s="5"/>
      <c r="ID2007" s="5"/>
      <c r="IE2007" s="5"/>
      <c r="IF2007" s="5"/>
      <c r="IG2007" s="5"/>
      <c r="IH2007" s="5"/>
      <c r="II2007" s="5"/>
      <c r="IJ2007" s="5"/>
      <c r="IK2007" s="5"/>
      <c r="IL2007" s="5"/>
      <c r="IM2007" s="5"/>
      <c r="IN2007" s="5"/>
      <c r="IO2007" s="5"/>
      <c r="IP2007" s="5"/>
      <c r="IQ2007" s="5"/>
      <c r="IR2007" s="5"/>
      <c r="IS2007" s="5"/>
      <c r="IT2007" s="5"/>
      <c r="IU2007" s="5"/>
      <c r="IV2007" s="5"/>
      <c r="IW2007" s="5"/>
      <c r="IX2007" s="5"/>
      <c r="IY2007" s="5"/>
      <c r="IZ2007" s="5"/>
      <c r="JA2007" s="5"/>
      <c r="JB2007" s="5"/>
      <c r="JC2007" s="5"/>
      <c r="JD2007" s="5"/>
      <c r="JE2007" s="5"/>
      <c r="JF2007" s="5"/>
      <c r="JG2007" s="5"/>
      <c r="JH2007" s="5"/>
      <c r="JI2007" s="5"/>
      <c r="JJ2007" s="5"/>
      <c r="JK2007" s="29"/>
      <c r="JL2007" s="5"/>
      <c r="JM2007" s="5"/>
      <c r="JN2007" s="5"/>
      <c r="JO2007" s="5"/>
      <c r="JP2007" s="5"/>
      <c r="JQ2007" s="5"/>
      <c r="JR2007" s="5"/>
      <c r="JS2007" s="5"/>
      <c r="JT2007" s="5"/>
      <c r="JU2007" s="5"/>
      <c r="JV2007" s="5"/>
      <c r="JW2007" s="5"/>
      <c r="JX2007" s="5"/>
      <c r="JY2007" s="5"/>
      <c r="JZ2007" s="5"/>
      <c r="KA2007" s="5"/>
      <c r="KB2007" s="5"/>
      <c r="KC2007" s="5"/>
      <c r="KD2007" s="5"/>
      <c r="KE2007" s="5"/>
      <c r="KF2007" s="5"/>
      <c r="KG2007" s="5"/>
      <c r="KH2007" s="5"/>
      <c r="KI2007" s="5"/>
      <c r="KJ2007" s="5"/>
      <c r="KK2007" s="5"/>
      <c r="KL2007" s="5"/>
      <c r="KM2007" s="5"/>
      <c r="KN2007" s="5"/>
      <c r="KO2007" s="5"/>
      <c r="KP2007" s="5"/>
      <c r="KQ2007" s="5"/>
      <c r="KR2007" s="5"/>
      <c r="KS2007" s="5"/>
      <c r="KT2007" s="5"/>
      <c r="KU2007" s="5"/>
      <c r="KV2007" s="5"/>
      <c r="KW2007" s="5"/>
      <c r="KX2007" s="5"/>
      <c r="KY2007" s="5"/>
      <c r="KZ2007" s="5"/>
      <c r="LA2007" s="5"/>
      <c r="LB2007" s="5"/>
      <c r="LC2007" s="5"/>
      <c r="LD2007" s="5"/>
      <c r="LE2007" s="5"/>
      <c r="LF2007" s="5"/>
      <c r="LG2007" s="5"/>
      <c r="LH2007" s="5"/>
      <c r="LI2007" s="5"/>
      <c r="LJ2007" s="5"/>
      <c r="LK2007" s="5"/>
      <c r="LL2007" s="5"/>
      <c r="LM2007" s="5"/>
      <c r="LN2007" s="5"/>
      <c r="LO2007" s="5"/>
      <c r="LP2007" s="5"/>
      <c r="LQ2007" s="5"/>
      <c r="LR2007" s="5"/>
      <c r="LS2007" s="5"/>
      <c r="LT2007" s="5"/>
      <c r="LU2007" s="5"/>
      <c r="LV2007" s="5"/>
      <c r="LW2007" s="5"/>
      <c r="LX2007" s="5"/>
      <c r="LY2007" s="5"/>
      <c r="LZ2007" s="5"/>
      <c r="MA2007" s="5"/>
      <c r="MB2007" s="5"/>
      <c r="MC2007" s="5"/>
      <c r="MD2007" s="5"/>
      <c r="ME2007" s="5"/>
      <c r="MF2007" s="5"/>
      <c r="MG2007" s="5"/>
      <c r="MH2007" s="5"/>
      <c r="MI2007" s="5"/>
      <c r="MJ2007" s="5"/>
      <c r="MK2007" s="5"/>
      <c r="ML2007" s="5"/>
      <c r="MM2007" s="5"/>
      <c r="MN2007" s="5"/>
      <c r="MO2007" s="5"/>
      <c r="MP2007" s="5"/>
      <c r="MQ2007" s="5"/>
      <c r="MR2007" s="5"/>
      <c r="MS2007" s="5"/>
      <c r="MT2007" s="5"/>
      <c r="MU2007" s="5"/>
      <c r="MV2007" s="5"/>
      <c r="MW2007" s="5"/>
      <c r="MX2007" s="5"/>
      <c r="MY2007" s="5"/>
      <c r="MZ2007" s="5"/>
      <c r="NA2007" s="5"/>
      <c r="NB2007" s="5"/>
      <c r="NC2007" s="5"/>
      <c r="ND2007" s="5"/>
      <c r="NE2007" s="5"/>
      <c r="NF2007" s="83"/>
      <c r="NG2007" s="83"/>
      <c r="NH2007" s="83"/>
      <c r="NI2007" s="84">
        <f t="shared" si="252"/>
        <v>0</v>
      </c>
      <c r="NJ2007" s="85">
        <f t="shared" ca="1" si="253"/>
        <v>45552</v>
      </c>
      <c r="NK2007" s="84">
        <f t="shared" si="254"/>
        <v>0</v>
      </c>
      <c r="NL2007" s="85">
        <f t="shared" si="259"/>
        <v>0</v>
      </c>
      <c r="NM2007" s="84">
        <f t="shared" si="255"/>
        <v>0</v>
      </c>
      <c r="NN2007" s="85">
        <f t="shared" si="256"/>
        <v>0</v>
      </c>
      <c r="NO2007" s="84">
        <f t="shared" si="257"/>
        <v>0</v>
      </c>
      <c r="NP2007" s="85">
        <f t="shared" si="258"/>
        <v>0</v>
      </c>
      <c r="NQ2007" s="83"/>
      <c r="NR2007" s="83"/>
      <c r="NS2007" s="83"/>
      <c r="NT2007" s="83"/>
      <c r="NU2007" s="83"/>
      <c r="NV2007" s="83"/>
      <c r="NW2007" s="83"/>
      <c r="NX2007" s="83"/>
      <c r="NY2007" s="83"/>
    </row>
    <row r="2008" spans="1:389" x14ac:dyDescent="0.25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7"/>
      <c r="AM2008" s="29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7"/>
      <c r="BI2008" s="5"/>
      <c r="BJ2008" s="5"/>
      <c r="BK2008" s="5"/>
      <c r="BL2008" s="5"/>
      <c r="BM2008" s="5"/>
      <c r="BN2008" s="5"/>
      <c r="BO2008" s="5"/>
      <c r="BP2008" s="29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7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29"/>
      <c r="EU2008" s="5"/>
      <c r="EV2008" s="5"/>
      <c r="EW2008" s="5"/>
      <c r="EX2008" s="5"/>
      <c r="EY2008" s="5"/>
      <c r="EZ2008" s="7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  <c r="HB2008" s="5"/>
      <c r="HC2008" s="5"/>
      <c r="HD2008" s="5"/>
      <c r="HE2008" s="5"/>
      <c r="HF2008" s="5"/>
      <c r="HG2008" s="5"/>
      <c r="HH2008" s="5"/>
      <c r="HI2008" s="5"/>
      <c r="HJ2008" s="5"/>
      <c r="HK2008" s="5"/>
      <c r="HL2008" s="5"/>
      <c r="HM2008" s="5"/>
      <c r="HN2008" s="5"/>
      <c r="HO2008" s="5"/>
      <c r="HP2008" s="5"/>
      <c r="HQ2008" s="5"/>
      <c r="HR2008" s="5"/>
      <c r="HS2008" s="5"/>
      <c r="HT2008" s="5"/>
      <c r="HU2008" s="5"/>
      <c r="HV2008" s="5"/>
      <c r="HW2008" s="5"/>
      <c r="HX2008" s="5"/>
      <c r="HY2008" s="5"/>
      <c r="HZ2008" s="5"/>
      <c r="IA2008" s="5"/>
      <c r="IB2008" s="5"/>
      <c r="IC2008" s="5"/>
      <c r="ID2008" s="5"/>
      <c r="IE2008" s="5"/>
      <c r="IF2008" s="5"/>
      <c r="IG2008" s="5"/>
      <c r="IH2008" s="5"/>
      <c r="II2008" s="5"/>
      <c r="IJ2008" s="5"/>
      <c r="IK2008" s="5"/>
      <c r="IL2008" s="5"/>
      <c r="IM2008" s="5"/>
      <c r="IN2008" s="5"/>
      <c r="IO2008" s="5"/>
      <c r="IP2008" s="5"/>
      <c r="IQ2008" s="5"/>
      <c r="IR2008" s="5"/>
      <c r="IS2008" s="5"/>
      <c r="IT2008" s="5"/>
      <c r="IU2008" s="5"/>
      <c r="IV2008" s="5"/>
      <c r="IW2008" s="5"/>
      <c r="IX2008" s="5"/>
      <c r="IY2008" s="5"/>
      <c r="IZ2008" s="5"/>
      <c r="JA2008" s="5"/>
      <c r="JB2008" s="5"/>
      <c r="JC2008" s="5"/>
      <c r="JD2008" s="5"/>
      <c r="JE2008" s="5"/>
      <c r="JF2008" s="5"/>
      <c r="JG2008" s="5"/>
      <c r="JH2008" s="5"/>
      <c r="JI2008" s="5"/>
      <c r="JJ2008" s="5"/>
      <c r="JK2008" s="29"/>
      <c r="JL2008" s="5"/>
      <c r="JM2008" s="5"/>
      <c r="JN2008" s="5"/>
      <c r="JO2008" s="5"/>
      <c r="JP2008" s="5"/>
      <c r="JQ2008" s="5"/>
      <c r="JR2008" s="5"/>
      <c r="JS2008" s="5"/>
      <c r="JT2008" s="5"/>
      <c r="JU2008" s="5"/>
      <c r="JV2008" s="5"/>
      <c r="JW2008" s="5"/>
      <c r="JX2008" s="5"/>
      <c r="JY2008" s="5"/>
      <c r="JZ2008" s="5"/>
      <c r="KA2008" s="5"/>
      <c r="KB2008" s="5"/>
      <c r="KC2008" s="5"/>
      <c r="KD2008" s="5"/>
      <c r="KE2008" s="5"/>
      <c r="KF2008" s="5"/>
      <c r="KG2008" s="5"/>
      <c r="KH2008" s="5"/>
      <c r="KI2008" s="5"/>
      <c r="KJ2008" s="5"/>
      <c r="KK2008" s="5"/>
      <c r="KL2008" s="5"/>
      <c r="KM2008" s="5"/>
      <c r="KN2008" s="5"/>
      <c r="KO2008" s="5"/>
      <c r="KP2008" s="5"/>
      <c r="KQ2008" s="5"/>
      <c r="KR2008" s="5"/>
      <c r="KS2008" s="5"/>
      <c r="KT2008" s="5"/>
      <c r="KU2008" s="5"/>
      <c r="KV2008" s="5"/>
      <c r="KW2008" s="5"/>
      <c r="KX2008" s="5"/>
      <c r="KY2008" s="5"/>
      <c r="KZ2008" s="5"/>
      <c r="LA2008" s="5"/>
      <c r="LB2008" s="5"/>
      <c r="LC2008" s="5"/>
      <c r="LD2008" s="5"/>
      <c r="LE2008" s="5"/>
      <c r="LF2008" s="5"/>
      <c r="LG2008" s="5"/>
      <c r="LH2008" s="5"/>
      <c r="LI2008" s="5"/>
      <c r="LJ2008" s="5"/>
      <c r="LK2008" s="5"/>
      <c r="LL2008" s="5"/>
      <c r="LM2008" s="5"/>
      <c r="LN2008" s="5"/>
      <c r="LO2008" s="5"/>
      <c r="LP2008" s="5"/>
      <c r="LQ2008" s="5"/>
      <c r="LR2008" s="5"/>
      <c r="LS2008" s="5"/>
      <c r="LT2008" s="5"/>
      <c r="LU2008" s="5"/>
      <c r="LV2008" s="5"/>
      <c r="LW2008" s="5"/>
      <c r="LX2008" s="5"/>
      <c r="LY2008" s="5"/>
      <c r="LZ2008" s="5"/>
      <c r="MA2008" s="5"/>
      <c r="MB2008" s="5"/>
      <c r="MC2008" s="5"/>
      <c r="MD2008" s="5"/>
      <c r="ME2008" s="5"/>
      <c r="MF2008" s="5"/>
      <c r="MG2008" s="5"/>
      <c r="MH2008" s="5"/>
      <c r="MI2008" s="5"/>
      <c r="MJ2008" s="5"/>
      <c r="MK2008" s="5"/>
      <c r="ML2008" s="5"/>
      <c r="MM2008" s="5"/>
      <c r="MN2008" s="5"/>
      <c r="MO2008" s="5"/>
      <c r="MP2008" s="5"/>
      <c r="MQ2008" s="5"/>
      <c r="MR2008" s="5"/>
      <c r="MS2008" s="5"/>
      <c r="MT2008" s="5"/>
      <c r="MU2008" s="5"/>
      <c r="MV2008" s="5"/>
      <c r="MW2008" s="5"/>
      <c r="MX2008" s="5"/>
      <c r="MY2008" s="5"/>
      <c r="MZ2008" s="5"/>
      <c r="NA2008" s="5"/>
      <c r="NB2008" s="5"/>
      <c r="NC2008" s="5"/>
      <c r="ND2008" s="5"/>
      <c r="NE2008" s="5"/>
      <c r="NF2008" s="83"/>
      <c r="NG2008" s="83"/>
      <c r="NH2008" s="83"/>
      <c r="NI2008" s="84">
        <f t="shared" si="252"/>
        <v>0</v>
      </c>
      <c r="NJ2008" s="85">
        <f t="shared" ca="1" si="253"/>
        <v>45552</v>
      </c>
      <c r="NK2008" s="84">
        <f t="shared" si="254"/>
        <v>0</v>
      </c>
      <c r="NL2008" s="85">
        <f t="shared" si="259"/>
        <v>0</v>
      </c>
      <c r="NM2008" s="84">
        <f t="shared" si="255"/>
        <v>0</v>
      </c>
      <c r="NN2008" s="85">
        <f t="shared" si="256"/>
        <v>0</v>
      </c>
      <c r="NO2008" s="84">
        <f t="shared" si="257"/>
        <v>0</v>
      </c>
      <c r="NP2008" s="85">
        <f t="shared" si="258"/>
        <v>0</v>
      </c>
      <c r="NQ2008" s="83"/>
      <c r="NR2008" s="83"/>
      <c r="NS2008" s="83"/>
      <c r="NT2008" s="83"/>
      <c r="NU2008" s="83"/>
      <c r="NV2008" s="83"/>
      <c r="NW2008" s="83"/>
      <c r="NX2008" s="83"/>
      <c r="NY2008" s="83"/>
    </row>
    <row r="2009" spans="1:389" x14ac:dyDescent="0.25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7"/>
      <c r="AM2009" s="29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7"/>
      <c r="BI2009" s="5"/>
      <c r="BJ2009" s="5"/>
      <c r="BK2009" s="5"/>
      <c r="BL2009" s="5"/>
      <c r="BM2009" s="5"/>
      <c r="BN2009" s="5"/>
      <c r="BO2009" s="5"/>
      <c r="BP2009" s="29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7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29"/>
      <c r="EU2009" s="5"/>
      <c r="EV2009" s="5"/>
      <c r="EW2009" s="5"/>
      <c r="EX2009" s="5"/>
      <c r="EY2009" s="5"/>
      <c r="EZ2009" s="7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  <c r="GO2009" s="5"/>
      <c r="GP2009" s="5"/>
      <c r="GQ2009" s="5"/>
      <c r="GR2009" s="5"/>
      <c r="GS2009" s="5"/>
      <c r="GT2009" s="5"/>
      <c r="GU2009" s="5"/>
      <c r="GV2009" s="5"/>
      <c r="GW2009" s="5"/>
      <c r="GX2009" s="5"/>
      <c r="GY2009" s="5"/>
      <c r="GZ2009" s="5"/>
      <c r="HA2009" s="5"/>
      <c r="HB2009" s="5"/>
      <c r="HC2009" s="5"/>
      <c r="HD2009" s="5"/>
      <c r="HE2009" s="5"/>
      <c r="HF2009" s="5"/>
      <c r="HG2009" s="5"/>
      <c r="HH2009" s="5"/>
      <c r="HI2009" s="5"/>
      <c r="HJ2009" s="5"/>
      <c r="HK2009" s="5"/>
      <c r="HL2009" s="5"/>
      <c r="HM2009" s="5"/>
      <c r="HN2009" s="5"/>
      <c r="HO2009" s="5"/>
      <c r="HP2009" s="5"/>
      <c r="HQ2009" s="5"/>
      <c r="HR2009" s="5"/>
      <c r="HS2009" s="5"/>
      <c r="HT2009" s="5"/>
      <c r="HU2009" s="5"/>
      <c r="HV2009" s="5"/>
      <c r="HW2009" s="5"/>
      <c r="HX2009" s="5"/>
      <c r="HY2009" s="5"/>
      <c r="HZ2009" s="5"/>
      <c r="IA2009" s="5"/>
      <c r="IB2009" s="5"/>
      <c r="IC2009" s="5"/>
      <c r="ID2009" s="5"/>
      <c r="IE2009" s="5"/>
      <c r="IF2009" s="5"/>
      <c r="IG2009" s="5"/>
      <c r="IH2009" s="5"/>
      <c r="II2009" s="5"/>
      <c r="IJ2009" s="5"/>
      <c r="IK2009" s="5"/>
      <c r="IL2009" s="5"/>
      <c r="IM2009" s="5"/>
      <c r="IN2009" s="5"/>
      <c r="IO2009" s="5"/>
      <c r="IP2009" s="5"/>
      <c r="IQ2009" s="5"/>
      <c r="IR2009" s="5"/>
      <c r="IS2009" s="5"/>
      <c r="IT2009" s="5"/>
      <c r="IU2009" s="5"/>
      <c r="IV2009" s="5"/>
      <c r="IW2009" s="5"/>
      <c r="IX2009" s="5"/>
      <c r="IY2009" s="5"/>
      <c r="IZ2009" s="5"/>
      <c r="JA2009" s="5"/>
      <c r="JB2009" s="5"/>
      <c r="JC2009" s="5"/>
      <c r="JD2009" s="5"/>
      <c r="JE2009" s="5"/>
      <c r="JF2009" s="5"/>
      <c r="JG2009" s="5"/>
      <c r="JH2009" s="5"/>
      <c r="JI2009" s="5"/>
      <c r="JJ2009" s="5"/>
      <c r="JK2009" s="29"/>
      <c r="JL2009" s="5"/>
      <c r="JM2009" s="5"/>
      <c r="JN2009" s="5"/>
      <c r="JO2009" s="5"/>
      <c r="JP2009" s="5"/>
      <c r="JQ2009" s="5"/>
      <c r="JR2009" s="5"/>
      <c r="JS2009" s="5"/>
      <c r="JT2009" s="5"/>
      <c r="JU2009" s="5"/>
      <c r="JV2009" s="5"/>
      <c r="JW2009" s="5"/>
      <c r="JX2009" s="5"/>
      <c r="JY2009" s="5"/>
      <c r="JZ2009" s="5"/>
      <c r="KA2009" s="5"/>
      <c r="KB2009" s="5"/>
      <c r="KC2009" s="5"/>
      <c r="KD2009" s="5"/>
      <c r="KE2009" s="5"/>
      <c r="KF2009" s="5"/>
      <c r="KG2009" s="5"/>
      <c r="KH2009" s="5"/>
      <c r="KI2009" s="5"/>
      <c r="KJ2009" s="5"/>
      <c r="KK2009" s="5"/>
      <c r="KL2009" s="5"/>
      <c r="KM2009" s="5"/>
      <c r="KN2009" s="5"/>
      <c r="KO2009" s="5"/>
      <c r="KP2009" s="5"/>
      <c r="KQ2009" s="5"/>
      <c r="KR2009" s="5"/>
      <c r="KS2009" s="5"/>
      <c r="KT2009" s="5"/>
      <c r="KU2009" s="5"/>
      <c r="KV2009" s="5"/>
      <c r="KW2009" s="5"/>
      <c r="KX2009" s="5"/>
      <c r="KY2009" s="5"/>
      <c r="KZ2009" s="5"/>
      <c r="LA2009" s="5"/>
      <c r="LB2009" s="5"/>
      <c r="LC2009" s="5"/>
      <c r="LD2009" s="5"/>
      <c r="LE2009" s="5"/>
      <c r="LF2009" s="5"/>
      <c r="LG2009" s="5"/>
      <c r="LH2009" s="5"/>
      <c r="LI2009" s="5"/>
      <c r="LJ2009" s="5"/>
      <c r="LK2009" s="5"/>
      <c r="LL2009" s="5"/>
      <c r="LM2009" s="5"/>
      <c r="LN2009" s="5"/>
      <c r="LO2009" s="5"/>
      <c r="LP2009" s="5"/>
      <c r="LQ2009" s="5"/>
      <c r="LR2009" s="5"/>
      <c r="LS2009" s="5"/>
      <c r="LT2009" s="5"/>
      <c r="LU2009" s="5"/>
      <c r="LV2009" s="5"/>
      <c r="LW2009" s="5"/>
      <c r="LX2009" s="5"/>
      <c r="LY2009" s="5"/>
      <c r="LZ2009" s="5"/>
      <c r="MA2009" s="5"/>
      <c r="MB2009" s="5"/>
      <c r="MC2009" s="5"/>
      <c r="MD2009" s="5"/>
      <c r="ME2009" s="5"/>
      <c r="MF2009" s="5"/>
      <c r="MG2009" s="5"/>
      <c r="MH2009" s="5"/>
      <c r="MI2009" s="5"/>
      <c r="MJ2009" s="5"/>
      <c r="MK2009" s="5"/>
      <c r="ML2009" s="5"/>
      <c r="MM2009" s="5"/>
      <c r="MN2009" s="5"/>
      <c r="MO2009" s="5"/>
      <c r="MP2009" s="5"/>
      <c r="MQ2009" s="5"/>
      <c r="MR2009" s="5"/>
      <c r="MS2009" s="5"/>
      <c r="MT2009" s="5"/>
      <c r="MU2009" s="5"/>
      <c r="MV2009" s="5"/>
      <c r="MW2009" s="5"/>
      <c r="MX2009" s="5"/>
      <c r="MY2009" s="5"/>
      <c r="MZ2009" s="5"/>
      <c r="NA2009" s="5"/>
      <c r="NB2009" s="5"/>
      <c r="NC2009" s="5"/>
      <c r="ND2009" s="5"/>
      <c r="NE2009" s="5"/>
      <c r="NF2009" s="83"/>
      <c r="NG2009" s="83"/>
      <c r="NH2009" s="83"/>
      <c r="NI2009" s="84">
        <f t="shared" si="252"/>
        <v>0</v>
      </c>
      <c r="NJ2009" s="85">
        <f t="shared" ca="1" si="253"/>
        <v>45552</v>
      </c>
      <c r="NK2009" s="84">
        <f t="shared" si="254"/>
        <v>0</v>
      </c>
      <c r="NL2009" s="85">
        <f t="shared" si="259"/>
        <v>0</v>
      </c>
      <c r="NM2009" s="84">
        <f t="shared" si="255"/>
        <v>0</v>
      </c>
      <c r="NN2009" s="85">
        <f t="shared" si="256"/>
        <v>0</v>
      </c>
      <c r="NO2009" s="84">
        <f t="shared" si="257"/>
        <v>0</v>
      </c>
      <c r="NP2009" s="85">
        <f t="shared" si="258"/>
        <v>0</v>
      </c>
      <c r="NQ2009" s="83"/>
      <c r="NR2009" s="83"/>
      <c r="NS2009" s="83"/>
      <c r="NT2009" s="83"/>
      <c r="NU2009" s="83"/>
      <c r="NV2009" s="83"/>
      <c r="NW2009" s="83"/>
      <c r="NX2009" s="83"/>
      <c r="NY2009" s="83"/>
    </row>
    <row r="2010" spans="1:389" x14ac:dyDescent="0.25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7"/>
      <c r="AM2010" s="29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7"/>
      <c r="BI2010" s="5"/>
      <c r="BJ2010" s="5"/>
      <c r="BK2010" s="5"/>
      <c r="BL2010" s="5"/>
      <c r="BM2010" s="5"/>
      <c r="BN2010" s="5"/>
      <c r="BO2010" s="5"/>
      <c r="BP2010" s="29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7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29"/>
      <c r="EU2010" s="5"/>
      <c r="EV2010" s="5"/>
      <c r="EW2010" s="5"/>
      <c r="EX2010" s="5"/>
      <c r="EY2010" s="5"/>
      <c r="EZ2010" s="7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  <c r="GO2010" s="5"/>
      <c r="GP2010" s="5"/>
      <c r="GQ2010" s="5"/>
      <c r="GR2010" s="5"/>
      <c r="GS2010" s="5"/>
      <c r="GT2010" s="5"/>
      <c r="GU2010" s="5"/>
      <c r="GV2010" s="5"/>
      <c r="GW2010" s="5"/>
      <c r="GX2010" s="5"/>
      <c r="GY2010" s="5"/>
      <c r="GZ2010" s="5"/>
      <c r="HA2010" s="5"/>
      <c r="HB2010" s="5"/>
      <c r="HC2010" s="5"/>
      <c r="HD2010" s="5"/>
      <c r="HE2010" s="5"/>
      <c r="HF2010" s="5"/>
      <c r="HG2010" s="5"/>
      <c r="HH2010" s="5"/>
      <c r="HI2010" s="5"/>
      <c r="HJ2010" s="5"/>
      <c r="HK2010" s="5"/>
      <c r="HL2010" s="5"/>
      <c r="HM2010" s="5"/>
      <c r="HN2010" s="5"/>
      <c r="HO2010" s="5"/>
      <c r="HP2010" s="5"/>
      <c r="HQ2010" s="5"/>
      <c r="HR2010" s="5"/>
      <c r="HS2010" s="5"/>
      <c r="HT2010" s="5"/>
      <c r="HU2010" s="5"/>
      <c r="HV2010" s="5"/>
      <c r="HW2010" s="5"/>
      <c r="HX2010" s="5"/>
      <c r="HY2010" s="5"/>
      <c r="HZ2010" s="5"/>
      <c r="IA2010" s="5"/>
      <c r="IB2010" s="5"/>
      <c r="IC2010" s="5"/>
      <c r="ID2010" s="5"/>
      <c r="IE2010" s="5"/>
      <c r="IF2010" s="5"/>
      <c r="IG2010" s="5"/>
      <c r="IH2010" s="5"/>
      <c r="II2010" s="5"/>
      <c r="IJ2010" s="5"/>
      <c r="IK2010" s="5"/>
      <c r="IL2010" s="5"/>
      <c r="IM2010" s="5"/>
      <c r="IN2010" s="5"/>
      <c r="IO2010" s="5"/>
      <c r="IP2010" s="5"/>
      <c r="IQ2010" s="5"/>
      <c r="IR2010" s="5"/>
      <c r="IS2010" s="5"/>
      <c r="IT2010" s="5"/>
      <c r="IU2010" s="5"/>
      <c r="IV2010" s="5"/>
      <c r="IW2010" s="5"/>
      <c r="IX2010" s="5"/>
      <c r="IY2010" s="5"/>
      <c r="IZ2010" s="5"/>
      <c r="JA2010" s="5"/>
      <c r="JB2010" s="5"/>
      <c r="JC2010" s="5"/>
      <c r="JD2010" s="5"/>
      <c r="JE2010" s="5"/>
      <c r="JF2010" s="5"/>
      <c r="JG2010" s="5"/>
      <c r="JH2010" s="5"/>
      <c r="JI2010" s="5"/>
      <c r="JJ2010" s="5"/>
      <c r="JK2010" s="29"/>
      <c r="JL2010" s="5"/>
      <c r="JM2010" s="5"/>
      <c r="JN2010" s="5"/>
      <c r="JO2010" s="5"/>
      <c r="JP2010" s="5"/>
      <c r="JQ2010" s="5"/>
      <c r="JR2010" s="5"/>
      <c r="JS2010" s="5"/>
      <c r="JT2010" s="5"/>
      <c r="JU2010" s="5"/>
      <c r="JV2010" s="5"/>
      <c r="JW2010" s="5"/>
      <c r="JX2010" s="5"/>
      <c r="JY2010" s="5"/>
      <c r="JZ2010" s="5"/>
      <c r="KA2010" s="5"/>
      <c r="KB2010" s="5"/>
      <c r="KC2010" s="5"/>
      <c r="KD2010" s="5"/>
      <c r="KE2010" s="5"/>
      <c r="KF2010" s="5"/>
      <c r="KG2010" s="5"/>
      <c r="KH2010" s="5"/>
      <c r="KI2010" s="5"/>
      <c r="KJ2010" s="5"/>
      <c r="KK2010" s="5"/>
      <c r="KL2010" s="5"/>
      <c r="KM2010" s="5"/>
      <c r="KN2010" s="5"/>
      <c r="KO2010" s="5"/>
      <c r="KP2010" s="5"/>
      <c r="KQ2010" s="5"/>
      <c r="KR2010" s="5"/>
      <c r="KS2010" s="5"/>
      <c r="KT2010" s="5"/>
      <c r="KU2010" s="5"/>
      <c r="KV2010" s="5"/>
      <c r="KW2010" s="5"/>
      <c r="KX2010" s="5"/>
      <c r="KY2010" s="5"/>
      <c r="KZ2010" s="5"/>
      <c r="LA2010" s="5"/>
      <c r="LB2010" s="5"/>
      <c r="LC2010" s="5"/>
      <c r="LD2010" s="5"/>
      <c r="LE2010" s="5"/>
      <c r="LF2010" s="5"/>
      <c r="LG2010" s="5"/>
      <c r="LH2010" s="5"/>
      <c r="LI2010" s="5"/>
      <c r="LJ2010" s="5"/>
      <c r="LK2010" s="5"/>
      <c r="LL2010" s="5"/>
      <c r="LM2010" s="5"/>
      <c r="LN2010" s="5"/>
      <c r="LO2010" s="5"/>
      <c r="LP2010" s="5"/>
      <c r="LQ2010" s="5"/>
      <c r="LR2010" s="5"/>
      <c r="LS2010" s="5"/>
      <c r="LT2010" s="5"/>
      <c r="LU2010" s="5"/>
      <c r="LV2010" s="5"/>
      <c r="LW2010" s="5"/>
      <c r="LX2010" s="5"/>
      <c r="LY2010" s="5"/>
      <c r="LZ2010" s="5"/>
      <c r="MA2010" s="5"/>
      <c r="MB2010" s="5"/>
      <c r="MC2010" s="5"/>
      <c r="MD2010" s="5"/>
      <c r="ME2010" s="5"/>
      <c r="MF2010" s="5"/>
      <c r="MG2010" s="5"/>
      <c r="MH2010" s="5"/>
      <c r="MI2010" s="5"/>
      <c r="MJ2010" s="5"/>
      <c r="MK2010" s="5"/>
      <c r="ML2010" s="5"/>
      <c r="MM2010" s="5"/>
      <c r="MN2010" s="5"/>
      <c r="MO2010" s="5"/>
      <c r="MP2010" s="5"/>
      <c r="MQ2010" s="5"/>
      <c r="MR2010" s="5"/>
      <c r="MS2010" s="5"/>
      <c r="MT2010" s="5"/>
      <c r="MU2010" s="5"/>
      <c r="MV2010" s="5"/>
      <c r="MW2010" s="5"/>
      <c r="MX2010" s="5"/>
      <c r="MY2010" s="5"/>
      <c r="MZ2010" s="5"/>
      <c r="NA2010" s="5"/>
      <c r="NB2010" s="5"/>
      <c r="NC2010" s="5"/>
      <c r="ND2010" s="5"/>
      <c r="NE2010" s="5"/>
      <c r="NF2010" s="83"/>
      <c r="NG2010" s="83"/>
      <c r="NH2010" s="83"/>
      <c r="NI2010" s="84">
        <f t="shared" si="252"/>
        <v>0</v>
      </c>
      <c r="NJ2010" s="85">
        <f t="shared" ca="1" si="253"/>
        <v>45552</v>
      </c>
      <c r="NK2010" s="84">
        <f t="shared" si="254"/>
        <v>0</v>
      </c>
      <c r="NL2010" s="85">
        <f t="shared" si="259"/>
        <v>0</v>
      </c>
      <c r="NM2010" s="84">
        <f t="shared" si="255"/>
        <v>0</v>
      </c>
      <c r="NN2010" s="85">
        <f t="shared" si="256"/>
        <v>0</v>
      </c>
      <c r="NO2010" s="84">
        <f t="shared" si="257"/>
        <v>0</v>
      </c>
      <c r="NP2010" s="85">
        <f t="shared" si="258"/>
        <v>0</v>
      </c>
      <c r="NQ2010" s="83"/>
      <c r="NR2010" s="83"/>
      <c r="NS2010" s="83"/>
      <c r="NT2010" s="83"/>
      <c r="NU2010" s="83"/>
      <c r="NV2010" s="83"/>
      <c r="NW2010" s="83"/>
      <c r="NX2010" s="83"/>
      <c r="NY2010" s="83"/>
    </row>
    <row r="2011" spans="1:389" x14ac:dyDescent="0.25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7"/>
      <c r="AM2011" s="29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7"/>
      <c r="BI2011" s="5"/>
      <c r="BJ2011" s="5"/>
      <c r="BK2011" s="5"/>
      <c r="BL2011" s="5"/>
      <c r="BM2011" s="5"/>
      <c r="BN2011" s="5"/>
      <c r="BO2011" s="5"/>
      <c r="BP2011" s="29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7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29"/>
      <c r="EU2011" s="5"/>
      <c r="EV2011" s="5"/>
      <c r="EW2011" s="5"/>
      <c r="EX2011" s="5"/>
      <c r="EY2011" s="5"/>
      <c r="EZ2011" s="7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  <c r="GO2011" s="5"/>
      <c r="GP2011" s="5"/>
      <c r="GQ2011" s="5"/>
      <c r="GR2011" s="5"/>
      <c r="GS2011" s="5"/>
      <c r="GT2011" s="5"/>
      <c r="GU2011" s="5"/>
      <c r="GV2011" s="5"/>
      <c r="GW2011" s="5"/>
      <c r="GX2011" s="5"/>
      <c r="GY2011" s="5"/>
      <c r="GZ2011" s="5"/>
      <c r="HA2011" s="5"/>
      <c r="HB2011" s="5"/>
      <c r="HC2011" s="5"/>
      <c r="HD2011" s="5"/>
      <c r="HE2011" s="5"/>
      <c r="HF2011" s="5"/>
      <c r="HG2011" s="5"/>
      <c r="HH2011" s="5"/>
      <c r="HI2011" s="5"/>
      <c r="HJ2011" s="5"/>
      <c r="HK2011" s="5"/>
      <c r="HL2011" s="5"/>
      <c r="HM2011" s="5"/>
      <c r="HN2011" s="5"/>
      <c r="HO2011" s="5"/>
      <c r="HP2011" s="5"/>
      <c r="HQ2011" s="5"/>
      <c r="HR2011" s="5"/>
      <c r="HS2011" s="5"/>
      <c r="HT2011" s="5"/>
      <c r="HU2011" s="5"/>
      <c r="HV2011" s="5"/>
      <c r="HW2011" s="5"/>
      <c r="HX2011" s="5"/>
      <c r="HY2011" s="5"/>
      <c r="HZ2011" s="5"/>
      <c r="IA2011" s="5"/>
      <c r="IB2011" s="5"/>
      <c r="IC2011" s="5"/>
      <c r="ID2011" s="5"/>
      <c r="IE2011" s="5"/>
      <c r="IF2011" s="5"/>
      <c r="IG2011" s="5"/>
      <c r="IH2011" s="5"/>
      <c r="II2011" s="5"/>
      <c r="IJ2011" s="5"/>
      <c r="IK2011" s="5"/>
      <c r="IL2011" s="5"/>
      <c r="IM2011" s="5"/>
      <c r="IN2011" s="5"/>
      <c r="IO2011" s="5"/>
      <c r="IP2011" s="5"/>
      <c r="IQ2011" s="5"/>
      <c r="IR2011" s="5"/>
      <c r="IS2011" s="5"/>
      <c r="IT2011" s="5"/>
      <c r="IU2011" s="5"/>
      <c r="IV2011" s="5"/>
      <c r="IW2011" s="5"/>
      <c r="IX2011" s="5"/>
      <c r="IY2011" s="5"/>
      <c r="IZ2011" s="5"/>
      <c r="JA2011" s="5"/>
      <c r="JB2011" s="5"/>
      <c r="JC2011" s="5"/>
      <c r="JD2011" s="5"/>
      <c r="JE2011" s="5"/>
      <c r="JF2011" s="5"/>
      <c r="JG2011" s="5"/>
      <c r="JH2011" s="5"/>
      <c r="JI2011" s="5"/>
      <c r="JJ2011" s="5"/>
      <c r="JK2011" s="29"/>
      <c r="JL2011" s="5"/>
      <c r="JM2011" s="5"/>
      <c r="JN2011" s="5"/>
      <c r="JO2011" s="5"/>
      <c r="JP2011" s="5"/>
      <c r="JQ2011" s="5"/>
      <c r="JR2011" s="5"/>
      <c r="JS2011" s="5"/>
      <c r="JT2011" s="5"/>
      <c r="JU2011" s="5"/>
      <c r="JV2011" s="5"/>
      <c r="JW2011" s="5"/>
      <c r="JX2011" s="5"/>
      <c r="JY2011" s="5"/>
      <c r="JZ2011" s="5"/>
      <c r="KA2011" s="5"/>
      <c r="KB2011" s="5"/>
      <c r="KC2011" s="5"/>
      <c r="KD2011" s="5"/>
      <c r="KE2011" s="5"/>
      <c r="KF2011" s="5"/>
      <c r="KG2011" s="5"/>
      <c r="KH2011" s="5"/>
      <c r="KI2011" s="5"/>
      <c r="KJ2011" s="5"/>
      <c r="KK2011" s="5"/>
      <c r="KL2011" s="5"/>
      <c r="KM2011" s="5"/>
      <c r="KN2011" s="5"/>
      <c r="KO2011" s="5"/>
      <c r="KP2011" s="5"/>
      <c r="KQ2011" s="5"/>
      <c r="KR2011" s="5"/>
      <c r="KS2011" s="5"/>
      <c r="KT2011" s="5"/>
      <c r="KU2011" s="5"/>
      <c r="KV2011" s="5"/>
      <c r="KW2011" s="5"/>
      <c r="KX2011" s="5"/>
      <c r="KY2011" s="5"/>
      <c r="KZ2011" s="5"/>
      <c r="LA2011" s="5"/>
      <c r="LB2011" s="5"/>
      <c r="LC2011" s="5"/>
      <c r="LD2011" s="5"/>
      <c r="LE2011" s="5"/>
      <c r="LF2011" s="5"/>
      <c r="LG2011" s="5"/>
      <c r="LH2011" s="5"/>
      <c r="LI2011" s="5"/>
      <c r="LJ2011" s="5"/>
      <c r="LK2011" s="5"/>
      <c r="LL2011" s="5"/>
      <c r="LM2011" s="5"/>
      <c r="LN2011" s="5"/>
      <c r="LO2011" s="5"/>
      <c r="LP2011" s="5"/>
      <c r="LQ2011" s="5"/>
      <c r="LR2011" s="5"/>
      <c r="LS2011" s="5"/>
      <c r="LT2011" s="5"/>
      <c r="LU2011" s="5"/>
      <c r="LV2011" s="5"/>
      <c r="LW2011" s="5"/>
      <c r="LX2011" s="5"/>
      <c r="LY2011" s="5"/>
      <c r="LZ2011" s="5"/>
      <c r="MA2011" s="5"/>
      <c r="MB2011" s="5"/>
      <c r="MC2011" s="5"/>
      <c r="MD2011" s="5"/>
      <c r="ME2011" s="5"/>
      <c r="MF2011" s="5"/>
      <c r="MG2011" s="5"/>
      <c r="MH2011" s="5"/>
      <c r="MI2011" s="5"/>
      <c r="MJ2011" s="5"/>
      <c r="MK2011" s="5"/>
      <c r="ML2011" s="5"/>
      <c r="MM2011" s="5"/>
      <c r="MN2011" s="5"/>
      <c r="MO2011" s="5"/>
      <c r="MP2011" s="5"/>
      <c r="MQ2011" s="5"/>
      <c r="MR2011" s="5"/>
      <c r="MS2011" s="5"/>
      <c r="MT2011" s="5"/>
      <c r="MU2011" s="5"/>
      <c r="MV2011" s="5"/>
      <c r="MW2011" s="5"/>
      <c r="MX2011" s="5"/>
      <c r="MY2011" s="5"/>
      <c r="MZ2011" s="5"/>
      <c r="NA2011" s="5"/>
      <c r="NB2011" s="5"/>
      <c r="NC2011" s="5"/>
      <c r="ND2011" s="5"/>
      <c r="NE2011" s="5"/>
      <c r="NF2011" s="83"/>
      <c r="NG2011" s="83"/>
      <c r="NH2011" s="83"/>
      <c r="NI2011" s="84">
        <f t="shared" si="252"/>
        <v>0</v>
      </c>
      <c r="NJ2011" s="85">
        <f t="shared" ca="1" si="253"/>
        <v>45552</v>
      </c>
      <c r="NK2011" s="84">
        <f t="shared" si="254"/>
        <v>0</v>
      </c>
      <c r="NL2011" s="85">
        <f t="shared" si="259"/>
        <v>0</v>
      </c>
      <c r="NM2011" s="84">
        <f t="shared" si="255"/>
        <v>0</v>
      </c>
      <c r="NN2011" s="85">
        <f t="shared" si="256"/>
        <v>0</v>
      </c>
      <c r="NO2011" s="84">
        <f t="shared" si="257"/>
        <v>0</v>
      </c>
      <c r="NP2011" s="85">
        <f t="shared" si="258"/>
        <v>0</v>
      </c>
      <c r="NQ2011" s="83"/>
      <c r="NR2011" s="83"/>
      <c r="NS2011" s="83"/>
      <c r="NT2011" s="83"/>
      <c r="NU2011" s="83"/>
      <c r="NV2011" s="83"/>
      <c r="NW2011" s="83"/>
      <c r="NX2011" s="83"/>
      <c r="NY2011" s="83"/>
    </row>
    <row r="2012" spans="1:389" x14ac:dyDescent="0.25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7"/>
      <c r="AM2012" s="29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7"/>
      <c r="BI2012" s="5"/>
      <c r="BJ2012" s="5"/>
      <c r="BK2012" s="5"/>
      <c r="BL2012" s="5"/>
      <c r="BM2012" s="5"/>
      <c r="BN2012" s="5"/>
      <c r="BO2012" s="5"/>
      <c r="BP2012" s="29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7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29"/>
      <c r="EU2012" s="5"/>
      <c r="EV2012" s="5"/>
      <c r="EW2012" s="5"/>
      <c r="EX2012" s="5"/>
      <c r="EY2012" s="5"/>
      <c r="EZ2012" s="7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  <c r="GO2012" s="5"/>
      <c r="GP2012" s="5"/>
      <c r="GQ2012" s="5"/>
      <c r="GR2012" s="5"/>
      <c r="GS2012" s="5"/>
      <c r="GT2012" s="5"/>
      <c r="GU2012" s="5"/>
      <c r="GV2012" s="5"/>
      <c r="GW2012" s="5"/>
      <c r="GX2012" s="5"/>
      <c r="GY2012" s="5"/>
      <c r="GZ2012" s="5"/>
      <c r="HA2012" s="5"/>
      <c r="HB2012" s="5"/>
      <c r="HC2012" s="5"/>
      <c r="HD2012" s="5"/>
      <c r="HE2012" s="5"/>
      <c r="HF2012" s="5"/>
      <c r="HG2012" s="5"/>
      <c r="HH2012" s="5"/>
      <c r="HI2012" s="5"/>
      <c r="HJ2012" s="5"/>
      <c r="HK2012" s="5"/>
      <c r="HL2012" s="5"/>
      <c r="HM2012" s="5"/>
      <c r="HN2012" s="5"/>
      <c r="HO2012" s="5"/>
      <c r="HP2012" s="5"/>
      <c r="HQ2012" s="5"/>
      <c r="HR2012" s="5"/>
      <c r="HS2012" s="5"/>
      <c r="HT2012" s="5"/>
      <c r="HU2012" s="5"/>
      <c r="HV2012" s="5"/>
      <c r="HW2012" s="5"/>
      <c r="HX2012" s="5"/>
      <c r="HY2012" s="5"/>
      <c r="HZ2012" s="5"/>
      <c r="IA2012" s="5"/>
      <c r="IB2012" s="5"/>
      <c r="IC2012" s="5"/>
      <c r="ID2012" s="5"/>
      <c r="IE2012" s="5"/>
      <c r="IF2012" s="5"/>
      <c r="IG2012" s="5"/>
      <c r="IH2012" s="5"/>
      <c r="II2012" s="5"/>
      <c r="IJ2012" s="5"/>
      <c r="IK2012" s="5"/>
      <c r="IL2012" s="5"/>
      <c r="IM2012" s="5"/>
      <c r="IN2012" s="5"/>
      <c r="IO2012" s="5"/>
      <c r="IP2012" s="5"/>
      <c r="IQ2012" s="5"/>
      <c r="IR2012" s="5"/>
      <c r="IS2012" s="5"/>
      <c r="IT2012" s="5"/>
      <c r="IU2012" s="5"/>
      <c r="IV2012" s="5"/>
      <c r="IW2012" s="5"/>
      <c r="IX2012" s="5"/>
      <c r="IY2012" s="5"/>
      <c r="IZ2012" s="5"/>
      <c r="JA2012" s="5"/>
      <c r="JB2012" s="5"/>
      <c r="JC2012" s="5"/>
      <c r="JD2012" s="5"/>
      <c r="JE2012" s="5"/>
      <c r="JF2012" s="5"/>
      <c r="JG2012" s="5"/>
      <c r="JH2012" s="5"/>
      <c r="JI2012" s="5"/>
      <c r="JJ2012" s="5"/>
      <c r="JK2012" s="29"/>
      <c r="JL2012" s="5"/>
      <c r="JM2012" s="5"/>
      <c r="JN2012" s="5"/>
      <c r="JO2012" s="5"/>
      <c r="JP2012" s="5"/>
      <c r="JQ2012" s="5"/>
      <c r="JR2012" s="5"/>
      <c r="JS2012" s="5"/>
      <c r="JT2012" s="5"/>
      <c r="JU2012" s="5"/>
      <c r="JV2012" s="5"/>
      <c r="JW2012" s="5"/>
      <c r="JX2012" s="5"/>
      <c r="JY2012" s="5"/>
      <c r="JZ2012" s="5"/>
      <c r="KA2012" s="5"/>
      <c r="KB2012" s="5"/>
      <c r="KC2012" s="5"/>
      <c r="KD2012" s="5"/>
      <c r="KE2012" s="5"/>
      <c r="KF2012" s="5"/>
      <c r="KG2012" s="5"/>
      <c r="KH2012" s="5"/>
      <c r="KI2012" s="5"/>
      <c r="KJ2012" s="5"/>
      <c r="KK2012" s="5"/>
      <c r="KL2012" s="5"/>
      <c r="KM2012" s="5"/>
      <c r="KN2012" s="5"/>
      <c r="KO2012" s="5"/>
      <c r="KP2012" s="5"/>
      <c r="KQ2012" s="5"/>
      <c r="KR2012" s="5"/>
      <c r="KS2012" s="5"/>
      <c r="KT2012" s="5"/>
      <c r="KU2012" s="5"/>
      <c r="KV2012" s="5"/>
      <c r="KW2012" s="5"/>
      <c r="KX2012" s="5"/>
      <c r="KY2012" s="5"/>
      <c r="KZ2012" s="5"/>
      <c r="LA2012" s="5"/>
      <c r="LB2012" s="5"/>
      <c r="LC2012" s="5"/>
      <c r="LD2012" s="5"/>
      <c r="LE2012" s="5"/>
      <c r="LF2012" s="5"/>
      <c r="LG2012" s="5"/>
      <c r="LH2012" s="5"/>
      <c r="LI2012" s="5"/>
      <c r="LJ2012" s="5"/>
      <c r="LK2012" s="5"/>
      <c r="LL2012" s="5"/>
      <c r="LM2012" s="5"/>
      <c r="LN2012" s="5"/>
      <c r="LO2012" s="5"/>
      <c r="LP2012" s="5"/>
      <c r="LQ2012" s="5"/>
      <c r="LR2012" s="5"/>
      <c r="LS2012" s="5"/>
      <c r="LT2012" s="5"/>
      <c r="LU2012" s="5"/>
      <c r="LV2012" s="5"/>
      <c r="LW2012" s="5"/>
      <c r="LX2012" s="5"/>
      <c r="LY2012" s="5"/>
      <c r="LZ2012" s="5"/>
      <c r="MA2012" s="5"/>
      <c r="MB2012" s="5"/>
      <c r="MC2012" s="5"/>
      <c r="MD2012" s="5"/>
      <c r="ME2012" s="5"/>
      <c r="MF2012" s="5"/>
      <c r="MG2012" s="5"/>
      <c r="MH2012" s="5"/>
      <c r="MI2012" s="5"/>
      <c r="MJ2012" s="5"/>
      <c r="MK2012" s="5"/>
      <c r="ML2012" s="5"/>
      <c r="MM2012" s="5"/>
      <c r="MN2012" s="5"/>
      <c r="MO2012" s="5"/>
      <c r="MP2012" s="5"/>
      <c r="MQ2012" s="5"/>
      <c r="MR2012" s="5"/>
      <c r="MS2012" s="5"/>
      <c r="MT2012" s="5"/>
      <c r="MU2012" s="5"/>
      <c r="MV2012" s="5"/>
      <c r="MW2012" s="5"/>
      <c r="MX2012" s="5"/>
      <c r="MY2012" s="5"/>
      <c r="MZ2012" s="5"/>
      <c r="NA2012" s="5"/>
      <c r="NB2012" s="5"/>
      <c r="NC2012" s="5"/>
      <c r="ND2012" s="5"/>
      <c r="NE2012" s="5"/>
      <c r="NF2012" s="83"/>
      <c r="NG2012" s="83"/>
      <c r="NH2012" s="83"/>
      <c r="NI2012" s="84">
        <f t="shared" si="252"/>
        <v>0</v>
      </c>
      <c r="NJ2012" s="85">
        <f t="shared" ca="1" si="253"/>
        <v>45552</v>
      </c>
      <c r="NK2012" s="84">
        <f t="shared" si="254"/>
        <v>0</v>
      </c>
      <c r="NL2012" s="85">
        <f t="shared" si="259"/>
        <v>0</v>
      </c>
      <c r="NM2012" s="84">
        <f t="shared" si="255"/>
        <v>0</v>
      </c>
      <c r="NN2012" s="85">
        <f t="shared" si="256"/>
        <v>0</v>
      </c>
      <c r="NO2012" s="84">
        <f t="shared" si="257"/>
        <v>0</v>
      </c>
      <c r="NP2012" s="85">
        <f t="shared" si="258"/>
        <v>0</v>
      </c>
      <c r="NQ2012" s="83"/>
      <c r="NR2012" s="83"/>
      <c r="NS2012" s="83"/>
      <c r="NT2012" s="83"/>
      <c r="NU2012" s="83"/>
      <c r="NV2012" s="83"/>
      <c r="NW2012" s="83"/>
      <c r="NX2012" s="83"/>
      <c r="NY2012" s="83"/>
    </row>
    <row r="2013" spans="1:389" x14ac:dyDescent="0.25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7"/>
      <c r="AM2013" s="29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7"/>
      <c r="BI2013" s="5"/>
      <c r="BJ2013" s="5"/>
      <c r="BK2013" s="5"/>
      <c r="BL2013" s="5"/>
      <c r="BM2013" s="5"/>
      <c r="BN2013" s="5"/>
      <c r="BO2013" s="5"/>
      <c r="BP2013" s="29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7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29"/>
      <c r="EU2013" s="5"/>
      <c r="EV2013" s="5"/>
      <c r="EW2013" s="5"/>
      <c r="EX2013" s="5"/>
      <c r="EY2013" s="5"/>
      <c r="EZ2013" s="7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  <c r="GO2013" s="5"/>
      <c r="GP2013" s="5"/>
      <c r="GQ2013" s="5"/>
      <c r="GR2013" s="5"/>
      <c r="GS2013" s="5"/>
      <c r="GT2013" s="5"/>
      <c r="GU2013" s="5"/>
      <c r="GV2013" s="5"/>
      <c r="GW2013" s="5"/>
      <c r="GX2013" s="5"/>
      <c r="GY2013" s="5"/>
      <c r="GZ2013" s="5"/>
      <c r="HA2013" s="5"/>
      <c r="HB2013" s="5"/>
      <c r="HC2013" s="5"/>
      <c r="HD2013" s="5"/>
      <c r="HE2013" s="5"/>
      <c r="HF2013" s="5"/>
      <c r="HG2013" s="5"/>
      <c r="HH2013" s="5"/>
      <c r="HI2013" s="5"/>
      <c r="HJ2013" s="5"/>
      <c r="HK2013" s="5"/>
      <c r="HL2013" s="5"/>
      <c r="HM2013" s="5"/>
      <c r="HN2013" s="5"/>
      <c r="HO2013" s="5"/>
      <c r="HP2013" s="5"/>
      <c r="HQ2013" s="5"/>
      <c r="HR2013" s="5"/>
      <c r="HS2013" s="5"/>
      <c r="HT2013" s="5"/>
      <c r="HU2013" s="5"/>
      <c r="HV2013" s="5"/>
      <c r="HW2013" s="5"/>
      <c r="HX2013" s="5"/>
      <c r="HY2013" s="5"/>
      <c r="HZ2013" s="5"/>
      <c r="IA2013" s="5"/>
      <c r="IB2013" s="5"/>
      <c r="IC2013" s="5"/>
      <c r="ID2013" s="5"/>
      <c r="IE2013" s="5"/>
      <c r="IF2013" s="5"/>
      <c r="IG2013" s="5"/>
      <c r="IH2013" s="5"/>
      <c r="II2013" s="5"/>
      <c r="IJ2013" s="5"/>
      <c r="IK2013" s="5"/>
      <c r="IL2013" s="5"/>
      <c r="IM2013" s="5"/>
      <c r="IN2013" s="5"/>
      <c r="IO2013" s="5"/>
      <c r="IP2013" s="5"/>
      <c r="IQ2013" s="5"/>
      <c r="IR2013" s="5"/>
      <c r="IS2013" s="5"/>
      <c r="IT2013" s="5"/>
      <c r="IU2013" s="5"/>
      <c r="IV2013" s="5"/>
      <c r="IW2013" s="5"/>
      <c r="IX2013" s="5"/>
      <c r="IY2013" s="5"/>
      <c r="IZ2013" s="5"/>
      <c r="JA2013" s="5"/>
      <c r="JB2013" s="5"/>
      <c r="JC2013" s="5"/>
      <c r="JD2013" s="5"/>
      <c r="JE2013" s="5"/>
      <c r="JF2013" s="5"/>
      <c r="JG2013" s="5"/>
      <c r="JH2013" s="5"/>
      <c r="JI2013" s="5"/>
      <c r="JJ2013" s="5"/>
      <c r="JK2013" s="29"/>
      <c r="JL2013" s="5"/>
      <c r="JM2013" s="5"/>
      <c r="JN2013" s="5"/>
      <c r="JO2013" s="5"/>
      <c r="JP2013" s="5"/>
      <c r="JQ2013" s="5"/>
      <c r="JR2013" s="5"/>
      <c r="JS2013" s="5"/>
      <c r="JT2013" s="5"/>
      <c r="JU2013" s="5"/>
      <c r="JV2013" s="5"/>
      <c r="JW2013" s="5"/>
      <c r="JX2013" s="5"/>
      <c r="JY2013" s="5"/>
      <c r="JZ2013" s="5"/>
      <c r="KA2013" s="5"/>
      <c r="KB2013" s="5"/>
      <c r="KC2013" s="5"/>
      <c r="KD2013" s="5"/>
      <c r="KE2013" s="5"/>
      <c r="KF2013" s="5"/>
      <c r="KG2013" s="5"/>
      <c r="KH2013" s="5"/>
      <c r="KI2013" s="5"/>
      <c r="KJ2013" s="5"/>
      <c r="KK2013" s="5"/>
      <c r="KL2013" s="5"/>
      <c r="KM2013" s="5"/>
      <c r="KN2013" s="5"/>
      <c r="KO2013" s="5"/>
      <c r="KP2013" s="5"/>
      <c r="KQ2013" s="5"/>
      <c r="KR2013" s="5"/>
      <c r="KS2013" s="5"/>
      <c r="KT2013" s="5"/>
      <c r="KU2013" s="5"/>
      <c r="KV2013" s="5"/>
      <c r="KW2013" s="5"/>
      <c r="KX2013" s="5"/>
      <c r="KY2013" s="5"/>
      <c r="KZ2013" s="5"/>
      <c r="LA2013" s="5"/>
      <c r="LB2013" s="5"/>
      <c r="LC2013" s="5"/>
      <c r="LD2013" s="5"/>
      <c r="LE2013" s="5"/>
      <c r="LF2013" s="5"/>
      <c r="LG2013" s="5"/>
      <c r="LH2013" s="5"/>
      <c r="LI2013" s="5"/>
      <c r="LJ2013" s="5"/>
      <c r="LK2013" s="5"/>
      <c r="LL2013" s="5"/>
      <c r="LM2013" s="5"/>
      <c r="LN2013" s="5"/>
      <c r="LO2013" s="5"/>
      <c r="LP2013" s="5"/>
      <c r="LQ2013" s="5"/>
      <c r="LR2013" s="5"/>
      <c r="LS2013" s="5"/>
      <c r="LT2013" s="5"/>
      <c r="LU2013" s="5"/>
      <c r="LV2013" s="5"/>
      <c r="LW2013" s="5"/>
      <c r="LX2013" s="5"/>
      <c r="LY2013" s="5"/>
      <c r="LZ2013" s="5"/>
      <c r="MA2013" s="5"/>
      <c r="MB2013" s="5"/>
      <c r="MC2013" s="5"/>
      <c r="MD2013" s="5"/>
      <c r="ME2013" s="5"/>
      <c r="MF2013" s="5"/>
      <c r="MG2013" s="5"/>
      <c r="MH2013" s="5"/>
      <c r="MI2013" s="5"/>
      <c r="MJ2013" s="5"/>
      <c r="MK2013" s="5"/>
      <c r="ML2013" s="5"/>
      <c r="MM2013" s="5"/>
      <c r="MN2013" s="5"/>
      <c r="MO2013" s="5"/>
      <c r="MP2013" s="5"/>
      <c r="MQ2013" s="5"/>
      <c r="MR2013" s="5"/>
      <c r="MS2013" s="5"/>
      <c r="MT2013" s="5"/>
      <c r="MU2013" s="5"/>
      <c r="MV2013" s="5"/>
      <c r="MW2013" s="5"/>
      <c r="MX2013" s="5"/>
      <c r="MY2013" s="5"/>
      <c r="MZ2013" s="5"/>
      <c r="NA2013" s="5"/>
      <c r="NB2013" s="5"/>
      <c r="NC2013" s="5"/>
      <c r="ND2013" s="5"/>
      <c r="NE2013" s="5"/>
      <c r="NF2013" s="83"/>
      <c r="NG2013" s="83"/>
      <c r="NH2013" s="83"/>
      <c r="NI2013" s="84">
        <f t="shared" si="252"/>
        <v>0</v>
      </c>
      <c r="NJ2013" s="85">
        <f t="shared" ca="1" si="253"/>
        <v>45552</v>
      </c>
      <c r="NK2013" s="84">
        <f t="shared" si="254"/>
        <v>0</v>
      </c>
      <c r="NL2013" s="85">
        <f t="shared" si="259"/>
        <v>0</v>
      </c>
      <c r="NM2013" s="84">
        <f t="shared" si="255"/>
        <v>0</v>
      </c>
      <c r="NN2013" s="85">
        <f t="shared" si="256"/>
        <v>0</v>
      </c>
      <c r="NO2013" s="84">
        <f t="shared" si="257"/>
        <v>0</v>
      </c>
      <c r="NP2013" s="85">
        <f t="shared" si="258"/>
        <v>0</v>
      </c>
      <c r="NQ2013" s="83"/>
      <c r="NR2013" s="83"/>
      <c r="NS2013" s="83"/>
      <c r="NT2013" s="83"/>
      <c r="NU2013" s="83"/>
      <c r="NV2013" s="83"/>
      <c r="NW2013" s="83"/>
      <c r="NX2013" s="83"/>
      <c r="NY2013" s="83"/>
    </row>
    <row r="2014" spans="1:389" x14ac:dyDescent="0.25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7"/>
      <c r="AM2014" s="29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7"/>
      <c r="BI2014" s="5"/>
      <c r="BJ2014" s="5"/>
      <c r="BK2014" s="5"/>
      <c r="BL2014" s="5"/>
      <c r="BM2014" s="5"/>
      <c r="BN2014" s="5"/>
      <c r="BO2014" s="5"/>
      <c r="BP2014" s="29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7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29"/>
      <c r="EU2014" s="5"/>
      <c r="EV2014" s="5"/>
      <c r="EW2014" s="5"/>
      <c r="EX2014" s="5"/>
      <c r="EY2014" s="5"/>
      <c r="EZ2014" s="7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  <c r="GO2014" s="5"/>
      <c r="GP2014" s="5"/>
      <c r="GQ2014" s="5"/>
      <c r="GR2014" s="5"/>
      <c r="GS2014" s="5"/>
      <c r="GT2014" s="5"/>
      <c r="GU2014" s="5"/>
      <c r="GV2014" s="5"/>
      <c r="GW2014" s="5"/>
      <c r="GX2014" s="5"/>
      <c r="GY2014" s="5"/>
      <c r="GZ2014" s="5"/>
      <c r="HA2014" s="5"/>
      <c r="HB2014" s="5"/>
      <c r="HC2014" s="5"/>
      <c r="HD2014" s="5"/>
      <c r="HE2014" s="5"/>
      <c r="HF2014" s="5"/>
      <c r="HG2014" s="5"/>
      <c r="HH2014" s="5"/>
      <c r="HI2014" s="5"/>
      <c r="HJ2014" s="5"/>
      <c r="HK2014" s="5"/>
      <c r="HL2014" s="5"/>
      <c r="HM2014" s="5"/>
      <c r="HN2014" s="5"/>
      <c r="HO2014" s="5"/>
      <c r="HP2014" s="5"/>
      <c r="HQ2014" s="5"/>
      <c r="HR2014" s="5"/>
      <c r="HS2014" s="5"/>
      <c r="HT2014" s="5"/>
      <c r="HU2014" s="5"/>
      <c r="HV2014" s="5"/>
      <c r="HW2014" s="5"/>
      <c r="HX2014" s="5"/>
      <c r="HY2014" s="5"/>
      <c r="HZ2014" s="5"/>
      <c r="IA2014" s="5"/>
      <c r="IB2014" s="5"/>
      <c r="IC2014" s="5"/>
      <c r="ID2014" s="5"/>
      <c r="IE2014" s="5"/>
      <c r="IF2014" s="5"/>
      <c r="IG2014" s="5"/>
      <c r="IH2014" s="5"/>
      <c r="II2014" s="5"/>
      <c r="IJ2014" s="5"/>
      <c r="IK2014" s="5"/>
      <c r="IL2014" s="5"/>
      <c r="IM2014" s="5"/>
      <c r="IN2014" s="5"/>
      <c r="IO2014" s="5"/>
      <c r="IP2014" s="5"/>
      <c r="IQ2014" s="5"/>
      <c r="IR2014" s="5"/>
      <c r="IS2014" s="5"/>
      <c r="IT2014" s="5"/>
      <c r="IU2014" s="5"/>
      <c r="IV2014" s="5"/>
      <c r="IW2014" s="5"/>
      <c r="IX2014" s="5"/>
      <c r="IY2014" s="5"/>
      <c r="IZ2014" s="5"/>
      <c r="JA2014" s="5"/>
      <c r="JB2014" s="5"/>
      <c r="JC2014" s="5"/>
      <c r="JD2014" s="5"/>
      <c r="JE2014" s="5"/>
      <c r="JF2014" s="5"/>
      <c r="JG2014" s="5"/>
      <c r="JH2014" s="5"/>
      <c r="JI2014" s="5"/>
      <c r="JJ2014" s="5"/>
      <c r="JK2014" s="29"/>
      <c r="JL2014" s="5"/>
      <c r="JM2014" s="5"/>
      <c r="JN2014" s="5"/>
      <c r="JO2014" s="5"/>
      <c r="JP2014" s="5"/>
      <c r="JQ2014" s="5"/>
      <c r="JR2014" s="5"/>
      <c r="JS2014" s="5"/>
      <c r="JT2014" s="5"/>
      <c r="JU2014" s="5"/>
      <c r="JV2014" s="5"/>
      <c r="JW2014" s="5"/>
      <c r="JX2014" s="5"/>
      <c r="JY2014" s="5"/>
      <c r="JZ2014" s="5"/>
      <c r="KA2014" s="5"/>
      <c r="KB2014" s="5"/>
      <c r="KC2014" s="5"/>
      <c r="KD2014" s="5"/>
      <c r="KE2014" s="5"/>
      <c r="KF2014" s="5"/>
      <c r="KG2014" s="5"/>
      <c r="KH2014" s="5"/>
      <c r="KI2014" s="5"/>
      <c r="KJ2014" s="5"/>
      <c r="KK2014" s="5"/>
      <c r="KL2014" s="5"/>
      <c r="KM2014" s="5"/>
      <c r="KN2014" s="5"/>
      <c r="KO2014" s="5"/>
      <c r="KP2014" s="5"/>
      <c r="KQ2014" s="5"/>
      <c r="KR2014" s="5"/>
      <c r="KS2014" s="5"/>
      <c r="KT2014" s="5"/>
      <c r="KU2014" s="5"/>
      <c r="KV2014" s="5"/>
      <c r="KW2014" s="5"/>
      <c r="KX2014" s="5"/>
      <c r="KY2014" s="5"/>
      <c r="KZ2014" s="5"/>
      <c r="LA2014" s="5"/>
      <c r="LB2014" s="5"/>
      <c r="LC2014" s="5"/>
      <c r="LD2014" s="5"/>
      <c r="LE2014" s="5"/>
      <c r="LF2014" s="5"/>
      <c r="LG2014" s="5"/>
      <c r="LH2014" s="5"/>
      <c r="LI2014" s="5"/>
      <c r="LJ2014" s="5"/>
      <c r="LK2014" s="5"/>
      <c r="LL2014" s="5"/>
      <c r="LM2014" s="5"/>
      <c r="LN2014" s="5"/>
      <c r="LO2014" s="5"/>
      <c r="LP2014" s="5"/>
      <c r="LQ2014" s="5"/>
      <c r="LR2014" s="5"/>
      <c r="LS2014" s="5"/>
      <c r="LT2014" s="5"/>
      <c r="LU2014" s="5"/>
      <c r="LV2014" s="5"/>
      <c r="LW2014" s="5"/>
      <c r="LX2014" s="5"/>
      <c r="LY2014" s="5"/>
      <c r="LZ2014" s="5"/>
      <c r="MA2014" s="5"/>
      <c r="MB2014" s="5"/>
      <c r="MC2014" s="5"/>
      <c r="MD2014" s="5"/>
      <c r="ME2014" s="5"/>
      <c r="MF2014" s="5"/>
      <c r="MG2014" s="5"/>
      <c r="MH2014" s="5"/>
      <c r="MI2014" s="5"/>
      <c r="MJ2014" s="5"/>
      <c r="MK2014" s="5"/>
      <c r="ML2014" s="5"/>
      <c r="MM2014" s="5"/>
      <c r="MN2014" s="5"/>
      <c r="MO2014" s="5"/>
      <c r="MP2014" s="5"/>
      <c r="MQ2014" s="5"/>
      <c r="MR2014" s="5"/>
      <c r="MS2014" s="5"/>
      <c r="MT2014" s="5"/>
      <c r="MU2014" s="5"/>
      <c r="MV2014" s="5"/>
      <c r="MW2014" s="5"/>
      <c r="MX2014" s="5"/>
      <c r="MY2014" s="5"/>
      <c r="MZ2014" s="5"/>
      <c r="NA2014" s="5"/>
      <c r="NB2014" s="5"/>
      <c r="NC2014" s="5"/>
      <c r="ND2014" s="5"/>
      <c r="NE2014" s="5"/>
      <c r="NF2014" s="83"/>
      <c r="NG2014" s="83"/>
      <c r="NH2014" s="83"/>
      <c r="NI2014" s="84">
        <f t="shared" si="252"/>
        <v>0</v>
      </c>
      <c r="NJ2014" s="85">
        <f t="shared" ca="1" si="253"/>
        <v>45552</v>
      </c>
      <c r="NK2014" s="84">
        <f t="shared" si="254"/>
        <v>0</v>
      </c>
      <c r="NL2014" s="85">
        <f t="shared" si="259"/>
        <v>0</v>
      </c>
      <c r="NM2014" s="84">
        <f t="shared" si="255"/>
        <v>0</v>
      </c>
      <c r="NN2014" s="85">
        <f t="shared" si="256"/>
        <v>0</v>
      </c>
      <c r="NO2014" s="84">
        <f t="shared" si="257"/>
        <v>0</v>
      </c>
      <c r="NP2014" s="85">
        <f t="shared" si="258"/>
        <v>0</v>
      </c>
      <c r="NQ2014" s="83"/>
      <c r="NR2014" s="83"/>
      <c r="NS2014" s="83"/>
      <c r="NT2014" s="83"/>
      <c r="NU2014" s="83"/>
      <c r="NV2014" s="83"/>
      <c r="NW2014" s="83"/>
      <c r="NX2014" s="83"/>
      <c r="NY2014" s="83"/>
    </row>
    <row r="2015" spans="1:389" x14ac:dyDescent="0.25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7"/>
      <c r="AM2015" s="29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7"/>
      <c r="BI2015" s="5"/>
      <c r="BJ2015" s="5"/>
      <c r="BK2015" s="5"/>
      <c r="BL2015" s="5"/>
      <c r="BM2015" s="5"/>
      <c r="BN2015" s="5"/>
      <c r="BO2015" s="5"/>
      <c r="BP2015" s="29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7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29"/>
      <c r="EU2015" s="5"/>
      <c r="EV2015" s="5"/>
      <c r="EW2015" s="5"/>
      <c r="EX2015" s="5"/>
      <c r="EY2015" s="5"/>
      <c r="EZ2015" s="7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  <c r="GO2015" s="5"/>
      <c r="GP2015" s="5"/>
      <c r="GQ2015" s="5"/>
      <c r="GR2015" s="5"/>
      <c r="GS2015" s="5"/>
      <c r="GT2015" s="5"/>
      <c r="GU2015" s="5"/>
      <c r="GV2015" s="5"/>
      <c r="GW2015" s="5"/>
      <c r="GX2015" s="5"/>
      <c r="GY2015" s="5"/>
      <c r="GZ2015" s="5"/>
      <c r="HA2015" s="5"/>
      <c r="HB2015" s="5"/>
      <c r="HC2015" s="5"/>
      <c r="HD2015" s="5"/>
      <c r="HE2015" s="5"/>
      <c r="HF2015" s="5"/>
      <c r="HG2015" s="5"/>
      <c r="HH2015" s="5"/>
      <c r="HI2015" s="5"/>
      <c r="HJ2015" s="5"/>
      <c r="HK2015" s="5"/>
      <c r="HL2015" s="5"/>
      <c r="HM2015" s="5"/>
      <c r="HN2015" s="5"/>
      <c r="HO2015" s="5"/>
      <c r="HP2015" s="5"/>
      <c r="HQ2015" s="5"/>
      <c r="HR2015" s="5"/>
      <c r="HS2015" s="5"/>
      <c r="HT2015" s="5"/>
      <c r="HU2015" s="5"/>
      <c r="HV2015" s="5"/>
      <c r="HW2015" s="5"/>
      <c r="HX2015" s="5"/>
      <c r="HY2015" s="5"/>
      <c r="HZ2015" s="5"/>
      <c r="IA2015" s="5"/>
      <c r="IB2015" s="5"/>
      <c r="IC2015" s="5"/>
      <c r="ID2015" s="5"/>
      <c r="IE2015" s="5"/>
      <c r="IF2015" s="5"/>
      <c r="IG2015" s="5"/>
      <c r="IH2015" s="5"/>
      <c r="II2015" s="5"/>
      <c r="IJ2015" s="5"/>
      <c r="IK2015" s="5"/>
      <c r="IL2015" s="5"/>
      <c r="IM2015" s="5"/>
      <c r="IN2015" s="5"/>
      <c r="IO2015" s="5"/>
      <c r="IP2015" s="5"/>
      <c r="IQ2015" s="5"/>
      <c r="IR2015" s="5"/>
      <c r="IS2015" s="5"/>
      <c r="IT2015" s="5"/>
      <c r="IU2015" s="5"/>
      <c r="IV2015" s="5"/>
      <c r="IW2015" s="5"/>
      <c r="IX2015" s="5"/>
      <c r="IY2015" s="5"/>
      <c r="IZ2015" s="5"/>
      <c r="JA2015" s="5"/>
      <c r="JB2015" s="5"/>
      <c r="JC2015" s="5"/>
      <c r="JD2015" s="5"/>
      <c r="JE2015" s="5"/>
      <c r="JF2015" s="5"/>
      <c r="JG2015" s="5"/>
      <c r="JH2015" s="5"/>
      <c r="JI2015" s="5"/>
      <c r="JJ2015" s="5"/>
      <c r="JK2015" s="29"/>
      <c r="JL2015" s="5"/>
      <c r="JM2015" s="5"/>
      <c r="JN2015" s="5"/>
      <c r="JO2015" s="5"/>
      <c r="JP2015" s="5"/>
      <c r="JQ2015" s="5"/>
      <c r="JR2015" s="5"/>
      <c r="JS2015" s="5"/>
      <c r="JT2015" s="5"/>
      <c r="JU2015" s="5"/>
      <c r="JV2015" s="5"/>
      <c r="JW2015" s="5"/>
      <c r="JX2015" s="5"/>
      <c r="JY2015" s="5"/>
      <c r="JZ2015" s="5"/>
      <c r="KA2015" s="5"/>
      <c r="KB2015" s="5"/>
      <c r="KC2015" s="5"/>
      <c r="KD2015" s="5"/>
      <c r="KE2015" s="5"/>
      <c r="KF2015" s="5"/>
      <c r="KG2015" s="5"/>
      <c r="KH2015" s="5"/>
      <c r="KI2015" s="5"/>
      <c r="KJ2015" s="5"/>
      <c r="KK2015" s="5"/>
      <c r="KL2015" s="5"/>
      <c r="KM2015" s="5"/>
      <c r="KN2015" s="5"/>
      <c r="KO2015" s="5"/>
      <c r="KP2015" s="5"/>
      <c r="KQ2015" s="5"/>
      <c r="KR2015" s="5"/>
      <c r="KS2015" s="5"/>
      <c r="KT2015" s="5"/>
      <c r="KU2015" s="5"/>
      <c r="KV2015" s="5"/>
      <c r="KW2015" s="5"/>
      <c r="KX2015" s="5"/>
      <c r="KY2015" s="5"/>
      <c r="KZ2015" s="5"/>
      <c r="LA2015" s="5"/>
      <c r="LB2015" s="5"/>
      <c r="LC2015" s="5"/>
      <c r="LD2015" s="5"/>
      <c r="LE2015" s="5"/>
      <c r="LF2015" s="5"/>
      <c r="LG2015" s="5"/>
      <c r="LH2015" s="5"/>
      <c r="LI2015" s="5"/>
      <c r="LJ2015" s="5"/>
      <c r="LK2015" s="5"/>
      <c r="LL2015" s="5"/>
      <c r="LM2015" s="5"/>
      <c r="LN2015" s="5"/>
      <c r="LO2015" s="5"/>
      <c r="LP2015" s="5"/>
      <c r="LQ2015" s="5"/>
      <c r="LR2015" s="5"/>
      <c r="LS2015" s="5"/>
      <c r="LT2015" s="5"/>
      <c r="LU2015" s="5"/>
      <c r="LV2015" s="5"/>
      <c r="LW2015" s="5"/>
      <c r="LX2015" s="5"/>
      <c r="LY2015" s="5"/>
      <c r="LZ2015" s="5"/>
      <c r="MA2015" s="5"/>
      <c r="MB2015" s="5"/>
      <c r="MC2015" s="5"/>
      <c r="MD2015" s="5"/>
      <c r="ME2015" s="5"/>
      <c r="MF2015" s="5"/>
      <c r="MG2015" s="5"/>
      <c r="MH2015" s="5"/>
      <c r="MI2015" s="5"/>
      <c r="MJ2015" s="5"/>
      <c r="MK2015" s="5"/>
      <c r="ML2015" s="5"/>
      <c r="MM2015" s="5"/>
      <c r="MN2015" s="5"/>
      <c r="MO2015" s="5"/>
      <c r="MP2015" s="5"/>
      <c r="MQ2015" s="5"/>
      <c r="MR2015" s="5"/>
      <c r="MS2015" s="5"/>
      <c r="MT2015" s="5"/>
      <c r="MU2015" s="5"/>
      <c r="MV2015" s="5"/>
      <c r="MW2015" s="5"/>
      <c r="MX2015" s="5"/>
      <c r="MY2015" s="5"/>
      <c r="MZ2015" s="5"/>
      <c r="NA2015" s="5"/>
      <c r="NB2015" s="5"/>
      <c r="NC2015" s="5"/>
      <c r="ND2015" s="5"/>
      <c r="NE2015" s="5"/>
      <c r="NF2015" s="83"/>
      <c r="NG2015" s="83"/>
      <c r="NH2015" s="83"/>
      <c r="NI2015" s="84">
        <f t="shared" si="252"/>
        <v>0</v>
      </c>
      <c r="NJ2015" s="85">
        <f t="shared" ca="1" si="253"/>
        <v>45552</v>
      </c>
      <c r="NK2015" s="84">
        <f t="shared" si="254"/>
        <v>0</v>
      </c>
      <c r="NL2015" s="85">
        <f t="shared" si="259"/>
        <v>0</v>
      </c>
      <c r="NM2015" s="84">
        <f t="shared" si="255"/>
        <v>0</v>
      </c>
      <c r="NN2015" s="85">
        <f t="shared" si="256"/>
        <v>0</v>
      </c>
      <c r="NO2015" s="84">
        <f t="shared" si="257"/>
        <v>0</v>
      </c>
      <c r="NP2015" s="85">
        <f t="shared" si="258"/>
        <v>0</v>
      </c>
      <c r="NQ2015" s="83"/>
      <c r="NR2015" s="83"/>
      <c r="NS2015" s="83"/>
      <c r="NT2015" s="83"/>
      <c r="NU2015" s="83"/>
      <c r="NV2015" s="83"/>
      <c r="NW2015" s="83"/>
      <c r="NX2015" s="83"/>
      <c r="NY2015" s="83"/>
    </row>
    <row r="2016" spans="1:389" x14ac:dyDescent="0.25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7"/>
      <c r="AM2016" s="29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7"/>
      <c r="BI2016" s="5"/>
      <c r="BJ2016" s="5"/>
      <c r="BK2016" s="5"/>
      <c r="BL2016" s="5"/>
      <c r="BM2016" s="5"/>
      <c r="BN2016" s="5"/>
      <c r="BO2016" s="5"/>
      <c r="BP2016" s="29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7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29"/>
      <c r="EU2016" s="5"/>
      <c r="EV2016" s="5"/>
      <c r="EW2016" s="5"/>
      <c r="EX2016" s="5"/>
      <c r="EY2016" s="5"/>
      <c r="EZ2016" s="7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  <c r="GO2016" s="5"/>
      <c r="GP2016" s="5"/>
      <c r="GQ2016" s="5"/>
      <c r="GR2016" s="5"/>
      <c r="GS2016" s="5"/>
      <c r="GT2016" s="5"/>
      <c r="GU2016" s="5"/>
      <c r="GV2016" s="5"/>
      <c r="GW2016" s="5"/>
      <c r="GX2016" s="5"/>
      <c r="GY2016" s="5"/>
      <c r="GZ2016" s="5"/>
      <c r="HA2016" s="5"/>
      <c r="HB2016" s="5"/>
      <c r="HC2016" s="5"/>
      <c r="HD2016" s="5"/>
      <c r="HE2016" s="5"/>
      <c r="HF2016" s="5"/>
      <c r="HG2016" s="5"/>
      <c r="HH2016" s="5"/>
      <c r="HI2016" s="5"/>
      <c r="HJ2016" s="5"/>
      <c r="HK2016" s="5"/>
      <c r="HL2016" s="5"/>
      <c r="HM2016" s="5"/>
      <c r="HN2016" s="5"/>
      <c r="HO2016" s="5"/>
      <c r="HP2016" s="5"/>
      <c r="HQ2016" s="5"/>
      <c r="HR2016" s="5"/>
      <c r="HS2016" s="5"/>
      <c r="HT2016" s="5"/>
      <c r="HU2016" s="5"/>
      <c r="HV2016" s="5"/>
      <c r="HW2016" s="5"/>
      <c r="HX2016" s="5"/>
      <c r="HY2016" s="5"/>
      <c r="HZ2016" s="5"/>
      <c r="IA2016" s="5"/>
      <c r="IB2016" s="5"/>
      <c r="IC2016" s="5"/>
      <c r="ID2016" s="5"/>
      <c r="IE2016" s="5"/>
      <c r="IF2016" s="5"/>
      <c r="IG2016" s="5"/>
      <c r="IH2016" s="5"/>
      <c r="II2016" s="5"/>
      <c r="IJ2016" s="5"/>
      <c r="IK2016" s="5"/>
      <c r="IL2016" s="5"/>
      <c r="IM2016" s="5"/>
      <c r="IN2016" s="5"/>
      <c r="IO2016" s="5"/>
      <c r="IP2016" s="5"/>
      <c r="IQ2016" s="5"/>
      <c r="IR2016" s="5"/>
      <c r="IS2016" s="5"/>
      <c r="IT2016" s="5"/>
      <c r="IU2016" s="5"/>
      <c r="IV2016" s="5"/>
      <c r="IW2016" s="5"/>
      <c r="IX2016" s="5"/>
      <c r="IY2016" s="5"/>
      <c r="IZ2016" s="5"/>
      <c r="JA2016" s="5"/>
      <c r="JB2016" s="5"/>
      <c r="JC2016" s="5"/>
      <c r="JD2016" s="5"/>
      <c r="JE2016" s="5"/>
      <c r="JF2016" s="5"/>
      <c r="JG2016" s="5"/>
      <c r="JH2016" s="5"/>
      <c r="JI2016" s="5"/>
      <c r="JJ2016" s="5"/>
      <c r="JK2016" s="29"/>
      <c r="JL2016" s="5"/>
      <c r="JM2016" s="5"/>
      <c r="JN2016" s="5"/>
      <c r="JO2016" s="5"/>
      <c r="JP2016" s="5"/>
      <c r="JQ2016" s="5"/>
      <c r="JR2016" s="5"/>
      <c r="JS2016" s="5"/>
      <c r="JT2016" s="5"/>
      <c r="JU2016" s="5"/>
      <c r="JV2016" s="5"/>
      <c r="JW2016" s="5"/>
      <c r="JX2016" s="5"/>
      <c r="JY2016" s="5"/>
      <c r="JZ2016" s="5"/>
      <c r="KA2016" s="5"/>
      <c r="KB2016" s="5"/>
      <c r="KC2016" s="5"/>
      <c r="KD2016" s="5"/>
      <c r="KE2016" s="5"/>
      <c r="KF2016" s="5"/>
      <c r="KG2016" s="5"/>
      <c r="KH2016" s="5"/>
      <c r="KI2016" s="5"/>
      <c r="KJ2016" s="5"/>
      <c r="KK2016" s="5"/>
      <c r="KL2016" s="5"/>
      <c r="KM2016" s="5"/>
      <c r="KN2016" s="5"/>
      <c r="KO2016" s="5"/>
      <c r="KP2016" s="5"/>
      <c r="KQ2016" s="5"/>
      <c r="KR2016" s="5"/>
      <c r="KS2016" s="5"/>
      <c r="KT2016" s="5"/>
      <c r="KU2016" s="5"/>
      <c r="KV2016" s="5"/>
      <c r="KW2016" s="5"/>
      <c r="KX2016" s="5"/>
      <c r="KY2016" s="5"/>
      <c r="KZ2016" s="5"/>
      <c r="LA2016" s="5"/>
      <c r="LB2016" s="5"/>
      <c r="LC2016" s="5"/>
      <c r="LD2016" s="5"/>
      <c r="LE2016" s="5"/>
      <c r="LF2016" s="5"/>
      <c r="LG2016" s="5"/>
      <c r="LH2016" s="5"/>
      <c r="LI2016" s="5"/>
      <c r="LJ2016" s="5"/>
      <c r="LK2016" s="5"/>
      <c r="LL2016" s="5"/>
      <c r="LM2016" s="5"/>
      <c r="LN2016" s="5"/>
      <c r="LO2016" s="5"/>
      <c r="LP2016" s="5"/>
      <c r="LQ2016" s="5"/>
      <c r="LR2016" s="5"/>
      <c r="LS2016" s="5"/>
      <c r="LT2016" s="5"/>
      <c r="LU2016" s="5"/>
      <c r="LV2016" s="5"/>
      <c r="LW2016" s="5"/>
      <c r="LX2016" s="5"/>
      <c r="LY2016" s="5"/>
      <c r="LZ2016" s="5"/>
      <c r="MA2016" s="5"/>
      <c r="MB2016" s="5"/>
      <c r="MC2016" s="5"/>
      <c r="MD2016" s="5"/>
      <c r="ME2016" s="5"/>
      <c r="MF2016" s="5"/>
      <c r="MG2016" s="5"/>
      <c r="MH2016" s="5"/>
      <c r="MI2016" s="5"/>
      <c r="MJ2016" s="5"/>
      <c r="MK2016" s="5"/>
      <c r="ML2016" s="5"/>
      <c r="MM2016" s="5"/>
      <c r="MN2016" s="5"/>
      <c r="MO2016" s="5"/>
      <c r="MP2016" s="5"/>
      <c r="MQ2016" s="5"/>
      <c r="MR2016" s="5"/>
      <c r="MS2016" s="5"/>
      <c r="MT2016" s="5"/>
      <c r="MU2016" s="5"/>
      <c r="MV2016" s="5"/>
      <c r="MW2016" s="5"/>
      <c r="MX2016" s="5"/>
      <c r="MY2016" s="5"/>
      <c r="MZ2016" s="5"/>
      <c r="NA2016" s="5"/>
      <c r="NB2016" s="5"/>
      <c r="NC2016" s="5"/>
      <c r="ND2016" s="5"/>
      <c r="NE2016" s="5"/>
      <c r="NF2016" s="83"/>
      <c r="NG2016" s="83"/>
      <c r="NH2016" s="83"/>
      <c r="NI2016" s="84">
        <f t="shared" si="252"/>
        <v>0</v>
      </c>
      <c r="NJ2016" s="85">
        <f t="shared" ca="1" si="253"/>
        <v>45552</v>
      </c>
      <c r="NK2016" s="84">
        <f t="shared" si="254"/>
        <v>0</v>
      </c>
      <c r="NL2016" s="85">
        <f t="shared" si="259"/>
        <v>0</v>
      </c>
      <c r="NM2016" s="84">
        <f t="shared" si="255"/>
        <v>0</v>
      </c>
      <c r="NN2016" s="85">
        <f t="shared" si="256"/>
        <v>0</v>
      </c>
      <c r="NO2016" s="84">
        <f t="shared" si="257"/>
        <v>0</v>
      </c>
      <c r="NP2016" s="85">
        <f t="shared" si="258"/>
        <v>0</v>
      </c>
      <c r="NQ2016" s="83"/>
      <c r="NR2016" s="83"/>
      <c r="NS2016" s="83"/>
      <c r="NT2016" s="83"/>
      <c r="NU2016" s="83"/>
      <c r="NV2016" s="83"/>
      <c r="NW2016" s="83"/>
      <c r="NX2016" s="83"/>
      <c r="NY2016" s="83"/>
    </row>
    <row r="2017" spans="1:389" x14ac:dyDescent="0.25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7"/>
      <c r="AM2017" s="29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7"/>
      <c r="BI2017" s="5"/>
      <c r="BJ2017" s="5"/>
      <c r="BK2017" s="5"/>
      <c r="BL2017" s="5"/>
      <c r="BM2017" s="5"/>
      <c r="BN2017" s="5"/>
      <c r="BO2017" s="5"/>
      <c r="BP2017" s="29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7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29"/>
      <c r="EU2017" s="5"/>
      <c r="EV2017" s="5"/>
      <c r="EW2017" s="5"/>
      <c r="EX2017" s="5"/>
      <c r="EY2017" s="5"/>
      <c r="EZ2017" s="7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  <c r="GO2017" s="5"/>
      <c r="GP2017" s="5"/>
      <c r="GQ2017" s="5"/>
      <c r="GR2017" s="5"/>
      <c r="GS2017" s="5"/>
      <c r="GT2017" s="5"/>
      <c r="GU2017" s="5"/>
      <c r="GV2017" s="5"/>
      <c r="GW2017" s="5"/>
      <c r="GX2017" s="5"/>
      <c r="GY2017" s="5"/>
      <c r="GZ2017" s="5"/>
      <c r="HA2017" s="5"/>
      <c r="HB2017" s="5"/>
      <c r="HC2017" s="5"/>
      <c r="HD2017" s="5"/>
      <c r="HE2017" s="5"/>
      <c r="HF2017" s="5"/>
      <c r="HG2017" s="5"/>
      <c r="HH2017" s="5"/>
      <c r="HI2017" s="5"/>
      <c r="HJ2017" s="5"/>
      <c r="HK2017" s="5"/>
      <c r="HL2017" s="5"/>
      <c r="HM2017" s="5"/>
      <c r="HN2017" s="5"/>
      <c r="HO2017" s="5"/>
      <c r="HP2017" s="5"/>
      <c r="HQ2017" s="5"/>
      <c r="HR2017" s="5"/>
      <c r="HS2017" s="5"/>
      <c r="HT2017" s="5"/>
      <c r="HU2017" s="5"/>
      <c r="HV2017" s="5"/>
      <c r="HW2017" s="5"/>
      <c r="HX2017" s="5"/>
      <c r="HY2017" s="5"/>
      <c r="HZ2017" s="5"/>
      <c r="IA2017" s="5"/>
      <c r="IB2017" s="5"/>
      <c r="IC2017" s="5"/>
      <c r="ID2017" s="5"/>
      <c r="IE2017" s="5"/>
      <c r="IF2017" s="5"/>
      <c r="IG2017" s="5"/>
      <c r="IH2017" s="5"/>
      <c r="II2017" s="5"/>
      <c r="IJ2017" s="5"/>
      <c r="IK2017" s="5"/>
      <c r="IL2017" s="5"/>
      <c r="IM2017" s="5"/>
      <c r="IN2017" s="5"/>
      <c r="IO2017" s="5"/>
      <c r="IP2017" s="5"/>
      <c r="IQ2017" s="5"/>
      <c r="IR2017" s="5"/>
      <c r="IS2017" s="5"/>
      <c r="IT2017" s="5"/>
      <c r="IU2017" s="5"/>
      <c r="IV2017" s="5"/>
      <c r="IW2017" s="5"/>
      <c r="IX2017" s="5"/>
      <c r="IY2017" s="5"/>
      <c r="IZ2017" s="5"/>
      <c r="JA2017" s="5"/>
      <c r="JB2017" s="5"/>
      <c r="JC2017" s="5"/>
      <c r="JD2017" s="5"/>
      <c r="JE2017" s="5"/>
      <c r="JF2017" s="5"/>
      <c r="JG2017" s="5"/>
      <c r="JH2017" s="5"/>
      <c r="JI2017" s="5"/>
      <c r="JJ2017" s="5"/>
      <c r="JK2017" s="29"/>
      <c r="JL2017" s="5"/>
      <c r="JM2017" s="5"/>
      <c r="JN2017" s="5"/>
      <c r="JO2017" s="5"/>
      <c r="JP2017" s="5"/>
      <c r="JQ2017" s="5"/>
      <c r="JR2017" s="5"/>
      <c r="JS2017" s="5"/>
      <c r="JT2017" s="5"/>
      <c r="JU2017" s="5"/>
      <c r="JV2017" s="5"/>
      <c r="JW2017" s="5"/>
      <c r="JX2017" s="5"/>
      <c r="JY2017" s="5"/>
      <c r="JZ2017" s="5"/>
      <c r="KA2017" s="5"/>
      <c r="KB2017" s="5"/>
      <c r="KC2017" s="5"/>
      <c r="KD2017" s="5"/>
      <c r="KE2017" s="5"/>
      <c r="KF2017" s="5"/>
      <c r="KG2017" s="5"/>
      <c r="KH2017" s="5"/>
      <c r="KI2017" s="5"/>
      <c r="KJ2017" s="5"/>
      <c r="KK2017" s="5"/>
      <c r="KL2017" s="5"/>
      <c r="KM2017" s="5"/>
      <c r="KN2017" s="5"/>
      <c r="KO2017" s="5"/>
      <c r="KP2017" s="5"/>
      <c r="KQ2017" s="5"/>
      <c r="KR2017" s="5"/>
      <c r="KS2017" s="5"/>
      <c r="KT2017" s="5"/>
      <c r="KU2017" s="5"/>
      <c r="KV2017" s="5"/>
      <c r="KW2017" s="5"/>
      <c r="KX2017" s="5"/>
      <c r="KY2017" s="5"/>
      <c r="KZ2017" s="5"/>
      <c r="LA2017" s="5"/>
      <c r="LB2017" s="5"/>
      <c r="LC2017" s="5"/>
      <c r="LD2017" s="5"/>
      <c r="LE2017" s="5"/>
      <c r="LF2017" s="5"/>
      <c r="LG2017" s="5"/>
      <c r="LH2017" s="5"/>
      <c r="LI2017" s="5"/>
      <c r="LJ2017" s="5"/>
      <c r="LK2017" s="5"/>
      <c r="LL2017" s="5"/>
      <c r="LM2017" s="5"/>
      <c r="LN2017" s="5"/>
      <c r="LO2017" s="5"/>
      <c r="LP2017" s="5"/>
      <c r="LQ2017" s="5"/>
      <c r="LR2017" s="5"/>
      <c r="LS2017" s="5"/>
      <c r="LT2017" s="5"/>
      <c r="LU2017" s="5"/>
      <c r="LV2017" s="5"/>
      <c r="LW2017" s="5"/>
      <c r="LX2017" s="5"/>
      <c r="LY2017" s="5"/>
      <c r="LZ2017" s="5"/>
      <c r="MA2017" s="5"/>
      <c r="MB2017" s="5"/>
      <c r="MC2017" s="5"/>
      <c r="MD2017" s="5"/>
      <c r="ME2017" s="5"/>
      <c r="MF2017" s="5"/>
      <c r="MG2017" s="5"/>
      <c r="MH2017" s="5"/>
      <c r="MI2017" s="5"/>
      <c r="MJ2017" s="5"/>
      <c r="MK2017" s="5"/>
      <c r="ML2017" s="5"/>
      <c r="MM2017" s="5"/>
      <c r="MN2017" s="5"/>
      <c r="MO2017" s="5"/>
      <c r="MP2017" s="5"/>
      <c r="MQ2017" s="5"/>
      <c r="MR2017" s="5"/>
      <c r="MS2017" s="5"/>
      <c r="MT2017" s="5"/>
      <c r="MU2017" s="5"/>
      <c r="MV2017" s="5"/>
      <c r="MW2017" s="5"/>
      <c r="MX2017" s="5"/>
      <c r="MY2017" s="5"/>
      <c r="MZ2017" s="5"/>
      <c r="NA2017" s="5"/>
      <c r="NB2017" s="5"/>
      <c r="NC2017" s="5"/>
      <c r="ND2017" s="5"/>
      <c r="NE2017" s="5"/>
      <c r="NF2017" s="83"/>
      <c r="NG2017" s="83"/>
      <c r="NH2017" s="83"/>
      <c r="NI2017" s="84">
        <f t="shared" si="252"/>
        <v>0</v>
      </c>
      <c r="NJ2017" s="85">
        <f t="shared" ca="1" si="253"/>
        <v>45552</v>
      </c>
      <c r="NK2017" s="84">
        <f t="shared" si="254"/>
        <v>0</v>
      </c>
      <c r="NL2017" s="85">
        <f t="shared" si="259"/>
        <v>0</v>
      </c>
      <c r="NM2017" s="84">
        <f t="shared" si="255"/>
        <v>0</v>
      </c>
      <c r="NN2017" s="85">
        <f t="shared" si="256"/>
        <v>0</v>
      </c>
      <c r="NO2017" s="84">
        <f t="shared" si="257"/>
        <v>0</v>
      </c>
      <c r="NP2017" s="85">
        <f t="shared" si="258"/>
        <v>0</v>
      </c>
      <c r="NQ2017" s="83"/>
      <c r="NR2017" s="83"/>
      <c r="NS2017" s="83"/>
      <c r="NT2017" s="83"/>
      <c r="NU2017" s="83"/>
      <c r="NV2017" s="83"/>
      <c r="NW2017" s="83"/>
      <c r="NX2017" s="83"/>
      <c r="NY2017" s="83"/>
    </row>
    <row r="2018" spans="1:389" x14ac:dyDescent="0.25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7"/>
      <c r="AM2018" s="29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7"/>
      <c r="BI2018" s="5"/>
      <c r="BJ2018" s="5"/>
      <c r="BK2018" s="5"/>
      <c r="BL2018" s="5"/>
      <c r="BM2018" s="5"/>
      <c r="BN2018" s="5"/>
      <c r="BO2018" s="5"/>
      <c r="BP2018" s="29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7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29"/>
      <c r="EU2018" s="5"/>
      <c r="EV2018" s="5"/>
      <c r="EW2018" s="5"/>
      <c r="EX2018" s="5"/>
      <c r="EY2018" s="5"/>
      <c r="EZ2018" s="7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  <c r="GO2018" s="5"/>
      <c r="GP2018" s="5"/>
      <c r="GQ2018" s="5"/>
      <c r="GR2018" s="5"/>
      <c r="GS2018" s="5"/>
      <c r="GT2018" s="5"/>
      <c r="GU2018" s="5"/>
      <c r="GV2018" s="5"/>
      <c r="GW2018" s="5"/>
      <c r="GX2018" s="5"/>
      <c r="GY2018" s="5"/>
      <c r="GZ2018" s="5"/>
      <c r="HA2018" s="5"/>
      <c r="HB2018" s="5"/>
      <c r="HC2018" s="5"/>
      <c r="HD2018" s="5"/>
      <c r="HE2018" s="5"/>
      <c r="HF2018" s="5"/>
      <c r="HG2018" s="5"/>
      <c r="HH2018" s="5"/>
      <c r="HI2018" s="5"/>
      <c r="HJ2018" s="5"/>
      <c r="HK2018" s="5"/>
      <c r="HL2018" s="5"/>
      <c r="HM2018" s="5"/>
      <c r="HN2018" s="5"/>
      <c r="HO2018" s="5"/>
      <c r="HP2018" s="5"/>
      <c r="HQ2018" s="5"/>
      <c r="HR2018" s="5"/>
      <c r="HS2018" s="5"/>
      <c r="HT2018" s="5"/>
      <c r="HU2018" s="5"/>
      <c r="HV2018" s="5"/>
      <c r="HW2018" s="5"/>
      <c r="HX2018" s="5"/>
      <c r="HY2018" s="5"/>
      <c r="HZ2018" s="5"/>
      <c r="IA2018" s="5"/>
      <c r="IB2018" s="5"/>
      <c r="IC2018" s="5"/>
      <c r="ID2018" s="5"/>
      <c r="IE2018" s="5"/>
      <c r="IF2018" s="5"/>
      <c r="IG2018" s="5"/>
      <c r="IH2018" s="5"/>
      <c r="II2018" s="5"/>
      <c r="IJ2018" s="5"/>
      <c r="IK2018" s="5"/>
      <c r="IL2018" s="5"/>
      <c r="IM2018" s="5"/>
      <c r="IN2018" s="5"/>
      <c r="IO2018" s="5"/>
      <c r="IP2018" s="5"/>
      <c r="IQ2018" s="5"/>
      <c r="IR2018" s="5"/>
      <c r="IS2018" s="5"/>
      <c r="IT2018" s="5"/>
      <c r="IU2018" s="5"/>
      <c r="IV2018" s="5"/>
      <c r="IW2018" s="5"/>
      <c r="IX2018" s="5"/>
      <c r="IY2018" s="5"/>
      <c r="IZ2018" s="5"/>
      <c r="JA2018" s="5"/>
      <c r="JB2018" s="5"/>
      <c r="JC2018" s="5"/>
      <c r="JD2018" s="5"/>
      <c r="JE2018" s="5"/>
      <c r="JF2018" s="5"/>
      <c r="JG2018" s="5"/>
      <c r="JH2018" s="5"/>
      <c r="JI2018" s="5"/>
      <c r="JJ2018" s="5"/>
      <c r="JK2018" s="29"/>
      <c r="JL2018" s="5"/>
      <c r="JM2018" s="5"/>
      <c r="JN2018" s="5"/>
      <c r="JO2018" s="5"/>
      <c r="JP2018" s="5"/>
      <c r="JQ2018" s="5"/>
      <c r="JR2018" s="5"/>
      <c r="JS2018" s="5"/>
      <c r="JT2018" s="5"/>
      <c r="JU2018" s="5"/>
      <c r="JV2018" s="5"/>
      <c r="JW2018" s="5"/>
      <c r="JX2018" s="5"/>
      <c r="JY2018" s="5"/>
      <c r="JZ2018" s="5"/>
      <c r="KA2018" s="5"/>
      <c r="KB2018" s="5"/>
      <c r="KC2018" s="5"/>
      <c r="KD2018" s="5"/>
      <c r="KE2018" s="5"/>
      <c r="KF2018" s="5"/>
      <c r="KG2018" s="5"/>
      <c r="KH2018" s="5"/>
      <c r="KI2018" s="5"/>
      <c r="KJ2018" s="5"/>
      <c r="KK2018" s="5"/>
      <c r="KL2018" s="5"/>
      <c r="KM2018" s="5"/>
      <c r="KN2018" s="5"/>
      <c r="KO2018" s="5"/>
      <c r="KP2018" s="5"/>
      <c r="KQ2018" s="5"/>
      <c r="KR2018" s="5"/>
      <c r="KS2018" s="5"/>
      <c r="KT2018" s="5"/>
      <c r="KU2018" s="5"/>
      <c r="KV2018" s="5"/>
      <c r="KW2018" s="5"/>
      <c r="KX2018" s="5"/>
      <c r="KY2018" s="5"/>
      <c r="KZ2018" s="5"/>
      <c r="LA2018" s="5"/>
      <c r="LB2018" s="5"/>
      <c r="LC2018" s="5"/>
      <c r="LD2018" s="5"/>
      <c r="LE2018" s="5"/>
      <c r="LF2018" s="5"/>
      <c r="LG2018" s="5"/>
      <c r="LH2018" s="5"/>
      <c r="LI2018" s="5"/>
      <c r="LJ2018" s="5"/>
      <c r="LK2018" s="5"/>
      <c r="LL2018" s="5"/>
      <c r="LM2018" s="5"/>
      <c r="LN2018" s="5"/>
      <c r="LO2018" s="5"/>
      <c r="LP2018" s="5"/>
      <c r="LQ2018" s="5"/>
      <c r="LR2018" s="5"/>
      <c r="LS2018" s="5"/>
      <c r="LT2018" s="5"/>
      <c r="LU2018" s="5"/>
      <c r="LV2018" s="5"/>
      <c r="LW2018" s="5"/>
      <c r="LX2018" s="5"/>
      <c r="LY2018" s="5"/>
      <c r="LZ2018" s="5"/>
      <c r="MA2018" s="5"/>
      <c r="MB2018" s="5"/>
      <c r="MC2018" s="5"/>
      <c r="MD2018" s="5"/>
      <c r="ME2018" s="5"/>
      <c r="MF2018" s="5"/>
      <c r="MG2018" s="5"/>
      <c r="MH2018" s="5"/>
      <c r="MI2018" s="5"/>
      <c r="MJ2018" s="5"/>
      <c r="MK2018" s="5"/>
      <c r="ML2018" s="5"/>
      <c r="MM2018" s="5"/>
      <c r="MN2018" s="5"/>
      <c r="MO2018" s="5"/>
      <c r="MP2018" s="5"/>
      <c r="MQ2018" s="5"/>
      <c r="MR2018" s="5"/>
      <c r="MS2018" s="5"/>
      <c r="MT2018" s="5"/>
      <c r="MU2018" s="5"/>
      <c r="MV2018" s="5"/>
      <c r="MW2018" s="5"/>
      <c r="MX2018" s="5"/>
      <c r="MY2018" s="5"/>
      <c r="MZ2018" s="5"/>
      <c r="NA2018" s="5"/>
      <c r="NB2018" s="5"/>
      <c r="NC2018" s="5"/>
      <c r="ND2018" s="5"/>
      <c r="NE2018" s="5"/>
      <c r="NF2018" s="83"/>
      <c r="NG2018" s="83"/>
      <c r="NH2018" s="83"/>
      <c r="NI2018" s="84">
        <f t="shared" si="252"/>
        <v>0</v>
      </c>
      <c r="NJ2018" s="85">
        <f t="shared" ca="1" si="253"/>
        <v>45552</v>
      </c>
      <c r="NK2018" s="84">
        <f t="shared" si="254"/>
        <v>0</v>
      </c>
      <c r="NL2018" s="85">
        <f t="shared" si="259"/>
        <v>0</v>
      </c>
      <c r="NM2018" s="84">
        <f t="shared" si="255"/>
        <v>0</v>
      </c>
      <c r="NN2018" s="85">
        <f t="shared" si="256"/>
        <v>0</v>
      </c>
      <c r="NO2018" s="84">
        <f t="shared" si="257"/>
        <v>0</v>
      </c>
      <c r="NP2018" s="85">
        <f t="shared" si="258"/>
        <v>0</v>
      </c>
      <c r="NQ2018" s="83"/>
      <c r="NR2018" s="83"/>
      <c r="NS2018" s="83"/>
      <c r="NT2018" s="83"/>
      <c r="NU2018" s="83"/>
      <c r="NV2018" s="83"/>
      <c r="NW2018" s="83"/>
      <c r="NX2018" s="83"/>
      <c r="NY2018" s="83"/>
    </row>
    <row r="2019" spans="1:389" x14ac:dyDescent="0.25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7"/>
      <c r="AM2019" s="29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7"/>
      <c r="BI2019" s="5"/>
      <c r="BJ2019" s="5"/>
      <c r="BK2019" s="5"/>
      <c r="BL2019" s="5"/>
      <c r="BM2019" s="5"/>
      <c r="BN2019" s="5"/>
      <c r="BO2019" s="5"/>
      <c r="BP2019" s="29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7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29"/>
      <c r="EU2019" s="5"/>
      <c r="EV2019" s="5"/>
      <c r="EW2019" s="5"/>
      <c r="EX2019" s="5"/>
      <c r="EY2019" s="5"/>
      <c r="EZ2019" s="7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  <c r="GO2019" s="5"/>
      <c r="GP2019" s="5"/>
      <c r="GQ2019" s="5"/>
      <c r="GR2019" s="5"/>
      <c r="GS2019" s="5"/>
      <c r="GT2019" s="5"/>
      <c r="GU2019" s="5"/>
      <c r="GV2019" s="5"/>
      <c r="GW2019" s="5"/>
      <c r="GX2019" s="5"/>
      <c r="GY2019" s="5"/>
      <c r="GZ2019" s="5"/>
      <c r="HA2019" s="5"/>
      <c r="HB2019" s="5"/>
      <c r="HC2019" s="5"/>
      <c r="HD2019" s="5"/>
      <c r="HE2019" s="5"/>
      <c r="HF2019" s="5"/>
      <c r="HG2019" s="5"/>
      <c r="HH2019" s="5"/>
      <c r="HI2019" s="5"/>
      <c r="HJ2019" s="5"/>
      <c r="HK2019" s="5"/>
      <c r="HL2019" s="5"/>
      <c r="HM2019" s="5"/>
      <c r="HN2019" s="5"/>
      <c r="HO2019" s="5"/>
      <c r="HP2019" s="5"/>
      <c r="HQ2019" s="5"/>
      <c r="HR2019" s="5"/>
      <c r="HS2019" s="5"/>
      <c r="HT2019" s="5"/>
      <c r="HU2019" s="5"/>
      <c r="HV2019" s="5"/>
      <c r="HW2019" s="5"/>
      <c r="HX2019" s="5"/>
      <c r="HY2019" s="5"/>
      <c r="HZ2019" s="5"/>
      <c r="IA2019" s="5"/>
      <c r="IB2019" s="5"/>
      <c r="IC2019" s="5"/>
      <c r="ID2019" s="5"/>
      <c r="IE2019" s="5"/>
      <c r="IF2019" s="5"/>
      <c r="IG2019" s="5"/>
      <c r="IH2019" s="5"/>
      <c r="II2019" s="5"/>
      <c r="IJ2019" s="5"/>
      <c r="IK2019" s="5"/>
      <c r="IL2019" s="5"/>
      <c r="IM2019" s="5"/>
      <c r="IN2019" s="5"/>
      <c r="IO2019" s="5"/>
      <c r="IP2019" s="5"/>
      <c r="IQ2019" s="5"/>
      <c r="IR2019" s="5"/>
      <c r="IS2019" s="5"/>
      <c r="IT2019" s="5"/>
      <c r="IU2019" s="5"/>
      <c r="IV2019" s="5"/>
      <c r="IW2019" s="5"/>
      <c r="IX2019" s="5"/>
      <c r="IY2019" s="5"/>
      <c r="IZ2019" s="5"/>
      <c r="JA2019" s="5"/>
      <c r="JB2019" s="5"/>
      <c r="JC2019" s="5"/>
      <c r="JD2019" s="5"/>
      <c r="JE2019" s="5"/>
      <c r="JF2019" s="5"/>
      <c r="JG2019" s="5"/>
      <c r="JH2019" s="5"/>
      <c r="JI2019" s="5"/>
      <c r="JJ2019" s="5"/>
      <c r="JK2019" s="29"/>
      <c r="JL2019" s="5"/>
      <c r="JM2019" s="5"/>
      <c r="JN2019" s="5"/>
      <c r="JO2019" s="5"/>
      <c r="JP2019" s="5"/>
      <c r="JQ2019" s="5"/>
      <c r="JR2019" s="5"/>
      <c r="JS2019" s="5"/>
      <c r="JT2019" s="5"/>
      <c r="JU2019" s="5"/>
      <c r="JV2019" s="5"/>
      <c r="JW2019" s="5"/>
      <c r="JX2019" s="5"/>
      <c r="JY2019" s="5"/>
      <c r="JZ2019" s="5"/>
      <c r="KA2019" s="5"/>
      <c r="KB2019" s="5"/>
      <c r="KC2019" s="5"/>
      <c r="KD2019" s="5"/>
      <c r="KE2019" s="5"/>
      <c r="KF2019" s="5"/>
      <c r="KG2019" s="5"/>
      <c r="KH2019" s="5"/>
      <c r="KI2019" s="5"/>
      <c r="KJ2019" s="5"/>
      <c r="KK2019" s="5"/>
      <c r="KL2019" s="5"/>
      <c r="KM2019" s="5"/>
      <c r="KN2019" s="5"/>
      <c r="KO2019" s="5"/>
      <c r="KP2019" s="5"/>
      <c r="KQ2019" s="5"/>
      <c r="KR2019" s="5"/>
      <c r="KS2019" s="5"/>
      <c r="KT2019" s="5"/>
      <c r="KU2019" s="5"/>
      <c r="KV2019" s="5"/>
      <c r="KW2019" s="5"/>
      <c r="KX2019" s="5"/>
      <c r="KY2019" s="5"/>
      <c r="KZ2019" s="5"/>
      <c r="LA2019" s="5"/>
      <c r="LB2019" s="5"/>
      <c r="LC2019" s="5"/>
      <c r="LD2019" s="5"/>
      <c r="LE2019" s="5"/>
      <c r="LF2019" s="5"/>
      <c r="LG2019" s="5"/>
      <c r="LH2019" s="5"/>
      <c r="LI2019" s="5"/>
      <c r="LJ2019" s="5"/>
      <c r="LK2019" s="5"/>
      <c r="LL2019" s="5"/>
      <c r="LM2019" s="5"/>
      <c r="LN2019" s="5"/>
      <c r="LO2019" s="5"/>
      <c r="LP2019" s="5"/>
      <c r="LQ2019" s="5"/>
      <c r="LR2019" s="5"/>
      <c r="LS2019" s="5"/>
      <c r="LT2019" s="5"/>
      <c r="LU2019" s="5"/>
      <c r="LV2019" s="5"/>
      <c r="LW2019" s="5"/>
      <c r="LX2019" s="5"/>
      <c r="LY2019" s="5"/>
      <c r="LZ2019" s="5"/>
      <c r="MA2019" s="5"/>
      <c r="MB2019" s="5"/>
      <c r="MC2019" s="5"/>
      <c r="MD2019" s="5"/>
      <c r="ME2019" s="5"/>
      <c r="MF2019" s="5"/>
      <c r="MG2019" s="5"/>
      <c r="MH2019" s="5"/>
      <c r="MI2019" s="5"/>
      <c r="MJ2019" s="5"/>
      <c r="MK2019" s="5"/>
      <c r="ML2019" s="5"/>
      <c r="MM2019" s="5"/>
      <c r="MN2019" s="5"/>
      <c r="MO2019" s="5"/>
      <c r="MP2019" s="5"/>
      <c r="MQ2019" s="5"/>
      <c r="MR2019" s="5"/>
      <c r="MS2019" s="5"/>
      <c r="MT2019" s="5"/>
      <c r="MU2019" s="5"/>
      <c r="MV2019" s="5"/>
      <c r="MW2019" s="5"/>
      <c r="MX2019" s="5"/>
      <c r="MY2019" s="5"/>
      <c r="MZ2019" s="5"/>
      <c r="NA2019" s="5"/>
      <c r="NB2019" s="5"/>
      <c r="NC2019" s="5"/>
      <c r="ND2019" s="5"/>
      <c r="NE2019" s="5"/>
      <c r="NF2019" s="83"/>
      <c r="NG2019" s="83"/>
      <c r="NH2019" s="83"/>
      <c r="NI2019" s="84">
        <f t="shared" si="252"/>
        <v>0</v>
      </c>
      <c r="NJ2019" s="85">
        <f t="shared" ca="1" si="253"/>
        <v>45552</v>
      </c>
      <c r="NK2019" s="84">
        <f t="shared" si="254"/>
        <v>0</v>
      </c>
      <c r="NL2019" s="85">
        <f t="shared" si="259"/>
        <v>0</v>
      </c>
      <c r="NM2019" s="84">
        <f t="shared" si="255"/>
        <v>0</v>
      </c>
      <c r="NN2019" s="85">
        <f t="shared" si="256"/>
        <v>0</v>
      </c>
      <c r="NO2019" s="84">
        <f t="shared" si="257"/>
        <v>0</v>
      </c>
      <c r="NP2019" s="85">
        <f t="shared" si="258"/>
        <v>0</v>
      </c>
      <c r="NQ2019" s="83"/>
      <c r="NR2019" s="83"/>
      <c r="NS2019" s="83"/>
      <c r="NT2019" s="83"/>
      <c r="NU2019" s="83"/>
      <c r="NV2019" s="83"/>
      <c r="NW2019" s="83"/>
      <c r="NX2019" s="83"/>
      <c r="NY2019" s="83"/>
    </row>
    <row r="2020" spans="1:389" x14ac:dyDescent="0.25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7"/>
      <c r="AM2020" s="29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7"/>
      <c r="BI2020" s="5"/>
      <c r="BJ2020" s="5"/>
      <c r="BK2020" s="5"/>
      <c r="BL2020" s="5"/>
      <c r="BM2020" s="5"/>
      <c r="BN2020" s="5"/>
      <c r="BO2020" s="5"/>
      <c r="BP2020" s="29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7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29"/>
      <c r="EU2020" s="5"/>
      <c r="EV2020" s="5"/>
      <c r="EW2020" s="5"/>
      <c r="EX2020" s="5"/>
      <c r="EY2020" s="5"/>
      <c r="EZ2020" s="7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  <c r="GO2020" s="5"/>
      <c r="GP2020" s="5"/>
      <c r="GQ2020" s="5"/>
      <c r="GR2020" s="5"/>
      <c r="GS2020" s="5"/>
      <c r="GT2020" s="5"/>
      <c r="GU2020" s="5"/>
      <c r="GV2020" s="5"/>
      <c r="GW2020" s="5"/>
      <c r="GX2020" s="5"/>
      <c r="GY2020" s="5"/>
      <c r="GZ2020" s="5"/>
      <c r="HA2020" s="5"/>
      <c r="HB2020" s="5"/>
      <c r="HC2020" s="5"/>
      <c r="HD2020" s="5"/>
      <c r="HE2020" s="5"/>
      <c r="HF2020" s="5"/>
      <c r="HG2020" s="5"/>
      <c r="HH2020" s="5"/>
      <c r="HI2020" s="5"/>
      <c r="HJ2020" s="5"/>
      <c r="HK2020" s="5"/>
      <c r="HL2020" s="5"/>
      <c r="HM2020" s="5"/>
      <c r="HN2020" s="5"/>
      <c r="HO2020" s="5"/>
      <c r="HP2020" s="5"/>
      <c r="HQ2020" s="5"/>
      <c r="HR2020" s="5"/>
      <c r="HS2020" s="5"/>
      <c r="HT2020" s="5"/>
      <c r="HU2020" s="5"/>
      <c r="HV2020" s="5"/>
      <c r="HW2020" s="5"/>
      <c r="HX2020" s="5"/>
      <c r="HY2020" s="5"/>
      <c r="HZ2020" s="5"/>
      <c r="IA2020" s="5"/>
      <c r="IB2020" s="5"/>
      <c r="IC2020" s="5"/>
      <c r="ID2020" s="5"/>
      <c r="IE2020" s="5"/>
      <c r="IF2020" s="5"/>
      <c r="IG2020" s="5"/>
      <c r="IH2020" s="5"/>
      <c r="II2020" s="5"/>
      <c r="IJ2020" s="5"/>
      <c r="IK2020" s="5"/>
      <c r="IL2020" s="5"/>
      <c r="IM2020" s="5"/>
      <c r="IN2020" s="5"/>
      <c r="IO2020" s="5"/>
      <c r="IP2020" s="5"/>
      <c r="IQ2020" s="5"/>
      <c r="IR2020" s="5"/>
      <c r="IS2020" s="5"/>
      <c r="IT2020" s="5"/>
      <c r="IU2020" s="5"/>
      <c r="IV2020" s="5"/>
      <c r="IW2020" s="5"/>
      <c r="IX2020" s="5"/>
      <c r="IY2020" s="5"/>
      <c r="IZ2020" s="5"/>
      <c r="JA2020" s="5"/>
      <c r="JB2020" s="5"/>
      <c r="JC2020" s="5"/>
      <c r="JD2020" s="5"/>
      <c r="JE2020" s="5"/>
      <c r="JF2020" s="5"/>
      <c r="JG2020" s="5"/>
      <c r="JH2020" s="5"/>
      <c r="JI2020" s="5"/>
      <c r="JJ2020" s="5"/>
      <c r="JK2020" s="29"/>
      <c r="JL2020" s="5"/>
      <c r="JM2020" s="5"/>
      <c r="JN2020" s="5"/>
      <c r="JO2020" s="5"/>
      <c r="JP2020" s="5"/>
      <c r="JQ2020" s="5"/>
      <c r="JR2020" s="5"/>
      <c r="JS2020" s="5"/>
      <c r="JT2020" s="5"/>
      <c r="JU2020" s="5"/>
      <c r="JV2020" s="5"/>
      <c r="JW2020" s="5"/>
      <c r="JX2020" s="5"/>
      <c r="JY2020" s="5"/>
      <c r="JZ2020" s="5"/>
      <c r="KA2020" s="5"/>
      <c r="KB2020" s="5"/>
      <c r="KC2020" s="5"/>
      <c r="KD2020" s="5"/>
      <c r="KE2020" s="5"/>
      <c r="KF2020" s="5"/>
      <c r="KG2020" s="5"/>
      <c r="KH2020" s="5"/>
      <c r="KI2020" s="5"/>
      <c r="KJ2020" s="5"/>
      <c r="KK2020" s="5"/>
      <c r="KL2020" s="5"/>
      <c r="KM2020" s="5"/>
      <c r="KN2020" s="5"/>
      <c r="KO2020" s="5"/>
      <c r="KP2020" s="5"/>
      <c r="KQ2020" s="5"/>
      <c r="KR2020" s="5"/>
      <c r="KS2020" s="5"/>
      <c r="KT2020" s="5"/>
      <c r="KU2020" s="5"/>
      <c r="KV2020" s="5"/>
      <c r="KW2020" s="5"/>
      <c r="KX2020" s="5"/>
      <c r="KY2020" s="5"/>
      <c r="KZ2020" s="5"/>
      <c r="LA2020" s="5"/>
      <c r="LB2020" s="5"/>
      <c r="LC2020" s="5"/>
      <c r="LD2020" s="5"/>
      <c r="LE2020" s="5"/>
      <c r="LF2020" s="5"/>
      <c r="LG2020" s="5"/>
      <c r="LH2020" s="5"/>
      <c r="LI2020" s="5"/>
      <c r="LJ2020" s="5"/>
      <c r="LK2020" s="5"/>
      <c r="LL2020" s="5"/>
      <c r="LM2020" s="5"/>
      <c r="LN2020" s="5"/>
      <c r="LO2020" s="5"/>
      <c r="LP2020" s="5"/>
      <c r="LQ2020" s="5"/>
      <c r="LR2020" s="5"/>
      <c r="LS2020" s="5"/>
      <c r="LT2020" s="5"/>
      <c r="LU2020" s="5"/>
      <c r="LV2020" s="5"/>
      <c r="LW2020" s="5"/>
      <c r="LX2020" s="5"/>
      <c r="LY2020" s="5"/>
      <c r="LZ2020" s="5"/>
      <c r="MA2020" s="5"/>
      <c r="MB2020" s="5"/>
      <c r="MC2020" s="5"/>
      <c r="MD2020" s="5"/>
      <c r="ME2020" s="5"/>
      <c r="MF2020" s="5"/>
      <c r="MG2020" s="5"/>
      <c r="MH2020" s="5"/>
      <c r="MI2020" s="5"/>
      <c r="MJ2020" s="5"/>
      <c r="MK2020" s="5"/>
      <c r="ML2020" s="5"/>
      <c r="MM2020" s="5"/>
      <c r="MN2020" s="5"/>
      <c r="MO2020" s="5"/>
      <c r="MP2020" s="5"/>
      <c r="MQ2020" s="5"/>
      <c r="MR2020" s="5"/>
      <c r="MS2020" s="5"/>
      <c r="MT2020" s="5"/>
      <c r="MU2020" s="5"/>
      <c r="MV2020" s="5"/>
      <c r="MW2020" s="5"/>
      <c r="MX2020" s="5"/>
      <c r="MY2020" s="5"/>
      <c r="MZ2020" s="5"/>
      <c r="NA2020" s="5"/>
      <c r="NB2020" s="5"/>
      <c r="NC2020" s="5"/>
      <c r="ND2020" s="5"/>
      <c r="NE2020" s="5"/>
      <c r="NF2020" s="83"/>
      <c r="NG2020" s="83"/>
      <c r="NH2020" s="83"/>
      <c r="NI2020" s="84">
        <f t="shared" si="252"/>
        <v>0</v>
      </c>
      <c r="NJ2020" s="85">
        <f t="shared" ca="1" si="253"/>
        <v>45552</v>
      </c>
      <c r="NK2020" s="84">
        <f t="shared" si="254"/>
        <v>0</v>
      </c>
      <c r="NL2020" s="85">
        <f t="shared" si="259"/>
        <v>0</v>
      </c>
      <c r="NM2020" s="84">
        <f t="shared" si="255"/>
        <v>0</v>
      </c>
      <c r="NN2020" s="85">
        <f t="shared" si="256"/>
        <v>0</v>
      </c>
      <c r="NO2020" s="84">
        <f t="shared" si="257"/>
        <v>0</v>
      </c>
      <c r="NP2020" s="85">
        <f t="shared" si="258"/>
        <v>0</v>
      </c>
      <c r="NQ2020" s="83"/>
      <c r="NR2020" s="83"/>
      <c r="NS2020" s="83"/>
      <c r="NT2020" s="83"/>
      <c r="NU2020" s="83"/>
      <c r="NV2020" s="83"/>
      <c r="NW2020" s="83"/>
      <c r="NX2020" s="83"/>
      <c r="NY2020" s="83"/>
    </row>
    <row r="2021" spans="1:389" x14ac:dyDescent="0.25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7"/>
      <c r="AM2021" s="29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7"/>
      <c r="BI2021" s="5"/>
      <c r="BJ2021" s="5"/>
      <c r="BK2021" s="5"/>
      <c r="BL2021" s="5"/>
      <c r="BM2021" s="5"/>
      <c r="BN2021" s="5"/>
      <c r="BO2021" s="5"/>
      <c r="BP2021" s="29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7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29"/>
      <c r="EU2021" s="5"/>
      <c r="EV2021" s="5"/>
      <c r="EW2021" s="5"/>
      <c r="EX2021" s="5"/>
      <c r="EY2021" s="5"/>
      <c r="EZ2021" s="7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  <c r="GO2021" s="5"/>
      <c r="GP2021" s="5"/>
      <c r="GQ2021" s="5"/>
      <c r="GR2021" s="5"/>
      <c r="GS2021" s="5"/>
      <c r="GT2021" s="5"/>
      <c r="GU2021" s="5"/>
      <c r="GV2021" s="5"/>
      <c r="GW2021" s="5"/>
      <c r="GX2021" s="5"/>
      <c r="GY2021" s="5"/>
      <c r="GZ2021" s="5"/>
      <c r="HA2021" s="5"/>
      <c r="HB2021" s="5"/>
      <c r="HC2021" s="5"/>
      <c r="HD2021" s="5"/>
      <c r="HE2021" s="5"/>
      <c r="HF2021" s="5"/>
      <c r="HG2021" s="5"/>
      <c r="HH2021" s="5"/>
      <c r="HI2021" s="5"/>
      <c r="HJ2021" s="5"/>
      <c r="HK2021" s="5"/>
      <c r="HL2021" s="5"/>
      <c r="HM2021" s="5"/>
      <c r="HN2021" s="5"/>
      <c r="HO2021" s="5"/>
      <c r="HP2021" s="5"/>
      <c r="HQ2021" s="5"/>
      <c r="HR2021" s="5"/>
      <c r="HS2021" s="5"/>
      <c r="HT2021" s="5"/>
      <c r="HU2021" s="5"/>
      <c r="HV2021" s="5"/>
      <c r="HW2021" s="5"/>
      <c r="HX2021" s="5"/>
      <c r="HY2021" s="5"/>
      <c r="HZ2021" s="5"/>
      <c r="IA2021" s="5"/>
      <c r="IB2021" s="5"/>
      <c r="IC2021" s="5"/>
      <c r="ID2021" s="5"/>
      <c r="IE2021" s="5"/>
      <c r="IF2021" s="5"/>
      <c r="IG2021" s="5"/>
      <c r="IH2021" s="5"/>
      <c r="II2021" s="5"/>
      <c r="IJ2021" s="5"/>
      <c r="IK2021" s="5"/>
      <c r="IL2021" s="5"/>
      <c r="IM2021" s="5"/>
      <c r="IN2021" s="5"/>
      <c r="IO2021" s="5"/>
      <c r="IP2021" s="5"/>
      <c r="IQ2021" s="5"/>
      <c r="IR2021" s="5"/>
      <c r="IS2021" s="5"/>
      <c r="IT2021" s="5"/>
      <c r="IU2021" s="5"/>
      <c r="IV2021" s="5"/>
      <c r="IW2021" s="5"/>
      <c r="IX2021" s="5"/>
      <c r="IY2021" s="5"/>
      <c r="IZ2021" s="5"/>
      <c r="JA2021" s="5"/>
      <c r="JB2021" s="5"/>
      <c r="JC2021" s="5"/>
      <c r="JD2021" s="5"/>
      <c r="JE2021" s="5"/>
      <c r="JF2021" s="5"/>
      <c r="JG2021" s="5"/>
      <c r="JH2021" s="5"/>
      <c r="JI2021" s="5"/>
      <c r="JJ2021" s="5"/>
      <c r="JK2021" s="29"/>
      <c r="JL2021" s="5"/>
      <c r="JM2021" s="5"/>
      <c r="JN2021" s="5"/>
      <c r="JO2021" s="5"/>
      <c r="JP2021" s="5"/>
      <c r="JQ2021" s="5"/>
      <c r="JR2021" s="5"/>
      <c r="JS2021" s="5"/>
      <c r="JT2021" s="5"/>
      <c r="JU2021" s="5"/>
      <c r="JV2021" s="5"/>
      <c r="JW2021" s="5"/>
      <c r="JX2021" s="5"/>
      <c r="JY2021" s="5"/>
      <c r="JZ2021" s="5"/>
      <c r="KA2021" s="5"/>
      <c r="KB2021" s="5"/>
      <c r="KC2021" s="5"/>
      <c r="KD2021" s="5"/>
      <c r="KE2021" s="5"/>
      <c r="KF2021" s="5"/>
      <c r="KG2021" s="5"/>
      <c r="KH2021" s="5"/>
      <c r="KI2021" s="5"/>
      <c r="KJ2021" s="5"/>
      <c r="KK2021" s="5"/>
      <c r="KL2021" s="5"/>
      <c r="KM2021" s="5"/>
      <c r="KN2021" s="5"/>
      <c r="KO2021" s="5"/>
      <c r="KP2021" s="5"/>
      <c r="KQ2021" s="5"/>
      <c r="KR2021" s="5"/>
      <c r="KS2021" s="5"/>
      <c r="KT2021" s="5"/>
      <c r="KU2021" s="5"/>
      <c r="KV2021" s="5"/>
      <c r="KW2021" s="5"/>
      <c r="KX2021" s="5"/>
      <c r="KY2021" s="5"/>
      <c r="KZ2021" s="5"/>
      <c r="LA2021" s="5"/>
      <c r="LB2021" s="5"/>
      <c r="LC2021" s="5"/>
      <c r="LD2021" s="5"/>
      <c r="LE2021" s="5"/>
      <c r="LF2021" s="5"/>
      <c r="LG2021" s="5"/>
      <c r="LH2021" s="5"/>
      <c r="LI2021" s="5"/>
      <c r="LJ2021" s="5"/>
      <c r="LK2021" s="5"/>
      <c r="LL2021" s="5"/>
      <c r="LM2021" s="5"/>
      <c r="LN2021" s="5"/>
      <c r="LO2021" s="5"/>
      <c r="LP2021" s="5"/>
      <c r="LQ2021" s="5"/>
      <c r="LR2021" s="5"/>
      <c r="LS2021" s="5"/>
      <c r="LT2021" s="5"/>
      <c r="LU2021" s="5"/>
      <c r="LV2021" s="5"/>
      <c r="LW2021" s="5"/>
      <c r="LX2021" s="5"/>
      <c r="LY2021" s="5"/>
      <c r="LZ2021" s="5"/>
      <c r="MA2021" s="5"/>
      <c r="MB2021" s="5"/>
      <c r="MC2021" s="5"/>
      <c r="MD2021" s="5"/>
      <c r="ME2021" s="5"/>
      <c r="MF2021" s="5"/>
      <c r="MG2021" s="5"/>
      <c r="MH2021" s="5"/>
      <c r="MI2021" s="5"/>
      <c r="MJ2021" s="5"/>
      <c r="MK2021" s="5"/>
      <c r="ML2021" s="5"/>
      <c r="MM2021" s="5"/>
      <c r="MN2021" s="5"/>
      <c r="MO2021" s="5"/>
      <c r="MP2021" s="5"/>
      <c r="MQ2021" s="5"/>
      <c r="MR2021" s="5"/>
      <c r="MS2021" s="5"/>
      <c r="MT2021" s="5"/>
      <c r="MU2021" s="5"/>
      <c r="MV2021" s="5"/>
      <c r="MW2021" s="5"/>
      <c r="MX2021" s="5"/>
      <c r="MY2021" s="5"/>
      <c r="MZ2021" s="5"/>
      <c r="NA2021" s="5"/>
      <c r="NB2021" s="5"/>
      <c r="NC2021" s="5"/>
      <c r="ND2021" s="5"/>
      <c r="NE2021" s="5"/>
      <c r="NF2021" s="83"/>
      <c r="NG2021" s="83"/>
      <c r="NH2021" s="83"/>
      <c r="NI2021" s="84">
        <f t="shared" si="252"/>
        <v>0</v>
      </c>
      <c r="NJ2021" s="85">
        <f t="shared" ca="1" si="253"/>
        <v>45552</v>
      </c>
      <c r="NK2021" s="84">
        <f t="shared" si="254"/>
        <v>0</v>
      </c>
      <c r="NL2021" s="85">
        <f t="shared" si="259"/>
        <v>0</v>
      </c>
      <c r="NM2021" s="84">
        <f t="shared" si="255"/>
        <v>0</v>
      </c>
      <c r="NN2021" s="85">
        <f t="shared" si="256"/>
        <v>0</v>
      </c>
      <c r="NO2021" s="84">
        <f t="shared" si="257"/>
        <v>0</v>
      </c>
      <c r="NP2021" s="85">
        <f t="shared" si="258"/>
        <v>0</v>
      </c>
      <c r="NQ2021" s="83"/>
      <c r="NR2021" s="83"/>
      <c r="NS2021" s="83"/>
      <c r="NT2021" s="83"/>
      <c r="NU2021" s="83"/>
      <c r="NV2021" s="83"/>
      <c r="NW2021" s="83"/>
      <c r="NX2021" s="83"/>
      <c r="NY2021" s="83"/>
    </row>
    <row r="2022" spans="1:389" x14ac:dyDescent="0.25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7"/>
      <c r="AM2022" s="29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7"/>
      <c r="BI2022" s="5"/>
      <c r="BJ2022" s="5"/>
      <c r="BK2022" s="5"/>
      <c r="BL2022" s="5"/>
      <c r="BM2022" s="5"/>
      <c r="BN2022" s="5"/>
      <c r="BO2022" s="5"/>
      <c r="BP2022" s="29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7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29"/>
      <c r="EU2022" s="5"/>
      <c r="EV2022" s="5"/>
      <c r="EW2022" s="5"/>
      <c r="EX2022" s="5"/>
      <c r="EY2022" s="5"/>
      <c r="EZ2022" s="7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  <c r="GO2022" s="5"/>
      <c r="GP2022" s="5"/>
      <c r="GQ2022" s="5"/>
      <c r="GR2022" s="5"/>
      <c r="GS2022" s="5"/>
      <c r="GT2022" s="5"/>
      <c r="GU2022" s="5"/>
      <c r="GV2022" s="5"/>
      <c r="GW2022" s="5"/>
      <c r="GX2022" s="5"/>
      <c r="GY2022" s="5"/>
      <c r="GZ2022" s="5"/>
      <c r="HA2022" s="5"/>
      <c r="HB2022" s="5"/>
      <c r="HC2022" s="5"/>
      <c r="HD2022" s="5"/>
      <c r="HE2022" s="5"/>
      <c r="HF2022" s="5"/>
      <c r="HG2022" s="5"/>
      <c r="HH2022" s="5"/>
      <c r="HI2022" s="5"/>
      <c r="HJ2022" s="5"/>
      <c r="HK2022" s="5"/>
      <c r="HL2022" s="5"/>
      <c r="HM2022" s="5"/>
      <c r="HN2022" s="5"/>
      <c r="HO2022" s="5"/>
      <c r="HP2022" s="5"/>
      <c r="HQ2022" s="5"/>
      <c r="HR2022" s="5"/>
      <c r="HS2022" s="5"/>
      <c r="HT2022" s="5"/>
      <c r="HU2022" s="5"/>
      <c r="HV2022" s="5"/>
      <c r="HW2022" s="5"/>
      <c r="HX2022" s="5"/>
      <c r="HY2022" s="5"/>
      <c r="HZ2022" s="5"/>
      <c r="IA2022" s="5"/>
      <c r="IB2022" s="5"/>
      <c r="IC2022" s="5"/>
      <c r="ID2022" s="5"/>
      <c r="IE2022" s="5"/>
      <c r="IF2022" s="5"/>
      <c r="IG2022" s="5"/>
      <c r="IH2022" s="5"/>
      <c r="II2022" s="5"/>
      <c r="IJ2022" s="5"/>
      <c r="IK2022" s="5"/>
      <c r="IL2022" s="5"/>
      <c r="IM2022" s="5"/>
      <c r="IN2022" s="5"/>
      <c r="IO2022" s="5"/>
      <c r="IP2022" s="5"/>
      <c r="IQ2022" s="5"/>
      <c r="IR2022" s="5"/>
      <c r="IS2022" s="5"/>
      <c r="IT2022" s="5"/>
      <c r="IU2022" s="5"/>
      <c r="IV2022" s="5"/>
      <c r="IW2022" s="5"/>
      <c r="IX2022" s="5"/>
      <c r="IY2022" s="5"/>
      <c r="IZ2022" s="5"/>
      <c r="JA2022" s="5"/>
      <c r="JB2022" s="5"/>
      <c r="JC2022" s="5"/>
      <c r="JD2022" s="5"/>
      <c r="JE2022" s="5"/>
      <c r="JF2022" s="5"/>
      <c r="JG2022" s="5"/>
      <c r="JH2022" s="5"/>
      <c r="JI2022" s="5"/>
      <c r="JJ2022" s="5"/>
      <c r="JK2022" s="29"/>
      <c r="JL2022" s="5"/>
      <c r="JM2022" s="5"/>
      <c r="JN2022" s="5"/>
      <c r="JO2022" s="5"/>
      <c r="JP2022" s="5"/>
      <c r="JQ2022" s="5"/>
      <c r="JR2022" s="5"/>
      <c r="JS2022" s="5"/>
      <c r="JT2022" s="5"/>
      <c r="JU2022" s="5"/>
      <c r="JV2022" s="5"/>
      <c r="JW2022" s="5"/>
      <c r="JX2022" s="5"/>
      <c r="JY2022" s="5"/>
      <c r="JZ2022" s="5"/>
      <c r="KA2022" s="5"/>
      <c r="KB2022" s="5"/>
      <c r="KC2022" s="5"/>
      <c r="KD2022" s="5"/>
      <c r="KE2022" s="5"/>
      <c r="KF2022" s="5"/>
      <c r="KG2022" s="5"/>
      <c r="KH2022" s="5"/>
      <c r="KI2022" s="5"/>
      <c r="KJ2022" s="5"/>
      <c r="KK2022" s="5"/>
      <c r="KL2022" s="5"/>
      <c r="KM2022" s="5"/>
      <c r="KN2022" s="5"/>
      <c r="KO2022" s="5"/>
      <c r="KP2022" s="5"/>
      <c r="KQ2022" s="5"/>
      <c r="KR2022" s="5"/>
      <c r="KS2022" s="5"/>
      <c r="KT2022" s="5"/>
      <c r="KU2022" s="5"/>
      <c r="KV2022" s="5"/>
      <c r="KW2022" s="5"/>
      <c r="KX2022" s="5"/>
      <c r="KY2022" s="5"/>
      <c r="KZ2022" s="5"/>
      <c r="LA2022" s="5"/>
      <c r="LB2022" s="5"/>
      <c r="LC2022" s="5"/>
      <c r="LD2022" s="5"/>
      <c r="LE2022" s="5"/>
      <c r="LF2022" s="5"/>
      <c r="LG2022" s="5"/>
      <c r="LH2022" s="5"/>
      <c r="LI2022" s="5"/>
      <c r="LJ2022" s="5"/>
      <c r="LK2022" s="5"/>
      <c r="LL2022" s="5"/>
      <c r="LM2022" s="5"/>
      <c r="LN2022" s="5"/>
      <c r="LO2022" s="5"/>
      <c r="LP2022" s="5"/>
      <c r="LQ2022" s="5"/>
      <c r="LR2022" s="5"/>
      <c r="LS2022" s="5"/>
      <c r="LT2022" s="5"/>
      <c r="LU2022" s="5"/>
      <c r="LV2022" s="5"/>
      <c r="LW2022" s="5"/>
      <c r="LX2022" s="5"/>
      <c r="LY2022" s="5"/>
      <c r="LZ2022" s="5"/>
      <c r="MA2022" s="5"/>
      <c r="MB2022" s="5"/>
      <c r="MC2022" s="5"/>
      <c r="MD2022" s="5"/>
      <c r="ME2022" s="5"/>
      <c r="MF2022" s="5"/>
      <c r="MG2022" s="5"/>
      <c r="MH2022" s="5"/>
      <c r="MI2022" s="5"/>
      <c r="MJ2022" s="5"/>
      <c r="MK2022" s="5"/>
      <c r="ML2022" s="5"/>
      <c r="MM2022" s="5"/>
      <c r="MN2022" s="5"/>
      <c r="MO2022" s="5"/>
      <c r="MP2022" s="5"/>
      <c r="MQ2022" s="5"/>
      <c r="MR2022" s="5"/>
      <c r="MS2022" s="5"/>
      <c r="MT2022" s="5"/>
      <c r="MU2022" s="5"/>
      <c r="MV2022" s="5"/>
      <c r="MW2022" s="5"/>
      <c r="MX2022" s="5"/>
      <c r="MY2022" s="5"/>
      <c r="MZ2022" s="5"/>
      <c r="NA2022" s="5"/>
      <c r="NB2022" s="5"/>
      <c r="NC2022" s="5"/>
      <c r="ND2022" s="5"/>
      <c r="NE2022" s="5"/>
      <c r="NF2022" s="83"/>
      <c r="NG2022" s="83"/>
      <c r="NH2022" s="83"/>
      <c r="NI2022" s="84">
        <f t="shared" si="252"/>
        <v>0</v>
      </c>
      <c r="NJ2022" s="85">
        <f t="shared" ca="1" si="253"/>
        <v>45552</v>
      </c>
      <c r="NK2022" s="84">
        <f t="shared" si="254"/>
        <v>0</v>
      </c>
      <c r="NL2022" s="85">
        <f t="shared" si="259"/>
        <v>0</v>
      </c>
      <c r="NM2022" s="84">
        <f t="shared" si="255"/>
        <v>0</v>
      </c>
      <c r="NN2022" s="85">
        <f t="shared" si="256"/>
        <v>0</v>
      </c>
      <c r="NO2022" s="84">
        <f t="shared" si="257"/>
        <v>0</v>
      </c>
      <c r="NP2022" s="85">
        <f t="shared" si="258"/>
        <v>0</v>
      </c>
      <c r="NQ2022" s="83"/>
      <c r="NR2022" s="83"/>
      <c r="NS2022" s="83"/>
      <c r="NT2022" s="83"/>
      <c r="NU2022" s="83"/>
      <c r="NV2022" s="83"/>
      <c r="NW2022" s="83"/>
      <c r="NX2022" s="83"/>
      <c r="NY2022" s="83"/>
    </row>
    <row r="2023" spans="1:389" x14ac:dyDescent="0.25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7"/>
      <c r="AM2023" s="29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7"/>
      <c r="BI2023" s="5"/>
      <c r="BJ2023" s="5"/>
      <c r="BK2023" s="5"/>
      <c r="BL2023" s="5"/>
      <c r="BM2023" s="5"/>
      <c r="BN2023" s="5"/>
      <c r="BO2023" s="5"/>
      <c r="BP2023" s="29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7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29"/>
      <c r="EU2023" s="5"/>
      <c r="EV2023" s="5"/>
      <c r="EW2023" s="5"/>
      <c r="EX2023" s="5"/>
      <c r="EY2023" s="5"/>
      <c r="EZ2023" s="7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  <c r="GO2023" s="5"/>
      <c r="GP2023" s="5"/>
      <c r="GQ2023" s="5"/>
      <c r="GR2023" s="5"/>
      <c r="GS2023" s="5"/>
      <c r="GT2023" s="5"/>
      <c r="GU2023" s="5"/>
      <c r="GV2023" s="5"/>
      <c r="GW2023" s="5"/>
      <c r="GX2023" s="5"/>
      <c r="GY2023" s="5"/>
      <c r="GZ2023" s="5"/>
      <c r="HA2023" s="5"/>
      <c r="HB2023" s="5"/>
      <c r="HC2023" s="5"/>
      <c r="HD2023" s="5"/>
      <c r="HE2023" s="5"/>
      <c r="HF2023" s="5"/>
      <c r="HG2023" s="5"/>
      <c r="HH2023" s="5"/>
      <c r="HI2023" s="5"/>
      <c r="HJ2023" s="5"/>
      <c r="HK2023" s="5"/>
      <c r="HL2023" s="5"/>
      <c r="HM2023" s="5"/>
      <c r="HN2023" s="5"/>
      <c r="HO2023" s="5"/>
      <c r="HP2023" s="5"/>
      <c r="HQ2023" s="5"/>
      <c r="HR2023" s="5"/>
      <c r="HS2023" s="5"/>
      <c r="HT2023" s="5"/>
      <c r="HU2023" s="5"/>
      <c r="HV2023" s="5"/>
      <c r="HW2023" s="5"/>
      <c r="HX2023" s="5"/>
      <c r="HY2023" s="5"/>
      <c r="HZ2023" s="5"/>
      <c r="IA2023" s="5"/>
      <c r="IB2023" s="5"/>
      <c r="IC2023" s="5"/>
      <c r="ID2023" s="5"/>
      <c r="IE2023" s="5"/>
      <c r="IF2023" s="5"/>
      <c r="IG2023" s="5"/>
      <c r="IH2023" s="5"/>
      <c r="II2023" s="5"/>
      <c r="IJ2023" s="5"/>
      <c r="IK2023" s="5"/>
      <c r="IL2023" s="5"/>
      <c r="IM2023" s="5"/>
      <c r="IN2023" s="5"/>
      <c r="IO2023" s="5"/>
      <c r="IP2023" s="5"/>
      <c r="IQ2023" s="5"/>
      <c r="IR2023" s="5"/>
      <c r="IS2023" s="5"/>
      <c r="IT2023" s="5"/>
      <c r="IU2023" s="5"/>
      <c r="IV2023" s="5"/>
      <c r="IW2023" s="5"/>
      <c r="IX2023" s="5"/>
      <c r="IY2023" s="5"/>
      <c r="IZ2023" s="5"/>
      <c r="JA2023" s="5"/>
      <c r="JB2023" s="5"/>
      <c r="JC2023" s="5"/>
      <c r="JD2023" s="5"/>
      <c r="JE2023" s="5"/>
      <c r="JF2023" s="5"/>
      <c r="JG2023" s="5"/>
      <c r="JH2023" s="5"/>
      <c r="JI2023" s="5"/>
      <c r="JJ2023" s="5"/>
      <c r="JK2023" s="29"/>
      <c r="JL2023" s="5"/>
      <c r="JM2023" s="5"/>
      <c r="JN2023" s="5"/>
      <c r="JO2023" s="5"/>
      <c r="JP2023" s="5"/>
      <c r="JQ2023" s="5"/>
      <c r="JR2023" s="5"/>
      <c r="JS2023" s="5"/>
      <c r="JT2023" s="5"/>
      <c r="JU2023" s="5"/>
      <c r="JV2023" s="5"/>
      <c r="JW2023" s="5"/>
      <c r="JX2023" s="5"/>
      <c r="JY2023" s="5"/>
      <c r="JZ2023" s="5"/>
      <c r="KA2023" s="5"/>
      <c r="KB2023" s="5"/>
      <c r="KC2023" s="5"/>
      <c r="KD2023" s="5"/>
      <c r="KE2023" s="5"/>
      <c r="KF2023" s="5"/>
      <c r="KG2023" s="5"/>
      <c r="KH2023" s="5"/>
      <c r="KI2023" s="5"/>
      <c r="KJ2023" s="5"/>
      <c r="KK2023" s="5"/>
      <c r="KL2023" s="5"/>
      <c r="KM2023" s="5"/>
      <c r="KN2023" s="5"/>
      <c r="KO2023" s="5"/>
      <c r="KP2023" s="5"/>
      <c r="KQ2023" s="5"/>
      <c r="KR2023" s="5"/>
      <c r="KS2023" s="5"/>
      <c r="KT2023" s="5"/>
      <c r="KU2023" s="5"/>
      <c r="KV2023" s="5"/>
      <c r="KW2023" s="5"/>
      <c r="KX2023" s="5"/>
      <c r="KY2023" s="5"/>
      <c r="KZ2023" s="5"/>
      <c r="LA2023" s="5"/>
      <c r="LB2023" s="5"/>
      <c r="LC2023" s="5"/>
      <c r="LD2023" s="5"/>
      <c r="LE2023" s="5"/>
      <c r="LF2023" s="5"/>
      <c r="LG2023" s="5"/>
      <c r="LH2023" s="5"/>
      <c r="LI2023" s="5"/>
      <c r="LJ2023" s="5"/>
      <c r="LK2023" s="5"/>
      <c r="LL2023" s="5"/>
      <c r="LM2023" s="5"/>
      <c r="LN2023" s="5"/>
      <c r="LO2023" s="5"/>
      <c r="LP2023" s="5"/>
      <c r="LQ2023" s="5"/>
      <c r="LR2023" s="5"/>
      <c r="LS2023" s="5"/>
      <c r="LT2023" s="5"/>
      <c r="LU2023" s="5"/>
      <c r="LV2023" s="5"/>
      <c r="LW2023" s="5"/>
      <c r="LX2023" s="5"/>
      <c r="LY2023" s="5"/>
      <c r="LZ2023" s="5"/>
      <c r="MA2023" s="5"/>
      <c r="MB2023" s="5"/>
      <c r="MC2023" s="5"/>
      <c r="MD2023" s="5"/>
      <c r="ME2023" s="5"/>
      <c r="MF2023" s="5"/>
      <c r="MG2023" s="5"/>
      <c r="MH2023" s="5"/>
      <c r="MI2023" s="5"/>
      <c r="MJ2023" s="5"/>
      <c r="MK2023" s="5"/>
      <c r="ML2023" s="5"/>
      <c r="MM2023" s="5"/>
      <c r="MN2023" s="5"/>
      <c r="MO2023" s="5"/>
      <c r="MP2023" s="5"/>
      <c r="MQ2023" s="5"/>
      <c r="MR2023" s="5"/>
      <c r="MS2023" s="5"/>
      <c r="MT2023" s="5"/>
      <c r="MU2023" s="5"/>
      <c r="MV2023" s="5"/>
      <c r="MW2023" s="5"/>
      <c r="MX2023" s="5"/>
      <c r="MY2023" s="5"/>
      <c r="MZ2023" s="5"/>
      <c r="NA2023" s="5"/>
      <c r="NB2023" s="5"/>
      <c r="NC2023" s="5"/>
      <c r="ND2023" s="5"/>
      <c r="NE2023" s="5"/>
      <c r="NF2023" s="83"/>
      <c r="NG2023" s="83"/>
      <c r="NH2023" s="83"/>
      <c r="NI2023" s="84">
        <f t="shared" si="252"/>
        <v>0</v>
      </c>
      <c r="NJ2023" s="85">
        <f t="shared" ca="1" si="253"/>
        <v>45552</v>
      </c>
      <c r="NK2023" s="84">
        <f t="shared" si="254"/>
        <v>0</v>
      </c>
      <c r="NL2023" s="85">
        <f t="shared" si="259"/>
        <v>0</v>
      </c>
      <c r="NM2023" s="84">
        <f t="shared" si="255"/>
        <v>0</v>
      </c>
      <c r="NN2023" s="85">
        <f t="shared" si="256"/>
        <v>0</v>
      </c>
      <c r="NO2023" s="84">
        <f t="shared" si="257"/>
        <v>0</v>
      </c>
      <c r="NP2023" s="85">
        <f t="shared" si="258"/>
        <v>0</v>
      </c>
      <c r="NQ2023" s="83"/>
      <c r="NR2023" s="83"/>
      <c r="NS2023" s="83"/>
      <c r="NT2023" s="83"/>
      <c r="NU2023" s="83"/>
      <c r="NV2023" s="83"/>
      <c r="NW2023" s="83"/>
      <c r="NX2023" s="83"/>
      <c r="NY2023" s="83"/>
    </row>
    <row r="2024" spans="1:389" x14ac:dyDescent="0.25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7"/>
      <c r="AM2024" s="29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7"/>
      <c r="BI2024" s="5"/>
      <c r="BJ2024" s="5"/>
      <c r="BK2024" s="5"/>
      <c r="BL2024" s="5"/>
      <c r="BM2024" s="5"/>
      <c r="BN2024" s="5"/>
      <c r="BO2024" s="5"/>
      <c r="BP2024" s="29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7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29"/>
      <c r="EU2024" s="5"/>
      <c r="EV2024" s="5"/>
      <c r="EW2024" s="5"/>
      <c r="EX2024" s="5"/>
      <c r="EY2024" s="5"/>
      <c r="EZ2024" s="7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  <c r="GO2024" s="5"/>
      <c r="GP2024" s="5"/>
      <c r="GQ2024" s="5"/>
      <c r="GR2024" s="5"/>
      <c r="GS2024" s="5"/>
      <c r="GT2024" s="5"/>
      <c r="GU2024" s="5"/>
      <c r="GV2024" s="5"/>
      <c r="GW2024" s="5"/>
      <c r="GX2024" s="5"/>
      <c r="GY2024" s="5"/>
      <c r="GZ2024" s="5"/>
      <c r="HA2024" s="5"/>
      <c r="HB2024" s="5"/>
      <c r="HC2024" s="5"/>
      <c r="HD2024" s="5"/>
      <c r="HE2024" s="5"/>
      <c r="HF2024" s="5"/>
      <c r="HG2024" s="5"/>
      <c r="HH2024" s="5"/>
      <c r="HI2024" s="5"/>
      <c r="HJ2024" s="5"/>
      <c r="HK2024" s="5"/>
      <c r="HL2024" s="5"/>
      <c r="HM2024" s="5"/>
      <c r="HN2024" s="5"/>
      <c r="HO2024" s="5"/>
      <c r="HP2024" s="5"/>
      <c r="HQ2024" s="5"/>
      <c r="HR2024" s="5"/>
      <c r="HS2024" s="5"/>
      <c r="HT2024" s="5"/>
      <c r="HU2024" s="5"/>
      <c r="HV2024" s="5"/>
      <c r="HW2024" s="5"/>
      <c r="HX2024" s="5"/>
      <c r="HY2024" s="5"/>
      <c r="HZ2024" s="5"/>
      <c r="IA2024" s="5"/>
      <c r="IB2024" s="5"/>
      <c r="IC2024" s="5"/>
      <c r="ID2024" s="5"/>
      <c r="IE2024" s="5"/>
      <c r="IF2024" s="5"/>
      <c r="IG2024" s="5"/>
      <c r="IH2024" s="5"/>
      <c r="II2024" s="5"/>
      <c r="IJ2024" s="5"/>
      <c r="IK2024" s="5"/>
      <c r="IL2024" s="5"/>
      <c r="IM2024" s="5"/>
      <c r="IN2024" s="5"/>
      <c r="IO2024" s="5"/>
      <c r="IP2024" s="5"/>
      <c r="IQ2024" s="5"/>
      <c r="IR2024" s="5"/>
      <c r="IS2024" s="5"/>
      <c r="IT2024" s="5"/>
      <c r="IU2024" s="5"/>
      <c r="IV2024" s="5"/>
      <c r="IW2024" s="5"/>
      <c r="IX2024" s="5"/>
      <c r="IY2024" s="5"/>
      <c r="IZ2024" s="5"/>
      <c r="JA2024" s="5"/>
      <c r="JB2024" s="5"/>
      <c r="JC2024" s="5"/>
      <c r="JD2024" s="5"/>
      <c r="JE2024" s="5"/>
      <c r="JF2024" s="5"/>
      <c r="JG2024" s="5"/>
      <c r="JH2024" s="5"/>
      <c r="JI2024" s="5"/>
      <c r="JJ2024" s="5"/>
      <c r="JK2024" s="29"/>
      <c r="JL2024" s="5"/>
      <c r="JM2024" s="5"/>
      <c r="JN2024" s="5"/>
      <c r="JO2024" s="5"/>
      <c r="JP2024" s="5"/>
      <c r="JQ2024" s="5"/>
      <c r="JR2024" s="5"/>
      <c r="JS2024" s="5"/>
      <c r="JT2024" s="5"/>
      <c r="JU2024" s="5"/>
      <c r="JV2024" s="5"/>
      <c r="JW2024" s="5"/>
      <c r="JX2024" s="5"/>
      <c r="JY2024" s="5"/>
      <c r="JZ2024" s="5"/>
      <c r="KA2024" s="5"/>
      <c r="KB2024" s="5"/>
      <c r="KC2024" s="5"/>
      <c r="KD2024" s="5"/>
      <c r="KE2024" s="5"/>
      <c r="KF2024" s="5"/>
      <c r="KG2024" s="5"/>
      <c r="KH2024" s="5"/>
      <c r="KI2024" s="5"/>
      <c r="KJ2024" s="5"/>
      <c r="KK2024" s="5"/>
      <c r="KL2024" s="5"/>
      <c r="KM2024" s="5"/>
      <c r="KN2024" s="5"/>
      <c r="KO2024" s="5"/>
      <c r="KP2024" s="5"/>
      <c r="KQ2024" s="5"/>
      <c r="KR2024" s="5"/>
      <c r="KS2024" s="5"/>
      <c r="KT2024" s="5"/>
      <c r="KU2024" s="5"/>
      <c r="KV2024" s="5"/>
      <c r="KW2024" s="5"/>
      <c r="KX2024" s="5"/>
      <c r="KY2024" s="5"/>
      <c r="KZ2024" s="5"/>
      <c r="LA2024" s="5"/>
      <c r="LB2024" s="5"/>
      <c r="LC2024" s="5"/>
      <c r="LD2024" s="5"/>
      <c r="LE2024" s="5"/>
      <c r="LF2024" s="5"/>
      <c r="LG2024" s="5"/>
      <c r="LH2024" s="5"/>
      <c r="LI2024" s="5"/>
      <c r="LJ2024" s="5"/>
      <c r="LK2024" s="5"/>
      <c r="LL2024" s="5"/>
      <c r="LM2024" s="5"/>
      <c r="LN2024" s="5"/>
      <c r="LO2024" s="5"/>
      <c r="LP2024" s="5"/>
      <c r="LQ2024" s="5"/>
      <c r="LR2024" s="5"/>
      <c r="LS2024" s="5"/>
      <c r="LT2024" s="5"/>
      <c r="LU2024" s="5"/>
      <c r="LV2024" s="5"/>
      <c r="LW2024" s="5"/>
      <c r="LX2024" s="5"/>
      <c r="LY2024" s="5"/>
      <c r="LZ2024" s="5"/>
      <c r="MA2024" s="5"/>
      <c r="MB2024" s="5"/>
      <c r="MC2024" s="5"/>
      <c r="MD2024" s="5"/>
      <c r="ME2024" s="5"/>
      <c r="MF2024" s="5"/>
      <c r="MG2024" s="5"/>
      <c r="MH2024" s="5"/>
      <c r="MI2024" s="5"/>
      <c r="MJ2024" s="5"/>
      <c r="MK2024" s="5"/>
      <c r="ML2024" s="5"/>
      <c r="MM2024" s="5"/>
      <c r="MN2024" s="5"/>
      <c r="MO2024" s="5"/>
      <c r="MP2024" s="5"/>
      <c r="MQ2024" s="5"/>
      <c r="MR2024" s="5"/>
      <c r="MS2024" s="5"/>
      <c r="MT2024" s="5"/>
      <c r="MU2024" s="5"/>
      <c r="MV2024" s="5"/>
      <c r="MW2024" s="5"/>
      <c r="MX2024" s="5"/>
      <c r="MY2024" s="5"/>
      <c r="MZ2024" s="5"/>
      <c r="NA2024" s="5"/>
      <c r="NB2024" s="5"/>
      <c r="NC2024" s="5"/>
      <c r="ND2024" s="5"/>
      <c r="NE2024" s="5"/>
      <c r="NF2024" s="83"/>
      <c r="NG2024" s="83"/>
      <c r="NH2024" s="83"/>
      <c r="NI2024" s="84">
        <f t="shared" si="252"/>
        <v>0</v>
      </c>
      <c r="NJ2024" s="85">
        <f t="shared" ca="1" si="253"/>
        <v>45552</v>
      </c>
      <c r="NK2024" s="84">
        <f t="shared" si="254"/>
        <v>0</v>
      </c>
      <c r="NL2024" s="85">
        <f t="shared" si="259"/>
        <v>0</v>
      </c>
      <c r="NM2024" s="84">
        <f t="shared" si="255"/>
        <v>0</v>
      </c>
      <c r="NN2024" s="85">
        <f t="shared" si="256"/>
        <v>0</v>
      </c>
      <c r="NO2024" s="84">
        <f t="shared" si="257"/>
        <v>0</v>
      </c>
      <c r="NP2024" s="85">
        <f t="shared" si="258"/>
        <v>0</v>
      </c>
      <c r="NQ2024" s="83"/>
      <c r="NR2024" s="83"/>
      <c r="NS2024" s="83"/>
      <c r="NT2024" s="83"/>
      <c r="NU2024" s="83"/>
      <c r="NV2024" s="83"/>
      <c r="NW2024" s="83"/>
      <c r="NX2024" s="83"/>
      <c r="NY2024" s="83"/>
    </row>
    <row r="2025" spans="1:389" x14ac:dyDescent="0.25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7"/>
      <c r="AM2025" s="29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7"/>
      <c r="BI2025" s="5"/>
      <c r="BJ2025" s="5"/>
      <c r="BK2025" s="5"/>
      <c r="BL2025" s="5"/>
      <c r="BM2025" s="5"/>
      <c r="BN2025" s="5"/>
      <c r="BO2025" s="5"/>
      <c r="BP2025" s="29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7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29"/>
      <c r="EU2025" s="5"/>
      <c r="EV2025" s="5"/>
      <c r="EW2025" s="5"/>
      <c r="EX2025" s="5"/>
      <c r="EY2025" s="5"/>
      <c r="EZ2025" s="7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  <c r="GO2025" s="5"/>
      <c r="GP2025" s="5"/>
      <c r="GQ2025" s="5"/>
      <c r="GR2025" s="5"/>
      <c r="GS2025" s="5"/>
      <c r="GT2025" s="5"/>
      <c r="GU2025" s="5"/>
      <c r="GV2025" s="5"/>
      <c r="GW2025" s="5"/>
      <c r="GX2025" s="5"/>
      <c r="GY2025" s="5"/>
      <c r="GZ2025" s="5"/>
      <c r="HA2025" s="5"/>
      <c r="HB2025" s="5"/>
      <c r="HC2025" s="5"/>
      <c r="HD2025" s="5"/>
      <c r="HE2025" s="5"/>
      <c r="HF2025" s="5"/>
      <c r="HG2025" s="5"/>
      <c r="HH2025" s="5"/>
      <c r="HI2025" s="5"/>
      <c r="HJ2025" s="5"/>
      <c r="HK2025" s="5"/>
      <c r="HL2025" s="5"/>
      <c r="HM2025" s="5"/>
      <c r="HN2025" s="5"/>
      <c r="HO2025" s="5"/>
      <c r="HP2025" s="5"/>
      <c r="HQ2025" s="5"/>
      <c r="HR2025" s="5"/>
      <c r="HS2025" s="5"/>
      <c r="HT2025" s="5"/>
      <c r="HU2025" s="5"/>
      <c r="HV2025" s="5"/>
      <c r="HW2025" s="5"/>
      <c r="HX2025" s="5"/>
      <c r="HY2025" s="5"/>
      <c r="HZ2025" s="5"/>
      <c r="IA2025" s="5"/>
      <c r="IB2025" s="5"/>
      <c r="IC2025" s="5"/>
      <c r="ID2025" s="5"/>
      <c r="IE2025" s="5"/>
      <c r="IF2025" s="5"/>
      <c r="IG2025" s="5"/>
      <c r="IH2025" s="5"/>
      <c r="II2025" s="5"/>
      <c r="IJ2025" s="5"/>
      <c r="IK2025" s="5"/>
      <c r="IL2025" s="5"/>
      <c r="IM2025" s="5"/>
      <c r="IN2025" s="5"/>
      <c r="IO2025" s="5"/>
      <c r="IP2025" s="5"/>
      <c r="IQ2025" s="5"/>
      <c r="IR2025" s="5"/>
      <c r="IS2025" s="5"/>
      <c r="IT2025" s="5"/>
      <c r="IU2025" s="5"/>
      <c r="IV2025" s="5"/>
      <c r="IW2025" s="5"/>
      <c r="IX2025" s="5"/>
      <c r="IY2025" s="5"/>
      <c r="IZ2025" s="5"/>
      <c r="JA2025" s="5"/>
      <c r="JB2025" s="5"/>
      <c r="JC2025" s="5"/>
      <c r="JD2025" s="5"/>
      <c r="JE2025" s="5"/>
      <c r="JF2025" s="5"/>
      <c r="JG2025" s="5"/>
      <c r="JH2025" s="5"/>
      <c r="JI2025" s="5"/>
      <c r="JJ2025" s="5"/>
      <c r="JK2025" s="29"/>
      <c r="JL2025" s="5"/>
      <c r="JM2025" s="5"/>
      <c r="JN2025" s="5"/>
      <c r="JO2025" s="5"/>
      <c r="JP2025" s="5"/>
      <c r="JQ2025" s="5"/>
      <c r="JR2025" s="5"/>
      <c r="JS2025" s="5"/>
      <c r="JT2025" s="5"/>
      <c r="JU2025" s="5"/>
      <c r="JV2025" s="5"/>
      <c r="JW2025" s="5"/>
      <c r="JX2025" s="5"/>
      <c r="JY2025" s="5"/>
      <c r="JZ2025" s="5"/>
      <c r="KA2025" s="5"/>
      <c r="KB2025" s="5"/>
      <c r="KC2025" s="5"/>
      <c r="KD2025" s="5"/>
      <c r="KE2025" s="5"/>
      <c r="KF2025" s="5"/>
      <c r="KG2025" s="5"/>
      <c r="KH2025" s="5"/>
      <c r="KI2025" s="5"/>
      <c r="KJ2025" s="5"/>
      <c r="KK2025" s="5"/>
      <c r="KL2025" s="5"/>
      <c r="KM2025" s="5"/>
      <c r="KN2025" s="5"/>
      <c r="KO2025" s="5"/>
      <c r="KP2025" s="5"/>
      <c r="KQ2025" s="5"/>
      <c r="KR2025" s="5"/>
      <c r="KS2025" s="5"/>
      <c r="KT2025" s="5"/>
      <c r="KU2025" s="5"/>
      <c r="KV2025" s="5"/>
      <c r="KW2025" s="5"/>
      <c r="KX2025" s="5"/>
      <c r="KY2025" s="5"/>
      <c r="KZ2025" s="5"/>
      <c r="LA2025" s="5"/>
      <c r="LB2025" s="5"/>
      <c r="LC2025" s="5"/>
      <c r="LD2025" s="5"/>
      <c r="LE2025" s="5"/>
      <c r="LF2025" s="5"/>
      <c r="LG2025" s="5"/>
      <c r="LH2025" s="5"/>
      <c r="LI2025" s="5"/>
      <c r="LJ2025" s="5"/>
      <c r="LK2025" s="5"/>
      <c r="LL2025" s="5"/>
      <c r="LM2025" s="5"/>
      <c r="LN2025" s="5"/>
      <c r="LO2025" s="5"/>
      <c r="LP2025" s="5"/>
      <c r="LQ2025" s="5"/>
      <c r="LR2025" s="5"/>
      <c r="LS2025" s="5"/>
      <c r="LT2025" s="5"/>
      <c r="LU2025" s="5"/>
      <c r="LV2025" s="5"/>
      <c r="LW2025" s="5"/>
      <c r="LX2025" s="5"/>
      <c r="LY2025" s="5"/>
      <c r="LZ2025" s="5"/>
      <c r="MA2025" s="5"/>
      <c r="MB2025" s="5"/>
      <c r="MC2025" s="5"/>
      <c r="MD2025" s="5"/>
      <c r="ME2025" s="5"/>
      <c r="MF2025" s="5"/>
      <c r="MG2025" s="5"/>
      <c r="MH2025" s="5"/>
      <c r="MI2025" s="5"/>
      <c r="MJ2025" s="5"/>
      <c r="MK2025" s="5"/>
      <c r="ML2025" s="5"/>
      <c r="MM2025" s="5"/>
      <c r="MN2025" s="5"/>
      <c r="MO2025" s="5"/>
      <c r="MP2025" s="5"/>
      <c r="MQ2025" s="5"/>
      <c r="MR2025" s="5"/>
      <c r="MS2025" s="5"/>
      <c r="MT2025" s="5"/>
      <c r="MU2025" s="5"/>
      <c r="MV2025" s="5"/>
      <c r="MW2025" s="5"/>
      <c r="MX2025" s="5"/>
      <c r="MY2025" s="5"/>
      <c r="MZ2025" s="5"/>
      <c r="NA2025" s="5"/>
      <c r="NB2025" s="5"/>
      <c r="NC2025" s="5"/>
      <c r="ND2025" s="5"/>
      <c r="NE2025" s="5"/>
      <c r="NF2025" s="83"/>
      <c r="NG2025" s="83"/>
      <c r="NH2025" s="83"/>
      <c r="NI2025" s="84">
        <f t="shared" si="252"/>
        <v>0</v>
      </c>
      <c r="NJ2025" s="85">
        <f t="shared" ca="1" si="253"/>
        <v>45552</v>
      </c>
      <c r="NK2025" s="84">
        <f t="shared" si="254"/>
        <v>0</v>
      </c>
      <c r="NL2025" s="85">
        <f t="shared" si="259"/>
        <v>0</v>
      </c>
      <c r="NM2025" s="84">
        <f t="shared" si="255"/>
        <v>0</v>
      </c>
      <c r="NN2025" s="85">
        <f t="shared" si="256"/>
        <v>0</v>
      </c>
      <c r="NO2025" s="84">
        <f t="shared" si="257"/>
        <v>0</v>
      </c>
      <c r="NP2025" s="85">
        <f t="shared" si="258"/>
        <v>0</v>
      </c>
      <c r="NQ2025" s="83"/>
      <c r="NR2025" s="83"/>
      <c r="NS2025" s="83"/>
      <c r="NT2025" s="83"/>
      <c r="NU2025" s="83"/>
      <c r="NV2025" s="83"/>
      <c r="NW2025" s="83"/>
      <c r="NX2025" s="83"/>
      <c r="NY2025" s="83"/>
    </row>
    <row r="2026" spans="1:389" x14ac:dyDescent="0.25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7"/>
      <c r="AM2026" s="29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7"/>
      <c r="BI2026" s="5"/>
      <c r="BJ2026" s="5"/>
      <c r="BK2026" s="5"/>
      <c r="BL2026" s="5"/>
      <c r="BM2026" s="5"/>
      <c r="BN2026" s="5"/>
      <c r="BO2026" s="5"/>
      <c r="BP2026" s="29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7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29"/>
      <c r="EU2026" s="5"/>
      <c r="EV2026" s="5"/>
      <c r="EW2026" s="5"/>
      <c r="EX2026" s="5"/>
      <c r="EY2026" s="5"/>
      <c r="EZ2026" s="7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  <c r="GO2026" s="5"/>
      <c r="GP2026" s="5"/>
      <c r="GQ2026" s="5"/>
      <c r="GR2026" s="5"/>
      <c r="GS2026" s="5"/>
      <c r="GT2026" s="5"/>
      <c r="GU2026" s="5"/>
      <c r="GV2026" s="5"/>
      <c r="GW2026" s="5"/>
      <c r="GX2026" s="5"/>
      <c r="GY2026" s="5"/>
      <c r="GZ2026" s="5"/>
      <c r="HA2026" s="5"/>
      <c r="HB2026" s="5"/>
      <c r="HC2026" s="5"/>
      <c r="HD2026" s="5"/>
      <c r="HE2026" s="5"/>
      <c r="HF2026" s="5"/>
      <c r="HG2026" s="5"/>
      <c r="HH2026" s="5"/>
      <c r="HI2026" s="5"/>
      <c r="HJ2026" s="5"/>
      <c r="HK2026" s="5"/>
      <c r="HL2026" s="5"/>
      <c r="HM2026" s="5"/>
      <c r="HN2026" s="5"/>
      <c r="HO2026" s="5"/>
      <c r="HP2026" s="5"/>
      <c r="HQ2026" s="5"/>
      <c r="HR2026" s="5"/>
      <c r="HS2026" s="5"/>
      <c r="HT2026" s="5"/>
      <c r="HU2026" s="5"/>
      <c r="HV2026" s="5"/>
      <c r="HW2026" s="5"/>
      <c r="HX2026" s="5"/>
      <c r="HY2026" s="5"/>
      <c r="HZ2026" s="5"/>
      <c r="IA2026" s="5"/>
      <c r="IB2026" s="5"/>
      <c r="IC2026" s="5"/>
      <c r="ID2026" s="5"/>
      <c r="IE2026" s="5"/>
      <c r="IF2026" s="5"/>
      <c r="IG2026" s="5"/>
      <c r="IH2026" s="5"/>
      <c r="II2026" s="5"/>
      <c r="IJ2026" s="5"/>
      <c r="IK2026" s="5"/>
      <c r="IL2026" s="5"/>
      <c r="IM2026" s="5"/>
      <c r="IN2026" s="5"/>
      <c r="IO2026" s="5"/>
      <c r="IP2026" s="5"/>
      <c r="IQ2026" s="5"/>
      <c r="IR2026" s="5"/>
      <c r="IS2026" s="5"/>
      <c r="IT2026" s="5"/>
      <c r="IU2026" s="5"/>
      <c r="IV2026" s="5"/>
      <c r="IW2026" s="5"/>
      <c r="IX2026" s="5"/>
      <c r="IY2026" s="5"/>
      <c r="IZ2026" s="5"/>
      <c r="JA2026" s="5"/>
      <c r="JB2026" s="5"/>
      <c r="JC2026" s="5"/>
      <c r="JD2026" s="5"/>
      <c r="JE2026" s="5"/>
      <c r="JF2026" s="5"/>
      <c r="JG2026" s="5"/>
      <c r="JH2026" s="5"/>
      <c r="JI2026" s="5"/>
      <c r="JJ2026" s="5"/>
      <c r="JK2026" s="29"/>
      <c r="JL2026" s="5"/>
      <c r="JM2026" s="5"/>
      <c r="JN2026" s="5"/>
      <c r="JO2026" s="5"/>
      <c r="JP2026" s="5"/>
      <c r="JQ2026" s="5"/>
      <c r="JR2026" s="5"/>
      <c r="JS2026" s="5"/>
      <c r="JT2026" s="5"/>
      <c r="JU2026" s="5"/>
      <c r="JV2026" s="5"/>
      <c r="JW2026" s="5"/>
      <c r="JX2026" s="5"/>
      <c r="JY2026" s="5"/>
      <c r="JZ2026" s="5"/>
      <c r="KA2026" s="5"/>
      <c r="KB2026" s="5"/>
      <c r="KC2026" s="5"/>
      <c r="KD2026" s="5"/>
      <c r="KE2026" s="5"/>
      <c r="KF2026" s="5"/>
      <c r="KG2026" s="5"/>
      <c r="KH2026" s="5"/>
      <c r="KI2026" s="5"/>
      <c r="KJ2026" s="5"/>
      <c r="KK2026" s="5"/>
      <c r="KL2026" s="5"/>
      <c r="KM2026" s="5"/>
      <c r="KN2026" s="5"/>
      <c r="KO2026" s="5"/>
      <c r="KP2026" s="5"/>
      <c r="KQ2026" s="5"/>
      <c r="KR2026" s="5"/>
      <c r="KS2026" s="5"/>
      <c r="KT2026" s="5"/>
      <c r="KU2026" s="5"/>
      <c r="KV2026" s="5"/>
      <c r="KW2026" s="5"/>
      <c r="KX2026" s="5"/>
      <c r="KY2026" s="5"/>
      <c r="KZ2026" s="5"/>
      <c r="LA2026" s="5"/>
      <c r="LB2026" s="5"/>
      <c r="LC2026" s="5"/>
      <c r="LD2026" s="5"/>
      <c r="LE2026" s="5"/>
      <c r="LF2026" s="5"/>
      <c r="LG2026" s="5"/>
      <c r="LH2026" s="5"/>
      <c r="LI2026" s="5"/>
      <c r="LJ2026" s="5"/>
      <c r="LK2026" s="5"/>
      <c r="LL2026" s="5"/>
      <c r="LM2026" s="5"/>
      <c r="LN2026" s="5"/>
      <c r="LO2026" s="5"/>
      <c r="LP2026" s="5"/>
      <c r="LQ2026" s="5"/>
      <c r="LR2026" s="5"/>
      <c r="LS2026" s="5"/>
      <c r="LT2026" s="5"/>
      <c r="LU2026" s="5"/>
      <c r="LV2026" s="5"/>
      <c r="LW2026" s="5"/>
      <c r="LX2026" s="5"/>
      <c r="LY2026" s="5"/>
      <c r="LZ2026" s="5"/>
      <c r="MA2026" s="5"/>
      <c r="MB2026" s="5"/>
      <c r="MC2026" s="5"/>
      <c r="MD2026" s="5"/>
      <c r="ME2026" s="5"/>
      <c r="MF2026" s="5"/>
      <c r="MG2026" s="5"/>
      <c r="MH2026" s="5"/>
      <c r="MI2026" s="5"/>
      <c r="MJ2026" s="5"/>
      <c r="MK2026" s="5"/>
      <c r="ML2026" s="5"/>
      <c r="MM2026" s="5"/>
      <c r="MN2026" s="5"/>
      <c r="MO2026" s="5"/>
      <c r="MP2026" s="5"/>
      <c r="MQ2026" s="5"/>
      <c r="MR2026" s="5"/>
      <c r="MS2026" s="5"/>
      <c r="MT2026" s="5"/>
      <c r="MU2026" s="5"/>
      <c r="MV2026" s="5"/>
      <c r="MW2026" s="5"/>
      <c r="MX2026" s="5"/>
      <c r="MY2026" s="5"/>
      <c r="MZ2026" s="5"/>
      <c r="NA2026" s="5"/>
      <c r="NB2026" s="5"/>
      <c r="NC2026" s="5"/>
      <c r="ND2026" s="5"/>
      <c r="NE2026" s="5"/>
      <c r="NF2026" s="83"/>
      <c r="NG2026" s="83"/>
      <c r="NH2026" s="83"/>
      <c r="NI2026" s="84">
        <f t="shared" si="252"/>
        <v>0</v>
      </c>
      <c r="NJ2026" s="85">
        <f t="shared" ca="1" si="253"/>
        <v>45552</v>
      </c>
      <c r="NK2026" s="84">
        <f t="shared" si="254"/>
        <v>0</v>
      </c>
      <c r="NL2026" s="85">
        <f t="shared" si="259"/>
        <v>0</v>
      </c>
      <c r="NM2026" s="84">
        <f t="shared" si="255"/>
        <v>0</v>
      </c>
      <c r="NN2026" s="85">
        <f t="shared" si="256"/>
        <v>0</v>
      </c>
      <c r="NO2026" s="84">
        <f t="shared" si="257"/>
        <v>0</v>
      </c>
      <c r="NP2026" s="85">
        <f t="shared" si="258"/>
        <v>0</v>
      </c>
      <c r="NQ2026" s="83"/>
      <c r="NR2026" s="83"/>
      <c r="NS2026" s="83"/>
      <c r="NT2026" s="83"/>
      <c r="NU2026" s="83"/>
      <c r="NV2026" s="83"/>
      <c r="NW2026" s="83"/>
      <c r="NX2026" s="83"/>
      <c r="NY2026" s="83"/>
    </row>
    <row r="2027" spans="1:389" x14ac:dyDescent="0.25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7"/>
      <c r="AM2027" s="29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7"/>
      <c r="BI2027" s="5"/>
      <c r="BJ2027" s="5"/>
      <c r="BK2027" s="5"/>
      <c r="BL2027" s="5"/>
      <c r="BM2027" s="5"/>
      <c r="BN2027" s="5"/>
      <c r="BO2027" s="5"/>
      <c r="BP2027" s="29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7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29"/>
      <c r="EU2027" s="5"/>
      <c r="EV2027" s="5"/>
      <c r="EW2027" s="5"/>
      <c r="EX2027" s="5"/>
      <c r="EY2027" s="5"/>
      <c r="EZ2027" s="7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  <c r="GO2027" s="5"/>
      <c r="GP2027" s="5"/>
      <c r="GQ2027" s="5"/>
      <c r="GR2027" s="5"/>
      <c r="GS2027" s="5"/>
      <c r="GT2027" s="5"/>
      <c r="GU2027" s="5"/>
      <c r="GV2027" s="5"/>
      <c r="GW2027" s="5"/>
      <c r="GX2027" s="5"/>
      <c r="GY2027" s="5"/>
      <c r="GZ2027" s="5"/>
      <c r="HA2027" s="5"/>
      <c r="HB2027" s="5"/>
      <c r="HC2027" s="5"/>
      <c r="HD2027" s="5"/>
      <c r="HE2027" s="5"/>
      <c r="HF2027" s="5"/>
      <c r="HG2027" s="5"/>
      <c r="HH2027" s="5"/>
      <c r="HI2027" s="5"/>
      <c r="HJ2027" s="5"/>
      <c r="HK2027" s="5"/>
      <c r="HL2027" s="5"/>
      <c r="HM2027" s="5"/>
      <c r="HN2027" s="5"/>
      <c r="HO2027" s="5"/>
      <c r="HP2027" s="5"/>
      <c r="HQ2027" s="5"/>
      <c r="HR2027" s="5"/>
      <c r="HS2027" s="5"/>
      <c r="HT2027" s="5"/>
      <c r="HU2027" s="5"/>
      <c r="HV2027" s="5"/>
      <c r="HW2027" s="5"/>
      <c r="HX2027" s="5"/>
      <c r="HY2027" s="5"/>
      <c r="HZ2027" s="5"/>
      <c r="IA2027" s="5"/>
      <c r="IB2027" s="5"/>
      <c r="IC2027" s="5"/>
      <c r="ID2027" s="5"/>
      <c r="IE2027" s="5"/>
      <c r="IF2027" s="5"/>
      <c r="IG2027" s="5"/>
      <c r="IH2027" s="5"/>
      <c r="II2027" s="5"/>
      <c r="IJ2027" s="5"/>
      <c r="IK2027" s="5"/>
      <c r="IL2027" s="5"/>
      <c r="IM2027" s="5"/>
      <c r="IN2027" s="5"/>
      <c r="IO2027" s="5"/>
      <c r="IP2027" s="5"/>
      <c r="IQ2027" s="5"/>
      <c r="IR2027" s="5"/>
      <c r="IS2027" s="5"/>
      <c r="IT2027" s="5"/>
      <c r="IU2027" s="5"/>
      <c r="IV2027" s="5"/>
      <c r="IW2027" s="5"/>
      <c r="IX2027" s="5"/>
      <c r="IY2027" s="5"/>
      <c r="IZ2027" s="5"/>
      <c r="JA2027" s="5"/>
      <c r="JB2027" s="5"/>
      <c r="JC2027" s="5"/>
      <c r="JD2027" s="5"/>
      <c r="JE2027" s="5"/>
      <c r="JF2027" s="5"/>
      <c r="JG2027" s="5"/>
      <c r="JH2027" s="5"/>
      <c r="JI2027" s="5"/>
      <c r="JJ2027" s="5"/>
      <c r="JK2027" s="29"/>
      <c r="JL2027" s="5"/>
      <c r="JM2027" s="5"/>
      <c r="JN2027" s="5"/>
      <c r="JO2027" s="5"/>
      <c r="JP2027" s="5"/>
      <c r="JQ2027" s="5"/>
      <c r="JR2027" s="5"/>
      <c r="JS2027" s="5"/>
      <c r="JT2027" s="5"/>
      <c r="JU2027" s="5"/>
      <c r="JV2027" s="5"/>
      <c r="JW2027" s="5"/>
      <c r="JX2027" s="5"/>
      <c r="JY2027" s="5"/>
      <c r="JZ2027" s="5"/>
      <c r="KA2027" s="5"/>
      <c r="KB2027" s="5"/>
      <c r="KC2027" s="5"/>
      <c r="KD2027" s="5"/>
      <c r="KE2027" s="5"/>
      <c r="KF2027" s="5"/>
      <c r="KG2027" s="5"/>
      <c r="KH2027" s="5"/>
      <c r="KI2027" s="5"/>
      <c r="KJ2027" s="5"/>
      <c r="KK2027" s="5"/>
      <c r="KL2027" s="5"/>
      <c r="KM2027" s="5"/>
      <c r="KN2027" s="5"/>
      <c r="KO2027" s="5"/>
      <c r="KP2027" s="5"/>
      <c r="KQ2027" s="5"/>
      <c r="KR2027" s="5"/>
      <c r="KS2027" s="5"/>
      <c r="KT2027" s="5"/>
      <c r="KU2027" s="5"/>
      <c r="KV2027" s="5"/>
      <c r="KW2027" s="5"/>
      <c r="KX2027" s="5"/>
      <c r="KY2027" s="5"/>
      <c r="KZ2027" s="5"/>
      <c r="LA2027" s="5"/>
      <c r="LB2027" s="5"/>
      <c r="LC2027" s="5"/>
      <c r="LD2027" s="5"/>
      <c r="LE2027" s="5"/>
      <c r="LF2027" s="5"/>
      <c r="LG2027" s="5"/>
      <c r="LH2027" s="5"/>
      <c r="LI2027" s="5"/>
      <c r="LJ2027" s="5"/>
      <c r="LK2027" s="5"/>
      <c r="LL2027" s="5"/>
      <c r="LM2027" s="5"/>
      <c r="LN2027" s="5"/>
      <c r="LO2027" s="5"/>
      <c r="LP2027" s="5"/>
      <c r="LQ2027" s="5"/>
      <c r="LR2027" s="5"/>
      <c r="LS2027" s="5"/>
      <c r="LT2027" s="5"/>
      <c r="LU2027" s="5"/>
      <c r="LV2027" s="5"/>
      <c r="LW2027" s="5"/>
      <c r="LX2027" s="5"/>
      <c r="LY2027" s="5"/>
      <c r="LZ2027" s="5"/>
      <c r="MA2027" s="5"/>
      <c r="MB2027" s="5"/>
      <c r="MC2027" s="5"/>
      <c r="MD2027" s="5"/>
      <c r="ME2027" s="5"/>
      <c r="MF2027" s="5"/>
      <c r="MG2027" s="5"/>
      <c r="MH2027" s="5"/>
      <c r="MI2027" s="5"/>
      <c r="MJ2027" s="5"/>
      <c r="MK2027" s="5"/>
      <c r="ML2027" s="5"/>
      <c r="MM2027" s="5"/>
      <c r="MN2027" s="5"/>
      <c r="MO2027" s="5"/>
      <c r="MP2027" s="5"/>
      <c r="MQ2027" s="5"/>
      <c r="MR2027" s="5"/>
      <c r="MS2027" s="5"/>
      <c r="MT2027" s="5"/>
      <c r="MU2027" s="5"/>
      <c r="MV2027" s="5"/>
      <c r="MW2027" s="5"/>
      <c r="MX2027" s="5"/>
      <c r="MY2027" s="5"/>
      <c r="MZ2027" s="5"/>
      <c r="NA2027" s="5"/>
      <c r="NB2027" s="5"/>
      <c r="NC2027" s="5"/>
      <c r="ND2027" s="5"/>
      <c r="NE2027" s="5"/>
      <c r="NF2027" s="83"/>
      <c r="NG2027" s="83"/>
      <c r="NH2027" s="83"/>
      <c r="NI2027" s="84">
        <f t="shared" si="252"/>
        <v>0</v>
      </c>
      <c r="NJ2027" s="85">
        <f t="shared" ca="1" si="253"/>
        <v>45552</v>
      </c>
      <c r="NK2027" s="84">
        <f t="shared" si="254"/>
        <v>0</v>
      </c>
      <c r="NL2027" s="85">
        <f t="shared" si="259"/>
        <v>0</v>
      </c>
      <c r="NM2027" s="84">
        <f t="shared" si="255"/>
        <v>0</v>
      </c>
      <c r="NN2027" s="85">
        <f t="shared" si="256"/>
        <v>0</v>
      </c>
      <c r="NO2027" s="84">
        <f t="shared" si="257"/>
        <v>0</v>
      </c>
      <c r="NP2027" s="85">
        <f t="shared" si="258"/>
        <v>0</v>
      </c>
      <c r="NQ2027" s="83"/>
      <c r="NR2027" s="83"/>
      <c r="NS2027" s="83"/>
      <c r="NT2027" s="83"/>
      <c r="NU2027" s="83"/>
      <c r="NV2027" s="83"/>
      <c r="NW2027" s="83"/>
      <c r="NX2027" s="83"/>
      <c r="NY2027" s="83"/>
    </row>
    <row r="2028" spans="1:389" x14ac:dyDescent="0.25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7"/>
      <c r="AM2028" s="29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7"/>
      <c r="BI2028" s="5"/>
      <c r="BJ2028" s="5"/>
      <c r="BK2028" s="5"/>
      <c r="BL2028" s="5"/>
      <c r="BM2028" s="5"/>
      <c r="BN2028" s="5"/>
      <c r="BO2028" s="5"/>
      <c r="BP2028" s="29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7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29"/>
      <c r="EU2028" s="5"/>
      <c r="EV2028" s="5"/>
      <c r="EW2028" s="5"/>
      <c r="EX2028" s="5"/>
      <c r="EY2028" s="5"/>
      <c r="EZ2028" s="7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  <c r="GO2028" s="5"/>
      <c r="GP2028" s="5"/>
      <c r="GQ2028" s="5"/>
      <c r="GR2028" s="5"/>
      <c r="GS2028" s="5"/>
      <c r="GT2028" s="5"/>
      <c r="GU2028" s="5"/>
      <c r="GV2028" s="5"/>
      <c r="GW2028" s="5"/>
      <c r="GX2028" s="5"/>
      <c r="GY2028" s="5"/>
      <c r="GZ2028" s="5"/>
      <c r="HA2028" s="5"/>
      <c r="HB2028" s="5"/>
      <c r="HC2028" s="5"/>
      <c r="HD2028" s="5"/>
      <c r="HE2028" s="5"/>
      <c r="HF2028" s="5"/>
      <c r="HG2028" s="5"/>
      <c r="HH2028" s="5"/>
      <c r="HI2028" s="5"/>
      <c r="HJ2028" s="5"/>
      <c r="HK2028" s="5"/>
      <c r="HL2028" s="5"/>
      <c r="HM2028" s="5"/>
      <c r="HN2028" s="5"/>
      <c r="HO2028" s="5"/>
      <c r="HP2028" s="5"/>
      <c r="HQ2028" s="5"/>
      <c r="HR2028" s="5"/>
      <c r="HS2028" s="5"/>
      <c r="HT2028" s="5"/>
      <c r="HU2028" s="5"/>
      <c r="HV2028" s="5"/>
      <c r="HW2028" s="5"/>
      <c r="HX2028" s="5"/>
      <c r="HY2028" s="5"/>
      <c r="HZ2028" s="5"/>
      <c r="IA2028" s="5"/>
      <c r="IB2028" s="5"/>
      <c r="IC2028" s="5"/>
      <c r="ID2028" s="5"/>
      <c r="IE2028" s="5"/>
      <c r="IF2028" s="5"/>
      <c r="IG2028" s="5"/>
      <c r="IH2028" s="5"/>
      <c r="II2028" s="5"/>
      <c r="IJ2028" s="5"/>
      <c r="IK2028" s="5"/>
      <c r="IL2028" s="5"/>
      <c r="IM2028" s="5"/>
      <c r="IN2028" s="5"/>
      <c r="IO2028" s="5"/>
      <c r="IP2028" s="5"/>
      <c r="IQ2028" s="5"/>
      <c r="IR2028" s="5"/>
      <c r="IS2028" s="5"/>
      <c r="IT2028" s="5"/>
      <c r="IU2028" s="5"/>
      <c r="IV2028" s="5"/>
      <c r="IW2028" s="5"/>
      <c r="IX2028" s="5"/>
      <c r="IY2028" s="5"/>
      <c r="IZ2028" s="5"/>
      <c r="JA2028" s="5"/>
      <c r="JB2028" s="5"/>
      <c r="JC2028" s="5"/>
      <c r="JD2028" s="5"/>
      <c r="JE2028" s="5"/>
      <c r="JF2028" s="5"/>
      <c r="JG2028" s="5"/>
      <c r="JH2028" s="5"/>
      <c r="JI2028" s="5"/>
      <c r="JJ2028" s="5"/>
      <c r="JK2028" s="29"/>
      <c r="JL2028" s="5"/>
      <c r="JM2028" s="5"/>
      <c r="JN2028" s="5"/>
      <c r="JO2028" s="5"/>
      <c r="JP2028" s="5"/>
      <c r="JQ2028" s="5"/>
      <c r="JR2028" s="5"/>
      <c r="JS2028" s="5"/>
      <c r="JT2028" s="5"/>
      <c r="JU2028" s="5"/>
      <c r="JV2028" s="5"/>
      <c r="JW2028" s="5"/>
      <c r="JX2028" s="5"/>
      <c r="JY2028" s="5"/>
      <c r="JZ2028" s="5"/>
      <c r="KA2028" s="5"/>
      <c r="KB2028" s="5"/>
      <c r="KC2028" s="5"/>
      <c r="KD2028" s="5"/>
      <c r="KE2028" s="5"/>
      <c r="KF2028" s="5"/>
      <c r="KG2028" s="5"/>
      <c r="KH2028" s="5"/>
      <c r="KI2028" s="5"/>
      <c r="KJ2028" s="5"/>
      <c r="KK2028" s="5"/>
      <c r="KL2028" s="5"/>
      <c r="KM2028" s="5"/>
      <c r="KN2028" s="5"/>
      <c r="KO2028" s="5"/>
      <c r="KP2028" s="5"/>
      <c r="KQ2028" s="5"/>
      <c r="KR2028" s="5"/>
      <c r="KS2028" s="5"/>
      <c r="KT2028" s="5"/>
      <c r="KU2028" s="5"/>
      <c r="KV2028" s="5"/>
      <c r="KW2028" s="5"/>
      <c r="KX2028" s="5"/>
      <c r="KY2028" s="5"/>
      <c r="KZ2028" s="5"/>
      <c r="LA2028" s="5"/>
      <c r="LB2028" s="5"/>
      <c r="LC2028" s="5"/>
      <c r="LD2028" s="5"/>
      <c r="LE2028" s="5"/>
      <c r="LF2028" s="5"/>
      <c r="LG2028" s="5"/>
      <c r="LH2028" s="5"/>
      <c r="LI2028" s="5"/>
      <c r="LJ2028" s="5"/>
      <c r="LK2028" s="5"/>
      <c r="LL2028" s="5"/>
      <c r="LM2028" s="5"/>
      <c r="LN2028" s="5"/>
      <c r="LO2028" s="5"/>
      <c r="LP2028" s="5"/>
      <c r="LQ2028" s="5"/>
      <c r="LR2028" s="5"/>
      <c r="LS2028" s="5"/>
      <c r="LT2028" s="5"/>
      <c r="LU2028" s="5"/>
      <c r="LV2028" s="5"/>
      <c r="LW2028" s="5"/>
      <c r="LX2028" s="5"/>
      <c r="LY2028" s="5"/>
      <c r="LZ2028" s="5"/>
      <c r="MA2028" s="5"/>
      <c r="MB2028" s="5"/>
      <c r="MC2028" s="5"/>
      <c r="MD2028" s="5"/>
      <c r="ME2028" s="5"/>
      <c r="MF2028" s="5"/>
      <c r="MG2028" s="5"/>
      <c r="MH2028" s="5"/>
      <c r="MI2028" s="5"/>
      <c r="MJ2028" s="5"/>
      <c r="MK2028" s="5"/>
      <c r="ML2028" s="5"/>
      <c r="MM2028" s="5"/>
      <c r="MN2028" s="5"/>
      <c r="MO2028" s="5"/>
      <c r="MP2028" s="5"/>
      <c r="MQ2028" s="5"/>
      <c r="MR2028" s="5"/>
      <c r="MS2028" s="5"/>
      <c r="MT2028" s="5"/>
      <c r="MU2028" s="5"/>
      <c r="MV2028" s="5"/>
      <c r="MW2028" s="5"/>
      <c r="MX2028" s="5"/>
      <c r="MY2028" s="5"/>
      <c r="MZ2028" s="5"/>
      <c r="NA2028" s="5"/>
      <c r="NB2028" s="5"/>
      <c r="NC2028" s="5"/>
      <c r="ND2028" s="5"/>
      <c r="NE2028" s="5"/>
      <c r="NF2028" s="83"/>
      <c r="NG2028" s="83"/>
      <c r="NH2028" s="83"/>
      <c r="NI2028" s="84">
        <f t="shared" si="252"/>
        <v>0</v>
      </c>
      <c r="NJ2028" s="85">
        <f t="shared" ca="1" si="253"/>
        <v>45552</v>
      </c>
      <c r="NK2028" s="84">
        <f t="shared" si="254"/>
        <v>0</v>
      </c>
      <c r="NL2028" s="85">
        <f t="shared" si="259"/>
        <v>0</v>
      </c>
      <c r="NM2028" s="84">
        <f t="shared" si="255"/>
        <v>0</v>
      </c>
      <c r="NN2028" s="85">
        <f t="shared" si="256"/>
        <v>0</v>
      </c>
      <c r="NO2028" s="84">
        <f t="shared" si="257"/>
        <v>0</v>
      </c>
      <c r="NP2028" s="85">
        <f t="shared" si="258"/>
        <v>0</v>
      </c>
      <c r="NQ2028" s="83"/>
      <c r="NR2028" s="83"/>
      <c r="NS2028" s="83"/>
      <c r="NT2028" s="83"/>
      <c r="NU2028" s="83"/>
      <c r="NV2028" s="83"/>
      <c r="NW2028" s="83"/>
      <c r="NX2028" s="83"/>
      <c r="NY2028" s="83"/>
    </row>
    <row r="2029" spans="1:389" x14ac:dyDescent="0.25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7"/>
      <c r="AM2029" s="29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7"/>
      <c r="BI2029" s="5"/>
      <c r="BJ2029" s="5"/>
      <c r="BK2029" s="5"/>
      <c r="BL2029" s="5"/>
      <c r="BM2029" s="5"/>
      <c r="BN2029" s="5"/>
      <c r="BO2029" s="5"/>
      <c r="BP2029" s="29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7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29"/>
      <c r="EU2029" s="5"/>
      <c r="EV2029" s="5"/>
      <c r="EW2029" s="5"/>
      <c r="EX2029" s="5"/>
      <c r="EY2029" s="5"/>
      <c r="EZ2029" s="7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  <c r="GO2029" s="5"/>
      <c r="GP2029" s="5"/>
      <c r="GQ2029" s="5"/>
      <c r="GR2029" s="5"/>
      <c r="GS2029" s="5"/>
      <c r="GT2029" s="5"/>
      <c r="GU2029" s="5"/>
      <c r="GV2029" s="5"/>
      <c r="GW2029" s="5"/>
      <c r="GX2029" s="5"/>
      <c r="GY2029" s="5"/>
      <c r="GZ2029" s="5"/>
      <c r="HA2029" s="5"/>
      <c r="HB2029" s="5"/>
      <c r="HC2029" s="5"/>
      <c r="HD2029" s="5"/>
      <c r="HE2029" s="5"/>
      <c r="HF2029" s="5"/>
      <c r="HG2029" s="5"/>
      <c r="HH2029" s="5"/>
      <c r="HI2029" s="5"/>
      <c r="HJ2029" s="5"/>
      <c r="HK2029" s="5"/>
      <c r="HL2029" s="5"/>
      <c r="HM2029" s="5"/>
      <c r="HN2029" s="5"/>
      <c r="HO2029" s="5"/>
      <c r="HP2029" s="5"/>
      <c r="HQ2029" s="5"/>
      <c r="HR2029" s="5"/>
      <c r="HS2029" s="5"/>
      <c r="HT2029" s="5"/>
      <c r="HU2029" s="5"/>
      <c r="HV2029" s="5"/>
      <c r="HW2029" s="5"/>
      <c r="HX2029" s="5"/>
      <c r="HY2029" s="5"/>
      <c r="HZ2029" s="5"/>
      <c r="IA2029" s="5"/>
      <c r="IB2029" s="5"/>
      <c r="IC2029" s="5"/>
      <c r="ID2029" s="5"/>
      <c r="IE2029" s="5"/>
      <c r="IF2029" s="5"/>
      <c r="IG2029" s="5"/>
      <c r="IH2029" s="5"/>
      <c r="II2029" s="5"/>
      <c r="IJ2029" s="5"/>
      <c r="IK2029" s="5"/>
      <c r="IL2029" s="5"/>
      <c r="IM2029" s="5"/>
      <c r="IN2029" s="5"/>
      <c r="IO2029" s="5"/>
      <c r="IP2029" s="5"/>
      <c r="IQ2029" s="5"/>
      <c r="IR2029" s="5"/>
      <c r="IS2029" s="5"/>
      <c r="IT2029" s="5"/>
      <c r="IU2029" s="5"/>
      <c r="IV2029" s="5"/>
      <c r="IW2029" s="5"/>
      <c r="IX2029" s="5"/>
      <c r="IY2029" s="5"/>
      <c r="IZ2029" s="5"/>
      <c r="JA2029" s="5"/>
      <c r="JB2029" s="5"/>
      <c r="JC2029" s="5"/>
      <c r="JD2029" s="5"/>
      <c r="JE2029" s="5"/>
      <c r="JF2029" s="5"/>
      <c r="JG2029" s="5"/>
      <c r="JH2029" s="5"/>
      <c r="JI2029" s="5"/>
      <c r="JJ2029" s="5"/>
      <c r="JK2029" s="29"/>
      <c r="JL2029" s="5"/>
      <c r="JM2029" s="5"/>
      <c r="JN2029" s="5"/>
      <c r="JO2029" s="5"/>
      <c r="JP2029" s="5"/>
      <c r="JQ2029" s="5"/>
      <c r="JR2029" s="5"/>
      <c r="JS2029" s="5"/>
      <c r="JT2029" s="5"/>
      <c r="JU2029" s="5"/>
      <c r="JV2029" s="5"/>
      <c r="JW2029" s="5"/>
      <c r="JX2029" s="5"/>
      <c r="JY2029" s="5"/>
      <c r="JZ2029" s="5"/>
      <c r="KA2029" s="5"/>
      <c r="KB2029" s="5"/>
      <c r="KC2029" s="5"/>
      <c r="KD2029" s="5"/>
      <c r="KE2029" s="5"/>
      <c r="KF2029" s="5"/>
      <c r="KG2029" s="5"/>
      <c r="KH2029" s="5"/>
      <c r="KI2029" s="5"/>
      <c r="KJ2029" s="5"/>
      <c r="KK2029" s="5"/>
      <c r="KL2029" s="5"/>
      <c r="KM2029" s="5"/>
      <c r="KN2029" s="5"/>
      <c r="KO2029" s="5"/>
      <c r="KP2029" s="5"/>
      <c r="KQ2029" s="5"/>
      <c r="KR2029" s="5"/>
      <c r="KS2029" s="5"/>
      <c r="KT2029" s="5"/>
      <c r="KU2029" s="5"/>
      <c r="KV2029" s="5"/>
      <c r="KW2029" s="5"/>
      <c r="KX2029" s="5"/>
      <c r="KY2029" s="5"/>
      <c r="KZ2029" s="5"/>
      <c r="LA2029" s="5"/>
      <c r="LB2029" s="5"/>
      <c r="LC2029" s="5"/>
      <c r="LD2029" s="5"/>
      <c r="LE2029" s="5"/>
      <c r="LF2029" s="5"/>
      <c r="LG2029" s="5"/>
      <c r="LH2029" s="5"/>
      <c r="LI2029" s="5"/>
      <c r="LJ2029" s="5"/>
      <c r="LK2029" s="5"/>
      <c r="LL2029" s="5"/>
      <c r="LM2029" s="5"/>
      <c r="LN2029" s="5"/>
      <c r="LO2029" s="5"/>
      <c r="LP2029" s="5"/>
      <c r="LQ2029" s="5"/>
      <c r="LR2029" s="5"/>
      <c r="LS2029" s="5"/>
      <c r="LT2029" s="5"/>
      <c r="LU2029" s="5"/>
      <c r="LV2029" s="5"/>
      <c r="LW2029" s="5"/>
      <c r="LX2029" s="5"/>
      <c r="LY2029" s="5"/>
      <c r="LZ2029" s="5"/>
      <c r="MA2029" s="5"/>
      <c r="MB2029" s="5"/>
      <c r="MC2029" s="5"/>
      <c r="MD2029" s="5"/>
      <c r="ME2029" s="5"/>
      <c r="MF2029" s="5"/>
      <c r="MG2029" s="5"/>
      <c r="MH2029" s="5"/>
      <c r="MI2029" s="5"/>
      <c r="MJ2029" s="5"/>
      <c r="MK2029" s="5"/>
      <c r="ML2029" s="5"/>
      <c r="MM2029" s="5"/>
      <c r="MN2029" s="5"/>
      <c r="MO2029" s="5"/>
      <c r="MP2029" s="5"/>
      <c r="MQ2029" s="5"/>
      <c r="MR2029" s="5"/>
      <c r="MS2029" s="5"/>
      <c r="MT2029" s="5"/>
      <c r="MU2029" s="5"/>
      <c r="MV2029" s="5"/>
      <c r="MW2029" s="5"/>
      <c r="MX2029" s="5"/>
      <c r="MY2029" s="5"/>
      <c r="MZ2029" s="5"/>
      <c r="NA2029" s="5"/>
      <c r="NB2029" s="5"/>
      <c r="NC2029" s="5"/>
      <c r="ND2029" s="5"/>
      <c r="NE2029" s="5"/>
      <c r="NF2029" s="83"/>
      <c r="NG2029" s="83"/>
      <c r="NH2029" s="83"/>
      <c r="NI2029" s="84">
        <f t="shared" si="252"/>
        <v>0</v>
      </c>
      <c r="NJ2029" s="85">
        <f t="shared" ca="1" si="253"/>
        <v>45552</v>
      </c>
      <c r="NK2029" s="84">
        <f t="shared" si="254"/>
        <v>0</v>
      </c>
      <c r="NL2029" s="85">
        <f t="shared" si="259"/>
        <v>0</v>
      </c>
      <c r="NM2029" s="84">
        <f t="shared" si="255"/>
        <v>0</v>
      </c>
      <c r="NN2029" s="85">
        <f t="shared" si="256"/>
        <v>0</v>
      </c>
      <c r="NO2029" s="84">
        <f t="shared" si="257"/>
        <v>0</v>
      </c>
      <c r="NP2029" s="85">
        <f t="shared" si="258"/>
        <v>0</v>
      </c>
      <c r="NQ2029" s="83"/>
      <c r="NR2029" s="83"/>
      <c r="NS2029" s="83"/>
      <c r="NT2029" s="83"/>
      <c r="NU2029" s="83"/>
      <c r="NV2029" s="83"/>
      <c r="NW2029" s="83"/>
      <c r="NX2029" s="83"/>
      <c r="NY2029" s="83"/>
    </row>
    <row r="2030" spans="1:389" x14ac:dyDescent="0.25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7"/>
      <c r="AM2030" s="29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7"/>
      <c r="BI2030" s="5"/>
      <c r="BJ2030" s="5"/>
      <c r="BK2030" s="5"/>
      <c r="BL2030" s="5"/>
      <c r="BM2030" s="5"/>
      <c r="BN2030" s="5"/>
      <c r="BO2030" s="5"/>
      <c r="BP2030" s="29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7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29"/>
      <c r="EU2030" s="5"/>
      <c r="EV2030" s="5"/>
      <c r="EW2030" s="5"/>
      <c r="EX2030" s="5"/>
      <c r="EY2030" s="5"/>
      <c r="EZ2030" s="7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  <c r="GO2030" s="5"/>
      <c r="GP2030" s="5"/>
      <c r="GQ2030" s="5"/>
      <c r="GR2030" s="5"/>
      <c r="GS2030" s="5"/>
      <c r="GT2030" s="5"/>
      <c r="GU2030" s="5"/>
      <c r="GV2030" s="5"/>
      <c r="GW2030" s="5"/>
      <c r="GX2030" s="5"/>
      <c r="GY2030" s="5"/>
      <c r="GZ2030" s="5"/>
      <c r="HA2030" s="5"/>
      <c r="HB2030" s="5"/>
      <c r="HC2030" s="5"/>
      <c r="HD2030" s="5"/>
      <c r="HE2030" s="5"/>
      <c r="HF2030" s="5"/>
      <c r="HG2030" s="5"/>
      <c r="HH2030" s="5"/>
      <c r="HI2030" s="5"/>
      <c r="HJ2030" s="5"/>
      <c r="HK2030" s="5"/>
      <c r="HL2030" s="5"/>
      <c r="HM2030" s="5"/>
      <c r="HN2030" s="5"/>
      <c r="HO2030" s="5"/>
      <c r="HP2030" s="5"/>
      <c r="HQ2030" s="5"/>
      <c r="HR2030" s="5"/>
      <c r="HS2030" s="5"/>
      <c r="HT2030" s="5"/>
      <c r="HU2030" s="5"/>
      <c r="HV2030" s="5"/>
      <c r="HW2030" s="5"/>
      <c r="HX2030" s="5"/>
      <c r="HY2030" s="5"/>
      <c r="HZ2030" s="5"/>
      <c r="IA2030" s="5"/>
      <c r="IB2030" s="5"/>
      <c r="IC2030" s="5"/>
      <c r="ID2030" s="5"/>
      <c r="IE2030" s="5"/>
      <c r="IF2030" s="5"/>
      <c r="IG2030" s="5"/>
      <c r="IH2030" s="5"/>
      <c r="II2030" s="5"/>
      <c r="IJ2030" s="5"/>
      <c r="IK2030" s="5"/>
      <c r="IL2030" s="5"/>
      <c r="IM2030" s="5"/>
      <c r="IN2030" s="5"/>
      <c r="IO2030" s="5"/>
      <c r="IP2030" s="5"/>
      <c r="IQ2030" s="5"/>
      <c r="IR2030" s="5"/>
      <c r="IS2030" s="5"/>
      <c r="IT2030" s="5"/>
      <c r="IU2030" s="5"/>
      <c r="IV2030" s="5"/>
      <c r="IW2030" s="5"/>
      <c r="IX2030" s="5"/>
      <c r="IY2030" s="5"/>
      <c r="IZ2030" s="5"/>
      <c r="JA2030" s="5"/>
      <c r="JB2030" s="5"/>
      <c r="JC2030" s="5"/>
      <c r="JD2030" s="5"/>
      <c r="JE2030" s="5"/>
      <c r="JF2030" s="5"/>
      <c r="JG2030" s="5"/>
      <c r="JH2030" s="5"/>
      <c r="JI2030" s="5"/>
      <c r="JJ2030" s="5"/>
      <c r="JK2030" s="29"/>
      <c r="JL2030" s="5"/>
      <c r="JM2030" s="5"/>
      <c r="JN2030" s="5"/>
      <c r="JO2030" s="5"/>
      <c r="JP2030" s="5"/>
      <c r="JQ2030" s="5"/>
      <c r="JR2030" s="5"/>
      <c r="JS2030" s="5"/>
      <c r="JT2030" s="5"/>
      <c r="JU2030" s="5"/>
      <c r="JV2030" s="5"/>
      <c r="JW2030" s="5"/>
      <c r="JX2030" s="5"/>
      <c r="JY2030" s="5"/>
      <c r="JZ2030" s="5"/>
      <c r="KA2030" s="5"/>
      <c r="KB2030" s="5"/>
      <c r="KC2030" s="5"/>
      <c r="KD2030" s="5"/>
      <c r="KE2030" s="5"/>
      <c r="KF2030" s="5"/>
      <c r="KG2030" s="5"/>
      <c r="KH2030" s="5"/>
      <c r="KI2030" s="5"/>
      <c r="KJ2030" s="5"/>
      <c r="KK2030" s="5"/>
      <c r="KL2030" s="5"/>
      <c r="KM2030" s="5"/>
      <c r="KN2030" s="5"/>
      <c r="KO2030" s="5"/>
      <c r="KP2030" s="5"/>
      <c r="KQ2030" s="5"/>
      <c r="KR2030" s="5"/>
      <c r="KS2030" s="5"/>
      <c r="KT2030" s="5"/>
      <c r="KU2030" s="5"/>
      <c r="KV2030" s="5"/>
      <c r="KW2030" s="5"/>
      <c r="KX2030" s="5"/>
      <c r="KY2030" s="5"/>
      <c r="KZ2030" s="5"/>
      <c r="LA2030" s="5"/>
      <c r="LB2030" s="5"/>
      <c r="LC2030" s="5"/>
      <c r="LD2030" s="5"/>
      <c r="LE2030" s="5"/>
      <c r="LF2030" s="5"/>
      <c r="LG2030" s="5"/>
      <c r="LH2030" s="5"/>
      <c r="LI2030" s="5"/>
      <c r="LJ2030" s="5"/>
      <c r="LK2030" s="5"/>
      <c r="LL2030" s="5"/>
      <c r="LM2030" s="5"/>
      <c r="LN2030" s="5"/>
      <c r="LO2030" s="5"/>
      <c r="LP2030" s="5"/>
      <c r="LQ2030" s="5"/>
      <c r="LR2030" s="5"/>
      <c r="LS2030" s="5"/>
      <c r="LT2030" s="5"/>
      <c r="LU2030" s="5"/>
      <c r="LV2030" s="5"/>
      <c r="LW2030" s="5"/>
      <c r="LX2030" s="5"/>
      <c r="LY2030" s="5"/>
      <c r="LZ2030" s="5"/>
      <c r="MA2030" s="5"/>
      <c r="MB2030" s="5"/>
      <c r="MC2030" s="5"/>
      <c r="MD2030" s="5"/>
      <c r="ME2030" s="5"/>
      <c r="MF2030" s="5"/>
      <c r="MG2030" s="5"/>
      <c r="MH2030" s="5"/>
      <c r="MI2030" s="5"/>
      <c r="MJ2030" s="5"/>
      <c r="MK2030" s="5"/>
      <c r="ML2030" s="5"/>
      <c r="MM2030" s="5"/>
      <c r="MN2030" s="5"/>
      <c r="MO2030" s="5"/>
      <c r="MP2030" s="5"/>
      <c r="MQ2030" s="5"/>
      <c r="MR2030" s="5"/>
      <c r="MS2030" s="5"/>
      <c r="MT2030" s="5"/>
      <c r="MU2030" s="5"/>
      <c r="MV2030" s="5"/>
      <c r="MW2030" s="5"/>
      <c r="MX2030" s="5"/>
      <c r="MY2030" s="5"/>
      <c r="MZ2030" s="5"/>
      <c r="NA2030" s="5"/>
      <c r="NB2030" s="5"/>
      <c r="NC2030" s="5"/>
      <c r="ND2030" s="5"/>
      <c r="NE2030" s="5"/>
      <c r="NF2030" s="83"/>
      <c r="NG2030" s="83"/>
      <c r="NH2030" s="83"/>
      <c r="NI2030" s="84">
        <f t="shared" si="252"/>
        <v>0</v>
      </c>
      <c r="NJ2030" s="85">
        <f t="shared" ca="1" si="253"/>
        <v>45552</v>
      </c>
      <c r="NK2030" s="84">
        <f t="shared" si="254"/>
        <v>0</v>
      </c>
      <c r="NL2030" s="85">
        <f t="shared" si="259"/>
        <v>0</v>
      </c>
      <c r="NM2030" s="84">
        <f t="shared" si="255"/>
        <v>0</v>
      </c>
      <c r="NN2030" s="85">
        <f t="shared" si="256"/>
        <v>0</v>
      </c>
      <c r="NO2030" s="84">
        <f t="shared" si="257"/>
        <v>0</v>
      </c>
      <c r="NP2030" s="85">
        <f t="shared" si="258"/>
        <v>0</v>
      </c>
      <c r="NQ2030" s="83"/>
      <c r="NR2030" s="83"/>
      <c r="NS2030" s="83"/>
      <c r="NT2030" s="83"/>
      <c r="NU2030" s="83"/>
      <c r="NV2030" s="83"/>
      <c r="NW2030" s="83"/>
      <c r="NX2030" s="83"/>
      <c r="NY2030" s="83"/>
    </row>
    <row r="2031" spans="1:389" x14ac:dyDescent="0.25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7"/>
      <c r="AM2031" s="29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7"/>
      <c r="BI2031" s="5"/>
      <c r="BJ2031" s="5"/>
      <c r="BK2031" s="5"/>
      <c r="BL2031" s="5"/>
      <c r="BM2031" s="5"/>
      <c r="BN2031" s="5"/>
      <c r="BO2031" s="5"/>
      <c r="BP2031" s="29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7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29"/>
      <c r="EU2031" s="5"/>
      <c r="EV2031" s="5"/>
      <c r="EW2031" s="5"/>
      <c r="EX2031" s="5"/>
      <c r="EY2031" s="5"/>
      <c r="EZ2031" s="7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  <c r="GO2031" s="5"/>
      <c r="GP2031" s="5"/>
      <c r="GQ2031" s="5"/>
      <c r="GR2031" s="5"/>
      <c r="GS2031" s="5"/>
      <c r="GT2031" s="5"/>
      <c r="GU2031" s="5"/>
      <c r="GV2031" s="5"/>
      <c r="GW2031" s="5"/>
      <c r="GX2031" s="5"/>
      <c r="GY2031" s="5"/>
      <c r="GZ2031" s="5"/>
      <c r="HA2031" s="5"/>
      <c r="HB2031" s="5"/>
      <c r="HC2031" s="5"/>
      <c r="HD2031" s="5"/>
      <c r="HE2031" s="5"/>
      <c r="HF2031" s="5"/>
      <c r="HG2031" s="5"/>
      <c r="HH2031" s="5"/>
      <c r="HI2031" s="5"/>
      <c r="HJ2031" s="5"/>
      <c r="HK2031" s="5"/>
      <c r="HL2031" s="5"/>
      <c r="HM2031" s="5"/>
      <c r="HN2031" s="5"/>
      <c r="HO2031" s="5"/>
      <c r="HP2031" s="5"/>
      <c r="HQ2031" s="5"/>
      <c r="HR2031" s="5"/>
      <c r="HS2031" s="5"/>
      <c r="HT2031" s="5"/>
      <c r="HU2031" s="5"/>
      <c r="HV2031" s="5"/>
      <c r="HW2031" s="5"/>
      <c r="HX2031" s="5"/>
      <c r="HY2031" s="5"/>
      <c r="HZ2031" s="5"/>
      <c r="IA2031" s="5"/>
      <c r="IB2031" s="5"/>
      <c r="IC2031" s="5"/>
      <c r="ID2031" s="5"/>
      <c r="IE2031" s="5"/>
      <c r="IF2031" s="5"/>
      <c r="IG2031" s="5"/>
      <c r="IH2031" s="5"/>
      <c r="II2031" s="5"/>
      <c r="IJ2031" s="5"/>
      <c r="IK2031" s="5"/>
      <c r="IL2031" s="5"/>
      <c r="IM2031" s="5"/>
      <c r="IN2031" s="5"/>
      <c r="IO2031" s="5"/>
      <c r="IP2031" s="5"/>
      <c r="IQ2031" s="5"/>
      <c r="IR2031" s="5"/>
      <c r="IS2031" s="5"/>
      <c r="IT2031" s="5"/>
      <c r="IU2031" s="5"/>
      <c r="IV2031" s="5"/>
      <c r="IW2031" s="5"/>
      <c r="IX2031" s="5"/>
      <c r="IY2031" s="5"/>
      <c r="IZ2031" s="5"/>
      <c r="JA2031" s="5"/>
      <c r="JB2031" s="5"/>
      <c r="JC2031" s="5"/>
      <c r="JD2031" s="5"/>
      <c r="JE2031" s="5"/>
      <c r="JF2031" s="5"/>
      <c r="JG2031" s="5"/>
      <c r="JH2031" s="5"/>
      <c r="JI2031" s="5"/>
      <c r="JJ2031" s="5"/>
      <c r="JK2031" s="29"/>
      <c r="JL2031" s="5"/>
      <c r="JM2031" s="5"/>
      <c r="JN2031" s="5"/>
      <c r="JO2031" s="5"/>
      <c r="JP2031" s="5"/>
      <c r="JQ2031" s="5"/>
      <c r="JR2031" s="5"/>
      <c r="JS2031" s="5"/>
      <c r="JT2031" s="5"/>
      <c r="JU2031" s="5"/>
      <c r="JV2031" s="5"/>
      <c r="JW2031" s="5"/>
      <c r="JX2031" s="5"/>
      <c r="JY2031" s="5"/>
      <c r="JZ2031" s="5"/>
      <c r="KA2031" s="5"/>
      <c r="KB2031" s="5"/>
      <c r="KC2031" s="5"/>
      <c r="KD2031" s="5"/>
      <c r="KE2031" s="5"/>
      <c r="KF2031" s="5"/>
      <c r="KG2031" s="5"/>
      <c r="KH2031" s="5"/>
      <c r="KI2031" s="5"/>
      <c r="KJ2031" s="5"/>
      <c r="KK2031" s="5"/>
      <c r="KL2031" s="5"/>
      <c r="KM2031" s="5"/>
      <c r="KN2031" s="5"/>
      <c r="KO2031" s="5"/>
      <c r="KP2031" s="5"/>
      <c r="KQ2031" s="5"/>
      <c r="KR2031" s="5"/>
      <c r="KS2031" s="5"/>
      <c r="KT2031" s="5"/>
      <c r="KU2031" s="5"/>
      <c r="KV2031" s="5"/>
      <c r="KW2031" s="5"/>
      <c r="KX2031" s="5"/>
      <c r="KY2031" s="5"/>
      <c r="KZ2031" s="5"/>
      <c r="LA2031" s="5"/>
      <c r="LB2031" s="5"/>
      <c r="LC2031" s="5"/>
      <c r="LD2031" s="5"/>
      <c r="LE2031" s="5"/>
      <c r="LF2031" s="5"/>
      <c r="LG2031" s="5"/>
      <c r="LH2031" s="5"/>
      <c r="LI2031" s="5"/>
      <c r="LJ2031" s="5"/>
      <c r="LK2031" s="5"/>
      <c r="LL2031" s="5"/>
      <c r="LM2031" s="5"/>
      <c r="LN2031" s="5"/>
      <c r="LO2031" s="5"/>
      <c r="LP2031" s="5"/>
      <c r="LQ2031" s="5"/>
      <c r="LR2031" s="5"/>
      <c r="LS2031" s="5"/>
      <c r="LT2031" s="5"/>
      <c r="LU2031" s="5"/>
      <c r="LV2031" s="5"/>
      <c r="LW2031" s="5"/>
      <c r="LX2031" s="5"/>
      <c r="LY2031" s="5"/>
      <c r="LZ2031" s="5"/>
      <c r="MA2031" s="5"/>
      <c r="MB2031" s="5"/>
      <c r="MC2031" s="5"/>
      <c r="MD2031" s="5"/>
      <c r="ME2031" s="5"/>
      <c r="MF2031" s="5"/>
      <c r="MG2031" s="5"/>
      <c r="MH2031" s="5"/>
      <c r="MI2031" s="5"/>
      <c r="MJ2031" s="5"/>
      <c r="MK2031" s="5"/>
      <c r="ML2031" s="5"/>
      <c r="MM2031" s="5"/>
      <c r="MN2031" s="5"/>
      <c r="MO2031" s="5"/>
      <c r="MP2031" s="5"/>
      <c r="MQ2031" s="5"/>
      <c r="MR2031" s="5"/>
      <c r="MS2031" s="5"/>
      <c r="MT2031" s="5"/>
      <c r="MU2031" s="5"/>
      <c r="MV2031" s="5"/>
      <c r="MW2031" s="5"/>
      <c r="MX2031" s="5"/>
      <c r="MY2031" s="5"/>
      <c r="MZ2031" s="5"/>
      <c r="NA2031" s="5"/>
      <c r="NB2031" s="5"/>
      <c r="NC2031" s="5"/>
      <c r="ND2031" s="5"/>
      <c r="NE2031" s="5"/>
      <c r="NF2031" s="83"/>
      <c r="NG2031" s="83"/>
      <c r="NH2031" s="83"/>
      <c r="NI2031" s="84">
        <f t="shared" si="252"/>
        <v>0</v>
      </c>
      <c r="NJ2031" s="85">
        <f t="shared" ca="1" si="253"/>
        <v>45552</v>
      </c>
      <c r="NK2031" s="84">
        <f t="shared" si="254"/>
        <v>0</v>
      </c>
      <c r="NL2031" s="85">
        <f t="shared" si="259"/>
        <v>0</v>
      </c>
      <c r="NM2031" s="84">
        <f t="shared" si="255"/>
        <v>0</v>
      </c>
      <c r="NN2031" s="85">
        <f t="shared" si="256"/>
        <v>0</v>
      </c>
      <c r="NO2031" s="84">
        <f t="shared" si="257"/>
        <v>0</v>
      </c>
      <c r="NP2031" s="85">
        <f t="shared" si="258"/>
        <v>0</v>
      </c>
      <c r="NQ2031" s="83"/>
      <c r="NR2031" s="83"/>
      <c r="NS2031" s="83"/>
      <c r="NT2031" s="83"/>
      <c r="NU2031" s="83"/>
      <c r="NV2031" s="83"/>
      <c r="NW2031" s="83"/>
      <c r="NX2031" s="83"/>
      <c r="NY2031" s="83"/>
    </row>
    <row r="2032" spans="1:389" x14ac:dyDescent="0.25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7"/>
      <c r="AM2032" s="29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7"/>
      <c r="BI2032" s="5"/>
      <c r="BJ2032" s="5"/>
      <c r="BK2032" s="5"/>
      <c r="BL2032" s="5"/>
      <c r="BM2032" s="5"/>
      <c r="BN2032" s="5"/>
      <c r="BO2032" s="5"/>
      <c r="BP2032" s="29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7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29"/>
      <c r="EU2032" s="5"/>
      <c r="EV2032" s="5"/>
      <c r="EW2032" s="5"/>
      <c r="EX2032" s="5"/>
      <c r="EY2032" s="5"/>
      <c r="EZ2032" s="7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  <c r="GO2032" s="5"/>
      <c r="GP2032" s="5"/>
      <c r="GQ2032" s="5"/>
      <c r="GR2032" s="5"/>
      <c r="GS2032" s="5"/>
      <c r="GT2032" s="5"/>
      <c r="GU2032" s="5"/>
      <c r="GV2032" s="5"/>
      <c r="GW2032" s="5"/>
      <c r="GX2032" s="5"/>
      <c r="GY2032" s="5"/>
      <c r="GZ2032" s="5"/>
      <c r="HA2032" s="5"/>
      <c r="HB2032" s="5"/>
      <c r="HC2032" s="5"/>
      <c r="HD2032" s="5"/>
      <c r="HE2032" s="5"/>
      <c r="HF2032" s="5"/>
      <c r="HG2032" s="5"/>
      <c r="HH2032" s="5"/>
      <c r="HI2032" s="5"/>
      <c r="HJ2032" s="5"/>
      <c r="HK2032" s="5"/>
      <c r="HL2032" s="5"/>
      <c r="HM2032" s="5"/>
      <c r="HN2032" s="5"/>
      <c r="HO2032" s="5"/>
      <c r="HP2032" s="5"/>
      <c r="HQ2032" s="5"/>
      <c r="HR2032" s="5"/>
      <c r="HS2032" s="5"/>
      <c r="HT2032" s="5"/>
      <c r="HU2032" s="5"/>
      <c r="HV2032" s="5"/>
      <c r="HW2032" s="5"/>
      <c r="HX2032" s="5"/>
      <c r="HY2032" s="5"/>
      <c r="HZ2032" s="5"/>
      <c r="IA2032" s="5"/>
      <c r="IB2032" s="5"/>
      <c r="IC2032" s="5"/>
      <c r="ID2032" s="5"/>
      <c r="IE2032" s="5"/>
      <c r="IF2032" s="5"/>
      <c r="IG2032" s="5"/>
      <c r="IH2032" s="5"/>
      <c r="II2032" s="5"/>
      <c r="IJ2032" s="5"/>
      <c r="IK2032" s="5"/>
      <c r="IL2032" s="5"/>
      <c r="IM2032" s="5"/>
      <c r="IN2032" s="5"/>
      <c r="IO2032" s="5"/>
      <c r="IP2032" s="5"/>
      <c r="IQ2032" s="5"/>
      <c r="IR2032" s="5"/>
      <c r="IS2032" s="5"/>
      <c r="IT2032" s="5"/>
      <c r="IU2032" s="5"/>
      <c r="IV2032" s="5"/>
      <c r="IW2032" s="5"/>
      <c r="IX2032" s="5"/>
      <c r="IY2032" s="5"/>
      <c r="IZ2032" s="5"/>
      <c r="JA2032" s="5"/>
      <c r="JB2032" s="5"/>
      <c r="JC2032" s="5"/>
      <c r="JD2032" s="5"/>
      <c r="JE2032" s="5"/>
      <c r="JF2032" s="5"/>
      <c r="JG2032" s="5"/>
      <c r="JH2032" s="5"/>
      <c r="JI2032" s="5"/>
      <c r="JJ2032" s="5"/>
      <c r="JK2032" s="29"/>
      <c r="JL2032" s="5"/>
      <c r="JM2032" s="5"/>
      <c r="JN2032" s="5"/>
      <c r="JO2032" s="5"/>
      <c r="JP2032" s="5"/>
      <c r="JQ2032" s="5"/>
      <c r="JR2032" s="5"/>
      <c r="JS2032" s="5"/>
      <c r="JT2032" s="5"/>
      <c r="JU2032" s="5"/>
      <c r="JV2032" s="5"/>
      <c r="JW2032" s="5"/>
      <c r="JX2032" s="5"/>
      <c r="JY2032" s="5"/>
      <c r="JZ2032" s="5"/>
      <c r="KA2032" s="5"/>
      <c r="KB2032" s="5"/>
      <c r="KC2032" s="5"/>
      <c r="KD2032" s="5"/>
      <c r="KE2032" s="5"/>
      <c r="KF2032" s="5"/>
      <c r="KG2032" s="5"/>
      <c r="KH2032" s="5"/>
      <c r="KI2032" s="5"/>
      <c r="KJ2032" s="5"/>
      <c r="KK2032" s="5"/>
      <c r="KL2032" s="5"/>
      <c r="KM2032" s="5"/>
      <c r="KN2032" s="5"/>
      <c r="KO2032" s="5"/>
      <c r="KP2032" s="5"/>
      <c r="KQ2032" s="5"/>
      <c r="KR2032" s="5"/>
      <c r="KS2032" s="5"/>
      <c r="KT2032" s="5"/>
      <c r="KU2032" s="5"/>
      <c r="KV2032" s="5"/>
      <c r="KW2032" s="5"/>
      <c r="KX2032" s="5"/>
      <c r="KY2032" s="5"/>
      <c r="KZ2032" s="5"/>
      <c r="LA2032" s="5"/>
      <c r="LB2032" s="5"/>
      <c r="LC2032" s="5"/>
      <c r="LD2032" s="5"/>
      <c r="LE2032" s="5"/>
      <c r="LF2032" s="5"/>
      <c r="LG2032" s="5"/>
      <c r="LH2032" s="5"/>
      <c r="LI2032" s="5"/>
      <c r="LJ2032" s="5"/>
      <c r="LK2032" s="5"/>
      <c r="LL2032" s="5"/>
      <c r="LM2032" s="5"/>
      <c r="LN2032" s="5"/>
      <c r="LO2032" s="5"/>
      <c r="LP2032" s="5"/>
      <c r="LQ2032" s="5"/>
      <c r="LR2032" s="5"/>
      <c r="LS2032" s="5"/>
      <c r="LT2032" s="5"/>
      <c r="LU2032" s="5"/>
      <c r="LV2032" s="5"/>
      <c r="LW2032" s="5"/>
      <c r="LX2032" s="5"/>
      <c r="LY2032" s="5"/>
      <c r="LZ2032" s="5"/>
      <c r="MA2032" s="5"/>
      <c r="MB2032" s="5"/>
      <c r="MC2032" s="5"/>
      <c r="MD2032" s="5"/>
      <c r="ME2032" s="5"/>
      <c r="MF2032" s="5"/>
      <c r="MG2032" s="5"/>
      <c r="MH2032" s="5"/>
      <c r="MI2032" s="5"/>
      <c r="MJ2032" s="5"/>
      <c r="MK2032" s="5"/>
      <c r="ML2032" s="5"/>
      <c r="MM2032" s="5"/>
      <c r="MN2032" s="5"/>
      <c r="MO2032" s="5"/>
      <c r="MP2032" s="5"/>
      <c r="MQ2032" s="5"/>
      <c r="MR2032" s="5"/>
      <c r="MS2032" s="5"/>
      <c r="MT2032" s="5"/>
      <c r="MU2032" s="5"/>
      <c r="MV2032" s="5"/>
      <c r="MW2032" s="5"/>
      <c r="MX2032" s="5"/>
      <c r="MY2032" s="5"/>
      <c r="MZ2032" s="5"/>
      <c r="NA2032" s="5"/>
      <c r="NB2032" s="5"/>
      <c r="NC2032" s="5"/>
      <c r="ND2032" s="5"/>
      <c r="NE2032" s="5"/>
      <c r="NF2032" s="83"/>
      <c r="NG2032" s="83"/>
      <c r="NH2032" s="83"/>
      <c r="NI2032" s="84">
        <f t="shared" si="252"/>
        <v>0</v>
      </c>
      <c r="NJ2032" s="85">
        <f t="shared" ca="1" si="253"/>
        <v>45552</v>
      </c>
      <c r="NK2032" s="84">
        <f t="shared" si="254"/>
        <v>0</v>
      </c>
      <c r="NL2032" s="85">
        <f t="shared" si="259"/>
        <v>0</v>
      </c>
      <c r="NM2032" s="84">
        <f t="shared" si="255"/>
        <v>0</v>
      </c>
      <c r="NN2032" s="85">
        <f t="shared" si="256"/>
        <v>0</v>
      </c>
      <c r="NO2032" s="84">
        <f t="shared" si="257"/>
        <v>0</v>
      </c>
      <c r="NP2032" s="85">
        <f t="shared" si="258"/>
        <v>0</v>
      </c>
      <c r="NQ2032" s="83"/>
      <c r="NR2032" s="83"/>
      <c r="NS2032" s="83"/>
      <c r="NT2032" s="83"/>
      <c r="NU2032" s="83"/>
      <c r="NV2032" s="83"/>
      <c r="NW2032" s="83"/>
      <c r="NX2032" s="83"/>
      <c r="NY2032" s="83"/>
    </row>
    <row r="2033" spans="1:389" x14ac:dyDescent="0.25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7"/>
      <c r="AM2033" s="29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7"/>
      <c r="BI2033" s="5"/>
      <c r="BJ2033" s="5"/>
      <c r="BK2033" s="5"/>
      <c r="BL2033" s="5"/>
      <c r="BM2033" s="5"/>
      <c r="BN2033" s="5"/>
      <c r="BO2033" s="5"/>
      <c r="BP2033" s="29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7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29"/>
      <c r="EU2033" s="5"/>
      <c r="EV2033" s="5"/>
      <c r="EW2033" s="5"/>
      <c r="EX2033" s="5"/>
      <c r="EY2033" s="5"/>
      <c r="EZ2033" s="7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  <c r="GO2033" s="5"/>
      <c r="GP2033" s="5"/>
      <c r="GQ2033" s="5"/>
      <c r="GR2033" s="5"/>
      <c r="GS2033" s="5"/>
      <c r="GT2033" s="5"/>
      <c r="GU2033" s="5"/>
      <c r="GV2033" s="5"/>
      <c r="GW2033" s="5"/>
      <c r="GX2033" s="5"/>
      <c r="GY2033" s="5"/>
      <c r="GZ2033" s="5"/>
      <c r="HA2033" s="5"/>
      <c r="HB2033" s="5"/>
      <c r="HC2033" s="5"/>
      <c r="HD2033" s="5"/>
      <c r="HE2033" s="5"/>
      <c r="HF2033" s="5"/>
      <c r="HG2033" s="5"/>
      <c r="HH2033" s="5"/>
      <c r="HI2033" s="5"/>
      <c r="HJ2033" s="5"/>
      <c r="HK2033" s="5"/>
      <c r="HL2033" s="5"/>
      <c r="HM2033" s="5"/>
      <c r="HN2033" s="5"/>
      <c r="HO2033" s="5"/>
      <c r="HP2033" s="5"/>
      <c r="HQ2033" s="5"/>
      <c r="HR2033" s="5"/>
      <c r="HS2033" s="5"/>
      <c r="HT2033" s="5"/>
      <c r="HU2033" s="5"/>
      <c r="HV2033" s="5"/>
      <c r="HW2033" s="5"/>
      <c r="HX2033" s="5"/>
      <c r="HY2033" s="5"/>
      <c r="HZ2033" s="5"/>
      <c r="IA2033" s="5"/>
      <c r="IB2033" s="5"/>
      <c r="IC2033" s="5"/>
      <c r="ID2033" s="5"/>
      <c r="IE2033" s="5"/>
      <c r="IF2033" s="5"/>
      <c r="IG2033" s="5"/>
      <c r="IH2033" s="5"/>
      <c r="II2033" s="5"/>
      <c r="IJ2033" s="5"/>
      <c r="IK2033" s="5"/>
      <c r="IL2033" s="5"/>
      <c r="IM2033" s="5"/>
      <c r="IN2033" s="5"/>
      <c r="IO2033" s="5"/>
      <c r="IP2033" s="5"/>
      <c r="IQ2033" s="5"/>
      <c r="IR2033" s="5"/>
      <c r="IS2033" s="5"/>
      <c r="IT2033" s="5"/>
      <c r="IU2033" s="5"/>
      <c r="IV2033" s="5"/>
      <c r="IW2033" s="5"/>
      <c r="IX2033" s="5"/>
      <c r="IY2033" s="5"/>
      <c r="IZ2033" s="5"/>
      <c r="JA2033" s="5"/>
      <c r="JB2033" s="5"/>
      <c r="JC2033" s="5"/>
      <c r="JD2033" s="5"/>
      <c r="JE2033" s="5"/>
      <c r="JF2033" s="5"/>
      <c r="JG2033" s="5"/>
      <c r="JH2033" s="5"/>
      <c r="JI2033" s="5"/>
      <c r="JJ2033" s="5"/>
      <c r="JK2033" s="29"/>
      <c r="JL2033" s="5"/>
      <c r="JM2033" s="5"/>
      <c r="JN2033" s="5"/>
      <c r="JO2033" s="5"/>
      <c r="JP2033" s="5"/>
      <c r="JQ2033" s="5"/>
      <c r="JR2033" s="5"/>
      <c r="JS2033" s="5"/>
      <c r="JT2033" s="5"/>
      <c r="JU2033" s="5"/>
      <c r="JV2033" s="5"/>
      <c r="JW2033" s="5"/>
      <c r="JX2033" s="5"/>
      <c r="JY2033" s="5"/>
      <c r="JZ2033" s="5"/>
      <c r="KA2033" s="5"/>
      <c r="KB2033" s="5"/>
      <c r="KC2033" s="5"/>
      <c r="KD2033" s="5"/>
      <c r="KE2033" s="5"/>
      <c r="KF2033" s="5"/>
      <c r="KG2033" s="5"/>
      <c r="KH2033" s="5"/>
      <c r="KI2033" s="5"/>
      <c r="KJ2033" s="5"/>
      <c r="KK2033" s="5"/>
      <c r="KL2033" s="5"/>
      <c r="KM2033" s="5"/>
      <c r="KN2033" s="5"/>
      <c r="KO2033" s="5"/>
      <c r="KP2033" s="5"/>
      <c r="KQ2033" s="5"/>
      <c r="KR2033" s="5"/>
      <c r="KS2033" s="5"/>
      <c r="KT2033" s="5"/>
      <c r="KU2033" s="5"/>
      <c r="KV2033" s="5"/>
      <c r="KW2033" s="5"/>
      <c r="KX2033" s="5"/>
      <c r="KY2033" s="5"/>
      <c r="KZ2033" s="5"/>
      <c r="LA2033" s="5"/>
      <c r="LB2033" s="5"/>
      <c r="LC2033" s="5"/>
      <c r="LD2033" s="5"/>
      <c r="LE2033" s="5"/>
      <c r="LF2033" s="5"/>
      <c r="LG2033" s="5"/>
      <c r="LH2033" s="5"/>
      <c r="LI2033" s="5"/>
      <c r="LJ2033" s="5"/>
      <c r="LK2033" s="5"/>
      <c r="LL2033" s="5"/>
      <c r="LM2033" s="5"/>
      <c r="LN2033" s="5"/>
      <c r="LO2033" s="5"/>
      <c r="LP2033" s="5"/>
      <c r="LQ2033" s="5"/>
      <c r="LR2033" s="5"/>
      <c r="LS2033" s="5"/>
      <c r="LT2033" s="5"/>
      <c r="LU2033" s="5"/>
      <c r="LV2033" s="5"/>
      <c r="LW2033" s="5"/>
      <c r="LX2033" s="5"/>
      <c r="LY2033" s="5"/>
      <c r="LZ2033" s="5"/>
      <c r="MA2033" s="5"/>
      <c r="MB2033" s="5"/>
      <c r="MC2033" s="5"/>
      <c r="MD2033" s="5"/>
      <c r="ME2033" s="5"/>
      <c r="MF2033" s="5"/>
      <c r="MG2033" s="5"/>
      <c r="MH2033" s="5"/>
      <c r="MI2033" s="5"/>
      <c r="MJ2033" s="5"/>
      <c r="MK2033" s="5"/>
      <c r="ML2033" s="5"/>
      <c r="MM2033" s="5"/>
      <c r="MN2033" s="5"/>
      <c r="MO2033" s="5"/>
      <c r="MP2033" s="5"/>
      <c r="MQ2033" s="5"/>
      <c r="MR2033" s="5"/>
      <c r="MS2033" s="5"/>
      <c r="MT2033" s="5"/>
      <c r="MU2033" s="5"/>
      <c r="MV2033" s="5"/>
      <c r="MW2033" s="5"/>
      <c r="MX2033" s="5"/>
      <c r="MY2033" s="5"/>
      <c r="MZ2033" s="5"/>
      <c r="NA2033" s="5"/>
      <c r="NB2033" s="5"/>
      <c r="NC2033" s="5"/>
      <c r="ND2033" s="5"/>
      <c r="NE2033" s="5"/>
      <c r="NF2033" s="83"/>
      <c r="NG2033" s="83"/>
      <c r="NH2033" s="83"/>
      <c r="NI2033" s="84">
        <f t="shared" si="252"/>
        <v>0</v>
      </c>
      <c r="NJ2033" s="85">
        <f t="shared" ca="1" si="253"/>
        <v>45552</v>
      </c>
      <c r="NK2033" s="84">
        <f t="shared" si="254"/>
        <v>0</v>
      </c>
      <c r="NL2033" s="85">
        <f t="shared" si="259"/>
        <v>0</v>
      </c>
      <c r="NM2033" s="84">
        <f t="shared" si="255"/>
        <v>0</v>
      </c>
      <c r="NN2033" s="85">
        <f t="shared" si="256"/>
        <v>0</v>
      </c>
      <c r="NO2033" s="84">
        <f t="shared" si="257"/>
        <v>0</v>
      </c>
      <c r="NP2033" s="85">
        <f t="shared" si="258"/>
        <v>0</v>
      </c>
      <c r="NQ2033" s="83"/>
      <c r="NR2033" s="83"/>
      <c r="NS2033" s="83"/>
      <c r="NT2033" s="83"/>
      <c r="NU2033" s="83"/>
      <c r="NV2033" s="83"/>
      <c r="NW2033" s="83"/>
      <c r="NX2033" s="83"/>
      <c r="NY2033" s="83"/>
    </row>
    <row r="2034" spans="1:389" x14ac:dyDescent="0.25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7"/>
      <c r="AM2034" s="29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7"/>
      <c r="BI2034" s="5"/>
      <c r="BJ2034" s="5"/>
      <c r="BK2034" s="5"/>
      <c r="BL2034" s="5"/>
      <c r="BM2034" s="5"/>
      <c r="BN2034" s="5"/>
      <c r="BO2034" s="5"/>
      <c r="BP2034" s="29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7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29"/>
      <c r="EU2034" s="5"/>
      <c r="EV2034" s="5"/>
      <c r="EW2034" s="5"/>
      <c r="EX2034" s="5"/>
      <c r="EY2034" s="5"/>
      <c r="EZ2034" s="7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  <c r="GO2034" s="5"/>
      <c r="GP2034" s="5"/>
      <c r="GQ2034" s="5"/>
      <c r="GR2034" s="5"/>
      <c r="GS2034" s="5"/>
      <c r="GT2034" s="5"/>
      <c r="GU2034" s="5"/>
      <c r="GV2034" s="5"/>
      <c r="GW2034" s="5"/>
      <c r="GX2034" s="5"/>
      <c r="GY2034" s="5"/>
      <c r="GZ2034" s="5"/>
      <c r="HA2034" s="5"/>
      <c r="HB2034" s="5"/>
      <c r="HC2034" s="5"/>
      <c r="HD2034" s="5"/>
      <c r="HE2034" s="5"/>
      <c r="HF2034" s="5"/>
      <c r="HG2034" s="5"/>
      <c r="HH2034" s="5"/>
      <c r="HI2034" s="5"/>
      <c r="HJ2034" s="5"/>
      <c r="HK2034" s="5"/>
      <c r="HL2034" s="5"/>
      <c r="HM2034" s="5"/>
      <c r="HN2034" s="5"/>
      <c r="HO2034" s="5"/>
      <c r="HP2034" s="5"/>
      <c r="HQ2034" s="5"/>
      <c r="HR2034" s="5"/>
      <c r="HS2034" s="5"/>
      <c r="HT2034" s="5"/>
      <c r="HU2034" s="5"/>
      <c r="HV2034" s="5"/>
      <c r="HW2034" s="5"/>
      <c r="HX2034" s="5"/>
      <c r="HY2034" s="5"/>
      <c r="HZ2034" s="5"/>
      <c r="IA2034" s="5"/>
      <c r="IB2034" s="5"/>
      <c r="IC2034" s="5"/>
      <c r="ID2034" s="5"/>
      <c r="IE2034" s="5"/>
      <c r="IF2034" s="5"/>
      <c r="IG2034" s="5"/>
      <c r="IH2034" s="5"/>
      <c r="II2034" s="5"/>
      <c r="IJ2034" s="5"/>
      <c r="IK2034" s="5"/>
      <c r="IL2034" s="5"/>
      <c r="IM2034" s="5"/>
      <c r="IN2034" s="5"/>
      <c r="IO2034" s="5"/>
      <c r="IP2034" s="5"/>
      <c r="IQ2034" s="5"/>
      <c r="IR2034" s="5"/>
      <c r="IS2034" s="5"/>
      <c r="IT2034" s="5"/>
      <c r="IU2034" s="5"/>
      <c r="IV2034" s="5"/>
      <c r="IW2034" s="5"/>
      <c r="IX2034" s="5"/>
      <c r="IY2034" s="5"/>
      <c r="IZ2034" s="5"/>
      <c r="JA2034" s="5"/>
      <c r="JB2034" s="5"/>
      <c r="JC2034" s="5"/>
      <c r="JD2034" s="5"/>
      <c r="JE2034" s="5"/>
      <c r="JF2034" s="5"/>
      <c r="JG2034" s="5"/>
      <c r="JH2034" s="5"/>
      <c r="JI2034" s="5"/>
      <c r="JJ2034" s="5"/>
      <c r="JK2034" s="29"/>
      <c r="JL2034" s="5"/>
      <c r="JM2034" s="5"/>
      <c r="JN2034" s="5"/>
      <c r="JO2034" s="5"/>
      <c r="JP2034" s="5"/>
      <c r="JQ2034" s="5"/>
      <c r="JR2034" s="5"/>
      <c r="JS2034" s="5"/>
      <c r="JT2034" s="5"/>
      <c r="JU2034" s="5"/>
      <c r="JV2034" s="5"/>
      <c r="JW2034" s="5"/>
      <c r="JX2034" s="5"/>
      <c r="JY2034" s="5"/>
      <c r="JZ2034" s="5"/>
      <c r="KA2034" s="5"/>
      <c r="KB2034" s="5"/>
      <c r="KC2034" s="5"/>
      <c r="KD2034" s="5"/>
      <c r="KE2034" s="5"/>
      <c r="KF2034" s="5"/>
      <c r="KG2034" s="5"/>
      <c r="KH2034" s="5"/>
      <c r="KI2034" s="5"/>
      <c r="KJ2034" s="5"/>
      <c r="KK2034" s="5"/>
      <c r="KL2034" s="5"/>
      <c r="KM2034" s="5"/>
      <c r="KN2034" s="5"/>
      <c r="KO2034" s="5"/>
      <c r="KP2034" s="5"/>
      <c r="KQ2034" s="5"/>
      <c r="KR2034" s="5"/>
      <c r="KS2034" s="5"/>
      <c r="KT2034" s="5"/>
      <c r="KU2034" s="5"/>
      <c r="KV2034" s="5"/>
      <c r="KW2034" s="5"/>
      <c r="KX2034" s="5"/>
      <c r="KY2034" s="5"/>
      <c r="KZ2034" s="5"/>
      <c r="LA2034" s="5"/>
      <c r="LB2034" s="5"/>
      <c r="LC2034" s="5"/>
      <c r="LD2034" s="5"/>
      <c r="LE2034" s="5"/>
      <c r="LF2034" s="5"/>
      <c r="LG2034" s="5"/>
      <c r="LH2034" s="5"/>
      <c r="LI2034" s="5"/>
      <c r="LJ2034" s="5"/>
      <c r="LK2034" s="5"/>
      <c r="LL2034" s="5"/>
      <c r="LM2034" s="5"/>
      <c r="LN2034" s="5"/>
      <c r="LO2034" s="5"/>
      <c r="LP2034" s="5"/>
      <c r="LQ2034" s="5"/>
      <c r="LR2034" s="5"/>
      <c r="LS2034" s="5"/>
      <c r="LT2034" s="5"/>
      <c r="LU2034" s="5"/>
      <c r="LV2034" s="5"/>
      <c r="LW2034" s="5"/>
      <c r="LX2034" s="5"/>
      <c r="LY2034" s="5"/>
      <c r="LZ2034" s="5"/>
      <c r="MA2034" s="5"/>
      <c r="MB2034" s="5"/>
      <c r="MC2034" s="5"/>
      <c r="MD2034" s="5"/>
      <c r="ME2034" s="5"/>
      <c r="MF2034" s="5"/>
      <c r="MG2034" s="5"/>
      <c r="MH2034" s="5"/>
      <c r="MI2034" s="5"/>
      <c r="MJ2034" s="5"/>
      <c r="MK2034" s="5"/>
      <c r="ML2034" s="5"/>
      <c r="MM2034" s="5"/>
      <c r="MN2034" s="5"/>
      <c r="MO2034" s="5"/>
      <c r="MP2034" s="5"/>
      <c r="MQ2034" s="5"/>
      <c r="MR2034" s="5"/>
      <c r="MS2034" s="5"/>
      <c r="MT2034" s="5"/>
      <c r="MU2034" s="5"/>
      <c r="MV2034" s="5"/>
      <c r="MW2034" s="5"/>
      <c r="MX2034" s="5"/>
      <c r="MY2034" s="5"/>
      <c r="MZ2034" s="5"/>
      <c r="NA2034" s="5"/>
      <c r="NB2034" s="5"/>
      <c r="NC2034" s="5"/>
      <c r="ND2034" s="5"/>
      <c r="NE2034" s="5"/>
      <c r="NF2034" s="83"/>
      <c r="NG2034" s="83"/>
      <c r="NH2034" s="83"/>
      <c r="NI2034" s="84">
        <f t="shared" si="252"/>
        <v>0</v>
      </c>
      <c r="NJ2034" s="85">
        <f t="shared" ca="1" si="253"/>
        <v>45552</v>
      </c>
      <c r="NK2034" s="84">
        <f t="shared" si="254"/>
        <v>0</v>
      </c>
      <c r="NL2034" s="85">
        <f t="shared" si="259"/>
        <v>0</v>
      </c>
      <c r="NM2034" s="84">
        <f t="shared" si="255"/>
        <v>0</v>
      </c>
      <c r="NN2034" s="85">
        <f t="shared" si="256"/>
        <v>0</v>
      </c>
      <c r="NO2034" s="84">
        <f t="shared" si="257"/>
        <v>0</v>
      </c>
      <c r="NP2034" s="85">
        <f t="shared" si="258"/>
        <v>0</v>
      </c>
      <c r="NQ2034" s="83"/>
      <c r="NR2034" s="83"/>
      <c r="NS2034" s="83"/>
      <c r="NT2034" s="83"/>
      <c r="NU2034" s="83"/>
      <c r="NV2034" s="83"/>
      <c r="NW2034" s="83"/>
      <c r="NX2034" s="83"/>
      <c r="NY2034" s="83"/>
    </row>
    <row r="2035" spans="1:389" x14ac:dyDescent="0.25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7"/>
      <c r="AM2035" s="29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7"/>
      <c r="BI2035" s="5"/>
      <c r="BJ2035" s="5"/>
      <c r="BK2035" s="5"/>
      <c r="BL2035" s="5"/>
      <c r="BM2035" s="5"/>
      <c r="BN2035" s="5"/>
      <c r="BO2035" s="5"/>
      <c r="BP2035" s="29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7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29"/>
      <c r="EU2035" s="5"/>
      <c r="EV2035" s="5"/>
      <c r="EW2035" s="5"/>
      <c r="EX2035" s="5"/>
      <c r="EY2035" s="5"/>
      <c r="EZ2035" s="7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  <c r="GO2035" s="5"/>
      <c r="GP2035" s="5"/>
      <c r="GQ2035" s="5"/>
      <c r="GR2035" s="5"/>
      <c r="GS2035" s="5"/>
      <c r="GT2035" s="5"/>
      <c r="GU2035" s="5"/>
      <c r="GV2035" s="5"/>
      <c r="GW2035" s="5"/>
      <c r="GX2035" s="5"/>
      <c r="GY2035" s="5"/>
      <c r="GZ2035" s="5"/>
      <c r="HA2035" s="5"/>
      <c r="HB2035" s="5"/>
      <c r="HC2035" s="5"/>
      <c r="HD2035" s="5"/>
      <c r="HE2035" s="5"/>
      <c r="HF2035" s="5"/>
      <c r="HG2035" s="5"/>
      <c r="HH2035" s="5"/>
      <c r="HI2035" s="5"/>
      <c r="HJ2035" s="5"/>
      <c r="HK2035" s="5"/>
      <c r="HL2035" s="5"/>
      <c r="HM2035" s="5"/>
      <c r="HN2035" s="5"/>
      <c r="HO2035" s="5"/>
      <c r="HP2035" s="5"/>
      <c r="HQ2035" s="5"/>
      <c r="HR2035" s="5"/>
      <c r="HS2035" s="5"/>
      <c r="HT2035" s="5"/>
      <c r="HU2035" s="5"/>
      <c r="HV2035" s="5"/>
      <c r="HW2035" s="5"/>
      <c r="HX2035" s="5"/>
      <c r="HY2035" s="5"/>
      <c r="HZ2035" s="5"/>
      <c r="IA2035" s="5"/>
      <c r="IB2035" s="5"/>
      <c r="IC2035" s="5"/>
      <c r="ID2035" s="5"/>
      <c r="IE2035" s="5"/>
      <c r="IF2035" s="5"/>
      <c r="IG2035" s="5"/>
      <c r="IH2035" s="5"/>
      <c r="II2035" s="5"/>
      <c r="IJ2035" s="5"/>
      <c r="IK2035" s="5"/>
      <c r="IL2035" s="5"/>
      <c r="IM2035" s="5"/>
      <c r="IN2035" s="5"/>
      <c r="IO2035" s="5"/>
      <c r="IP2035" s="5"/>
      <c r="IQ2035" s="5"/>
      <c r="IR2035" s="5"/>
      <c r="IS2035" s="5"/>
      <c r="IT2035" s="5"/>
      <c r="IU2035" s="5"/>
      <c r="IV2035" s="5"/>
      <c r="IW2035" s="5"/>
      <c r="IX2035" s="5"/>
      <c r="IY2035" s="5"/>
      <c r="IZ2035" s="5"/>
      <c r="JA2035" s="5"/>
      <c r="JB2035" s="5"/>
      <c r="JC2035" s="5"/>
      <c r="JD2035" s="5"/>
      <c r="JE2035" s="5"/>
      <c r="JF2035" s="5"/>
      <c r="JG2035" s="5"/>
      <c r="JH2035" s="5"/>
      <c r="JI2035" s="5"/>
      <c r="JJ2035" s="5"/>
      <c r="JK2035" s="29"/>
      <c r="JL2035" s="5"/>
      <c r="JM2035" s="5"/>
      <c r="JN2035" s="5"/>
      <c r="JO2035" s="5"/>
      <c r="JP2035" s="5"/>
      <c r="JQ2035" s="5"/>
      <c r="JR2035" s="5"/>
      <c r="JS2035" s="5"/>
      <c r="JT2035" s="5"/>
      <c r="JU2035" s="5"/>
      <c r="JV2035" s="5"/>
      <c r="JW2035" s="5"/>
      <c r="JX2035" s="5"/>
      <c r="JY2035" s="5"/>
      <c r="JZ2035" s="5"/>
      <c r="KA2035" s="5"/>
      <c r="KB2035" s="5"/>
      <c r="KC2035" s="5"/>
      <c r="KD2035" s="5"/>
      <c r="KE2035" s="5"/>
      <c r="KF2035" s="5"/>
      <c r="KG2035" s="5"/>
      <c r="KH2035" s="5"/>
      <c r="KI2035" s="5"/>
      <c r="KJ2035" s="5"/>
      <c r="KK2035" s="5"/>
      <c r="KL2035" s="5"/>
      <c r="KM2035" s="5"/>
      <c r="KN2035" s="5"/>
      <c r="KO2035" s="5"/>
      <c r="KP2035" s="5"/>
      <c r="KQ2035" s="5"/>
      <c r="KR2035" s="5"/>
      <c r="KS2035" s="5"/>
      <c r="KT2035" s="5"/>
      <c r="KU2035" s="5"/>
      <c r="KV2035" s="5"/>
      <c r="KW2035" s="5"/>
      <c r="KX2035" s="5"/>
      <c r="KY2035" s="5"/>
      <c r="KZ2035" s="5"/>
      <c r="LA2035" s="5"/>
      <c r="LB2035" s="5"/>
      <c r="LC2035" s="5"/>
      <c r="LD2035" s="5"/>
      <c r="LE2035" s="5"/>
      <c r="LF2035" s="5"/>
      <c r="LG2035" s="5"/>
      <c r="LH2035" s="5"/>
      <c r="LI2035" s="5"/>
      <c r="LJ2035" s="5"/>
      <c r="LK2035" s="5"/>
      <c r="LL2035" s="5"/>
      <c r="LM2035" s="5"/>
      <c r="LN2035" s="5"/>
      <c r="LO2035" s="5"/>
      <c r="LP2035" s="5"/>
      <c r="LQ2035" s="5"/>
      <c r="LR2035" s="5"/>
      <c r="LS2035" s="5"/>
      <c r="LT2035" s="5"/>
      <c r="LU2035" s="5"/>
      <c r="LV2035" s="5"/>
      <c r="LW2035" s="5"/>
      <c r="LX2035" s="5"/>
      <c r="LY2035" s="5"/>
      <c r="LZ2035" s="5"/>
      <c r="MA2035" s="5"/>
      <c r="MB2035" s="5"/>
      <c r="MC2035" s="5"/>
      <c r="MD2035" s="5"/>
      <c r="ME2035" s="5"/>
      <c r="MF2035" s="5"/>
      <c r="MG2035" s="5"/>
      <c r="MH2035" s="5"/>
      <c r="MI2035" s="5"/>
      <c r="MJ2035" s="5"/>
      <c r="MK2035" s="5"/>
      <c r="ML2035" s="5"/>
      <c r="MM2035" s="5"/>
      <c r="MN2035" s="5"/>
      <c r="MO2035" s="5"/>
      <c r="MP2035" s="5"/>
      <c r="MQ2035" s="5"/>
      <c r="MR2035" s="5"/>
      <c r="MS2035" s="5"/>
      <c r="MT2035" s="5"/>
      <c r="MU2035" s="5"/>
      <c r="MV2035" s="5"/>
      <c r="MW2035" s="5"/>
      <c r="MX2035" s="5"/>
      <c r="MY2035" s="5"/>
      <c r="MZ2035" s="5"/>
      <c r="NA2035" s="5"/>
      <c r="NB2035" s="5"/>
      <c r="NC2035" s="5"/>
      <c r="ND2035" s="5"/>
      <c r="NE2035" s="5"/>
      <c r="NF2035" s="83"/>
      <c r="NG2035" s="83"/>
      <c r="NH2035" s="83"/>
      <c r="NI2035" s="84">
        <f t="shared" si="252"/>
        <v>0</v>
      </c>
      <c r="NJ2035" s="85">
        <f t="shared" ca="1" si="253"/>
        <v>45552</v>
      </c>
      <c r="NK2035" s="84">
        <f t="shared" si="254"/>
        <v>0</v>
      </c>
      <c r="NL2035" s="85">
        <f t="shared" si="259"/>
        <v>0</v>
      </c>
      <c r="NM2035" s="84">
        <f t="shared" si="255"/>
        <v>0</v>
      </c>
      <c r="NN2035" s="85">
        <f t="shared" si="256"/>
        <v>0</v>
      </c>
      <c r="NO2035" s="84">
        <f t="shared" si="257"/>
        <v>0</v>
      </c>
      <c r="NP2035" s="85">
        <f t="shared" si="258"/>
        <v>0</v>
      </c>
      <c r="NQ2035" s="83"/>
      <c r="NR2035" s="83"/>
      <c r="NS2035" s="83"/>
      <c r="NT2035" s="83"/>
      <c r="NU2035" s="83"/>
      <c r="NV2035" s="83"/>
      <c r="NW2035" s="83"/>
      <c r="NX2035" s="83"/>
      <c r="NY2035" s="83"/>
    </row>
    <row r="2036" spans="1:389" x14ac:dyDescent="0.25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7"/>
      <c r="AM2036" s="29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7"/>
      <c r="BI2036" s="5"/>
      <c r="BJ2036" s="5"/>
      <c r="BK2036" s="5"/>
      <c r="BL2036" s="5"/>
      <c r="BM2036" s="5"/>
      <c r="BN2036" s="5"/>
      <c r="BO2036" s="5"/>
      <c r="BP2036" s="29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7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29"/>
      <c r="EU2036" s="5"/>
      <c r="EV2036" s="5"/>
      <c r="EW2036" s="5"/>
      <c r="EX2036" s="5"/>
      <c r="EY2036" s="5"/>
      <c r="EZ2036" s="7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  <c r="GO2036" s="5"/>
      <c r="GP2036" s="5"/>
      <c r="GQ2036" s="5"/>
      <c r="GR2036" s="5"/>
      <c r="GS2036" s="5"/>
      <c r="GT2036" s="5"/>
      <c r="GU2036" s="5"/>
      <c r="GV2036" s="5"/>
      <c r="GW2036" s="5"/>
      <c r="GX2036" s="5"/>
      <c r="GY2036" s="5"/>
      <c r="GZ2036" s="5"/>
      <c r="HA2036" s="5"/>
      <c r="HB2036" s="5"/>
      <c r="HC2036" s="5"/>
      <c r="HD2036" s="5"/>
      <c r="HE2036" s="5"/>
      <c r="HF2036" s="5"/>
      <c r="HG2036" s="5"/>
      <c r="HH2036" s="5"/>
      <c r="HI2036" s="5"/>
      <c r="HJ2036" s="5"/>
      <c r="HK2036" s="5"/>
      <c r="HL2036" s="5"/>
      <c r="HM2036" s="5"/>
      <c r="HN2036" s="5"/>
      <c r="HO2036" s="5"/>
      <c r="HP2036" s="5"/>
      <c r="HQ2036" s="5"/>
      <c r="HR2036" s="5"/>
      <c r="HS2036" s="5"/>
      <c r="HT2036" s="5"/>
      <c r="HU2036" s="5"/>
      <c r="HV2036" s="5"/>
      <c r="HW2036" s="5"/>
      <c r="HX2036" s="5"/>
      <c r="HY2036" s="5"/>
      <c r="HZ2036" s="5"/>
      <c r="IA2036" s="5"/>
      <c r="IB2036" s="5"/>
      <c r="IC2036" s="5"/>
      <c r="ID2036" s="5"/>
      <c r="IE2036" s="5"/>
      <c r="IF2036" s="5"/>
      <c r="IG2036" s="5"/>
      <c r="IH2036" s="5"/>
      <c r="II2036" s="5"/>
      <c r="IJ2036" s="5"/>
      <c r="IK2036" s="5"/>
      <c r="IL2036" s="5"/>
      <c r="IM2036" s="5"/>
      <c r="IN2036" s="5"/>
      <c r="IO2036" s="5"/>
      <c r="IP2036" s="5"/>
      <c r="IQ2036" s="5"/>
      <c r="IR2036" s="5"/>
      <c r="IS2036" s="5"/>
      <c r="IT2036" s="5"/>
      <c r="IU2036" s="5"/>
      <c r="IV2036" s="5"/>
      <c r="IW2036" s="5"/>
      <c r="IX2036" s="5"/>
      <c r="IY2036" s="5"/>
      <c r="IZ2036" s="5"/>
      <c r="JA2036" s="5"/>
      <c r="JB2036" s="5"/>
      <c r="JC2036" s="5"/>
      <c r="JD2036" s="5"/>
      <c r="JE2036" s="5"/>
      <c r="JF2036" s="5"/>
      <c r="JG2036" s="5"/>
      <c r="JH2036" s="5"/>
      <c r="JI2036" s="5"/>
      <c r="JJ2036" s="5"/>
      <c r="JK2036" s="29"/>
      <c r="JL2036" s="5"/>
      <c r="JM2036" s="5"/>
      <c r="JN2036" s="5"/>
      <c r="JO2036" s="5"/>
      <c r="JP2036" s="5"/>
      <c r="JQ2036" s="5"/>
      <c r="JR2036" s="5"/>
      <c r="JS2036" s="5"/>
      <c r="JT2036" s="5"/>
      <c r="JU2036" s="5"/>
      <c r="JV2036" s="5"/>
      <c r="JW2036" s="5"/>
      <c r="JX2036" s="5"/>
      <c r="JY2036" s="5"/>
      <c r="JZ2036" s="5"/>
      <c r="KA2036" s="5"/>
      <c r="KB2036" s="5"/>
      <c r="KC2036" s="5"/>
      <c r="KD2036" s="5"/>
      <c r="KE2036" s="5"/>
      <c r="KF2036" s="5"/>
      <c r="KG2036" s="5"/>
      <c r="KH2036" s="5"/>
      <c r="KI2036" s="5"/>
      <c r="KJ2036" s="5"/>
      <c r="KK2036" s="5"/>
      <c r="KL2036" s="5"/>
      <c r="KM2036" s="5"/>
      <c r="KN2036" s="5"/>
      <c r="KO2036" s="5"/>
      <c r="KP2036" s="5"/>
      <c r="KQ2036" s="5"/>
      <c r="KR2036" s="5"/>
      <c r="KS2036" s="5"/>
      <c r="KT2036" s="5"/>
      <c r="KU2036" s="5"/>
      <c r="KV2036" s="5"/>
      <c r="KW2036" s="5"/>
      <c r="KX2036" s="5"/>
      <c r="KY2036" s="5"/>
      <c r="KZ2036" s="5"/>
      <c r="LA2036" s="5"/>
      <c r="LB2036" s="5"/>
      <c r="LC2036" s="5"/>
      <c r="LD2036" s="5"/>
      <c r="LE2036" s="5"/>
      <c r="LF2036" s="5"/>
      <c r="LG2036" s="5"/>
      <c r="LH2036" s="5"/>
      <c r="LI2036" s="5"/>
      <c r="LJ2036" s="5"/>
      <c r="LK2036" s="5"/>
      <c r="LL2036" s="5"/>
      <c r="LM2036" s="5"/>
      <c r="LN2036" s="5"/>
      <c r="LO2036" s="5"/>
      <c r="LP2036" s="5"/>
      <c r="LQ2036" s="5"/>
      <c r="LR2036" s="5"/>
      <c r="LS2036" s="5"/>
      <c r="LT2036" s="5"/>
      <c r="LU2036" s="5"/>
      <c r="LV2036" s="5"/>
      <c r="LW2036" s="5"/>
      <c r="LX2036" s="5"/>
      <c r="LY2036" s="5"/>
      <c r="LZ2036" s="5"/>
      <c r="MA2036" s="5"/>
      <c r="MB2036" s="5"/>
      <c r="MC2036" s="5"/>
      <c r="MD2036" s="5"/>
      <c r="ME2036" s="5"/>
      <c r="MF2036" s="5"/>
      <c r="MG2036" s="5"/>
      <c r="MH2036" s="5"/>
      <c r="MI2036" s="5"/>
      <c r="MJ2036" s="5"/>
      <c r="MK2036" s="5"/>
      <c r="ML2036" s="5"/>
      <c r="MM2036" s="5"/>
      <c r="MN2036" s="5"/>
      <c r="MO2036" s="5"/>
      <c r="MP2036" s="5"/>
      <c r="MQ2036" s="5"/>
      <c r="MR2036" s="5"/>
      <c r="MS2036" s="5"/>
      <c r="MT2036" s="5"/>
      <c r="MU2036" s="5"/>
      <c r="MV2036" s="5"/>
      <c r="MW2036" s="5"/>
      <c r="MX2036" s="5"/>
      <c r="MY2036" s="5"/>
      <c r="MZ2036" s="5"/>
      <c r="NA2036" s="5"/>
      <c r="NB2036" s="5"/>
      <c r="NC2036" s="5"/>
      <c r="ND2036" s="5"/>
      <c r="NE2036" s="5"/>
      <c r="NF2036" s="83"/>
      <c r="NG2036" s="83"/>
      <c r="NH2036" s="83"/>
      <c r="NI2036" s="84">
        <f t="shared" si="252"/>
        <v>0</v>
      </c>
      <c r="NJ2036" s="85">
        <f t="shared" ca="1" si="253"/>
        <v>45552</v>
      </c>
      <c r="NK2036" s="84">
        <f t="shared" si="254"/>
        <v>0</v>
      </c>
      <c r="NL2036" s="85">
        <f t="shared" si="259"/>
        <v>0</v>
      </c>
      <c r="NM2036" s="84">
        <f t="shared" si="255"/>
        <v>0</v>
      </c>
      <c r="NN2036" s="85">
        <f t="shared" si="256"/>
        <v>0</v>
      </c>
      <c r="NO2036" s="84">
        <f t="shared" si="257"/>
        <v>0</v>
      </c>
      <c r="NP2036" s="85">
        <f t="shared" si="258"/>
        <v>0</v>
      </c>
      <c r="NQ2036" s="83"/>
      <c r="NR2036" s="83"/>
      <c r="NS2036" s="83"/>
      <c r="NT2036" s="83"/>
      <c r="NU2036" s="83"/>
      <c r="NV2036" s="83"/>
      <c r="NW2036" s="83"/>
      <c r="NX2036" s="83"/>
      <c r="NY2036" s="83"/>
    </row>
    <row r="2037" spans="1:389" x14ac:dyDescent="0.25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7"/>
      <c r="AM2037" s="29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7"/>
      <c r="BI2037" s="5"/>
      <c r="BJ2037" s="5"/>
      <c r="BK2037" s="5"/>
      <c r="BL2037" s="5"/>
      <c r="BM2037" s="5"/>
      <c r="BN2037" s="5"/>
      <c r="BO2037" s="5"/>
      <c r="BP2037" s="29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7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29"/>
      <c r="EU2037" s="5"/>
      <c r="EV2037" s="5"/>
      <c r="EW2037" s="5"/>
      <c r="EX2037" s="5"/>
      <c r="EY2037" s="5"/>
      <c r="EZ2037" s="7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  <c r="GO2037" s="5"/>
      <c r="GP2037" s="5"/>
      <c r="GQ2037" s="5"/>
      <c r="GR2037" s="5"/>
      <c r="GS2037" s="5"/>
      <c r="GT2037" s="5"/>
      <c r="GU2037" s="5"/>
      <c r="GV2037" s="5"/>
      <c r="GW2037" s="5"/>
      <c r="GX2037" s="5"/>
      <c r="GY2037" s="5"/>
      <c r="GZ2037" s="5"/>
      <c r="HA2037" s="5"/>
      <c r="HB2037" s="5"/>
      <c r="HC2037" s="5"/>
      <c r="HD2037" s="5"/>
      <c r="HE2037" s="5"/>
      <c r="HF2037" s="5"/>
      <c r="HG2037" s="5"/>
      <c r="HH2037" s="5"/>
      <c r="HI2037" s="5"/>
      <c r="HJ2037" s="5"/>
      <c r="HK2037" s="5"/>
      <c r="HL2037" s="5"/>
      <c r="HM2037" s="5"/>
      <c r="HN2037" s="5"/>
      <c r="HO2037" s="5"/>
      <c r="HP2037" s="5"/>
      <c r="HQ2037" s="5"/>
      <c r="HR2037" s="5"/>
      <c r="HS2037" s="5"/>
      <c r="HT2037" s="5"/>
      <c r="HU2037" s="5"/>
      <c r="HV2037" s="5"/>
      <c r="HW2037" s="5"/>
      <c r="HX2037" s="5"/>
      <c r="HY2037" s="5"/>
      <c r="HZ2037" s="5"/>
      <c r="IA2037" s="5"/>
      <c r="IB2037" s="5"/>
      <c r="IC2037" s="5"/>
      <c r="ID2037" s="5"/>
      <c r="IE2037" s="5"/>
      <c r="IF2037" s="5"/>
      <c r="IG2037" s="5"/>
      <c r="IH2037" s="5"/>
      <c r="II2037" s="5"/>
      <c r="IJ2037" s="5"/>
      <c r="IK2037" s="5"/>
      <c r="IL2037" s="5"/>
      <c r="IM2037" s="5"/>
      <c r="IN2037" s="5"/>
      <c r="IO2037" s="5"/>
      <c r="IP2037" s="5"/>
      <c r="IQ2037" s="5"/>
      <c r="IR2037" s="5"/>
      <c r="IS2037" s="5"/>
      <c r="IT2037" s="5"/>
      <c r="IU2037" s="5"/>
      <c r="IV2037" s="5"/>
      <c r="IW2037" s="5"/>
      <c r="IX2037" s="5"/>
      <c r="IY2037" s="5"/>
      <c r="IZ2037" s="5"/>
      <c r="JA2037" s="5"/>
      <c r="JB2037" s="5"/>
      <c r="JC2037" s="5"/>
      <c r="JD2037" s="5"/>
      <c r="JE2037" s="5"/>
      <c r="JF2037" s="5"/>
      <c r="JG2037" s="5"/>
      <c r="JH2037" s="5"/>
      <c r="JI2037" s="5"/>
      <c r="JJ2037" s="5"/>
      <c r="JK2037" s="29"/>
      <c r="JL2037" s="5"/>
      <c r="JM2037" s="5"/>
      <c r="JN2037" s="5"/>
      <c r="JO2037" s="5"/>
      <c r="JP2037" s="5"/>
      <c r="JQ2037" s="5"/>
      <c r="JR2037" s="5"/>
      <c r="JS2037" s="5"/>
      <c r="JT2037" s="5"/>
      <c r="JU2037" s="5"/>
      <c r="JV2037" s="5"/>
      <c r="JW2037" s="5"/>
      <c r="JX2037" s="5"/>
      <c r="JY2037" s="5"/>
      <c r="JZ2037" s="5"/>
      <c r="KA2037" s="5"/>
      <c r="KB2037" s="5"/>
      <c r="KC2037" s="5"/>
      <c r="KD2037" s="5"/>
      <c r="KE2037" s="5"/>
      <c r="KF2037" s="5"/>
      <c r="KG2037" s="5"/>
      <c r="KH2037" s="5"/>
      <c r="KI2037" s="5"/>
      <c r="KJ2037" s="5"/>
      <c r="KK2037" s="5"/>
      <c r="KL2037" s="5"/>
      <c r="KM2037" s="5"/>
      <c r="KN2037" s="5"/>
      <c r="KO2037" s="5"/>
      <c r="KP2037" s="5"/>
      <c r="KQ2037" s="5"/>
      <c r="KR2037" s="5"/>
      <c r="KS2037" s="5"/>
      <c r="KT2037" s="5"/>
      <c r="KU2037" s="5"/>
      <c r="KV2037" s="5"/>
      <c r="KW2037" s="5"/>
      <c r="KX2037" s="5"/>
      <c r="KY2037" s="5"/>
      <c r="KZ2037" s="5"/>
      <c r="LA2037" s="5"/>
      <c r="LB2037" s="5"/>
      <c r="LC2037" s="5"/>
      <c r="LD2037" s="5"/>
      <c r="LE2037" s="5"/>
      <c r="LF2037" s="5"/>
      <c r="LG2037" s="5"/>
      <c r="LH2037" s="5"/>
      <c r="LI2037" s="5"/>
      <c r="LJ2037" s="5"/>
      <c r="LK2037" s="5"/>
      <c r="LL2037" s="5"/>
      <c r="LM2037" s="5"/>
      <c r="LN2037" s="5"/>
      <c r="LO2037" s="5"/>
      <c r="LP2037" s="5"/>
      <c r="LQ2037" s="5"/>
      <c r="LR2037" s="5"/>
      <c r="LS2037" s="5"/>
      <c r="LT2037" s="5"/>
      <c r="LU2037" s="5"/>
      <c r="LV2037" s="5"/>
      <c r="LW2037" s="5"/>
      <c r="LX2037" s="5"/>
      <c r="LY2037" s="5"/>
      <c r="LZ2037" s="5"/>
      <c r="MA2037" s="5"/>
      <c r="MB2037" s="5"/>
      <c r="MC2037" s="5"/>
      <c r="MD2037" s="5"/>
      <c r="ME2037" s="5"/>
      <c r="MF2037" s="5"/>
      <c r="MG2037" s="5"/>
      <c r="MH2037" s="5"/>
      <c r="MI2037" s="5"/>
      <c r="MJ2037" s="5"/>
      <c r="MK2037" s="5"/>
      <c r="ML2037" s="5"/>
      <c r="MM2037" s="5"/>
      <c r="MN2037" s="5"/>
      <c r="MO2037" s="5"/>
      <c r="MP2037" s="5"/>
      <c r="MQ2037" s="5"/>
      <c r="MR2037" s="5"/>
      <c r="MS2037" s="5"/>
      <c r="MT2037" s="5"/>
      <c r="MU2037" s="5"/>
      <c r="MV2037" s="5"/>
      <c r="MW2037" s="5"/>
      <c r="MX2037" s="5"/>
      <c r="MY2037" s="5"/>
      <c r="MZ2037" s="5"/>
      <c r="NA2037" s="5"/>
      <c r="NB2037" s="5"/>
      <c r="NC2037" s="5"/>
      <c r="ND2037" s="5"/>
      <c r="NE2037" s="5"/>
      <c r="NF2037" s="83"/>
      <c r="NG2037" s="83"/>
      <c r="NH2037" s="83"/>
      <c r="NI2037" s="84">
        <f t="shared" si="252"/>
        <v>0</v>
      </c>
      <c r="NJ2037" s="85">
        <f t="shared" ca="1" si="253"/>
        <v>45552</v>
      </c>
      <c r="NK2037" s="84">
        <f t="shared" si="254"/>
        <v>0</v>
      </c>
      <c r="NL2037" s="85">
        <f t="shared" si="259"/>
        <v>0</v>
      </c>
      <c r="NM2037" s="84">
        <f t="shared" si="255"/>
        <v>0</v>
      </c>
      <c r="NN2037" s="85">
        <f t="shared" si="256"/>
        <v>0</v>
      </c>
      <c r="NO2037" s="84">
        <f t="shared" si="257"/>
        <v>0</v>
      </c>
      <c r="NP2037" s="85">
        <f t="shared" si="258"/>
        <v>0</v>
      </c>
      <c r="NQ2037" s="83"/>
      <c r="NR2037" s="83"/>
      <c r="NS2037" s="83"/>
      <c r="NT2037" s="83"/>
      <c r="NU2037" s="83"/>
      <c r="NV2037" s="83"/>
      <c r="NW2037" s="83"/>
      <c r="NX2037" s="83"/>
      <c r="NY2037" s="83"/>
    </row>
    <row r="2038" spans="1:389" x14ac:dyDescent="0.25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7"/>
      <c r="AM2038" s="29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7"/>
      <c r="BI2038" s="5"/>
      <c r="BJ2038" s="5"/>
      <c r="BK2038" s="5"/>
      <c r="BL2038" s="5"/>
      <c r="BM2038" s="5"/>
      <c r="BN2038" s="5"/>
      <c r="BO2038" s="5"/>
      <c r="BP2038" s="29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7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29"/>
      <c r="EU2038" s="5"/>
      <c r="EV2038" s="5"/>
      <c r="EW2038" s="5"/>
      <c r="EX2038" s="5"/>
      <c r="EY2038" s="5"/>
      <c r="EZ2038" s="7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  <c r="GO2038" s="5"/>
      <c r="GP2038" s="5"/>
      <c r="GQ2038" s="5"/>
      <c r="GR2038" s="5"/>
      <c r="GS2038" s="5"/>
      <c r="GT2038" s="5"/>
      <c r="GU2038" s="5"/>
      <c r="GV2038" s="5"/>
      <c r="GW2038" s="5"/>
      <c r="GX2038" s="5"/>
      <c r="GY2038" s="5"/>
      <c r="GZ2038" s="5"/>
      <c r="HA2038" s="5"/>
      <c r="HB2038" s="5"/>
      <c r="HC2038" s="5"/>
      <c r="HD2038" s="5"/>
      <c r="HE2038" s="5"/>
      <c r="HF2038" s="5"/>
      <c r="HG2038" s="5"/>
      <c r="HH2038" s="5"/>
      <c r="HI2038" s="5"/>
      <c r="HJ2038" s="5"/>
      <c r="HK2038" s="5"/>
      <c r="HL2038" s="5"/>
      <c r="HM2038" s="5"/>
      <c r="HN2038" s="5"/>
      <c r="HO2038" s="5"/>
      <c r="HP2038" s="5"/>
      <c r="HQ2038" s="5"/>
      <c r="HR2038" s="5"/>
      <c r="HS2038" s="5"/>
      <c r="HT2038" s="5"/>
      <c r="HU2038" s="5"/>
      <c r="HV2038" s="5"/>
      <c r="HW2038" s="5"/>
      <c r="HX2038" s="5"/>
      <c r="HY2038" s="5"/>
      <c r="HZ2038" s="5"/>
      <c r="IA2038" s="5"/>
      <c r="IB2038" s="5"/>
      <c r="IC2038" s="5"/>
      <c r="ID2038" s="5"/>
      <c r="IE2038" s="5"/>
      <c r="IF2038" s="5"/>
      <c r="IG2038" s="5"/>
      <c r="IH2038" s="5"/>
      <c r="II2038" s="5"/>
      <c r="IJ2038" s="5"/>
      <c r="IK2038" s="5"/>
      <c r="IL2038" s="5"/>
      <c r="IM2038" s="5"/>
      <c r="IN2038" s="5"/>
      <c r="IO2038" s="5"/>
      <c r="IP2038" s="5"/>
      <c r="IQ2038" s="5"/>
      <c r="IR2038" s="5"/>
      <c r="IS2038" s="5"/>
      <c r="IT2038" s="5"/>
      <c r="IU2038" s="5"/>
      <c r="IV2038" s="5"/>
      <c r="IW2038" s="5"/>
      <c r="IX2038" s="5"/>
      <c r="IY2038" s="5"/>
      <c r="IZ2038" s="5"/>
      <c r="JA2038" s="5"/>
      <c r="JB2038" s="5"/>
      <c r="JC2038" s="5"/>
      <c r="JD2038" s="5"/>
      <c r="JE2038" s="5"/>
      <c r="JF2038" s="5"/>
      <c r="JG2038" s="5"/>
      <c r="JH2038" s="5"/>
      <c r="JI2038" s="5"/>
      <c r="JJ2038" s="5"/>
      <c r="JK2038" s="29"/>
      <c r="JL2038" s="5"/>
      <c r="JM2038" s="5"/>
      <c r="JN2038" s="5"/>
      <c r="JO2038" s="5"/>
      <c r="JP2038" s="5"/>
      <c r="JQ2038" s="5"/>
      <c r="JR2038" s="5"/>
      <c r="JS2038" s="5"/>
      <c r="JT2038" s="5"/>
      <c r="JU2038" s="5"/>
      <c r="JV2038" s="5"/>
      <c r="JW2038" s="5"/>
      <c r="JX2038" s="5"/>
      <c r="JY2038" s="5"/>
      <c r="JZ2038" s="5"/>
      <c r="KA2038" s="5"/>
      <c r="KB2038" s="5"/>
      <c r="KC2038" s="5"/>
      <c r="KD2038" s="5"/>
      <c r="KE2038" s="5"/>
      <c r="KF2038" s="5"/>
      <c r="KG2038" s="5"/>
      <c r="KH2038" s="5"/>
      <c r="KI2038" s="5"/>
      <c r="KJ2038" s="5"/>
      <c r="KK2038" s="5"/>
      <c r="KL2038" s="5"/>
      <c r="KM2038" s="5"/>
      <c r="KN2038" s="5"/>
      <c r="KO2038" s="5"/>
      <c r="KP2038" s="5"/>
      <c r="KQ2038" s="5"/>
      <c r="KR2038" s="5"/>
      <c r="KS2038" s="5"/>
      <c r="KT2038" s="5"/>
      <c r="KU2038" s="5"/>
      <c r="KV2038" s="5"/>
      <c r="KW2038" s="5"/>
      <c r="KX2038" s="5"/>
      <c r="KY2038" s="5"/>
      <c r="KZ2038" s="5"/>
      <c r="LA2038" s="5"/>
      <c r="LB2038" s="5"/>
      <c r="LC2038" s="5"/>
      <c r="LD2038" s="5"/>
      <c r="LE2038" s="5"/>
      <c r="LF2038" s="5"/>
      <c r="LG2038" s="5"/>
      <c r="LH2038" s="5"/>
      <c r="LI2038" s="5"/>
      <c r="LJ2038" s="5"/>
      <c r="LK2038" s="5"/>
      <c r="LL2038" s="5"/>
      <c r="LM2038" s="5"/>
      <c r="LN2038" s="5"/>
      <c r="LO2038" s="5"/>
      <c r="LP2038" s="5"/>
      <c r="LQ2038" s="5"/>
      <c r="LR2038" s="5"/>
      <c r="LS2038" s="5"/>
      <c r="LT2038" s="5"/>
      <c r="LU2038" s="5"/>
      <c r="LV2038" s="5"/>
      <c r="LW2038" s="5"/>
      <c r="LX2038" s="5"/>
      <c r="LY2038" s="5"/>
      <c r="LZ2038" s="5"/>
      <c r="MA2038" s="5"/>
      <c r="MB2038" s="5"/>
      <c r="MC2038" s="5"/>
      <c r="MD2038" s="5"/>
      <c r="ME2038" s="5"/>
      <c r="MF2038" s="5"/>
      <c r="MG2038" s="5"/>
      <c r="MH2038" s="5"/>
      <c r="MI2038" s="5"/>
      <c r="MJ2038" s="5"/>
      <c r="MK2038" s="5"/>
      <c r="ML2038" s="5"/>
      <c r="MM2038" s="5"/>
      <c r="MN2038" s="5"/>
      <c r="MO2038" s="5"/>
      <c r="MP2038" s="5"/>
      <c r="MQ2038" s="5"/>
      <c r="MR2038" s="5"/>
      <c r="MS2038" s="5"/>
      <c r="MT2038" s="5"/>
      <c r="MU2038" s="5"/>
      <c r="MV2038" s="5"/>
      <c r="MW2038" s="5"/>
      <c r="MX2038" s="5"/>
      <c r="MY2038" s="5"/>
      <c r="MZ2038" s="5"/>
      <c r="NA2038" s="5"/>
      <c r="NB2038" s="5"/>
      <c r="NC2038" s="5"/>
      <c r="ND2038" s="5"/>
      <c r="NE2038" s="5"/>
      <c r="NF2038" s="83"/>
      <c r="NG2038" s="83"/>
      <c r="NH2038" s="83"/>
      <c r="NI2038" s="84">
        <f t="shared" si="252"/>
        <v>0</v>
      </c>
      <c r="NJ2038" s="85">
        <f t="shared" ca="1" si="253"/>
        <v>45552</v>
      </c>
      <c r="NK2038" s="84">
        <f t="shared" si="254"/>
        <v>0</v>
      </c>
      <c r="NL2038" s="85">
        <f t="shared" si="259"/>
        <v>0</v>
      </c>
      <c r="NM2038" s="84">
        <f t="shared" si="255"/>
        <v>0</v>
      </c>
      <c r="NN2038" s="85">
        <f t="shared" si="256"/>
        <v>0</v>
      </c>
      <c r="NO2038" s="84">
        <f t="shared" si="257"/>
        <v>0</v>
      </c>
      <c r="NP2038" s="85">
        <f t="shared" si="258"/>
        <v>0</v>
      </c>
      <c r="NQ2038" s="83"/>
      <c r="NR2038" s="83"/>
      <c r="NS2038" s="83"/>
      <c r="NT2038" s="83"/>
      <c r="NU2038" s="83"/>
      <c r="NV2038" s="83"/>
      <c r="NW2038" s="83"/>
      <c r="NX2038" s="83"/>
      <c r="NY2038" s="83"/>
    </row>
    <row r="2039" spans="1:389" x14ac:dyDescent="0.25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7"/>
      <c r="AM2039" s="29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7"/>
      <c r="BI2039" s="5"/>
      <c r="BJ2039" s="5"/>
      <c r="BK2039" s="5"/>
      <c r="BL2039" s="5"/>
      <c r="BM2039" s="5"/>
      <c r="BN2039" s="5"/>
      <c r="BO2039" s="5"/>
      <c r="BP2039" s="29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7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29"/>
      <c r="EU2039" s="5"/>
      <c r="EV2039" s="5"/>
      <c r="EW2039" s="5"/>
      <c r="EX2039" s="5"/>
      <c r="EY2039" s="5"/>
      <c r="EZ2039" s="7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  <c r="GO2039" s="5"/>
      <c r="GP2039" s="5"/>
      <c r="GQ2039" s="5"/>
      <c r="GR2039" s="5"/>
      <c r="GS2039" s="5"/>
      <c r="GT2039" s="5"/>
      <c r="GU2039" s="5"/>
      <c r="GV2039" s="5"/>
      <c r="GW2039" s="5"/>
      <c r="GX2039" s="5"/>
      <c r="GY2039" s="5"/>
      <c r="GZ2039" s="5"/>
      <c r="HA2039" s="5"/>
      <c r="HB2039" s="5"/>
      <c r="HC2039" s="5"/>
      <c r="HD2039" s="5"/>
      <c r="HE2039" s="5"/>
      <c r="HF2039" s="5"/>
      <c r="HG2039" s="5"/>
      <c r="HH2039" s="5"/>
      <c r="HI2039" s="5"/>
      <c r="HJ2039" s="5"/>
      <c r="HK2039" s="5"/>
      <c r="HL2039" s="5"/>
      <c r="HM2039" s="5"/>
      <c r="HN2039" s="5"/>
      <c r="HO2039" s="5"/>
      <c r="HP2039" s="5"/>
      <c r="HQ2039" s="5"/>
      <c r="HR2039" s="5"/>
      <c r="HS2039" s="5"/>
      <c r="HT2039" s="5"/>
      <c r="HU2039" s="5"/>
      <c r="HV2039" s="5"/>
      <c r="HW2039" s="5"/>
      <c r="HX2039" s="5"/>
      <c r="HY2039" s="5"/>
      <c r="HZ2039" s="5"/>
      <c r="IA2039" s="5"/>
      <c r="IB2039" s="5"/>
      <c r="IC2039" s="5"/>
      <c r="ID2039" s="5"/>
      <c r="IE2039" s="5"/>
      <c r="IF2039" s="5"/>
      <c r="IG2039" s="5"/>
      <c r="IH2039" s="5"/>
      <c r="II2039" s="5"/>
      <c r="IJ2039" s="5"/>
      <c r="IK2039" s="5"/>
      <c r="IL2039" s="5"/>
      <c r="IM2039" s="5"/>
      <c r="IN2039" s="5"/>
      <c r="IO2039" s="5"/>
      <c r="IP2039" s="5"/>
      <c r="IQ2039" s="5"/>
      <c r="IR2039" s="5"/>
      <c r="IS2039" s="5"/>
      <c r="IT2039" s="5"/>
      <c r="IU2039" s="5"/>
      <c r="IV2039" s="5"/>
      <c r="IW2039" s="5"/>
      <c r="IX2039" s="5"/>
      <c r="IY2039" s="5"/>
      <c r="IZ2039" s="5"/>
      <c r="JA2039" s="5"/>
      <c r="JB2039" s="5"/>
      <c r="JC2039" s="5"/>
      <c r="JD2039" s="5"/>
      <c r="JE2039" s="5"/>
      <c r="JF2039" s="5"/>
      <c r="JG2039" s="5"/>
      <c r="JH2039" s="5"/>
      <c r="JI2039" s="5"/>
      <c r="JJ2039" s="5"/>
      <c r="JK2039" s="29"/>
      <c r="JL2039" s="5"/>
      <c r="JM2039" s="5"/>
      <c r="JN2039" s="5"/>
      <c r="JO2039" s="5"/>
      <c r="JP2039" s="5"/>
      <c r="JQ2039" s="5"/>
      <c r="JR2039" s="5"/>
      <c r="JS2039" s="5"/>
      <c r="JT2039" s="5"/>
      <c r="JU2039" s="5"/>
      <c r="JV2039" s="5"/>
      <c r="JW2039" s="5"/>
      <c r="JX2039" s="5"/>
      <c r="JY2039" s="5"/>
      <c r="JZ2039" s="5"/>
      <c r="KA2039" s="5"/>
      <c r="KB2039" s="5"/>
      <c r="KC2039" s="5"/>
      <c r="KD2039" s="5"/>
      <c r="KE2039" s="5"/>
      <c r="KF2039" s="5"/>
      <c r="KG2039" s="5"/>
      <c r="KH2039" s="5"/>
      <c r="KI2039" s="5"/>
      <c r="KJ2039" s="5"/>
      <c r="KK2039" s="5"/>
      <c r="KL2039" s="5"/>
      <c r="KM2039" s="5"/>
      <c r="KN2039" s="5"/>
      <c r="KO2039" s="5"/>
      <c r="KP2039" s="5"/>
      <c r="KQ2039" s="5"/>
      <c r="KR2039" s="5"/>
      <c r="KS2039" s="5"/>
      <c r="KT2039" s="5"/>
      <c r="KU2039" s="5"/>
      <c r="KV2039" s="5"/>
      <c r="KW2039" s="5"/>
      <c r="KX2039" s="5"/>
      <c r="KY2039" s="5"/>
      <c r="KZ2039" s="5"/>
      <c r="LA2039" s="5"/>
      <c r="LB2039" s="5"/>
      <c r="LC2039" s="5"/>
      <c r="LD2039" s="5"/>
      <c r="LE2039" s="5"/>
      <c r="LF2039" s="5"/>
      <c r="LG2039" s="5"/>
      <c r="LH2039" s="5"/>
      <c r="LI2039" s="5"/>
      <c r="LJ2039" s="5"/>
      <c r="LK2039" s="5"/>
      <c r="LL2039" s="5"/>
      <c r="LM2039" s="5"/>
      <c r="LN2039" s="5"/>
      <c r="LO2039" s="5"/>
      <c r="LP2039" s="5"/>
      <c r="LQ2039" s="5"/>
      <c r="LR2039" s="5"/>
      <c r="LS2039" s="5"/>
      <c r="LT2039" s="5"/>
      <c r="LU2039" s="5"/>
      <c r="LV2039" s="5"/>
      <c r="LW2039" s="5"/>
      <c r="LX2039" s="5"/>
      <c r="LY2039" s="5"/>
      <c r="LZ2039" s="5"/>
      <c r="MA2039" s="5"/>
      <c r="MB2039" s="5"/>
      <c r="MC2039" s="5"/>
      <c r="MD2039" s="5"/>
      <c r="ME2039" s="5"/>
      <c r="MF2039" s="5"/>
      <c r="MG2039" s="5"/>
      <c r="MH2039" s="5"/>
      <c r="MI2039" s="5"/>
      <c r="MJ2039" s="5"/>
      <c r="MK2039" s="5"/>
      <c r="ML2039" s="5"/>
      <c r="MM2039" s="5"/>
      <c r="MN2039" s="5"/>
      <c r="MO2039" s="5"/>
      <c r="MP2039" s="5"/>
      <c r="MQ2039" s="5"/>
      <c r="MR2039" s="5"/>
      <c r="MS2039" s="5"/>
      <c r="MT2039" s="5"/>
      <c r="MU2039" s="5"/>
      <c r="MV2039" s="5"/>
      <c r="MW2039" s="5"/>
      <c r="MX2039" s="5"/>
      <c r="MY2039" s="5"/>
      <c r="MZ2039" s="5"/>
      <c r="NA2039" s="5"/>
      <c r="NB2039" s="5"/>
      <c r="NC2039" s="5"/>
      <c r="ND2039" s="5"/>
      <c r="NE2039" s="5"/>
      <c r="NF2039" s="83"/>
      <c r="NG2039" s="83"/>
      <c r="NH2039" s="83"/>
      <c r="NI2039" s="84">
        <f t="shared" si="252"/>
        <v>0</v>
      </c>
      <c r="NJ2039" s="85">
        <f t="shared" ca="1" si="253"/>
        <v>45552</v>
      </c>
      <c r="NK2039" s="84">
        <f t="shared" si="254"/>
        <v>0</v>
      </c>
      <c r="NL2039" s="85">
        <f t="shared" si="259"/>
        <v>0</v>
      </c>
      <c r="NM2039" s="84">
        <f t="shared" si="255"/>
        <v>0</v>
      </c>
      <c r="NN2039" s="85">
        <f t="shared" si="256"/>
        <v>0</v>
      </c>
      <c r="NO2039" s="84">
        <f t="shared" si="257"/>
        <v>0</v>
      </c>
      <c r="NP2039" s="85">
        <f t="shared" si="258"/>
        <v>0</v>
      </c>
      <c r="NQ2039" s="83"/>
      <c r="NR2039" s="83"/>
      <c r="NS2039" s="83"/>
      <c r="NT2039" s="83"/>
      <c r="NU2039" s="83"/>
      <c r="NV2039" s="83"/>
      <c r="NW2039" s="83"/>
      <c r="NX2039" s="83"/>
      <c r="NY2039" s="83"/>
    </row>
    <row r="2040" spans="1:389" x14ac:dyDescent="0.25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7"/>
      <c r="AM2040" s="29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7"/>
      <c r="BI2040" s="5"/>
      <c r="BJ2040" s="5"/>
      <c r="BK2040" s="5"/>
      <c r="BL2040" s="5"/>
      <c r="BM2040" s="5"/>
      <c r="BN2040" s="5"/>
      <c r="BO2040" s="5"/>
      <c r="BP2040" s="29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7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29"/>
      <c r="EU2040" s="5"/>
      <c r="EV2040" s="5"/>
      <c r="EW2040" s="5"/>
      <c r="EX2040" s="5"/>
      <c r="EY2040" s="5"/>
      <c r="EZ2040" s="7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  <c r="GO2040" s="5"/>
      <c r="GP2040" s="5"/>
      <c r="GQ2040" s="5"/>
      <c r="GR2040" s="5"/>
      <c r="GS2040" s="5"/>
      <c r="GT2040" s="5"/>
      <c r="GU2040" s="5"/>
      <c r="GV2040" s="5"/>
      <c r="GW2040" s="5"/>
      <c r="GX2040" s="5"/>
      <c r="GY2040" s="5"/>
      <c r="GZ2040" s="5"/>
      <c r="HA2040" s="5"/>
      <c r="HB2040" s="5"/>
      <c r="HC2040" s="5"/>
      <c r="HD2040" s="5"/>
      <c r="HE2040" s="5"/>
      <c r="HF2040" s="5"/>
      <c r="HG2040" s="5"/>
      <c r="HH2040" s="5"/>
      <c r="HI2040" s="5"/>
      <c r="HJ2040" s="5"/>
      <c r="HK2040" s="5"/>
      <c r="HL2040" s="5"/>
      <c r="HM2040" s="5"/>
      <c r="HN2040" s="5"/>
      <c r="HO2040" s="5"/>
      <c r="HP2040" s="5"/>
      <c r="HQ2040" s="5"/>
      <c r="HR2040" s="5"/>
      <c r="HS2040" s="5"/>
      <c r="HT2040" s="5"/>
      <c r="HU2040" s="5"/>
      <c r="HV2040" s="5"/>
      <c r="HW2040" s="5"/>
      <c r="HX2040" s="5"/>
      <c r="HY2040" s="5"/>
      <c r="HZ2040" s="5"/>
      <c r="IA2040" s="5"/>
      <c r="IB2040" s="5"/>
      <c r="IC2040" s="5"/>
      <c r="ID2040" s="5"/>
      <c r="IE2040" s="5"/>
      <c r="IF2040" s="5"/>
      <c r="IG2040" s="5"/>
      <c r="IH2040" s="5"/>
      <c r="II2040" s="5"/>
      <c r="IJ2040" s="5"/>
      <c r="IK2040" s="5"/>
      <c r="IL2040" s="5"/>
      <c r="IM2040" s="5"/>
      <c r="IN2040" s="5"/>
      <c r="IO2040" s="5"/>
      <c r="IP2040" s="5"/>
      <c r="IQ2040" s="5"/>
      <c r="IR2040" s="5"/>
      <c r="IS2040" s="5"/>
      <c r="IT2040" s="5"/>
      <c r="IU2040" s="5"/>
      <c r="IV2040" s="5"/>
      <c r="IW2040" s="5"/>
      <c r="IX2040" s="5"/>
      <c r="IY2040" s="5"/>
      <c r="IZ2040" s="5"/>
      <c r="JA2040" s="5"/>
      <c r="JB2040" s="5"/>
      <c r="JC2040" s="5"/>
      <c r="JD2040" s="5"/>
      <c r="JE2040" s="5"/>
      <c r="JF2040" s="5"/>
      <c r="JG2040" s="5"/>
      <c r="JH2040" s="5"/>
      <c r="JI2040" s="5"/>
      <c r="JJ2040" s="5"/>
      <c r="JK2040" s="29"/>
      <c r="JL2040" s="5"/>
      <c r="JM2040" s="5"/>
      <c r="JN2040" s="5"/>
      <c r="JO2040" s="5"/>
      <c r="JP2040" s="5"/>
      <c r="JQ2040" s="5"/>
      <c r="JR2040" s="5"/>
      <c r="JS2040" s="5"/>
      <c r="JT2040" s="5"/>
      <c r="JU2040" s="5"/>
      <c r="JV2040" s="5"/>
      <c r="JW2040" s="5"/>
      <c r="JX2040" s="5"/>
      <c r="JY2040" s="5"/>
      <c r="JZ2040" s="5"/>
      <c r="KA2040" s="5"/>
      <c r="KB2040" s="5"/>
      <c r="KC2040" s="5"/>
      <c r="KD2040" s="5"/>
      <c r="KE2040" s="5"/>
      <c r="KF2040" s="5"/>
      <c r="KG2040" s="5"/>
      <c r="KH2040" s="5"/>
      <c r="KI2040" s="5"/>
      <c r="KJ2040" s="5"/>
      <c r="KK2040" s="5"/>
      <c r="KL2040" s="5"/>
      <c r="KM2040" s="5"/>
      <c r="KN2040" s="5"/>
      <c r="KO2040" s="5"/>
      <c r="KP2040" s="5"/>
      <c r="KQ2040" s="5"/>
      <c r="KR2040" s="5"/>
      <c r="KS2040" s="5"/>
      <c r="KT2040" s="5"/>
      <c r="KU2040" s="5"/>
      <c r="KV2040" s="5"/>
      <c r="KW2040" s="5"/>
      <c r="KX2040" s="5"/>
      <c r="KY2040" s="5"/>
      <c r="KZ2040" s="5"/>
      <c r="LA2040" s="5"/>
      <c r="LB2040" s="5"/>
      <c r="LC2040" s="5"/>
      <c r="LD2040" s="5"/>
      <c r="LE2040" s="5"/>
      <c r="LF2040" s="5"/>
      <c r="LG2040" s="5"/>
      <c r="LH2040" s="5"/>
      <c r="LI2040" s="5"/>
      <c r="LJ2040" s="5"/>
      <c r="LK2040" s="5"/>
      <c r="LL2040" s="5"/>
      <c r="LM2040" s="5"/>
      <c r="LN2040" s="5"/>
      <c r="LO2040" s="5"/>
      <c r="LP2040" s="5"/>
      <c r="LQ2040" s="5"/>
      <c r="LR2040" s="5"/>
      <c r="LS2040" s="5"/>
      <c r="LT2040" s="5"/>
      <c r="LU2040" s="5"/>
      <c r="LV2040" s="5"/>
      <c r="LW2040" s="5"/>
      <c r="LX2040" s="5"/>
      <c r="LY2040" s="5"/>
      <c r="LZ2040" s="5"/>
      <c r="MA2040" s="5"/>
      <c r="MB2040" s="5"/>
      <c r="MC2040" s="5"/>
      <c r="MD2040" s="5"/>
      <c r="ME2040" s="5"/>
      <c r="MF2040" s="5"/>
      <c r="MG2040" s="5"/>
      <c r="MH2040" s="5"/>
      <c r="MI2040" s="5"/>
      <c r="MJ2040" s="5"/>
      <c r="MK2040" s="5"/>
      <c r="ML2040" s="5"/>
      <c r="MM2040" s="5"/>
      <c r="MN2040" s="5"/>
      <c r="MO2040" s="5"/>
      <c r="MP2040" s="5"/>
      <c r="MQ2040" s="5"/>
      <c r="MR2040" s="5"/>
      <c r="MS2040" s="5"/>
      <c r="MT2040" s="5"/>
      <c r="MU2040" s="5"/>
      <c r="MV2040" s="5"/>
      <c r="MW2040" s="5"/>
      <c r="MX2040" s="5"/>
      <c r="MY2040" s="5"/>
      <c r="MZ2040" s="5"/>
      <c r="NA2040" s="5"/>
      <c r="NB2040" s="5"/>
      <c r="NC2040" s="5"/>
      <c r="ND2040" s="5"/>
      <c r="NE2040" s="5"/>
      <c r="NF2040" s="83"/>
      <c r="NG2040" s="83"/>
      <c r="NH2040" s="83"/>
      <c r="NI2040" s="84">
        <f t="shared" si="252"/>
        <v>0</v>
      </c>
      <c r="NJ2040" s="85">
        <f t="shared" ca="1" si="253"/>
        <v>45552</v>
      </c>
      <c r="NK2040" s="84">
        <f t="shared" si="254"/>
        <v>0</v>
      </c>
      <c r="NL2040" s="85">
        <f t="shared" si="259"/>
        <v>0</v>
      </c>
      <c r="NM2040" s="84">
        <f t="shared" si="255"/>
        <v>0</v>
      </c>
      <c r="NN2040" s="85">
        <f t="shared" si="256"/>
        <v>0</v>
      </c>
      <c r="NO2040" s="84">
        <f t="shared" si="257"/>
        <v>0</v>
      </c>
      <c r="NP2040" s="85">
        <f t="shared" si="258"/>
        <v>0</v>
      </c>
      <c r="NQ2040" s="83"/>
      <c r="NR2040" s="83"/>
      <c r="NS2040" s="83"/>
      <c r="NT2040" s="83"/>
      <c r="NU2040" s="83"/>
      <c r="NV2040" s="83"/>
      <c r="NW2040" s="83"/>
      <c r="NX2040" s="83"/>
      <c r="NY2040" s="83"/>
    </row>
    <row r="2041" spans="1:389" x14ac:dyDescent="0.25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7"/>
      <c r="AM2041" s="29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7"/>
      <c r="BI2041" s="5"/>
      <c r="BJ2041" s="5"/>
      <c r="BK2041" s="5"/>
      <c r="BL2041" s="5"/>
      <c r="BM2041" s="5"/>
      <c r="BN2041" s="5"/>
      <c r="BO2041" s="5"/>
      <c r="BP2041" s="29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7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29"/>
      <c r="EU2041" s="5"/>
      <c r="EV2041" s="5"/>
      <c r="EW2041" s="5"/>
      <c r="EX2041" s="5"/>
      <c r="EY2041" s="5"/>
      <c r="EZ2041" s="7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  <c r="GO2041" s="5"/>
      <c r="GP2041" s="5"/>
      <c r="GQ2041" s="5"/>
      <c r="GR2041" s="5"/>
      <c r="GS2041" s="5"/>
      <c r="GT2041" s="5"/>
      <c r="GU2041" s="5"/>
      <c r="GV2041" s="5"/>
      <c r="GW2041" s="5"/>
      <c r="GX2041" s="5"/>
      <c r="GY2041" s="5"/>
      <c r="GZ2041" s="5"/>
      <c r="HA2041" s="5"/>
      <c r="HB2041" s="5"/>
      <c r="HC2041" s="5"/>
      <c r="HD2041" s="5"/>
      <c r="HE2041" s="5"/>
      <c r="HF2041" s="5"/>
      <c r="HG2041" s="5"/>
      <c r="HH2041" s="5"/>
      <c r="HI2041" s="5"/>
      <c r="HJ2041" s="5"/>
      <c r="HK2041" s="5"/>
      <c r="HL2041" s="5"/>
      <c r="HM2041" s="5"/>
      <c r="HN2041" s="5"/>
      <c r="HO2041" s="5"/>
      <c r="HP2041" s="5"/>
      <c r="HQ2041" s="5"/>
      <c r="HR2041" s="5"/>
      <c r="HS2041" s="5"/>
      <c r="HT2041" s="5"/>
      <c r="HU2041" s="5"/>
      <c r="HV2041" s="5"/>
      <c r="HW2041" s="5"/>
      <c r="HX2041" s="5"/>
      <c r="HY2041" s="5"/>
      <c r="HZ2041" s="5"/>
      <c r="IA2041" s="5"/>
      <c r="IB2041" s="5"/>
      <c r="IC2041" s="5"/>
      <c r="ID2041" s="5"/>
      <c r="IE2041" s="5"/>
      <c r="IF2041" s="5"/>
      <c r="IG2041" s="5"/>
      <c r="IH2041" s="5"/>
      <c r="II2041" s="5"/>
      <c r="IJ2041" s="5"/>
      <c r="IK2041" s="5"/>
      <c r="IL2041" s="5"/>
      <c r="IM2041" s="5"/>
      <c r="IN2041" s="5"/>
      <c r="IO2041" s="5"/>
      <c r="IP2041" s="5"/>
      <c r="IQ2041" s="5"/>
      <c r="IR2041" s="5"/>
      <c r="IS2041" s="5"/>
      <c r="IT2041" s="5"/>
      <c r="IU2041" s="5"/>
      <c r="IV2041" s="5"/>
      <c r="IW2041" s="5"/>
      <c r="IX2041" s="5"/>
      <c r="IY2041" s="5"/>
      <c r="IZ2041" s="5"/>
      <c r="JA2041" s="5"/>
      <c r="JB2041" s="5"/>
      <c r="JC2041" s="5"/>
      <c r="JD2041" s="5"/>
      <c r="JE2041" s="5"/>
      <c r="JF2041" s="5"/>
      <c r="JG2041" s="5"/>
      <c r="JH2041" s="5"/>
      <c r="JI2041" s="5"/>
      <c r="JJ2041" s="5"/>
      <c r="JK2041" s="29"/>
      <c r="JL2041" s="5"/>
      <c r="JM2041" s="5"/>
      <c r="JN2041" s="5"/>
      <c r="JO2041" s="5"/>
      <c r="JP2041" s="5"/>
      <c r="JQ2041" s="5"/>
      <c r="JR2041" s="5"/>
      <c r="JS2041" s="5"/>
      <c r="JT2041" s="5"/>
      <c r="JU2041" s="5"/>
      <c r="JV2041" s="5"/>
      <c r="JW2041" s="5"/>
      <c r="JX2041" s="5"/>
      <c r="JY2041" s="5"/>
      <c r="JZ2041" s="5"/>
      <c r="KA2041" s="5"/>
      <c r="KB2041" s="5"/>
      <c r="KC2041" s="5"/>
      <c r="KD2041" s="5"/>
      <c r="KE2041" s="5"/>
      <c r="KF2041" s="5"/>
      <c r="KG2041" s="5"/>
      <c r="KH2041" s="5"/>
      <c r="KI2041" s="5"/>
      <c r="KJ2041" s="5"/>
      <c r="KK2041" s="5"/>
      <c r="KL2041" s="5"/>
      <c r="KM2041" s="5"/>
      <c r="KN2041" s="5"/>
      <c r="KO2041" s="5"/>
      <c r="KP2041" s="5"/>
      <c r="KQ2041" s="5"/>
      <c r="KR2041" s="5"/>
      <c r="KS2041" s="5"/>
      <c r="KT2041" s="5"/>
      <c r="KU2041" s="5"/>
      <c r="KV2041" s="5"/>
      <c r="KW2041" s="5"/>
      <c r="KX2041" s="5"/>
      <c r="KY2041" s="5"/>
      <c r="KZ2041" s="5"/>
      <c r="LA2041" s="5"/>
      <c r="LB2041" s="5"/>
      <c r="LC2041" s="5"/>
      <c r="LD2041" s="5"/>
      <c r="LE2041" s="5"/>
      <c r="LF2041" s="5"/>
      <c r="LG2041" s="5"/>
      <c r="LH2041" s="5"/>
      <c r="LI2041" s="5"/>
      <c r="LJ2041" s="5"/>
      <c r="LK2041" s="5"/>
      <c r="LL2041" s="5"/>
      <c r="LM2041" s="5"/>
      <c r="LN2041" s="5"/>
      <c r="LO2041" s="5"/>
      <c r="LP2041" s="5"/>
      <c r="LQ2041" s="5"/>
      <c r="LR2041" s="5"/>
      <c r="LS2041" s="5"/>
      <c r="LT2041" s="5"/>
      <c r="LU2041" s="5"/>
      <c r="LV2041" s="5"/>
      <c r="LW2041" s="5"/>
      <c r="LX2041" s="5"/>
      <c r="LY2041" s="5"/>
      <c r="LZ2041" s="5"/>
      <c r="MA2041" s="5"/>
      <c r="MB2041" s="5"/>
      <c r="MC2041" s="5"/>
      <c r="MD2041" s="5"/>
      <c r="ME2041" s="5"/>
      <c r="MF2041" s="5"/>
      <c r="MG2041" s="5"/>
      <c r="MH2041" s="5"/>
      <c r="MI2041" s="5"/>
      <c r="MJ2041" s="5"/>
      <c r="MK2041" s="5"/>
      <c r="ML2041" s="5"/>
      <c r="MM2041" s="5"/>
      <c r="MN2041" s="5"/>
      <c r="MO2041" s="5"/>
      <c r="MP2041" s="5"/>
      <c r="MQ2041" s="5"/>
      <c r="MR2041" s="5"/>
      <c r="MS2041" s="5"/>
      <c r="MT2041" s="5"/>
      <c r="MU2041" s="5"/>
      <c r="MV2041" s="5"/>
      <c r="MW2041" s="5"/>
      <c r="MX2041" s="5"/>
      <c r="MY2041" s="5"/>
      <c r="MZ2041" s="5"/>
      <c r="NA2041" s="5"/>
      <c r="NB2041" s="5"/>
      <c r="NC2041" s="5"/>
      <c r="ND2041" s="5"/>
      <c r="NE2041" s="5"/>
      <c r="NF2041" s="83"/>
      <c r="NG2041" s="83"/>
      <c r="NH2041" s="83"/>
      <c r="NI2041" s="84">
        <f t="shared" si="252"/>
        <v>0</v>
      </c>
      <c r="NJ2041" s="85">
        <f t="shared" ca="1" si="253"/>
        <v>45552</v>
      </c>
      <c r="NK2041" s="84">
        <f t="shared" si="254"/>
        <v>0</v>
      </c>
      <c r="NL2041" s="85">
        <f t="shared" si="259"/>
        <v>0</v>
      </c>
      <c r="NM2041" s="84">
        <f t="shared" si="255"/>
        <v>0</v>
      </c>
      <c r="NN2041" s="85">
        <f t="shared" si="256"/>
        <v>0</v>
      </c>
      <c r="NO2041" s="84">
        <f t="shared" si="257"/>
        <v>0</v>
      </c>
      <c r="NP2041" s="85">
        <f t="shared" si="258"/>
        <v>0</v>
      </c>
      <c r="NQ2041" s="83"/>
      <c r="NR2041" s="83"/>
      <c r="NS2041" s="83"/>
      <c r="NT2041" s="83"/>
      <c r="NU2041" s="83"/>
      <c r="NV2041" s="83"/>
      <c r="NW2041" s="83"/>
      <c r="NX2041" s="83"/>
      <c r="NY2041" s="83"/>
    </row>
    <row r="2042" spans="1:389" x14ac:dyDescent="0.25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7"/>
      <c r="AM2042" s="29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7"/>
      <c r="BI2042" s="5"/>
      <c r="BJ2042" s="5"/>
      <c r="BK2042" s="5"/>
      <c r="BL2042" s="5"/>
      <c r="BM2042" s="5"/>
      <c r="BN2042" s="5"/>
      <c r="BO2042" s="5"/>
      <c r="BP2042" s="29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7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29"/>
      <c r="EU2042" s="5"/>
      <c r="EV2042" s="5"/>
      <c r="EW2042" s="5"/>
      <c r="EX2042" s="5"/>
      <c r="EY2042" s="5"/>
      <c r="EZ2042" s="7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  <c r="GO2042" s="5"/>
      <c r="GP2042" s="5"/>
      <c r="GQ2042" s="5"/>
      <c r="GR2042" s="5"/>
      <c r="GS2042" s="5"/>
      <c r="GT2042" s="5"/>
      <c r="GU2042" s="5"/>
      <c r="GV2042" s="5"/>
      <c r="GW2042" s="5"/>
      <c r="GX2042" s="5"/>
      <c r="GY2042" s="5"/>
      <c r="GZ2042" s="5"/>
      <c r="HA2042" s="5"/>
      <c r="HB2042" s="5"/>
      <c r="HC2042" s="5"/>
      <c r="HD2042" s="5"/>
      <c r="HE2042" s="5"/>
      <c r="HF2042" s="5"/>
      <c r="HG2042" s="5"/>
      <c r="HH2042" s="5"/>
      <c r="HI2042" s="5"/>
      <c r="HJ2042" s="5"/>
      <c r="HK2042" s="5"/>
      <c r="HL2042" s="5"/>
      <c r="HM2042" s="5"/>
      <c r="HN2042" s="5"/>
      <c r="HO2042" s="5"/>
      <c r="HP2042" s="5"/>
      <c r="HQ2042" s="5"/>
      <c r="HR2042" s="5"/>
      <c r="HS2042" s="5"/>
      <c r="HT2042" s="5"/>
      <c r="HU2042" s="5"/>
      <c r="HV2042" s="5"/>
      <c r="HW2042" s="5"/>
      <c r="HX2042" s="5"/>
      <c r="HY2042" s="5"/>
      <c r="HZ2042" s="5"/>
      <c r="IA2042" s="5"/>
      <c r="IB2042" s="5"/>
      <c r="IC2042" s="5"/>
      <c r="ID2042" s="5"/>
      <c r="IE2042" s="5"/>
      <c r="IF2042" s="5"/>
      <c r="IG2042" s="5"/>
      <c r="IH2042" s="5"/>
      <c r="II2042" s="5"/>
      <c r="IJ2042" s="5"/>
      <c r="IK2042" s="5"/>
      <c r="IL2042" s="5"/>
      <c r="IM2042" s="5"/>
      <c r="IN2042" s="5"/>
      <c r="IO2042" s="5"/>
      <c r="IP2042" s="5"/>
      <c r="IQ2042" s="5"/>
      <c r="IR2042" s="5"/>
      <c r="IS2042" s="5"/>
      <c r="IT2042" s="5"/>
      <c r="IU2042" s="5"/>
      <c r="IV2042" s="5"/>
      <c r="IW2042" s="5"/>
      <c r="IX2042" s="5"/>
      <c r="IY2042" s="5"/>
      <c r="IZ2042" s="5"/>
      <c r="JA2042" s="5"/>
      <c r="JB2042" s="5"/>
      <c r="JC2042" s="5"/>
      <c r="JD2042" s="5"/>
      <c r="JE2042" s="5"/>
      <c r="JF2042" s="5"/>
      <c r="JG2042" s="5"/>
      <c r="JH2042" s="5"/>
      <c r="JI2042" s="5"/>
      <c r="JJ2042" s="5"/>
      <c r="JK2042" s="29"/>
      <c r="JL2042" s="5"/>
      <c r="JM2042" s="5"/>
      <c r="JN2042" s="5"/>
      <c r="JO2042" s="5"/>
      <c r="JP2042" s="5"/>
      <c r="JQ2042" s="5"/>
      <c r="JR2042" s="5"/>
      <c r="JS2042" s="5"/>
      <c r="JT2042" s="5"/>
      <c r="JU2042" s="5"/>
      <c r="JV2042" s="5"/>
      <c r="JW2042" s="5"/>
      <c r="JX2042" s="5"/>
      <c r="JY2042" s="5"/>
      <c r="JZ2042" s="5"/>
      <c r="KA2042" s="5"/>
      <c r="KB2042" s="5"/>
      <c r="KC2042" s="5"/>
      <c r="KD2042" s="5"/>
      <c r="KE2042" s="5"/>
      <c r="KF2042" s="5"/>
      <c r="KG2042" s="5"/>
      <c r="KH2042" s="5"/>
      <c r="KI2042" s="5"/>
      <c r="KJ2042" s="5"/>
      <c r="KK2042" s="5"/>
      <c r="KL2042" s="5"/>
      <c r="KM2042" s="5"/>
      <c r="KN2042" s="5"/>
      <c r="KO2042" s="5"/>
      <c r="KP2042" s="5"/>
      <c r="KQ2042" s="5"/>
      <c r="KR2042" s="5"/>
      <c r="KS2042" s="5"/>
      <c r="KT2042" s="5"/>
      <c r="KU2042" s="5"/>
      <c r="KV2042" s="5"/>
      <c r="KW2042" s="5"/>
      <c r="KX2042" s="5"/>
      <c r="KY2042" s="5"/>
      <c r="KZ2042" s="5"/>
      <c r="LA2042" s="5"/>
      <c r="LB2042" s="5"/>
      <c r="LC2042" s="5"/>
      <c r="LD2042" s="5"/>
      <c r="LE2042" s="5"/>
      <c r="LF2042" s="5"/>
      <c r="LG2042" s="5"/>
      <c r="LH2042" s="5"/>
      <c r="LI2042" s="5"/>
      <c r="LJ2042" s="5"/>
      <c r="LK2042" s="5"/>
      <c r="LL2042" s="5"/>
      <c r="LM2042" s="5"/>
      <c r="LN2042" s="5"/>
      <c r="LO2042" s="5"/>
      <c r="LP2042" s="5"/>
      <c r="LQ2042" s="5"/>
      <c r="LR2042" s="5"/>
      <c r="LS2042" s="5"/>
      <c r="LT2042" s="5"/>
      <c r="LU2042" s="5"/>
      <c r="LV2042" s="5"/>
      <c r="LW2042" s="5"/>
      <c r="LX2042" s="5"/>
      <c r="LY2042" s="5"/>
      <c r="LZ2042" s="5"/>
      <c r="MA2042" s="5"/>
      <c r="MB2042" s="5"/>
      <c r="MC2042" s="5"/>
      <c r="MD2042" s="5"/>
      <c r="ME2042" s="5"/>
      <c r="MF2042" s="5"/>
      <c r="MG2042" s="5"/>
      <c r="MH2042" s="5"/>
      <c r="MI2042" s="5"/>
      <c r="MJ2042" s="5"/>
      <c r="MK2042" s="5"/>
      <c r="ML2042" s="5"/>
      <c r="MM2042" s="5"/>
      <c r="MN2042" s="5"/>
      <c r="MO2042" s="5"/>
      <c r="MP2042" s="5"/>
      <c r="MQ2042" s="5"/>
      <c r="MR2042" s="5"/>
      <c r="MS2042" s="5"/>
      <c r="MT2042" s="5"/>
      <c r="MU2042" s="5"/>
      <c r="MV2042" s="5"/>
      <c r="MW2042" s="5"/>
      <c r="MX2042" s="5"/>
      <c r="MY2042" s="5"/>
      <c r="MZ2042" s="5"/>
      <c r="NA2042" s="5"/>
      <c r="NB2042" s="5"/>
      <c r="NC2042" s="5"/>
      <c r="ND2042" s="5"/>
      <c r="NE2042" s="5"/>
      <c r="NF2042" s="83"/>
      <c r="NG2042" s="83"/>
      <c r="NH2042" s="83"/>
      <c r="NI2042" s="84">
        <f t="shared" si="252"/>
        <v>0</v>
      </c>
      <c r="NJ2042" s="85">
        <f t="shared" ca="1" si="253"/>
        <v>45552</v>
      </c>
      <c r="NK2042" s="84">
        <f t="shared" si="254"/>
        <v>0</v>
      </c>
      <c r="NL2042" s="85">
        <f t="shared" si="259"/>
        <v>0</v>
      </c>
      <c r="NM2042" s="84">
        <f t="shared" si="255"/>
        <v>0</v>
      </c>
      <c r="NN2042" s="85">
        <f t="shared" si="256"/>
        <v>0</v>
      </c>
      <c r="NO2042" s="84">
        <f t="shared" si="257"/>
        <v>0</v>
      </c>
      <c r="NP2042" s="85">
        <f t="shared" si="258"/>
        <v>0</v>
      </c>
      <c r="NQ2042" s="83"/>
      <c r="NR2042" s="83"/>
      <c r="NS2042" s="83"/>
      <c r="NT2042" s="83"/>
      <c r="NU2042" s="83"/>
      <c r="NV2042" s="83"/>
      <c r="NW2042" s="83"/>
      <c r="NX2042" s="83"/>
      <c r="NY2042" s="83"/>
    </row>
    <row r="2043" spans="1:389" x14ac:dyDescent="0.25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7"/>
      <c r="AM2043" s="29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7"/>
      <c r="BI2043" s="5"/>
      <c r="BJ2043" s="5"/>
      <c r="BK2043" s="5"/>
      <c r="BL2043" s="5"/>
      <c r="BM2043" s="5"/>
      <c r="BN2043" s="5"/>
      <c r="BO2043" s="5"/>
      <c r="BP2043" s="29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7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29"/>
      <c r="EU2043" s="5"/>
      <c r="EV2043" s="5"/>
      <c r="EW2043" s="5"/>
      <c r="EX2043" s="5"/>
      <c r="EY2043" s="5"/>
      <c r="EZ2043" s="7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  <c r="GO2043" s="5"/>
      <c r="GP2043" s="5"/>
      <c r="GQ2043" s="5"/>
      <c r="GR2043" s="5"/>
      <c r="GS2043" s="5"/>
      <c r="GT2043" s="5"/>
      <c r="GU2043" s="5"/>
      <c r="GV2043" s="5"/>
      <c r="GW2043" s="5"/>
      <c r="GX2043" s="5"/>
      <c r="GY2043" s="5"/>
      <c r="GZ2043" s="5"/>
      <c r="HA2043" s="5"/>
      <c r="HB2043" s="5"/>
      <c r="HC2043" s="5"/>
      <c r="HD2043" s="5"/>
      <c r="HE2043" s="5"/>
      <c r="HF2043" s="5"/>
      <c r="HG2043" s="5"/>
      <c r="HH2043" s="5"/>
      <c r="HI2043" s="5"/>
      <c r="HJ2043" s="5"/>
      <c r="HK2043" s="5"/>
      <c r="HL2043" s="5"/>
      <c r="HM2043" s="5"/>
      <c r="HN2043" s="5"/>
      <c r="HO2043" s="5"/>
      <c r="HP2043" s="5"/>
      <c r="HQ2043" s="5"/>
      <c r="HR2043" s="5"/>
      <c r="HS2043" s="5"/>
      <c r="HT2043" s="5"/>
      <c r="HU2043" s="5"/>
      <c r="HV2043" s="5"/>
      <c r="HW2043" s="5"/>
      <c r="HX2043" s="5"/>
      <c r="HY2043" s="5"/>
      <c r="HZ2043" s="5"/>
      <c r="IA2043" s="5"/>
      <c r="IB2043" s="5"/>
      <c r="IC2043" s="5"/>
      <c r="ID2043" s="5"/>
      <c r="IE2043" s="5"/>
      <c r="IF2043" s="5"/>
      <c r="IG2043" s="5"/>
      <c r="IH2043" s="5"/>
      <c r="II2043" s="5"/>
      <c r="IJ2043" s="5"/>
      <c r="IK2043" s="5"/>
      <c r="IL2043" s="5"/>
      <c r="IM2043" s="5"/>
      <c r="IN2043" s="5"/>
      <c r="IO2043" s="5"/>
      <c r="IP2043" s="5"/>
      <c r="IQ2043" s="5"/>
      <c r="IR2043" s="5"/>
      <c r="IS2043" s="5"/>
      <c r="IT2043" s="5"/>
      <c r="IU2043" s="5"/>
      <c r="IV2043" s="5"/>
      <c r="IW2043" s="5"/>
      <c r="IX2043" s="5"/>
      <c r="IY2043" s="5"/>
      <c r="IZ2043" s="5"/>
      <c r="JA2043" s="5"/>
      <c r="JB2043" s="5"/>
      <c r="JC2043" s="5"/>
      <c r="JD2043" s="5"/>
      <c r="JE2043" s="5"/>
      <c r="JF2043" s="5"/>
      <c r="JG2043" s="5"/>
      <c r="JH2043" s="5"/>
      <c r="JI2043" s="5"/>
      <c r="JJ2043" s="5"/>
      <c r="JK2043" s="29"/>
      <c r="JL2043" s="5"/>
      <c r="JM2043" s="5"/>
      <c r="JN2043" s="5"/>
      <c r="JO2043" s="5"/>
      <c r="JP2043" s="5"/>
      <c r="JQ2043" s="5"/>
      <c r="JR2043" s="5"/>
      <c r="JS2043" s="5"/>
      <c r="JT2043" s="5"/>
      <c r="JU2043" s="5"/>
      <c r="JV2043" s="5"/>
      <c r="JW2043" s="5"/>
      <c r="JX2043" s="5"/>
      <c r="JY2043" s="5"/>
      <c r="JZ2043" s="5"/>
      <c r="KA2043" s="5"/>
      <c r="KB2043" s="5"/>
      <c r="KC2043" s="5"/>
      <c r="KD2043" s="5"/>
      <c r="KE2043" s="5"/>
      <c r="KF2043" s="5"/>
      <c r="KG2043" s="5"/>
      <c r="KH2043" s="5"/>
      <c r="KI2043" s="5"/>
      <c r="KJ2043" s="5"/>
      <c r="KK2043" s="5"/>
      <c r="KL2043" s="5"/>
      <c r="KM2043" s="5"/>
      <c r="KN2043" s="5"/>
      <c r="KO2043" s="5"/>
      <c r="KP2043" s="5"/>
      <c r="KQ2043" s="5"/>
      <c r="KR2043" s="5"/>
      <c r="KS2043" s="5"/>
      <c r="KT2043" s="5"/>
      <c r="KU2043" s="5"/>
      <c r="KV2043" s="5"/>
      <c r="KW2043" s="5"/>
      <c r="KX2043" s="5"/>
      <c r="KY2043" s="5"/>
      <c r="KZ2043" s="5"/>
      <c r="LA2043" s="5"/>
      <c r="LB2043" s="5"/>
      <c r="LC2043" s="5"/>
      <c r="LD2043" s="5"/>
      <c r="LE2043" s="5"/>
      <c r="LF2043" s="5"/>
      <c r="LG2043" s="5"/>
      <c r="LH2043" s="5"/>
      <c r="LI2043" s="5"/>
      <c r="LJ2043" s="5"/>
      <c r="LK2043" s="5"/>
      <c r="LL2043" s="5"/>
      <c r="LM2043" s="5"/>
      <c r="LN2043" s="5"/>
      <c r="LO2043" s="5"/>
      <c r="LP2043" s="5"/>
      <c r="LQ2043" s="5"/>
      <c r="LR2043" s="5"/>
      <c r="LS2043" s="5"/>
      <c r="LT2043" s="5"/>
      <c r="LU2043" s="5"/>
      <c r="LV2043" s="5"/>
      <c r="LW2043" s="5"/>
      <c r="LX2043" s="5"/>
      <c r="LY2043" s="5"/>
      <c r="LZ2043" s="5"/>
      <c r="MA2043" s="5"/>
      <c r="MB2043" s="5"/>
      <c r="MC2043" s="5"/>
      <c r="MD2043" s="5"/>
      <c r="ME2043" s="5"/>
      <c r="MF2043" s="5"/>
      <c r="MG2043" s="5"/>
      <c r="MH2043" s="5"/>
      <c r="MI2043" s="5"/>
      <c r="MJ2043" s="5"/>
      <c r="MK2043" s="5"/>
      <c r="ML2043" s="5"/>
      <c r="MM2043" s="5"/>
      <c r="MN2043" s="5"/>
      <c r="MO2043" s="5"/>
      <c r="MP2043" s="5"/>
      <c r="MQ2043" s="5"/>
      <c r="MR2043" s="5"/>
      <c r="MS2043" s="5"/>
      <c r="MT2043" s="5"/>
      <c r="MU2043" s="5"/>
      <c r="MV2043" s="5"/>
      <c r="MW2043" s="5"/>
      <c r="MX2043" s="5"/>
      <c r="MY2043" s="5"/>
      <c r="MZ2043" s="5"/>
      <c r="NA2043" s="5"/>
      <c r="NB2043" s="5"/>
      <c r="NC2043" s="5"/>
      <c r="ND2043" s="5"/>
      <c r="NE2043" s="5"/>
      <c r="NF2043" s="83"/>
      <c r="NG2043" s="83"/>
      <c r="NH2043" s="83"/>
      <c r="NI2043" s="84">
        <f t="shared" si="252"/>
        <v>0</v>
      </c>
      <c r="NJ2043" s="85">
        <f t="shared" ca="1" si="253"/>
        <v>45552</v>
      </c>
      <c r="NK2043" s="84">
        <f t="shared" si="254"/>
        <v>0</v>
      </c>
      <c r="NL2043" s="85">
        <f t="shared" si="259"/>
        <v>0</v>
      </c>
      <c r="NM2043" s="84">
        <f t="shared" si="255"/>
        <v>0</v>
      </c>
      <c r="NN2043" s="85">
        <f t="shared" si="256"/>
        <v>0</v>
      </c>
      <c r="NO2043" s="84">
        <f t="shared" si="257"/>
        <v>0</v>
      </c>
      <c r="NP2043" s="85">
        <f t="shared" si="258"/>
        <v>0</v>
      </c>
      <c r="NQ2043" s="83"/>
      <c r="NR2043" s="83"/>
      <c r="NS2043" s="83"/>
      <c r="NT2043" s="83"/>
      <c r="NU2043" s="83"/>
      <c r="NV2043" s="83"/>
      <c r="NW2043" s="83"/>
      <c r="NX2043" s="83"/>
      <c r="NY2043" s="83"/>
    </row>
    <row r="2044" spans="1:389" x14ac:dyDescent="0.25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7"/>
      <c r="AM2044" s="29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7"/>
      <c r="BI2044" s="5"/>
      <c r="BJ2044" s="5"/>
      <c r="BK2044" s="5"/>
      <c r="BL2044" s="5"/>
      <c r="BM2044" s="5"/>
      <c r="BN2044" s="5"/>
      <c r="BO2044" s="5"/>
      <c r="BP2044" s="29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7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29"/>
      <c r="EU2044" s="5"/>
      <c r="EV2044" s="5"/>
      <c r="EW2044" s="5"/>
      <c r="EX2044" s="5"/>
      <c r="EY2044" s="5"/>
      <c r="EZ2044" s="7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  <c r="GO2044" s="5"/>
      <c r="GP2044" s="5"/>
      <c r="GQ2044" s="5"/>
      <c r="GR2044" s="5"/>
      <c r="GS2044" s="5"/>
      <c r="GT2044" s="5"/>
      <c r="GU2044" s="5"/>
      <c r="GV2044" s="5"/>
      <c r="GW2044" s="5"/>
      <c r="GX2044" s="5"/>
      <c r="GY2044" s="5"/>
      <c r="GZ2044" s="5"/>
      <c r="HA2044" s="5"/>
      <c r="HB2044" s="5"/>
      <c r="HC2044" s="5"/>
      <c r="HD2044" s="5"/>
      <c r="HE2044" s="5"/>
      <c r="HF2044" s="5"/>
      <c r="HG2044" s="5"/>
      <c r="HH2044" s="5"/>
      <c r="HI2044" s="5"/>
      <c r="HJ2044" s="5"/>
      <c r="HK2044" s="5"/>
      <c r="HL2044" s="5"/>
      <c r="HM2044" s="5"/>
      <c r="HN2044" s="5"/>
      <c r="HO2044" s="5"/>
      <c r="HP2044" s="5"/>
      <c r="HQ2044" s="5"/>
      <c r="HR2044" s="5"/>
      <c r="HS2044" s="5"/>
      <c r="HT2044" s="5"/>
      <c r="HU2044" s="5"/>
      <c r="HV2044" s="5"/>
      <c r="HW2044" s="5"/>
      <c r="HX2044" s="5"/>
      <c r="HY2044" s="5"/>
      <c r="HZ2044" s="5"/>
      <c r="IA2044" s="5"/>
      <c r="IB2044" s="5"/>
      <c r="IC2044" s="5"/>
      <c r="ID2044" s="5"/>
      <c r="IE2044" s="5"/>
      <c r="IF2044" s="5"/>
      <c r="IG2044" s="5"/>
      <c r="IH2044" s="5"/>
      <c r="II2044" s="5"/>
      <c r="IJ2044" s="5"/>
      <c r="IK2044" s="5"/>
      <c r="IL2044" s="5"/>
      <c r="IM2044" s="5"/>
      <c r="IN2044" s="5"/>
      <c r="IO2044" s="5"/>
      <c r="IP2044" s="5"/>
      <c r="IQ2044" s="5"/>
      <c r="IR2044" s="5"/>
      <c r="IS2044" s="5"/>
      <c r="IT2044" s="5"/>
      <c r="IU2044" s="5"/>
      <c r="IV2044" s="5"/>
      <c r="IW2044" s="5"/>
      <c r="IX2044" s="5"/>
      <c r="IY2044" s="5"/>
      <c r="IZ2044" s="5"/>
      <c r="JA2044" s="5"/>
      <c r="JB2044" s="5"/>
      <c r="JC2044" s="5"/>
      <c r="JD2044" s="5"/>
      <c r="JE2044" s="5"/>
      <c r="JF2044" s="5"/>
      <c r="JG2044" s="5"/>
      <c r="JH2044" s="5"/>
      <c r="JI2044" s="5"/>
      <c r="JJ2044" s="5"/>
      <c r="JK2044" s="29"/>
      <c r="JL2044" s="5"/>
      <c r="JM2044" s="5"/>
      <c r="JN2044" s="5"/>
      <c r="JO2044" s="5"/>
      <c r="JP2044" s="5"/>
      <c r="JQ2044" s="5"/>
      <c r="JR2044" s="5"/>
      <c r="JS2044" s="5"/>
      <c r="JT2044" s="5"/>
      <c r="JU2044" s="5"/>
      <c r="JV2044" s="5"/>
      <c r="JW2044" s="5"/>
      <c r="JX2044" s="5"/>
      <c r="JY2044" s="5"/>
      <c r="JZ2044" s="5"/>
      <c r="KA2044" s="5"/>
      <c r="KB2044" s="5"/>
      <c r="KC2044" s="5"/>
      <c r="KD2044" s="5"/>
      <c r="KE2044" s="5"/>
      <c r="KF2044" s="5"/>
      <c r="KG2044" s="5"/>
      <c r="KH2044" s="5"/>
      <c r="KI2044" s="5"/>
      <c r="KJ2044" s="5"/>
      <c r="KK2044" s="5"/>
      <c r="KL2044" s="5"/>
      <c r="KM2044" s="5"/>
      <c r="KN2044" s="5"/>
      <c r="KO2044" s="5"/>
      <c r="KP2044" s="5"/>
      <c r="KQ2044" s="5"/>
      <c r="KR2044" s="5"/>
      <c r="KS2044" s="5"/>
      <c r="KT2044" s="5"/>
      <c r="KU2044" s="5"/>
      <c r="KV2044" s="5"/>
      <c r="KW2044" s="5"/>
      <c r="KX2044" s="5"/>
      <c r="KY2044" s="5"/>
      <c r="KZ2044" s="5"/>
      <c r="LA2044" s="5"/>
      <c r="LB2044" s="5"/>
      <c r="LC2044" s="5"/>
      <c r="LD2044" s="5"/>
      <c r="LE2044" s="5"/>
      <c r="LF2044" s="5"/>
      <c r="LG2044" s="5"/>
      <c r="LH2044" s="5"/>
      <c r="LI2044" s="5"/>
      <c r="LJ2044" s="5"/>
      <c r="LK2044" s="5"/>
      <c r="LL2044" s="5"/>
      <c r="LM2044" s="5"/>
      <c r="LN2044" s="5"/>
      <c r="LO2044" s="5"/>
      <c r="LP2044" s="5"/>
      <c r="LQ2044" s="5"/>
      <c r="LR2044" s="5"/>
      <c r="LS2044" s="5"/>
      <c r="LT2044" s="5"/>
      <c r="LU2044" s="5"/>
      <c r="LV2044" s="5"/>
      <c r="LW2044" s="5"/>
      <c r="LX2044" s="5"/>
      <c r="LY2044" s="5"/>
      <c r="LZ2044" s="5"/>
      <c r="MA2044" s="5"/>
      <c r="MB2044" s="5"/>
      <c r="MC2044" s="5"/>
      <c r="MD2044" s="5"/>
      <c r="ME2044" s="5"/>
      <c r="MF2044" s="5"/>
      <c r="MG2044" s="5"/>
      <c r="MH2044" s="5"/>
      <c r="MI2044" s="5"/>
      <c r="MJ2044" s="5"/>
      <c r="MK2044" s="5"/>
      <c r="ML2044" s="5"/>
      <c r="MM2044" s="5"/>
      <c r="MN2044" s="5"/>
      <c r="MO2044" s="5"/>
      <c r="MP2044" s="5"/>
      <c r="MQ2044" s="5"/>
      <c r="MR2044" s="5"/>
      <c r="MS2044" s="5"/>
      <c r="MT2044" s="5"/>
      <c r="MU2044" s="5"/>
      <c r="MV2044" s="5"/>
      <c r="MW2044" s="5"/>
      <c r="MX2044" s="5"/>
      <c r="MY2044" s="5"/>
      <c r="MZ2044" s="5"/>
      <c r="NA2044" s="5"/>
      <c r="NB2044" s="5"/>
      <c r="NC2044" s="5"/>
      <c r="ND2044" s="5"/>
      <c r="NE2044" s="5"/>
      <c r="NF2044" s="83"/>
      <c r="NG2044" s="83"/>
      <c r="NH2044" s="83"/>
      <c r="NI2044" s="84">
        <f t="shared" si="252"/>
        <v>0</v>
      </c>
      <c r="NJ2044" s="85">
        <f t="shared" ca="1" si="253"/>
        <v>45552</v>
      </c>
      <c r="NK2044" s="84">
        <f t="shared" si="254"/>
        <v>0</v>
      </c>
      <c r="NL2044" s="85">
        <f t="shared" si="259"/>
        <v>0</v>
      </c>
      <c r="NM2044" s="84">
        <f t="shared" si="255"/>
        <v>0</v>
      </c>
      <c r="NN2044" s="85">
        <f t="shared" si="256"/>
        <v>0</v>
      </c>
      <c r="NO2044" s="84">
        <f t="shared" si="257"/>
        <v>0</v>
      </c>
      <c r="NP2044" s="85">
        <f t="shared" si="258"/>
        <v>0</v>
      </c>
      <c r="NQ2044" s="83"/>
      <c r="NR2044" s="83"/>
      <c r="NS2044" s="83"/>
      <c r="NT2044" s="83"/>
      <c r="NU2044" s="83"/>
      <c r="NV2044" s="83"/>
      <c r="NW2044" s="83"/>
      <c r="NX2044" s="83"/>
      <c r="NY2044" s="83"/>
    </row>
    <row r="2045" spans="1:389" x14ac:dyDescent="0.25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7"/>
      <c r="AM2045" s="29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7"/>
      <c r="BI2045" s="5"/>
      <c r="BJ2045" s="5"/>
      <c r="BK2045" s="5"/>
      <c r="BL2045" s="5"/>
      <c r="BM2045" s="5"/>
      <c r="BN2045" s="5"/>
      <c r="BO2045" s="5"/>
      <c r="BP2045" s="29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7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29"/>
      <c r="EU2045" s="5"/>
      <c r="EV2045" s="5"/>
      <c r="EW2045" s="5"/>
      <c r="EX2045" s="5"/>
      <c r="EY2045" s="5"/>
      <c r="EZ2045" s="7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  <c r="GO2045" s="5"/>
      <c r="GP2045" s="5"/>
      <c r="GQ2045" s="5"/>
      <c r="GR2045" s="5"/>
      <c r="GS2045" s="5"/>
      <c r="GT2045" s="5"/>
      <c r="GU2045" s="5"/>
      <c r="GV2045" s="5"/>
      <c r="GW2045" s="5"/>
      <c r="GX2045" s="5"/>
      <c r="GY2045" s="5"/>
      <c r="GZ2045" s="5"/>
      <c r="HA2045" s="5"/>
      <c r="HB2045" s="5"/>
      <c r="HC2045" s="5"/>
      <c r="HD2045" s="5"/>
      <c r="HE2045" s="5"/>
      <c r="HF2045" s="5"/>
      <c r="HG2045" s="5"/>
      <c r="HH2045" s="5"/>
      <c r="HI2045" s="5"/>
      <c r="HJ2045" s="5"/>
      <c r="HK2045" s="5"/>
      <c r="HL2045" s="5"/>
      <c r="HM2045" s="5"/>
      <c r="HN2045" s="5"/>
      <c r="HO2045" s="5"/>
      <c r="HP2045" s="5"/>
      <c r="HQ2045" s="5"/>
      <c r="HR2045" s="5"/>
      <c r="HS2045" s="5"/>
      <c r="HT2045" s="5"/>
      <c r="HU2045" s="5"/>
      <c r="HV2045" s="5"/>
      <c r="HW2045" s="5"/>
      <c r="HX2045" s="5"/>
      <c r="HY2045" s="5"/>
      <c r="HZ2045" s="5"/>
      <c r="IA2045" s="5"/>
      <c r="IB2045" s="5"/>
      <c r="IC2045" s="5"/>
      <c r="ID2045" s="5"/>
      <c r="IE2045" s="5"/>
      <c r="IF2045" s="5"/>
      <c r="IG2045" s="5"/>
      <c r="IH2045" s="5"/>
      <c r="II2045" s="5"/>
      <c r="IJ2045" s="5"/>
      <c r="IK2045" s="5"/>
      <c r="IL2045" s="5"/>
      <c r="IM2045" s="5"/>
      <c r="IN2045" s="5"/>
      <c r="IO2045" s="5"/>
      <c r="IP2045" s="5"/>
      <c r="IQ2045" s="5"/>
      <c r="IR2045" s="5"/>
      <c r="IS2045" s="5"/>
      <c r="IT2045" s="5"/>
      <c r="IU2045" s="5"/>
      <c r="IV2045" s="5"/>
      <c r="IW2045" s="5"/>
      <c r="IX2045" s="5"/>
      <c r="IY2045" s="5"/>
      <c r="IZ2045" s="5"/>
      <c r="JA2045" s="5"/>
      <c r="JB2045" s="5"/>
      <c r="JC2045" s="5"/>
      <c r="JD2045" s="5"/>
      <c r="JE2045" s="5"/>
      <c r="JF2045" s="5"/>
      <c r="JG2045" s="5"/>
      <c r="JH2045" s="5"/>
      <c r="JI2045" s="5"/>
      <c r="JJ2045" s="5"/>
      <c r="JK2045" s="29"/>
      <c r="JL2045" s="5"/>
      <c r="JM2045" s="5"/>
      <c r="JN2045" s="5"/>
      <c r="JO2045" s="5"/>
      <c r="JP2045" s="5"/>
      <c r="JQ2045" s="5"/>
      <c r="JR2045" s="5"/>
      <c r="JS2045" s="5"/>
      <c r="JT2045" s="5"/>
      <c r="JU2045" s="5"/>
      <c r="JV2045" s="5"/>
      <c r="JW2045" s="5"/>
      <c r="JX2045" s="5"/>
      <c r="JY2045" s="5"/>
      <c r="JZ2045" s="5"/>
      <c r="KA2045" s="5"/>
      <c r="KB2045" s="5"/>
      <c r="KC2045" s="5"/>
      <c r="KD2045" s="5"/>
      <c r="KE2045" s="5"/>
      <c r="KF2045" s="5"/>
      <c r="KG2045" s="5"/>
      <c r="KH2045" s="5"/>
      <c r="KI2045" s="5"/>
      <c r="KJ2045" s="5"/>
      <c r="KK2045" s="5"/>
      <c r="KL2045" s="5"/>
      <c r="KM2045" s="5"/>
      <c r="KN2045" s="5"/>
      <c r="KO2045" s="5"/>
      <c r="KP2045" s="5"/>
      <c r="KQ2045" s="5"/>
      <c r="KR2045" s="5"/>
      <c r="KS2045" s="5"/>
      <c r="KT2045" s="5"/>
      <c r="KU2045" s="5"/>
      <c r="KV2045" s="5"/>
      <c r="KW2045" s="5"/>
      <c r="KX2045" s="5"/>
      <c r="KY2045" s="5"/>
      <c r="KZ2045" s="5"/>
      <c r="LA2045" s="5"/>
      <c r="LB2045" s="5"/>
      <c r="LC2045" s="5"/>
      <c r="LD2045" s="5"/>
      <c r="LE2045" s="5"/>
      <c r="LF2045" s="5"/>
      <c r="LG2045" s="5"/>
      <c r="LH2045" s="5"/>
      <c r="LI2045" s="5"/>
      <c r="LJ2045" s="5"/>
      <c r="LK2045" s="5"/>
      <c r="LL2045" s="5"/>
      <c r="LM2045" s="5"/>
      <c r="LN2045" s="5"/>
      <c r="LO2045" s="5"/>
      <c r="LP2045" s="5"/>
      <c r="LQ2045" s="5"/>
      <c r="LR2045" s="5"/>
      <c r="LS2045" s="5"/>
      <c r="LT2045" s="5"/>
      <c r="LU2045" s="5"/>
      <c r="LV2045" s="5"/>
      <c r="LW2045" s="5"/>
      <c r="LX2045" s="5"/>
      <c r="LY2045" s="5"/>
      <c r="LZ2045" s="5"/>
      <c r="MA2045" s="5"/>
      <c r="MB2045" s="5"/>
      <c r="MC2045" s="5"/>
      <c r="MD2045" s="5"/>
      <c r="ME2045" s="5"/>
      <c r="MF2045" s="5"/>
      <c r="MG2045" s="5"/>
      <c r="MH2045" s="5"/>
      <c r="MI2045" s="5"/>
      <c r="MJ2045" s="5"/>
      <c r="MK2045" s="5"/>
      <c r="ML2045" s="5"/>
      <c r="MM2045" s="5"/>
      <c r="MN2045" s="5"/>
      <c r="MO2045" s="5"/>
      <c r="MP2045" s="5"/>
      <c r="MQ2045" s="5"/>
      <c r="MR2045" s="5"/>
      <c r="MS2045" s="5"/>
      <c r="MT2045" s="5"/>
      <c r="MU2045" s="5"/>
      <c r="MV2045" s="5"/>
      <c r="MW2045" s="5"/>
      <c r="MX2045" s="5"/>
      <c r="MY2045" s="5"/>
      <c r="MZ2045" s="5"/>
      <c r="NA2045" s="5"/>
      <c r="NB2045" s="5"/>
      <c r="NC2045" s="5"/>
      <c r="ND2045" s="5"/>
      <c r="NE2045" s="5"/>
      <c r="NF2045" s="83"/>
      <c r="NG2045" s="83"/>
      <c r="NH2045" s="83"/>
      <c r="NI2045" s="84">
        <f t="shared" si="252"/>
        <v>0</v>
      </c>
      <c r="NJ2045" s="85">
        <f t="shared" ca="1" si="253"/>
        <v>45552</v>
      </c>
      <c r="NK2045" s="84">
        <f t="shared" si="254"/>
        <v>0</v>
      </c>
      <c r="NL2045" s="85">
        <f t="shared" si="259"/>
        <v>0</v>
      </c>
      <c r="NM2045" s="84">
        <f t="shared" si="255"/>
        <v>0</v>
      </c>
      <c r="NN2045" s="85">
        <f t="shared" si="256"/>
        <v>0</v>
      </c>
      <c r="NO2045" s="84">
        <f t="shared" si="257"/>
        <v>0</v>
      </c>
      <c r="NP2045" s="85">
        <f t="shared" si="258"/>
        <v>0</v>
      </c>
      <c r="NQ2045" s="83"/>
      <c r="NR2045" s="83"/>
      <c r="NS2045" s="83"/>
      <c r="NT2045" s="83"/>
      <c r="NU2045" s="83"/>
      <c r="NV2045" s="83"/>
      <c r="NW2045" s="83"/>
      <c r="NX2045" s="83"/>
      <c r="NY2045" s="83"/>
    </row>
    <row r="2046" spans="1:389" x14ac:dyDescent="0.25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7"/>
      <c r="AM2046" s="29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7"/>
      <c r="BI2046" s="5"/>
      <c r="BJ2046" s="5"/>
      <c r="BK2046" s="5"/>
      <c r="BL2046" s="5"/>
      <c r="BM2046" s="5"/>
      <c r="BN2046" s="5"/>
      <c r="BO2046" s="5"/>
      <c r="BP2046" s="29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7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29"/>
      <c r="EU2046" s="5"/>
      <c r="EV2046" s="5"/>
      <c r="EW2046" s="5"/>
      <c r="EX2046" s="5"/>
      <c r="EY2046" s="5"/>
      <c r="EZ2046" s="7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  <c r="HB2046" s="5"/>
      <c r="HC2046" s="5"/>
      <c r="HD2046" s="5"/>
      <c r="HE2046" s="5"/>
      <c r="HF2046" s="5"/>
      <c r="HG2046" s="5"/>
      <c r="HH2046" s="5"/>
      <c r="HI2046" s="5"/>
      <c r="HJ2046" s="5"/>
      <c r="HK2046" s="5"/>
      <c r="HL2046" s="5"/>
      <c r="HM2046" s="5"/>
      <c r="HN2046" s="5"/>
      <c r="HO2046" s="5"/>
      <c r="HP2046" s="5"/>
      <c r="HQ2046" s="5"/>
      <c r="HR2046" s="5"/>
      <c r="HS2046" s="5"/>
      <c r="HT2046" s="5"/>
      <c r="HU2046" s="5"/>
      <c r="HV2046" s="5"/>
      <c r="HW2046" s="5"/>
      <c r="HX2046" s="5"/>
      <c r="HY2046" s="5"/>
      <c r="HZ2046" s="5"/>
      <c r="IA2046" s="5"/>
      <c r="IB2046" s="5"/>
      <c r="IC2046" s="5"/>
      <c r="ID2046" s="5"/>
      <c r="IE2046" s="5"/>
      <c r="IF2046" s="5"/>
      <c r="IG2046" s="5"/>
      <c r="IH2046" s="5"/>
      <c r="II2046" s="5"/>
      <c r="IJ2046" s="5"/>
      <c r="IK2046" s="5"/>
      <c r="IL2046" s="5"/>
      <c r="IM2046" s="5"/>
      <c r="IN2046" s="5"/>
      <c r="IO2046" s="5"/>
      <c r="IP2046" s="5"/>
      <c r="IQ2046" s="5"/>
      <c r="IR2046" s="5"/>
      <c r="IS2046" s="5"/>
      <c r="IT2046" s="5"/>
      <c r="IU2046" s="5"/>
      <c r="IV2046" s="5"/>
      <c r="IW2046" s="5"/>
      <c r="IX2046" s="5"/>
      <c r="IY2046" s="5"/>
      <c r="IZ2046" s="5"/>
      <c r="JA2046" s="5"/>
      <c r="JB2046" s="5"/>
      <c r="JC2046" s="5"/>
      <c r="JD2046" s="5"/>
      <c r="JE2046" s="5"/>
      <c r="JF2046" s="5"/>
      <c r="JG2046" s="5"/>
      <c r="JH2046" s="5"/>
      <c r="JI2046" s="5"/>
      <c r="JJ2046" s="5"/>
      <c r="JK2046" s="29"/>
      <c r="JL2046" s="5"/>
      <c r="JM2046" s="5"/>
      <c r="JN2046" s="5"/>
      <c r="JO2046" s="5"/>
      <c r="JP2046" s="5"/>
      <c r="JQ2046" s="5"/>
      <c r="JR2046" s="5"/>
      <c r="JS2046" s="5"/>
      <c r="JT2046" s="5"/>
      <c r="JU2046" s="5"/>
      <c r="JV2046" s="5"/>
      <c r="JW2046" s="5"/>
      <c r="JX2046" s="5"/>
      <c r="JY2046" s="5"/>
      <c r="JZ2046" s="5"/>
      <c r="KA2046" s="5"/>
      <c r="KB2046" s="5"/>
      <c r="KC2046" s="5"/>
      <c r="KD2046" s="5"/>
      <c r="KE2046" s="5"/>
      <c r="KF2046" s="5"/>
      <c r="KG2046" s="5"/>
      <c r="KH2046" s="5"/>
      <c r="KI2046" s="5"/>
      <c r="KJ2046" s="5"/>
      <c r="KK2046" s="5"/>
      <c r="KL2046" s="5"/>
      <c r="KM2046" s="5"/>
      <c r="KN2046" s="5"/>
      <c r="KO2046" s="5"/>
      <c r="KP2046" s="5"/>
      <c r="KQ2046" s="5"/>
      <c r="KR2046" s="5"/>
      <c r="KS2046" s="5"/>
      <c r="KT2046" s="5"/>
      <c r="KU2046" s="5"/>
      <c r="KV2046" s="5"/>
      <c r="KW2046" s="5"/>
      <c r="KX2046" s="5"/>
      <c r="KY2046" s="5"/>
      <c r="KZ2046" s="5"/>
      <c r="LA2046" s="5"/>
      <c r="LB2046" s="5"/>
      <c r="LC2046" s="5"/>
      <c r="LD2046" s="5"/>
      <c r="LE2046" s="5"/>
      <c r="LF2046" s="5"/>
      <c r="LG2046" s="5"/>
      <c r="LH2046" s="5"/>
      <c r="LI2046" s="5"/>
      <c r="LJ2046" s="5"/>
      <c r="LK2046" s="5"/>
      <c r="LL2046" s="5"/>
      <c r="LM2046" s="5"/>
      <c r="LN2046" s="5"/>
      <c r="LO2046" s="5"/>
      <c r="LP2046" s="5"/>
      <c r="LQ2046" s="5"/>
      <c r="LR2046" s="5"/>
      <c r="LS2046" s="5"/>
      <c r="LT2046" s="5"/>
      <c r="LU2046" s="5"/>
      <c r="LV2046" s="5"/>
      <c r="LW2046" s="5"/>
      <c r="LX2046" s="5"/>
      <c r="LY2046" s="5"/>
      <c r="LZ2046" s="5"/>
      <c r="MA2046" s="5"/>
      <c r="MB2046" s="5"/>
      <c r="MC2046" s="5"/>
      <c r="MD2046" s="5"/>
      <c r="ME2046" s="5"/>
      <c r="MF2046" s="5"/>
      <c r="MG2046" s="5"/>
      <c r="MH2046" s="5"/>
      <c r="MI2046" s="5"/>
      <c r="MJ2046" s="5"/>
      <c r="MK2046" s="5"/>
      <c r="ML2046" s="5"/>
      <c r="MM2046" s="5"/>
      <c r="MN2046" s="5"/>
      <c r="MO2046" s="5"/>
      <c r="MP2046" s="5"/>
      <c r="MQ2046" s="5"/>
      <c r="MR2046" s="5"/>
      <c r="MS2046" s="5"/>
      <c r="MT2046" s="5"/>
      <c r="MU2046" s="5"/>
      <c r="MV2046" s="5"/>
      <c r="MW2046" s="5"/>
      <c r="MX2046" s="5"/>
      <c r="MY2046" s="5"/>
      <c r="MZ2046" s="5"/>
      <c r="NA2046" s="5"/>
      <c r="NB2046" s="5"/>
      <c r="NC2046" s="5"/>
      <c r="ND2046" s="5"/>
      <c r="NE2046" s="5"/>
      <c r="NF2046" s="83"/>
      <c r="NG2046" s="83"/>
      <c r="NH2046" s="83"/>
      <c r="NI2046" s="84">
        <f t="shared" si="252"/>
        <v>0</v>
      </c>
      <c r="NJ2046" s="85">
        <f t="shared" ca="1" si="253"/>
        <v>45552</v>
      </c>
      <c r="NK2046" s="84">
        <f t="shared" si="254"/>
        <v>0</v>
      </c>
      <c r="NL2046" s="85">
        <f t="shared" si="259"/>
        <v>0</v>
      </c>
      <c r="NM2046" s="84">
        <f t="shared" si="255"/>
        <v>0</v>
      </c>
      <c r="NN2046" s="85">
        <f t="shared" si="256"/>
        <v>0</v>
      </c>
      <c r="NO2046" s="84">
        <f t="shared" si="257"/>
        <v>0</v>
      </c>
      <c r="NP2046" s="85">
        <f t="shared" si="258"/>
        <v>0</v>
      </c>
      <c r="NQ2046" s="83"/>
      <c r="NR2046" s="83"/>
      <c r="NS2046" s="83"/>
      <c r="NT2046" s="83"/>
      <c r="NU2046" s="83"/>
      <c r="NV2046" s="83"/>
      <c r="NW2046" s="83"/>
      <c r="NX2046" s="83"/>
      <c r="NY2046" s="83"/>
    </row>
    <row r="2047" spans="1:389" x14ac:dyDescent="0.25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7"/>
      <c r="AM2047" s="29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7"/>
      <c r="BI2047" s="5"/>
      <c r="BJ2047" s="5"/>
      <c r="BK2047" s="5"/>
      <c r="BL2047" s="5"/>
      <c r="BM2047" s="5"/>
      <c r="BN2047" s="5"/>
      <c r="BO2047" s="5"/>
      <c r="BP2047" s="29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7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29"/>
      <c r="EU2047" s="5"/>
      <c r="EV2047" s="5"/>
      <c r="EW2047" s="5"/>
      <c r="EX2047" s="5"/>
      <c r="EY2047" s="5"/>
      <c r="EZ2047" s="7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  <c r="HB2047" s="5"/>
      <c r="HC2047" s="5"/>
      <c r="HD2047" s="5"/>
      <c r="HE2047" s="5"/>
      <c r="HF2047" s="5"/>
      <c r="HG2047" s="5"/>
      <c r="HH2047" s="5"/>
      <c r="HI2047" s="5"/>
      <c r="HJ2047" s="5"/>
      <c r="HK2047" s="5"/>
      <c r="HL2047" s="5"/>
      <c r="HM2047" s="5"/>
      <c r="HN2047" s="5"/>
      <c r="HO2047" s="5"/>
      <c r="HP2047" s="5"/>
      <c r="HQ2047" s="5"/>
      <c r="HR2047" s="5"/>
      <c r="HS2047" s="5"/>
      <c r="HT2047" s="5"/>
      <c r="HU2047" s="5"/>
      <c r="HV2047" s="5"/>
      <c r="HW2047" s="5"/>
      <c r="HX2047" s="5"/>
      <c r="HY2047" s="5"/>
      <c r="HZ2047" s="5"/>
      <c r="IA2047" s="5"/>
      <c r="IB2047" s="5"/>
      <c r="IC2047" s="5"/>
      <c r="ID2047" s="5"/>
      <c r="IE2047" s="5"/>
      <c r="IF2047" s="5"/>
      <c r="IG2047" s="5"/>
      <c r="IH2047" s="5"/>
      <c r="II2047" s="5"/>
      <c r="IJ2047" s="5"/>
      <c r="IK2047" s="5"/>
      <c r="IL2047" s="5"/>
      <c r="IM2047" s="5"/>
      <c r="IN2047" s="5"/>
      <c r="IO2047" s="5"/>
      <c r="IP2047" s="5"/>
      <c r="IQ2047" s="5"/>
      <c r="IR2047" s="5"/>
      <c r="IS2047" s="5"/>
      <c r="IT2047" s="5"/>
      <c r="IU2047" s="5"/>
      <c r="IV2047" s="5"/>
      <c r="IW2047" s="5"/>
      <c r="IX2047" s="5"/>
      <c r="IY2047" s="5"/>
      <c r="IZ2047" s="5"/>
      <c r="JA2047" s="5"/>
      <c r="JB2047" s="5"/>
      <c r="JC2047" s="5"/>
      <c r="JD2047" s="5"/>
      <c r="JE2047" s="5"/>
      <c r="JF2047" s="5"/>
      <c r="JG2047" s="5"/>
      <c r="JH2047" s="5"/>
      <c r="JI2047" s="5"/>
      <c r="JJ2047" s="5"/>
      <c r="JK2047" s="29"/>
      <c r="JL2047" s="5"/>
      <c r="JM2047" s="5"/>
      <c r="JN2047" s="5"/>
      <c r="JO2047" s="5"/>
      <c r="JP2047" s="5"/>
      <c r="JQ2047" s="5"/>
      <c r="JR2047" s="5"/>
      <c r="JS2047" s="5"/>
      <c r="JT2047" s="5"/>
      <c r="JU2047" s="5"/>
      <c r="JV2047" s="5"/>
      <c r="JW2047" s="5"/>
      <c r="JX2047" s="5"/>
      <c r="JY2047" s="5"/>
      <c r="JZ2047" s="5"/>
      <c r="KA2047" s="5"/>
      <c r="KB2047" s="5"/>
      <c r="KC2047" s="5"/>
      <c r="KD2047" s="5"/>
      <c r="KE2047" s="5"/>
      <c r="KF2047" s="5"/>
      <c r="KG2047" s="5"/>
      <c r="KH2047" s="5"/>
      <c r="KI2047" s="5"/>
      <c r="KJ2047" s="5"/>
      <c r="KK2047" s="5"/>
      <c r="KL2047" s="5"/>
      <c r="KM2047" s="5"/>
      <c r="KN2047" s="5"/>
      <c r="KO2047" s="5"/>
      <c r="KP2047" s="5"/>
      <c r="KQ2047" s="5"/>
      <c r="KR2047" s="5"/>
      <c r="KS2047" s="5"/>
      <c r="KT2047" s="5"/>
      <c r="KU2047" s="5"/>
      <c r="KV2047" s="5"/>
      <c r="KW2047" s="5"/>
      <c r="KX2047" s="5"/>
      <c r="KY2047" s="5"/>
      <c r="KZ2047" s="5"/>
      <c r="LA2047" s="5"/>
      <c r="LB2047" s="5"/>
      <c r="LC2047" s="5"/>
      <c r="LD2047" s="5"/>
      <c r="LE2047" s="5"/>
      <c r="LF2047" s="5"/>
      <c r="LG2047" s="5"/>
      <c r="LH2047" s="5"/>
      <c r="LI2047" s="5"/>
      <c r="LJ2047" s="5"/>
      <c r="LK2047" s="5"/>
      <c r="LL2047" s="5"/>
      <c r="LM2047" s="5"/>
      <c r="LN2047" s="5"/>
      <c r="LO2047" s="5"/>
      <c r="LP2047" s="5"/>
      <c r="LQ2047" s="5"/>
      <c r="LR2047" s="5"/>
      <c r="LS2047" s="5"/>
      <c r="LT2047" s="5"/>
      <c r="LU2047" s="5"/>
      <c r="LV2047" s="5"/>
      <c r="LW2047" s="5"/>
      <c r="LX2047" s="5"/>
      <c r="LY2047" s="5"/>
      <c r="LZ2047" s="5"/>
      <c r="MA2047" s="5"/>
      <c r="MB2047" s="5"/>
      <c r="MC2047" s="5"/>
      <c r="MD2047" s="5"/>
      <c r="ME2047" s="5"/>
      <c r="MF2047" s="5"/>
      <c r="MG2047" s="5"/>
      <c r="MH2047" s="5"/>
      <c r="MI2047" s="5"/>
      <c r="MJ2047" s="5"/>
      <c r="MK2047" s="5"/>
      <c r="ML2047" s="5"/>
      <c r="MM2047" s="5"/>
      <c r="MN2047" s="5"/>
      <c r="MO2047" s="5"/>
      <c r="MP2047" s="5"/>
      <c r="MQ2047" s="5"/>
      <c r="MR2047" s="5"/>
      <c r="MS2047" s="5"/>
      <c r="MT2047" s="5"/>
      <c r="MU2047" s="5"/>
      <c r="MV2047" s="5"/>
      <c r="MW2047" s="5"/>
      <c r="MX2047" s="5"/>
      <c r="MY2047" s="5"/>
      <c r="MZ2047" s="5"/>
      <c r="NA2047" s="5"/>
      <c r="NB2047" s="5"/>
      <c r="NC2047" s="5"/>
      <c r="ND2047" s="5"/>
      <c r="NE2047" s="5"/>
      <c r="NF2047" s="83"/>
      <c r="NG2047" s="83"/>
      <c r="NH2047" s="83"/>
      <c r="NI2047" s="84">
        <f t="shared" si="252"/>
        <v>0</v>
      </c>
      <c r="NJ2047" s="85">
        <f t="shared" ca="1" si="253"/>
        <v>45552</v>
      </c>
      <c r="NK2047" s="84">
        <f t="shared" si="254"/>
        <v>0</v>
      </c>
      <c r="NL2047" s="85">
        <f t="shared" si="259"/>
        <v>0</v>
      </c>
      <c r="NM2047" s="84">
        <f t="shared" si="255"/>
        <v>0</v>
      </c>
      <c r="NN2047" s="85">
        <f t="shared" si="256"/>
        <v>0</v>
      </c>
      <c r="NO2047" s="84">
        <f t="shared" si="257"/>
        <v>0</v>
      </c>
      <c r="NP2047" s="85">
        <f t="shared" si="258"/>
        <v>0</v>
      </c>
      <c r="NQ2047" s="83"/>
      <c r="NR2047" s="83"/>
      <c r="NS2047" s="83"/>
      <c r="NT2047" s="83"/>
      <c r="NU2047" s="83"/>
      <c r="NV2047" s="83"/>
      <c r="NW2047" s="83"/>
      <c r="NX2047" s="83"/>
      <c r="NY2047" s="83"/>
    </row>
    <row r="2048" spans="1:389" x14ac:dyDescent="0.25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7"/>
      <c r="AM2048" s="29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7"/>
      <c r="BI2048" s="5"/>
      <c r="BJ2048" s="5"/>
      <c r="BK2048" s="5"/>
      <c r="BL2048" s="5"/>
      <c r="BM2048" s="5"/>
      <c r="BN2048" s="5"/>
      <c r="BO2048" s="5"/>
      <c r="BP2048" s="29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7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29"/>
      <c r="EU2048" s="5"/>
      <c r="EV2048" s="5"/>
      <c r="EW2048" s="5"/>
      <c r="EX2048" s="5"/>
      <c r="EY2048" s="5"/>
      <c r="EZ2048" s="7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  <c r="GO2048" s="5"/>
      <c r="GP2048" s="5"/>
      <c r="GQ2048" s="5"/>
      <c r="GR2048" s="5"/>
      <c r="GS2048" s="5"/>
      <c r="GT2048" s="5"/>
      <c r="GU2048" s="5"/>
      <c r="GV2048" s="5"/>
      <c r="GW2048" s="5"/>
      <c r="GX2048" s="5"/>
      <c r="GY2048" s="5"/>
      <c r="GZ2048" s="5"/>
      <c r="HA2048" s="5"/>
      <c r="HB2048" s="5"/>
      <c r="HC2048" s="5"/>
      <c r="HD2048" s="5"/>
      <c r="HE2048" s="5"/>
      <c r="HF2048" s="5"/>
      <c r="HG2048" s="5"/>
      <c r="HH2048" s="5"/>
      <c r="HI2048" s="5"/>
      <c r="HJ2048" s="5"/>
      <c r="HK2048" s="5"/>
      <c r="HL2048" s="5"/>
      <c r="HM2048" s="5"/>
      <c r="HN2048" s="5"/>
      <c r="HO2048" s="5"/>
      <c r="HP2048" s="5"/>
      <c r="HQ2048" s="5"/>
      <c r="HR2048" s="5"/>
      <c r="HS2048" s="5"/>
      <c r="HT2048" s="5"/>
      <c r="HU2048" s="5"/>
      <c r="HV2048" s="5"/>
      <c r="HW2048" s="5"/>
      <c r="HX2048" s="5"/>
      <c r="HY2048" s="5"/>
      <c r="HZ2048" s="5"/>
      <c r="IA2048" s="5"/>
      <c r="IB2048" s="5"/>
      <c r="IC2048" s="5"/>
      <c r="ID2048" s="5"/>
      <c r="IE2048" s="5"/>
      <c r="IF2048" s="5"/>
      <c r="IG2048" s="5"/>
      <c r="IH2048" s="5"/>
      <c r="II2048" s="5"/>
      <c r="IJ2048" s="5"/>
      <c r="IK2048" s="5"/>
      <c r="IL2048" s="5"/>
      <c r="IM2048" s="5"/>
      <c r="IN2048" s="5"/>
      <c r="IO2048" s="5"/>
      <c r="IP2048" s="5"/>
      <c r="IQ2048" s="5"/>
      <c r="IR2048" s="5"/>
      <c r="IS2048" s="5"/>
      <c r="IT2048" s="5"/>
      <c r="IU2048" s="5"/>
      <c r="IV2048" s="5"/>
      <c r="IW2048" s="5"/>
      <c r="IX2048" s="5"/>
      <c r="IY2048" s="5"/>
      <c r="IZ2048" s="5"/>
      <c r="JA2048" s="5"/>
      <c r="JB2048" s="5"/>
      <c r="JC2048" s="5"/>
      <c r="JD2048" s="5"/>
      <c r="JE2048" s="5"/>
      <c r="JF2048" s="5"/>
      <c r="JG2048" s="5"/>
      <c r="JH2048" s="5"/>
      <c r="JI2048" s="5"/>
      <c r="JJ2048" s="5"/>
      <c r="JK2048" s="29"/>
      <c r="JL2048" s="5"/>
      <c r="JM2048" s="5"/>
      <c r="JN2048" s="5"/>
      <c r="JO2048" s="5"/>
      <c r="JP2048" s="5"/>
      <c r="JQ2048" s="5"/>
      <c r="JR2048" s="5"/>
      <c r="JS2048" s="5"/>
      <c r="JT2048" s="5"/>
      <c r="JU2048" s="5"/>
      <c r="JV2048" s="5"/>
      <c r="JW2048" s="5"/>
      <c r="JX2048" s="5"/>
      <c r="JY2048" s="5"/>
      <c r="JZ2048" s="5"/>
      <c r="KA2048" s="5"/>
      <c r="KB2048" s="5"/>
      <c r="KC2048" s="5"/>
      <c r="KD2048" s="5"/>
      <c r="KE2048" s="5"/>
      <c r="KF2048" s="5"/>
      <c r="KG2048" s="5"/>
      <c r="KH2048" s="5"/>
      <c r="KI2048" s="5"/>
      <c r="KJ2048" s="5"/>
      <c r="KK2048" s="5"/>
      <c r="KL2048" s="5"/>
      <c r="KM2048" s="5"/>
      <c r="KN2048" s="5"/>
      <c r="KO2048" s="5"/>
      <c r="KP2048" s="5"/>
      <c r="KQ2048" s="5"/>
      <c r="KR2048" s="5"/>
      <c r="KS2048" s="5"/>
      <c r="KT2048" s="5"/>
      <c r="KU2048" s="5"/>
      <c r="KV2048" s="5"/>
      <c r="KW2048" s="5"/>
      <c r="KX2048" s="5"/>
      <c r="KY2048" s="5"/>
      <c r="KZ2048" s="5"/>
      <c r="LA2048" s="5"/>
      <c r="LB2048" s="5"/>
      <c r="LC2048" s="5"/>
      <c r="LD2048" s="5"/>
      <c r="LE2048" s="5"/>
      <c r="LF2048" s="5"/>
      <c r="LG2048" s="5"/>
      <c r="LH2048" s="5"/>
      <c r="LI2048" s="5"/>
      <c r="LJ2048" s="5"/>
      <c r="LK2048" s="5"/>
      <c r="LL2048" s="5"/>
      <c r="LM2048" s="5"/>
      <c r="LN2048" s="5"/>
      <c r="LO2048" s="5"/>
      <c r="LP2048" s="5"/>
      <c r="LQ2048" s="5"/>
      <c r="LR2048" s="5"/>
      <c r="LS2048" s="5"/>
      <c r="LT2048" s="5"/>
      <c r="LU2048" s="5"/>
      <c r="LV2048" s="5"/>
      <c r="LW2048" s="5"/>
      <c r="LX2048" s="5"/>
      <c r="LY2048" s="5"/>
      <c r="LZ2048" s="5"/>
      <c r="MA2048" s="5"/>
      <c r="MB2048" s="5"/>
      <c r="MC2048" s="5"/>
      <c r="MD2048" s="5"/>
      <c r="ME2048" s="5"/>
      <c r="MF2048" s="5"/>
      <c r="MG2048" s="5"/>
      <c r="MH2048" s="5"/>
      <c r="MI2048" s="5"/>
      <c r="MJ2048" s="5"/>
      <c r="MK2048" s="5"/>
      <c r="ML2048" s="5"/>
      <c r="MM2048" s="5"/>
      <c r="MN2048" s="5"/>
      <c r="MO2048" s="5"/>
      <c r="MP2048" s="5"/>
      <c r="MQ2048" s="5"/>
      <c r="MR2048" s="5"/>
      <c r="MS2048" s="5"/>
      <c r="MT2048" s="5"/>
      <c r="MU2048" s="5"/>
      <c r="MV2048" s="5"/>
      <c r="MW2048" s="5"/>
      <c r="MX2048" s="5"/>
      <c r="MY2048" s="5"/>
      <c r="MZ2048" s="5"/>
      <c r="NA2048" s="5"/>
      <c r="NB2048" s="5"/>
      <c r="NC2048" s="5"/>
      <c r="ND2048" s="5"/>
      <c r="NE2048" s="5"/>
      <c r="NF2048" s="83"/>
      <c r="NG2048" s="83"/>
      <c r="NH2048" s="83"/>
      <c r="NI2048" s="84">
        <f t="shared" si="252"/>
        <v>0</v>
      </c>
      <c r="NJ2048" s="85">
        <f t="shared" ca="1" si="253"/>
        <v>45552</v>
      </c>
      <c r="NK2048" s="84">
        <f t="shared" si="254"/>
        <v>0</v>
      </c>
      <c r="NL2048" s="85">
        <f t="shared" si="259"/>
        <v>0</v>
      </c>
      <c r="NM2048" s="84">
        <f t="shared" si="255"/>
        <v>0</v>
      </c>
      <c r="NN2048" s="85">
        <f t="shared" si="256"/>
        <v>0</v>
      </c>
      <c r="NO2048" s="84">
        <f t="shared" si="257"/>
        <v>0</v>
      </c>
      <c r="NP2048" s="85">
        <f t="shared" si="258"/>
        <v>0</v>
      </c>
      <c r="NQ2048" s="83"/>
      <c r="NR2048" s="83"/>
      <c r="NS2048" s="83"/>
      <c r="NT2048" s="83"/>
      <c r="NU2048" s="83"/>
      <c r="NV2048" s="83"/>
      <c r="NW2048" s="83"/>
      <c r="NX2048" s="83"/>
      <c r="NY2048" s="83"/>
    </row>
    <row r="2049" spans="1:389" x14ac:dyDescent="0.25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7"/>
      <c r="AM2049" s="29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7"/>
      <c r="BI2049" s="5"/>
      <c r="BJ2049" s="5"/>
      <c r="BK2049" s="5"/>
      <c r="BL2049" s="5"/>
      <c r="BM2049" s="5"/>
      <c r="BN2049" s="5"/>
      <c r="BO2049" s="5"/>
      <c r="BP2049" s="29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7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29"/>
      <c r="EU2049" s="5"/>
      <c r="EV2049" s="5"/>
      <c r="EW2049" s="5"/>
      <c r="EX2049" s="5"/>
      <c r="EY2049" s="5"/>
      <c r="EZ2049" s="7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  <c r="GO2049" s="5"/>
      <c r="GP2049" s="5"/>
      <c r="GQ2049" s="5"/>
      <c r="GR2049" s="5"/>
      <c r="GS2049" s="5"/>
      <c r="GT2049" s="5"/>
      <c r="GU2049" s="5"/>
      <c r="GV2049" s="5"/>
      <c r="GW2049" s="5"/>
      <c r="GX2049" s="5"/>
      <c r="GY2049" s="5"/>
      <c r="GZ2049" s="5"/>
      <c r="HA2049" s="5"/>
      <c r="HB2049" s="5"/>
      <c r="HC2049" s="5"/>
      <c r="HD2049" s="5"/>
      <c r="HE2049" s="5"/>
      <c r="HF2049" s="5"/>
      <c r="HG2049" s="5"/>
      <c r="HH2049" s="5"/>
      <c r="HI2049" s="5"/>
      <c r="HJ2049" s="5"/>
      <c r="HK2049" s="5"/>
      <c r="HL2049" s="5"/>
      <c r="HM2049" s="5"/>
      <c r="HN2049" s="5"/>
      <c r="HO2049" s="5"/>
      <c r="HP2049" s="5"/>
      <c r="HQ2049" s="5"/>
      <c r="HR2049" s="5"/>
      <c r="HS2049" s="5"/>
      <c r="HT2049" s="5"/>
      <c r="HU2049" s="5"/>
      <c r="HV2049" s="5"/>
      <c r="HW2049" s="5"/>
      <c r="HX2049" s="5"/>
      <c r="HY2049" s="5"/>
      <c r="HZ2049" s="5"/>
      <c r="IA2049" s="5"/>
      <c r="IB2049" s="5"/>
      <c r="IC2049" s="5"/>
      <c r="ID2049" s="5"/>
      <c r="IE2049" s="5"/>
      <c r="IF2049" s="5"/>
      <c r="IG2049" s="5"/>
      <c r="IH2049" s="5"/>
      <c r="II2049" s="5"/>
      <c r="IJ2049" s="5"/>
      <c r="IK2049" s="5"/>
      <c r="IL2049" s="5"/>
      <c r="IM2049" s="5"/>
      <c r="IN2049" s="5"/>
      <c r="IO2049" s="5"/>
      <c r="IP2049" s="5"/>
      <c r="IQ2049" s="5"/>
      <c r="IR2049" s="5"/>
      <c r="IS2049" s="5"/>
      <c r="IT2049" s="5"/>
      <c r="IU2049" s="5"/>
      <c r="IV2049" s="5"/>
      <c r="IW2049" s="5"/>
      <c r="IX2049" s="5"/>
      <c r="IY2049" s="5"/>
      <c r="IZ2049" s="5"/>
      <c r="JA2049" s="5"/>
      <c r="JB2049" s="5"/>
      <c r="JC2049" s="5"/>
      <c r="JD2049" s="5"/>
      <c r="JE2049" s="5"/>
      <c r="JF2049" s="5"/>
      <c r="JG2049" s="5"/>
      <c r="JH2049" s="5"/>
      <c r="JI2049" s="5"/>
      <c r="JJ2049" s="5"/>
      <c r="JK2049" s="29"/>
      <c r="JL2049" s="5"/>
      <c r="JM2049" s="5"/>
      <c r="JN2049" s="5"/>
      <c r="JO2049" s="5"/>
      <c r="JP2049" s="5"/>
      <c r="JQ2049" s="5"/>
      <c r="JR2049" s="5"/>
      <c r="JS2049" s="5"/>
      <c r="JT2049" s="5"/>
      <c r="JU2049" s="5"/>
      <c r="JV2049" s="5"/>
      <c r="JW2049" s="5"/>
      <c r="JX2049" s="5"/>
      <c r="JY2049" s="5"/>
      <c r="JZ2049" s="5"/>
      <c r="KA2049" s="5"/>
      <c r="KB2049" s="5"/>
      <c r="KC2049" s="5"/>
      <c r="KD2049" s="5"/>
      <c r="KE2049" s="5"/>
      <c r="KF2049" s="5"/>
      <c r="KG2049" s="5"/>
      <c r="KH2049" s="5"/>
      <c r="KI2049" s="5"/>
      <c r="KJ2049" s="5"/>
      <c r="KK2049" s="5"/>
      <c r="KL2049" s="5"/>
      <c r="KM2049" s="5"/>
      <c r="KN2049" s="5"/>
      <c r="KO2049" s="5"/>
      <c r="KP2049" s="5"/>
      <c r="KQ2049" s="5"/>
      <c r="KR2049" s="5"/>
      <c r="KS2049" s="5"/>
      <c r="KT2049" s="5"/>
      <c r="KU2049" s="5"/>
      <c r="KV2049" s="5"/>
      <c r="KW2049" s="5"/>
      <c r="KX2049" s="5"/>
      <c r="KY2049" s="5"/>
      <c r="KZ2049" s="5"/>
      <c r="LA2049" s="5"/>
      <c r="LB2049" s="5"/>
      <c r="LC2049" s="5"/>
      <c r="LD2049" s="5"/>
      <c r="LE2049" s="5"/>
      <c r="LF2049" s="5"/>
      <c r="LG2049" s="5"/>
      <c r="LH2049" s="5"/>
      <c r="LI2049" s="5"/>
      <c r="LJ2049" s="5"/>
      <c r="LK2049" s="5"/>
      <c r="LL2049" s="5"/>
      <c r="LM2049" s="5"/>
      <c r="LN2049" s="5"/>
      <c r="LO2049" s="5"/>
      <c r="LP2049" s="5"/>
      <c r="LQ2049" s="5"/>
      <c r="LR2049" s="5"/>
      <c r="LS2049" s="5"/>
      <c r="LT2049" s="5"/>
      <c r="LU2049" s="5"/>
      <c r="LV2049" s="5"/>
      <c r="LW2049" s="5"/>
      <c r="LX2049" s="5"/>
      <c r="LY2049" s="5"/>
      <c r="LZ2049" s="5"/>
      <c r="MA2049" s="5"/>
      <c r="MB2049" s="5"/>
      <c r="MC2049" s="5"/>
      <c r="MD2049" s="5"/>
      <c r="ME2049" s="5"/>
      <c r="MF2049" s="5"/>
      <c r="MG2049" s="5"/>
      <c r="MH2049" s="5"/>
      <c r="MI2049" s="5"/>
      <c r="MJ2049" s="5"/>
      <c r="MK2049" s="5"/>
      <c r="ML2049" s="5"/>
      <c r="MM2049" s="5"/>
      <c r="MN2049" s="5"/>
      <c r="MO2049" s="5"/>
      <c r="MP2049" s="5"/>
      <c r="MQ2049" s="5"/>
      <c r="MR2049" s="5"/>
      <c r="MS2049" s="5"/>
      <c r="MT2049" s="5"/>
      <c r="MU2049" s="5"/>
      <c r="MV2049" s="5"/>
      <c r="MW2049" s="5"/>
      <c r="MX2049" s="5"/>
      <c r="MY2049" s="5"/>
      <c r="MZ2049" s="5"/>
      <c r="NA2049" s="5"/>
      <c r="NB2049" s="5"/>
      <c r="NC2049" s="5"/>
      <c r="ND2049" s="5"/>
      <c r="NE2049" s="5"/>
      <c r="NF2049" s="83"/>
      <c r="NG2049" s="83"/>
      <c r="NH2049" s="83"/>
      <c r="NI2049" s="84">
        <f t="shared" si="252"/>
        <v>0</v>
      </c>
      <c r="NJ2049" s="85">
        <f t="shared" ca="1" si="253"/>
        <v>45552</v>
      </c>
      <c r="NK2049" s="84">
        <f t="shared" si="254"/>
        <v>0</v>
      </c>
      <c r="NL2049" s="85">
        <f t="shared" si="259"/>
        <v>0</v>
      </c>
      <c r="NM2049" s="84">
        <f t="shared" si="255"/>
        <v>0</v>
      </c>
      <c r="NN2049" s="85">
        <f t="shared" si="256"/>
        <v>0</v>
      </c>
      <c r="NO2049" s="84">
        <f t="shared" si="257"/>
        <v>0</v>
      </c>
      <c r="NP2049" s="85">
        <f t="shared" si="258"/>
        <v>0</v>
      </c>
      <c r="NQ2049" s="83"/>
      <c r="NR2049" s="83"/>
      <c r="NS2049" s="83"/>
      <c r="NT2049" s="83"/>
      <c r="NU2049" s="83"/>
      <c r="NV2049" s="83"/>
      <c r="NW2049" s="83"/>
      <c r="NX2049" s="83"/>
      <c r="NY2049" s="83"/>
    </row>
    <row r="2050" spans="1:389" x14ac:dyDescent="0.25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7"/>
      <c r="AM2050" s="29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7"/>
      <c r="BI2050" s="5"/>
      <c r="BJ2050" s="5"/>
      <c r="BK2050" s="5"/>
      <c r="BL2050" s="5"/>
      <c r="BM2050" s="5"/>
      <c r="BN2050" s="5"/>
      <c r="BO2050" s="5"/>
      <c r="BP2050" s="29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7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29"/>
      <c r="EU2050" s="5"/>
      <c r="EV2050" s="5"/>
      <c r="EW2050" s="5"/>
      <c r="EX2050" s="5"/>
      <c r="EY2050" s="5"/>
      <c r="EZ2050" s="7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  <c r="GO2050" s="5"/>
      <c r="GP2050" s="5"/>
      <c r="GQ2050" s="5"/>
      <c r="GR2050" s="5"/>
      <c r="GS2050" s="5"/>
      <c r="GT2050" s="5"/>
      <c r="GU2050" s="5"/>
      <c r="GV2050" s="5"/>
      <c r="GW2050" s="5"/>
      <c r="GX2050" s="5"/>
      <c r="GY2050" s="5"/>
      <c r="GZ2050" s="5"/>
      <c r="HA2050" s="5"/>
      <c r="HB2050" s="5"/>
      <c r="HC2050" s="5"/>
      <c r="HD2050" s="5"/>
      <c r="HE2050" s="5"/>
      <c r="HF2050" s="5"/>
      <c r="HG2050" s="5"/>
      <c r="HH2050" s="5"/>
      <c r="HI2050" s="5"/>
      <c r="HJ2050" s="5"/>
      <c r="HK2050" s="5"/>
      <c r="HL2050" s="5"/>
      <c r="HM2050" s="5"/>
      <c r="HN2050" s="5"/>
      <c r="HO2050" s="5"/>
      <c r="HP2050" s="5"/>
      <c r="HQ2050" s="5"/>
      <c r="HR2050" s="5"/>
      <c r="HS2050" s="5"/>
      <c r="HT2050" s="5"/>
      <c r="HU2050" s="5"/>
      <c r="HV2050" s="5"/>
      <c r="HW2050" s="5"/>
      <c r="HX2050" s="5"/>
      <c r="HY2050" s="5"/>
      <c r="HZ2050" s="5"/>
      <c r="IA2050" s="5"/>
      <c r="IB2050" s="5"/>
      <c r="IC2050" s="5"/>
      <c r="ID2050" s="5"/>
      <c r="IE2050" s="5"/>
      <c r="IF2050" s="5"/>
      <c r="IG2050" s="5"/>
      <c r="IH2050" s="5"/>
      <c r="II2050" s="5"/>
      <c r="IJ2050" s="5"/>
      <c r="IK2050" s="5"/>
      <c r="IL2050" s="5"/>
      <c r="IM2050" s="5"/>
      <c r="IN2050" s="5"/>
      <c r="IO2050" s="5"/>
      <c r="IP2050" s="5"/>
      <c r="IQ2050" s="5"/>
      <c r="IR2050" s="5"/>
      <c r="IS2050" s="5"/>
      <c r="IT2050" s="5"/>
      <c r="IU2050" s="5"/>
      <c r="IV2050" s="5"/>
      <c r="IW2050" s="5"/>
      <c r="IX2050" s="5"/>
      <c r="IY2050" s="5"/>
      <c r="IZ2050" s="5"/>
      <c r="JA2050" s="5"/>
      <c r="JB2050" s="5"/>
      <c r="JC2050" s="5"/>
      <c r="JD2050" s="5"/>
      <c r="JE2050" s="5"/>
      <c r="JF2050" s="5"/>
      <c r="JG2050" s="5"/>
      <c r="JH2050" s="5"/>
      <c r="JI2050" s="5"/>
      <c r="JJ2050" s="5"/>
      <c r="JK2050" s="29"/>
      <c r="JL2050" s="5"/>
      <c r="JM2050" s="5"/>
      <c r="JN2050" s="5"/>
      <c r="JO2050" s="5"/>
      <c r="JP2050" s="5"/>
      <c r="JQ2050" s="5"/>
      <c r="JR2050" s="5"/>
      <c r="JS2050" s="5"/>
      <c r="JT2050" s="5"/>
      <c r="JU2050" s="5"/>
      <c r="JV2050" s="5"/>
      <c r="JW2050" s="5"/>
      <c r="JX2050" s="5"/>
      <c r="JY2050" s="5"/>
      <c r="JZ2050" s="5"/>
      <c r="KA2050" s="5"/>
      <c r="KB2050" s="5"/>
      <c r="KC2050" s="5"/>
      <c r="KD2050" s="5"/>
      <c r="KE2050" s="5"/>
      <c r="KF2050" s="5"/>
      <c r="KG2050" s="5"/>
      <c r="KH2050" s="5"/>
      <c r="KI2050" s="5"/>
      <c r="KJ2050" s="5"/>
      <c r="KK2050" s="5"/>
      <c r="KL2050" s="5"/>
      <c r="KM2050" s="5"/>
      <c r="KN2050" s="5"/>
      <c r="KO2050" s="5"/>
      <c r="KP2050" s="5"/>
      <c r="KQ2050" s="5"/>
      <c r="KR2050" s="5"/>
      <c r="KS2050" s="5"/>
      <c r="KT2050" s="5"/>
      <c r="KU2050" s="5"/>
      <c r="KV2050" s="5"/>
      <c r="KW2050" s="5"/>
      <c r="KX2050" s="5"/>
      <c r="KY2050" s="5"/>
      <c r="KZ2050" s="5"/>
      <c r="LA2050" s="5"/>
      <c r="LB2050" s="5"/>
      <c r="LC2050" s="5"/>
      <c r="LD2050" s="5"/>
      <c r="LE2050" s="5"/>
      <c r="LF2050" s="5"/>
      <c r="LG2050" s="5"/>
      <c r="LH2050" s="5"/>
      <c r="LI2050" s="5"/>
      <c r="LJ2050" s="5"/>
      <c r="LK2050" s="5"/>
      <c r="LL2050" s="5"/>
      <c r="LM2050" s="5"/>
      <c r="LN2050" s="5"/>
      <c r="LO2050" s="5"/>
      <c r="LP2050" s="5"/>
      <c r="LQ2050" s="5"/>
      <c r="LR2050" s="5"/>
      <c r="LS2050" s="5"/>
      <c r="LT2050" s="5"/>
      <c r="LU2050" s="5"/>
      <c r="LV2050" s="5"/>
      <c r="LW2050" s="5"/>
      <c r="LX2050" s="5"/>
      <c r="LY2050" s="5"/>
      <c r="LZ2050" s="5"/>
      <c r="MA2050" s="5"/>
      <c r="MB2050" s="5"/>
      <c r="MC2050" s="5"/>
      <c r="MD2050" s="5"/>
      <c r="ME2050" s="5"/>
      <c r="MF2050" s="5"/>
      <c r="MG2050" s="5"/>
      <c r="MH2050" s="5"/>
      <c r="MI2050" s="5"/>
      <c r="MJ2050" s="5"/>
      <c r="MK2050" s="5"/>
      <c r="ML2050" s="5"/>
      <c r="MM2050" s="5"/>
      <c r="MN2050" s="5"/>
      <c r="MO2050" s="5"/>
      <c r="MP2050" s="5"/>
      <c r="MQ2050" s="5"/>
      <c r="MR2050" s="5"/>
      <c r="MS2050" s="5"/>
      <c r="MT2050" s="5"/>
      <c r="MU2050" s="5"/>
      <c r="MV2050" s="5"/>
      <c r="MW2050" s="5"/>
      <c r="MX2050" s="5"/>
      <c r="MY2050" s="5"/>
      <c r="MZ2050" s="5"/>
      <c r="NA2050" s="5"/>
      <c r="NB2050" s="5"/>
      <c r="NC2050" s="5"/>
      <c r="ND2050" s="5"/>
      <c r="NE2050" s="5"/>
      <c r="NF2050" s="83"/>
      <c r="NG2050" s="83"/>
      <c r="NH2050" s="83"/>
      <c r="NI2050" s="84">
        <f t="shared" si="252"/>
        <v>0</v>
      </c>
      <c r="NJ2050" s="85">
        <f t="shared" ca="1" si="253"/>
        <v>45552</v>
      </c>
      <c r="NK2050" s="84">
        <f t="shared" si="254"/>
        <v>0</v>
      </c>
      <c r="NL2050" s="85">
        <f t="shared" si="259"/>
        <v>0</v>
      </c>
      <c r="NM2050" s="84">
        <f t="shared" si="255"/>
        <v>0</v>
      </c>
      <c r="NN2050" s="85">
        <f t="shared" si="256"/>
        <v>0</v>
      </c>
      <c r="NO2050" s="84">
        <f t="shared" si="257"/>
        <v>0</v>
      </c>
      <c r="NP2050" s="85">
        <f t="shared" si="258"/>
        <v>0</v>
      </c>
      <c r="NQ2050" s="83"/>
      <c r="NR2050" s="83"/>
      <c r="NS2050" s="83"/>
      <c r="NT2050" s="83"/>
      <c r="NU2050" s="83"/>
      <c r="NV2050" s="83"/>
      <c r="NW2050" s="83"/>
      <c r="NX2050" s="83"/>
      <c r="NY2050" s="83"/>
    </row>
    <row r="2051" spans="1:389" x14ac:dyDescent="0.25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7"/>
      <c r="AM2051" s="29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7"/>
      <c r="BI2051" s="5"/>
      <c r="BJ2051" s="5"/>
      <c r="BK2051" s="5"/>
      <c r="BL2051" s="5"/>
      <c r="BM2051" s="5"/>
      <c r="BN2051" s="5"/>
      <c r="BO2051" s="5"/>
      <c r="BP2051" s="29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7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29"/>
      <c r="EU2051" s="5"/>
      <c r="EV2051" s="5"/>
      <c r="EW2051" s="5"/>
      <c r="EX2051" s="5"/>
      <c r="EY2051" s="5"/>
      <c r="EZ2051" s="7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  <c r="GO2051" s="5"/>
      <c r="GP2051" s="5"/>
      <c r="GQ2051" s="5"/>
      <c r="GR2051" s="5"/>
      <c r="GS2051" s="5"/>
      <c r="GT2051" s="5"/>
      <c r="GU2051" s="5"/>
      <c r="GV2051" s="5"/>
      <c r="GW2051" s="5"/>
      <c r="GX2051" s="5"/>
      <c r="GY2051" s="5"/>
      <c r="GZ2051" s="5"/>
      <c r="HA2051" s="5"/>
      <c r="HB2051" s="5"/>
      <c r="HC2051" s="5"/>
      <c r="HD2051" s="5"/>
      <c r="HE2051" s="5"/>
      <c r="HF2051" s="5"/>
      <c r="HG2051" s="5"/>
      <c r="HH2051" s="5"/>
      <c r="HI2051" s="5"/>
      <c r="HJ2051" s="5"/>
      <c r="HK2051" s="5"/>
      <c r="HL2051" s="5"/>
      <c r="HM2051" s="5"/>
      <c r="HN2051" s="5"/>
      <c r="HO2051" s="5"/>
      <c r="HP2051" s="5"/>
      <c r="HQ2051" s="5"/>
      <c r="HR2051" s="5"/>
      <c r="HS2051" s="5"/>
      <c r="HT2051" s="5"/>
      <c r="HU2051" s="5"/>
      <c r="HV2051" s="5"/>
      <c r="HW2051" s="5"/>
      <c r="HX2051" s="5"/>
      <c r="HY2051" s="5"/>
      <c r="HZ2051" s="5"/>
      <c r="IA2051" s="5"/>
      <c r="IB2051" s="5"/>
      <c r="IC2051" s="5"/>
      <c r="ID2051" s="5"/>
      <c r="IE2051" s="5"/>
      <c r="IF2051" s="5"/>
      <c r="IG2051" s="5"/>
      <c r="IH2051" s="5"/>
      <c r="II2051" s="5"/>
      <c r="IJ2051" s="5"/>
      <c r="IK2051" s="5"/>
      <c r="IL2051" s="5"/>
      <c r="IM2051" s="5"/>
      <c r="IN2051" s="5"/>
      <c r="IO2051" s="5"/>
      <c r="IP2051" s="5"/>
      <c r="IQ2051" s="5"/>
      <c r="IR2051" s="5"/>
      <c r="IS2051" s="5"/>
      <c r="IT2051" s="5"/>
      <c r="IU2051" s="5"/>
      <c r="IV2051" s="5"/>
      <c r="IW2051" s="5"/>
      <c r="IX2051" s="5"/>
      <c r="IY2051" s="5"/>
      <c r="IZ2051" s="5"/>
      <c r="JA2051" s="5"/>
      <c r="JB2051" s="5"/>
      <c r="JC2051" s="5"/>
      <c r="JD2051" s="5"/>
      <c r="JE2051" s="5"/>
      <c r="JF2051" s="5"/>
      <c r="JG2051" s="5"/>
      <c r="JH2051" s="5"/>
      <c r="JI2051" s="5"/>
      <c r="JJ2051" s="5"/>
      <c r="JK2051" s="29"/>
      <c r="JL2051" s="5"/>
      <c r="JM2051" s="5"/>
      <c r="JN2051" s="5"/>
      <c r="JO2051" s="5"/>
      <c r="JP2051" s="5"/>
      <c r="JQ2051" s="5"/>
      <c r="JR2051" s="5"/>
      <c r="JS2051" s="5"/>
      <c r="JT2051" s="5"/>
      <c r="JU2051" s="5"/>
      <c r="JV2051" s="5"/>
      <c r="JW2051" s="5"/>
      <c r="JX2051" s="5"/>
      <c r="JY2051" s="5"/>
      <c r="JZ2051" s="5"/>
      <c r="KA2051" s="5"/>
      <c r="KB2051" s="5"/>
      <c r="KC2051" s="5"/>
      <c r="KD2051" s="5"/>
      <c r="KE2051" s="5"/>
      <c r="KF2051" s="5"/>
      <c r="KG2051" s="5"/>
      <c r="KH2051" s="5"/>
      <c r="KI2051" s="5"/>
      <c r="KJ2051" s="5"/>
      <c r="KK2051" s="5"/>
      <c r="KL2051" s="5"/>
      <c r="KM2051" s="5"/>
      <c r="KN2051" s="5"/>
      <c r="KO2051" s="5"/>
      <c r="KP2051" s="5"/>
      <c r="KQ2051" s="5"/>
      <c r="KR2051" s="5"/>
      <c r="KS2051" s="5"/>
      <c r="KT2051" s="5"/>
      <c r="KU2051" s="5"/>
      <c r="KV2051" s="5"/>
      <c r="KW2051" s="5"/>
      <c r="KX2051" s="5"/>
      <c r="KY2051" s="5"/>
      <c r="KZ2051" s="5"/>
      <c r="LA2051" s="5"/>
      <c r="LB2051" s="5"/>
      <c r="LC2051" s="5"/>
      <c r="LD2051" s="5"/>
      <c r="LE2051" s="5"/>
      <c r="LF2051" s="5"/>
      <c r="LG2051" s="5"/>
      <c r="LH2051" s="5"/>
      <c r="LI2051" s="5"/>
      <c r="LJ2051" s="5"/>
      <c r="LK2051" s="5"/>
      <c r="LL2051" s="5"/>
      <c r="LM2051" s="5"/>
      <c r="LN2051" s="5"/>
      <c r="LO2051" s="5"/>
      <c r="LP2051" s="5"/>
      <c r="LQ2051" s="5"/>
      <c r="LR2051" s="5"/>
      <c r="LS2051" s="5"/>
      <c r="LT2051" s="5"/>
      <c r="LU2051" s="5"/>
      <c r="LV2051" s="5"/>
      <c r="LW2051" s="5"/>
      <c r="LX2051" s="5"/>
      <c r="LY2051" s="5"/>
      <c r="LZ2051" s="5"/>
      <c r="MA2051" s="5"/>
      <c r="MB2051" s="5"/>
      <c r="MC2051" s="5"/>
      <c r="MD2051" s="5"/>
      <c r="ME2051" s="5"/>
      <c r="MF2051" s="5"/>
      <c r="MG2051" s="5"/>
      <c r="MH2051" s="5"/>
      <c r="MI2051" s="5"/>
      <c r="MJ2051" s="5"/>
      <c r="MK2051" s="5"/>
      <c r="ML2051" s="5"/>
      <c r="MM2051" s="5"/>
      <c r="MN2051" s="5"/>
      <c r="MO2051" s="5"/>
      <c r="MP2051" s="5"/>
      <c r="MQ2051" s="5"/>
      <c r="MR2051" s="5"/>
      <c r="MS2051" s="5"/>
      <c r="MT2051" s="5"/>
      <c r="MU2051" s="5"/>
      <c r="MV2051" s="5"/>
      <c r="MW2051" s="5"/>
      <c r="MX2051" s="5"/>
      <c r="MY2051" s="5"/>
      <c r="MZ2051" s="5"/>
      <c r="NA2051" s="5"/>
      <c r="NB2051" s="5"/>
      <c r="NC2051" s="5"/>
      <c r="ND2051" s="5"/>
      <c r="NE2051" s="5"/>
      <c r="NF2051" s="83"/>
      <c r="NG2051" s="83"/>
      <c r="NH2051" s="83"/>
      <c r="NI2051" s="84">
        <f t="shared" si="252"/>
        <v>0</v>
      </c>
      <c r="NJ2051" s="85">
        <f t="shared" ca="1" si="253"/>
        <v>45552</v>
      </c>
      <c r="NK2051" s="84">
        <f t="shared" si="254"/>
        <v>0</v>
      </c>
      <c r="NL2051" s="85">
        <f t="shared" si="259"/>
        <v>0</v>
      </c>
      <c r="NM2051" s="84">
        <f t="shared" si="255"/>
        <v>0</v>
      </c>
      <c r="NN2051" s="85">
        <f t="shared" si="256"/>
        <v>0</v>
      </c>
      <c r="NO2051" s="84">
        <f t="shared" si="257"/>
        <v>0</v>
      </c>
      <c r="NP2051" s="85">
        <f t="shared" si="258"/>
        <v>0</v>
      </c>
      <c r="NQ2051" s="83"/>
      <c r="NR2051" s="83"/>
      <c r="NS2051" s="83"/>
      <c r="NT2051" s="83"/>
      <c r="NU2051" s="83"/>
      <c r="NV2051" s="83"/>
      <c r="NW2051" s="83"/>
      <c r="NX2051" s="83"/>
      <c r="NY2051" s="83"/>
    </row>
    <row r="2052" spans="1:389" x14ac:dyDescent="0.25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7"/>
      <c r="AM2052" s="29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7"/>
      <c r="BI2052" s="5"/>
      <c r="BJ2052" s="5"/>
      <c r="BK2052" s="5"/>
      <c r="BL2052" s="5"/>
      <c r="BM2052" s="5"/>
      <c r="BN2052" s="5"/>
      <c r="BO2052" s="5"/>
      <c r="BP2052" s="29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7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29"/>
      <c r="EU2052" s="5"/>
      <c r="EV2052" s="5"/>
      <c r="EW2052" s="5"/>
      <c r="EX2052" s="5"/>
      <c r="EY2052" s="5"/>
      <c r="EZ2052" s="7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  <c r="GO2052" s="5"/>
      <c r="GP2052" s="5"/>
      <c r="GQ2052" s="5"/>
      <c r="GR2052" s="5"/>
      <c r="GS2052" s="5"/>
      <c r="GT2052" s="5"/>
      <c r="GU2052" s="5"/>
      <c r="GV2052" s="5"/>
      <c r="GW2052" s="5"/>
      <c r="GX2052" s="5"/>
      <c r="GY2052" s="5"/>
      <c r="GZ2052" s="5"/>
      <c r="HA2052" s="5"/>
      <c r="HB2052" s="5"/>
      <c r="HC2052" s="5"/>
      <c r="HD2052" s="5"/>
      <c r="HE2052" s="5"/>
      <c r="HF2052" s="5"/>
      <c r="HG2052" s="5"/>
      <c r="HH2052" s="5"/>
      <c r="HI2052" s="5"/>
      <c r="HJ2052" s="5"/>
      <c r="HK2052" s="5"/>
      <c r="HL2052" s="5"/>
      <c r="HM2052" s="5"/>
      <c r="HN2052" s="5"/>
      <c r="HO2052" s="5"/>
      <c r="HP2052" s="5"/>
      <c r="HQ2052" s="5"/>
      <c r="HR2052" s="5"/>
      <c r="HS2052" s="5"/>
      <c r="HT2052" s="5"/>
      <c r="HU2052" s="5"/>
      <c r="HV2052" s="5"/>
      <c r="HW2052" s="5"/>
      <c r="HX2052" s="5"/>
      <c r="HY2052" s="5"/>
      <c r="HZ2052" s="5"/>
      <c r="IA2052" s="5"/>
      <c r="IB2052" s="5"/>
      <c r="IC2052" s="5"/>
      <c r="ID2052" s="5"/>
      <c r="IE2052" s="5"/>
      <c r="IF2052" s="5"/>
      <c r="IG2052" s="5"/>
      <c r="IH2052" s="5"/>
      <c r="II2052" s="5"/>
      <c r="IJ2052" s="5"/>
      <c r="IK2052" s="5"/>
      <c r="IL2052" s="5"/>
      <c r="IM2052" s="5"/>
      <c r="IN2052" s="5"/>
      <c r="IO2052" s="5"/>
      <c r="IP2052" s="5"/>
      <c r="IQ2052" s="5"/>
      <c r="IR2052" s="5"/>
      <c r="IS2052" s="5"/>
      <c r="IT2052" s="5"/>
      <c r="IU2052" s="5"/>
      <c r="IV2052" s="5"/>
      <c r="IW2052" s="5"/>
      <c r="IX2052" s="5"/>
      <c r="IY2052" s="5"/>
      <c r="IZ2052" s="5"/>
      <c r="JA2052" s="5"/>
      <c r="JB2052" s="5"/>
      <c r="JC2052" s="5"/>
      <c r="JD2052" s="5"/>
      <c r="JE2052" s="5"/>
      <c r="JF2052" s="5"/>
      <c r="JG2052" s="5"/>
      <c r="JH2052" s="5"/>
      <c r="JI2052" s="5"/>
      <c r="JJ2052" s="5"/>
      <c r="JK2052" s="29"/>
      <c r="JL2052" s="5"/>
      <c r="JM2052" s="5"/>
      <c r="JN2052" s="5"/>
      <c r="JO2052" s="5"/>
      <c r="JP2052" s="5"/>
      <c r="JQ2052" s="5"/>
      <c r="JR2052" s="5"/>
      <c r="JS2052" s="5"/>
      <c r="JT2052" s="5"/>
      <c r="JU2052" s="5"/>
      <c r="JV2052" s="5"/>
      <c r="JW2052" s="5"/>
      <c r="JX2052" s="5"/>
      <c r="JY2052" s="5"/>
      <c r="JZ2052" s="5"/>
      <c r="KA2052" s="5"/>
      <c r="KB2052" s="5"/>
      <c r="KC2052" s="5"/>
      <c r="KD2052" s="5"/>
      <c r="KE2052" s="5"/>
      <c r="KF2052" s="5"/>
      <c r="KG2052" s="5"/>
      <c r="KH2052" s="5"/>
      <c r="KI2052" s="5"/>
      <c r="KJ2052" s="5"/>
      <c r="KK2052" s="5"/>
      <c r="KL2052" s="5"/>
      <c r="KM2052" s="5"/>
      <c r="KN2052" s="5"/>
      <c r="KO2052" s="5"/>
      <c r="KP2052" s="5"/>
      <c r="KQ2052" s="5"/>
      <c r="KR2052" s="5"/>
      <c r="KS2052" s="5"/>
      <c r="KT2052" s="5"/>
      <c r="KU2052" s="5"/>
      <c r="KV2052" s="5"/>
      <c r="KW2052" s="5"/>
      <c r="KX2052" s="5"/>
      <c r="KY2052" s="5"/>
      <c r="KZ2052" s="5"/>
      <c r="LA2052" s="5"/>
      <c r="LB2052" s="5"/>
      <c r="LC2052" s="5"/>
      <c r="LD2052" s="5"/>
      <c r="LE2052" s="5"/>
      <c r="LF2052" s="5"/>
      <c r="LG2052" s="5"/>
      <c r="LH2052" s="5"/>
      <c r="LI2052" s="5"/>
      <c r="LJ2052" s="5"/>
      <c r="LK2052" s="5"/>
      <c r="LL2052" s="5"/>
      <c r="LM2052" s="5"/>
      <c r="LN2052" s="5"/>
      <c r="LO2052" s="5"/>
      <c r="LP2052" s="5"/>
      <c r="LQ2052" s="5"/>
      <c r="LR2052" s="5"/>
      <c r="LS2052" s="5"/>
      <c r="LT2052" s="5"/>
      <c r="LU2052" s="5"/>
      <c r="LV2052" s="5"/>
      <c r="LW2052" s="5"/>
      <c r="LX2052" s="5"/>
      <c r="LY2052" s="5"/>
      <c r="LZ2052" s="5"/>
      <c r="MA2052" s="5"/>
      <c r="MB2052" s="5"/>
      <c r="MC2052" s="5"/>
      <c r="MD2052" s="5"/>
      <c r="ME2052" s="5"/>
      <c r="MF2052" s="5"/>
      <c r="MG2052" s="5"/>
      <c r="MH2052" s="5"/>
      <c r="MI2052" s="5"/>
      <c r="MJ2052" s="5"/>
      <c r="MK2052" s="5"/>
      <c r="ML2052" s="5"/>
      <c r="MM2052" s="5"/>
      <c r="MN2052" s="5"/>
      <c r="MO2052" s="5"/>
      <c r="MP2052" s="5"/>
      <c r="MQ2052" s="5"/>
      <c r="MR2052" s="5"/>
      <c r="MS2052" s="5"/>
      <c r="MT2052" s="5"/>
      <c r="MU2052" s="5"/>
      <c r="MV2052" s="5"/>
      <c r="MW2052" s="5"/>
      <c r="MX2052" s="5"/>
      <c r="MY2052" s="5"/>
      <c r="MZ2052" s="5"/>
      <c r="NA2052" s="5"/>
      <c r="NB2052" s="5"/>
      <c r="NC2052" s="5"/>
      <c r="ND2052" s="5"/>
      <c r="NE2052" s="5"/>
      <c r="NF2052" s="83"/>
      <c r="NG2052" s="83"/>
      <c r="NH2052" s="83"/>
      <c r="NI2052" s="84">
        <f t="shared" si="252"/>
        <v>0</v>
      </c>
      <c r="NJ2052" s="85">
        <f t="shared" ca="1" si="253"/>
        <v>45552</v>
      </c>
      <c r="NK2052" s="84">
        <f t="shared" si="254"/>
        <v>0</v>
      </c>
      <c r="NL2052" s="85">
        <f t="shared" si="259"/>
        <v>0</v>
      </c>
      <c r="NM2052" s="84">
        <f t="shared" si="255"/>
        <v>0</v>
      </c>
      <c r="NN2052" s="85">
        <f t="shared" si="256"/>
        <v>0</v>
      </c>
      <c r="NO2052" s="84">
        <f t="shared" si="257"/>
        <v>0</v>
      </c>
      <c r="NP2052" s="85">
        <f t="shared" si="258"/>
        <v>0</v>
      </c>
      <c r="NQ2052" s="83"/>
      <c r="NR2052" s="83"/>
      <c r="NS2052" s="83"/>
      <c r="NT2052" s="83"/>
      <c r="NU2052" s="83"/>
      <c r="NV2052" s="83"/>
      <c r="NW2052" s="83"/>
      <c r="NX2052" s="83"/>
      <c r="NY2052" s="83"/>
    </row>
    <row r="2053" spans="1:389" x14ac:dyDescent="0.25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7"/>
      <c r="AM2053" s="29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7"/>
      <c r="BI2053" s="5"/>
      <c r="BJ2053" s="5"/>
      <c r="BK2053" s="5"/>
      <c r="BL2053" s="5"/>
      <c r="BM2053" s="5"/>
      <c r="BN2053" s="5"/>
      <c r="BO2053" s="5"/>
      <c r="BP2053" s="29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7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29"/>
      <c r="EU2053" s="5"/>
      <c r="EV2053" s="5"/>
      <c r="EW2053" s="5"/>
      <c r="EX2053" s="5"/>
      <c r="EY2053" s="5"/>
      <c r="EZ2053" s="7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  <c r="GO2053" s="5"/>
      <c r="GP2053" s="5"/>
      <c r="GQ2053" s="5"/>
      <c r="GR2053" s="5"/>
      <c r="GS2053" s="5"/>
      <c r="GT2053" s="5"/>
      <c r="GU2053" s="5"/>
      <c r="GV2053" s="5"/>
      <c r="GW2053" s="5"/>
      <c r="GX2053" s="5"/>
      <c r="GY2053" s="5"/>
      <c r="GZ2053" s="5"/>
      <c r="HA2053" s="5"/>
      <c r="HB2053" s="5"/>
      <c r="HC2053" s="5"/>
      <c r="HD2053" s="5"/>
      <c r="HE2053" s="5"/>
      <c r="HF2053" s="5"/>
      <c r="HG2053" s="5"/>
      <c r="HH2053" s="5"/>
      <c r="HI2053" s="5"/>
      <c r="HJ2053" s="5"/>
      <c r="HK2053" s="5"/>
      <c r="HL2053" s="5"/>
      <c r="HM2053" s="5"/>
      <c r="HN2053" s="5"/>
      <c r="HO2053" s="5"/>
      <c r="HP2053" s="5"/>
      <c r="HQ2053" s="5"/>
      <c r="HR2053" s="5"/>
      <c r="HS2053" s="5"/>
      <c r="HT2053" s="5"/>
      <c r="HU2053" s="5"/>
      <c r="HV2053" s="5"/>
      <c r="HW2053" s="5"/>
      <c r="HX2053" s="5"/>
      <c r="HY2053" s="5"/>
      <c r="HZ2053" s="5"/>
      <c r="IA2053" s="5"/>
      <c r="IB2053" s="5"/>
      <c r="IC2053" s="5"/>
      <c r="ID2053" s="5"/>
      <c r="IE2053" s="5"/>
      <c r="IF2053" s="5"/>
      <c r="IG2053" s="5"/>
      <c r="IH2053" s="5"/>
      <c r="II2053" s="5"/>
      <c r="IJ2053" s="5"/>
      <c r="IK2053" s="5"/>
      <c r="IL2053" s="5"/>
      <c r="IM2053" s="5"/>
      <c r="IN2053" s="5"/>
      <c r="IO2053" s="5"/>
      <c r="IP2053" s="5"/>
      <c r="IQ2053" s="5"/>
      <c r="IR2053" s="5"/>
      <c r="IS2053" s="5"/>
      <c r="IT2053" s="5"/>
      <c r="IU2053" s="5"/>
      <c r="IV2053" s="5"/>
      <c r="IW2053" s="5"/>
      <c r="IX2053" s="5"/>
      <c r="IY2053" s="5"/>
      <c r="IZ2053" s="5"/>
      <c r="JA2053" s="5"/>
      <c r="JB2053" s="5"/>
      <c r="JC2053" s="5"/>
      <c r="JD2053" s="5"/>
      <c r="JE2053" s="5"/>
      <c r="JF2053" s="5"/>
      <c r="JG2053" s="5"/>
      <c r="JH2053" s="5"/>
      <c r="JI2053" s="5"/>
      <c r="JJ2053" s="5"/>
      <c r="JK2053" s="29"/>
      <c r="JL2053" s="5"/>
      <c r="JM2053" s="5"/>
      <c r="JN2053" s="5"/>
      <c r="JO2053" s="5"/>
      <c r="JP2053" s="5"/>
      <c r="JQ2053" s="5"/>
      <c r="JR2053" s="5"/>
      <c r="JS2053" s="5"/>
      <c r="JT2053" s="5"/>
      <c r="JU2053" s="5"/>
      <c r="JV2053" s="5"/>
      <c r="JW2053" s="5"/>
      <c r="JX2053" s="5"/>
      <c r="JY2053" s="5"/>
      <c r="JZ2053" s="5"/>
      <c r="KA2053" s="5"/>
      <c r="KB2053" s="5"/>
      <c r="KC2053" s="5"/>
      <c r="KD2053" s="5"/>
      <c r="KE2053" s="5"/>
      <c r="KF2053" s="5"/>
      <c r="KG2053" s="5"/>
      <c r="KH2053" s="5"/>
      <c r="KI2053" s="5"/>
      <c r="KJ2053" s="5"/>
      <c r="KK2053" s="5"/>
      <c r="KL2053" s="5"/>
      <c r="KM2053" s="5"/>
      <c r="KN2053" s="5"/>
      <c r="KO2053" s="5"/>
      <c r="KP2053" s="5"/>
      <c r="KQ2053" s="5"/>
      <c r="KR2053" s="5"/>
      <c r="KS2053" s="5"/>
      <c r="KT2053" s="5"/>
      <c r="KU2053" s="5"/>
      <c r="KV2053" s="5"/>
      <c r="KW2053" s="5"/>
      <c r="KX2053" s="5"/>
      <c r="KY2053" s="5"/>
      <c r="KZ2053" s="5"/>
      <c r="LA2053" s="5"/>
      <c r="LB2053" s="5"/>
      <c r="LC2053" s="5"/>
      <c r="LD2053" s="5"/>
      <c r="LE2053" s="5"/>
      <c r="LF2053" s="5"/>
      <c r="LG2053" s="5"/>
      <c r="LH2053" s="5"/>
      <c r="LI2053" s="5"/>
      <c r="LJ2053" s="5"/>
      <c r="LK2053" s="5"/>
      <c r="LL2053" s="5"/>
      <c r="LM2053" s="5"/>
      <c r="LN2053" s="5"/>
      <c r="LO2053" s="5"/>
      <c r="LP2053" s="5"/>
      <c r="LQ2053" s="5"/>
      <c r="LR2053" s="5"/>
      <c r="LS2053" s="5"/>
      <c r="LT2053" s="5"/>
      <c r="LU2053" s="5"/>
      <c r="LV2053" s="5"/>
      <c r="LW2053" s="5"/>
      <c r="LX2053" s="5"/>
      <c r="LY2053" s="5"/>
      <c r="LZ2053" s="5"/>
      <c r="MA2053" s="5"/>
      <c r="MB2053" s="5"/>
      <c r="MC2053" s="5"/>
      <c r="MD2053" s="5"/>
      <c r="ME2053" s="5"/>
      <c r="MF2053" s="5"/>
      <c r="MG2053" s="5"/>
      <c r="MH2053" s="5"/>
      <c r="MI2053" s="5"/>
      <c r="MJ2053" s="5"/>
      <c r="MK2053" s="5"/>
      <c r="ML2053" s="5"/>
      <c r="MM2053" s="5"/>
      <c r="MN2053" s="5"/>
      <c r="MO2053" s="5"/>
      <c r="MP2053" s="5"/>
      <c r="MQ2053" s="5"/>
      <c r="MR2053" s="5"/>
      <c r="MS2053" s="5"/>
      <c r="MT2053" s="5"/>
      <c r="MU2053" s="5"/>
      <c r="MV2053" s="5"/>
      <c r="MW2053" s="5"/>
      <c r="MX2053" s="5"/>
      <c r="MY2053" s="5"/>
      <c r="MZ2053" s="5"/>
      <c r="NA2053" s="5"/>
      <c r="NB2053" s="5"/>
      <c r="NC2053" s="5"/>
      <c r="ND2053" s="5"/>
      <c r="NE2053" s="5"/>
      <c r="NF2053" s="83"/>
      <c r="NG2053" s="83"/>
      <c r="NH2053" s="83"/>
      <c r="NI2053" s="84">
        <f t="shared" si="252"/>
        <v>0</v>
      </c>
      <c r="NJ2053" s="85">
        <f t="shared" ca="1" si="253"/>
        <v>45552</v>
      </c>
      <c r="NK2053" s="84">
        <f t="shared" si="254"/>
        <v>0</v>
      </c>
      <c r="NL2053" s="85">
        <f t="shared" si="259"/>
        <v>0</v>
      </c>
      <c r="NM2053" s="84">
        <f t="shared" si="255"/>
        <v>0</v>
      </c>
      <c r="NN2053" s="85">
        <f t="shared" si="256"/>
        <v>0</v>
      </c>
      <c r="NO2053" s="84">
        <f t="shared" si="257"/>
        <v>0</v>
      </c>
      <c r="NP2053" s="85">
        <f t="shared" si="258"/>
        <v>0</v>
      </c>
      <c r="NQ2053" s="83"/>
      <c r="NR2053" s="83"/>
      <c r="NS2053" s="83"/>
      <c r="NT2053" s="83"/>
      <c r="NU2053" s="83"/>
      <c r="NV2053" s="83"/>
      <c r="NW2053" s="83"/>
      <c r="NX2053" s="83"/>
      <c r="NY2053" s="83"/>
    </row>
    <row r="2054" spans="1:389" x14ac:dyDescent="0.25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7"/>
      <c r="AM2054" s="29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7"/>
      <c r="BI2054" s="5"/>
      <c r="BJ2054" s="5"/>
      <c r="BK2054" s="5"/>
      <c r="BL2054" s="5"/>
      <c r="BM2054" s="5"/>
      <c r="BN2054" s="5"/>
      <c r="BO2054" s="5"/>
      <c r="BP2054" s="29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7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29"/>
      <c r="EU2054" s="5"/>
      <c r="EV2054" s="5"/>
      <c r="EW2054" s="5"/>
      <c r="EX2054" s="5"/>
      <c r="EY2054" s="5"/>
      <c r="EZ2054" s="7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  <c r="GO2054" s="5"/>
      <c r="GP2054" s="5"/>
      <c r="GQ2054" s="5"/>
      <c r="GR2054" s="5"/>
      <c r="GS2054" s="5"/>
      <c r="GT2054" s="5"/>
      <c r="GU2054" s="5"/>
      <c r="GV2054" s="5"/>
      <c r="GW2054" s="5"/>
      <c r="GX2054" s="5"/>
      <c r="GY2054" s="5"/>
      <c r="GZ2054" s="5"/>
      <c r="HA2054" s="5"/>
      <c r="HB2054" s="5"/>
      <c r="HC2054" s="5"/>
      <c r="HD2054" s="5"/>
      <c r="HE2054" s="5"/>
      <c r="HF2054" s="5"/>
      <c r="HG2054" s="5"/>
      <c r="HH2054" s="5"/>
      <c r="HI2054" s="5"/>
      <c r="HJ2054" s="5"/>
      <c r="HK2054" s="5"/>
      <c r="HL2054" s="5"/>
      <c r="HM2054" s="5"/>
      <c r="HN2054" s="5"/>
      <c r="HO2054" s="5"/>
      <c r="HP2054" s="5"/>
      <c r="HQ2054" s="5"/>
      <c r="HR2054" s="5"/>
      <c r="HS2054" s="5"/>
      <c r="HT2054" s="5"/>
      <c r="HU2054" s="5"/>
      <c r="HV2054" s="5"/>
      <c r="HW2054" s="5"/>
      <c r="HX2054" s="5"/>
      <c r="HY2054" s="5"/>
      <c r="HZ2054" s="5"/>
      <c r="IA2054" s="5"/>
      <c r="IB2054" s="5"/>
      <c r="IC2054" s="5"/>
      <c r="ID2054" s="5"/>
      <c r="IE2054" s="5"/>
      <c r="IF2054" s="5"/>
      <c r="IG2054" s="5"/>
      <c r="IH2054" s="5"/>
      <c r="II2054" s="5"/>
      <c r="IJ2054" s="5"/>
      <c r="IK2054" s="5"/>
      <c r="IL2054" s="5"/>
      <c r="IM2054" s="5"/>
      <c r="IN2054" s="5"/>
      <c r="IO2054" s="5"/>
      <c r="IP2054" s="5"/>
      <c r="IQ2054" s="5"/>
      <c r="IR2054" s="5"/>
      <c r="IS2054" s="5"/>
      <c r="IT2054" s="5"/>
      <c r="IU2054" s="5"/>
      <c r="IV2054" s="5"/>
      <c r="IW2054" s="5"/>
      <c r="IX2054" s="5"/>
      <c r="IY2054" s="5"/>
      <c r="IZ2054" s="5"/>
      <c r="JA2054" s="5"/>
      <c r="JB2054" s="5"/>
      <c r="JC2054" s="5"/>
      <c r="JD2054" s="5"/>
      <c r="JE2054" s="5"/>
      <c r="JF2054" s="5"/>
      <c r="JG2054" s="5"/>
      <c r="JH2054" s="5"/>
      <c r="JI2054" s="5"/>
      <c r="JJ2054" s="5"/>
      <c r="JK2054" s="29"/>
      <c r="JL2054" s="5"/>
      <c r="JM2054" s="5"/>
      <c r="JN2054" s="5"/>
      <c r="JO2054" s="5"/>
      <c r="JP2054" s="5"/>
      <c r="JQ2054" s="5"/>
      <c r="JR2054" s="5"/>
      <c r="JS2054" s="5"/>
      <c r="JT2054" s="5"/>
      <c r="JU2054" s="5"/>
      <c r="JV2054" s="5"/>
      <c r="JW2054" s="5"/>
      <c r="JX2054" s="5"/>
      <c r="JY2054" s="5"/>
      <c r="JZ2054" s="5"/>
      <c r="KA2054" s="5"/>
      <c r="KB2054" s="5"/>
      <c r="KC2054" s="5"/>
      <c r="KD2054" s="5"/>
      <c r="KE2054" s="5"/>
      <c r="KF2054" s="5"/>
      <c r="KG2054" s="5"/>
      <c r="KH2054" s="5"/>
      <c r="KI2054" s="5"/>
      <c r="KJ2054" s="5"/>
      <c r="KK2054" s="5"/>
      <c r="KL2054" s="5"/>
      <c r="KM2054" s="5"/>
      <c r="KN2054" s="5"/>
      <c r="KO2054" s="5"/>
      <c r="KP2054" s="5"/>
      <c r="KQ2054" s="5"/>
      <c r="KR2054" s="5"/>
      <c r="KS2054" s="5"/>
      <c r="KT2054" s="5"/>
      <c r="KU2054" s="5"/>
      <c r="KV2054" s="5"/>
      <c r="KW2054" s="5"/>
      <c r="KX2054" s="5"/>
      <c r="KY2054" s="5"/>
      <c r="KZ2054" s="5"/>
      <c r="LA2054" s="5"/>
      <c r="LB2054" s="5"/>
      <c r="LC2054" s="5"/>
      <c r="LD2054" s="5"/>
      <c r="LE2054" s="5"/>
      <c r="LF2054" s="5"/>
      <c r="LG2054" s="5"/>
      <c r="LH2054" s="5"/>
      <c r="LI2054" s="5"/>
      <c r="LJ2054" s="5"/>
      <c r="LK2054" s="5"/>
      <c r="LL2054" s="5"/>
      <c r="LM2054" s="5"/>
      <c r="LN2054" s="5"/>
      <c r="LO2054" s="5"/>
      <c r="LP2054" s="5"/>
      <c r="LQ2054" s="5"/>
      <c r="LR2054" s="5"/>
      <c r="LS2054" s="5"/>
      <c r="LT2054" s="5"/>
      <c r="LU2054" s="5"/>
      <c r="LV2054" s="5"/>
      <c r="LW2054" s="5"/>
      <c r="LX2054" s="5"/>
      <c r="LY2054" s="5"/>
      <c r="LZ2054" s="5"/>
      <c r="MA2054" s="5"/>
      <c r="MB2054" s="5"/>
      <c r="MC2054" s="5"/>
      <c r="MD2054" s="5"/>
      <c r="ME2054" s="5"/>
      <c r="MF2054" s="5"/>
      <c r="MG2054" s="5"/>
      <c r="MH2054" s="5"/>
      <c r="MI2054" s="5"/>
      <c r="MJ2054" s="5"/>
      <c r="MK2054" s="5"/>
      <c r="ML2054" s="5"/>
      <c r="MM2054" s="5"/>
      <c r="MN2054" s="5"/>
      <c r="MO2054" s="5"/>
      <c r="MP2054" s="5"/>
      <c r="MQ2054" s="5"/>
      <c r="MR2054" s="5"/>
      <c r="MS2054" s="5"/>
      <c r="MT2054" s="5"/>
      <c r="MU2054" s="5"/>
      <c r="MV2054" s="5"/>
      <c r="MW2054" s="5"/>
      <c r="MX2054" s="5"/>
      <c r="MY2054" s="5"/>
      <c r="MZ2054" s="5"/>
      <c r="NA2054" s="5"/>
      <c r="NB2054" s="5"/>
      <c r="NC2054" s="5"/>
      <c r="ND2054" s="5"/>
      <c r="NE2054" s="5"/>
      <c r="NF2054" s="83"/>
      <c r="NG2054" s="83"/>
      <c r="NH2054" s="83"/>
      <c r="NI2054" s="84">
        <f t="shared" si="252"/>
        <v>0</v>
      </c>
      <c r="NJ2054" s="85">
        <f t="shared" ca="1" si="253"/>
        <v>45552</v>
      </c>
      <c r="NK2054" s="84">
        <f t="shared" si="254"/>
        <v>0</v>
      </c>
      <c r="NL2054" s="85">
        <f t="shared" si="259"/>
        <v>0</v>
      </c>
      <c r="NM2054" s="84">
        <f t="shared" si="255"/>
        <v>0</v>
      </c>
      <c r="NN2054" s="85">
        <f t="shared" si="256"/>
        <v>0</v>
      </c>
      <c r="NO2054" s="84">
        <f t="shared" si="257"/>
        <v>0</v>
      </c>
      <c r="NP2054" s="85">
        <f t="shared" si="258"/>
        <v>0</v>
      </c>
      <c r="NQ2054" s="83"/>
      <c r="NR2054" s="83"/>
      <c r="NS2054" s="83"/>
      <c r="NT2054" s="83"/>
      <c r="NU2054" s="83"/>
      <c r="NV2054" s="83"/>
      <c r="NW2054" s="83"/>
      <c r="NX2054" s="83"/>
      <c r="NY2054" s="83"/>
    </row>
    <row r="2055" spans="1:389" x14ac:dyDescent="0.25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7"/>
      <c r="AM2055" s="29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7"/>
      <c r="BI2055" s="5"/>
      <c r="BJ2055" s="5"/>
      <c r="BK2055" s="5"/>
      <c r="BL2055" s="5"/>
      <c r="BM2055" s="5"/>
      <c r="BN2055" s="5"/>
      <c r="BO2055" s="5"/>
      <c r="BP2055" s="29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7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29"/>
      <c r="EU2055" s="5"/>
      <c r="EV2055" s="5"/>
      <c r="EW2055" s="5"/>
      <c r="EX2055" s="5"/>
      <c r="EY2055" s="5"/>
      <c r="EZ2055" s="7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  <c r="GO2055" s="5"/>
      <c r="GP2055" s="5"/>
      <c r="GQ2055" s="5"/>
      <c r="GR2055" s="5"/>
      <c r="GS2055" s="5"/>
      <c r="GT2055" s="5"/>
      <c r="GU2055" s="5"/>
      <c r="GV2055" s="5"/>
      <c r="GW2055" s="5"/>
      <c r="GX2055" s="5"/>
      <c r="GY2055" s="5"/>
      <c r="GZ2055" s="5"/>
      <c r="HA2055" s="5"/>
      <c r="HB2055" s="5"/>
      <c r="HC2055" s="5"/>
      <c r="HD2055" s="5"/>
      <c r="HE2055" s="5"/>
      <c r="HF2055" s="5"/>
      <c r="HG2055" s="5"/>
      <c r="HH2055" s="5"/>
      <c r="HI2055" s="5"/>
      <c r="HJ2055" s="5"/>
      <c r="HK2055" s="5"/>
      <c r="HL2055" s="5"/>
      <c r="HM2055" s="5"/>
      <c r="HN2055" s="5"/>
      <c r="HO2055" s="5"/>
      <c r="HP2055" s="5"/>
      <c r="HQ2055" s="5"/>
      <c r="HR2055" s="5"/>
      <c r="HS2055" s="5"/>
      <c r="HT2055" s="5"/>
      <c r="HU2055" s="5"/>
      <c r="HV2055" s="5"/>
      <c r="HW2055" s="5"/>
      <c r="HX2055" s="5"/>
      <c r="HY2055" s="5"/>
      <c r="HZ2055" s="5"/>
      <c r="IA2055" s="5"/>
      <c r="IB2055" s="5"/>
      <c r="IC2055" s="5"/>
      <c r="ID2055" s="5"/>
      <c r="IE2055" s="5"/>
      <c r="IF2055" s="5"/>
      <c r="IG2055" s="5"/>
      <c r="IH2055" s="5"/>
      <c r="II2055" s="5"/>
      <c r="IJ2055" s="5"/>
      <c r="IK2055" s="5"/>
      <c r="IL2055" s="5"/>
      <c r="IM2055" s="5"/>
      <c r="IN2055" s="5"/>
      <c r="IO2055" s="5"/>
      <c r="IP2055" s="5"/>
      <c r="IQ2055" s="5"/>
      <c r="IR2055" s="5"/>
      <c r="IS2055" s="5"/>
      <c r="IT2055" s="5"/>
      <c r="IU2055" s="5"/>
      <c r="IV2055" s="5"/>
      <c r="IW2055" s="5"/>
      <c r="IX2055" s="5"/>
      <c r="IY2055" s="5"/>
      <c r="IZ2055" s="5"/>
      <c r="JA2055" s="5"/>
      <c r="JB2055" s="5"/>
      <c r="JC2055" s="5"/>
      <c r="JD2055" s="5"/>
      <c r="JE2055" s="5"/>
      <c r="JF2055" s="5"/>
      <c r="JG2055" s="5"/>
      <c r="JH2055" s="5"/>
      <c r="JI2055" s="5"/>
      <c r="JJ2055" s="5"/>
      <c r="JK2055" s="29"/>
      <c r="JL2055" s="5"/>
      <c r="JM2055" s="5"/>
      <c r="JN2055" s="5"/>
      <c r="JO2055" s="5"/>
      <c r="JP2055" s="5"/>
      <c r="JQ2055" s="5"/>
      <c r="JR2055" s="5"/>
      <c r="JS2055" s="5"/>
      <c r="JT2055" s="5"/>
      <c r="JU2055" s="5"/>
      <c r="JV2055" s="5"/>
      <c r="JW2055" s="5"/>
      <c r="JX2055" s="5"/>
      <c r="JY2055" s="5"/>
      <c r="JZ2055" s="5"/>
      <c r="KA2055" s="5"/>
      <c r="KB2055" s="5"/>
      <c r="KC2055" s="5"/>
      <c r="KD2055" s="5"/>
      <c r="KE2055" s="5"/>
      <c r="KF2055" s="5"/>
      <c r="KG2055" s="5"/>
      <c r="KH2055" s="5"/>
      <c r="KI2055" s="5"/>
      <c r="KJ2055" s="5"/>
      <c r="KK2055" s="5"/>
      <c r="KL2055" s="5"/>
      <c r="KM2055" s="5"/>
      <c r="KN2055" s="5"/>
      <c r="KO2055" s="5"/>
      <c r="KP2055" s="5"/>
      <c r="KQ2055" s="5"/>
      <c r="KR2055" s="5"/>
      <c r="KS2055" s="5"/>
      <c r="KT2055" s="5"/>
      <c r="KU2055" s="5"/>
      <c r="KV2055" s="5"/>
      <c r="KW2055" s="5"/>
      <c r="KX2055" s="5"/>
      <c r="KY2055" s="5"/>
      <c r="KZ2055" s="5"/>
      <c r="LA2055" s="5"/>
      <c r="LB2055" s="5"/>
      <c r="LC2055" s="5"/>
      <c r="LD2055" s="5"/>
      <c r="LE2055" s="5"/>
      <c r="LF2055" s="5"/>
      <c r="LG2055" s="5"/>
      <c r="LH2055" s="5"/>
      <c r="LI2055" s="5"/>
      <c r="LJ2055" s="5"/>
      <c r="LK2055" s="5"/>
      <c r="LL2055" s="5"/>
      <c r="LM2055" s="5"/>
      <c r="LN2055" s="5"/>
      <c r="LO2055" s="5"/>
      <c r="LP2055" s="5"/>
      <c r="LQ2055" s="5"/>
      <c r="LR2055" s="5"/>
      <c r="LS2055" s="5"/>
      <c r="LT2055" s="5"/>
      <c r="LU2055" s="5"/>
      <c r="LV2055" s="5"/>
      <c r="LW2055" s="5"/>
      <c r="LX2055" s="5"/>
      <c r="LY2055" s="5"/>
      <c r="LZ2055" s="5"/>
      <c r="MA2055" s="5"/>
      <c r="MB2055" s="5"/>
      <c r="MC2055" s="5"/>
      <c r="MD2055" s="5"/>
      <c r="ME2055" s="5"/>
      <c r="MF2055" s="5"/>
      <c r="MG2055" s="5"/>
      <c r="MH2055" s="5"/>
      <c r="MI2055" s="5"/>
      <c r="MJ2055" s="5"/>
      <c r="MK2055" s="5"/>
      <c r="ML2055" s="5"/>
      <c r="MM2055" s="5"/>
      <c r="MN2055" s="5"/>
      <c r="MO2055" s="5"/>
      <c r="MP2055" s="5"/>
      <c r="MQ2055" s="5"/>
      <c r="MR2055" s="5"/>
      <c r="MS2055" s="5"/>
      <c r="MT2055" s="5"/>
      <c r="MU2055" s="5"/>
      <c r="MV2055" s="5"/>
      <c r="MW2055" s="5"/>
      <c r="MX2055" s="5"/>
      <c r="MY2055" s="5"/>
      <c r="MZ2055" s="5"/>
      <c r="NA2055" s="5"/>
      <c r="NB2055" s="5"/>
      <c r="NC2055" s="5"/>
      <c r="ND2055" s="5"/>
      <c r="NE2055" s="5"/>
      <c r="NF2055" s="83"/>
      <c r="NG2055" s="83"/>
      <c r="NH2055" s="83"/>
      <c r="NI2055" s="84">
        <f t="shared" si="252"/>
        <v>0</v>
      </c>
      <c r="NJ2055" s="85">
        <f t="shared" ca="1" si="253"/>
        <v>45552</v>
      </c>
      <c r="NK2055" s="84">
        <f t="shared" si="254"/>
        <v>0</v>
      </c>
      <c r="NL2055" s="85">
        <f t="shared" si="259"/>
        <v>0</v>
      </c>
      <c r="NM2055" s="84">
        <f t="shared" si="255"/>
        <v>0</v>
      </c>
      <c r="NN2055" s="85">
        <f t="shared" si="256"/>
        <v>0</v>
      </c>
      <c r="NO2055" s="84">
        <f t="shared" si="257"/>
        <v>0</v>
      </c>
      <c r="NP2055" s="85">
        <f t="shared" si="258"/>
        <v>0</v>
      </c>
      <c r="NQ2055" s="83"/>
      <c r="NR2055" s="83"/>
      <c r="NS2055" s="83"/>
      <c r="NT2055" s="83"/>
      <c r="NU2055" s="83"/>
      <c r="NV2055" s="83"/>
      <c r="NW2055" s="83"/>
      <c r="NX2055" s="83"/>
      <c r="NY2055" s="83"/>
    </row>
    <row r="2056" spans="1:389" x14ac:dyDescent="0.25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7"/>
      <c r="AM2056" s="29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7"/>
      <c r="BI2056" s="5"/>
      <c r="BJ2056" s="5"/>
      <c r="BK2056" s="5"/>
      <c r="BL2056" s="5"/>
      <c r="BM2056" s="5"/>
      <c r="BN2056" s="5"/>
      <c r="BO2056" s="5"/>
      <c r="BP2056" s="29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7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29"/>
      <c r="EU2056" s="5"/>
      <c r="EV2056" s="5"/>
      <c r="EW2056" s="5"/>
      <c r="EX2056" s="5"/>
      <c r="EY2056" s="5"/>
      <c r="EZ2056" s="7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  <c r="GO2056" s="5"/>
      <c r="GP2056" s="5"/>
      <c r="GQ2056" s="5"/>
      <c r="GR2056" s="5"/>
      <c r="GS2056" s="5"/>
      <c r="GT2056" s="5"/>
      <c r="GU2056" s="5"/>
      <c r="GV2056" s="5"/>
      <c r="GW2056" s="5"/>
      <c r="GX2056" s="5"/>
      <c r="GY2056" s="5"/>
      <c r="GZ2056" s="5"/>
      <c r="HA2056" s="5"/>
      <c r="HB2056" s="5"/>
      <c r="HC2056" s="5"/>
      <c r="HD2056" s="5"/>
      <c r="HE2056" s="5"/>
      <c r="HF2056" s="5"/>
      <c r="HG2056" s="5"/>
      <c r="HH2056" s="5"/>
      <c r="HI2056" s="5"/>
      <c r="HJ2056" s="5"/>
      <c r="HK2056" s="5"/>
      <c r="HL2056" s="5"/>
      <c r="HM2056" s="5"/>
      <c r="HN2056" s="5"/>
      <c r="HO2056" s="5"/>
      <c r="HP2056" s="5"/>
      <c r="HQ2056" s="5"/>
      <c r="HR2056" s="5"/>
      <c r="HS2056" s="5"/>
      <c r="HT2056" s="5"/>
      <c r="HU2056" s="5"/>
      <c r="HV2056" s="5"/>
      <c r="HW2056" s="5"/>
      <c r="HX2056" s="5"/>
      <c r="HY2056" s="5"/>
      <c r="HZ2056" s="5"/>
      <c r="IA2056" s="5"/>
      <c r="IB2056" s="5"/>
      <c r="IC2056" s="5"/>
      <c r="ID2056" s="5"/>
      <c r="IE2056" s="5"/>
      <c r="IF2056" s="5"/>
      <c r="IG2056" s="5"/>
      <c r="IH2056" s="5"/>
      <c r="II2056" s="5"/>
      <c r="IJ2056" s="5"/>
      <c r="IK2056" s="5"/>
      <c r="IL2056" s="5"/>
      <c r="IM2056" s="5"/>
      <c r="IN2056" s="5"/>
      <c r="IO2056" s="5"/>
      <c r="IP2056" s="5"/>
      <c r="IQ2056" s="5"/>
      <c r="IR2056" s="5"/>
      <c r="IS2056" s="5"/>
      <c r="IT2056" s="5"/>
      <c r="IU2056" s="5"/>
      <c r="IV2056" s="5"/>
      <c r="IW2056" s="5"/>
      <c r="IX2056" s="5"/>
      <c r="IY2056" s="5"/>
      <c r="IZ2056" s="5"/>
      <c r="JA2056" s="5"/>
      <c r="JB2056" s="5"/>
      <c r="JC2056" s="5"/>
      <c r="JD2056" s="5"/>
      <c r="JE2056" s="5"/>
      <c r="JF2056" s="5"/>
      <c r="JG2056" s="5"/>
      <c r="JH2056" s="5"/>
      <c r="JI2056" s="5"/>
      <c r="JJ2056" s="5"/>
      <c r="JK2056" s="29"/>
      <c r="JL2056" s="5"/>
      <c r="JM2056" s="5"/>
      <c r="JN2056" s="5"/>
      <c r="JO2056" s="5"/>
      <c r="JP2056" s="5"/>
      <c r="JQ2056" s="5"/>
      <c r="JR2056" s="5"/>
      <c r="JS2056" s="5"/>
      <c r="JT2056" s="5"/>
      <c r="JU2056" s="5"/>
      <c r="JV2056" s="5"/>
      <c r="JW2056" s="5"/>
      <c r="JX2056" s="5"/>
      <c r="JY2056" s="5"/>
      <c r="JZ2056" s="5"/>
      <c r="KA2056" s="5"/>
      <c r="KB2056" s="5"/>
      <c r="KC2056" s="5"/>
      <c r="KD2056" s="5"/>
      <c r="KE2056" s="5"/>
      <c r="KF2056" s="5"/>
      <c r="KG2056" s="5"/>
      <c r="KH2056" s="5"/>
      <c r="KI2056" s="5"/>
      <c r="KJ2056" s="5"/>
      <c r="KK2056" s="5"/>
      <c r="KL2056" s="5"/>
      <c r="KM2056" s="5"/>
      <c r="KN2056" s="5"/>
      <c r="KO2056" s="5"/>
      <c r="KP2056" s="5"/>
      <c r="KQ2056" s="5"/>
      <c r="KR2056" s="5"/>
      <c r="KS2056" s="5"/>
      <c r="KT2056" s="5"/>
      <c r="KU2056" s="5"/>
      <c r="KV2056" s="5"/>
      <c r="KW2056" s="5"/>
      <c r="KX2056" s="5"/>
      <c r="KY2056" s="5"/>
      <c r="KZ2056" s="5"/>
      <c r="LA2056" s="5"/>
      <c r="LB2056" s="5"/>
      <c r="LC2056" s="5"/>
      <c r="LD2056" s="5"/>
      <c r="LE2056" s="5"/>
      <c r="LF2056" s="5"/>
      <c r="LG2056" s="5"/>
      <c r="LH2056" s="5"/>
      <c r="LI2056" s="5"/>
      <c r="LJ2056" s="5"/>
      <c r="LK2056" s="5"/>
      <c r="LL2056" s="5"/>
      <c r="LM2056" s="5"/>
      <c r="LN2056" s="5"/>
      <c r="LO2056" s="5"/>
      <c r="LP2056" s="5"/>
      <c r="LQ2056" s="5"/>
      <c r="LR2056" s="5"/>
      <c r="LS2056" s="5"/>
      <c r="LT2056" s="5"/>
      <c r="LU2056" s="5"/>
      <c r="LV2056" s="5"/>
      <c r="LW2056" s="5"/>
      <c r="LX2056" s="5"/>
      <c r="LY2056" s="5"/>
      <c r="LZ2056" s="5"/>
      <c r="MA2056" s="5"/>
      <c r="MB2056" s="5"/>
      <c r="MC2056" s="5"/>
      <c r="MD2056" s="5"/>
      <c r="ME2056" s="5"/>
      <c r="MF2056" s="5"/>
      <c r="MG2056" s="5"/>
      <c r="MH2056" s="5"/>
      <c r="MI2056" s="5"/>
      <c r="MJ2056" s="5"/>
      <c r="MK2056" s="5"/>
      <c r="ML2056" s="5"/>
      <c r="MM2056" s="5"/>
      <c r="MN2056" s="5"/>
      <c r="MO2056" s="5"/>
      <c r="MP2056" s="5"/>
      <c r="MQ2056" s="5"/>
      <c r="MR2056" s="5"/>
      <c r="MS2056" s="5"/>
      <c r="MT2056" s="5"/>
      <c r="MU2056" s="5"/>
      <c r="MV2056" s="5"/>
      <c r="MW2056" s="5"/>
      <c r="MX2056" s="5"/>
      <c r="MY2056" s="5"/>
      <c r="MZ2056" s="5"/>
      <c r="NA2056" s="5"/>
      <c r="NB2056" s="5"/>
      <c r="NC2056" s="5"/>
      <c r="ND2056" s="5"/>
      <c r="NE2056" s="5"/>
      <c r="NF2056" s="83"/>
      <c r="NG2056" s="83"/>
      <c r="NH2056" s="83"/>
      <c r="NI2056" s="84">
        <f t="shared" si="252"/>
        <v>0</v>
      </c>
      <c r="NJ2056" s="85">
        <f t="shared" ca="1" si="253"/>
        <v>45552</v>
      </c>
      <c r="NK2056" s="84">
        <f t="shared" si="254"/>
        <v>0</v>
      </c>
      <c r="NL2056" s="85">
        <f t="shared" si="259"/>
        <v>0</v>
      </c>
      <c r="NM2056" s="84">
        <f t="shared" si="255"/>
        <v>0</v>
      </c>
      <c r="NN2056" s="85">
        <f t="shared" si="256"/>
        <v>0</v>
      </c>
      <c r="NO2056" s="84">
        <f t="shared" si="257"/>
        <v>0</v>
      </c>
      <c r="NP2056" s="85">
        <f t="shared" si="258"/>
        <v>0</v>
      </c>
      <c r="NQ2056" s="83"/>
      <c r="NR2056" s="83"/>
      <c r="NS2056" s="83"/>
      <c r="NT2056" s="83"/>
      <c r="NU2056" s="83"/>
      <c r="NV2056" s="83"/>
      <c r="NW2056" s="83"/>
      <c r="NX2056" s="83"/>
      <c r="NY2056" s="83"/>
    </row>
    <row r="2057" spans="1:389" x14ac:dyDescent="0.25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7"/>
      <c r="AM2057" s="29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7"/>
      <c r="BI2057" s="5"/>
      <c r="BJ2057" s="5"/>
      <c r="BK2057" s="5"/>
      <c r="BL2057" s="5"/>
      <c r="BM2057" s="5"/>
      <c r="BN2057" s="5"/>
      <c r="BO2057" s="5"/>
      <c r="BP2057" s="29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7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29"/>
      <c r="EU2057" s="5"/>
      <c r="EV2057" s="5"/>
      <c r="EW2057" s="5"/>
      <c r="EX2057" s="5"/>
      <c r="EY2057" s="5"/>
      <c r="EZ2057" s="7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  <c r="GO2057" s="5"/>
      <c r="GP2057" s="5"/>
      <c r="GQ2057" s="5"/>
      <c r="GR2057" s="5"/>
      <c r="GS2057" s="5"/>
      <c r="GT2057" s="5"/>
      <c r="GU2057" s="5"/>
      <c r="GV2057" s="5"/>
      <c r="GW2057" s="5"/>
      <c r="GX2057" s="5"/>
      <c r="GY2057" s="5"/>
      <c r="GZ2057" s="5"/>
      <c r="HA2057" s="5"/>
      <c r="HB2057" s="5"/>
      <c r="HC2057" s="5"/>
      <c r="HD2057" s="5"/>
      <c r="HE2057" s="5"/>
      <c r="HF2057" s="5"/>
      <c r="HG2057" s="5"/>
      <c r="HH2057" s="5"/>
      <c r="HI2057" s="5"/>
      <c r="HJ2057" s="5"/>
      <c r="HK2057" s="5"/>
      <c r="HL2057" s="5"/>
      <c r="HM2057" s="5"/>
      <c r="HN2057" s="5"/>
      <c r="HO2057" s="5"/>
      <c r="HP2057" s="5"/>
      <c r="HQ2057" s="5"/>
      <c r="HR2057" s="5"/>
      <c r="HS2057" s="5"/>
      <c r="HT2057" s="5"/>
      <c r="HU2057" s="5"/>
      <c r="HV2057" s="5"/>
      <c r="HW2057" s="5"/>
      <c r="HX2057" s="5"/>
      <c r="HY2057" s="5"/>
      <c r="HZ2057" s="5"/>
      <c r="IA2057" s="5"/>
      <c r="IB2057" s="5"/>
      <c r="IC2057" s="5"/>
      <c r="ID2057" s="5"/>
      <c r="IE2057" s="5"/>
      <c r="IF2057" s="5"/>
      <c r="IG2057" s="5"/>
      <c r="IH2057" s="5"/>
      <c r="II2057" s="5"/>
      <c r="IJ2057" s="5"/>
      <c r="IK2057" s="5"/>
      <c r="IL2057" s="5"/>
      <c r="IM2057" s="5"/>
      <c r="IN2057" s="5"/>
      <c r="IO2057" s="5"/>
      <c r="IP2057" s="5"/>
      <c r="IQ2057" s="5"/>
      <c r="IR2057" s="5"/>
      <c r="IS2057" s="5"/>
      <c r="IT2057" s="5"/>
      <c r="IU2057" s="5"/>
      <c r="IV2057" s="5"/>
      <c r="IW2057" s="5"/>
      <c r="IX2057" s="5"/>
      <c r="IY2057" s="5"/>
      <c r="IZ2057" s="5"/>
      <c r="JA2057" s="5"/>
      <c r="JB2057" s="5"/>
      <c r="JC2057" s="5"/>
      <c r="JD2057" s="5"/>
      <c r="JE2057" s="5"/>
      <c r="JF2057" s="5"/>
      <c r="JG2057" s="5"/>
      <c r="JH2057" s="5"/>
      <c r="JI2057" s="5"/>
      <c r="JJ2057" s="5"/>
      <c r="JK2057" s="29"/>
      <c r="JL2057" s="5"/>
      <c r="JM2057" s="5"/>
      <c r="JN2057" s="5"/>
      <c r="JO2057" s="5"/>
      <c r="JP2057" s="5"/>
      <c r="JQ2057" s="5"/>
      <c r="JR2057" s="5"/>
      <c r="JS2057" s="5"/>
      <c r="JT2057" s="5"/>
      <c r="JU2057" s="5"/>
      <c r="JV2057" s="5"/>
      <c r="JW2057" s="5"/>
      <c r="JX2057" s="5"/>
      <c r="JY2057" s="5"/>
      <c r="JZ2057" s="5"/>
      <c r="KA2057" s="5"/>
      <c r="KB2057" s="5"/>
      <c r="KC2057" s="5"/>
      <c r="KD2057" s="5"/>
      <c r="KE2057" s="5"/>
      <c r="KF2057" s="5"/>
      <c r="KG2057" s="5"/>
      <c r="KH2057" s="5"/>
      <c r="KI2057" s="5"/>
      <c r="KJ2057" s="5"/>
      <c r="KK2057" s="5"/>
      <c r="KL2057" s="5"/>
      <c r="KM2057" s="5"/>
      <c r="KN2057" s="5"/>
      <c r="KO2057" s="5"/>
      <c r="KP2057" s="5"/>
      <c r="KQ2057" s="5"/>
      <c r="KR2057" s="5"/>
      <c r="KS2057" s="5"/>
      <c r="KT2057" s="5"/>
      <c r="KU2057" s="5"/>
      <c r="KV2057" s="5"/>
      <c r="KW2057" s="5"/>
      <c r="KX2057" s="5"/>
      <c r="KY2057" s="5"/>
      <c r="KZ2057" s="5"/>
      <c r="LA2057" s="5"/>
      <c r="LB2057" s="5"/>
      <c r="LC2057" s="5"/>
      <c r="LD2057" s="5"/>
      <c r="LE2057" s="5"/>
      <c r="LF2057" s="5"/>
      <c r="LG2057" s="5"/>
      <c r="LH2057" s="5"/>
      <c r="LI2057" s="5"/>
      <c r="LJ2057" s="5"/>
      <c r="LK2057" s="5"/>
      <c r="LL2057" s="5"/>
      <c r="LM2057" s="5"/>
      <c r="LN2057" s="5"/>
      <c r="LO2057" s="5"/>
      <c r="LP2057" s="5"/>
      <c r="LQ2057" s="5"/>
      <c r="LR2057" s="5"/>
      <c r="LS2057" s="5"/>
      <c r="LT2057" s="5"/>
      <c r="LU2057" s="5"/>
      <c r="LV2057" s="5"/>
      <c r="LW2057" s="5"/>
      <c r="LX2057" s="5"/>
      <c r="LY2057" s="5"/>
      <c r="LZ2057" s="5"/>
      <c r="MA2057" s="5"/>
      <c r="MB2057" s="5"/>
      <c r="MC2057" s="5"/>
      <c r="MD2057" s="5"/>
      <c r="ME2057" s="5"/>
      <c r="MF2057" s="5"/>
      <c r="MG2057" s="5"/>
      <c r="MH2057" s="5"/>
      <c r="MI2057" s="5"/>
      <c r="MJ2057" s="5"/>
      <c r="MK2057" s="5"/>
      <c r="ML2057" s="5"/>
      <c r="MM2057" s="5"/>
      <c r="MN2057" s="5"/>
      <c r="MO2057" s="5"/>
      <c r="MP2057" s="5"/>
      <c r="MQ2057" s="5"/>
      <c r="MR2057" s="5"/>
      <c r="MS2057" s="5"/>
      <c r="MT2057" s="5"/>
      <c r="MU2057" s="5"/>
      <c r="MV2057" s="5"/>
      <c r="MW2057" s="5"/>
      <c r="MX2057" s="5"/>
      <c r="MY2057" s="5"/>
      <c r="MZ2057" s="5"/>
      <c r="NA2057" s="5"/>
      <c r="NB2057" s="5"/>
      <c r="NC2057" s="5"/>
      <c r="ND2057" s="5"/>
      <c r="NE2057" s="5"/>
      <c r="NF2057" s="83"/>
      <c r="NG2057" s="83"/>
      <c r="NH2057" s="83"/>
      <c r="NI2057" s="84">
        <f t="shared" ref="NI2057:NI2120" si="260">+EV2057</f>
        <v>0</v>
      </c>
      <c r="NJ2057" s="85">
        <f t="shared" ref="NJ2057:NJ2120" ca="1" si="261">+$OC$5-NI2057</f>
        <v>45552</v>
      </c>
      <c r="NK2057" s="84">
        <f t="shared" ref="NK2057:NK2120" si="262">+CI2057</f>
        <v>0</v>
      </c>
      <c r="NL2057" s="85">
        <f t="shared" si="259"/>
        <v>0</v>
      </c>
      <c r="NM2057" s="84">
        <f t="shared" ref="NM2057:NM2120" si="263">+LB2057</f>
        <v>0</v>
      </c>
      <c r="NN2057" s="85">
        <f t="shared" ref="NN2057:NN2120" si="264">+NM2057-NI2057</f>
        <v>0</v>
      </c>
      <c r="NO2057" s="84">
        <f t="shared" ref="NO2057:NO2120" si="265">+AL2057</f>
        <v>0</v>
      </c>
      <c r="NP2057" s="85">
        <f t="shared" ref="NP2057:NP2120" si="266">+NO2057-NI2057</f>
        <v>0</v>
      </c>
      <c r="NQ2057" s="83"/>
      <c r="NR2057" s="83"/>
      <c r="NS2057" s="83"/>
      <c r="NT2057" s="83"/>
      <c r="NU2057" s="83"/>
      <c r="NV2057" s="83"/>
      <c r="NW2057" s="83"/>
      <c r="NX2057" s="83"/>
      <c r="NY2057" s="83"/>
    </row>
    <row r="2058" spans="1:389" x14ac:dyDescent="0.25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7"/>
      <c r="AM2058" s="29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7"/>
      <c r="BI2058" s="5"/>
      <c r="BJ2058" s="5"/>
      <c r="BK2058" s="5"/>
      <c r="BL2058" s="5"/>
      <c r="BM2058" s="5"/>
      <c r="BN2058" s="5"/>
      <c r="BO2058" s="5"/>
      <c r="BP2058" s="29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7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29"/>
      <c r="EU2058" s="5"/>
      <c r="EV2058" s="5"/>
      <c r="EW2058" s="5"/>
      <c r="EX2058" s="5"/>
      <c r="EY2058" s="5"/>
      <c r="EZ2058" s="7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  <c r="GO2058" s="5"/>
      <c r="GP2058" s="5"/>
      <c r="GQ2058" s="5"/>
      <c r="GR2058" s="5"/>
      <c r="GS2058" s="5"/>
      <c r="GT2058" s="5"/>
      <c r="GU2058" s="5"/>
      <c r="GV2058" s="5"/>
      <c r="GW2058" s="5"/>
      <c r="GX2058" s="5"/>
      <c r="GY2058" s="5"/>
      <c r="GZ2058" s="5"/>
      <c r="HA2058" s="5"/>
      <c r="HB2058" s="5"/>
      <c r="HC2058" s="5"/>
      <c r="HD2058" s="5"/>
      <c r="HE2058" s="5"/>
      <c r="HF2058" s="5"/>
      <c r="HG2058" s="5"/>
      <c r="HH2058" s="5"/>
      <c r="HI2058" s="5"/>
      <c r="HJ2058" s="5"/>
      <c r="HK2058" s="5"/>
      <c r="HL2058" s="5"/>
      <c r="HM2058" s="5"/>
      <c r="HN2058" s="5"/>
      <c r="HO2058" s="5"/>
      <c r="HP2058" s="5"/>
      <c r="HQ2058" s="5"/>
      <c r="HR2058" s="5"/>
      <c r="HS2058" s="5"/>
      <c r="HT2058" s="5"/>
      <c r="HU2058" s="5"/>
      <c r="HV2058" s="5"/>
      <c r="HW2058" s="5"/>
      <c r="HX2058" s="5"/>
      <c r="HY2058" s="5"/>
      <c r="HZ2058" s="5"/>
      <c r="IA2058" s="5"/>
      <c r="IB2058" s="5"/>
      <c r="IC2058" s="5"/>
      <c r="ID2058" s="5"/>
      <c r="IE2058" s="5"/>
      <c r="IF2058" s="5"/>
      <c r="IG2058" s="5"/>
      <c r="IH2058" s="5"/>
      <c r="II2058" s="5"/>
      <c r="IJ2058" s="5"/>
      <c r="IK2058" s="5"/>
      <c r="IL2058" s="5"/>
      <c r="IM2058" s="5"/>
      <c r="IN2058" s="5"/>
      <c r="IO2058" s="5"/>
      <c r="IP2058" s="5"/>
      <c r="IQ2058" s="5"/>
      <c r="IR2058" s="5"/>
      <c r="IS2058" s="5"/>
      <c r="IT2058" s="5"/>
      <c r="IU2058" s="5"/>
      <c r="IV2058" s="5"/>
      <c r="IW2058" s="5"/>
      <c r="IX2058" s="5"/>
      <c r="IY2058" s="5"/>
      <c r="IZ2058" s="5"/>
      <c r="JA2058" s="5"/>
      <c r="JB2058" s="5"/>
      <c r="JC2058" s="5"/>
      <c r="JD2058" s="5"/>
      <c r="JE2058" s="5"/>
      <c r="JF2058" s="5"/>
      <c r="JG2058" s="5"/>
      <c r="JH2058" s="5"/>
      <c r="JI2058" s="5"/>
      <c r="JJ2058" s="5"/>
      <c r="JK2058" s="29"/>
      <c r="JL2058" s="5"/>
      <c r="JM2058" s="5"/>
      <c r="JN2058" s="5"/>
      <c r="JO2058" s="5"/>
      <c r="JP2058" s="5"/>
      <c r="JQ2058" s="5"/>
      <c r="JR2058" s="5"/>
      <c r="JS2058" s="5"/>
      <c r="JT2058" s="5"/>
      <c r="JU2058" s="5"/>
      <c r="JV2058" s="5"/>
      <c r="JW2058" s="5"/>
      <c r="JX2058" s="5"/>
      <c r="JY2058" s="5"/>
      <c r="JZ2058" s="5"/>
      <c r="KA2058" s="5"/>
      <c r="KB2058" s="5"/>
      <c r="KC2058" s="5"/>
      <c r="KD2058" s="5"/>
      <c r="KE2058" s="5"/>
      <c r="KF2058" s="5"/>
      <c r="KG2058" s="5"/>
      <c r="KH2058" s="5"/>
      <c r="KI2058" s="5"/>
      <c r="KJ2058" s="5"/>
      <c r="KK2058" s="5"/>
      <c r="KL2058" s="5"/>
      <c r="KM2058" s="5"/>
      <c r="KN2058" s="5"/>
      <c r="KO2058" s="5"/>
      <c r="KP2058" s="5"/>
      <c r="KQ2058" s="5"/>
      <c r="KR2058" s="5"/>
      <c r="KS2058" s="5"/>
      <c r="KT2058" s="5"/>
      <c r="KU2058" s="5"/>
      <c r="KV2058" s="5"/>
      <c r="KW2058" s="5"/>
      <c r="KX2058" s="5"/>
      <c r="KY2058" s="5"/>
      <c r="KZ2058" s="5"/>
      <c r="LA2058" s="5"/>
      <c r="LB2058" s="5"/>
      <c r="LC2058" s="5"/>
      <c r="LD2058" s="5"/>
      <c r="LE2058" s="5"/>
      <c r="LF2058" s="5"/>
      <c r="LG2058" s="5"/>
      <c r="LH2058" s="5"/>
      <c r="LI2058" s="5"/>
      <c r="LJ2058" s="5"/>
      <c r="LK2058" s="5"/>
      <c r="LL2058" s="5"/>
      <c r="LM2058" s="5"/>
      <c r="LN2058" s="5"/>
      <c r="LO2058" s="5"/>
      <c r="LP2058" s="5"/>
      <c r="LQ2058" s="5"/>
      <c r="LR2058" s="5"/>
      <c r="LS2058" s="5"/>
      <c r="LT2058" s="5"/>
      <c r="LU2058" s="5"/>
      <c r="LV2058" s="5"/>
      <c r="LW2058" s="5"/>
      <c r="LX2058" s="5"/>
      <c r="LY2058" s="5"/>
      <c r="LZ2058" s="5"/>
      <c r="MA2058" s="5"/>
      <c r="MB2058" s="5"/>
      <c r="MC2058" s="5"/>
      <c r="MD2058" s="5"/>
      <c r="ME2058" s="5"/>
      <c r="MF2058" s="5"/>
      <c r="MG2058" s="5"/>
      <c r="MH2058" s="5"/>
      <c r="MI2058" s="5"/>
      <c r="MJ2058" s="5"/>
      <c r="MK2058" s="5"/>
      <c r="ML2058" s="5"/>
      <c r="MM2058" s="5"/>
      <c r="MN2058" s="5"/>
      <c r="MO2058" s="5"/>
      <c r="MP2058" s="5"/>
      <c r="MQ2058" s="5"/>
      <c r="MR2058" s="5"/>
      <c r="MS2058" s="5"/>
      <c r="MT2058" s="5"/>
      <c r="MU2058" s="5"/>
      <c r="MV2058" s="5"/>
      <c r="MW2058" s="5"/>
      <c r="MX2058" s="5"/>
      <c r="MY2058" s="5"/>
      <c r="MZ2058" s="5"/>
      <c r="NA2058" s="5"/>
      <c r="NB2058" s="5"/>
      <c r="NC2058" s="5"/>
      <c r="ND2058" s="5"/>
      <c r="NE2058" s="5"/>
      <c r="NF2058" s="83"/>
      <c r="NG2058" s="83"/>
      <c r="NH2058" s="83"/>
      <c r="NI2058" s="84">
        <f t="shared" si="260"/>
        <v>0</v>
      </c>
      <c r="NJ2058" s="85">
        <f t="shared" ca="1" si="261"/>
        <v>45552</v>
      </c>
      <c r="NK2058" s="84">
        <f t="shared" si="262"/>
        <v>0</v>
      </c>
      <c r="NL2058" s="85">
        <f t="shared" ref="NL2058:NL2121" si="267">+NK2058-NI2058</f>
        <v>0</v>
      </c>
      <c r="NM2058" s="84">
        <f t="shared" si="263"/>
        <v>0</v>
      </c>
      <c r="NN2058" s="85">
        <f t="shared" si="264"/>
        <v>0</v>
      </c>
      <c r="NO2058" s="84">
        <f t="shared" si="265"/>
        <v>0</v>
      </c>
      <c r="NP2058" s="85">
        <f t="shared" si="266"/>
        <v>0</v>
      </c>
      <c r="NQ2058" s="83"/>
      <c r="NR2058" s="83"/>
      <c r="NS2058" s="83"/>
      <c r="NT2058" s="83"/>
      <c r="NU2058" s="83"/>
      <c r="NV2058" s="83"/>
      <c r="NW2058" s="83"/>
      <c r="NX2058" s="83"/>
      <c r="NY2058" s="83"/>
    </row>
    <row r="2059" spans="1:389" x14ac:dyDescent="0.25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7"/>
      <c r="AM2059" s="29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7"/>
      <c r="BI2059" s="5"/>
      <c r="BJ2059" s="5"/>
      <c r="BK2059" s="5"/>
      <c r="BL2059" s="5"/>
      <c r="BM2059" s="5"/>
      <c r="BN2059" s="5"/>
      <c r="BO2059" s="5"/>
      <c r="BP2059" s="29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7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29"/>
      <c r="EU2059" s="5"/>
      <c r="EV2059" s="5"/>
      <c r="EW2059" s="5"/>
      <c r="EX2059" s="5"/>
      <c r="EY2059" s="5"/>
      <c r="EZ2059" s="7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  <c r="GO2059" s="5"/>
      <c r="GP2059" s="5"/>
      <c r="GQ2059" s="5"/>
      <c r="GR2059" s="5"/>
      <c r="GS2059" s="5"/>
      <c r="GT2059" s="5"/>
      <c r="GU2059" s="5"/>
      <c r="GV2059" s="5"/>
      <c r="GW2059" s="5"/>
      <c r="GX2059" s="5"/>
      <c r="GY2059" s="5"/>
      <c r="GZ2059" s="5"/>
      <c r="HA2059" s="5"/>
      <c r="HB2059" s="5"/>
      <c r="HC2059" s="5"/>
      <c r="HD2059" s="5"/>
      <c r="HE2059" s="5"/>
      <c r="HF2059" s="5"/>
      <c r="HG2059" s="5"/>
      <c r="HH2059" s="5"/>
      <c r="HI2059" s="5"/>
      <c r="HJ2059" s="5"/>
      <c r="HK2059" s="5"/>
      <c r="HL2059" s="5"/>
      <c r="HM2059" s="5"/>
      <c r="HN2059" s="5"/>
      <c r="HO2059" s="5"/>
      <c r="HP2059" s="5"/>
      <c r="HQ2059" s="5"/>
      <c r="HR2059" s="5"/>
      <c r="HS2059" s="5"/>
      <c r="HT2059" s="5"/>
      <c r="HU2059" s="5"/>
      <c r="HV2059" s="5"/>
      <c r="HW2059" s="5"/>
      <c r="HX2059" s="5"/>
      <c r="HY2059" s="5"/>
      <c r="HZ2059" s="5"/>
      <c r="IA2059" s="5"/>
      <c r="IB2059" s="5"/>
      <c r="IC2059" s="5"/>
      <c r="ID2059" s="5"/>
      <c r="IE2059" s="5"/>
      <c r="IF2059" s="5"/>
      <c r="IG2059" s="5"/>
      <c r="IH2059" s="5"/>
      <c r="II2059" s="5"/>
      <c r="IJ2059" s="5"/>
      <c r="IK2059" s="5"/>
      <c r="IL2059" s="5"/>
      <c r="IM2059" s="5"/>
      <c r="IN2059" s="5"/>
      <c r="IO2059" s="5"/>
      <c r="IP2059" s="5"/>
      <c r="IQ2059" s="5"/>
      <c r="IR2059" s="5"/>
      <c r="IS2059" s="5"/>
      <c r="IT2059" s="5"/>
      <c r="IU2059" s="5"/>
      <c r="IV2059" s="5"/>
      <c r="IW2059" s="5"/>
      <c r="IX2059" s="5"/>
      <c r="IY2059" s="5"/>
      <c r="IZ2059" s="5"/>
      <c r="JA2059" s="5"/>
      <c r="JB2059" s="5"/>
      <c r="JC2059" s="5"/>
      <c r="JD2059" s="5"/>
      <c r="JE2059" s="5"/>
      <c r="JF2059" s="5"/>
      <c r="JG2059" s="5"/>
      <c r="JH2059" s="5"/>
      <c r="JI2059" s="5"/>
      <c r="JJ2059" s="5"/>
      <c r="JK2059" s="29"/>
      <c r="JL2059" s="5"/>
      <c r="JM2059" s="5"/>
      <c r="JN2059" s="5"/>
      <c r="JO2059" s="5"/>
      <c r="JP2059" s="5"/>
      <c r="JQ2059" s="5"/>
      <c r="JR2059" s="5"/>
      <c r="JS2059" s="5"/>
      <c r="JT2059" s="5"/>
      <c r="JU2059" s="5"/>
      <c r="JV2059" s="5"/>
      <c r="JW2059" s="5"/>
      <c r="JX2059" s="5"/>
      <c r="JY2059" s="5"/>
      <c r="JZ2059" s="5"/>
      <c r="KA2059" s="5"/>
      <c r="KB2059" s="5"/>
      <c r="KC2059" s="5"/>
      <c r="KD2059" s="5"/>
      <c r="KE2059" s="5"/>
      <c r="KF2059" s="5"/>
      <c r="KG2059" s="5"/>
      <c r="KH2059" s="5"/>
      <c r="KI2059" s="5"/>
      <c r="KJ2059" s="5"/>
      <c r="KK2059" s="5"/>
      <c r="KL2059" s="5"/>
      <c r="KM2059" s="5"/>
      <c r="KN2059" s="5"/>
      <c r="KO2059" s="5"/>
      <c r="KP2059" s="5"/>
      <c r="KQ2059" s="5"/>
      <c r="KR2059" s="5"/>
      <c r="KS2059" s="5"/>
      <c r="KT2059" s="5"/>
      <c r="KU2059" s="5"/>
      <c r="KV2059" s="5"/>
      <c r="KW2059" s="5"/>
      <c r="KX2059" s="5"/>
      <c r="KY2059" s="5"/>
      <c r="KZ2059" s="5"/>
      <c r="LA2059" s="5"/>
      <c r="LB2059" s="5"/>
      <c r="LC2059" s="5"/>
      <c r="LD2059" s="5"/>
      <c r="LE2059" s="5"/>
      <c r="LF2059" s="5"/>
      <c r="LG2059" s="5"/>
      <c r="LH2059" s="5"/>
      <c r="LI2059" s="5"/>
      <c r="LJ2059" s="5"/>
      <c r="LK2059" s="5"/>
      <c r="LL2059" s="5"/>
      <c r="LM2059" s="5"/>
      <c r="LN2059" s="5"/>
      <c r="LO2059" s="5"/>
      <c r="LP2059" s="5"/>
      <c r="LQ2059" s="5"/>
      <c r="LR2059" s="5"/>
      <c r="LS2059" s="5"/>
      <c r="LT2059" s="5"/>
      <c r="LU2059" s="5"/>
      <c r="LV2059" s="5"/>
      <c r="LW2059" s="5"/>
      <c r="LX2059" s="5"/>
      <c r="LY2059" s="5"/>
      <c r="LZ2059" s="5"/>
      <c r="MA2059" s="5"/>
      <c r="MB2059" s="5"/>
      <c r="MC2059" s="5"/>
      <c r="MD2059" s="5"/>
      <c r="ME2059" s="5"/>
      <c r="MF2059" s="5"/>
      <c r="MG2059" s="5"/>
      <c r="MH2059" s="5"/>
      <c r="MI2059" s="5"/>
      <c r="MJ2059" s="5"/>
      <c r="MK2059" s="5"/>
      <c r="ML2059" s="5"/>
      <c r="MM2059" s="5"/>
      <c r="MN2059" s="5"/>
      <c r="MO2059" s="5"/>
      <c r="MP2059" s="5"/>
      <c r="MQ2059" s="5"/>
      <c r="MR2059" s="5"/>
      <c r="MS2059" s="5"/>
      <c r="MT2059" s="5"/>
      <c r="MU2059" s="5"/>
      <c r="MV2059" s="5"/>
      <c r="MW2059" s="5"/>
      <c r="MX2059" s="5"/>
      <c r="MY2059" s="5"/>
      <c r="MZ2059" s="5"/>
      <c r="NA2059" s="5"/>
      <c r="NB2059" s="5"/>
      <c r="NC2059" s="5"/>
      <c r="ND2059" s="5"/>
      <c r="NE2059" s="5"/>
      <c r="NF2059" s="83"/>
      <c r="NG2059" s="83"/>
      <c r="NH2059" s="83"/>
      <c r="NI2059" s="84">
        <f t="shared" si="260"/>
        <v>0</v>
      </c>
      <c r="NJ2059" s="85">
        <f t="shared" ca="1" si="261"/>
        <v>45552</v>
      </c>
      <c r="NK2059" s="84">
        <f t="shared" si="262"/>
        <v>0</v>
      </c>
      <c r="NL2059" s="85">
        <f t="shared" si="267"/>
        <v>0</v>
      </c>
      <c r="NM2059" s="84">
        <f t="shared" si="263"/>
        <v>0</v>
      </c>
      <c r="NN2059" s="85">
        <f t="shared" si="264"/>
        <v>0</v>
      </c>
      <c r="NO2059" s="84">
        <f t="shared" si="265"/>
        <v>0</v>
      </c>
      <c r="NP2059" s="85">
        <f t="shared" si="266"/>
        <v>0</v>
      </c>
      <c r="NQ2059" s="83"/>
      <c r="NR2059" s="83"/>
      <c r="NS2059" s="83"/>
      <c r="NT2059" s="83"/>
      <c r="NU2059" s="83"/>
      <c r="NV2059" s="83"/>
      <c r="NW2059" s="83"/>
      <c r="NX2059" s="83"/>
      <c r="NY2059" s="83"/>
    </row>
    <row r="2060" spans="1:389" x14ac:dyDescent="0.25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7"/>
      <c r="AM2060" s="29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7"/>
      <c r="BI2060" s="5"/>
      <c r="BJ2060" s="5"/>
      <c r="BK2060" s="5"/>
      <c r="BL2060" s="5"/>
      <c r="BM2060" s="5"/>
      <c r="BN2060" s="5"/>
      <c r="BO2060" s="5"/>
      <c r="BP2060" s="29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7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29"/>
      <c r="EU2060" s="5"/>
      <c r="EV2060" s="5"/>
      <c r="EW2060" s="5"/>
      <c r="EX2060" s="5"/>
      <c r="EY2060" s="5"/>
      <c r="EZ2060" s="7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  <c r="GO2060" s="5"/>
      <c r="GP2060" s="5"/>
      <c r="GQ2060" s="5"/>
      <c r="GR2060" s="5"/>
      <c r="GS2060" s="5"/>
      <c r="GT2060" s="5"/>
      <c r="GU2060" s="5"/>
      <c r="GV2060" s="5"/>
      <c r="GW2060" s="5"/>
      <c r="GX2060" s="5"/>
      <c r="GY2060" s="5"/>
      <c r="GZ2060" s="5"/>
      <c r="HA2060" s="5"/>
      <c r="HB2060" s="5"/>
      <c r="HC2060" s="5"/>
      <c r="HD2060" s="5"/>
      <c r="HE2060" s="5"/>
      <c r="HF2060" s="5"/>
      <c r="HG2060" s="5"/>
      <c r="HH2060" s="5"/>
      <c r="HI2060" s="5"/>
      <c r="HJ2060" s="5"/>
      <c r="HK2060" s="5"/>
      <c r="HL2060" s="5"/>
      <c r="HM2060" s="5"/>
      <c r="HN2060" s="5"/>
      <c r="HO2060" s="5"/>
      <c r="HP2060" s="5"/>
      <c r="HQ2060" s="5"/>
      <c r="HR2060" s="5"/>
      <c r="HS2060" s="5"/>
      <c r="HT2060" s="5"/>
      <c r="HU2060" s="5"/>
      <c r="HV2060" s="5"/>
      <c r="HW2060" s="5"/>
      <c r="HX2060" s="5"/>
      <c r="HY2060" s="5"/>
      <c r="HZ2060" s="5"/>
      <c r="IA2060" s="5"/>
      <c r="IB2060" s="5"/>
      <c r="IC2060" s="5"/>
      <c r="ID2060" s="5"/>
      <c r="IE2060" s="5"/>
      <c r="IF2060" s="5"/>
      <c r="IG2060" s="5"/>
      <c r="IH2060" s="5"/>
      <c r="II2060" s="5"/>
      <c r="IJ2060" s="5"/>
      <c r="IK2060" s="5"/>
      <c r="IL2060" s="5"/>
      <c r="IM2060" s="5"/>
      <c r="IN2060" s="5"/>
      <c r="IO2060" s="5"/>
      <c r="IP2060" s="5"/>
      <c r="IQ2060" s="5"/>
      <c r="IR2060" s="5"/>
      <c r="IS2060" s="5"/>
      <c r="IT2060" s="5"/>
      <c r="IU2060" s="5"/>
      <c r="IV2060" s="5"/>
      <c r="IW2060" s="5"/>
      <c r="IX2060" s="5"/>
      <c r="IY2060" s="5"/>
      <c r="IZ2060" s="5"/>
      <c r="JA2060" s="5"/>
      <c r="JB2060" s="5"/>
      <c r="JC2060" s="5"/>
      <c r="JD2060" s="5"/>
      <c r="JE2060" s="5"/>
      <c r="JF2060" s="5"/>
      <c r="JG2060" s="5"/>
      <c r="JH2060" s="5"/>
      <c r="JI2060" s="5"/>
      <c r="JJ2060" s="5"/>
      <c r="JK2060" s="29"/>
      <c r="JL2060" s="5"/>
      <c r="JM2060" s="5"/>
      <c r="JN2060" s="5"/>
      <c r="JO2060" s="5"/>
      <c r="JP2060" s="5"/>
      <c r="JQ2060" s="5"/>
      <c r="JR2060" s="5"/>
      <c r="JS2060" s="5"/>
      <c r="JT2060" s="5"/>
      <c r="JU2060" s="5"/>
      <c r="JV2060" s="5"/>
      <c r="JW2060" s="5"/>
      <c r="JX2060" s="5"/>
      <c r="JY2060" s="5"/>
      <c r="JZ2060" s="5"/>
      <c r="KA2060" s="5"/>
      <c r="KB2060" s="5"/>
      <c r="KC2060" s="5"/>
      <c r="KD2060" s="5"/>
      <c r="KE2060" s="5"/>
      <c r="KF2060" s="5"/>
      <c r="KG2060" s="5"/>
      <c r="KH2060" s="5"/>
      <c r="KI2060" s="5"/>
      <c r="KJ2060" s="5"/>
      <c r="KK2060" s="5"/>
      <c r="KL2060" s="5"/>
      <c r="KM2060" s="5"/>
      <c r="KN2060" s="5"/>
      <c r="KO2060" s="5"/>
      <c r="KP2060" s="5"/>
      <c r="KQ2060" s="5"/>
      <c r="KR2060" s="5"/>
      <c r="KS2060" s="5"/>
      <c r="KT2060" s="5"/>
      <c r="KU2060" s="5"/>
      <c r="KV2060" s="5"/>
      <c r="KW2060" s="5"/>
      <c r="KX2060" s="5"/>
      <c r="KY2060" s="5"/>
      <c r="KZ2060" s="5"/>
      <c r="LA2060" s="5"/>
      <c r="LB2060" s="5"/>
      <c r="LC2060" s="5"/>
      <c r="LD2060" s="5"/>
      <c r="LE2060" s="5"/>
      <c r="LF2060" s="5"/>
      <c r="LG2060" s="5"/>
      <c r="LH2060" s="5"/>
      <c r="LI2060" s="5"/>
      <c r="LJ2060" s="5"/>
      <c r="LK2060" s="5"/>
      <c r="LL2060" s="5"/>
      <c r="LM2060" s="5"/>
      <c r="LN2060" s="5"/>
      <c r="LO2060" s="5"/>
      <c r="LP2060" s="5"/>
      <c r="LQ2060" s="5"/>
      <c r="LR2060" s="5"/>
      <c r="LS2060" s="5"/>
      <c r="LT2060" s="5"/>
      <c r="LU2060" s="5"/>
      <c r="LV2060" s="5"/>
      <c r="LW2060" s="5"/>
      <c r="LX2060" s="5"/>
      <c r="LY2060" s="5"/>
      <c r="LZ2060" s="5"/>
      <c r="MA2060" s="5"/>
      <c r="MB2060" s="5"/>
      <c r="MC2060" s="5"/>
      <c r="MD2060" s="5"/>
      <c r="ME2060" s="5"/>
      <c r="MF2060" s="5"/>
      <c r="MG2060" s="5"/>
      <c r="MH2060" s="5"/>
      <c r="MI2060" s="5"/>
      <c r="MJ2060" s="5"/>
      <c r="MK2060" s="5"/>
      <c r="ML2060" s="5"/>
      <c r="MM2060" s="5"/>
      <c r="MN2060" s="5"/>
      <c r="MO2060" s="5"/>
      <c r="MP2060" s="5"/>
      <c r="MQ2060" s="5"/>
      <c r="MR2060" s="5"/>
      <c r="MS2060" s="5"/>
      <c r="MT2060" s="5"/>
      <c r="MU2060" s="5"/>
      <c r="MV2060" s="5"/>
      <c r="MW2060" s="5"/>
      <c r="MX2060" s="5"/>
      <c r="MY2060" s="5"/>
      <c r="MZ2060" s="5"/>
      <c r="NA2060" s="5"/>
      <c r="NB2060" s="5"/>
      <c r="NC2060" s="5"/>
      <c r="ND2060" s="5"/>
      <c r="NE2060" s="5"/>
      <c r="NF2060" s="83"/>
      <c r="NG2060" s="83"/>
      <c r="NH2060" s="83"/>
      <c r="NI2060" s="84">
        <f t="shared" si="260"/>
        <v>0</v>
      </c>
      <c r="NJ2060" s="85">
        <f t="shared" ca="1" si="261"/>
        <v>45552</v>
      </c>
      <c r="NK2060" s="84">
        <f t="shared" si="262"/>
        <v>0</v>
      </c>
      <c r="NL2060" s="85">
        <f t="shared" si="267"/>
        <v>0</v>
      </c>
      <c r="NM2060" s="84">
        <f t="shared" si="263"/>
        <v>0</v>
      </c>
      <c r="NN2060" s="85">
        <f t="shared" si="264"/>
        <v>0</v>
      </c>
      <c r="NO2060" s="84">
        <f t="shared" si="265"/>
        <v>0</v>
      </c>
      <c r="NP2060" s="85">
        <f t="shared" si="266"/>
        <v>0</v>
      </c>
      <c r="NQ2060" s="83"/>
      <c r="NR2060" s="83"/>
      <c r="NS2060" s="83"/>
      <c r="NT2060" s="83"/>
      <c r="NU2060" s="83"/>
      <c r="NV2060" s="83"/>
      <c r="NW2060" s="83"/>
      <c r="NX2060" s="83"/>
      <c r="NY2060" s="83"/>
    </row>
    <row r="2061" spans="1:389" x14ac:dyDescent="0.25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7"/>
      <c r="AM2061" s="29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7"/>
      <c r="BI2061" s="5"/>
      <c r="BJ2061" s="5"/>
      <c r="BK2061" s="5"/>
      <c r="BL2061" s="5"/>
      <c r="BM2061" s="5"/>
      <c r="BN2061" s="5"/>
      <c r="BO2061" s="5"/>
      <c r="BP2061" s="29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7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29"/>
      <c r="EU2061" s="5"/>
      <c r="EV2061" s="5"/>
      <c r="EW2061" s="5"/>
      <c r="EX2061" s="5"/>
      <c r="EY2061" s="5"/>
      <c r="EZ2061" s="7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  <c r="GO2061" s="5"/>
      <c r="GP2061" s="5"/>
      <c r="GQ2061" s="5"/>
      <c r="GR2061" s="5"/>
      <c r="GS2061" s="5"/>
      <c r="GT2061" s="5"/>
      <c r="GU2061" s="5"/>
      <c r="GV2061" s="5"/>
      <c r="GW2061" s="5"/>
      <c r="GX2061" s="5"/>
      <c r="GY2061" s="5"/>
      <c r="GZ2061" s="5"/>
      <c r="HA2061" s="5"/>
      <c r="HB2061" s="5"/>
      <c r="HC2061" s="5"/>
      <c r="HD2061" s="5"/>
      <c r="HE2061" s="5"/>
      <c r="HF2061" s="5"/>
      <c r="HG2061" s="5"/>
      <c r="HH2061" s="5"/>
      <c r="HI2061" s="5"/>
      <c r="HJ2061" s="5"/>
      <c r="HK2061" s="5"/>
      <c r="HL2061" s="5"/>
      <c r="HM2061" s="5"/>
      <c r="HN2061" s="5"/>
      <c r="HO2061" s="5"/>
      <c r="HP2061" s="5"/>
      <c r="HQ2061" s="5"/>
      <c r="HR2061" s="5"/>
      <c r="HS2061" s="5"/>
      <c r="HT2061" s="5"/>
      <c r="HU2061" s="5"/>
      <c r="HV2061" s="5"/>
      <c r="HW2061" s="5"/>
      <c r="HX2061" s="5"/>
      <c r="HY2061" s="5"/>
      <c r="HZ2061" s="5"/>
      <c r="IA2061" s="5"/>
      <c r="IB2061" s="5"/>
      <c r="IC2061" s="5"/>
      <c r="ID2061" s="5"/>
      <c r="IE2061" s="5"/>
      <c r="IF2061" s="5"/>
      <c r="IG2061" s="5"/>
      <c r="IH2061" s="5"/>
      <c r="II2061" s="5"/>
      <c r="IJ2061" s="5"/>
      <c r="IK2061" s="5"/>
      <c r="IL2061" s="5"/>
      <c r="IM2061" s="5"/>
      <c r="IN2061" s="5"/>
      <c r="IO2061" s="5"/>
      <c r="IP2061" s="5"/>
      <c r="IQ2061" s="5"/>
      <c r="IR2061" s="5"/>
      <c r="IS2061" s="5"/>
      <c r="IT2061" s="5"/>
      <c r="IU2061" s="5"/>
      <c r="IV2061" s="5"/>
      <c r="IW2061" s="5"/>
      <c r="IX2061" s="5"/>
      <c r="IY2061" s="5"/>
      <c r="IZ2061" s="5"/>
      <c r="JA2061" s="5"/>
      <c r="JB2061" s="5"/>
      <c r="JC2061" s="5"/>
      <c r="JD2061" s="5"/>
      <c r="JE2061" s="5"/>
      <c r="JF2061" s="5"/>
      <c r="JG2061" s="5"/>
      <c r="JH2061" s="5"/>
      <c r="JI2061" s="5"/>
      <c r="JJ2061" s="5"/>
      <c r="JK2061" s="29"/>
      <c r="JL2061" s="5"/>
      <c r="JM2061" s="5"/>
      <c r="JN2061" s="5"/>
      <c r="JO2061" s="5"/>
      <c r="JP2061" s="5"/>
      <c r="JQ2061" s="5"/>
      <c r="JR2061" s="5"/>
      <c r="JS2061" s="5"/>
      <c r="JT2061" s="5"/>
      <c r="JU2061" s="5"/>
      <c r="JV2061" s="5"/>
      <c r="JW2061" s="5"/>
      <c r="JX2061" s="5"/>
      <c r="JY2061" s="5"/>
      <c r="JZ2061" s="5"/>
      <c r="KA2061" s="5"/>
      <c r="KB2061" s="5"/>
      <c r="KC2061" s="5"/>
      <c r="KD2061" s="5"/>
      <c r="KE2061" s="5"/>
      <c r="KF2061" s="5"/>
      <c r="KG2061" s="5"/>
      <c r="KH2061" s="5"/>
      <c r="KI2061" s="5"/>
      <c r="KJ2061" s="5"/>
      <c r="KK2061" s="5"/>
      <c r="KL2061" s="5"/>
      <c r="KM2061" s="5"/>
      <c r="KN2061" s="5"/>
      <c r="KO2061" s="5"/>
      <c r="KP2061" s="5"/>
      <c r="KQ2061" s="5"/>
      <c r="KR2061" s="5"/>
      <c r="KS2061" s="5"/>
      <c r="KT2061" s="5"/>
      <c r="KU2061" s="5"/>
      <c r="KV2061" s="5"/>
      <c r="KW2061" s="5"/>
      <c r="KX2061" s="5"/>
      <c r="KY2061" s="5"/>
      <c r="KZ2061" s="5"/>
      <c r="LA2061" s="5"/>
      <c r="LB2061" s="5"/>
      <c r="LC2061" s="5"/>
      <c r="LD2061" s="5"/>
      <c r="LE2061" s="5"/>
      <c r="LF2061" s="5"/>
      <c r="LG2061" s="5"/>
      <c r="LH2061" s="5"/>
      <c r="LI2061" s="5"/>
      <c r="LJ2061" s="5"/>
      <c r="LK2061" s="5"/>
      <c r="LL2061" s="5"/>
      <c r="LM2061" s="5"/>
      <c r="LN2061" s="5"/>
      <c r="LO2061" s="5"/>
      <c r="LP2061" s="5"/>
      <c r="LQ2061" s="5"/>
      <c r="LR2061" s="5"/>
      <c r="LS2061" s="5"/>
      <c r="LT2061" s="5"/>
      <c r="LU2061" s="5"/>
      <c r="LV2061" s="5"/>
      <c r="LW2061" s="5"/>
      <c r="LX2061" s="5"/>
      <c r="LY2061" s="5"/>
      <c r="LZ2061" s="5"/>
      <c r="MA2061" s="5"/>
      <c r="MB2061" s="5"/>
      <c r="MC2061" s="5"/>
      <c r="MD2061" s="5"/>
      <c r="ME2061" s="5"/>
      <c r="MF2061" s="5"/>
      <c r="MG2061" s="5"/>
      <c r="MH2061" s="5"/>
      <c r="MI2061" s="5"/>
      <c r="MJ2061" s="5"/>
      <c r="MK2061" s="5"/>
      <c r="ML2061" s="5"/>
      <c r="MM2061" s="5"/>
      <c r="MN2061" s="5"/>
      <c r="MO2061" s="5"/>
      <c r="MP2061" s="5"/>
      <c r="MQ2061" s="5"/>
      <c r="MR2061" s="5"/>
      <c r="MS2061" s="5"/>
      <c r="MT2061" s="5"/>
      <c r="MU2061" s="5"/>
      <c r="MV2061" s="5"/>
      <c r="MW2061" s="5"/>
      <c r="MX2061" s="5"/>
      <c r="MY2061" s="5"/>
      <c r="MZ2061" s="5"/>
      <c r="NA2061" s="5"/>
      <c r="NB2061" s="5"/>
      <c r="NC2061" s="5"/>
      <c r="ND2061" s="5"/>
      <c r="NE2061" s="5"/>
      <c r="NF2061" s="83"/>
      <c r="NG2061" s="83"/>
      <c r="NH2061" s="83"/>
      <c r="NI2061" s="84">
        <f t="shared" si="260"/>
        <v>0</v>
      </c>
      <c r="NJ2061" s="85">
        <f t="shared" ca="1" si="261"/>
        <v>45552</v>
      </c>
      <c r="NK2061" s="84">
        <f t="shared" si="262"/>
        <v>0</v>
      </c>
      <c r="NL2061" s="85">
        <f t="shared" si="267"/>
        <v>0</v>
      </c>
      <c r="NM2061" s="84">
        <f t="shared" si="263"/>
        <v>0</v>
      </c>
      <c r="NN2061" s="85">
        <f t="shared" si="264"/>
        <v>0</v>
      </c>
      <c r="NO2061" s="84">
        <f t="shared" si="265"/>
        <v>0</v>
      </c>
      <c r="NP2061" s="85">
        <f t="shared" si="266"/>
        <v>0</v>
      </c>
      <c r="NQ2061" s="83"/>
      <c r="NR2061" s="83"/>
      <c r="NS2061" s="83"/>
      <c r="NT2061" s="83"/>
      <c r="NU2061" s="83"/>
      <c r="NV2061" s="83"/>
      <c r="NW2061" s="83"/>
      <c r="NX2061" s="83"/>
      <c r="NY2061" s="83"/>
    </row>
    <row r="2062" spans="1:389" x14ac:dyDescent="0.25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7"/>
      <c r="AM2062" s="29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7"/>
      <c r="BI2062" s="5"/>
      <c r="BJ2062" s="5"/>
      <c r="BK2062" s="5"/>
      <c r="BL2062" s="5"/>
      <c r="BM2062" s="5"/>
      <c r="BN2062" s="5"/>
      <c r="BO2062" s="5"/>
      <c r="BP2062" s="29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7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29"/>
      <c r="EU2062" s="5"/>
      <c r="EV2062" s="5"/>
      <c r="EW2062" s="5"/>
      <c r="EX2062" s="5"/>
      <c r="EY2062" s="5"/>
      <c r="EZ2062" s="7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  <c r="GO2062" s="5"/>
      <c r="GP2062" s="5"/>
      <c r="GQ2062" s="5"/>
      <c r="GR2062" s="5"/>
      <c r="GS2062" s="5"/>
      <c r="GT2062" s="5"/>
      <c r="GU2062" s="5"/>
      <c r="GV2062" s="5"/>
      <c r="GW2062" s="5"/>
      <c r="GX2062" s="5"/>
      <c r="GY2062" s="5"/>
      <c r="GZ2062" s="5"/>
      <c r="HA2062" s="5"/>
      <c r="HB2062" s="5"/>
      <c r="HC2062" s="5"/>
      <c r="HD2062" s="5"/>
      <c r="HE2062" s="5"/>
      <c r="HF2062" s="5"/>
      <c r="HG2062" s="5"/>
      <c r="HH2062" s="5"/>
      <c r="HI2062" s="5"/>
      <c r="HJ2062" s="5"/>
      <c r="HK2062" s="5"/>
      <c r="HL2062" s="5"/>
      <c r="HM2062" s="5"/>
      <c r="HN2062" s="5"/>
      <c r="HO2062" s="5"/>
      <c r="HP2062" s="5"/>
      <c r="HQ2062" s="5"/>
      <c r="HR2062" s="5"/>
      <c r="HS2062" s="5"/>
      <c r="HT2062" s="5"/>
      <c r="HU2062" s="5"/>
      <c r="HV2062" s="5"/>
      <c r="HW2062" s="5"/>
      <c r="HX2062" s="5"/>
      <c r="HY2062" s="5"/>
      <c r="HZ2062" s="5"/>
      <c r="IA2062" s="5"/>
      <c r="IB2062" s="5"/>
      <c r="IC2062" s="5"/>
      <c r="ID2062" s="5"/>
      <c r="IE2062" s="5"/>
      <c r="IF2062" s="5"/>
      <c r="IG2062" s="5"/>
      <c r="IH2062" s="5"/>
      <c r="II2062" s="5"/>
      <c r="IJ2062" s="5"/>
      <c r="IK2062" s="5"/>
      <c r="IL2062" s="5"/>
      <c r="IM2062" s="5"/>
      <c r="IN2062" s="5"/>
      <c r="IO2062" s="5"/>
      <c r="IP2062" s="5"/>
      <c r="IQ2062" s="5"/>
      <c r="IR2062" s="5"/>
      <c r="IS2062" s="5"/>
      <c r="IT2062" s="5"/>
      <c r="IU2062" s="5"/>
      <c r="IV2062" s="5"/>
      <c r="IW2062" s="5"/>
      <c r="IX2062" s="5"/>
      <c r="IY2062" s="5"/>
      <c r="IZ2062" s="5"/>
      <c r="JA2062" s="5"/>
      <c r="JB2062" s="5"/>
      <c r="JC2062" s="5"/>
      <c r="JD2062" s="5"/>
      <c r="JE2062" s="5"/>
      <c r="JF2062" s="5"/>
      <c r="JG2062" s="5"/>
      <c r="JH2062" s="5"/>
      <c r="JI2062" s="5"/>
      <c r="JJ2062" s="5"/>
      <c r="JK2062" s="29"/>
      <c r="JL2062" s="5"/>
      <c r="JM2062" s="5"/>
      <c r="JN2062" s="5"/>
      <c r="JO2062" s="5"/>
      <c r="JP2062" s="5"/>
      <c r="JQ2062" s="5"/>
      <c r="JR2062" s="5"/>
      <c r="JS2062" s="5"/>
      <c r="JT2062" s="5"/>
      <c r="JU2062" s="5"/>
      <c r="JV2062" s="5"/>
      <c r="JW2062" s="5"/>
      <c r="JX2062" s="5"/>
      <c r="JY2062" s="5"/>
      <c r="JZ2062" s="5"/>
      <c r="KA2062" s="5"/>
      <c r="KB2062" s="5"/>
      <c r="KC2062" s="5"/>
      <c r="KD2062" s="5"/>
      <c r="KE2062" s="5"/>
      <c r="KF2062" s="5"/>
      <c r="KG2062" s="5"/>
      <c r="KH2062" s="5"/>
      <c r="KI2062" s="5"/>
      <c r="KJ2062" s="5"/>
      <c r="KK2062" s="5"/>
      <c r="KL2062" s="5"/>
      <c r="KM2062" s="5"/>
      <c r="KN2062" s="5"/>
      <c r="KO2062" s="5"/>
      <c r="KP2062" s="5"/>
      <c r="KQ2062" s="5"/>
      <c r="KR2062" s="5"/>
      <c r="KS2062" s="5"/>
      <c r="KT2062" s="5"/>
      <c r="KU2062" s="5"/>
      <c r="KV2062" s="5"/>
      <c r="KW2062" s="5"/>
      <c r="KX2062" s="5"/>
      <c r="KY2062" s="5"/>
      <c r="KZ2062" s="5"/>
      <c r="LA2062" s="5"/>
      <c r="LB2062" s="5"/>
      <c r="LC2062" s="5"/>
      <c r="LD2062" s="5"/>
      <c r="LE2062" s="5"/>
      <c r="LF2062" s="5"/>
      <c r="LG2062" s="5"/>
      <c r="LH2062" s="5"/>
      <c r="LI2062" s="5"/>
      <c r="LJ2062" s="5"/>
      <c r="LK2062" s="5"/>
      <c r="LL2062" s="5"/>
      <c r="LM2062" s="5"/>
      <c r="LN2062" s="5"/>
      <c r="LO2062" s="5"/>
      <c r="LP2062" s="5"/>
      <c r="LQ2062" s="5"/>
      <c r="LR2062" s="5"/>
      <c r="LS2062" s="5"/>
      <c r="LT2062" s="5"/>
      <c r="LU2062" s="5"/>
      <c r="LV2062" s="5"/>
      <c r="LW2062" s="5"/>
      <c r="LX2062" s="5"/>
      <c r="LY2062" s="5"/>
      <c r="LZ2062" s="5"/>
      <c r="MA2062" s="5"/>
      <c r="MB2062" s="5"/>
      <c r="MC2062" s="5"/>
      <c r="MD2062" s="5"/>
      <c r="ME2062" s="5"/>
      <c r="MF2062" s="5"/>
      <c r="MG2062" s="5"/>
      <c r="MH2062" s="5"/>
      <c r="MI2062" s="5"/>
      <c r="MJ2062" s="5"/>
      <c r="MK2062" s="5"/>
      <c r="ML2062" s="5"/>
      <c r="MM2062" s="5"/>
      <c r="MN2062" s="5"/>
      <c r="MO2062" s="5"/>
      <c r="MP2062" s="5"/>
      <c r="MQ2062" s="5"/>
      <c r="MR2062" s="5"/>
      <c r="MS2062" s="5"/>
      <c r="MT2062" s="5"/>
      <c r="MU2062" s="5"/>
      <c r="MV2062" s="5"/>
      <c r="MW2062" s="5"/>
      <c r="MX2062" s="5"/>
      <c r="MY2062" s="5"/>
      <c r="MZ2062" s="5"/>
      <c r="NA2062" s="5"/>
      <c r="NB2062" s="5"/>
      <c r="NC2062" s="5"/>
      <c r="ND2062" s="5"/>
      <c r="NE2062" s="5"/>
      <c r="NF2062" s="83"/>
      <c r="NG2062" s="83"/>
      <c r="NH2062" s="83"/>
      <c r="NI2062" s="84">
        <f t="shared" si="260"/>
        <v>0</v>
      </c>
      <c r="NJ2062" s="85">
        <f t="shared" ca="1" si="261"/>
        <v>45552</v>
      </c>
      <c r="NK2062" s="84">
        <f t="shared" si="262"/>
        <v>0</v>
      </c>
      <c r="NL2062" s="85">
        <f t="shared" si="267"/>
        <v>0</v>
      </c>
      <c r="NM2062" s="84">
        <f t="shared" si="263"/>
        <v>0</v>
      </c>
      <c r="NN2062" s="85">
        <f t="shared" si="264"/>
        <v>0</v>
      </c>
      <c r="NO2062" s="84">
        <f t="shared" si="265"/>
        <v>0</v>
      </c>
      <c r="NP2062" s="85">
        <f t="shared" si="266"/>
        <v>0</v>
      </c>
      <c r="NQ2062" s="83"/>
      <c r="NR2062" s="83"/>
      <c r="NS2062" s="83"/>
      <c r="NT2062" s="83"/>
      <c r="NU2062" s="83"/>
      <c r="NV2062" s="83"/>
      <c r="NW2062" s="83"/>
      <c r="NX2062" s="83"/>
      <c r="NY2062" s="83"/>
    </row>
    <row r="2063" spans="1:389" x14ac:dyDescent="0.25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7"/>
      <c r="AM2063" s="29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7"/>
      <c r="BI2063" s="5"/>
      <c r="BJ2063" s="5"/>
      <c r="BK2063" s="5"/>
      <c r="BL2063" s="5"/>
      <c r="BM2063" s="5"/>
      <c r="BN2063" s="5"/>
      <c r="BO2063" s="5"/>
      <c r="BP2063" s="29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7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29"/>
      <c r="EU2063" s="5"/>
      <c r="EV2063" s="5"/>
      <c r="EW2063" s="5"/>
      <c r="EX2063" s="5"/>
      <c r="EY2063" s="5"/>
      <c r="EZ2063" s="7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  <c r="GO2063" s="5"/>
      <c r="GP2063" s="5"/>
      <c r="GQ2063" s="5"/>
      <c r="GR2063" s="5"/>
      <c r="GS2063" s="5"/>
      <c r="GT2063" s="5"/>
      <c r="GU2063" s="5"/>
      <c r="GV2063" s="5"/>
      <c r="GW2063" s="5"/>
      <c r="GX2063" s="5"/>
      <c r="GY2063" s="5"/>
      <c r="GZ2063" s="5"/>
      <c r="HA2063" s="5"/>
      <c r="HB2063" s="5"/>
      <c r="HC2063" s="5"/>
      <c r="HD2063" s="5"/>
      <c r="HE2063" s="5"/>
      <c r="HF2063" s="5"/>
      <c r="HG2063" s="5"/>
      <c r="HH2063" s="5"/>
      <c r="HI2063" s="5"/>
      <c r="HJ2063" s="5"/>
      <c r="HK2063" s="5"/>
      <c r="HL2063" s="5"/>
      <c r="HM2063" s="5"/>
      <c r="HN2063" s="5"/>
      <c r="HO2063" s="5"/>
      <c r="HP2063" s="5"/>
      <c r="HQ2063" s="5"/>
      <c r="HR2063" s="5"/>
      <c r="HS2063" s="5"/>
      <c r="HT2063" s="5"/>
      <c r="HU2063" s="5"/>
      <c r="HV2063" s="5"/>
      <c r="HW2063" s="5"/>
      <c r="HX2063" s="5"/>
      <c r="HY2063" s="5"/>
      <c r="HZ2063" s="5"/>
      <c r="IA2063" s="5"/>
      <c r="IB2063" s="5"/>
      <c r="IC2063" s="5"/>
      <c r="ID2063" s="5"/>
      <c r="IE2063" s="5"/>
      <c r="IF2063" s="5"/>
      <c r="IG2063" s="5"/>
      <c r="IH2063" s="5"/>
      <c r="II2063" s="5"/>
      <c r="IJ2063" s="5"/>
      <c r="IK2063" s="5"/>
      <c r="IL2063" s="5"/>
      <c r="IM2063" s="5"/>
      <c r="IN2063" s="5"/>
      <c r="IO2063" s="5"/>
      <c r="IP2063" s="5"/>
      <c r="IQ2063" s="5"/>
      <c r="IR2063" s="5"/>
      <c r="IS2063" s="5"/>
      <c r="IT2063" s="5"/>
      <c r="IU2063" s="5"/>
      <c r="IV2063" s="5"/>
      <c r="IW2063" s="5"/>
      <c r="IX2063" s="5"/>
      <c r="IY2063" s="5"/>
      <c r="IZ2063" s="5"/>
      <c r="JA2063" s="5"/>
      <c r="JB2063" s="5"/>
      <c r="JC2063" s="5"/>
      <c r="JD2063" s="5"/>
      <c r="JE2063" s="5"/>
      <c r="JF2063" s="5"/>
      <c r="JG2063" s="5"/>
      <c r="JH2063" s="5"/>
      <c r="JI2063" s="5"/>
      <c r="JJ2063" s="5"/>
      <c r="JK2063" s="29"/>
      <c r="JL2063" s="5"/>
      <c r="JM2063" s="5"/>
      <c r="JN2063" s="5"/>
      <c r="JO2063" s="5"/>
      <c r="JP2063" s="5"/>
      <c r="JQ2063" s="5"/>
      <c r="JR2063" s="5"/>
      <c r="JS2063" s="5"/>
      <c r="JT2063" s="5"/>
      <c r="JU2063" s="5"/>
      <c r="JV2063" s="5"/>
      <c r="JW2063" s="5"/>
      <c r="JX2063" s="5"/>
      <c r="JY2063" s="5"/>
      <c r="JZ2063" s="5"/>
      <c r="KA2063" s="5"/>
      <c r="KB2063" s="5"/>
      <c r="KC2063" s="5"/>
      <c r="KD2063" s="5"/>
      <c r="KE2063" s="5"/>
      <c r="KF2063" s="5"/>
      <c r="KG2063" s="5"/>
      <c r="KH2063" s="5"/>
      <c r="KI2063" s="5"/>
      <c r="KJ2063" s="5"/>
      <c r="KK2063" s="5"/>
      <c r="KL2063" s="5"/>
      <c r="KM2063" s="5"/>
      <c r="KN2063" s="5"/>
      <c r="KO2063" s="5"/>
      <c r="KP2063" s="5"/>
      <c r="KQ2063" s="5"/>
      <c r="KR2063" s="5"/>
      <c r="KS2063" s="5"/>
      <c r="KT2063" s="5"/>
      <c r="KU2063" s="5"/>
      <c r="KV2063" s="5"/>
      <c r="KW2063" s="5"/>
      <c r="KX2063" s="5"/>
      <c r="KY2063" s="5"/>
      <c r="KZ2063" s="5"/>
      <c r="LA2063" s="5"/>
      <c r="LB2063" s="5"/>
      <c r="LC2063" s="5"/>
      <c r="LD2063" s="5"/>
      <c r="LE2063" s="5"/>
      <c r="LF2063" s="5"/>
      <c r="LG2063" s="5"/>
      <c r="LH2063" s="5"/>
      <c r="LI2063" s="5"/>
      <c r="LJ2063" s="5"/>
      <c r="LK2063" s="5"/>
      <c r="LL2063" s="5"/>
      <c r="LM2063" s="5"/>
      <c r="LN2063" s="5"/>
      <c r="LO2063" s="5"/>
      <c r="LP2063" s="5"/>
      <c r="LQ2063" s="5"/>
      <c r="LR2063" s="5"/>
      <c r="LS2063" s="5"/>
      <c r="LT2063" s="5"/>
      <c r="LU2063" s="5"/>
      <c r="LV2063" s="5"/>
      <c r="LW2063" s="5"/>
      <c r="LX2063" s="5"/>
      <c r="LY2063" s="5"/>
      <c r="LZ2063" s="5"/>
      <c r="MA2063" s="5"/>
      <c r="MB2063" s="5"/>
      <c r="MC2063" s="5"/>
      <c r="MD2063" s="5"/>
      <c r="ME2063" s="5"/>
      <c r="MF2063" s="5"/>
      <c r="MG2063" s="5"/>
      <c r="MH2063" s="5"/>
      <c r="MI2063" s="5"/>
      <c r="MJ2063" s="5"/>
      <c r="MK2063" s="5"/>
      <c r="ML2063" s="5"/>
      <c r="MM2063" s="5"/>
      <c r="MN2063" s="5"/>
      <c r="MO2063" s="5"/>
      <c r="MP2063" s="5"/>
      <c r="MQ2063" s="5"/>
      <c r="MR2063" s="5"/>
      <c r="MS2063" s="5"/>
      <c r="MT2063" s="5"/>
      <c r="MU2063" s="5"/>
      <c r="MV2063" s="5"/>
      <c r="MW2063" s="5"/>
      <c r="MX2063" s="5"/>
      <c r="MY2063" s="5"/>
      <c r="MZ2063" s="5"/>
      <c r="NA2063" s="5"/>
      <c r="NB2063" s="5"/>
      <c r="NC2063" s="5"/>
      <c r="ND2063" s="5"/>
      <c r="NE2063" s="5"/>
      <c r="NF2063" s="83"/>
      <c r="NG2063" s="83"/>
      <c r="NH2063" s="83"/>
      <c r="NI2063" s="84">
        <f t="shared" si="260"/>
        <v>0</v>
      </c>
      <c r="NJ2063" s="85">
        <f t="shared" ca="1" si="261"/>
        <v>45552</v>
      </c>
      <c r="NK2063" s="84">
        <f t="shared" si="262"/>
        <v>0</v>
      </c>
      <c r="NL2063" s="85">
        <f t="shared" si="267"/>
        <v>0</v>
      </c>
      <c r="NM2063" s="84">
        <f t="shared" si="263"/>
        <v>0</v>
      </c>
      <c r="NN2063" s="85">
        <f t="shared" si="264"/>
        <v>0</v>
      </c>
      <c r="NO2063" s="84">
        <f t="shared" si="265"/>
        <v>0</v>
      </c>
      <c r="NP2063" s="85">
        <f t="shared" si="266"/>
        <v>0</v>
      </c>
      <c r="NQ2063" s="83"/>
      <c r="NR2063" s="83"/>
      <c r="NS2063" s="83"/>
      <c r="NT2063" s="83"/>
      <c r="NU2063" s="83"/>
      <c r="NV2063" s="83"/>
      <c r="NW2063" s="83"/>
      <c r="NX2063" s="83"/>
      <c r="NY2063" s="83"/>
    </row>
    <row r="2064" spans="1:389" x14ac:dyDescent="0.25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7"/>
      <c r="AM2064" s="29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7"/>
      <c r="BI2064" s="5"/>
      <c r="BJ2064" s="5"/>
      <c r="BK2064" s="5"/>
      <c r="BL2064" s="5"/>
      <c r="BM2064" s="5"/>
      <c r="BN2064" s="5"/>
      <c r="BO2064" s="5"/>
      <c r="BP2064" s="29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7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29"/>
      <c r="EU2064" s="5"/>
      <c r="EV2064" s="5"/>
      <c r="EW2064" s="5"/>
      <c r="EX2064" s="5"/>
      <c r="EY2064" s="5"/>
      <c r="EZ2064" s="7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  <c r="GO2064" s="5"/>
      <c r="GP2064" s="5"/>
      <c r="GQ2064" s="5"/>
      <c r="GR2064" s="5"/>
      <c r="GS2064" s="5"/>
      <c r="GT2064" s="5"/>
      <c r="GU2064" s="5"/>
      <c r="GV2064" s="5"/>
      <c r="GW2064" s="5"/>
      <c r="GX2064" s="5"/>
      <c r="GY2064" s="5"/>
      <c r="GZ2064" s="5"/>
      <c r="HA2064" s="5"/>
      <c r="HB2064" s="5"/>
      <c r="HC2064" s="5"/>
      <c r="HD2064" s="5"/>
      <c r="HE2064" s="5"/>
      <c r="HF2064" s="5"/>
      <c r="HG2064" s="5"/>
      <c r="HH2064" s="5"/>
      <c r="HI2064" s="5"/>
      <c r="HJ2064" s="5"/>
      <c r="HK2064" s="5"/>
      <c r="HL2064" s="5"/>
      <c r="HM2064" s="5"/>
      <c r="HN2064" s="5"/>
      <c r="HO2064" s="5"/>
      <c r="HP2064" s="5"/>
      <c r="HQ2064" s="5"/>
      <c r="HR2064" s="5"/>
      <c r="HS2064" s="5"/>
      <c r="HT2064" s="5"/>
      <c r="HU2064" s="5"/>
      <c r="HV2064" s="5"/>
      <c r="HW2064" s="5"/>
      <c r="HX2064" s="5"/>
      <c r="HY2064" s="5"/>
      <c r="HZ2064" s="5"/>
      <c r="IA2064" s="5"/>
      <c r="IB2064" s="5"/>
      <c r="IC2064" s="5"/>
      <c r="ID2064" s="5"/>
      <c r="IE2064" s="5"/>
      <c r="IF2064" s="5"/>
      <c r="IG2064" s="5"/>
      <c r="IH2064" s="5"/>
      <c r="II2064" s="5"/>
      <c r="IJ2064" s="5"/>
      <c r="IK2064" s="5"/>
      <c r="IL2064" s="5"/>
      <c r="IM2064" s="5"/>
      <c r="IN2064" s="5"/>
      <c r="IO2064" s="5"/>
      <c r="IP2064" s="5"/>
      <c r="IQ2064" s="5"/>
      <c r="IR2064" s="5"/>
      <c r="IS2064" s="5"/>
      <c r="IT2064" s="5"/>
      <c r="IU2064" s="5"/>
      <c r="IV2064" s="5"/>
      <c r="IW2064" s="5"/>
      <c r="IX2064" s="5"/>
      <c r="IY2064" s="5"/>
      <c r="IZ2064" s="5"/>
      <c r="JA2064" s="5"/>
      <c r="JB2064" s="5"/>
      <c r="JC2064" s="5"/>
      <c r="JD2064" s="5"/>
      <c r="JE2064" s="5"/>
      <c r="JF2064" s="5"/>
      <c r="JG2064" s="5"/>
      <c r="JH2064" s="5"/>
      <c r="JI2064" s="5"/>
      <c r="JJ2064" s="5"/>
      <c r="JK2064" s="29"/>
      <c r="JL2064" s="5"/>
      <c r="JM2064" s="5"/>
      <c r="JN2064" s="5"/>
      <c r="JO2064" s="5"/>
      <c r="JP2064" s="5"/>
      <c r="JQ2064" s="5"/>
      <c r="JR2064" s="5"/>
      <c r="JS2064" s="5"/>
      <c r="JT2064" s="5"/>
      <c r="JU2064" s="5"/>
      <c r="JV2064" s="5"/>
      <c r="JW2064" s="5"/>
      <c r="JX2064" s="5"/>
      <c r="JY2064" s="5"/>
      <c r="JZ2064" s="5"/>
      <c r="KA2064" s="5"/>
      <c r="KB2064" s="5"/>
      <c r="KC2064" s="5"/>
      <c r="KD2064" s="5"/>
      <c r="KE2064" s="5"/>
      <c r="KF2064" s="5"/>
      <c r="KG2064" s="5"/>
      <c r="KH2064" s="5"/>
      <c r="KI2064" s="5"/>
      <c r="KJ2064" s="5"/>
      <c r="KK2064" s="5"/>
      <c r="KL2064" s="5"/>
      <c r="KM2064" s="5"/>
      <c r="KN2064" s="5"/>
      <c r="KO2064" s="5"/>
      <c r="KP2064" s="5"/>
      <c r="KQ2064" s="5"/>
      <c r="KR2064" s="5"/>
      <c r="KS2064" s="5"/>
      <c r="KT2064" s="5"/>
      <c r="KU2064" s="5"/>
      <c r="KV2064" s="5"/>
      <c r="KW2064" s="5"/>
      <c r="KX2064" s="5"/>
      <c r="KY2064" s="5"/>
      <c r="KZ2064" s="5"/>
      <c r="LA2064" s="5"/>
      <c r="LB2064" s="5"/>
      <c r="LC2064" s="5"/>
      <c r="LD2064" s="5"/>
      <c r="LE2064" s="5"/>
      <c r="LF2064" s="5"/>
      <c r="LG2064" s="5"/>
      <c r="LH2064" s="5"/>
      <c r="LI2064" s="5"/>
      <c r="LJ2064" s="5"/>
      <c r="LK2064" s="5"/>
      <c r="LL2064" s="5"/>
      <c r="LM2064" s="5"/>
      <c r="LN2064" s="5"/>
      <c r="LO2064" s="5"/>
      <c r="LP2064" s="5"/>
      <c r="LQ2064" s="5"/>
      <c r="LR2064" s="5"/>
      <c r="LS2064" s="5"/>
      <c r="LT2064" s="5"/>
      <c r="LU2064" s="5"/>
      <c r="LV2064" s="5"/>
      <c r="LW2064" s="5"/>
      <c r="LX2064" s="5"/>
      <c r="LY2064" s="5"/>
      <c r="LZ2064" s="5"/>
      <c r="MA2064" s="5"/>
      <c r="MB2064" s="5"/>
      <c r="MC2064" s="5"/>
      <c r="MD2064" s="5"/>
      <c r="ME2064" s="5"/>
      <c r="MF2064" s="5"/>
      <c r="MG2064" s="5"/>
      <c r="MH2064" s="5"/>
      <c r="MI2064" s="5"/>
      <c r="MJ2064" s="5"/>
      <c r="MK2064" s="5"/>
      <c r="ML2064" s="5"/>
      <c r="MM2064" s="5"/>
      <c r="MN2064" s="5"/>
      <c r="MO2064" s="5"/>
      <c r="MP2064" s="5"/>
      <c r="MQ2064" s="5"/>
      <c r="MR2064" s="5"/>
      <c r="MS2064" s="5"/>
      <c r="MT2064" s="5"/>
      <c r="MU2064" s="5"/>
      <c r="MV2064" s="5"/>
      <c r="MW2064" s="5"/>
      <c r="MX2064" s="5"/>
      <c r="MY2064" s="5"/>
      <c r="MZ2064" s="5"/>
      <c r="NA2064" s="5"/>
      <c r="NB2064" s="5"/>
      <c r="NC2064" s="5"/>
      <c r="ND2064" s="5"/>
      <c r="NE2064" s="5"/>
      <c r="NF2064" s="83"/>
      <c r="NG2064" s="83"/>
      <c r="NH2064" s="83"/>
      <c r="NI2064" s="84">
        <f t="shared" si="260"/>
        <v>0</v>
      </c>
      <c r="NJ2064" s="85">
        <f t="shared" ca="1" si="261"/>
        <v>45552</v>
      </c>
      <c r="NK2064" s="84">
        <f t="shared" si="262"/>
        <v>0</v>
      </c>
      <c r="NL2064" s="85">
        <f t="shared" si="267"/>
        <v>0</v>
      </c>
      <c r="NM2064" s="84">
        <f t="shared" si="263"/>
        <v>0</v>
      </c>
      <c r="NN2064" s="85">
        <f t="shared" si="264"/>
        <v>0</v>
      </c>
      <c r="NO2064" s="84">
        <f t="shared" si="265"/>
        <v>0</v>
      </c>
      <c r="NP2064" s="85">
        <f t="shared" si="266"/>
        <v>0</v>
      </c>
      <c r="NQ2064" s="83"/>
      <c r="NR2064" s="83"/>
      <c r="NS2064" s="83"/>
      <c r="NT2064" s="83"/>
      <c r="NU2064" s="83"/>
      <c r="NV2064" s="83"/>
      <c r="NW2064" s="83"/>
      <c r="NX2064" s="83"/>
      <c r="NY2064" s="83"/>
    </row>
    <row r="2065" spans="1:389" x14ac:dyDescent="0.25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7"/>
      <c r="AM2065" s="29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7"/>
      <c r="BI2065" s="5"/>
      <c r="BJ2065" s="5"/>
      <c r="BK2065" s="5"/>
      <c r="BL2065" s="5"/>
      <c r="BM2065" s="5"/>
      <c r="BN2065" s="5"/>
      <c r="BO2065" s="5"/>
      <c r="BP2065" s="29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7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29"/>
      <c r="EU2065" s="5"/>
      <c r="EV2065" s="5"/>
      <c r="EW2065" s="5"/>
      <c r="EX2065" s="5"/>
      <c r="EY2065" s="5"/>
      <c r="EZ2065" s="7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  <c r="HB2065" s="5"/>
      <c r="HC2065" s="5"/>
      <c r="HD2065" s="5"/>
      <c r="HE2065" s="5"/>
      <c r="HF2065" s="5"/>
      <c r="HG2065" s="5"/>
      <c r="HH2065" s="5"/>
      <c r="HI2065" s="5"/>
      <c r="HJ2065" s="5"/>
      <c r="HK2065" s="5"/>
      <c r="HL2065" s="5"/>
      <c r="HM2065" s="5"/>
      <c r="HN2065" s="5"/>
      <c r="HO2065" s="5"/>
      <c r="HP2065" s="5"/>
      <c r="HQ2065" s="5"/>
      <c r="HR2065" s="5"/>
      <c r="HS2065" s="5"/>
      <c r="HT2065" s="5"/>
      <c r="HU2065" s="5"/>
      <c r="HV2065" s="5"/>
      <c r="HW2065" s="5"/>
      <c r="HX2065" s="5"/>
      <c r="HY2065" s="5"/>
      <c r="HZ2065" s="5"/>
      <c r="IA2065" s="5"/>
      <c r="IB2065" s="5"/>
      <c r="IC2065" s="5"/>
      <c r="ID2065" s="5"/>
      <c r="IE2065" s="5"/>
      <c r="IF2065" s="5"/>
      <c r="IG2065" s="5"/>
      <c r="IH2065" s="5"/>
      <c r="II2065" s="5"/>
      <c r="IJ2065" s="5"/>
      <c r="IK2065" s="5"/>
      <c r="IL2065" s="5"/>
      <c r="IM2065" s="5"/>
      <c r="IN2065" s="5"/>
      <c r="IO2065" s="5"/>
      <c r="IP2065" s="5"/>
      <c r="IQ2065" s="5"/>
      <c r="IR2065" s="5"/>
      <c r="IS2065" s="5"/>
      <c r="IT2065" s="5"/>
      <c r="IU2065" s="5"/>
      <c r="IV2065" s="5"/>
      <c r="IW2065" s="5"/>
      <c r="IX2065" s="5"/>
      <c r="IY2065" s="5"/>
      <c r="IZ2065" s="5"/>
      <c r="JA2065" s="5"/>
      <c r="JB2065" s="5"/>
      <c r="JC2065" s="5"/>
      <c r="JD2065" s="5"/>
      <c r="JE2065" s="5"/>
      <c r="JF2065" s="5"/>
      <c r="JG2065" s="5"/>
      <c r="JH2065" s="5"/>
      <c r="JI2065" s="5"/>
      <c r="JJ2065" s="5"/>
      <c r="JK2065" s="29"/>
      <c r="JL2065" s="5"/>
      <c r="JM2065" s="5"/>
      <c r="JN2065" s="5"/>
      <c r="JO2065" s="5"/>
      <c r="JP2065" s="5"/>
      <c r="JQ2065" s="5"/>
      <c r="JR2065" s="5"/>
      <c r="JS2065" s="5"/>
      <c r="JT2065" s="5"/>
      <c r="JU2065" s="5"/>
      <c r="JV2065" s="5"/>
      <c r="JW2065" s="5"/>
      <c r="JX2065" s="5"/>
      <c r="JY2065" s="5"/>
      <c r="JZ2065" s="5"/>
      <c r="KA2065" s="5"/>
      <c r="KB2065" s="5"/>
      <c r="KC2065" s="5"/>
      <c r="KD2065" s="5"/>
      <c r="KE2065" s="5"/>
      <c r="KF2065" s="5"/>
      <c r="KG2065" s="5"/>
      <c r="KH2065" s="5"/>
      <c r="KI2065" s="5"/>
      <c r="KJ2065" s="5"/>
      <c r="KK2065" s="5"/>
      <c r="KL2065" s="5"/>
      <c r="KM2065" s="5"/>
      <c r="KN2065" s="5"/>
      <c r="KO2065" s="5"/>
      <c r="KP2065" s="5"/>
      <c r="KQ2065" s="5"/>
      <c r="KR2065" s="5"/>
      <c r="KS2065" s="5"/>
      <c r="KT2065" s="5"/>
      <c r="KU2065" s="5"/>
      <c r="KV2065" s="5"/>
      <c r="KW2065" s="5"/>
      <c r="KX2065" s="5"/>
      <c r="KY2065" s="5"/>
      <c r="KZ2065" s="5"/>
      <c r="LA2065" s="5"/>
      <c r="LB2065" s="5"/>
      <c r="LC2065" s="5"/>
      <c r="LD2065" s="5"/>
      <c r="LE2065" s="5"/>
      <c r="LF2065" s="5"/>
      <c r="LG2065" s="5"/>
      <c r="LH2065" s="5"/>
      <c r="LI2065" s="5"/>
      <c r="LJ2065" s="5"/>
      <c r="LK2065" s="5"/>
      <c r="LL2065" s="5"/>
      <c r="LM2065" s="5"/>
      <c r="LN2065" s="5"/>
      <c r="LO2065" s="5"/>
      <c r="LP2065" s="5"/>
      <c r="LQ2065" s="5"/>
      <c r="LR2065" s="5"/>
      <c r="LS2065" s="5"/>
      <c r="LT2065" s="5"/>
      <c r="LU2065" s="5"/>
      <c r="LV2065" s="5"/>
      <c r="LW2065" s="5"/>
      <c r="LX2065" s="5"/>
      <c r="LY2065" s="5"/>
      <c r="LZ2065" s="5"/>
      <c r="MA2065" s="5"/>
      <c r="MB2065" s="5"/>
      <c r="MC2065" s="5"/>
      <c r="MD2065" s="5"/>
      <c r="ME2065" s="5"/>
      <c r="MF2065" s="5"/>
      <c r="MG2065" s="5"/>
      <c r="MH2065" s="5"/>
      <c r="MI2065" s="5"/>
      <c r="MJ2065" s="5"/>
      <c r="MK2065" s="5"/>
      <c r="ML2065" s="5"/>
      <c r="MM2065" s="5"/>
      <c r="MN2065" s="5"/>
      <c r="MO2065" s="5"/>
      <c r="MP2065" s="5"/>
      <c r="MQ2065" s="5"/>
      <c r="MR2065" s="5"/>
      <c r="MS2065" s="5"/>
      <c r="MT2065" s="5"/>
      <c r="MU2065" s="5"/>
      <c r="MV2065" s="5"/>
      <c r="MW2065" s="5"/>
      <c r="MX2065" s="5"/>
      <c r="MY2065" s="5"/>
      <c r="MZ2065" s="5"/>
      <c r="NA2065" s="5"/>
      <c r="NB2065" s="5"/>
      <c r="NC2065" s="5"/>
      <c r="ND2065" s="5"/>
      <c r="NE2065" s="5"/>
      <c r="NF2065" s="83"/>
      <c r="NG2065" s="83"/>
      <c r="NH2065" s="83"/>
      <c r="NI2065" s="84">
        <f t="shared" si="260"/>
        <v>0</v>
      </c>
      <c r="NJ2065" s="85">
        <f t="shared" ca="1" si="261"/>
        <v>45552</v>
      </c>
      <c r="NK2065" s="84">
        <f t="shared" si="262"/>
        <v>0</v>
      </c>
      <c r="NL2065" s="85">
        <f t="shared" si="267"/>
        <v>0</v>
      </c>
      <c r="NM2065" s="84">
        <f t="shared" si="263"/>
        <v>0</v>
      </c>
      <c r="NN2065" s="85">
        <f t="shared" si="264"/>
        <v>0</v>
      </c>
      <c r="NO2065" s="84">
        <f t="shared" si="265"/>
        <v>0</v>
      </c>
      <c r="NP2065" s="85">
        <f t="shared" si="266"/>
        <v>0</v>
      </c>
      <c r="NQ2065" s="83"/>
      <c r="NR2065" s="83"/>
      <c r="NS2065" s="83"/>
      <c r="NT2065" s="83"/>
      <c r="NU2065" s="83"/>
      <c r="NV2065" s="83"/>
      <c r="NW2065" s="83"/>
      <c r="NX2065" s="83"/>
      <c r="NY2065" s="83"/>
    </row>
    <row r="2066" spans="1:389" x14ac:dyDescent="0.25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7"/>
      <c r="AM2066" s="29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7"/>
      <c r="BI2066" s="5"/>
      <c r="BJ2066" s="5"/>
      <c r="BK2066" s="5"/>
      <c r="BL2066" s="5"/>
      <c r="BM2066" s="5"/>
      <c r="BN2066" s="5"/>
      <c r="BO2066" s="5"/>
      <c r="BP2066" s="29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7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29"/>
      <c r="EU2066" s="5"/>
      <c r="EV2066" s="5"/>
      <c r="EW2066" s="5"/>
      <c r="EX2066" s="5"/>
      <c r="EY2066" s="5"/>
      <c r="EZ2066" s="7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  <c r="HB2066" s="5"/>
      <c r="HC2066" s="5"/>
      <c r="HD2066" s="5"/>
      <c r="HE2066" s="5"/>
      <c r="HF2066" s="5"/>
      <c r="HG2066" s="5"/>
      <c r="HH2066" s="5"/>
      <c r="HI2066" s="5"/>
      <c r="HJ2066" s="5"/>
      <c r="HK2066" s="5"/>
      <c r="HL2066" s="5"/>
      <c r="HM2066" s="5"/>
      <c r="HN2066" s="5"/>
      <c r="HO2066" s="5"/>
      <c r="HP2066" s="5"/>
      <c r="HQ2066" s="5"/>
      <c r="HR2066" s="5"/>
      <c r="HS2066" s="5"/>
      <c r="HT2066" s="5"/>
      <c r="HU2066" s="5"/>
      <c r="HV2066" s="5"/>
      <c r="HW2066" s="5"/>
      <c r="HX2066" s="5"/>
      <c r="HY2066" s="5"/>
      <c r="HZ2066" s="5"/>
      <c r="IA2066" s="5"/>
      <c r="IB2066" s="5"/>
      <c r="IC2066" s="5"/>
      <c r="ID2066" s="5"/>
      <c r="IE2066" s="5"/>
      <c r="IF2066" s="5"/>
      <c r="IG2066" s="5"/>
      <c r="IH2066" s="5"/>
      <c r="II2066" s="5"/>
      <c r="IJ2066" s="5"/>
      <c r="IK2066" s="5"/>
      <c r="IL2066" s="5"/>
      <c r="IM2066" s="5"/>
      <c r="IN2066" s="5"/>
      <c r="IO2066" s="5"/>
      <c r="IP2066" s="5"/>
      <c r="IQ2066" s="5"/>
      <c r="IR2066" s="5"/>
      <c r="IS2066" s="5"/>
      <c r="IT2066" s="5"/>
      <c r="IU2066" s="5"/>
      <c r="IV2066" s="5"/>
      <c r="IW2066" s="5"/>
      <c r="IX2066" s="5"/>
      <c r="IY2066" s="5"/>
      <c r="IZ2066" s="5"/>
      <c r="JA2066" s="5"/>
      <c r="JB2066" s="5"/>
      <c r="JC2066" s="5"/>
      <c r="JD2066" s="5"/>
      <c r="JE2066" s="5"/>
      <c r="JF2066" s="5"/>
      <c r="JG2066" s="5"/>
      <c r="JH2066" s="5"/>
      <c r="JI2066" s="5"/>
      <c r="JJ2066" s="5"/>
      <c r="JK2066" s="29"/>
      <c r="JL2066" s="5"/>
      <c r="JM2066" s="5"/>
      <c r="JN2066" s="5"/>
      <c r="JO2066" s="5"/>
      <c r="JP2066" s="5"/>
      <c r="JQ2066" s="5"/>
      <c r="JR2066" s="5"/>
      <c r="JS2066" s="5"/>
      <c r="JT2066" s="5"/>
      <c r="JU2066" s="5"/>
      <c r="JV2066" s="5"/>
      <c r="JW2066" s="5"/>
      <c r="JX2066" s="5"/>
      <c r="JY2066" s="5"/>
      <c r="JZ2066" s="5"/>
      <c r="KA2066" s="5"/>
      <c r="KB2066" s="5"/>
      <c r="KC2066" s="5"/>
      <c r="KD2066" s="5"/>
      <c r="KE2066" s="5"/>
      <c r="KF2066" s="5"/>
      <c r="KG2066" s="5"/>
      <c r="KH2066" s="5"/>
      <c r="KI2066" s="5"/>
      <c r="KJ2066" s="5"/>
      <c r="KK2066" s="5"/>
      <c r="KL2066" s="5"/>
      <c r="KM2066" s="5"/>
      <c r="KN2066" s="5"/>
      <c r="KO2066" s="5"/>
      <c r="KP2066" s="5"/>
      <c r="KQ2066" s="5"/>
      <c r="KR2066" s="5"/>
      <c r="KS2066" s="5"/>
      <c r="KT2066" s="5"/>
      <c r="KU2066" s="5"/>
      <c r="KV2066" s="5"/>
      <c r="KW2066" s="5"/>
      <c r="KX2066" s="5"/>
      <c r="KY2066" s="5"/>
      <c r="KZ2066" s="5"/>
      <c r="LA2066" s="5"/>
      <c r="LB2066" s="5"/>
      <c r="LC2066" s="5"/>
      <c r="LD2066" s="5"/>
      <c r="LE2066" s="5"/>
      <c r="LF2066" s="5"/>
      <c r="LG2066" s="5"/>
      <c r="LH2066" s="5"/>
      <c r="LI2066" s="5"/>
      <c r="LJ2066" s="5"/>
      <c r="LK2066" s="5"/>
      <c r="LL2066" s="5"/>
      <c r="LM2066" s="5"/>
      <c r="LN2066" s="5"/>
      <c r="LO2066" s="5"/>
      <c r="LP2066" s="5"/>
      <c r="LQ2066" s="5"/>
      <c r="LR2066" s="5"/>
      <c r="LS2066" s="5"/>
      <c r="LT2066" s="5"/>
      <c r="LU2066" s="5"/>
      <c r="LV2066" s="5"/>
      <c r="LW2066" s="5"/>
      <c r="LX2066" s="5"/>
      <c r="LY2066" s="5"/>
      <c r="LZ2066" s="5"/>
      <c r="MA2066" s="5"/>
      <c r="MB2066" s="5"/>
      <c r="MC2066" s="5"/>
      <c r="MD2066" s="5"/>
      <c r="ME2066" s="5"/>
      <c r="MF2066" s="5"/>
      <c r="MG2066" s="5"/>
      <c r="MH2066" s="5"/>
      <c r="MI2066" s="5"/>
      <c r="MJ2066" s="5"/>
      <c r="MK2066" s="5"/>
      <c r="ML2066" s="5"/>
      <c r="MM2066" s="5"/>
      <c r="MN2066" s="5"/>
      <c r="MO2066" s="5"/>
      <c r="MP2066" s="5"/>
      <c r="MQ2066" s="5"/>
      <c r="MR2066" s="5"/>
      <c r="MS2066" s="5"/>
      <c r="MT2066" s="5"/>
      <c r="MU2066" s="5"/>
      <c r="MV2066" s="5"/>
      <c r="MW2066" s="5"/>
      <c r="MX2066" s="5"/>
      <c r="MY2066" s="5"/>
      <c r="MZ2066" s="5"/>
      <c r="NA2066" s="5"/>
      <c r="NB2066" s="5"/>
      <c r="NC2066" s="5"/>
      <c r="ND2066" s="5"/>
      <c r="NE2066" s="5"/>
      <c r="NF2066" s="83"/>
      <c r="NG2066" s="83"/>
      <c r="NH2066" s="83"/>
      <c r="NI2066" s="84">
        <f t="shared" si="260"/>
        <v>0</v>
      </c>
      <c r="NJ2066" s="85">
        <f t="shared" ca="1" si="261"/>
        <v>45552</v>
      </c>
      <c r="NK2066" s="84">
        <f t="shared" si="262"/>
        <v>0</v>
      </c>
      <c r="NL2066" s="85">
        <f t="shared" si="267"/>
        <v>0</v>
      </c>
      <c r="NM2066" s="84">
        <f t="shared" si="263"/>
        <v>0</v>
      </c>
      <c r="NN2066" s="85">
        <f t="shared" si="264"/>
        <v>0</v>
      </c>
      <c r="NO2066" s="84">
        <f t="shared" si="265"/>
        <v>0</v>
      </c>
      <c r="NP2066" s="85">
        <f t="shared" si="266"/>
        <v>0</v>
      </c>
      <c r="NQ2066" s="83"/>
      <c r="NR2066" s="83"/>
      <c r="NS2066" s="83"/>
      <c r="NT2066" s="83"/>
      <c r="NU2066" s="83"/>
      <c r="NV2066" s="83"/>
      <c r="NW2066" s="83"/>
      <c r="NX2066" s="83"/>
      <c r="NY2066" s="83"/>
    </row>
    <row r="2067" spans="1:389" x14ac:dyDescent="0.25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7"/>
      <c r="AM2067" s="29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7"/>
      <c r="BI2067" s="5"/>
      <c r="BJ2067" s="5"/>
      <c r="BK2067" s="5"/>
      <c r="BL2067" s="5"/>
      <c r="BM2067" s="5"/>
      <c r="BN2067" s="5"/>
      <c r="BO2067" s="5"/>
      <c r="BP2067" s="29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7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29"/>
      <c r="EU2067" s="5"/>
      <c r="EV2067" s="5"/>
      <c r="EW2067" s="5"/>
      <c r="EX2067" s="5"/>
      <c r="EY2067" s="5"/>
      <c r="EZ2067" s="7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  <c r="HB2067" s="5"/>
      <c r="HC2067" s="5"/>
      <c r="HD2067" s="5"/>
      <c r="HE2067" s="5"/>
      <c r="HF2067" s="5"/>
      <c r="HG2067" s="5"/>
      <c r="HH2067" s="5"/>
      <c r="HI2067" s="5"/>
      <c r="HJ2067" s="5"/>
      <c r="HK2067" s="5"/>
      <c r="HL2067" s="5"/>
      <c r="HM2067" s="5"/>
      <c r="HN2067" s="5"/>
      <c r="HO2067" s="5"/>
      <c r="HP2067" s="5"/>
      <c r="HQ2067" s="5"/>
      <c r="HR2067" s="5"/>
      <c r="HS2067" s="5"/>
      <c r="HT2067" s="5"/>
      <c r="HU2067" s="5"/>
      <c r="HV2067" s="5"/>
      <c r="HW2067" s="5"/>
      <c r="HX2067" s="5"/>
      <c r="HY2067" s="5"/>
      <c r="HZ2067" s="5"/>
      <c r="IA2067" s="5"/>
      <c r="IB2067" s="5"/>
      <c r="IC2067" s="5"/>
      <c r="ID2067" s="5"/>
      <c r="IE2067" s="5"/>
      <c r="IF2067" s="5"/>
      <c r="IG2067" s="5"/>
      <c r="IH2067" s="5"/>
      <c r="II2067" s="5"/>
      <c r="IJ2067" s="5"/>
      <c r="IK2067" s="5"/>
      <c r="IL2067" s="5"/>
      <c r="IM2067" s="5"/>
      <c r="IN2067" s="5"/>
      <c r="IO2067" s="5"/>
      <c r="IP2067" s="5"/>
      <c r="IQ2067" s="5"/>
      <c r="IR2067" s="5"/>
      <c r="IS2067" s="5"/>
      <c r="IT2067" s="5"/>
      <c r="IU2067" s="5"/>
      <c r="IV2067" s="5"/>
      <c r="IW2067" s="5"/>
      <c r="IX2067" s="5"/>
      <c r="IY2067" s="5"/>
      <c r="IZ2067" s="5"/>
      <c r="JA2067" s="5"/>
      <c r="JB2067" s="5"/>
      <c r="JC2067" s="5"/>
      <c r="JD2067" s="5"/>
      <c r="JE2067" s="5"/>
      <c r="JF2067" s="5"/>
      <c r="JG2067" s="5"/>
      <c r="JH2067" s="5"/>
      <c r="JI2067" s="5"/>
      <c r="JJ2067" s="5"/>
      <c r="JK2067" s="29"/>
      <c r="JL2067" s="5"/>
      <c r="JM2067" s="5"/>
      <c r="JN2067" s="5"/>
      <c r="JO2067" s="5"/>
      <c r="JP2067" s="5"/>
      <c r="JQ2067" s="5"/>
      <c r="JR2067" s="5"/>
      <c r="JS2067" s="5"/>
      <c r="JT2067" s="5"/>
      <c r="JU2067" s="5"/>
      <c r="JV2067" s="5"/>
      <c r="JW2067" s="5"/>
      <c r="JX2067" s="5"/>
      <c r="JY2067" s="5"/>
      <c r="JZ2067" s="5"/>
      <c r="KA2067" s="5"/>
      <c r="KB2067" s="5"/>
      <c r="KC2067" s="5"/>
      <c r="KD2067" s="5"/>
      <c r="KE2067" s="5"/>
      <c r="KF2067" s="5"/>
      <c r="KG2067" s="5"/>
      <c r="KH2067" s="5"/>
      <c r="KI2067" s="5"/>
      <c r="KJ2067" s="5"/>
      <c r="KK2067" s="5"/>
      <c r="KL2067" s="5"/>
      <c r="KM2067" s="5"/>
      <c r="KN2067" s="5"/>
      <c r="KO2067" s="5"/>
      <c r="KP2067" s="5"/>
      <c r="KQ2067" s="5"/>
      <c r="KR2067" s="5"/>
      <c r="KS2067" s="5"/>
      <c r="KT2067" s="5"/>
      <c r="KU2067" s="5"/>
      <c r="KV2067" s="5"/>
      <c r="KW2067" s="5"/>
      <c r="KX2067" s="5"/>
      <c r="KY2067" s="5"/>
      <c r="KZ2067" s="5"/>
      <c r="LA2067" s="5"/>
      <c r="LB2067" s="5"/>
      <c r="LC2067" s="5"/>
      <c r="LD2067" s="5"/>
      <c r="LE2067" s="5"/>
      <c r="LF2067" s="5"/>
      <c r="LG2067" s="5"/>
      <c r="LH2067" s="5"/>
      <c r="LI2067" s="5"/>
      <c r="LJ2067" s="5"/>
      <c r="LK2067" s="5"/>
      <c r="LL2067" s="5"/>
      <c r="LM2067" s="5"/>
      <c r="LN2067" s="5"/>
      <c r="LO2067" s="5"/>
      <c r="LP2067" s="5"/>
      <c r="LQ2067" s="5"/>
      <c r="LR2067" s="5"/>
      <c r="LS2067" s="5"/>
      <c r="LT2067" s="5"/>
      <c r="LU2067" s="5"/>
      <c r="LV2067" s="5"/>
      <c r="LW2067" s="5"/>
      <c r="LX2067" s="5"/>
      <c r="LY2067" s="5"/>
      <c r="LZ2067" s="5"/>
      <c r="MA2067" s="5"/>
      <c r="MB2067" s="5"/>
      <c r="MC2067" s="5"/>
      <c r="MD2067" s="5"/>
      <c r="ME2067" s="5"/>
      <c r="MF2067" s="5"/>
      <c r="MG2067" s="5"/>
      <c r="MH2067" s="5"/>
      <c r="MI2067" s="5"/>
      <c r="MJ2067" s="5"/>
      <c r="MK2067" s="5"/>
      <c r="ML2067" s="5"/>
      <c r="MM2067" s="5"/>
      <c r="MN2067" s="5"/>
      <c r="MO2067" s="5"/>
      <c r="MP2067" s="5"/>
      <c r="MQ2067" s="5"/>
      <c r="MR2067" s="5"/>
      <c r="MS2067" s="5"/>
      <c r="MT2067" s="5"/>
      <c r="MU2067" s="5"/>
      <c r="MV2067" s="5"/>
      <c r="MW2067" s="5"/>
      <c r="MX2067" s="5"/>
      <c r="MY2067" s="5"/>
      <c r="MZ2067" s="5"/>
      <c r="NA2067" s="5"/>
      <c r="NB2067" s="5"/>
      <c r="NC2067" s="5"/>
      <c r="ND2067" s="5"/>
      <c r="NE2067" s="5"/>
      <c r="NF2067" s="83"/>
      <c r="NG2067" s="83"/>
      <c r="NH2067" s="83"/>
      <c r="NI2067" s="84">
        <f t="shared" si="260"/>
        <v>0</v>
      </c>
      <c r="NJ2067" s="85">
        <f t="shared" ca="1" si="261"/>
        <v>45552</v>
      </c>
      <c r="NK2067" s="84">
        <f t="shared" si="262"/>
        <v>0</v>
      </c>
      <c r="NL2067" s="85">
        <f t="shared" si="267"/>
        <v>0</v>
      </c>
      <c r="NM2067" s="84">
        <f t="shared" si="263"/>
        <v>0</v>
      </c>
      <c r="NN2067" s="85">
        <f t="shared" si="264"/>
        <v>0</v>
      </c>
      <c r="NO2067" s="84">
        <f t="shared" si="265"/>
        <v>0</v>
      </c>
      <c r="NP2067" s="85">
        <f t="shared" si="266"/>
        <v>0</v>
      </c>
      <c r="NQ2067" s="83"/>
      <c r="NR2067" s="83"/>
      <c r="NS2067" s="83"/>
      <c r="NT2067" s="83"/>
      <c r="NU2067" s="83"/>
      <c r="NV2067" s="83"/>
      <c r="NW2067" s="83"/>
      <c r="NX2067" s="83"/>
      <c r="NY2067" s="83"/>
    </row>
    <row r="2068" spans="1:389" x14ac:dyDescent="0.25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7"/>
      <c r="AM2068" s="29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7"/>
      <c r="BI2068" s="5"/>
      <c r="BJ2068" s="5"/>
      <c r="BK2068" s="5"/>
      <c r="BL2068" s="5"/>
      <c r="BM2068" s="5"/>
      <c r="BN2068" s="5"/>
      <c r="BO2068" s="5"/>
      <c r="BP2068" s="29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7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29"/>
      <c r="EU2068" s="5"/>
      <c r="EV2068" s="5"/>
      <c r="EW2068" s="5"/>
      <c r="EX2068" s="5"/>
      <c r="EY2068" s="5"/>
      <c r="EZ2068" s="7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  <c r="HB2068" s="5"/>
      <c r="HC2068" s="5"/>
      <c r="HD2068" s="5"/>
      <c r="HE2068" s="5"/>
      <c r="HF2068" s="5"/>
      <c r="HG2068" s="5"/>
      <c r="HH2068" s="5"/>
      <c r="HI2068" s="5"/>
      <c r="HJ2068" s="5"/>
      <c r="HK2068" s="5"/>
      <c r="HL2068" s="5"/>
      <c r="HM2068" s="5"/>
      <c r="HN2068" s="5"/>
      <c r="HO2068" s="5"/>
      <c r="HP2068" s="5"/>
      <c r="HQ2068" s="5"/>
      <c r="HR2068" s="5"/>
      <c r="HS2068" s="5"/>
      <c r="HT2068" s="5"/>
      <c r="HU2068" s="5"/>
      <c r="HV2068" s="5"/>
      <c r="HW2068" s="5"/>
      <c r="HX2068" s="5"/>
      <c r="HY2068" s="5"/>
      <c r="HZ2068" s="5"/>
      <c r="IA2068" s="5"/>
      <c r="IB2068" s="5"/>
      <c r="IC2068" s="5"/>
      <c r="ID2068" s="5"/>
      <c r="IE2068" s="5"/>
      <c r="IF2068" s="5"/>
      <c r="IG2068" s="5"/>
      <c r="IH2068" s="5"/>
      <c r="II2068" s="5"/>
      <c r="IJ2068" s="5"/>
      <c r="IK2068" s="5"/>
      <c r="IL2068" s="5"/>
      <c r="IM2068" s="5"/>
      <c r="IN2068" s="5"/>
      <c r="IO2068" s="5"/>
      <c r="IP2068" s="5"/>
      <c r="IQ2068" s="5"/>
      <c r="IR2068" s="5"/>
      <c r="IS2068" s="5"/>
      <c r="IT2068" s="5"/>
      <c r="IU2068" s="5"/>
      <c r="IV2068" s="5"/>
      <c r="IW2068" s="5"/>
      <c r="IX2068" s="5"/>
      <c r="IY2068" s="5"/>
      <c r="IZ2068" s="5"/>
      <c r="JA2068" s="5"/>
      <c r="JB2068" s="5"/>
      <c r="JC2068" s="5"/>
      <c r="JD2068" s="5"/>
      <c r="JE2068" s="5"/>
      <c r="JF2068" s="5"/>
      <c r="JG2068" s="5"/>
      <c r="JH2068" s="5"/>
      <c r="JI2068" s="5"/>
      <c r="JJ2068" s="5"/>
      <c r="JK2068" s="29"/>
      <c r="JL2068" s="5"/>
      <c r="JM2068" s="5"/>
      <c r="JN2068" s="5"/>
      <c r="JO2068" s="5"/>
      <c r="JP2068" s="5"/>
      <c r="JQ2068" s="5"/>
      <c r="JR2068" s="5"/>
      <c r="JS2068" s="5"/>
      <c r="JT2068" s="5"/>
      <c r="JU2068" s="5"/>
      <c r="JV2068" s="5"/>
      <c r="JW2068" s="5"/>
      <c r="JX2068" s="5"/>
      <c r="JY2068" s="5"/>
      <c r="JZ2068" s="5"/>
      <c r="KA2068" s="5"/>
      <c r="KB2068" s="5"/>
      <c r="KC2068" s="5"/>
      <c r="KD2068" s="5"/>
      <c r="KE2068" s="5"/>
      <c r="KF2068" s="5"/>
      <c r="KG2068" s="5"/>
      <c r="KH2068" s="5"/>
      <c r="KI2068" s="5"/>
      <c r="KJ2068" s="5"/>
      <c r="KK2068" s="5"/>
      <c r="KL2068" s="5"/>
      <c r="KM2068" s="5"/>
      <c r="KN2068" s="5"/>
      <c r="KO2068" s="5"/>
      <c r="KP2068" s="5"/>
      <c r="KQ2068" s="5"/>
      <c r="KR2068" s="5"/>
      <c r="KS2068" s="5"/>
      <c r="KT2068" s="5"/>
      <c r="KU2068" s="5"/>
      <c r="KV2068" s="5"/>
      <c r="KW2068" s="5"/>
      <c r="KX2068" s="5"/>
      <c r="KY2068" s="5"/>
      <c r="KZ2068" s="5"/>
      <c r="LA2068" s="5"/>
      <c r="LB2068" s="5"/>
      <c r="LC2068" s="5"/>
      <c r="LD2068" s="5"/>
      <c r="LE2068" s="5"/>
      <c r="LF2068" s="5"/>
      <c r="LG2068" s="5"/>
      <c r="LH2068" s="5"/>
      <c r="LI2068" s="5"/>
      <c r="LJ2068" s="5"/>
      <c r="LK2068" s="5"/>
      <c r="LL2068" s="5"/>
      <c r="LM2068" s="5"/>
      <c r="LN2068" s="5"/>
      <c r="LO2068" s="5"/>
      <c r="LP2068" s="5"/>
      <c r="LQ2068" s="5"/>
      <c r="LR2068" s="5"/>
      <c r="LS2068" s="5"/>
      <c r="LT2068" s="5"/>
      <c r="LU2068" s="5"/>
      <c r="LV2068" s="5"/>
      <c r="LW2068" s="5"/>
      <c r="LX2068" s="5"/>
      <c r="LY2068" s="5"/>
      <c r="LZ2068" s="5"/>
      <c r="MA2068" s="5"/>
      <c r="MB2068" s="5"/>
      <c r="MC2068" s="5"/>
      <c r="MD2068" s="5"/>
      <c r="ME2068" s="5"/>
      <c r="MF2068" s="5"/>
      <c r="MG2068" s="5"/>
      <c r="MH2068" s="5"/>
      <c r="MI2068" s="5"/>
      <c r="MJ2068" s="5"/>
      <c r="MK2068" s="5"/>
      <c r="ML2068" s="5"/>
      <c r="MM2068" s="5"/>
      <c r="MN2068" s="5"/>
      <c r="MO2068" s="5"/>
      <c r="MP2068" s="5"/>
      <c r="MQ2068" s="5"/>
      <c r="MR2068" s="5"/>
      <c r="MS2068" s="5"/>
      <c r="MT2068" s="5"/>
      <c r="MU2068" s="5"/>
      <c r="MV2068" s="5"/>
      <c r="MW2068" s="5"/>
      <c r="MX2068" s="5"/>
      <c r="MY2068" s="5"/>
      <c r="MZ2068" s="5"/>
      <c r="NA2068" s="5"/>
      <c r="NB2068" s="5"/>
      <c r="NC2068" s="5"/>
      <c r="ND2068" s="5"/>
      <c r="NE2068" s="5"/>
      <c r="NF2068" s="83"/>
      <c r="NG2068" s="83"/>
      <c r="NH2068" s="83"/>
      <c r="NI2068" s="84">
        <f t="shared" si="260"/>
        <v>0</v>
      </c>
      <c r="NJ2068" s="85">
        <f t="shared" ca="1" si="261"/>
        <v>45552</v>
      </c>
      <c r="NK2068" s="84">
        <f t="shared" si="262"/>
        <v>0</v>
      </c>
      <c r="NL2068" s="85">
        <f t="shared" si="267"/>
        <v>0</v>
      </c>
      <c r="NM2068" s="84">
        <f t="shared" si="263"/>
        <v>0</v>
      </c>
      <c r="NN2068" s="85">
        <f t="shared" si="264"/>
        <v>0</v>
      </c>
      <c r="NO2068" s="84">
        <f t="shared" si="265"/>
        <v>0</v>
      </c>
      <c r="NP2068" s="85">
        <f t="shared" si="266"/>
        <v>0</v>
      </c>
      <c r="NQ2068" s="83"/>
      <c r="NR2068" s="83"/>
      <c r="NS2068" s="83"/>
      <c r="NT2068" s="83"/>
      <c r="NU2068" s="83"/>
      <c r="NV2068" s="83"/>
      <c r="NW2068" s="83"/>
      <c r="NX2068" s="83"/>
      <c r="NY2068" s="83"/>
    </row>
    <row r="2069" spans="1:389" x14ac:dyDescent="0.25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7"/>
      <c r="AM2069" s="29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7"/>
      <c r="BI2069" s="5"/>
      <c r="BJ2069" s="5"/>
      <c r="BK2069" s="5"/>
      <c r="BL2069" s="5"/>
      <c r="BM2069" s="5"/>
      <c r="BN2069" s="5"/>
      <c r="BO2069" s="5"/>
      <c r="BP2069" s="29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7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29"/>
      <c r="EU2069" s="5"/>
      <c r="EV2069" s="5"/>
      <c r="EW2069" s="5"/>
      <c r="EX2069" s="5"/>
      <c r="EY2069" s="5"/>
      <c r="EZ2069" s="7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  <c r="HB2069" s="5"/>
      <c r="HC2069" s="5"/>
      <c r="HD2069" s="5"/>
      <c r="HE2069" s="5"/>
      <c r="HF2069" s="5"/>
      <c r="HG2069" s="5"/>
      <c r="HH2069" s="5"/>
      <c r="HI2069" s="5"/>
      <c r="HJ2069" s="5"/>
      <c r="HK2069" s="5"/>
      <c r="HL2069" s="5"/>
      <c r="HM2069" s="5"/>
      <c r="HN2069" s="5"/>
      <c r="HO2069" s="5"/>
      <c r="HP2069" s="5"/>
      <c r="HQ2069" s="5"/>
      <c r="HR2069" s="5"/>
      <c r="HS2069" s="5"/>
      <c r="HT2069" s="5"/>
      <c r="HU2069" s="5"/>
      <c r="HV2069" s="5"/>
      <c r="HW2069" s="5"/>
      <c r="HX2069" s="5"/>
      <c r="HY2069" s="5"/>
      <c r="HZ2069" s="5"/>
      <c r="IA2069" s="5"/>
      <c r="IB2069" s="5"/>
      <c r="IC2069" s="5"/>
      <c r="ID2069" s="5"/>
      <c r="IE2069" s="5"/>
      <c r="IF2069" s="5"/>
      <c r="IG2069" s="5"/>
      <c r="IH2069" s="5"/>
      <c r="II2069" s="5"/>
      <c r="IJ2069" s="5"/>
      <c r="IK2069" s="5"/>
      <c r="IL2069" s="5"/>
      <c r="IM2069" s="5"/>
      <c r="IN2069" s="5"/>
      <c r="IO2069" s="5"/>
      <c r="IP2069" s="5"/>
      <c r="IQ2069" s="5"/>
      <c r="IR2069" s="5"/>
      <c r="IS2069" s="5"/>
      <c r="IT2069" s="5"/>
      <c r="IU2069" s="5"/>
      <c r="IV2069" s="5"/>
      <c r="IW2069" s="5"/>
      <c r="IX2069" s="5"/>
      <c r="IY2069" s="5"/>
      <c r="IZ2069" s="5"/>
      <c r="JA2069" s="5"/>
      <c r="JB2069" s="5"/>
      <c r="JC2069" s="5"/>
      <c r="JD2069" s="5"/>
      <c r="JE2069" s="5"/>
      <c r="JF2069" s="5"/>
      <c r="JG2069" s="5"/>
      <c r="JH2069" s="5"/>
      <c r="JI2069" s="5"/>
      <c r="JJ2069" s="5"/>
      <c r="JK2069" s="29"/>
      <c r="JL2069" s="5"/>
      <c r="JM2069" s="5"/>
      <c r="JN2069" s="5"/>
      <c r="JO2069" s="5"/>
      <c r="JP2069" s="5"/>
      <c r="JQ2069" s="5"/>
      <c r="JR2069" s="5"/>
      <c r="JS2069" s="5"/>
      <c r="JT2069" s="5"/>
      <c r="JU2069" s="5"/>
      <c r="JV2069" s="5"/>
      <c r="JW2069" s="5"/>
      <c r="JX2069" s="5"/>
      <c r="JY2069" s="5"/>
      <c r="JZ2069" s="5"/>
      <c r="KA2069" s="5"/>
      <c r="KB2069" s="5"/>
      <c r="KC2069" s="5"/>
      <c r="KD2069" s="5"/>
      <c r="KE2069" s="5"/>
      <c r="KF2069" s="5"/>
      <c r="KG2069" s="5"/>
      <c r="KH2069" s="5"/>
      <c r="KI2069" s="5"/>
      <c r="KJ2069" s="5"/>
      <c r="KK2069" s="5"/>
      <c r="KL2069" s="5"/>
      <c r="KM2069" s="5"/>
      <c r="KN2069" s="5"/>
      <c r="KO2069" s="5"/>
      <c r="KP2069" s="5"/>
      <c r="KQ2069" s="5"/>
      <c r="KR2069" s="5"/>
      <c r="KS2069" s="5"/>
      <c r="KT2069" s="5"/>
      <c r="KU2069" s="5"/>
      <c r="KV2069" s="5"/>
      <c r="KW2069" s="5"/>
      <c r="KX2069" s="5"/>
      <c r="KY2069" s="5"/>
      <c r="KZ2069" s="5"/>
      <c r="LA2069" s="5"/>
      <c r="LB2069" s="5"/>
      <c r="LC2069" s="5"/>
      <c r="LD2069" s="5"/>
      <c r="LE2069" s="5"/>
      <c r="LF2069" s="5"/>
      <c r="LG2069" s="5"/>
      <c r="LH2069" s="5"/>
      <c r="LI2069" s="5"/>
      <c r="LJ2069" s="5"/>
      <c r="LK2069" s="5"/>
      <c r="LL2069" s="5"/>
      <c r="LM2069" s="5"/>
      <c r="LN2069" s="5"/>
      <c r="LO2069" s="5"/>
      <c r="LP2069" s="5"/>
      <c r="LQ2069" s="5"/>
      <c r="LR2069" s="5"/>
      <c r="LS2069" s="5"/>
      <c r="LT2069" s="5"/>
      <c r="LU2069" s="5"/>
      <c r="LV2069" s="5"/>
      <c r="LW2069" s="5"/>
      <c r="LX2069" s="5"/>
      <c r="LY2069" s="5"/>
      <c r="LZ2069" s="5"/>
      <c r="MA2069" s="5"/>
      <c r="MB2069" s="5"/>
      <c r="MC2069" s="5"/>
      <c r="MD2069" s="5"/>
      <c r="ME2069" s="5"/>
      <c r="MF2069" s="5"/>
      <c r="MG2069" s="5"/>
      <c r="MH2069" s="5"/>
      <c r="MI2069" s="5"/>
      <c r="MJ2069" s="5"/>
      <c r="MK2069" s="5"/>
      <c r="ML2069" s="5"/>
      <c r="MM2069" s="5"/>
      <c r="MN2069" s="5"/>
      <c r="MO2069" s="5"/>
      <c r="MP2069" s="5"/>
      <c r="MQ2069" s="5"/>
      <c r="MR2069" s="5"/>
      <c r="MS2069" s="5"/>
      <c r="MT2069" s="5"/>
      <c r="MU2069" s="5"/>
      <c r="MV2069" s="5"/>
      <c r="MW2069" s="5"/>
      <c r="MX2069" s="5"/>
      <c r="MY2069" s="5"/>
      <c r="MZ2069" s="5"/>
      <c r="NA2069" s="5"/>
      <c r="NB2069" s="5"/>
      <c r="NC2069" s="5"/>
      <c r="ND2069" s="5"/>
      <c r="NE2069" s="5"/>
      <c r="NF2069" s="83"/>
      <c r="NG2069" s="83"/>
      <c r="NH2069" s="83"/>
      <c r="NI2069" s="84">
        <f t="shared" si="260"/>
        <v>0</v>
      </c>
      <c r="NJ2069" s="85">
        <f t="shared" ca="1" si="261"/>
        <v>45552</v>
      </c>
      <c r="NK2069" s="84">
        <f t="shared" si="262"/>
        <v>0</v>
      </c>
      <c r="NL2069" s="85">
        <f t="shared" si="267"/>
        <v>0</v>
      </c>
      <c r="NM2069" s="84">
        <f t="shared" si="263"/>
        <v>0</v>
      </c>
      <c r="NN2069" s="85">
        <f t="shared" si="264"/>
        <v>0</v>
      </c>
      <c r="NO2069" s="84">
        <f t="shared" si="265"/>
        <v>0</v>
      </c>
      <c r="NP2069" s="85">
        <f t="shared" si="266"/>
        <v>0</v>
      </c>
      <c r="NQ2069" s="83"/>
      <c r="NR2069" s="83"/>
      <c r="NS2069" s="83"/>
      <c r="NT2069" s="83"/>
      <c r="NU2069" s="83"/>
      <c r="NV2069" s="83"/>
      <c r="NW2069" s="83"/>
      <c r="NX2069" s="83"/>
      <c r="NY2069" s="83"/>
    </row>
    <row r="2070" spans="1:389" x14ac:dyDescent="0.25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7"/>
      <c r="AM2070" s="29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7"/>
      <c r="BI2070" s="5"/>
      <c r="BJ2070" s="5"/>
      <c r="BK2070" s="5"/>
      <c r="BL2070" s="5"/>
      <c r="BM2070" s="5"/>
      <c r="BN2070" s="5"/>
      <c r="BO2070" s="5"/>
      <c r="BP2070" s="29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7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29"/>
      <c r="EU2070" s="5"/>
      <c r="EV2070" s="5"/>
      <c r="EW2070" s="5"/>
      <c r="EX2070" s="5"/>
      <c r="EY2070" s="5"/>
      <c r="EZ2070" s="7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  <c r="HB2070" s="5"/>
      <c r="HC2070" s="5"/>
      <c r="HD2070" s="5"/>
      <c r="HE2070" s="5"/>
      <c r="HF2070" s="5"/>
      <c r="HG2070" s="5"/>
      <c r="HH2070" s="5"/>
      <c r="HI2070" s="5"/>
      <c r="HJ2070" s="5"/>
      <c r="HK2070" s="5"/>
      <c r="HL2070" s="5"/>
      <c r="HM2070" s="5"/>
      <c r="HN2070" s="5"/>
      <c r="HO2070" s="5"/>
      <c r="HP2070" s="5"/>
      <c r="HQ2070" s="5"/>
      <c r="HR2070" s="5"/>
      <c r="HS2070" s="5"/>
      <c r="HT2070" s="5"/>
      <c r="HU2070" s="5"/>
      <c r="HV2070" s="5"/>
      <c r="HW2070" s="5"/>
      <c r="HX2070" s="5"/>
      <c r="HY2070" s="5"/>
      <c r="HZ2070" s="5"/>
      <c r="IA2070" s="5"/>
      <c r="IB2070" s="5"/>
      <c r="IC2070" s="5"/>
      <c r="ID2070" s="5"/>
      <c r="IE2070" s="5"/>
      <c r="IF2070" s="5"/>
      <c r="IG2070" s="5"/>
      <c r="IH2070" s="5"/>
      <c r="II2070" s="5"/>
      <c r="IJ2070" s="5"/>
      <c r="IK2070" s="5"/>
      <c r="IL2070" s="5"/>
      <c r="IM2070" s="5"/>
      <c r="IN2070" s="5"/>
      <c r="IO2070" s="5"/>
      <c r="IP2070" s="5"/>
      <c r="IQ2070" s="5"/>
      <c r="IR2070" s="5"/>
      <c r="IS2070" s="5"/>
      <c r="IT2070" s="5"/>
      <c r="IU2070" s="5"/>
      <c r="IV2070" s="5"/>
      <c r="IW2070" s="5"/>
      <c r="IX2070" s="5"/>
      <c r="IY2070" s="5"/>
      <c r="IZ2070" s="5"/>
      <c r="JA2070" s="5"/>
      <c r="JB2070" s="5"/>
      <c r="JC2070" s="5"/>
      <c r="JD2070" s="5"/>
      <c r="JE2070" s="5"/>
      <c r="JF2070" s="5"/>
      <c r="JG2070" s="5"/>
      <c r="JH2070" s="5"/>
      <c r="JI2070" s="5"/>
      <c r="JJ2070" s="5"/>
      <c r="JK2070" s="29"/>
      <c r="JL2070" s="5"/>
      <c r="JM2070" s="5"/>
      <c r="JN2070" s="5"/>
      <c r="JO2070" s="5"/>
      <c r="JP2070" s="5"/>
      <c r="JQ2070" s="5"/>
      <c r="JR2070" s="5"/>
      <c r="JS2070" s="5"/>
      <c r="JT2070" s="5"/>
      <c r="JU2070" s="5"/>
      <c r="JV2070" s="5"/>
      <c r="JW2070" s="5"/>
      <c r="JX2070" s="5"/>
      <c r="JY2070" s="5"/>
      <c r="JZ2070" s="5"/>
      <c r="KA2070" s="5"/>
      <c r="KB2070" s="5"/>
      <c r="KC2070" s="5"/>
      <c r="KD2070" s="5"/>
      <c r="KE2070" s="5"/>
      <c r="KF2070" s="5"/>
      <c r="KG2070" s="5"/>
      <c r="KH2070" s="5"/>
      <c r="KI2070" s="5"/>
      <c r="KJ2070" s="5"/>
      <c r="KK2070" s="5"/>
      <c r="KL2070" s="5"/>
      <c r="KM2070" s="5"/>
      <c r="KN2070" s="5"/>
      <c r="KO2070" s="5"/>
      <c r="KP2070" s="5"/>
      <c r="KQ2070" s="5"/>
      <c r="KR2070" s="5"/>
      <c r="KS2070" s="5"/>
      <c r="KT2070" s="5"/>
      <c r="KU2070" s="5"/>
      <c r="KV2070" s="5"/>
      <c r="KW2070" s="5"/>
      <c r="KX2070" s="5"/>
      <c r="KY2070" s="5"/>
      <c r="KZ2070" s="5"/>
      <c r="LA2070" s="5"/>
      <c r="LB2070" s="5"/>
      <c r="LC2070" s="5"/>
      <c r="LD2070" s="5"/>
      <c r="LE2070" s="5"/>
      <c r="LF2070" s="5"/>
      <c r="LG2070" s="5"/>
      <c r="LH2070" s="5"/>
      <c r="LI2070" s="5"/>
      <c r="LJ2070" s="5"/>
      <c r="LK2070" s="5"/>
      <c r="LL2070" s="5"/>
      <c r="LM2070" s="5"/>
      <c r="LN2070" s="5"/>
      <c r="LO2070" s="5"/>
      <c r="LP2070" s="5"/>
      <c r="LQ2070" s="5"/>
      <c r="LR2070" s="5"/>
      <c r="LS2070" s="5"/>
      <c r="LT2070" s="5"/>
      <c r="LU2070" s="5"/>
      <c r="LV2070" s="5"/>
      <c r="LW2070" s="5"/>
      <c r="LX2070" s="5"/>
      <c r="LY2070" s="5"/>
      <c r="LZ2070" s="5"/>
      <c r="MA2070" s="5"/>
      <c r="MB2070" s="5"/>
      <c r="MC2070" s="5"/>
      <c r="MD2070" s="5"/>
      <c r="ME2070" s="5"/>
      <c r="MF2070" s="5"/>
      <c r="MG2070" s="5"/>
      <c r="MH2070" s="5"/>
      <c r="MI2070" s="5"/>
      <c r="MJ2070" s="5"/>
      <c r="MK2070" s="5"/>
      <c r="ML2070" s="5"/>
      <c r="MM2070" s="5"/>
      <c r="MN2070" s="5"/>
      <c r="MO2070" s="5"/>
      <c r="MP2070" s="5"/>
      <c r="MQ2070" s="5"/>
      <c r="MR2070" s="5"/>
      <c r="MS2070" s="5"/>
      <c r="MT2070" s="5"/>
      <c r="MU2070" s="5"/>
      <c r="MV2070" s="5"/>
      <c r="MW2070" s="5"/>
      <c r="MX2070" s="5"/>
      <c r="MY2070" s="5"/>
      <c r="MZ2070" s="5"/>
      <c r="NA2070" s="5"/>
      <c r="NB2070" s="5"/>
      <c r="NC2070" s="5"/>
      <c r="ND2070" s="5"/>
      <c r="NE2070" s="5"/>
      <c r="NF2070" s="83"/>
      <c r="NG2070" s="83"/>
      <c r="NH2070" s="83"/>
      <c r="NI2070" s="84">
        <f t="shared" si="260"/>
        <v>0</v>
      </c>
      <c r="NJ2070" s="85">
        <f t="shared" ca="1" si="261"/>
        <v>45552</v>
      </c>
      <c r="NK2070" s="84">
        <f t="shared" si="262"/>
        <v>0</v>
      </c>
      <c r="NL2070" s="85">
        <f t="shared" si="267"/>
        <v>0</v>
      </c>
      <c r="NM2070" s="84">
        <f t="shared" si="263"/>
        <v>0</v>
      </c>
      <c r="NN2070" s="85">
        <f t="shared" si="264"/>
        <v>0</v>
      </c>
      <c r="NO2070" s="84">
        <f t="shared" si="265"/>
        <v>0</v>
      </c>
      <c r="NP2070" s="85">
        <f t="shared" si="266"/>
        <v>0</v>
      </c>
      <c r="NQ2070" s="83"/>
      <c r="NR2070" s="83"/>
      <c r="NS2070" s="83"/>
      <c r="NT2070" s="83"/>
      <c r="NU2070" s="83"/>
      <c r="NV2070" s="83"/>
      <c r="NW2070" s="83"/>
      <c r="NX2070" s="83"/>
      <c r="NY2070" s="83"/>
    </row>
    <row r="2071" spans="1:389" x14ac:dyDescent="0.25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7"/>
      <c r="AM2071" s="29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7"/>
      <c r="BI2071" s="5"/>
      <c r="BJ2071" s="5"/>
      <c r="BK2071" s="5"/>
      <c r="BL2071" s="5"/>
      <c r="BM2071" s="5"/>
      <c r="BN2071" s="5"/>
      <c r="BO2071" s="5"/>
      <c r="BP2071" s="29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7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29"/>
      <c r="EU2071" s="5"/>
      <c r="EV2071" s="5"/>
      <c r="EW2071" s="5"/>
      <c r="EX2071" s="5"/>
      <c r="EY2071" s="5"/>
      <c r="EZ2071" s="7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  <c r="HB2071" s="5"/>
      <c r="HC2071" s="5"/>
      <c r="HD2071" s="5"/>
      <c r="HE2071" s="5"/>
      <c r="HF2071" s="5"/>
      <c r="HG2071" s="5"/>
      <c r="HH2071" s="5"/>
      <c r="HI2071" s="5"/>
      <c r="HJ2071" s="5"/>
      <c r="HK2071" s="5"/>
      <c r="HL2071" s="5"/>
      <c r="HM2071" s="5"/>
      <c r="HN2071" s="5"/>
      <c r="HO2071" s="5"/>
      <c r="HP2071" s="5"/>
      <c r="HQ2071" s="5"/>
      <c r="HR2071" s="5"/>
      <c r="HS2071" s="5"/>
      <c r="HT2071" s="5"/>
      <c r="HU2071" s="5"/>
      <c r="HV2071" s="5"/>
      <c r="HW2071" s="5"/>
      <c r="HX2071" s="5"/>
      <c r="HY2071" s="5"/>
      <c r="HZ2071" s="5"/>
      <c r="IA2071" s="5"/>
      <c r="IB2071" s="5"/>
      <c r="IC2071" s="5"/>
      <c r="ID2071" s="5"/>
      <c r="IE2071" s="5"/>
      <c r="IF2071" s="5"/>
      <c r="IG2071" s="5"/>
      <c r="IH2071" s="5"/>
      <c r="II2071" s="5"/>
      <c r="IJ2071" s="5"/>
      <c r="IK2071" s="5"/>
      <c r="IL2071" s="5"/>
      <c r="IM2071" s="5"/>
      <c r="IN2071" s="5"/>
      <c r="IO2071" s="5"/>
      <c r="IP2071" s="5"/>
      <c r="IQ2071" s="5"/>
      <c r="IR2071" s="5"/>
      <c r="IS2071" s="5"/>
      <c r="IT2071" s="5"/>
      <c r="IU2071" s="5"/>
      <c r="IV2071" s="5"/>
      <c r="IW2071" s="5"/>
      <c r="IX2071" s="5"/>
      <c r="IY2071" s="5"/>
      <c r="IZ2071" s="5"/>
      <c r="JA2071" s="5"/>
      <c r="JB2071" s="5"/>
      <c r="JC2071" s="5"/>
      <c r="JD2071" s="5"/>
      <c r="JE2071" s="5"/>
      <c r="JF2071" s="5"/>
      <c r="JG2071" s="5"/>
      <c r="JH2071" s="5"/>
      <c r="JI2071" s="5"/>
      <c r="JJ2071" s="5"/>
      <c r="JK2071" s="29"/>
      <c r="JL2071" s="5"/>
      <c r="JM2071" s="5"/>
      <c r="JN2071" s="5"/>
      <c r="JO2071" s="5"/>
      <c r="JP2071" s="5"/>
      <c r="JQ2071" s="5"/>
      <c r="JR2071" s="5"/>
      <c r="JS2071" s="5"/>
      <c r="JT2071" s="5"/>
      <c r="JU2071" s="5"/>
      <c r="JV2071" s="5"/>
      <c r="JW2071" s="5"/>
      <c r="JX2071" s="5"/>
      <c r="JY2071" s="5"/>
      <c r="JZ2071" s="5"/>
      <c r="KA2071" s="5"/>
      <c r="KB2071" s="5"/>
      <c r="KC2071" s="5"/>
      <c r="KD2071" s="5"/>
      <c r="KE2071" s="5"/>
      <c r="KF2071" s="5"/>
      <c r="KG2071" s="5"/>
      <c r="KH2071" s="5"/>
      <c r="KI2071" s="5"/>
      <c r="KJ2071" s="5"/>
      <c r="KK2071" s="5"/>
      <c r="KL2071" s="5"/>
      <c r="KM2071" s="5"/>
      <c r="KN2071" s="5"/>
      <c r="KO2071" s="5"/>
      <c r="KP2071" s="5"/>
      <c r="KQ2071" s="5"/>
      <c r="KR2071" s="5"/>
      <c r="KS2071" s="5"/>
      <c r="KT2071" s="5"/>
      <c r="KU2071" s="5"/>
      <c r="KV2071" s="5"/>
      <c r="KW2071" s="5"/>
      <c r="KX2071" s="5"/>
      <c r="KY2071" s="5"/>
      <c r="KZ2071" s="5"/>
      <c r="LA2071" s="5"/>
      <c r="LB2071" s="5"/>
      <c r="LC2071" s="5"/>
      <c r="LD2071" s="5"/>
      <c r="LE2071" s="5"/>
      <c r="LF2071" s="5"/>
      <c r="LG2071" s="5"/>
      <c r="LH2071" s="5"/>
      <c r="LI2071" s="5"/>
      <c r="LJ2071" s="5"/>
      <c r="LK2071" s="5"/>
      <c r="LL2071" s="5"/>
      <c r="LM2071" s="5"/>
      <c r="LN2071" s="5"/>
      <c r="LO2071" s="5"/>
      <c r="LP2071" s="5"/>
      <c r="LQ2071" s="5"/>
      <c r="LR2071" s="5"/>
      <c r="LS2071" s="5"/>
      <c r="LT2071" s="5"/>
      <c r="LU2071" s="5"/>
      <c r="LV2071" s="5"/>
      <c r="LW2071" s="5"/>
      <c r="LX2071" s="5"/>
      <c r="LY2071" s="5"/>
      <c r="LZ2071" s="5"/>
      <c r="MA2071" s="5"/>
      <c r="MB2071" s="5"/>
      <c r="MC2071" s="5"/>
      <c r="MD2071" s="5"/>
      <c r="ME2071" s="5"/>
      <c r="MF2071" s="5"/>
      <c r="MG2071" s="5"/>
      <c r="MH2071" s="5"/>
      <c r="MI2071" s="5"/>
      <c r="MJ2071" s="5"/>
      <c r="MK2071" s="5"/>
      <c r="ML2071" s="5"/>
      <c r="MM2071" s="5"/>
      <c r="MN2071" s="5"/>
      <c r="MO2071" s="5"/>
      <c r="MP2071" s="5"/>
      <c r="MQ2071" s="5"/>
      <c r="MR2071" s="5"/>
      <c r="MS2071" s="5"/>
      <c r="MT2071" s="5"/>
      <c r="MU2071" s="5"/>
      <c r="MV2071" s="5"/>
      <c r="MW2071" s="5"/>
      <c r="MX2071" s="5"/>
      <c r="MY2071" s="5"/>
      <c r="MZ2071" s="5"/>
      <c r="NA2071" s="5"/>
      <c r="NB2071" s="5"/>
      <c r="NC2071" s="5"/>
      <c r="ND2071" s="5"/>
      <c r="NE2071" s="5"/>
      <c r="NF2071" s="83"/>
      <c r="NG2071" s="83"/>
      <c r="NH2071" s="83"/>
      <c r="NI2071" s="84">
        <f t="shared" si="260"/>
        <v>0</v>
      </c>
      <c r="NJ2071" s="85">
        <f t="shared" ca="1" si="261"/>
        <v>45552</v>
      </c>
      <c r="NK2071" s="84">
        <f t="shared" si="262"/>
        <v>0</v>
      </c>
      <c r="NL2071" s="85">
        <f t="shared" si="267"/>
        <v>0</v>
      </c>
      <c r="NM2071" s="84">
        <f t="shared" si="263"/>
        <v>0</v>
      </c>
      <c r="NN2071" s="85">
        <f t="shared" si="264"/>
        <v>0</v>
      </c>
      <c r="NO2071" s="84">
        <f t="shared" si="265"/>
        <v>0</v>
      </c>
      <c r="NP2071" s="85">
        <f t="shared" si="266"/>
        <v>0</v>
      </c>
      <c r="NQ2071" s="83"/>
      <c r="NR2071" s="83"/>
      <c r="NS2071" s="83"/>
      <c r="NT2071" s="83"/>
      <c r="NU2071" s="83"/>
      <c r="NV2071" s="83"/>
      <c r="NW2071" s="83"/>
      <c r="NX2071" s="83"/>
      <c r="NY2071" s="83"/>
    </row>
    <row r="2072" spans="1:389" x14ac:dyDescent="0.25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7"/>
      <c r="AM2072" s="29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7"/>
      <c r="BI2072" s="5"/>
      <c r="BJ2072" s="5"/>
      <c r="BK2072" s="5"/>
      <c r="BL2072" s="5"/>
      <c r="BM2072" s="5"/>
      <c r="BN2072" s="5"/>
      <c r="BO2072" s="5"/>
      <c r="BP2072" s="29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7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29"/>
      <c r="EU2072" s="5"/>
      <c r="EV2072" s="5"/>
      <c r="EW2072" s="5"/>
      <c r="EX2072" s="5"/>
      <c r="EY2072" s="5"/>
      <c r="EZ2072" s="7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  <c r="HB2072" s="5"/>
      <c r="HC2072" s="5"/>
      <c r="HD2072" s="5"/>
      <c r="HE2072" s="5"/>
      <c r="HF2072" s="5"/>
      <c r="HG2072" s="5"/>
      <c r="HH2072" s="5"/>
      <c r="HI2072" s="5"/>
      <c r="HJ2072" s="5"/>
      <c r="HK2072" s="5"/>
      <c r="HL2072" s="5"/>
      <c r="HM2072" s="5"/>
      <c r="HN2072" s="5"/>
      <c r="HO2072" s="5"/>
      <c r="HP2072" s="5"/>
      <c r="HQ2072" s="5"/>
      <c r="HR2072" s="5"/>
      <c r="HS2072" s="5"/>
      <c r="HT2072" s="5"/>
      <c r="HU2072" s="5"/>
      <c r="HV2072" s="5"/>
      <c r="HW2072" s="5"/>
      <c r="HX2072" s="5"/>
      <c r="HY2072" s="5"/>
      <c r="HZ2072" s="5"/>
      <c r="IA2072" s="5"/>
      <c r="IB2072" s="5"/>
      <c r="IC2072" s="5"/>
      <c r="ID2072" s="5"/>
      <c r="IE2072" s="5"/>
      <c r="IF2072" s="5"/>
      <c r="IG2072" s="5"/>
      <c r="IH2072" s="5"/>
      <c r="II2072" s="5"/>
      <c r="IJ2072" s="5"/>
      <c r="IK2072" s="5"/>
      <c r="IL2072" s="5"/>
      <c r="IM2072" s="5"/>
      <c r="IN2072" s="5"/>
      <c r="IO2072" s="5"/>
      <c r="IP2072" s="5"/>
      <c r="IQ2072" s="5"/>
      <c r="IR2072" s="5"/>
      <c r="IS2072" s="5"/>
      <c r="IT2072" s="5"/>
      <c r="IU2072" s="5"/>
      <c r="IV2072" s="5"/>
      <c r="IW2072" s="5"/>
      <c r="IX2072" s="5"/>
      <c r="IY2072" s="5"/>
      <c r="IZ2072" s="5"/>
      <c r="JA2072" s="5"/>
      <c r="JB2072" s="5"/>
      <c r="JC2072" s="5"/>
      <c r="JD2072" s="5"/>
      <c r="JE2072" s="5"/>
      <c r="JF2072" s="5"/>
      <c r="JG2072" s="5"/>
      <c r="JH2072" s="5"/>
      <c r="JI2072" s="5"/>
      <c r="JJ2072" s="5"/>
      <c r="JK2072" s="29"/>
      <c r="JL2072" s="5"/>
      <c r="JM2072" s="5"/>
      <c r="JN2072" s="5"/>
      <c r="JO2072" s="5"/>
      <c r="JP2072" s="5"/>
      <c r="JQ2072" s="5"/>
      <c r="JR2072" s="5"/>
      <c r="JS2072" s="5"/>
      <c r="JT2072" s="5"/>
      <c r="JU2072" s="5"/>
      <c r="JV2072" s="5"/>
      <c r="JW2072" s="5"/>
      <c r="JX2072" s="5"/>
      <c r="JY2072" s="5"/>
      <c r="JZ2072" s="5"/>
      <c r="KA2072" s="5"/>
      <c r="KB2072" s="5"/>
      <c r="KC2072" s="5"/>
      <c r="KD2072" s="5"/>
      <c r="KE2072" s="5"/>
      <c r="KF2072" s="5"/>
      <c r="KG2072" s="5"/>
      <c r="KH2072" s="5"/>
      <c r="KI2072" s="5"/>
      <c r="KJ2072" s="5"/>
      <c r="KK2072" s="5"/>
      <c r="KL2072" s="5"/>
      <c r="KM2072" s="5"/>
      <c r="KN2072" s="5"/>
      <c r="KO2072" s="5"/>
      <c r="KP2072" s="5"/>
      <c r="KQ2072" s="5"/>
      <c r="KR2072" s="5"/>
      <c r="KS2072" s="5"/>
      <c r="KT2072" s="5"/>
      <c r="KU2072" s="5"/>
      <c r="KV2072" s="5"/>
      <c r="KW2072" s="5"/>
      <c r="KX2072" s="5"/>
      <c r="KY2072" s="5"/>
      <c r="KZ2072" s="5"/>
      <c r="LA2072" s="5"/>
      <c r="LB2072" s="5"/>
      <c r="LC2072" s="5"/>
      <c r="LD2072" s="5"/>
      <c r="LE2072" s="5"/>
      <c r="LF2072" s="5"/>
      <c r="LG2072" s="5"/>
      <c r="LH2072" s="5"/>
      <c r="LI2072" s="5"/>
      <c r="LJ2072" s="5"/>
      <c r="LK2072" s="5"/>
      <c r="LL2072" s="5"/>
      <c r="LM2072" s="5"/>
      <c r="LN2072" s="5"/>
      <c r="LO2072" s="5"/>
      <c r="LP2072" s="5"/>
      <c r="LQ2072" s="5"/>
      <c r="LR2072" s="5"/>
      <c r="LS2072" s="5"/>
      <c r="LT2072" s="5"/>
      <c r="LU2072" s="5"/>
      <c r="LV2072" s="5"/>
      <c r="LW2072" s="5"/>
      <c r="LX2072" s="5"/>
      <c r="LY2072" s="5"/>
      <c r="LZ2072" s="5"/>
      <c r="MA2072" s="5"/>
      <c r="MB2072" s="5"/>
      <c r="MC2072" s="5"/>
      <c r="MD2072" s="5"/>
      <c r="ME2072" s="5"/>
      <c r="MF2072" s="5"/>
      <c r="MG2072" s="5"/>
      <c r="MH2072" s="5"/>
      <c r="MI2072" s="5"/>
      <c r="MJ2072" s="5"/>
      <c r="MK2072" s="5"/>
      <c r="ML2072" s="5"/>
      <c r="MM2072" s="5"/>
      <c r="MN2072" s="5"/>
      <c r="MO2072" s="5"/>
      <c r="MP2072" s="5"/>
      <c r="MQ2072" s="5"/>
      <c r="MR2072" s="5"/>
      <c r="MS2072" s="5"/>
      <c r="MT2072" s="5"/>
      <c r="MU2072" s="5"/>
      <c r="MV2072" s="5"/>
      <c r="MW2072" s="5"/>
      <c r="MX2072" s="5"/>
      <c r="MY2072" s="5"/>
      <c r="MZ2072" s="5"/>
      <c r="NA2072" s="5"/>
      <c r="NB2072" s="5"/>
      <c r="NC2072" s="5"/>
      <c r="ND2072" s="5"/>
      <c r="NE2072" s="5"/>
      <c r="NF2072" s="83"/>
      <c r="NG2072" s="83"/>
      <c r="NH2072" s="83"/>
      <c r="NI2072" s="84">
        <f t="shared" si="260"/>
        <v>0</v>
      </c>
      <c r="NJ2072" s="85">
        <f t="shared" ca="1" si="261"/>
        <v>45552</v>
      </c>
      <c r="NK2072" s="84">
        <f t="shared" si="262"/>
        <v>0</v>
      </c>
      <c r="NL2072" s="85">
        <f t="shared" si="267"/>
        <v>0</v>
      </c>
      <c r="NM2072" s="84">
        <f t="shared" si="263"/>
        <v>0</v>
      </c>
      <c r="NN2072" s="85">
        <f t="shared" si="264"/>
        <v>0</v>
      </c>
      <c r="NO2072" s="84">
        <f t="shared" si="265"/>
        <v>0</v>
      </c>
      <c r="NP2072" s="85">
        <f t="shared" si="266"/>
        <v>0</v>
      </c>
      <c r="NQ2072" s="83"/>
      <c r="NR2072" s="83"/>
      <c r="NS2072" s="83"/>
      <c r="NT2072" s="83"/>
      <c r="NU2072" s="83"/>
      <c r="NV2072" s="83"/>
      <c r="NW2072" s="83"/>
      <c r="NX2072" s="83"/>
      <c r="NY2072" s="83"/>
    </row>
    <row r="2073" spans="1:389" x14ac:dyDescent="0.25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7"/>
      <c r="AM2073" s="29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7"/>
      <c r="BI2073" s="5"/>
      <c r="BJ2073" s="5"/>
      <c r="BK2073" s="5"/>
      <c r="BL2073" s="5"/>
      <c r="BM2073" s="5"/>
      <c r="BN2073" s="5"/>
      <c r="BO2073" s="5"/>
      <c r="BP2073" s="29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7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29"/>
      <c r="EU2073" s="5"/>
      <c r="EV2073" s="5"/>
      <c r="EW2073" s="5"/>
      <c r="EX2073" s="5"/>
      <c r="EY2073" s="5"/>
      <c r="EZ2073" s="7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  <c r="HB2073" s="5"/>
      <c r="HC2073" s="5"/>
      <c r="HD2073" s="5"/>
      <c r="HE2073" s="5"/>
      <c r="HF2073" s="5"/>
      <c r="HG2073" s="5"/>
      <c r="HH2073" s="5"/>
      <c r="HI2073" s="5"/>
      <c r="HJ2073" s="5"/>
      <c r="HK2073" s="5"/>
      <c r="HL2073" s="5"/>
      <c r="HM2073" s="5"/>
      <c r="HN2073" s="5"/>
      <c r="HO2073" s="5"/>
      <c r="HP2073" s="5"/>
      <c r="HQ2073" s="5"/>
      <c r="HR2073" s="5"/>
      <c r="HS2073" s="5"/>
      <c r="HT2073" s="5"/>
      <c r="HU2073" s="5"/>
      <c r="HV2073" s="5"/>
      <c r="HW2073" s="5"/>
      <c r="HX2073" s="5"/>
      <c r="HY2073" s="5"/>
      <c r="HZ2073" s="5"/>
      <c r="IA2073" s="5"/>
      <c r="IB2073" s="5"/>
      <c r="IC2073" s="5"/>
      <c r="ID2073" s="5"/>
      <c r="IE2073" s="5"/>
      <c r="IF2073" s="5"/>
      <c r="IG2073" s="5"/>
      <c r="IH2073" s="5"/>
      <c r="II2073" s="5"/>
      <c r="IJ2073" s="5"/>
      <c r="IK2073" s="5"/>
      <c r="IL2073" s="5"/>
      <c r="IM2073" s="5"/>
      <c r="IN2073" s="5"/>
      <c r="IO2073" s="5"/>
      <c r="IP2073" s="5"/>
      <c r="IQ2073" s="5"/>
      <c r="IR2073" s="5"/>
      <c r="IS2073" s="5"/>
      <c r="IT2073" s="5"/>
      <c r="IU2073" s="5"/>
      <c r="IV2073" s="5"/>
      <c r="IW2073" s="5"/>
      <c r="IX2073" s="5"/>
      <c r="IY2073" s="5"/>
      <c r="IZ2073" s="5"/>
      <c r="JA2073" s="5"/>
      <c r="JB2073" s="5"/>
      <c r="JC2073" s="5"/>
      <c r="JD2073" s="5"/>
      <c r="JE2073" s="5"/>
      <c r="JF2073" s="5"/>
      <c r="JG2073" s="5"/>
      <c r="JH2073" s="5"/>
      <c r="JI2073" s="5"/>
      <c r="JJ2073" s="5"/>
      <c r="JK2073" s="29"/>
      <c r="JL2073" s="5"/>
      <c r="JM2073" s="5"/>
      <c r="JN2073" s="5"/>
      <c r="JO2073" s="5"/>
      <c r="JP2073" s="5"/>
      <c r="JQ2073" s="5"/>
      <c r="JR2073" s="5"/>
      <c r="JS2073" s="5"/>
      <c r="JT2073" s="5"/>
      <c r="JU2073" s="5"/>
      <c r="JV2073" s="5"/>
      <c r="JW2073" s="5"/>
      <c r="JX2073" s="5"/>
      <c r="JY2073" s="5"/>
      <c r="JZ2073" s="5"/>
      <c r="KA2073" s="5"/>
      <c r="KB2073" s="5"/>
      <c r="KC2073" s="5"/>
      <c r="KD2073" s="5"/>
      <c r="KE2073" s="5"/>
      <c r="KF2073" s="5"/>
      <c r="KG2073" s="5"/>
      <c r="KH2073" s="5"/>
      <c r="KI2073" s="5"/>
      <c r="KJ2073" s="5"/>
      <c r="KK2073" s="5"/>
      <c r="KL2073" s="5"/>
      <c r="KM2073" s="5"/>
      <c r="KN2073" s="5"/>
      <c r="KO2073" s="5"/>
      <c r="KP2073" s="5"/>
      <c r="KQ2073" s="5"/>
      <c r="KR2073" s="5"/>
      <c r="KS2073" s="5"/>
      <c r="KT2073" s="5"/>
      <c r="KU2073" s="5"/>
      <c r="KV2073" s="5"/>
      <c r="KW2073" s="5"/>
      <c r="KX2073" s="5"/>
      <c r="KY2073" s="5"/>
      <c r="KZ2073" s="5"/>
      <c r="LA2073" s="5"/>
      <c r="LB2073" s="5"/>
      <c r="LC2073" s="5"/>
      <c r="LD2073" s="5"/>
      <c r="LE2073" s="5"/>
      <c r="LF2073" s="5"/>
      <c r="LG2073" s="5"/>
      <c r="LH2073" s="5"/>
      <c r="LI2073" s="5"/>
      <c r="LJ2073" s="5"/>
      <c r="LK2073" s="5"/>
      <c r="LL2073" s="5"/>
      <c r="LM2073" s="5"/>
      <c r="LN2073" s="5"/>
      <c r="LO2073" s="5"/>
      <c r="LP2073" s="5"/>
      <c r="LQ2073" s="5"/>
      <c r="LR2073" s="5"/>
      <c r="LS2073" s="5"/>
      <c r="LT2073" s="5"/>
      <c r="LU2073" s="5"/>
      <c r="LV2073" s="5"/>
      <c r="LW2073" s="5"/>
      <c r="LX2073" s="5"/>
      <c r="LY2073" s="5"/>
      <c r="LZ2073" s="5"/>
      <c r="MA2073" s="5"/>
      <c r="MB2073" s="5"/>
      <c r="MC2073" s="5"/>
      <c r="MD2073" s="5"/>
      <c r="ME2073" s="5"/>
      <c r="MF2073" s="5"/>
      <c r="MG2073" s="5"/>
      <c r="MH2073" s="5"/>
      <c r="MI2073" s="5"/>
      <c r="MJ2073" s="5"/>
      <c r="MK2073" s="5"/>
      <c r="ML2073" s="5"/>
      <c r="MM2073" s="5"/>
      <c r="MN2073" s="5"/>
      <c r="MO2073" s="5"/>
      <c r="MP2073" s="5"/>
      <c r="MQ2073" s="5"/>
      <c r="MR2073" s="5"/>
      <c r="MS2073" s="5"/>
      <c r="MT2073" s="5"/>
      <c r="MU2073" s="5"/>
      <c r="MV2073" s="5"/>
      <c r="MW2073" s="5"/>
      <c r="MX2073" s="5"/>
      <c r="MY2073" s="5"/>
      <c r="MZ2073" s="5"/>
      <c r="NA2073" s="5"/>
      <c r="NB2073" s="5"/>
      <c r="NC2073" s="5"/>
      <c r="ND2073" s="5"/>
      <c r="NE2073" s="5"/>
      <c r="NF2073" s="83"/>
      <c r="NG2073" s="83"/>
      <c r="NH2073" s="83"/>
      <c r="NI2073" s="84">
        <f t="shared" si="260"/>
        <v>0</v>
      </c>
      <c r="NJ2073" s="85">
        <f t="shared" ca="1" si="261"/>
        <v>45552</v>
      </c>
      <c r="NK2073" s="84">
        <f t="shared" si="262"/>
        <v>0</v>
      </c>
      <c r="NL2073" s="85">
        <f t="shared" si="267"/>
        <v>0</v>
      </c>
      <c r="NM2073" s="84">
        <f t="shared" si="263"/>
        <v>0</v>
      </c>
      <c r="NN2073" s="85">
        <f t="shared" si="264"/>
        <v>0</v>
      </c>
      <c r="NO2073" s="84">
        <f t="shared" si="265"/>
        <v>0</v>
      </c>
      <c r="NP2073" s="85">
        <f t="shared" si="266"/>
        <v>0</v>
      </c>
      <c r="NQ2073" s="83"/>
      <c r="NR2073" s="83"/>
      <c r="NS2073" s="83"/>
      <c r="NT2073" s="83"/>
      <c r="NU2073" s="83"/>
      <c r="NV2073" s="83"/>
      <c r="NW2073" s="83"/>
      <c r="NX2073" s="83"/>
      <c r="NY2073" s="83"/>
    </row>
    <row r="2074" spans="1:389" x14ac:dyDescent="0.25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7"/>
      <c r="AM2074" s="29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7"/>
      <c r="BI2074" s="5"/>
      <c r="BJ2074" s="5"/>
      <c r="BK2074" s="5"/>
      <c r="BL2074" s="5"/>
      <c r="BM2074" s="5"/>
      <c r="BN2074" s="5"/>
      <c r="BO2074" s="5"/>
      <c r="BP2074" s="29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7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29"/>
      <c r="EU2074" s="5"/>
      <c r="EV2074" s="5"/>
      <c r="EW2074" s="5"/>
      <c r="EX2074" s="5"/>
      <c r="EY2074" s="5"/>
      <c r="EZ2074" s="7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  <c r="HB2074" s="5"/>
      <c r="HC2074" s="5"/>
      <c r="HD2074" s="5"/>
      <c r="HE2074" s="5"/>
      <c r="HF2074" s="5"/>
      <c r="HG2074" s="5"/>
      <c r="HH2074" s="5"/>
      <c r="HI2074" s="5"/>
      <c r="HJ2074" s="5"/>
      <c r="HK2074" s="5"/>
      <c r="HL2074" s="5"/>
      <c r="HM2074" s="5"/>
      <c r="HN2074" s="5"/>
      <c r="HO2074" s="5"/>
      <c r="HP2074" s="5"/>
      <c r="HQ2074" s="5"/>
      <c r="HR2074" s="5"/>
      <c r="HS2074" s="5"/>
      <c r="HT2074" s="5"/>
      <c r="HU2074" s="5"/>
      <c r="HV2074" s="5"/>
      <c r="HW2074" s="5"/>
      <c r="HX2074" s="5"/>
      <c r="HY2074" s="5"/>
      <c r="HZ2074" s="5"/>
      <c r="IA2074" s="5"/>
      <c r="IB2074" s="5"/>
      <c r="IC2074" s="5"/>
      <c r="ID2074" s="5"/>
      <c r="IE2074" s="5"/>
      <c r="IF2074" s="5"/>
      <c r="IG2074" s="5"/>
      <c r="IH2074" s="5"/>
      <c r="II2074" s="5"/>
      <c r="IJ2074" s="5"/>
      <c r="IK2074" s="5"/>
      <c r="IL2074" s="5"/>
      <c r="IM2074" s="5"/>
      <c r="IN2074" s="5"/>
      <c r="IO2074" s="5"/>
      <c r="IP2074" s="5"/>
      <c r="IQ2074" s="5"/>
      <c r="IR2074" s="5"/>
      <c r="IS2074" s="5"/>
      <c r="IT2074" s="5"/>
      <c r="IU2074" s="5"/>
      <c r="IV2074" s="5"/>
      <c r="IW2074" s="5"/>
      <c r="IX2074" s="5"/>
      <c r="IY2074" s="5"/>
      <c r="IZ2074" s="5"/>
      <c r="JA2074" s="5"/>
      <c r="JB2074" s="5"/>
      <c r="JC2074" s="5"/>
      <c r="JD2074" s="5"/>
      <c r="JE2074" s="5"/>
      <c r="JF2074" s="5"/>
      <c r="JG2074" s="5"/>
      <c r="JH2074" s="5"/>
      <c r="JI2074" s="5"/>
      <c r="JJ2074" s="5"/>
      <c r="JK2074" s="29"/>
      <c r="JL2074" s="5"/>
      <c r="JM2074" s="5"/>
      <c r="JN2074" s="5"/>
      <c r="JO2074" s="5"/>
      <c r="JP2074" s="5"/>
      <c r="JQ2074" s="5"/>
      <c r="JR2074" s="5"/>
      <c r="JS2074" s="5"/>
      <c r="JT2074" s="5"/>
      <c r="JU2074" s="5"/>
      <c r="JV2074" s="5"/>
      <c r="JW2074" s="5"/>
      <c r="JX2074" s="5"/>
      <c r="JY2074" s="5"/>
      <c r="JZ2074" s="5"/>
      <c r="KA2074" s="5"/>
      <c r="KB2074" s="5"/>
      <c r="KC2074" s="5"/>
      <c r="KD2074" s="5"/>
      <c r="KE2074" s="5"/>
      <c r="KF2074" s="5"/>
      <c r="KG2074" s="5"/>
      <c r="KH2074" s="5"/>
      <c r="KI2074" s="5"/>
      <c r="KJ2074" s="5"/>
      <c r="KK2074" s="5"/>
      <c r="KL2074" s="5"/>
      <c r="KM2074" s="5"/>
      <c r="KN2074" s="5"/>
      <c r="KO2074" s="5"/>
      <c r="KP2074" s="5"/>
      <c r="KQ2074" s="5"/>
      <c r="KR2074" s="5"/>
      <c r="KS2074" s="5"/>
      <c r="KT2074" s="5"/>
      <c r="KU2074" s="5"/>
      <c r="KV2074" s="5"/>
      <c r="KW2074" s="5"/>
      <c r="KX2074" s="5"/>
      <c r="KY2074" s="5"/>
      <c r="KZ2074" s="5"/>
      <c r="LA2074" s="5"/>
      <c r="LB2074" s="5"/>
      <c r="LC2074" s="5"/>
      <c r="LD2074" s="5"/>
      <c r="LE2074" s="5"/>
      <c r="LF2074" s="5"/>
      <c r="LG2074" s="5"/>
      <c r="LH2074" s="5"/>
      <c r="LI2074" s="5"/>
      <c r="LJ2074" s="5"/>
      <c r="LK2074" s="5"/>
      <c r="LL2074" s="5"/>
      <c r="LM2074" s="5"/>
      <c r="LN2074" s="5"/>
      <c r="LO2074" s="5"/>
      <c r="LP2074" s="5"/>
      <c r="LQ2074" s="5"/>
      <c r="LR2074" s="5"/>
      <c r="LS2074" s="5"/>
      <c r="LT2074" s="5"/>
      <c r="LU2074" s="5"/>
      <c r="LV2074" s="5"/>
      <c r="LW2074" s="5"/>
      <c r="LX2074" s="5"/>
      <c r="LY2074" s="5"/>
      <c r="LZ2074" s="5"/>
      <c r="MA2074" s="5"/>
      <c r="MB2074" s="5"/>
      <c r="MC2074" s="5"/>
      <c r="MD2074" s="5"/>
      <c r="ME2074" s="5"/>
      <c r="MF2074" s="5"/>
      <c r="MG2074" s="5"/>
      <c r="MH2074" s="5"/>
      <c r="MI2074" s="5"/>
      <c r="MJ2074" s="5"/>
      <c r="MK2074" s="5"/>
      <c r="ML2074" s="5"/>
      <c r="MM2074" s="5"/>
      <c r="MN2074" s="5"/>
      <c r="MO2074" s="5"/>
      <c r="MP2074" s="5"/>
      <c r="MQ2074" s="5"/>
      <c r="MR2074" s="5"/>
      <c r="MS2074" s="5"/>
      <c r="MT2074" s="5"/>
      <c r="MU2074" s="5"/>
      <c r="MV2074" s="5"/>
      <c r="MW2074" s="5"/>
      <c r="MX2074" s="5"/>
      <c r="MY2074" s="5"/>
      <c r="MZ2074" s="5"/>
      <c r="NA2074" s="5"/>
      <c r="NB2074" s="5"/>
      <c r="NC2074" s="5"/>
      <c r="ND2074" s="5"/>
      <c r="NE2074" s="5"/>
      <c r="NF2074" s="83"/>
      <c r="NG2074" s="83"/>
      <c r="NH2074" s="83"/>
      <c r="NI2074" s="84">
        <f t="shared" si="260"/>
        <v>0</v>
      </c>
      <c r="NJ2074" s="85">
        <f t="shared" ca="1" si="261"/>
        <v>45552</v>
      </c>
      <c r="NK2074" s="84">
        <f t="shared" si="262"/>
        <v>0</v>
      </c>
      <c r="NL2074" s="85">
        <f t="shared" si="267"/>
        <v>0</v>
      </c>
      <c r="NM2074" s="84">
        <f t="shared" si="263"/>
        <v>0</v>
      </c>
      <c r="NN2074" s="85">
        <f t="shared" si="264"/>
        <v>0</v>
      </c>
      <c r="NO2074" s="84">
        <f t="shared" si="265"/>
        <v>0</v>
      </c>
      <c r="NP2074" s="85">
        <f t="shared" si="266"/>
        <v>0</v>
      </c>
      <c r="NQ2074" s="83"/>
      <c r="NR2074" s="83"/>
      <c r="NS2074" s="83"/>
      <c r="NT2074" s="83"/>
      <c r="NU2074" s="83"/>
      <c r="NV2074" s="83"/>
      <c r="NW2074" s="83"/>
      <c r="NX2074" s="83"/>
      <c r="NY2074" s="83"/>
    </row>
    <row r="2075" spans="1:389" x14ac:dyDescent="0.25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7"/>
      <c r="AM2075" s="29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7"/>
      <c r="BI2075" s="5"/>
      <c r="BJ2075" s="5"/>
      <c r="BK2075" s="5"/>
      <c r="BL2075" s="5"/>
      <c r="BM2075" s="5"/>
      <c r="BN2075" s="5"/>
      <c r="BO2075" s="5"/>
      <c r="BP2075" s="29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7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29"/>
      <c r="EU2075" s="5"/>
      <c r="EV2075" s="5"/>
      <c r="EW2075" s="5"/>
      <c r="EX2075" s="5"/>
      <c r="EY2075" s="5"/>
      <c r="EZ2075" s="7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  <c r="HJ2075" s="5"/>
      <c r="HK2075" s="5"/>
      <c r="HL2075" s="5"/>
      <c r="HM2075" s="5"/>
      <c r="HN2075" s="5"/>
      <c r="HO2075" s="5"/>
      <c r="HP2075" s="5"/>
      <c r="HQ2075" s="5"/>
      <c r="HR2075" s="5"/>
      <c r="HS2075" s="5"/>
      <c r="HT2075" s="5"/>
      <c r="HU2075" s="5"/>
      <c r="HV2075" s="5"/>
      <c r="HW2075" s="5"/>
      <c r="HX2075" s="5"/>
      <c r="HY2075" s="5"/>
      <c r="HZ2075" s="5"/>
      <c r="IA2075" s="5"/>
      <c r="IB2075" s="5"/>
      <c r="IC2075" s="5"/>
      <c r="ID2075" s="5"/>
      <c r="IE2075" s="5"/>
      <c r="IF2075" s="5"/>
      <c r="IG2075" s="5"/>
      <c r="IH2075" s="5"/>
      <c r="II2075" s="5"/>
      <c r="IJ2075" s="5"/>
      <c r="IK2075" s="5"/>
      <c r="IL2075" s="5"/>
      <c r="IM2075" s="5"/>
      <c r="IN2075" s="5"/>
      <c r="IO2075" s="5"/>
      <c r="IP2075" s="5"/>
      <c r="IQ2075" s="5"/>
      <c r="IR2075" s="5"/>
      <c r="IS2075" s="5"/>
      <c r="IT2075" s="5"/>
      <c r="IU2075" s="5"/>
      <c r="IV2075" s="5"/>
      <c r="IW2075" s="5"/>
      <c r="IX2075" s="5"/>
      <c r="IY2075" s="5"/>
      <c r="IZ2075" s="5"/>
      <c r="JA2075" s="5"/>
      <c r="JB2075" s="5"/>
      <c r="JC2075" s="5"/>
      <c r="JD2075" s="5"/>
      <c r="JE2075" s="5"/>
      <c r="JF2075" s="5"/>
      <c r="JG2075" s="5"/>
      <c r="JH2075" s="5"/>
      <c r="JI2075" s="5"/>
      <c r="JJ2075" s="5"/>
      <c r="JK2075" s="29"/>
      <c r="JL2075" s="5"/>
      <c r="JM2075" s="5"/>
      <c r="JN2075" s="5"/>
      <c r="JO2075" s="5"/>
      <c r="JP2075" s="5"/>
      <c r="JQ2075" s="5"/>
      <c r="JR2075" s="5"/>
      <c r="JS2075" s="5"/>
      <c r="JT2075" s="5"/>
      <c r="JU2075" s="5"/>
      <c r="JV2075" s="5"/>
      <c r="JW2075" s="5"/>
      <c r="JX2075" s="5"/>
      <c r="JY2075" s="5"/>
      <c r="JZ2075" s="5"/>
      <c r="KA2075" s="5"/>
      <c r="KB2075" s="5"/>
      <c r="KC2075" s="5"/>
      <c r="KD2075" s="5"/>
      <c r="KE2075" s="5"/>
      <c r="KF2075" s="5"/>
      <c r="KG2075" s="5"/>
      <c r="KH2075" s="5"/>
      <c r="KI2075" s="5"/>
      <c r="KJ2075" s="5"/>
      <c r="KK2075" s="5"/>
      <c r="KL2075" s="5"/>
      <c r="KM2075" s="5"/>
      <c r="KN2075" s="5"/>
      <c r="KO2075" s="5"/>
      <c r="KP2075" s="5"/>
      <c r="KQ2075" s="5"/>
      <c r="KR2075" s="5"/>
      <c r="KS2075" s="5"/>
      <c r="KT2075" s="5"/>
      <c r="KU2075" s="5"/>
      <c r="KV2075" s="5"/>
      <c r="KW2075" s="5"/>
      <c r="KX2075" s="5"/>
      <c r="KY2075" s="5"/>
      <c r="KZ2075" s="5"/>
      <c r="LA2075" s="5"/>
      <c r="LB2075" s="5"/>
      <c r="LC2075" s="5"/>
      <c r="LD2075" s="5"/>
      <c r="LE2075" s="5"/>
      <c r="LF2075" s="5"/>
      <c r="LG2075" s="5"/>
      <c r="LH2075" s="5"/>
      <c r="LI2075" s="5"/>
      <c r="LJ2075" s="5"/>
      <c r="LK2075" s="5"/>
      <c r="LL2075" s="5"/>
      <c r="LM2075" s="5"/>
      <c r="LN2075" s="5"/>
      <c r="LO2075" s="5"/>
      <c r="LP2075" s="5"/>
      <c r="LQ2075" s="5"/>
      <c r="LR2075" s="5"/>
      <c r="LS2075" s="5"/>
      <c r="LT2075" s="5"/>
      <c r="LU2075" s="5"/>
      <c r="LV2075" s="5"/>
      <c r="LW2075" s="5"/>
      <c r="LX2075" s="5"/>
      <c r="LY2075" s="5"/>
      <c r="LZ2075" s="5"/>
      <c r="MA2075" s="5"/>
      <c r="MB2075" s="5"/>
      <c r="MC2075" s="5"/>
      <c r="MD2075" s="5"/>
      <c r="ME2075" s="5"/>
      <c r="MF2075" s="5"/>
      <c r="MG2075" s="5"/>
      <c r="MH2075" s="5"/>
      <c r="MI2075" s="5"/>
      <c r="MJ2075" s="5"/>
      <c r="MK2075" s="5"/>
      <c r="ML2075" s="5"/>
      <c r="MM2075" s="5"/>
      <c r="MN2075" s="5"/>
      <c r="MO2075" s="5"/>
      <c r="MP2075" s="5"/>
      <c r="MQ2075" s="5"/>
      <c r="MR2075" s="5"/>
      <c r="MS2075" s="5"/>
      <c r="MT2075" s="5"/>
      <c r="MU2075" s="5"/>
      <c r="MV2075" s="5"/>
      <c r="MW2075" s="5"/>
      <c r="MX2075" s="5"/>
      <c r="MY2075" s="5"/>
      <c r="MZ2075" s="5"/>
      <c r="NA2075" s="5"/>
      <c r="NB2075" s="5"/>
      <c r="NC2075" s="5"/>
      <c r="ND2075" s="5"/>
      <c r="NE2075" s="5"/>
      <c r="NF2075" s="83"/>
      <c r="NG2075" s="83"/>
      <c r="NH2075" s="83"/>
      <c r="NI2075" s="84">
        <f t="shared" si="260"/>
        <v>0</v>
      </c>
      <c r="NJ2075" s="85">
        <f t="shared" ca="1" si="261"/>
        <v>45552</v>
      </c>
      <c r="NK2075" s="84">
        <f t="shared" si="262"/>
        <v>0</v>
      </c>
      <c r="NL2075" s="85">
        <f t="shared" si="267"/>
        <v>0</v>
      </c>
      <c r="NM2075" s="84">
        <f t="shared" si="263"/>
        <v>0</v>
      </c>
      <c r="NN2075" s="85">
        <f t="shared" si="264"/>
        <v>0</v>
      </c>
      <c r="NO2075" s="84">
        <f t="shared" si="265"/>
        <v>0</v>
      </c>
      <c r="NP2075" s="85">
        <f t="shared" si="266"/>
        <v>0</v>
      </c>
      <c r="NQ2075" s="83"/>
      <c r="NR2075" s="83"/>
      <c r="NS2075" s="83"/>
      <c r="NT2075" s="83"/>
      <c r="NU2075" s="83"/>
      <c r="NV2075" s="83"/>
      <c r="NW2075" s="83"/>
      <c r="NX2075" s="83"/>
      <c r="NY2075" s="83"/>
    </row>
    <row r="2076" spans="1:389" x14ac:dyDescent="0.25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7"/>
      <c r="AM2076" s="29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7"/>
      <c r="BI2076" s="5"/>
      <c r="BJ2076" s="5"/>
      <c r="BK2076" s="5"/>
      <c r="BL2076" s="5"/>
      <c r="BM2076" s="5"/>
      <c r="BN2076" s="5"/>
      <c r="BO2076" s="5"/>
      <c r="BP2076" s="29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7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29"/>
      <c r="EU2076" s="5"/>
      <c r="EV2076" s="5"/>
      <c r="EW2076" s="5"/>
      <c r="EX2076" s="5"/>
      <c r="EY2076" s="5"/>
      <c r="EZ2076" s="7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  <c r="GO2076" s="5"/>
      <c r="GP2076" s="5"/>
      <c r="GQ2076" s="5"/>
      <c r="GR2076" s="5"/>
      <c r="GS2076" s="5"/>
      <c r="GT2076" s="5"/>
      <c r="GU2076" s="5"/>
      <c r="GV2076" s="5"/>
      <c r="GW2076" s="5"/>
      <c r="GX2076" s="5"/>
      <c r="GY2076" s="5"/>
      <c r="GZ2076" s="5"/>
      <c r="HA2076" s="5"/>
      <c r="HB2076" s="5"/>
      <c r="HC2076" s="5"/>
      <c r="HD2076" s="5"/>
      <c r="HE2076" s="5"/>
      <c r="HF2076" s="5"/>
      <c r="HG2076" s="5"/>
      <c r="HH2076" s="5"/>
      <c r="HI2076" s="5"/>
      <c r="HJ2076" s="5"/>
      <c r="HK2076" s="5"/>
      <c r="HL2076" s="5"/>
      <c r="HM2076" s="5"/>
      <c r="HN2076" s="5"/>
      <c r="HO2076" s="5"/>
      <c r="HP2076" s="5"/>
      <c r="HQ2076" s="5"/>
      <c r="HR2076" s="5"/>
      <c r="HS2076" s="5"/>
      <c r="HT2076" s="5"/>
      <c r="HU2076" s="5"/>
      <c r="HV2076" s="5"/>
      <c r="HW2076" s="5"/>
      <c r="HX2076" s="5"/>
      <c r="HY2076" s="5"/>
      <c r="HZ2076" s="5"/>
      <c r="IA2076" s="5"/>
      <c r="IB2076" s="5"/>
      <c r="IC2076" s="5"/>
      <c r="ID2076" s="5"/>
      <c r="IE2076" s="5"/>
      <c r="IF2076" s="5"/>
      <c r="IG2076" s="5"/>
      <c r="IH2076" s="5"/>
      <c r="II2076" s="5"/>
      <c r="IJ2076" s="5"/>
      <c r="IK2076" s="5"/>
      <c r="IL2076" s="5"/>
      <c r="IM2076" s="5"/>
      <c r="IN2076" s="5"/>
      <c r="IO2076" s="5"/>
      <c r="IP2076" s="5"/>
      <c r="IQ2076" s="5"/>
      <c r="IR2076" s="5"/>
      <c r="IS2076" s="5"/>
      <c r="IT2076" s="5"/>
      <c r="IU2076" s="5"/>
      <c r="IV2076" s="5"/>
      <c r="IW2076" s="5"/>
      <c r="IX2076" s="5"/>
      <c r="IY2076" s="5"/>
      <c r="IZ2076" s="5"/>
      <c r="JA2076" s="5"/>
      <c r="JB2076" s="5"/>
      <c r="JC2076" s="5"/>
      <c r="JD2076" s="5"/>
      <c r="JE2076" s="5"/>
      <c r="JF2076" s="5"/>
      <c r="JG2076" s="5"/>
      <c r="JH2076" s="5"/>
      <c r="JI2076" s="5"/>
      <c r="JJ2076" s="5"/>
      <c r="JK2076" s="29"/>
      <c r="JL2076" s="5"/>
      <c r="JM2076" s="5"/>
      <c r="JN2076" s="5"/>
      <c r="JO2076" s="5"/>
      <c r="JP2076" s="5"/>
      <c r="JQ2076" s="5"/>
      <c r="JR2076" s="5"/>
      <c r="JS2076" s="5"/>
      <c r="JT2076" s="5"/>
      <c r="JU2076" s="5"/>
      <c r="JV2076" s="5"/>
      <c r="JW2076" s="5"/>
      <c r="JX2076" s="5"/>
      <c r="JY2076" s="5"/>
      <c r="JZ2076" s="5"/>
      <c r="KA2076" s="5"/>
      <c r="KB2076" s="5"/>
      <c r="KC2076" s="5"/>
      <c r="KD2076" s="5"/>
      <c r="KE2076" s="5"/>
      <c r="KF2076" s="5"/>
      <c r="KG2076" s="5"/>
      <c r="KH2076" s="5"/>
      <c r="KI2076" s="5"/>
      <c r="KJ2076" s="5"/>
      <c r="KK2076" s="5"/>
      <c r="KL2076" s="5"/>
      <c r="KM2076" s="5"/>
      <c r="KN2076" s="5"/>
      <c r="KO2076" s="5"/>
      <c r="KP2076" s="5"/>
      <c r="KQ2076" s="5"/>
      <c r="KR2076" s="5"/>
      <c r="KS2076" s="5"/>
      <c r="KT2076" s="5"/>
      <c r="KU2076" s="5"/>
      <c r="KV2076" s="5"/>
      <c r="KW2076" s="5"/>
      <c r="KX2076" s="5"/>
      <c r="KY2076" s="5"/>
      <c r="KZ2076" s="5"/>
      <c r="LA2076" s="5"/>
      <c r="LB2076" s="5"/>
      <c r="LC2076" s="5"/>
      <c r="LD2076" s="5"/>
      <c r="LE2076" s="5"/>
      <c r="LF2076" s="5"/>
      <c r="LG2076" s="5"/>
      <c r="LH2076" s="5"/>
      <c r="LI2076" s="5"/>
      <c r="LJ2076" s="5"/>
      <c r="LK2076" s="5"/>
      <c r="LL2076" s="5"/>
      <c r="LM2076" s="5"/>
      <c r="LN2076" s="5"/>
      <c r="LO2076" s="5"/>
      <c r="LP2076" s="5"/>
      <c r="LQ2076" s="5"/>
      <c r="LR2076" s="5"/>
      <c r="LS2076" s="5"/>
      <c r="LT2076" s="5"/>
      <c r="LU2076" s="5"/>
      <c r="LV2076" s="5"/>
      <c r="LW2076" s="5"/>
      <c r="LX2076" s="5"/>
      <c r="LY2076" s="5"/>
      <c r="LZ2076" s="5"/>
      <c r="MA2076" s="5"/>
      <c r="MB2076" s="5"/>
      <c r="MC2076" s="5"/>
      <c r="MD2076" s="5"/>
      <c r="ME2076" s="5"/>
      <c r="MF2076" s="5"/>
      <c r="MG2076" s="5"/>
      <c r="MH2076" s="5"/>
      <c r="MI2076" s="5"/>
      <c r="MJ2076" s="5"/>
      <c r="MK2076" s="5"/>
      <c r="ML2076" s="5"/>
      <c r="MM2076" s="5"/>
      <c r="MN2076" s="5"/>
      <c r="MO2076" s="5"/>
      <c r="MP2076" s="5"/>
      <c r="MQ2076" s="5"/>
      <c r="MR2076" s="5"/>
      <c r="MS2076" s="5"/>
      <c r="MT2076" s="5"/>
      <c r="MU2076" s="5"/>
      <c r="MV2076" s="5"/>
      <c r="MW2076" s="5"/>
      <c r="MX2076" s="5"/>
      <c r="MY2076" s="5"/>
      <c r="MZ2076" s="5"/>
      <c r="NA2076" s="5"/>
      <c r="NB2076" s="5"/>
      <c r="NC2076" s="5"/>
      <c r="ND2076" s="5"/>
      <c r="NE2076" s="5"/>
      <c r="NF2076" s="83"/>
      <c r="NG2076" s="83"/>
      <c r="NH2076" s="83"/>
      <c r="NI2076" s="84">
        <f t="shared" si="260"/>
        <v>0</v>
      </c>
      <c r="NJ2076" s="85">
        <f t="shared" ca="1" si="261"/>
        <v>45552</v>
      </c>
      <c r="NK2076" s="84">
        <f t="shared" si="262"/>
        <v>0</v>
      </c>
      <c r="NL2076" s="85">
        <f t="shared" si="267"/>
        <v>0</v>
      </c>
      <c r="NM2076" s="84">
        <f t="shared" si="263"/>
        <v>0</v>
      </c>
      <c r="NN2076" s="85">
        <f t="shared" si="264"/>
        <v>0</v>
      </c>
      <c r="NO2076" s="84">
        <f t="shared" si="265"/>
        <v>0</v>
      </c>
      <c r="NP2076" s="85">
        <f t="shared" si="266"/>
        <v>0</v>
      </c>
      <c r="NQ2076" s="83"/>
      <c r="NR2076" s="83"/>
      <c r="NS2076" s="83"/>
      <c r="NT2076" s="83"/>
      <c r="NU2076" s="83"/>
      <c r="NV2076" s="83"/>
      <c r="NW2076" s="83"/>
      <c r="NX2076" s="83"/>
      <c r="NY2076" s="83"/>
    </row>
    <row r="2077" spans="1:389" x14ac:dyDescent="0.25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7"/>
      <c r="AM2077" s="29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7"/>
      <c r="BI2077" s="5"/>
      <c r="BJ2077" s="5"/>
      <c r="BK2077" s="5"/>
      <c r="BL2077" s="5"/>
      <c r="BM2077" s="5"/>
      <c r="BN2077" s="5"/>
      <c r="BO2077" s="5"/>
      <c r="BP2077" s="29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7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29"/>
      <c r="EU2077" s="5"/>
      <c r="EV2077" s="5"/>
      <c r="EW2077" s="5"/>
      <c r="EX2077" s="5"/>
      <c r="EY2077" s="5"/>
      <c r="EZ2077" s="7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  <c r="HB2077" s="5"/>
      <c r="HC2077" s="5"/>
      <c r="HD2077" s="5"/>
      <c r="HE2077" s="5"/>
      <c r="HF2077" s="5"/>
      <c r="HG2077" s="5"/>
      <c r="HH2077" s="5"/>
      <c r="HI2077" s="5"/>
      <c r="HJ2077" s="5"/>
      <c r="HK2077" s="5"/>
      <c r="HL2077" s="5"/>
      <c r="HM2077" s="5"/>
      <c r="HN2077" s="5"/>
      <c r="HO2077" s="5"/>
      <c r="HP2077" s="5"/>
      <c r="HQ2077" s="5"/>
      <c r="HR2077" s="5"/>
      <c r="HS2077" s="5"/>
      <c r="HT2077" s="5"/>
      <c r="HU2077" s="5"/>
      <c r="HV2077" s="5"/>
      <c r="HW2077" s="5"/>
      <c r="HX2077" s="5"/>
      <c r="HY2077" s="5"/>
      <c r="HZ2077" s="5"/>
      <c r="IA2077" s="5"/>
      <c r="IB2077" s="5"/>
      <c r="IC2077" s="5"/>
      <c r="ID2077" s="5"/>
      <c r="IE2077" s="5"/>
      <c r="IF2077" s="5"/>
      <c r="IG2077" s="5"/>
      <c r="IH2077" s="5"/>
      <c r="II2077" s="5"/>
      <c r="IJ2077" s="5"/>
      <c r="IK2077" s="5"/>
      <c r="IL2077" s="5"/>
      <c r="IM2077" s="5"/>
      <c r="IN2077" s="5"/>
      <c r="IO2077" s="5"/>
      <c r="IP2077" s="5"/>
      <c r="IQ2077" s="5"/>
      <c r="IR2077" s="5"/>
      <c r="IS2077" s="5"/>
      <c r="IT2077" s="5"/>
      <c r="IU2077" s="5"/>
      <c r="IV2077" s="5"/>
      <c r="IW2077" s="5"/>
      <c r="IX2077" s="5"/>
      <c r="IY2077" s="5"/>
      <c r="IZ2077" s="5"/>
      <c r="JA2077" s="5"/>
      <c r="JB2077" s="5"/>
      <c r="JC2077" s="5"/>
      <c r="JD2077" s="5"/>
      <c r="JE2077" s="5"/>
      <c r="JF2077" s="5"/>
      <c r="JG2077" s="5"/>
      <c r="JH2077" s="5"/>
      <c r="JI2077" s="5"/>
      <c r="JJ2077" s="5"/>
      <c r="JK2077" s="29"/>
      <c r="JL2077" s="5"/>
      <c r="JM2077" s="5"/>
      <c r="JN2077" s="5"/>
      <c r="JO2077" s="5"/>
      <c r="JP2077" s="5"/>
      <c r="JQ2077" s="5"/>
      <c r="JR2077" s="5"/>
      <c r="JS2077" s="5"/>
      <c r="JT2077" s="5"/>
      <c r="JU2077" s="5"/>
      <c r="JV2077" s="5"/>
      <c r="JW2077" s="5"/>
      <c r="JX2077" s="5"/>
      <c r="JY2077" s="5"/>
      <c r="JZ2077" s="5"/>
      <c r="KA2077" s="5"/>
      <c r="KB2077" s="5"/>
      <c r="KC2077" s="5"/>
      <c r="KD2077" s="5"/>
      <c r="KE2077" s="5"/>
      <c r="KF2077" s="5"/>
      <c r="KG2077" s="5"/>
      <c r="KH2077" s="5"/>
      <c r="KI2077" s="5"/>
      <c r="KJ2077" s="5"/>
      <c r="KK2077" s="5"/>
      <c r="KL2077" s="5"/>
      <c r="KM2077" s="5"/>
      <c r="KN2077" s="5"/>
      <c r="KO2077" s="5"/>
      <c r="KP2077" s="5"/>
      <c r="KQ2077" s="5"/>
      <c r="KR2077" s="5"/>
      <c r="KS2077" s="5"/>
      <c r="KT2077" s="5"/>
      <c r="KU2077" s="5"/>
      <c r="KV2077" s="5"/>
      <c r="KW2077" s="5"/>
      <c r="KX2077" s="5"/>
      <c r="KY2077" s="5"/>
      <c r="KZ2077" s="5"/>
      <c r="LA2077" s="5"/>
      <c r="LB2077" s="5"/>
      <c r="LC2077" s="5"/>
      <c r="LD2077" s="5"/>
      <c r="LE2077" s="5"/>
      <c r="LF2077" s="5"/>
      <c r="LG2077" s="5"/>
      <c r="LH2077" s="5"/>
      <c r="LI2077" s="5"/>
      <c r="LJ2077" s="5"/>
      <c r="LK2077" s="5"/>
      <c r="LL2077" s="5"/>
      <c r="LM2077" s="5"/>
      <c r="LN2077" s="5"/>
      <c r="LO2077" s="5"/>
      <c r="LP2077" s="5"/>
      <c r="LQ2077" s="5"/>
      <c r="LR2077" s="5"/>
      <c r="LS2077" s="5"/>
      <c r="LT2077" s="5"/>
      <c r="LU2077" s="5"/>
      <c r="LV2077" s="5"/>
      <c r="LW2077" s="5"/>
      <c r="LX2077" s="5"/>
      <c r="LY2077" s="5"/>
      <c r="LZ2077" s="5"/>
      <c r="MA2077" s="5"/>
      <c r="MB2077" s="5"/>
      <c r="MC2077" s="5"/>
      <c r="MD2077" s="5"/>
      <c r="ME2077" s="5"/>
      <c r="MF2077" s="5"/>
      <c r="MG2077" s="5"/>
      <c r="MH2077" s="5"/>
      <c r="MI2077" s="5"/>
      <c r="MJ2077" s="5"/>
      <c r="MK2077" s="5"/>
      <c r="ML2077" s="5"/>
      <c r="MM2077" s="5"/>
      <c r="MN2077" s="5"/>
      <c r="MO2077" s="5"/>
      <c r="MP2077" s="5"/>
      <c r="MQ2077" s="5"/>
      <c r="MR2077" s="5"/>
      <c r="MS2077" s="5"/>
      <c r="MT2077" s="5"/>
      <c r="MU2077" s="5"/>
      <c r="MV2077" s="5"/>
      <c r="MW2077" s="5"/>
      <c r="MX2077" s="5"/>
      <c r="MY2077" s="5"/>
      <c r="MZ2077" s="5"/>
      <c r="NA2077" s="5"/>
      <c r="NB2077" s="5"/>
      <c r="NC2077" s="5"/>
      <c r="ND2077" s="5"/>
      <c r="NE2077" s="5"/>
      <c r="NF2077" s="83"/>
      <c r="NG2077" s="83"/>
      <c r="NH2077" s="83"/>
      <c r="NI2077" s="84">
        <f t="shared" si="260"/>
        <v>0</v>
      </c>
      <c r="NJ2077" s="85">
        <f t="shared" ca="1" si="261"/>
        <v>45552</v>
      </c>
      <c r="NK2077" s="84">
        <f t="shared" si="262"/>
        <v>0</v>
      </c>
      <c r="NL2077" s="85">
        <f t="shared" si="267"/>
        <v>0</v>
      </c>
      <c r="NM2077" s="84">
        <f t="shared" si="263"/>
        <v>0</v>
      </c>
      <c r="NN2077" s="85">
        <f t="shared" si="264"/>
        <v>0</v>
      </c>
      <c r="NO2077" s="84">
        <f t="shared" si="265"/>
        <v>0</v>
      </c>
      <c r="NP2077" s="85">
        <f t="shared" si="266"/>
        <v>0</v>
      </c>
      <c r="NQ2077" s="83"/>
      <c r="NR2077" s="83"/>
      <c r="NS2077" s="83"/>
      <c r="NT2077" s="83"/>
      <c r="NU2077" s="83"/>
      <c r="NV2077" s="83"/>
      <c r="NW2077" s="83"/>
      <c r="NX2077" s="83"/>
      <c r="NY2077" s="83"/>
    </row>
    <row r="2078" spans="1:389" x14ac:dyDescent="0.25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7"/>
      <c r="AM2078" s="29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7"/>
      <c r="BI2078" s="5"/>
      <c r="BJ2078" s="5"/>
      <c r="BK2078" s="5"/>
      <c r="BL2078" s="5"/>
      <c r="BM2078" s="5"/>
      <c r="BN2078" s="5"/>
      <c r="BO2078" s="5"/>
      <c r="BP2078" s="29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7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29"/>
      <c r="EU2078" s="5"/>
      <c r="EV2078" s="5"/>
      <c r="EW2078" s="5"/>
      <c r="EX2078" s="5"/>
      <c r="EY2078" s="5"/>
      <c r="EZ2078" s="7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  <c r="GO2078" s="5"/>
      <c r="GP2078" s="5"/>
      <c r="GQ2078" s="5"/>
      <c r="GR2078" s="5"/>
      <c r="GS2078" s="5"/>
      <c r="GT2078" s="5"/>
      <c r="GU2078" s="5"/>
      <c r="GV2078" s="5"/>
      <c r="GW2078" s="5"/>
      <c r="GX2078" s="5"/>
      <c r="GY2078" s="5"/>
      <c r="GZ2078" s="5"/>
      <c r="HA2078" s="5"/>
      <c r="HB2078" s="5"/>
      <c r="HC2078" s="5"/>
      <c r="HD2078" s="5"/>
      <c r="HE2078" s="5"/>
      <c r="HF2078" s="5"/>
      <c r="HG2078" s="5"/>
      <c r="HH2078" s="5"/>
      <c r="HI2078" s="5"/>
      <c r="HJ2078" s="5"/>
      <c r="HK2078" s="5"/>
      <c r="HL2078" s="5"/>
      <c r="HM2078" s="5"/>
      <c r="HN2078" s="5"/>
      <c r="HO2078" s="5"/>
      <c r="HP2078" s="5"/>
      <c r="HQ2078" s="5"/>
      <c r="HR2078" s="5"/>
      <c r="HS2078" s="5"/>
      <c r="HT2078" s="5"/>
      <c r="HU2078" s="5"/>
      <c r="HV2078" s="5"/>
      <c r="HW2078" s="5"/>
      <c r="HX2078" s="5"/>
      <c r="HY2078" s="5"/>
      <c r="HZ2078" s="5"/>
      <c r="IA2078" s="5"/>
      <c r="IB2078" s="5"/>
      <c r="IC2078" s="5"/>
      <c r="ID2078" s="5"/>
      <c r="IE2078" s="5"/>
      <c r="IF2078" s="5"/>
      <c r="IG2078" s="5"/>
      <c r="IH2078" s="5"/>
      <c r="II2078" s="5"/>
      <c r="IJ2078" s="5"/>
      <c r="IK2078" s="5"/>
      <c r="IL2078" s="5"/>
      <c r="IM2078" s="5"/>
      <c r="IN2078" s="5"/>
      <c r="IO2078" s="5"/>
      <c r="IP2078" s="5"/>
      <c r="IQ2078" s="5"/>
      <c r="IR2078" s="5"/>
      <c r="IS2078" s="5"/>
      <c r="IT2078" s="5"/>
      <c r="IU2078" s="5"/>
      <c r="IV2078" s="5"/>
      <c r="IW2078" s="5"/>
      <c r="IX2078" s="5"/>
      <c r="IY2078" s="5"/>
      <c r="IZ2078" s="5"/>
      <c r="JA2078" s="5"/>
      <c r="JB2078" s="5"/>
      <c r="JC2078" s="5"/>
      <c r="JD2078" s="5"/>
      <c r="JE2078" s="5"/>
      <c r="JF2078" s="5"/>
      <c r="JG2078" s="5"/>
      <c r="JH2078" s="5"/>
      <c r="JI2078" s="5"/>
      <c r="JJ2078" s="5"/>
      <c r="JK2078" s="29"/>
      <c r="JL2078" s="5"/>
      <c r="JM2078" s="5"/>
      <c r="JN2078" s="5"/>
      <c r="JO2078" s="5"/>
      <c r="JP2078" s="5"/>
      <c r="JQ2078" s="5"/>
      <c r="JR2078" s="5"/>
      <c r="JS2078" s="5"/>
      <c r="JT2078" s="5"/>
      <c r="JU2078" s="5"/>
      <c r="JV2078" s="5"/>
      <c r="JW2078" s="5"/>
      <c r="JX2078" s="5"/>
      <c r="JY2078" s="5"/>
      <c r="JZ2078" s="5"/>
      <c r="KA2078" s="5"/>
      <c r="KB2078" s="5"/>
      <c r="KC2078" s="5"/>
      <c r="KD2078" s="5"/>
      <c r="KE2078" s="5"/>
      <c r="KF2078" s="5"/>
      <c r="KG2078" s="5"/>
      <c r="KH2078" s="5"/>
      <c r="KI2078" s="5"/>
      <c r="KJ2078" s="5"/>
      <c r="KK2078" s="5"/>
      <c r="KL2078" s="5"/>
      <c r="KM2078" s="5"/>
      <c r="KN2078" s="5"/>
      <c r="KO2078" s="5"/>
      <c r="KP2078" s="5"/>
      <c r="KQ2078" s="5"/>
      <c r="KR2078" s="5"/>
      <c r="KS2078" s="5"/>
      <c r="KT2078" s="5"/>
      <c r="KU2078" s="5"/>
      <c r="KV2078" s="5"/>
      <c r="KW2078" s="5"/>
      <c r="KX2078" s="5"/>
      <c r="KY2078" s="5"/>
      <c r="KZ2078" s="5"/>
      <c r="LA2078" s="5"/>
      <c r="LB2078" s="5"/>
      <c r="LC2078" s="5"/>
      <c r="LD2078" s="5"/>
      <c r="LE2078" s="5"/>
      <c r="LF2078" s="5"/>
      <c r="LG2078" s="5"/>
      <c r="LH2078" s="5"/>
      <c r="LI2078" s="5"/>
      <c r="LJ2078" s="5"/>
      <c r="LK2078" s="5"/>
      <c r="LL2078" s="5"/>
      <c r="LM2078" s="5"/>
      <c r="LN2078" s="5"/>
      <c r="LO2078" s="5"/>
      <c r="LP2078" s="5"/>
      <c r="LQ2078" s="5"/>
      <c r="LR2078" s="5"/>
      <c r="LS2078" s="5"/>
      <c r="LT2078" s="5"/>
      <c r="LU2078" s="5"/>
      <c r="LV2078" s="5"/>
      <c r="LW2078" s="5"/>
      <c r="LX2078" s="5"/>
      <c r="LY2078" s="5"/>
      <c r="LZ2078" s="5"/>
      <c r="MA2078" s="5"/>
      <c r="MB2078" s="5"/>
      <c r="MC2078" s="5"/>
      <c r="MD2078" s="5"/>
      <c r="ME2078" s="5"/>
      <c r="MF2078" s="5"/>
      <c r="MG2078" s="5"/>
      <c r="MH2078" s="5"/>
      <c r="MI2078" s="5"/>
      <c r="MJ2078" s="5"/>
      <c r="MK2078" s="5"/>
      <c r="ML2078" s="5"/>
      <c r="MM2078" s="5"/>
      <c r="MN2078" s="5"/>
      <c r="MO2078" s="5"/>
      <c r="MP2078" s="5"/>
      <c r="MQ2078" s="5"/>
      <c r="MR2078" s="5"/>
      <c r="MS2078" s="5"/>
      <c r="MT2078" s="5"/>
      <c r="MU2078" s="5"/>
      <c r="MV2078" s="5"/>
      <c r="MW2078" s="5"/>
      <c r="MX2078" s="5"/>
      <c r="MY2078" s="5"/>
      <c r="MZ2078" s="5"/>
      <c r="NA2078" s="5"/>
      <c r="NB2078" s="5"/>
      <c r="NC2078" s="5"/>
      <c r="ND2078" s="5"/>
      <c r="NE2078" s="5"/>
      <c r="NF2078" s="83"/>
      <c r="NG2078" s="83"/>
      <c r="NH2078" s="83"/>
      <c r="NI2078" s="84">
        <f t="shared" si="260"/>
        <v>0</v>
      </c>
      <c r="NJ2078" s="85">
        <f t="shared" ca="1" si="261"/>
        <v>45552</v>
      </c>
      <c r="NK2078" s="84">
        <f t="shared" si="262"/>
        <v>0</v>
      </c>
      <c r="NL2078" s="85">
        <f t="shared" si="267"/>
        <v>0</v>
      </c>
      <c r="NM2078" s="84">
        <f t="shared" si="263"/>
        <v>0</v>
      </c>
      <c r="NN2078" s="85">
        <f t="shared" si="264"/>
        <v>0</v>
      </c>
      <c r="NO2078" s="84">
        <f t="shared" si="265"/>
        <v>0</v>
      </c>
      <c r="NP2078" s="85">
        <f t="shared" si="266"/>
        <v>0</v>
      </c>
      <c r="NQ2078" s="83"/>
      <c r="NR2078" s="83"/>
      <c r="NS2078" s="83"/>
      <c r="NT2078" s="83"/>
      <c r="NU2078" s="83"/>
      <c r="NV2078" s="83"/>
      <c r="NW2078" s="83"/>
      <c r="NX2078" s="83"/>
      <c r="NY2078" s="83"/>
    </row>
    <row r="2079" spans="1:389" x14ac:dyDescent="0.25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7"/>
      <c r="AM2079" s="29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7"/>
      <c r="BI2079" s="5"/>
      <c r="BJ2079" s="5"/>
      <c r="BK2079" s="5"/>
      <c r="BL2079" s="5"/>
      <c r="BM2079" s="5"/>
      <c r="BN2079" s="5"/>
      <c r="BO2079" s="5"/>
      <c r="BP2079" s="29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7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29"/>
      <c r="EU2079" s="5"/>
      <c r="EV2079" s="5"/>
      <c r="EW2079" s="5"/>
      <c r="EX2079" s="5"/>
      <c r="EY2079" s="5"/>
      <c r="EZ2079" s="7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  <c r="GO2079" s="5"/>
      <c r="GP2079" s="5"/>
      <c r="GQ2079" s="5"/>
      <c r="GR2079" s="5"/>
      <c r="GS2079" s="5"/>
      <c r="GT2079" s="5"/>
      <c r="GU2079" s="5"/>
      <c r="GV2079" s="5"/>
      <c r="GW2079" s="5"/>
      <c r="GX2079" s="5"/>
      <c r="GY2079" s="5"/>
      <c r="GZ2079" s="5"/>
      <c r="HA2079" s="5"/>
      <c r="HB2079" s="5"/>
      <c r="HC2079" s="5"/>
      <c r="HD2079" s="5"/>
      <c r="HE2079" s="5"/>
      <c r="HF2079" s="5"/>
      <c r="HG2079" s="5"/>
      <c r="HH2079" s="5"/>
      <c r="HI2079" s="5"/>
      <c r="HJ2079" s="5"/>
      <c r="HK2079" s="5"/>
      <c r="HL2079" s="5"/>
      <c r="HM2079" s="5"/>
      <c r="HN2079" s="5"/>
      <c r="HO2079" s="5"/>
      <c r="HP2079" s="5"/>
      <c r="HQ2079" s="5"/>
      <c r="HR2079" s="5"/>
      <c r="HS2079" s="5"/>
      <c r="HT2079" s="5"/>
      <c r="HU2079" s="5"/>
      <c r="HV2079" s="5"/>
      <c r="HW2079" s="5"/>
      <c r="HX2079" s="5"/>
      <c r="HY2079" s="5"/>
      <c r="HZ2079" s="5"/>
      <c r="IA2079" s="5"/>
      <c r="IB2079" s="5"/>
      <c r="IC2079" s="5"/>
      <c r="ID2079" s="5"/>
      <c r="IE2079" s="5"/>
      <c r="IF2079" s="5"/>
      <c r="IG2079" s="5"/>
      <c r="IH2079" s="5"/>
      <c r="II2079" s="5"/>
      <c r="IJ2079" s="5"/>
      <c r="IK2079" s="5"/>
      <c r="IL2079" s="5"/>
      <c r="IM2079" s="5"/>
      <c r="IN2079" s="5"/>
      <c r="IO2079" s="5"/>
      <c r="IP2079" s="5"/>
      <c r="IQ2079" s="5"/>
      <c r="IR2079" s="5"/>
      <c r="IS2079" s="5"/>
      <c r="IT2079" s="5"/>
      <c r="IU2079" s="5"/>
      <c r="IV2079" s="5"/>
      <c r="IW2079" s="5"/>
      <c r="IX2079" s="5"/>
      <c r="IY2079" s="5"/>
      <c r="IZ2079" s="5"/>
      <c r="JA2079" s="5"/>
      <c r="JB2079" s="5"/>
      <c r="JC2079" s="5"/>
      <c r="JD2079" s="5"/>
      <c r="JE2079" s="5"/>
      <c r="JF2079" s="5"/>
      <c r="JG2079" s="5"/>
      <c r="JH2079" s="5"/>
      <c r="JI2079" s="5"/>
      <c r="JJ2079" s="5"/>
      <c r="JK2079" s="29"/>
      <c r="JL2079" s="5"/>
      <c r="JM2079" s="5"/>
      <c r="JN2079" s="5"/>
      <c r="JO2079" s="5"/>
      <c r="JP2079" s="5"/>
      <c r="JQ2079" s="5"/>
      <c r="JR2079" s="5"/>
      <c r="JS2079" s="5"/>
      <c r="JT2079" s="5"/>
      <c r="JU2079" s="5"/>
      <c r="JV2079" s="5"/>
      <c r="JW2079" s="5"/>
      <c r="JX2079" s="5"/>
      <c r="JY2079" s="5"/>
      <c r="JZ2079" s="5"/>
      <c r="KA2079" s="5"/>
      <c r="KB2079" s="5"/>
      <c r="KC2079" s="5"/>
      <c r="KD2079" s="5"/>
      <c r="KE2079" s="5"/>
      <c r="KF2079" s="5"/>
      <c r="KG2079" s="5"/>
      <c r="KH2079" s="5"/>
      <c r="KI2079" s="5"/>
      <c r="KJ2079" s="5"/>
      <c r="KK2079" s="5"/>
      <c r="KL2079" s="5"/>
      <c r="KM2079" s="5"/>
      <c r="KN2079" s="5"/>
      <c r="KO2079" s="5"/>
      <c r="KP2079" s="5"/>
      <c r="KQ2079" s="5"/>
      <c r="KR2079" s="5"/>
      <c r="KS2079" s="5"/>
      <c r="KT2079" s="5"/>
      <c r="KU2079" s="5"/>
      <c r="KV2079" s="5"/>
      <c r="KW2079" s="5"/>
      <c r="KX2079" s="5"/>
      <c r="KY2079" s="5"/>
      <c r="KZ2079" s="5"/>
      <c r="LA2079" s="5"/>
      <c r="LB2079" s="5"/>
      <c r="LC2079" s="5"/>
      <c r="LD2079" s="5"/>
      <c r="LE2079" s="5"/>
      <c r="LF2079" s="5"/>
      <c r="LG2079" s="5"/>
      <c r="LH2079" s="5"/>
      <c r="LI2079" s="5"/>
      <c r="LJ2079" s="5"/>
      <c r="LK2079" s="5"/>
      <c r="LL2079" s="5"/>
      <c r="LM2079" s="5"/>
      <c r="LN2079" s="5"/>
      <c r="LO2079" s="5"/>
      <c r="LP2079" s="5"/>
      <c r="LQ2079" s="5"/>
      <c r="LR2079" s="5"/>
      <c r="LS2079" s="5"/>
      <c r="LT2079" s="5"/>
      <c r="LU2079" s="5"/>
      <c r="LV2079" s="5"/>
      <c r="LW2079" s="5"/>
      <c r="LX2079" s="5"/>
      <c r="LY2079" s="5"/>
      <c r="LZ2079" s="5"/>
      <c r="MA2079" s="5"/>
      <c r="MB2079" s="5"/>
      <c r="MC2079" s="5"/>
      <c r="MD2079" s="5"/>
      <c r="ME2079" s="5"/>
      <c r="MF2079" s="5"/>
      <c r="MG2079" s="5"/>
      <c r="MH2079" s="5"/>
      <c r="MI2079" s="5"/>
      <c r="MJ2079" s="5"/>
      <c r="MK2079" s="5"/>
      <c r="ML2079" s="5"/>
      <c r="MM2079" s="5"/>
      <c r="MN2079" s="5"/>
      <c r="MO2079" s="5"/>
      <c r="MP2079" s="5"/>
      <c r="MQ2079" s="5"/>
      <c r="MR2079" s="5"/>
      <c r="MS2079" s="5"/>
      <c r="MT2079" s="5"/>
      <c r="MU2079" s="5"/>
      <c r="MV2079" s="5"/>
      <c r="MW2079" s="5"/>
      <c r="MX2079" s="5"/>
      <c r="MY2079" s="5"/>
      <c r="MZ2079" s="5"/>
      <c r="NA2079" s="5"/>
      <c r="NB2079" s="5"/>
      <c r="NC2079" s="5"/>
      <c r="ND2079" s="5"/>
      <c r="NE2079" s="5"/>
      <c r="NF2079" s="83"/>
      <c r="NG2079" s="83"/>
      <c r="NH2079" s="83"/>
      <c r="NI2079" s="84">
        <f t="shared" si="260"/>
        <v>0</v>
      </c>
      <c r="NJ2079" s="85">
        <f t="shared" ca="1" si="261"/>
        <v>45552</v>
      </c>
      <c r="NK2079" s="84">
        <f t="shared" si="262"/>
        <v>0</v>
      </c>
      <c r="NL2079" s="85">
        <f t="shared" si="267"/>
        <v>0</v>
      </c>
      <c r="NM2079" s="84">
        <f t="shared" si="263"/>
        <v>0</v>
      </c>
      <c r="NN2079" s="85">
        <f t="shared" si="264"/>
        <v>0</v>
      </c>
      <c r="NO2079" s="84">
        <f t="shared" si="265"/>
        <v>0</v>
      </c>
      <c r="NP2079" s="85">
        <f t="shared" si="266"/>
        <v>0</v>
      </c>
      <c r="NQ2079" s="83"/>
      <c r="NR2079" s="83"/>
      <c r="NS2079" s="83"/>
      <c r="NT2079" s="83"/>
      <c r="NU2079" s="83"/>
      <c r="NV2079" s="83"/>
      <c r="NW2079" s="83"/>
      <c r="NX2079" s="83"/>
      <c r="NY2079" s="83"/>
    </row>
    <row r="2080" spans="1:389" x14ac:dyDescent="0.25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7"/>
      <c r="AM2080" s="29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7"/>
      <c r="BI2080" s="5"/>
      <c r="BJ2080" s="5"/>
      <c r="BK2080" s="5"/>
      <c r="BL2080" s="5"/>
      <c r="BM2080" s="5"/>
      <c r="BN2080" s="5"/>
      <c r="BO2080" s="5"/>
      <c r="BP2080" s="29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7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29"/>
      <c r="EU2080" s="5"/>
      <c r="EV2080" s="5"/>
      <c r="EW2080" s="5"/>
      <c r="EX2080" s="5"/>
      <c r="EY2080" s="5"/>
      <c r="EZ2080" s="7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  <c r="GO2080" s="5"/>
      <c r="GP2080" s="5"/>
      <c r="GQ2080" s="5"/>
      <c r="GR2080" s="5"/>
      <c r="GS2080" s="5"/>
      <c r="GT2080" s="5"/>
      <c r="GU2080" s="5"/>
      <c r="GV2080" s="5"/>
      <c r="GW2080" s="5"/>
      <c r="GX2080" s="5"/>
      <c r="GY2080" s="5"/>
      <c r="GZ2080" s="5"/>
      <c r="HA2080" s="5"/>
      <c r="HB2080" s="5"/>
      <c r="HC2080" s="5"/>
      <c r="HD2080" s="5"/>
      <c r="HE2080" s="5"/>
      <c r="HF2080" s="5"/>
      <c r="HG2080" s="5"/>
      <c r="HH2080" s="5"/>
      <c r="HI2080" s="5"/>
      <c r="HJ2080" s="5"/>
      <c r="HK2080" s="5"/>
      <c r="HL2080" s="5"/>
      <c r="HM2080" s="5"/>
      <c r="HN2080" s="5"/>
      <c r="HO2080" s="5"/>
      <c r="HP2080" s="5"/>
      <c r="HQ2080" s="5"/>
      <c r="HR2080" s="5"/>
      <c r="HS2080" s="5"/>
      <c r="HT2080" s="5"/>
      <c r="HU2080" s="5"/>
      <c r="HV2080" s="5"/>
      <c r="HW2080" s="5"/>
      <c r="HX2080" s="5"/>
      <c r="HY2080" s="5"/>
      <c r="HZ2080" s="5"/>
      <c r="IA2080" s="5"/>
      <c r="IB2080" s="5"/>
      <c r="IC2080" s="5"/>
      <c r="ID2080" s="5"/>
      <c r="IE2080" s="5"/>
      <c r="IF2080" s="5"/>
      <c r="IG2080" s="5"/>
      <c r="IH2080" s="5"/>
      <c r="II2080" s="5"/>
      <c r="IJ2080" s="5"/>
      <c r="IK2080" s="5"/>
      <c r="IL2080" s="5"/>
      <c r="IM2080" s="5"/>
      <c r="IN2080" s="5"/>
      <c r="IO2080" s="5"/>
      <c r="IP2080" s="5"/>
      <c r="IQ2080" s="5"/>
      <c r="IR2080" s="5"/>
      <c r="IS2080" s="5"/>
      <c r="IT2080" s="5"/>
      <c r="IU2080" s="5"/>
      <c r="IV2080" s="5"/>
      <c r="IW2080" s="5"/>
      <c r="IX2080" s="5"/>
      <c r="IY2080" s="5"/>
      <c r="IZ2080" s="5"/>
      <c r="JA2080" s="5"/>
      <c r="JB2080" s="5"/>
      <c r="JC2080" s="5"/>
      <c r="JD2080" s="5"/>
      <c r="JE2080" s="5"/>
      <c r="JF2080" s="5"/>
      <c r="JG2080" s="5"/>
      <c r="JH2080" s="5"/>
      <c r="JI2080" s="5"/>
      <c r="JJ2080" s="5"/>
      <c r="JK2080" s="29"/>
      <c r="JL2080" s="5"/>
      <c r="JM2080" s="5"/>
      <c r="JN2080" s="5"/>
      <c r="JO2080" s="5"/>
      <c r="JP2080" s="5"/>
      <c r="JQ2080" s="5"/>
      <c r="JR2080" s="5"/>
      <c r="JS2080" s="5"/>
      <c r="JT2080" s="5"/>
      <c r="JU2080" s="5"/>
      <c r="JV2080" s="5"/>
      <c r="JW2080" s="5"/>
      <c r="JX2080" s="5"/>
      <c r="JY2080" s="5"/>
      <c r="JZ2080" s="5"/>
      <c r="KA2080" s="5"/>
      <c r="KB2080" s="5"/>
      <c r="KC2080" s="5"/>
      <c r="KD2080" s="5"/>
      <c r="KE2080" s="5"/>
      <c r="KF2080" s="5"/>
      <c r="KG2080" s="5"/>
      <c r="KH2080" s="5"/>
      <c r="KI2080" s="5"/>
      <c r="KJ2080" s="5"/>
      <c r="KK2080" s="5"/>
      <c r="KL2080" s="5"/>
      <c r="KM2080" s="5"/>
      <c r="KN2080" s="5"/>
      <c r="KO2080" s="5"/>
      <c r="KP2080" s="5"/>
      <c r="KQ2080" s="5"/>
      <c r="KR2080" s="5"/>
      <c r="KS2080" s="5"/>
      <c r="KT2080" s="5"/>
      <c r="KU2080" s="5"/>
      <c r="KV2080" s="5"/>
      <c r="KW2080" s="5"/>
      <c r="KX2080" s="5"/>
      <c r="KY2080" s="5"/>
      <c r="KZ2080" s="5"/>
      <c r="LA2080" s="5"/>
      <c r="LB2080" s="5"/>
      <c r="LC2080" s="5"/>
      <c r="LD2080" s="5"/>
      <c r="LE2080" s="5"/>
      <c r="LF2080" s="5"/>
      <c r="LG2080" s="5"/>
      <c r="LH2080" s="5"/>
      <c r="LI2080" s="5"/>
      <c r="LJ2080" s="5"/>
      <c r="LK2080" s="5"/>
      <c r="LL2080" s="5"/>
      <c r="LM2080" s="5"/>
      <c r="LN2080" s="5"/>
      <c r="LO2080" s="5"/>
      <c r="LP2080" s="5"/>
      <c r="LQ2080" s="5"/>
      <c r="LR2080" s="5"/>
      <c r="LS2080" s="5"/>
      <c r="LT2080" s="5"/>
      <c r="LU2080" s="5"/>
      <c r="LV2080" s="5"/>
      <c r="LW2080" s="5"/>
      <c r="LX2080" s="5"/>
      <c r="LY2080" s="5"/>
      <c r="LZ2080" s="5"/>
      <c r="MA2080" s="5"/>
      <c r="MB2080" s="5"/>
      <c r="MC2080" s="5"/>
      <c r="MD2080" s="5"/>
      <c r="ME2080" s="5"/>
      <c r="MF2080" s="5"/>
      <c r="MG2080" s="5"/>
      <c r="MH2080" s="5"/>
      <c r="MI2080" s="5"/>
      <c r="MJ2080" s="5"/>
      <c r="MK2080" s="5"/>
      <c r="ML2080" s="5"/>
      <c r="MM2080" s="5"/>
      <c r="MN2080" s="5"/>
      <c r="MO2080" s="5"/>
      <c r="MP2080" s="5"/>
      <c r="MQ2080" s="5"/>
      <c r="MR2080" s="5"/>
      <c r="MS2080" s="5"/>
      <c r="MT2080" s="5"/>
      <c r="MU2080" s="5"/>
      <c r="MV2080" s="5"/>
      <c r="MW2080" s="5"/>
      <c r="MX2080" s="5"/>
      <c r="MY2080" s="5"/>
      <c r="MZ2080" s="5"/>
      <c r="NA2080" s="5"/>
      <c r="NB2080" s="5"/>
      <c r="NC2080" s="5"/>
      <c r="ND2080" s="5"/>
      <c r="NE2080" s="5"/>
      <c r="NF2080" s="83"/>
      <c r="NG2080" s="83"/>
      <c r="NH2080" s="83"/>
      <c r="NI2080" s="84">
        <f t="shared" si="260"/>
        <v>0</v>
      </c>
      <c r="NJ2080" s="85">
        <f t="shared" ca="1" si="261"/>
        <v>45552</v>
      </c>
      <c r="NK2080" s="84">
        <f t="shared" si="262"/>
        <v>0</v>
      </c>
      <c r="NL2080" s="85">
        <f t="shared" si="267"/>
        <v>0</v>
      </c>
      <c r="NM2080" s="84">
        <f t="shared" si="263"/>
        <v>0</v>
      </c>
      <c r="NN2080" s="85">
        <f t="shared" si="264"/>
        <v>0</v>
      </c>
      <c r="NO2080" s="84">
        <f t="shared" si="265"/>
        <v>0</v>
      </c>
      <c r="NP2080" s="85">
        <f t="shared" si="266"/>
        <v>0</v>
      </c>
      <c r="NQ2080" s="83"/>
      <c r="NR2080" s="83"/>
      <c r="NS2080" s="83"/>
      <c r="NT2080" s="83"/>
      <c r="NU2080" s="83"/>
      <c r="NV2080" s="83"/>
      <c r="NW2080" s="83"/>
      <c r="NX2080" s="83"/>
      <c r="NY2080" s="83"/>
    </row>
    <row r="2081" spans="1:389" x14ac:dyDescent="0.25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7"/>
      <c r="AM2081" s="29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7"/>
      <c r="BI2081" s="5"/>
      <c r="BJ2081" s="5"/>
      <c r="BK2081" s="5"/>
      <c r="BL2081" s="5"/>
      <c r="BM2081" s="5"/>
      <c r="BN2081" s="5"/>
      <c r="BO2081" s="5"/>
      <c r="BP2081" s="29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7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29"/>
      <c r="EU2081" s="5"/>
      <c r="EV2081" s="5"/>
      <c r="EW2081" s="5"/>
      <c r="EX2081" s="5"/>
      <c r="EY2081" s="5"/>
      <c r="EZ2081" s="7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  <c r="GO2081" s="5"/>
      <c r="GP2081" s="5"/>
      <c r="GQ2081" s="5"/>
      <c r="GR2081" s="5"/>
      <c r="GS2081" s="5"/>
      <c r="GT2081" s="5"/>
      <c r="GU2081" s="5"/>
      <c r="GV2081" s="5"/>
      <c r="GW2081" s="5"/>
      <c r="GX2081" s="5"/>
      <c r="GY2081" s="5"/>
      <c r="GZ2081" s="5"/>
      <c r="HA2081" s="5"/>
      <c r="HB2081" s="5"/>
      <c r="HC2081" s="5"/>
      <c r="HD2081" s="5"/>
      <c r="HE2081" s="5"/>
      <c r="HF2081" s="5"/>
      <c r="HG2081" s="5"/>
      <c r="HH2081" s="5"/>
      <c r="HI2081" s="5"/>
      <c r="HJ2081" s="5"/>
      <c r="HK2081" s="5"/>
      <c r="HL2081" s="5"/>
      <c r="HM2081" s="5"/>
      <c r="HN2081" s="5"/>
      <c r="HO2081" s="5"/>
      <c r="HP2081" s="5"/>
      <c r="HQ2081" s="5"/>
      <c r="HR2081" s="5"/>
      <c r="HS2081" s="5"/>
      <c r="HT2081" s="5"/>
      <c r="HU2081" s="5"/>
      <c r="HV2081" s="5"/>
      <c r="HW2081" s="5"/>
      <c r="HX2081" s="5"/>
      <c r="HY2081" s="5"/>
      <c r="HZ2081" s="5"/>
      <c r="IA2081" s="5"/>
      <c r="IB2081" s="5"/>
      <c r="IC2081" s="5"/>
      <c r="ID2081" s="5"/>
      <c r="IE2081" s="5"/>
      <c r="IF2081" s="5"/>
      <c r="IG2081" s="5"/>
      <c r="IH2081" s="5"/>
      <c r="II2081" s="5"/>
      <c r="IJ2081" s="5"/>
      <c r="IK2081" s="5"/>
      <c r="IL2081" s="5"/>
      <c r="IM2081" s="5"/>
      <c r="IN2081" s="5"/>
      <c r="IO2081" s="5"/>
      <c r="IP2081" s="5"/>
      <c r="IQ2081" s="5"/>
      <c r="IR2081" s="5"/>
      <c r="IS2081" s="5"/>
      <c r="IT2081" s="5"/>
      <c r="IU2081" s="5"/>
      <c r="IV2081" s="5"/>
      <c r="IW2081" s="5"/>
      <c r="IX2081" s="5"/>
      <c r="IY2081" s="5"/>
      <c r="IZ2081" s="5"/>
      <c r="JA2081" s="5"/>
      <c r="JB2081" s="5"/>
      <c r="JC2081" s="5"/>
      <c r="JD2081" s="5"/>
      <c r="JE2081" s="5"/>
      <c r="JF2081" s="5"/>
      <c r="JG2081" s="5"/>
      <c r="JH2081" s="5"/>
      <c r="JI2081" s="5"/>
      <c r="JJ2081" s="5"/>
      <c r="JK2081" s="29"/>
      <c r="JL2081" s="5"/>
      <c r="JM2081" s="5"/>
      <c r="JN2081" s="5"/>
      <c r="JO2081" s="5"/>
      <c r="JP2081" s="5"/>
      <c r="JQ2081" s="5"/>
      <c r="JR2081" s="5"/>
      <c r="JS2081" s="5"/>
      <c r="JT2081" s="5"/>
      <c r="JU2081" s="5"/>
      <c r="JV2081" s="5"/>
      <c r="JW2081" s="5"/>
      <c r="JX2081" s="5"/>
      <c r="JY2081" s="5"/>
      <c r="JZ2081" s="5"/>
      <c r="KA2081" s="5"/>
      <c r="KB2081" s="5"/>
      <c r="KC2081" s="5"/>
      <c r="KD2081" s="5"/>
      <c r="KE2081" s="5"/>
      <c r="KF2081" s="5"/>
      <c r="KG2081" s="5"/>
      <c r="KH2081" s="5"/>
      <c r="KI2081" s="5"/>
      <c r="KJ2081" s="5"/>
      <c r="KK2081" s="5"/>
      <c r="KL2081" s="5"/>
      <c r="KM2081" s="5"/>
      <c r="KN2081" s="5"/>
      <c r="KO2081" s="5"/>
      <c r="KP2081" s="5"/>
      <c r="KQ2081" s="5"/>
      <c r="KR2081" s="5"/>
      <c r="KS2081" s="5"/>
      <c r="KT2081" s="5"/>
      <c r="KU2081" s="5"/>
      <c r="KV2081" s="5"/>
      <c r="KW2081" s="5"/>
      <c r="KX2081" s="5"/>
      <c r="KY2081" s="5"/>
      <c r="KZ2081" s="5"/>
      <c r="LA2081" s="5"/>
      <c r="LB2081" s="5"/>
      <c r="LC2081" s="5"/>
      <c r="LD2081" s="5"/>
      <c r="LE2081" s="5"/>
      <c r="LF2081" s="5"/>
      <c r="LG2081" s="5"/>
      <c r="LH2081" s="5"/>
      <c r="LI2081" s="5"/>
      <c r="LJ2081" s="5"/>
      <c r="LK2081" s="5"/>
      <c r="LL2081" s="5"/>
      <c r="LM2081" s="5"/>
      <c r="LN2081" s="5"/>
      <c r="LO2081" s="5"/>
      <c r="LP2081" s="5"/>
      <c r="LQ2081" s="5"/>
      <c r="LR2081" s="5"/>
      <c r="LS2081" s="5"/>
      <c r="LT2081" s="5"/>
      <c r="LU2081" s="5"/>
      <c r="LV2081" s="5"/>
      <c r="LW2081" s="5"/>
      <c r="LX2081" s="5"/>
      <c r="LY2081" s="5"/>
      <c r="LZ2081" s="5"/>
      <c r="MA2081" s="5"/>
      <c r="MB2081" s="5"/>
      <c r="MC2081" s="5"/>
      <c r="MD2081" s="5"/>
      <c r="ME2081" s="5"/>
      <c r="MF2081" s="5"/>
      <c r="MG2081" s="5"/>
      <c r="MH2081" s="5"/>
      <c r="MI2081" s="5"/>
      <c r="MJ2081" s="5"/>
      <c r="MK2081" s="5"/>
      <c r="ML2081" s="5"/>
      <c r="MM2081" s="5"/>
      <c r="MN2081" s="5"/>
      <c r="MO2081" s="5"/>
      <c r="MP2081" s="5"/>
      <c r="MQ2081" s="5"/>
      <c r="MR2081" s="5"/>
      <c r="MS2081" s="5"/>
      <c r="MT2081" s="5"/>
      <c r="MU2081" s="5"/>
      <c r="MV2081" s="5"/>
      <c r="MW2081" s="5"/>
      <c r="MX2081" s="5"/>
      <c r="MY2081" s="5"/>
      <c r="MZ2081" s="5"/>
      <c r="NA2081" s="5"/>
      <c r="NB2081" s="5"/>
      <c r="NC2081" s="5"/>
      <c r="ND2081" s="5"/>
      <c r="NE2081" s="5"/>
      <c r="NF2081" s="83"/>
      <c r="NG2081" s="83"/>
      <c r="NH2081" s="83"/>
      <c r="NI2081" s="84">
        <f t="shared" si="260"/>
        <v>0</v>
      </c>
      <c r="NJ2081" s="85">
        <f t="shared" ca="1" si="261"/>
        <v>45552</v>
      </c>
      <c r="NK2081" s="84">
        <f t="shared" si="262"/>
        <v>0</v>
      </c>
      <c r="NL2081" s="85">
        <f t="shared" si="267"/>
        <v>0</v>
      </c>
      <c r="NM2081" s="84">
        <f t="shared" si="263"/>
        <v>0</v>
      </c>
      <c r="NN2081" s="85">
        <f t="shared" si="264"/>
        <v>0</v>
      </c>
      <c r="NO2081" s="84">
        <f t="shared" si="265"/>
        <v>0</v>
      </c>
      <c r="NP2081" s="85">
        <f t="shared" si="266"/>
        <v>0</v>
      </c>
      <c r="NQ2081" s="83"/>
      <c r="NR2081" s="83"/>
      <c r="NS2081" s="83"/>
      <c r="NT2081" s="83"/>
      <c r="NU2081" s="83"/>
      <c r="NV2081" s="83"/>
      <c r="NW2081" s="83"/>
      <c r="NX2081" s="83"/>
      <c r="NY2081" s="83"/>
    </row>
    <row r="2082" spans="1:389" x14ac:dyDescent="0.25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7"/>
      <c r="AM2082" s="29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7"/>
      <c r="BI2082" s="5"/>
      <c r="BJ2082" s="5"/>
      <c r="BK2082" s="5"/>
      <c r="BL2082" s="5"/>
      <c r="BM2082" s="5"/>
      <c r="BN2082" s="5"/>
      <c r="BO2082" s="5"/>
      <c r="BP2082" s="29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7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29"/>
      <c r="EU2082" s="5"/>
      <c r="EV2082" s="5"/>
      <c r="EW2082" s="5"/>
      <c r="EX2082" s="5"/>
      <c r="EY2082" s="5"/>
      <c r="EZ2082" s="7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  <c r="GO2082" s="5"/>
      <c r="GP2082" s="5"/>
      <c r="GQ2082" s="5"/>
      <c r="GR2082" s="5"/>
      <c r="GS2082" s="5"/>
      <c r="GT2082" s="5"/>
      <c r="GU2082" s="5"/>
      <c r="GV2082" s="5"/>
      <c r="GW2082" s="5"/>
      <c r="GX2082" s="5"/>
      <c r="GY2082" s="5"/>
      <c r="GZ2082" s="5"/>
      <c r="HA2082" s="5"/>
      <c r="HB2082" s="5"/>
      <c r="HC2082" s="5"/>
      <c r="HD2082" s="5"/>
      <c r="HE2082" s="5"/>
      <c r="HF2082" s="5"/>
      <c r="HG2082" s="5"/>
      <c r="HH2082" s="5"/>
      <c r="HI2082" s="5"/>
      <c r="HJ2082" s="5"/>
      <c r="HK2082" s="5"/>
      <c r="HL2082" s="5"/>
      <c r="HM2082" s="5"/>
      <c r="HN2082" s="5"/>
      <c r="HO2082" s="5"/>
      <c r="HP2082" s="5"/>
      <c r="HQ2082" s="5"/>
      <c r="HR2082" s="5"/>
      <c r="HS2082" s="5"/>
      <c r="HT2082" s="5"/>
      <c r="HU2082" s="5"/>
      <c r="HV2082" s="5"/>
      <c r="HW2082" s="5"/>
      <c r="HX2082" s="5"/>
      <c r="HY2082" s="5"/>
      <c r="HZ2082" s="5"/>
      <c r="IA2082" s="5"/>
      <c r="IB2082" s="5"/>
      <c r="IC2082" s="5"/>
      <c r="ID2082" s="5"/>
      <c r="IE2082" s="5"/>
      <c r="IF2082" s="5"/>
      <c r="IG2082" s="5"/>
      <c r="IH2082" s="5"/>
      <c r="II2082" s="5"/>
      <c r="IJ2082" s="5"/>
      <c r="IK2082" s="5"/>
      <c r="IL2082" s="5"/>
      <c r="IM2082" s="5"/>
      <c r="IN2082" s="5"/>
      <c r="IO2082" s="5"/>
      <c r="IP2082" s="5"/>
      <c r="IQ2082" s="5"/>
      <c r="IR2082" s="5"/>
      <c r="IS2082" s="5"/>
      <c r="IT2082" s="5"/>
      <c r="IU2082" s="5"/>
      <c r="IV2082" s="5"/>
      <c r="IW2082" s="5"/>
      <c r="IX2082" s="5"/>
      <c r="IY2082" s="5"/>
      <c r="IZ2082" s="5"/>
      <c r="JA2082" s="5"/>
      <c r="JB2082" s="5"/>
      <c r="JC2082" s="5"/>
      <c r="JD2082" s="5"/>
      <c r="JE2082" s="5"/>
      <c r="JF2082" s="5"/>
      <c r="JG2082" s="5"/>
      <c r="JH2082" s="5"/>
      <c r="JI2082" s="5"/>
      <c r="JJ2082" s="5"/>
      <c r="JK2082" s="29"/>
      <c r="JL2082" s="5"/>
      <c r="JM2082" s="5"/>
      <c r="JN2082" s="5"/>
      <c r="JO2082" s="5"/>
      <c r="JP2082" s="5"/>
      <c r="JQ2082" s="5"/>
      <c r="JR2082" s="5"/>
      <c r="JS2082" s="5"/>
      <c r="JT2082" s="5"/>
      <c r="JU2082" s="5"/>
      <c r="JV2082" s="5"/>
      <c r="JW2082" s="5"/>
      <c r="JX2082" s="5"/>
      <c r="JY2082" s="5"/>
      <c r="JZ2082" s="5"/>
      <c r="KA2082" s="5"/>
      <c r="KB2082" s="5"/>
      <c r="KC2082" s="5"/>
      <c r="KD2082" s="5"/>
      <c r="KE2082" s="5"/>
      <c r="KF2082" s="5"/>
      <c r="KG2082" s="5"/>
      <c r="KH2082" s="5"/>
      <c r="KI2082" s="5"/>
      <c r="KJ2082" s="5"/>
      <c r="KK2082" s="5"/>
      <c r="KL2082" s="5"/>
      <c r="KM2082" s="5"/>
      <c r="KN2082" s="5"/>
      <c r="KO2082" s="5"/>
      <c r="KP2082" s="5"/>
      <c r="KQ2082" s="5"/>
      <c r="KR2082" s="5"/>
      <c r="KS2082" s="5"/>
      <c r="KT2082" s="5"/>
      <c r="KU2082" s="5"/>
      <c r="KV2082" s="5"/>
      <c r="KW2082" s="5"/>
      <c r="KX2082" s="5"/>
      <c r="KY2082" s="5"/>
      <c r="KZ2082" s="5"/>
      <c r="LA2082" s="5"/>
      <c r="LB2082" s="5"/>
      <c r="LC2082" s="5"/>
      <c r="LD2082" s="5"/>
      <c r="LE2082" s="5"/>
      <c r="LF2082" s="5"/>
      <c r="LG2082" s="5"/>
      <c r="LH2082" s="5"/>
      <c r="LI2082" s="5"/>
      <c r="LJ2082" s="5"/>
      <c r="LK2082" s="5"/>
      <c r="LL2082" s="5"/>
      <c r="LM2082" s="5"/>
      <c r="LN2082" s="5"/>
      <c r="LO2082" s="5"/>
      <c r="LP2082" s="5"/>
      <c r="LQ2082" s="5"/>
      <c r="LR2082" s="5"/>
      <c r="LS2082" s="5"/>
      <c r="LT2082" s="5"/>
      <c r="LU2082" s="5"/>
      <c r="LV2082" s="5"/>
      <c r="LW2082" s="5"/>
      <c r="LX2082" s="5"/>
      <c r="LY2082" s="5"/>
      <c r="LZ2082" s="5"/>
      <c r="MA2082" s="5"/>
      <c r="MB2082" s="5"/>
      <c r="MC2082" s="5"/>
      <c r="MD2082" s="5"/>
      <c r="ME2082" s="5"/>
      <c r="MF2082" s="5"/>
      <c r="MG2082" s="5"/>
      <c r="MH2082" s="5"/>
      <c r="MI2082" s="5"/>
      <c r="MJ2082" s="5"/>
      <c r="MK2082" s="5"/>
      <c r="ML2082" s="5"/>
      <c r="MM2082" s="5"/>
      <c r="MN2082" s="5"/>
      <c r="MO2082" s="5"/>
      <c r="MP2082" s="5"/>
      <c r="MQ2082" s="5"/>
      <c r="MR2082" s="5"/>
      <c r="MS2082" s="5"/>
      <c r="MT2082" s="5"/>
      <c r="MU2082" s="5"/>
      <c r="MV2082" s="5"/>
      <c r="MW2082" s="5"/>
      <c r="MX2082" s="5"/>
      <c r="MY2082" s="5"/>
      <c r="MZ2082" s="5"/>
      <c r="NA2082" s="5"/>
      <c r="NB2082" s="5"/>
      <c r="NC2082" s="5"/>
      <c r="ND2082" s="5"/>
      <c r="NE2082" s="5"/>
      <c r="NF2082" s="83"/>
      <c r="NG2082" s="83"/>
      <c r="NH2082" s="83"/>
      <c r="NI2082" s="84">
        <f t="shared" si="260"/>
        <v>0</v>
      </c>
      <c r="NJ2082" s="85">
        <f t="shared" ca="1" si="261"/>
        <v>45552</v>
      </c>
      <c r="NK2082" s="84">
        <f t="shared" si="262"/>
        <v>0</v>
      </c>
      <c r="NL2082" s="85">
        <f t="shared" si="267"/>
        <v>0</v>
      </c>
      <c r="NM2082" s="84">
        <f t="shared" si="263"/>
        <v>0</v>
      </c>
      <c r="NN2082" s="85">
        <f t="shared" si="264"/>
        <v>0</v>
      </c>
      <c r="NO2082" s="84">
        <f t="shared" si="265"/>
        <v>0</v>
      </c>
      <c r="NP2082" s="85">
        <f t="shared" si="266"/>
        <v>0</v>
      </c>
      <c r="NQ2082" s="83"/>
      <c r="NR2082" s="83"/>
      <c r="NS2082" s="83"/>
      <c r="NT2082" s="83"/>
      <c r="NU2082" s="83"/>
      <c r="NV2082" s="83"/>
      <c r="NW2082" s="83"/>
      <c r="NX2082" s="83"/>
      <c r="NY2082" s="83"/>
    </row>
    <row r="2083" spans="1:389" x14ac:dyDescent="0.25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7"/>
      <c r="AM2083" s="29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7"/>
      <c r="BI2083" s="5"/>
      <c r="BJ2083" s="5"/>
      <c r="BK2083" s="5"/>
      <c r="BL2083" s="5"/>
      <c r="BM2083" s="5"/>
      <c r="BN2083" s="5"/>
      <c r="BO2083" s="5"/>
      <c r="BP2083" s="29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7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29"/>
      <c r="EU2083" s="5"/>
      <c r="EV2083" s="5"/>
      <c r="EW2083" s="5"/>
      <c r="EX2083" s="5"/>
      <c r="EY2083" s="5"/>
      <c r="EZ2083" s="7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  <c r="GO2083" s="5"/>
      <c r="GP2083" s="5"/>
      <c r="GQ2083" s="5"/>
      <c r="GR2083" s="5"/>
      <c r="GS2083" s="5"/>
      <c r="GT2083" s="5"/>
      <c r="GU2083" s="5"/>
      <c r="GV2083" s="5"/>
      <c r="GW2083" s="5"/>
      <c r="GX2083" s="5"/>
      <c r="GY2083" s="5"/>
      <c r="GZ2083" s="5"/>
      <c r="HA2083" s="5"/>
      <c r="HB2083" s="5"/>
      <c r="HC2083" s="5"/>
      <c r="HD2083" s="5"/>
      <c r="HE2083" s="5"/>
      <c r="HF2083" s="5"/>
      <c r="HG2083" s="5"/>
      <c r="HH2083" s="5"/>
      <c r="HI2083" s="5"/>
      <c r="HJ2083" s="5"/>
      <c r="HK2083" s="5"/>
      <c r="HL2083" s="5"/>
      <c r="HM2083" s="5"/>
      <c r="HN2083" s="5"/>
      <c r="HO2083" s="5"/>
      <c r="HP2083" s="5"/>
      <c r="HQ2083" s="5"/>
      <c r="HR2083" s="5"/>
      <c r="HS2083" s="5"/>
      <c r="HT2083" s="5"/>
      <c r="HU2083" s="5"/>
      <c r="HV2083" s="5"/>
      <c r="HW2083" s="5"/>
      <c r="HX2083" s="5"/>
      <c r="HY2083" s="5"/>
      <c r="HZ2083" s="5"/>
      <c r="IA2083" s="5"/>
      <c r="IB2083" s="5"/>
      <c r="IC2083" s="5"/>
      <c r="ID2083" s="5"/>
      <c r="IE2083" s="5"/>
      <c r="IF2083" s="5"/>
      <c r="IG2083" s="5"/>
      <c r="IH2083" s="5"/>
      <c r="II2083" s="5"/>
      <c r="IJ2083" s="5"/>
      <c r="IK2083" s="5"/>
      <c r="IL2083" s="5"/>
      <c r="IM2083" s="5"/>
      <c r="IN2083" s="5"/>
      <c r="IO2083" s="5"/>
      <c r="IP2083" s="5"/>
      <c r="IQ2083" s="5"/>
      <c r="IR2083" s="5"/>
      <c r="IS2083" s="5"/>
      <c r="IT2083" s="5"/>
      <c r="IU2083" s="5"/>
      <c r="IV2083" s="5"/>
      <c r="IW2083" s="5"/>
      <c r="IX2083" s="5"/>
      <c r="IY2083" s="5"/>
      <c r="IZ2083" s="5"/>
      <c r="JA2083" s="5"/>
      <c r="JB2083" s="5"/>
      <c r="JC2083" s="5"/>
      <c r="JD2083" s="5"/>
      <c r="JE2083" s="5"/>
      <c r="JF2083" s="5"/>
      <c r="JG2083" s="5"/>
      <c r="JH2083" s="5"/>
      <c r="JI2083" s="5"/>
      <c r="JJ2083" s="5"/>
      <c r="JK2083" s="29"/>
      <c r="JL2083" s="5"/>
      <c r="JM2083" s="5"/>
      <c r="JN2083" s="5"/>
      <c r="JO2083" s="5"/>
      <c r="JP2083" s="5"/>
      <c r="JQ2083" s="5"/>
      <c r="JR2083" s="5"/>
      <c r="JS2083" s="5"/>
      <c r="JT2083" s="5"/>
      <c r="JU2083" s="5"/>
      <c r="JV2083" s="5"/>
      <c r="JW2083" s="5"/>
      <c r="JX2083" s="5"/>
      <c r="JY2083" s="5"/>
      <c r="JZ2083" s="5"/>
      <c r="KA2083" s="5"/>
      <c r="KB2083" s="5"/>
      <c r="KC2083" s="5"/>
      <c r="KD2083" s="5"/>
      <c r="KE2083" s="5"/>
      <c r="KF2083" s="5"/>
      <c r="KG2083" s="5"/>
      <c r="KH2083" s="5"/>
      <c r="KI2083" s="5"/>
      <c r="KJ2083" s="5"/>
      <c r="KK2083" s="5"/>
      <c r="KL2083" s="5"/>
      <c r="KM2083" s="5"/>
      <c r="KN2083" s="5"/>
      <c r="KO2083" s="5"/>
      <c r="KP2083" s="5"/>
      <c r="KQ2083" s="5"/>
      <c r="KR2083" s="5"/>
      <c r="KS2083" s="5"/>
      <c r="KT2083" s="5"/>
      <c r="KU2083" s="5"/>
      <c r="KV2083" s="5"/>
      <c r="KW2083" s="5"/>
      <c r="KX2083" s="5"/>
      <c r="KY2083" s="5"/>
      <c r="KZ2083" s="5"/>
      <c r="LA2083" s="5"/>
      <c r="LB2083" s="5"/>
      <c r="LC2083" s="5"/>
      <c r="LD2083" s="5"/>
      <c r="LE2083" s="5"/>
      <c r="LF2083" s="5"/>
      <c r="LG2083" s="5"/>
      <c r="LH2083" s="5"/>
      <c r="LI2083" s="5"/>
      <c r="LJ2083" s="5"/>
      <c r="LK2083" s="5"/>
      <c r="LL2083" s="5"/>
      <c r="LM2083" s="5"/>
      <c r="LN2083" s="5"/>
      <c r="LO2083" s="5"/>
      <c r="LP2083" s="5"/>
      <c r="LQ2083" s="5"/>
      <c r="LR2083" s="5"/>
      <c r="LS2083" s="5"/>
      <c r="LT2083" s="5"/>
      <c r="LU2083" s="5"/>
      <c r="LV2083" s="5"/>
      <c r="LW2083" s="5"/>
      <c r="LX2083" s="5"/>
      <c r="LY2083" s="5"/>
      <c r="LZ2083" s="5"/>
      <c r="MA2083" s="5"/>
      <c r="MB2083" s="5"/>
      <c r="MC2083" s="5"/>
      <c r="MD2083" s="5"/>
      <c r="ME2083" s="5"/>
      <c r="MF2083" s="5"/>
      <c r="MG2083" s="5"/>
      <c r="MH2083" s="5"/>
      <c r="MI2083" s="5"/>
      <c r="MJ2083" s="5"/>
      <c r="MK2083" s="5"/>
      <c r="ML2083" s="5"/>
      <c r="MM2083" s="5"/>
      <c r="MN2083" s="5"/>
      <c r="MO2083" s="5"/>
      <c r="MP2083" s="5"/>
      <c r="MQ2083" s="5"/>
      <c r="MR2083" s="5"/>
      <c r="MS2083" s="5"/>
      <c r="MT2083" s="5"/>
      <c r="MU2083" s="5"/>
      <c r="MV2083" s="5"/>
      <c r="MW2083" s="5"/>
      <c r="MX2083" s="5"/>
      <c r="MY2083" s="5"/>
      <c r="MZ2083" s="5"/>
      <c r="NA2083" s="5"/>
      <c r="NB2083" s="5"/>
      <c r="NC2083" s="5"/>
      <c r="ND2083" s="5"/>
      <c r="NE2083" s="5"/>
      <c r="NF2083" s="83"/>
      <c r="NG2083" s="83"/>
      <c r="NH2083" s="83"/>
      <c r="NI2083" s="84">
        <f t="shared" si="260"/>
        <v>0</v>
      </c>
      <c r="NJ2083" s="85">
        <f t="shared" ca="1" si="261"/>
        <v>45552</v>
      </c>
      <c r="NK2083" s="84">
        <f t="shared" si="262"/>
        <v>0</v>
      </c>
      <c r="NL2083" s="85">
        <f t="shared" si="267"/>
        <v>0</v>
      </c>
      <c r="NM2083" s="84">
        <f t="shared" si="263"/>
        <v>0</v>
      </c>
      <c r="NN2083" s="85">
        <f t="shared" si="264"/>
        <v>0</v>
      </c>
      <c r="NO2083" s="84">
        <f t="shared" si="265"/>
        <v>0</v>
      </c>
      <c r="NP2083" s="85">
        <f t="shared" si="266"/>
        <v>0</v>
      </c>
      <c r="NQ2083" s="83"/>
      <c r="NR2083" s="83"/>
      <c r="NS2083" s="83"/>
      <c r="NT2083" s="83"/>
      <c r="NU2083" s="83"/>
      <c r="NV2083" s="83"/>
      <c r="NW2083" s="83"/>
      <c r="NX2083" s="83"/>
      <c r="NY2083" s="83"/>
    </row>
    <row r="2084" spans="1:389" x14ac:dyDescent="0.25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7"/>
      <c r="AM2084" s="29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7"/>
      <c r="BI2084" s="5"/>
      <c r="BJ2084" s="5"/>
      <c r="BK2084" s="5"/>
      <c r="BL2084" s="5"/>
      <c r="BM2084" s="5"/>
      <c r="BN2084" s="5"/>
      <c r="BO2084" s="5"/>
      <c r="BP2084" s="29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7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29"/>
      <c r="EU2084" s="5"/>
      <c r="EV2084" s="5"/>
      <c r="EW2084" s="5"/>
      <c r="EX2084" s="5"/>
      <c r="EY2084" s="5"/>
      <c r="EZ2084" s="7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  <c r="HB2084" s="5"/>
      <c r="HC2084" s="5"/>
      <c r="HD2084" s="5"/>
      <c r="HE2084" s="5"/>
      <c r="HF2084" s="5"/>
      <c r="HG2084" s="5"/>
      <c r="HH2084" s="5"/>
      <c r="HI2084" s="5"/>
      <c r="HJ2084" s="5"/>
      <c r="HK2084" s="5"/>
      <c r="HL2084" s="5"/>
      <c r="HM2084" s="5"/>
      <c r="HN2084" s="5"/>
      <c r="HO2084" s="5"/>
      <c r="HP2084" s="5"/>
      <c r="HQ2084" s="5"/>
      <c r="HR2084" s="5"/>
      <c r="HS2084" s="5"/>
      <c r="HT2084" s="5"/>
      <c r="HU2084" s="5"/>
      <c r="HV2084" s="5"/>
      <c r="HW2084" s="5"/>
      <c r="HX2084" s="5"/>
      <c r="HY2084" s="5"/>
      <c r="HZ2084" s="5"/>
      <c r="IA2084" s="5"/>
      <c r="IB2084" s="5"/>
      <c r="IC2084" s="5"/>
      <c r="ID2084" s="5"/>
      <c r="IE2084" s="5"/>
      <c r="IF2084" s="5"/>
      <c r="IG2084" s="5"/>
      <c r="IH2084" s="5"/>
      <c r="II2084" s="5"/>
      <c r="IJ2084" s="5"/>
      <c r="IK2084" s="5"/>
      <c r="IL2084" s="5"/>
      <c r="IM2084" s="5"/>
      <c r="IN2084" s="5"/>
      <c r="IO2084" s="5"/>
      <c r="IP2084" s="5"/>
      <c r="IQ2084" s="5"/>
      <c r="IR2084" s="5"/>
      <c r="IS2084" s="5"/>
      <c r="IT2084" s="5"/>
      <c r="IU2084" s="5"/>
      <c r="IV2084" s="5"/>
      <c r="IW2084" s="5"/>
      <c r="IX2084" s="5"/>
      <c r="IY2084" s="5"/>
      <c r="IZ2084" s="5"/>
      <c r="JA2084" s="5"/>
      <c r="JB2084" s="5"/>
      <c r="JC2084" s="5"/>
      <c r="JD2084" s="5"/>
      <c r="JE2084" s="5"/>
      <c r="JF2084" s="5"/>
      <c r="JG2084" s="5"/>
      <c r="JH2084" s="5"/>
      <c r="JI2084" s="5"/>
      <c r="JJ2084" s="5"/>
      <c r="JK2084" s="29"/>
      <c r="JL2084" s="5"/>
      <c r="JM2084" s="5"/>
      <c r="JN2084" s="5"/>
      <c r="JO2084" s="5"/>
      <c r="JP2084" s="5"/>
      <c r="JQ2084" s="5"/>
      <c r="JR2084" s="5"/>
      <c r="JS2084" s="5"/>
      <c r="JT2084" s="5"/>
      <c r="JU2084" s="5"/>
      <c r="JV2084" s="5"/>
      <c r="JW2084" s="5"/>
      <c r="JX2084" s="5"/>
      <c r="JY2084" s="5"/>
      <c r="JZ2084" s="5"/>
      <c r="KA2084" s="5"/>
      <c r="KB2084" s="5"/>
      <c r="KC2084" s="5"/>
      <c r="KD2084" s="5"/>
      <c r="KE2084" s="5"/>
      <c r="KF2084" s="5"/>
      <c r="KG2084" s="5"/>
      <c r="KH2084" s="5"/>
      <c r="KI2084" s="5"/>
      <c r="KJ2084" s="5"/>
      <c r="KK2084" s="5"/>
      <c r="KL2084" s="5"/>
      <c r="KM2084" s="5"/>
      <c r="KN2084" s="5"/>
      <c r="KO2084" s="5"/>
      <c r="KP2084" s="5"/>
      <c r="KQ2084" s="5"/>
      <c r="KR2084" s="5"/>
      <c r="KS2084" s="5"/>
      <c r="KT2084" s="5"/>
      <c r="KU2084" s="5"/>
      <c r="KV2084" s="5"/>
      <c r="KW2084" s="5"/>
      <c r="KX2084" s="5"/>
      <c r="KY2084" s="5"/>
      <c r="KZ2084" s="5"/>
      <c r="LA2084" s="5"/>
      <c r="LB2084" s="5"/>
      <c r="LC2084" s="5"/>
      <c r="LD2084" s="5"/>
      <c r="LE2084" s="5"/>
      <c r="LF2084" s="5"/>
      <c r="LG2084" s="5"/>
      <c r="LH2084" s="5"/>
      <c r="LI2084" s="5"/>
      <c r="LJ2084" s="5"/>
      <c r="LK2084" s="5"/>
      <c r="LL2084" s="5"/>
      <c r="LM2084" s="5"/>
      <c r="LN2084" s="5"/>
      <c r="LO2084" s="5"/>
      <c r="LP2084" s="5"/>
      <c r="LQ2084" s="5"/>
      <c r="LR2084" s="5"/>
      <c r="LS2084" s="5"/>
      <c r="LT2084" s="5"/>
      <c r="LU2084" s="5"/>
      <c r="LV2084" s="5"/>
      <c r="LW2084" s="5"/>
      <c r="LX2084" s="5"/>
      <c r="LY2084" s="5"/>
      <c r="LZ2084" s="5"/>
      <c r="MA2084" s="5"/>
      <c r="MB2084" s="5"/>
      <c r="MC2084" s="5"/>
      <c r="MD2084" s="5"/>
      <c r="ME2084" s="5"/>
      <c r="MF2084" s="5"/>
      <c r="MG2084" s="5"/>
      <c r="MH2084" s="5"/>
      <c r="MI2084" s="5"/>
      <c r="MJ2084" s="5"/>
      <c r="MK2084" s="5"/>
      <c r="ML2084" s="5"/>
      <c r="MM2084" s="5"/>
      <c r="MN2084" s="5"/>
      <c r="MO2084" s="5"/>
      <c r="MP2084" s="5"/>
      <c r="MQ2084" s="5"/>
      <c r="MR2084" s="5"/>
      <c r="MS2084" s="5"/>
      <c r="MT2084" s="5"/>
      <c r="MU2084" s="5"/>
      <c r="MV2084" s="5"/>
      <c r="MW2084" s="5"/>
      <c r="MX2084" s="5"/>
      <c r="MY2084" s="5"/>
      <c r="MZ2084" s="5"/>
      <c r="NA2084" s="5"/>
      <c r="NB2084" s="5"/>
      <c r="NC2084" s="5"/>
      <c r="ND2084" s="5"/>
      <c r="NE2084" s="5"/>
      <c r="NF2084" s="83"/>
      <c r="NG2084" s="83"/>
      <c r="NH2084" s="83"/>
      <c r="NI2084" s="84">
        <f t="shared" si="260"/>
        <v>0</v>
      </c>
      <c r="NJ2084" s="85">
        <f t="shared" ca="1" si="261"/>
        <v>45552</v>
      </c>
      <c r="NK2084" s="84">
        <f t="shared" si="262"/>
        <v>0</v>
      </c>
      <c r="NL2084" s="85">
        <f t="shared" si="267"/>
        <v>0</v>
      </c>
      <c r="NM2084" s="84">
        <f t="shared" si="263"/>
        <v>0</v>
      </c>
      <c r="NN2084" s="85">
        <f t="shared" si="264"/>
        <v>0</v>
      </c>
      <c r="NO2084" s="84">
        <f t="shared" si="265"/>
        <v>0</v>
      </c>
      <c r="NP2084" s="85">
        <f t="shared" si="266"/>
        <v>0</v>
      </c>
      <c r="NQ2084" s="83"/>
      <c r="NR2084" s="83"/>
      <c r="NS2084" s="83"/>
      <c r="NT2084" s="83"/>
      <c r="NU2084" s="83"/>
      <c r="NV2084" s="83"/>
      <c r="NW2084" s="83"/>
      <c r="NX2084" s="83"/>
      <c r="NY2084" s="83"/>
    </row>
    <row r="2085" spans="1:389" x14ac:dyDescent="0.25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7"/>
      <c r="AM2085" s="29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7"/>
      <c r="BI2085" s="5"/>
      <c r="BJ2085" s="5"/>
      <c r="BK2085" s="5"/>
      <c r="BL2085" s="5"/>
      <c r="BM2085" s="5"/>
      <c r="BN2085" s="5"/>
      <c r="BO2085" s="5"/>
      <c r="BP2085" s="29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7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29"/>
      <c r="EU2085" s="5"/>
      <c r="EV2085" s="5"/>
      <c r="EW2085" s="5"/>
      <c r="EX2085" s="5"/>
      <c r="EY2085" s="5"/>
      <c r="EZ2085" s="7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  <c r="GO2085" s="5"/>
      <c r="GP2085" s="5"/>
      <c r="GQ2085" s="5"/>
      <c r="GR2085" s="5"/>
      <c r="GS2085" s="5"/>
      <c r="GT2085" s="5"/>
      <c r="GU2085" s="5"/>
      <c r="GV2085" s="5"/>
      <c r="GW2085" s="5"/>
      <c r="GX2085" s="5"/>
      <c r="GY2085" s="5"/>
      <c r="GZ2085" s="5"/>
      <c r="HA2085" s="5"/>
      <c r="HB2085" s="5"/>
      <c r="HC2085" s="5"/>
      <c r="HD2085" s="5"/>
      <c r="HE2085" s="5"/>
      <c r="HF2085" s="5"/>
      <c r="HG2085" s="5"/>
      <c r="HH2085" s="5"/>
      <c r="HI2085" s="5"/>
      <c r="HJ2085" s="5"/>
      <c r="HK2085" s="5"/>
      <c r="HL2085" s="5"/>
      <c r="HM2085" s="5"/>
      <c r="HN2085" s="5"/>
      <c r="HO2085" s="5"/>
      <c r="HP2085" s="5"/>
      <c r="HQ2085" s="5"/>
      <c r="HR2085" s="5"/>
      <c r="HS2085" s="5"/>
      <c r="HT2085" s="5"/>
      <c r="HU2085" s="5"/>
      <c r="HV2085" s="5"/>
      <c r="HW2085" s="5"/>
      <c r="HX2085" s="5"/>
      <c r="HY2085" s="5"/>
      <c r="HZ2085" s="5"/>
      <c r="IA2085" s="5"/>
      <c r="IB2085" s="5"/>
      <c r="IC2085" s="5"/>
      <c r="ID2085" s="5"/>
      <c r="IE2085" s="5"/>
      <c r="IF2085" s="5"/>
      <c r="IG2085" s="5"/>
      <c r="IH2085" s="5"/>
      <c r="II2085" s="5"/>
      <c r="IJ2085" s="5"/>
      <c r="IK2085" s="5"/>
      <c r="IL2085" s="5"/>
      <c r="IM2085" s="5"/>
      <c r="IN2085" s="5"/>
      <c r="IO2085" s="5"/>
      <c r="IP2085" s="5"/>
      <c r="IQ2085" s="5"/>
      <c r="IR2085" s="5"/>
      <c r="IS2085" s="5"/>
      <c r="IT2085" s="5"/>
      <c r="IU2085" s="5"/>
      <c r="IV2085" s="5"/>
      <c r="IW2085" s="5"/>
      <c r="IX2085" s="5"/>
      <c r="IY2085" s="5"/>
      <c r="IZ2085" s="5"/>
      <c r="JA2085" s="5"/>
      <c r="JB2085" s="5"/>
      <c r="JC2085" s="5"/>
      <c r="JD2085" s="5"/>
      <c r="JE2085" s="5"/>
      <c r="JF2085" s="5"/>
      <c r="JG2085" s="5"/>
      <c r="JH2085" s="5"/>
      <c r="JI2085" s="5"/>
      <c r="JJ2085" s="5"/>
      <c r="JK2085" s="29"/>
      <c r="JL2085" s="5"/>
      <c r="JM2085" s="5"/>
      <c r="JN2085" s="5"/>
      <c r="JO2085" s="5"/>
      <c r="JP2085" s="5"/>
      <c r="JQ2085" s="5"/>
      <c r="JR2085" s="5"/>
      <c r="JS2085" s="5"/>
      <c r="JT2085" s="5"/>
      <c r="JU2085" s="5"/>
      <c r="JV2085" s="5"/>
      <c r="JW2085" s="5"/>
      <c r="JX2085" s="5"/>
      <c r="JY2085" s="5"/>
      <c r="JZ2085" s="5"/>
      <c r="KA2085" s="5"/>
      <c r="KB2085" s="5"/>
      <c r="KC2085" s="5"/>
      <c r="KD2085" s="5"/>
      <c r="KE2085" s="5"/>
      <c r="KF2085" s="5"/>
      <c r="KG2085" s="5"/>
      <c r="KH2085" s="5"/>
      <c r="KI2085" s="5"/>
      <c r="KJ2085" s="5"/>
      <c r="KK2085" s="5"/>
      <c r="KL2085" s="5"/>
      <c r="KM2085" s="5"/>
      <c r="KN2085" s="5"/>
      <c r="KO2085" s="5"/>
      <c r="KP2085" s="5"/>
      <c r="KQ2085" s="5"/>
      <c r="KR2085" s="5"/>
      <c r="KS2085" s="5"/>
      <c r="KT2085" s="5"/>
      <c r="KU2085" s="5"/>
      <c r="KV2085" s="5"/>
      <c r="KW2085" s="5"/>
      <c r="KX2085" s="5"/>
      <c r="KY2085" s="5"/>
      <c r="KZ2085" s="5"/>
      <c r="LA2085" s="5"/>
      <c r="LB2085" s="5"/>
      <c r="LC2085" s="5"/>
      <c r="LD2085" s="5"/>
      <c r="LE2085" s="5"/>
      <c r="LF2085" s="5"/>
      <c r="LG2085" s="5"/>
      <c r="LH2085" s="5"/>
      <c r="LI2085" s="5"/>
      <c r="LJ2085" s="5"/>
      <c r="LK2085" s="5"/>
      <c r="LL2085" s="5"/>
      <c r="LM2085" s="5"/>
      <c r="LN2085" s="5"/>
      <c r="LO2085" s="5"/>
      <c r="LP2085" s="5"/>
      <c r="LQ2085" s="5"/>
      <c r="LR2085" s="5"/>
      <c r="LS2085" s="5"/>
      <c r="LT2085" s="5"/>
      <c r="LU2085" s="5"/>
      <c r="LV2085" s="5"/>
      <c r="LW2085" s="5"/>
      <c r="LX2085" s="5"/>
      <c r="LY2085" s="5"/>
      <c r="LZ2085" s="5"/>
      <c r="MA2085" s="5"/>
      <c r="MB2085" s="5"/>
      <c r="MC2085" s="5"/>
      <c r="MD2085" s="5"/>
      <c r="ME2085" s="5"/>
      <c r="MF2085" s="5"/>
      <c r="MG2085" s="5"/>
      <c r="MH2085" s="5"/>
      <c r="MI2085" s="5"/>
      <c r="MJ2085" s="5"/>
      <c r="MK2085" s="5"/>
      <c r="ML2085" s="5"/>
      <c r="MM2085" s="5"/>
      <c r="MN2085" s="5"/>
      <c r="MO2085" s="5"/>
      <c r="MP2085" s="5"/>
      <c r="MQ2085" s="5"/>
      <c r="MR2085" s="5"/>
      <c r="MS2085" s="5"/>
      <c r="MT2085" s="5"/>
      <c r="MU2085" s="5"/>
      <c r="MV2085" s="5"/>
      <c r="MW2085" s="5"/>
      <c r="MX2085" s="5"/>
      <c r="MY2085" s="5"/>
      <c r="MZ2085" s="5"/>
      <c r="NA2085" s="5"/>
      <c r="NB2085" s="5"/>
      <c r="NC2085" s="5"/>
      <c r="ND2085" s="5"/>
      <c r="NE2085" s="5"/>
      <c r="NF2085" s="83"/>
      <c r="NG2085" s="83"/>
      <c r="NH2085" s="83"/>
      <c r="NI2085" s="84">
        <f t="shared" si="260"/>
        <v>0</v>
      </c>
      <c r="NJ2085" s="85">
        <f t="shared" ca="1" si="261"/>
        <v>45552</v>
      </c>
      <c r="NK2085" s="84">
        <f t="shared" si="262"/>
        <v>0</v>
      </c>
      <c r="NL2085" s="85">
        <f t="shared" si="267"/>
        <v>0</v>
      </c>
      <c r="NM2085" s="84">
        <f t="shared" si="263"/>
        <v>0</v>
      </c>
      <c r="NN2085" s="85">
        <f t="shared" si="264"/>
        <v>0</v>
      </c>
      <c r="NO2085" s="84">
        <f t="shared" si="265"/>
        <v>0</v>
      </c>
      <c r="NP2085" s="85">
        <f t="shared" si="266"/>
        <v>0</v>
      </c>
      <c r="NQ2085" s="83"/>
      <c r="NR2085" s="83"/>
      <c r="NS2085" s="83"/>
      <c r="NT2085" s="83"/>
      <c r="NU2085" s="83"/>
      <c r="NV2085" s="83"/>
      <c r="NW2085" s="83"/>
      <c r="NX2085" s="83"/>
      <c r="NY2085" s="83"/>
    </row>
    <row r="2086" spans="1:389" x14ac:dyDescent="0.25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7"/>
      <c r="AM2086" s="29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7"/>
      <c r="BI2086" s="5"/>
      <c r="BJ2086" s="5"/>
      <c r="BK2086" s="5"/>
      <c r="BL2086" s="5"/>
      <c r="BM2086" s="5"/>
      <c r="BN2086" s="5"/>
      <c r="BO2086" s="5"/>
      <c r="BP2086" s="29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7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29"/>
      <c r="EU2086" s="5"/>
      <c r="EV2086" s="5"/>
      <c r="EW2086" s="5"/>
      <c r="EX2086" s="5"/>
      <c r="EY2086" s="5"/>
      <c r="EZ2086" s="7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  <c r="GO2086" s="5"/>
      <c r="GP2086" s="5"/>
      <c r="GQ2086" s="5"/>
      <c r="GR2086" s="5"/>
      <c r="GS2086" s="5"/>
      <c r="GT2086" s="5"/>
      <c r="GU2086" s="5"/>
      <c r="GV2086" s="5"/>
      <c r="GW2086" s="5"/>
      <c r="GX2086" s="5"/>
      <c r="GY2086" s="5"/>
      <c r="GZ2086" s="5"/>
      <c r="HA2086" s="5"/>
      <c r="HB2086" s="5"/>
      <c r="HC2086" s="5"/>
      <c r="HD2086" s="5"/>
      <c r="HE2086" s="5"/>
      <c r="HF2086" s="5"/>
      <c r="HG2086" s="5"/>
      <c r="HH2086" s="5"/>
      <c r="HI2086" s="5"/>
      <c r="HJ2086" s="5"/>
      <c r="HK2086" s="5"/>
      <c r="HL2086" s="5"/>
      <c r="HM2086" s="5"/>
      <c r="HN2086" s="5"/>
      <c r="HO2086" s="5"/>
      <c r="HP2086" s="5"/>
      <c r="HQ2086" s="5"/>
      <c r="HR2086" s="5"/>
      <c r="HS2086" s="5"/>
      <c r="HT2086" s="5"/>
      <c r="HU2086" s="5"/>
      <c r="HV2086" s="5"/>
      <c r="HW2086" s="5"/>
      <c r="HX2086" s="5"/>
      <c r="HY2086" s="5"/>
      <c r="HZ2086" s="5"/>
      <c r="IA2086" s="5"/>
      <c r="IB2086" s="5"/>
      <c r="IC2086" s="5"/>
      <c r="ID2086" s="5"/>
      <c r="IE2086" s="5"/>
      <c r="IF2086" s="5"/>
      <c r="IG2086" s="5"/>
      <c r="IH2086" s="5"/>
      <c r="II2086" s="5"/>
      <c r="IJ2086" s="5"/>
      <c r="IK2086" s="5"/>
      <c r="IL2086" s="5"/>
      <c r="IM2086" s="5"/>
      <c r="IN2086" s="5"/>
      <c r="IO2086" s="5"/>
      <c r="IP2086" s="5"/>
      <c r="IQ2086" s="5"/>
      <c r="IR2086" s="5"/>
      <c r="IS2086" s="5"/>
      <c r="IT2086" s="5"/>
      <c r="IU2086" s="5"/>
      <c r="IV2086" s="5"/>
      <c r="IW2086" s="5"/>
      <c r="IX2086" s="5"/>
      <c r="IY2086" s="5"/>
      <c r="IZ2086" s="5"/>
      <c r="JA2086" s="5"/>
      <c r="JB2086" s="5"/>
      <c r="JC2086" s="5"/>
      <c r="JD2086" s="5"/>
      <c r="JE2086" s="5"/>
      <c r="JF2086" s="5"/>
      <c r="JG2086" s="5"/>
      <c r="JH2086" s="5"/>
      <c r="JI2086" s="5"/>
      <c r="JJ2086" s="5"/>
      <c r="JK2086" s="29"/>
      <c r="JL2086" s="5"/>
      <c r="JM2086" s="5"/>
      <c r="JN2086" s="5"/>
      <c r="JO2086" s="5"/>
      <c r="JP2086" s="5"/>
      <c r="JQ2086" s="5"/>
      <c r="JR2086" s="5"/>
      <c r="JS2086" s="5"/>
      <c r="JT2086" s="5"/>
      <c r="JU2086" s="5"/>
      <c r="JV2086" s="5"/>
      <c r="JW2086" s="5"/>
      <c r="JX2086" s="5"/>
      <c r="JY2086" s="5"/>
      <c r="JZ2086" s="5"/>
      <c r="KA2086" s="5"/>
      <c r="KB2086" s="5"/>
      <c r="KC2086" s="5"/>
      <c r="KD2086" s="5"/>
      <c r="KE2086" s="5"/>
      <c r="KF2086" s="5"/>
      <c r="KG2086" s="5"/>
      <c r="KH2086" s="5"/>
      <c r="KI2086" s="5"/>
      <c r="KJ2086" s="5"/>
      <c r="KK2086" s="5"/>
      <c r="KL2086" s="5"/>
      <c r="KM2086" s="5"/>
      <c r="KN2086" s="5"/>
      <c r="KO2086" s="5"/>
      <c r="KP2086" s="5"/>
      <c r="KQ2086" s="5"/>
      <c r="KR2086" s="5"/>
      <c r="KS2086" s="5"/>
      <c r="KT2086" s="5"/>
      <c r="KU2086" s="5"/>
      <c r="KV2086" s="5"/>
      <c r="KW2086" s="5"/>
      <c r="KX2086" s="5"/>
      <c r="KY2086" s="5"/>
      <c r="KZ2086" s="5"/>
      <c r="LA2086" s="5"/>
      <c r="LB2086" s="5"/>
      <c r="LC2086" s="5"/>
      <c r="LD2086" s="5"/>
      <c r="LE2086" s="5"/>
      <c r="LF2086" s="5"/>
      <c r="LG2086" s="5"/>
      <c r="LH2086" s="5"/>
      <c r="LI2086" s="5"/>
      <c r="LJ2086" s="5"/>
      <c r="LK2086" s="5"/>
      <c r="LL2086" s="5"/>
      <c r="LM2086" s="5"/>
      <c r="LN2086" s="5"/>
      <c r="LO2086" s="5"/>
      <c r="LP2086" s="5"/>
      <c r="LQ2086" s="5"/>
      <c r="LR2086" s="5"/>
      <c r="LS2086" s="5"/>
      <c r="LT2086" s="5"/>
      <c r="LU2086" s="5"/>
      <c r="LV2086" s="5"/>
      <c r="LW2086" s="5"/>
      <c r="LX2086" s="5"/>
      <c r="LY2086" s="5"/>
      <c r="LZ2086" s="5"/>
      <c r="MA2086" s="5"/>
      <c r="MB2086" s="5"/>
      <c r="MC2086" s="5"/>
      <c r="MD2086" s="5"/>
      <c r="ME2086" s="5"/>
      <c r="MF2086" s="5"/>
      <c r="MG2086" s="5"/>
      <c r="MH2086" s="5"/>
      <c r="MI2086" s="5"/>
      <c r="MJ2086" s="5"/>
      <c r="MK2086" s="5"/>
      <c r="ML2086" s="5"/>
      <c r="MM2086" s="5"/>
      <c r="MN2086" s="5"/>
      <c r="MO2086" s="5"/>
      <c r="MP2086" s="5"/>
      <c r="MQ2086" s="5"/>
      <c r="MR2086" s="5"/>
      <c r="MS2086" s="5"/>
      <c r="MT2086" s="5"/>
      <c r="MU2086" s="5"/>
      <c r="MV2086" s="5"/>
      <c r="MW2086" s="5"/>
      <c r="MX2086" s="5"/>
      <c r="MY2086" s="5"/>
      <c r="MZ2086" s="5"/>
      <c r="NA2086" s="5"/>
      <c r="NB2086" s="5"/>
      <c r="NC2086" s="5"/>
      <c r="ND2086" s="5"/>
      <c r="NE2086" s="5"/>
      <c r="NF2086" s="83"/>
      <c r="NG2086" s="83"/>
      <c r="NH2086" s="83"/>
      <c r="NI2086" s="84">
        <f t="shared" si="260"/>
        <v>0</v>
      </c>
      <c r="NJ2086" s="85">
        <f t="shared" ca="1" si="261"/>
        <v>45552</v>
      </c>
      <c r="NK2086" s="84">
        <f t="shared" si="262"/>
        <v>0</v>
      </c>
      <c r="NL2086" s="85">
        <f t="shared" si="267"/>
        <v>0</v>
      </c>
      <c r="NM2086" s="84">
        <f t="shared" si="263"/>
        <v>0</v>
      </c>
      <c r="NN2086" s="85">
        <f t="shared" si="264"/>
        <v>0</v>
      </c>
      <c r="NO2086" s="84">
        <f t="shared" si="265"/>
        <v>0</v>
      </c>
      <c r="NP2086" s="85">
        <f t="shared" si="266"/>
        <v>0</v>
      </c>
      <c r="NQ2086" s="83"/>
      <c r="NR2086" s="83"/>
      <c r="NS2086" s="83"/>
      <c r="NT2086" s="83"/>
      <c r="NU2086" s="83"/>
      <c r="NV2086" s="83"/>
      <c r="NW2086" s="83"/>
      <c r="NX2086" s="83"/>
      <c r="NY2086" s="83"/>
    </row>
    <row r="2087" spans="1:389" x14ac:dyDescent="0.25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7"/>
      <c r="AM2087" s="29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7"/>
      <c r="BI2087" s="5"/>
      <c r="BJ2087" s="5"/>
      <c r="BK2087" s="5"/>
      <c r="BL2087" s="5"/>
      <c r="BM2087" s="5"/>
      <c r="BN2087" s="5"/>
      <c r="BO2087" s="5"/>
      <c r="BP2087" s="29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7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29"/>
      <c r="EU2087" s="5"/>
      <c r="EV2087" s="5"/>
      <c r="EW2087" s="5"/>
      <c r="EX2087" s="5"/>
      <c r="EY2087" s="5"/>
      <c r="EZ2087" s="7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  <c r="GO2087" s="5"/>
      <c r="GP2087" s="5"/>
      <c r="GQ2087" s="5"/>
      <c r="GR2087" s="5"/>
      <c r="GS2087" s="5"/>
      <c r="GT2087" s="5"/>
      <c r="GU2087" s="5"/>
      <c r="GV2087" s="5"/>
      <c r="GW2087" s="5"/>
      <c r="GX2087" s="5"/>
      <c r="GY2087" s="5"/>
      <c r="GZ2087" s="5"/>
      <c r="HA2087" s="5"/>
      <c r="HB2087" s="5"/>
      <c r="HC2087" s="5"/>
      <c r="HD2087" s="5"/>
      <c r="HE2087" s="5"/>
      <c r="HF2087" s="5"/>
      <c r="HG2087" s="5"/>
      <c r="HH2087" s="5"/>
      <c r="HI2087" s="5"/>
      <c r="HJ2087" s="5"/>
      <c r="HK2087" s="5"/>
      <c r="HL2087" s="5"/>
      <c r="HM2087" s="5"/>
      <c r="HN2087" s="5"/>
      <c r="HO2087" s="5"/>
      <c r="HP2087" s="5"/>
      <c r="HQ2087" s="5"/>
      <c r="HR2087" s="5"/>
      <c r="HS2087" s="5"/>
      <c r="HT2087" s="5"/>
      <c r="HU2087" s="5"/>
      <c r="HV2087" s="5"/>
      <c r="HW2087" s="5"/>
      <c r="HX2087" s="5"/>
      <c r="HY2087" s="5"/>
      <c r="HZ2087" s="5"/>
      <c r="IA2087" s="5"/>
      <c r="IB2087" s="5"/>
      <c r="IC2087" s="5"/>
      <c r="ID2087" s="5"/>
      <c r="IE2087" s="5"/>
      <c r="IF2087" s="5"/>
      <c r="IG2087" s="5"/>
      <c r="IH2087" s="5"/>
      <c r="II2087" s="5"/>
      <c r="IJ2087" s="5"/>
      <c r="IK2087" s="5"/>
      <c r="IL2087" s="5"/>
      <c r="IM2087" s="5"/>
      <c r="IN2087" s="5"/>
      <c r="IO2087" s="5"/>
      <c r="IP2087" s="5"/>
      <c r="IQ2087" s="5"/>
      <c r="IR2087" s="5"/>
      <c r="IS2087" s="5"/>
      <c r="IT2087" s="5"/>
      <c r="IU2087" s="5"/>
      <c r="IV2087" s="5"/>
      <c r="IW2087" s="5"/>
      <c r="IX2087" s="5"/>
      <c r="IY2087" s="5"/>
      <c r="IZ2087" s="5"/>
      <c r="JA2087" s="5"/>
      <c r="JB2087" s="5"/>
      <c r="JC2087" s="5"/>
      <c r="JD2087" s="5"/>
      <c r="JE2087" s="5"/>
      <c r="JF2087" s="5"/>
      <c r="JG2087" s="5"/>
      <c r="JH2087" s="5"/>
      <c r="JI2087" s="5"/>
      <c r="JJ2087" s="5"/>
      <c r="JK2087" s="29"/>
      <c r="JL2087" s="5"/>
      <c r="JM2087" s="5"/>
      <c r="JN2087" s="5"/>
      <c r="JO2087" s="5"/>
      <c r="JP2087" s="5"/>
      <c r="JQ2087" s="5"/>
      <c r="JR2087" s="5"/>
      <c r="JS2087" s="5"/>
      <c r="JT2087" s="5"/>
      <c r="JU2087" s="5"/>
      <c r="JV2087" s="5"/>
      <c r="JW2087" s="5"/>
      <c r="JX2087" s="5"/>
      <c r="JY2087" s="5"/>
      <c r="JZ2087" s="5"/>
      <c r="KA2087" s="5"/>
      <c r="KB2087" s="5"/>
      <c r="KC2087" s="5"/>
      <c r="KD2087" s="5"/>
      <c r="KE2087" s="5"/>
      <c r="KF2087" s="5"/>
      <c r="KG2087" s="5"/>
      <c r="KH2087" s="5"/>
      <c r="KI2087" s="5"/>
      <c r="KJ2087" s="5"/>
      <c r="KK2087" s="5"/>
      <c r="KL2087" s="5"/>
      <c r="KM2087" s="5"/>
      <c r="KN2087" s="5"/>
      <c r="KO2087" s="5"/>
      <c r="KP2087" s="5"/>
      <c r="KQ2087" s="5"/>
      <c r="KR2087" s="5"/>
      <c r="KS2087" s="5"/>
      <c r="KT2087" s="5"/>
      <c r="KU2087" s="5"/>
      <c r="KV2087" s="5"/>
      <c r="KW2087" s="5"/>
      <c r="KX2087" s="5"/>
      <c r="KY2087" s="5"/>
      <c r="KZ2087" s="5"/>
      <c r="LA2087" s="5"/>
      <c r="LB2087" s="5"/>
      <c r="LC2087" s="5"/>
      <c r="LD2087" s="5"/>
      <c r="LE2087" s="5"/>
      <c r="LF2087" s="5"/>
      <c r="LG2087" s="5"/>
      <c r="LH2087" s="5"/>
      <c r="LI2087" s="5"/>
      <c r="LJ2087" s="5"/>
      <c r="LK2087" s="5"/>
      <c r="LL2087" s="5"/>
      <c r="LM2087" s="5"/>
      <c r="LN2087" s="5"/>
      <c r="LO2087" s="5"/>
      <c r="LP2087" s="5"/>
      <c r="LQ2087" s="5"/>
      <c r="LR2087" s="5"/>
      <c r="LS2087" s="5"/>
      <c r="LT2087" s="5"/>
      <c r="LU2087" s="5"/>
      <c r="LV2087" s="5"/>
      <c r="LW2087" s="5"/>
      <c r="LX2087" s="5"/>
      <c r="LY2087" s="5"/>
      <c r="LZ2087" s="5"/>
      <c r="MA2087" s="5"/>
      <c r="MB2087" s="5"/>
      <c r="MC2087" s="5"/>
      <c r="MD2087" s="5"/>
      <c r="ME2087" s="5"/>
      <c r="MF2087" s="5"/>
      <c r="MG2087" s="5"/>
      <c r="MH2087" s="5"/>
      <c r="MI2087" s="5"/>
      <c r="MJ2087" s="5"/>
      <c r="MK2087" s="5"/>
      <c r="ML2087" s="5"/>
      <c r="MM2087" s="5"/>
      <c r="MN2087" s="5"/>
      <c r="MO2087" s="5"/>
      <c r="MP2087" s="5"/>
      <c r="MQ2087" s="5"/>
      <c r="MR2087" s="5"/>
      <c r="MS2087" s="5"/>
      <c r="MT2087" s="5"/>
      <c r="MU2087" s="5"/>
      <c r="MV2087" s="5"/>
      <c r="MW2087" s="5"/>
      <c r="MX2087" s="5"/>
      <c r="MY2087" s="5"/>
      <c r="MZ2087" s="5"/>
      <c r="NA2087" s="5"/>
      <c r="NB2087" s="5"/>
      <c r="NC2087" s="5"/>
      <c r="ND2087" s="5"/>
      <c r="NE2087" s="5"/>
      <c r="NF2087" s="83"/>
      <c r="NG2087" s="83"/>
      <c r="NH2087" s="83"/>
      <c r="NI2087" s="84">
        <f t="shared" si="260"/>
        <v>0</v>
      </c>
      <c r="NJ2087" s="85">
        <f t="shared" ca="1" si="261"/>
        <v>45552</v>
      </c>
      <c r="NK2087" s="84">
        <f t="shared" si="262"/>
        <v>0</v>
      </c>
      <c r="NL2087" s="85">
        <f t="shared" si="267"/>
        <v>0</v>
      </c>
      <c r="NM2087" s="84">
        <f t="shared" si="263"/>
        <v>0</v>
      </c>
      <c r="NN2087" s="85">
        <f t="shared" si="264"/>
        <v>0</v>
      </c>
      <c r="NO2087" s="84">
        <f t="shared" si="265"/>
        <v>0</v>
      </c>
      <c r="NP2087" s="85">
        <f t="shared" si="266"/>
        <v>0</v>
      </c>
      <c r="NQ2087" s="83"/>
      <c r="NR2087" s="83"/>
      <c r="NS2087" s="83"/>
      <c r="NT2087" s="83"/>
      <c r="NU2087" s="83"/>
      <c r="NV2087" s="83"/>
      <c r="NW2087" s="83"/>
      <c r="NX2087" s="83"/>
      <c r="NY2087" s="83"/>
    </row>
    <row r="2088" spans="1:389" x14ac:dyDescent="0.25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7"/>
      <c r="AM2088" s="29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7"/>
      <c r="BI2088" s="5"/>
      <c r="BJ2088" s="5"/>
      <c r="BK2088" s="5"/>
      <c r="BL2088" s="5"/>
      <c r="BM2088" s="5"/>
      <c r="BN2088" s="5"/>
      <c r="BO2088" s="5"/>
      <c r="BP2088" s="29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7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29"/>
      <c r="EU2088" s="5"/>
      <c r="EV2088" s="5"/>
      <c r="EW2088" s="5"/>
      <c r="EX2088" s="5"/>
      <c r="EY2088" s="5"/>
      <c r="EZ2088" s="7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  <c r="GO2088" s="5"/>
      <c r="GP2088" s="5"/>
      <c r="GQ2088" s="5"/>
      <c r="GR2088" s="5"/>
      <c r="GS2088" s="5"/>
      <c r="GT2088" s="5"/>
      <c r="GU2088" s="5"/>
      <c r="GV2088" s="5"/>
      <c r="GW2088" s="5"/>
      <c r="GX2088" s="5"/>
      <c r="GY2088" s="5"/>
      <c r="GZ2088" s="5"/>
      <c r="HA2088" s="5"/>
      <c r="HB2088" s="5"/>
      <c r="HC2088" s="5"/>
      <c r="HD2088" s="5"/>
      <c r="HE2088" s="5"/>
      <c r="HF2088" s="5"/>
      <c r="HG2088" s="5"/>
      <c r="HH2088" s="5"/>
      <c r="HI2088" s="5"/>
      <c r="HJ2088" s="5"/>
      <c r="HK2088" s="5"/>
      <c r="HL2088" s="5"/>
      <c r="HM2088" s="5"/>
      <c r="HN2088" s="5"/>
      <c r="HO2088" s="5"/>
      <c r="HP2088" s="5"/>
      <c r="HQ2088" s="5"/>
      <c r="HR2088" s="5"/>
      <c r="HS2088" s="5"/>
      <c r="HT2088" s="5"/>
      <c r="HU2088" s="5"/>
      <c r="HV2088" s="5"/>
      <c r="HW2088" s="5"/>
      <c r="HX2088" s="5"/>
      <c r="HY2088" s="5"/>
      <c r="HZ2088" s="5"/>
      <c r="IA2088" s="5"/>
      <c r="IB2088" s="5"/>
      <c r="IC2088" s="5"/>
      <c r="ID2088" s="5"/>
      <c r="IE2088" s="5"/>
      <c r="IF2088" s="5"/>
      <c r="IG2088" s="5"/>
      <c r="IH2088" s="5"/>
      <c r="II2088" s="5"/>
      <c r="IJ2088" s="5"/>
      <c r="IK2088" s="5"/>
      <c r="IL2088" s="5"/>
      <c r="IM2088" s="5"/>
      <c r="IN2088" s="5"/>
      <c r="IO2088" s="5"/>
      <c r="IP2088" s="5"/>
      <c r="IQ2088" s="5"/>
      <c r="IR2088" s="5"/>
      <c r="IS2088" s="5"/>
      <c r="IT2088" s="5"/>
      <c r="IU2088" s="5"/>
      <c r="IV2088" s="5"/>
      <c r="IW2088" s="5"/>
      <c r="IX2088" s="5"/>
      <c r="IY2088" s="5"/>
      <c r="IZ2088" s="5"/>
      <c r="JA2088" s="5"/>
      <c r="JB2088" s="5"/>
      <c r="JC2088" s="5"/>
      <c r="JD2088" s="5"/>
      <c r="JE2088" s="5"/>
      <c r="JF2088" s="5"/>
      <c r="JG2088" s="5"/>
      <c r="JH2088" s="5"/>
      <c r="JI2088" s="5"/>
      <c r="JJ2088" s="5"/>
      <c r="JK2088" s="29"/>
      <c r="JL2088" s="5"/>
      <c r="JM2088" s="5"/>
      <c r="JN2088" s="5"/>
      <c r="JO2088" s="5"/>
      <c r="JP2088" s="5"/>
      <c r="JQ2088" s="5"/>
      <c r="JR2088" s="5"/>
      <c r="JS2088" s="5"/>
      <c r="JT2088" s="5"/>
      <c r="JU2088" s="5"/>
      <c r="JV2088" s="5"/>
      <c r="JW2088" s="5"/>
      <c r="JX2088" s="5"/>
      <c r="JY2088" s="5"/>
      <c r="JZ2088" s="5"/>
      <c r="KA2088" s="5"/>
      <c r="KB2088" s="5"/>
      <c r="KC2088" s="5"/>
      <c r="KD2088" s="5"/>
      <c r="KE2088" s="5"/>
      <c r="KF2088" s="5"/>
      <c r="KG2088" s="5"/>
      <c r="KH2088" s="5"/>
      <c r="KI2088" s="5"/>
      <c r="KJ2088" s="5"/>
      <c r="KK2088" s="5"/>
      <c r="KL2088" s="5"/>
      <c r="KM2088" s="5"/>
      <c r="KN2088" s="5"/>
      <c r="KO2088" s="5"/>
      <c r="KP2088" s="5"/>
      <c r="KQ2088" s="5"/>
      <c r="KR2088" s="5"/>
      <c r="KS2088" s="5"/>
      <c r="KT2088" s="5"/>
      <c r="KU2088" s="5"/>
      <c r="KV2088" s="5"/>
      <c r="KW2088" s="5"/>
      <c r="KX2088" s="5"/>
      <c r="KY2088" s="5"/>
      <c r="KZ2088" s="5"/>
      <c r="LA2088" s="5"/>
      <c r="LB2088" s="5"/>
      <c r="LC2088" s="5"/>
      <c r="LD2088" s="5"/>
      <c r="LE2088" s="5"/>
      <c r="LF2088" s="5"/>
      <c r="LG2088" s="5"/>
      <c r="LH2088" s="5"/>
      <c r="LI2088" s="5"/>
      <c r="LJ2088" s="5"/>
      <c r="LK2088" s="5"/>
      <c r="LL2088" s="5"/>
      <c r="LM2088" s="5"/>
      <c r="LN2088" s="5"/>
      <c r="LO2088" s="5"/>
      <c r="LP2088" s="5"/>
      <c r="LQ2088" s="5"/>
      <c r="LR2088" s="5"/>
      <c r="LS2088" s="5"/>
      <c r="LT2088" s="5"/>
      <c r="LU2088" s="5"/>
      <c r="LV2088" s="5"/>
      <c r="LW2088" s="5"/>
      <c r="LX2088" s="5"/>
      <c r="LY2088" s="5"/>
      <c r="LZ2088" s="5"/>
      <c r="MA2088" s="5"/>
      <c r="MB2088" s="5"/>
      <c r="MC2088" s="5"/>
      <c r="MD2088" s="5"/>
      <c r="ME2088" s="5"/>
      <c r="MF2088" s="5"/>
      <c r="MG2088" s="5"/>
      <c r="MH2088" s="5"/>
      <c r="MI2088" s="5"/>
      <c r="MJ2088" s="5"/>
      <c r="MK2088" s="5"/>
      <c r="ML2088" s="5"/>
      <c r="MM2088" s="5"/>
      <c r="MN2088" s="5"/>
      <c r="MO2088" s="5"/>
      <c r="MP2088" s="5"/>
      <c r="MQ2088" s="5"/>
      <c r="MR2088" s="5"/>
      <c r="MS2088" s="5"/>
      <c r="MT2088" s="5"/>
      <c r="MU2088" s="5"/>
      <c r="MV2088" s="5"/>
      <c r="MW2088" s="5"/>
      <c r="MX2088" s="5"/>
      <c r="MY2088" s="5"/>
      <c r="MZ2088" s="5"/>
      <c r="NA2088" s="5"/>
      <c r="NB2088" s="5"/>
      <c r="NC2088" s="5"/>
      <c r="ND2088" s="5"/>
      <c r="NE2088" s="5"/>
      <c r="NF2088" s="83"/>
      <c r="NG2088" s="83"/>
      <c r="NH2088" s="83"/>
      <c r="NI2088" s="84">
        <f t="shared" si="260"/>
        <v>0</v>
      </c>
      <c r="NJ2088" s="85">
        <f t="shared" ca="1" si="261"/>
        <v>45552</v>
      </c>
      <c r="NK2088" s="84">
        <f t="shared" si="262"/>
        <v>0</v>
      </c>
      <c r="NL2088" s="85">
        <f t="shared" si="267"/>
        <v>0</v>
      </c>
      <c r="NM2088" s="84">
        <f t="shared" si="263"/>
        <v>0</v>
      </c>
      <c r="NN2088" s="85">
        <f t="shared" si="264"/>
        <v>0</v>
      </c>
      <c r="NO2088" s="84">
        <f t="shared" si="265"/>
        <v>0</v>
      </c>
      <c r="NP2088" s="85">
        <f t="shared" si="266"/>
        <v>0</v>
      </c>
      <c r="NQ2088" s="83"/>
      <c r="NR2088" s="83"/>
      <c r="NS2088" s="83"/>
      <c r="NT2088" s="83"/>
      <c r="NU2088" s="83"/>
      <c r="NV2088" s="83"/>
      <c r="NW2088" s="83"/>
      <c r="NX2088" s="83"/>
      <c r="NY2088" s="83"/>
    </row>
    <row r="2089" spans="1:389" x14ac:dyDescent="0.25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7"/>
      <c r="AM2089" s="29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7"/>
      <c r="BI2089" s="5"/>
      <c r="BJ2089" s="5"/>
      <c r="BK2089" s="5"/>
      <c r="BL2089" s="5"/>
      <c r="BM2089" s="5"/>
      <c r="BN2089" s="5"/>
      <c r="BO2089" s="5"/>
      <c r="BP2089" s="29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7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29"/>
      <c r="EU2089" s="5"/>
      <c r="EV2089" s="5"/>
      <c r="EW2089" s="5"/>
      <c r="EX2089" s="5"/>
      <c r="EY2089" s="5"/>
      <c r="EZ2089" s="7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  <c r="HB2089" s="5"/>
      <c r="HC2089" s="5"/>
      <c r="HD2089" s="5"/>
      <c r="HE2089" s="5"/>
      <c r="HF2089" s="5"/>
      <c r="HG2089" s="5"/>
      <c r="HH2089" s="5"/>
      <c r="HI2089" s="5"/>
      <c r="HJ2089" s="5"/>
      <c r="HK2089" s="5"/>
      <c r="HL2089" s="5"/>
      <c r="HM2089" s="5"/>
      <c r="HN2089" s="5"/>
      <c r="HO2089" s="5"/>
      <c r="HP2089" s="5"/>
      <c r="HQ2089" s="5"/>
      <c r="HR2089" s="5"/>
      <c r="HS2089" s="5"/>
      <c r="HT2089" s="5"/>
      <c r="HU2089" s="5"/>
      <c r="HV2089" s="5"/>
      <c r="HW2089" s="5"/>
      <c r="HX2089" s="5"/>
      <c r="HY2089" s="5"/>
      <c r="HZ2089" s="5"/>
      <c r="IA2089" s="5"/>
      <c r="IB2089" s="5"/>
      <c r="IC2089" s="5"/>
      <c r="ID2089" s="5"/>
      <c r="IE2089" s="5"/>
      <c r="IF2089" s="5"/>
      <c r="IG2089" s="5"/>
      <c r="IH2089" s="5"/>
      <c r="II2089" s="5"/>
      <c r="IJ2089" s="5"/>
      <c r="IK2089" s="5"/>
      <c r="IL2089" s="5"/>
      <c r="IM2089" s="5"/>
      <c r="IN2089" s="5"/>
      <c r="IO2089" s="5"/>
      <c r="IP2089" s="5"/>
      <c r="IQ2089" s="5"/>
      <c r="IR2089" s="5"/>
      <c r="IS2089" s="5"/>
      <c r="IT2089" s="5"/>
      <c r="IU2089" s="5"/>
      <c r="IV2089" s="5"/>
      <c r="IW2089" s="5"/>
      <c r="IX2089" s="5"/>
      <c r="IY2089" s="5"/>
      <c r="IZ2089" s="5"/>
      <c r="JA2089" s="5"/>
      <c r="JB2089" s="5"/>
      <c r="JC2089" s="5"/>
      <c r="JD2089" s="5"/>
      <c r="JE2089" s="5"/>
      <c r="JF2089" s="5"/>
      <c r="JG2089" s="5"/>
      <c r="JH2089" s="5"/>
      <c r="JI2089" s="5"/>
      <c r="JJ2089" s="5"/>
      <c r="JK2089" s="29"/>
      <c r="JL2089" s="5"/>
      <c r="JM2089" s="5"/>
      <c r="JN2089" s="5"/>
      <c r="JO2089" s="5"/>
      <c r="JP2089" s="5"/>
      <c r="JQ2089" s="5"/>
      <c r="JR2089" s="5"/>
      <c r="JS2089" s="5"/>
      <c r="JT2089" s="5"/>
      <c r="JU2089" s="5"/>
      <c r="JV2089" s="5"/>
      <c r="JW2089" s="5"/>
      <c r="JX2089" s="5"/>
      <c r="JY2089" s="5"/>
      <c r="JZ2089" s="5"/>
      <c r="KA2089" s="5"/>
      <c r="KB2089" s="5"/>
      <c r="KC2089" s="5"/>
      <c r="KD2089" s="5"/>
      <c r="KE2089" s="5"/>
      <c r="KF2089" s="5"/>
      <c r="KG2089" s="5"/>
      <c r="KH2089" s="5"/>
      <c r="KI2089" s="5"/>
      <c r="KJ2089" s="5"/>
      <c r="KK2089" s="5"/>
      <c r="KL2089" s="5"/>
      <c r="KM2089" s="5"/>
      <c r="KN2089" s="5"/>
      <c r="KO2089" s="5"/>
      <c r="KP2089" s="5"/>
      <c r="KQ2089" s="5"/>
      <c r="KR2089" s="5"/>
      <c r="KS2089" s="5"/>
      <c r="KT2089" s="5"/>
      <c r="KU2089" s="5"/>
      <c r="KV2089" s="5"/>
      <c r="KW2089" s="5"/>
      <c r="KX2089" s="5"/>
      <c r="KY2089" s="5"/>
      <c r="KZ2089" s="5"/>
      <c r="LA2089" s="5"/>
      <c r="LB2089" s="5"/>
      <c r="LC2089" s="5"/>
      <c r="LD2089" s="5"/>
      <c r="LE2089" s="5"/>
      <c r="LF2089" s="5"/>
      <c r="LG2089" s="5"/>
      <c r="LH2089" s="5"/>
      <c r="LI2089" s="5"/>
      <c r="LJ2089" s="5"/>
      <c r="LK2089" s="5"/>
      <c r="LL2089" s="5"/>
      <c r="LM2089" s="5"/>
      <c r="LN2089" s="5"/>
      <c r="LO2089" s="5"/>
      <c r="LP2089" s="5"/>
      <c r="LQ2089" s="5"/>
      <c r="LR2089" s="5"/>
      <c r="LS2089" s="5"/>
      <c r="LT2089" s="5"/>
      <c r="LU2089" s="5"/>
      <c r="LV2089" s="5"/>
      <c r="LW2089" s="5"/>
      <c r="LX2089" s="5"/>
      <c r="LY2089" s="5"/>
      <c r="LZ2089" s="5"/>
      <c r="MA2089" s="5"/>
      <c r="MB2089" s="5"/>
      <c r="MC2089" s="5"/>
      <c r="MD2089" s="5"/>
      <c r="ME2089" s="5"/>
      <c r="MF2089" s="5"/>
      <c r="MG2089" s="5"/>
      <c r="MH2089" s="5"/>
      <c r="MI2089" s="5"/>
      <c r="MJ2089" s="5"/>
      <c r="MK2089" s="5"/>
      <c r="ML2089" s="5"/>
      <c r="MM2089" s="5"/>
      <c r="MN2089" s="5"/>
      <c r="MO2089" s="5"/>
      <c r="MP2089" s="5"/>
      <c r="MQ2089" s="5"/>
      <c r="MR2089" s="5"/>
      <c r="MS2089" s="5"/>
      <c r="MT2089" s="5"/>
      <c r="MU2089" s="5"/>
      <c r="MV2089" s="5"/>
      <c r="MW2089" s="5"/>
      <c r="MX2089" s="5"/>
      <c r="MY2089" s="5"/>
      <c r="MZ2089" s="5"/>
      <c r="NA2089" s="5"/>
      <c r="NB2089" s="5"/>
      <c r="NC2089" s="5"/>
      <c r="ND2089" s="5"/>
      <c r="NE2089" s="5"/>
      <c r="NF2089" s="83"/>
      <c r="NG2089" s="83"/>
      <c r="NH2089" s="83"/>
      <c r="NI2089" s="84">
        <f t="shared" si="260"/>
        <v>0</v>
      </c>
      <c r="NJ2089" s="85">
        <f t="shared" ca="1" si="261"/>
        <v>45552</v>
      </c>
      <c r="NK2089" s="84">
        <f t="shared" si="262"/>
        <v>0</v>
      </c>
      <c r="NL2089" s="85">
        <f t="shared" si="267"/>
        <v>0</v>
      </c>
      <c r="NM2089" s="84">
        <f t="shared" si="263"/>
        <v>0</v>
      </c>
      <c r="NN2089" s="85">
        <f t="shared" si="264"/>
        <v>0</v>
      </c>
      <c r="NO2089" s="84">
        <f t="shared" si="265"/>
        <v>0</v>
      </c>
      <c r="NP2089" s="85">
        <f t="shared" si="266"/>
        <v>0</v>
      </c>
      <c r="NQ2089" s="83"/>
      <c r="NR2089" s="83"/>
      <c r="NS2089" s="83"/>
      <c r="NT2089" s="83"/>
      <c r="NU2089" s="83"/>
      <c r="NV2089" s="83"/>
      <c r="NW2089" s="83"/>
      <c r="NX2089" s="83"/>
      <c r="NY2089" s="83"/>
    </row>
    <row r="2090" spans="1:389" x14ac:dyDescent="0.25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7"/>
      <c r="AM2090" s="29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7"/>
      <c r="BI2090" s="5"/>
      <c r="BJ2090" s="5"/>
      <c r="BK2090" s="5"/>
      <c r="BL2090" s="5"/>
      <c r="BM2090" s="5"/>
      <c r="BN2090" s="5"/>
      <c r="BO2090" s="5"/>
      <c r="BP2090" s="29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7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29"/>
      <c r="EU2090" s="5"/>
      <c r="EV2090" s="5"/>
      <c r="EW2090" s="5"/>
      <c r="EX2090" s="5"/>
      <c r="EY2090" s="5"/>
      <c r="EZ2090" s="7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  <c r="HB2090" s="5"/>
      <c r="HC2090" s="5"/>
      <c r="HD2090" s="5"/>
      <c r="HE2090" s="5"/>
      <c r="HF2090" s="5"/>
      <c r="HG2090" s="5"/>
      <c r="HH2090" s="5"/>
      <c r="HI2090" s="5"/>
      <c r="HJ2090" s="5"/>
      <c r="HK2090" s="5"/>
      <c r="HL2090" s="5"/>
      <c r="HM2090" s="5"/>
      <c r="HN2090" s="5"/>
      <c r="HO2090" s="5"/>
      <c r="HP2090" s="5"/>
      <c r="HQ2090" s="5"/>
      <c r="HR2090" s="5"/>
      <c r="HS2090" s="5"/>
      <c r="HT2090" s="5"/>
      <c r="HU2090" s="5"/>
      <c r="HV2090" s="5"/>
      <c r="HW2090" s="5"/>
      <c r="HX2090" s="5"/>
      <c r="HY2090" s="5"/>
      <c r="HZ2090" s="5"/>
      <c r="IA2090" s="5"/>
      <c r="IB2090" s="5"/>
      <c r="IC2090" s="5"/>
      <c r="ID2090" s="5"/>
      <c r="IE2090" s="5"/>
      <c r="IF2090" s="5"/>
      <c r="IG2090" s="5"/>
      <c r="IH2090" s="5"/>
      <c r="II2090" s="5"/>
      <c r="IJ2090" s="5"/>
      <c r="IK2090" s="5"/>
      <c r="IL2090" s="5"/>
      <c r="IM2090" s="5"/>
      <c r="IN2090" s="5"/>
      <c r="IO2090" s="5"/>
      <c r="IP2090" s="5"/>
      <c r="IQ2090" s="5"/>
      <c r="IR2090" s="5"/>
      <c r="IS2090" s="5"/>
      <c r="IT2090" s="5"/>
      <c r="IU2090" s="5"/>
      <c r="IV2090" s="5"/>
      <c r="IW2090" s="5"/>
      <c r="IX2090" s="5"/>
      <c r="IY2090" s="5"/>
      <c r="IZ2090" s="5"/>
      <c r="JA2090" s="5"/>
      <c r="JB2090" s="5"/>
      <c r="JC2090" s="5"/>
      <c r="JD2090" s="5"/>
      <c r="JE2090" s="5"/>
      <c r="JF2090" s="5"/>
      <c r="JG2090" s="5"/>
      <c r="JH2090" s="5"/>
      <c r="JI2090" s="5"/>
      <c r="JJ2090" s="5"/>
      <c r="JK2090" s="29"/>
      <c r="JL2090" s="5"/>
      <c r="JM2090" s="5"/>
      <c r="JN2090" s="5"/>
      <c r="JO2090" s="5"/>
      <c r="JP2090" s="5"/>
      <c r="JQ2090" s="5"/>
      <c r="JR2090" s="5"/>
      <c r="JS2090" s="5"/>
      <c r="JT2090" s="5"/>
      <c r="JU2090" s="5"/>
      <c r="JV2090" s="5"/>
      <c r="JW2090" s="5"/>
      <c r="JX2090" s="5"/>
      <c r="JY2090" s="5"/>
      <c r="JZ2090" s="5"/>
      <c r="KA2090" s="5"/>
      <c r="KB2090" s="5"/>
      <c r="KC2090" s="5"/>
      <c r="KD2090" s="5"/>
      <c r="KE2090" s="5"/>
      <c r="KF2090" s="5"/>
      <c r="KG2090" s="5"/>
      <c r="KH2090" s="5"/>
      <c r="KI2090" s="5"/>
      <c r="KJ2090" s="5"/>
      <c r="KK2090" s="5"/>
      <c r="KL2090" s="5"/>
      <c r="KM2090" s="5"/>
      <c r="KN2090" s="5"/>
      <c r="KO2090" s="5"/>
      <c r="KP2090" s="5"/>
      <c r="KQ2090" s="5"/>
      <c r="KR2090" s="5"/>
      <c r="KS2090" s="5"/>
      <c r="KT2090" s="5"/>
      <c r="KU2090" s="5"/>
      <c r="KV2090" s="5"/>
      <c r="KW2090" s="5"/>
      <c r="KX2090" s="5"/>
      <c r="KY2090" s="5"/>
      <c r="KZ2090" s="5"/>
      <c r="LA2090" s="5"/>
      <c r="LB2090" s="5"/>
      <c r="LC2090" s="5"/>
      <c r="LD2090" s="5"/>
      <c r="LE2090" s="5"/>
      <c r="LF2090" s="5"/>
      <c r="LG2090" s="5"/>
      <c r="LH2090" s="5"/>
      <c r="LI2090" s="5"/>
      <c r="LJ2090" s="5"/>
      <c r="LK2090" s="5"/>
      <c r="LL2090" s="5"/>
      <c r="LM2090" s="5"/>
      <c r="LN2090" s="5"/>
      <c r="LO2090" s="5"/>
      <c r="LP2090" s="5"/>
      <c r="LQ2090" s="5"/>
      <c r="LR2090" s="5"/>
      <c r="LS2090" s="5"/>
      <c r="LT2090" s="5"/>
      <c r="LU2090" s="5"/>
      <c r="LV2090" s="5"/>
      <c r="LW2090" s="5"/>
      <c r="LX2090" s="5"/>
      <c r="LY2090" s="5"/>
      <c r="LZ2090" s="5"/>
      <c r="MA2090" s="5"/>
      <c r="MB2090" s="5"/>
      <c r="MC2090" s="5"/>
      <c r="MD2090" s="5"/>
      <c r="ME2090" s="5"/>
      <c r="MF2090" s="5"/>
      <c r="MG2090" s="5"/>
      <c r="MH2090" s="5"/>
      <c r="MI2090" s="5"/>
      <c r="MJ2090" s="5"/>
      <c r="MK2090" s="5"/>
      <c r="ML2090" s="5"/>
      <c r="MM2090" s="5"/>
      <c r="MN2090" s="5"/>
      <c r="MO2090" s="5"/>
      <c r="MP2090" s="5"/>
      <c r="MQ2090" s="5"/>
      <c r="MR2090" s="5"/>
      <c r="MS2090" s="5"/>
      <c r="MT2090" s="5"/>
      <c r="MU2090" s="5"/>
      <c r="MV2090" s="5"/>
      <c r="MW2090" s="5"/>
      <c r="MX2090" s="5"/>
      <c r="MY2090" s="5"/>
      <c r="MZ2090" s="5"/>
      <c r="NA2090" s="5"/>
      <c r="NB2090" s="5"/>
      <c r="NC2090" s="5"/>
      <c r="ND2090" s="5"/>
      <c r="NE2090" s="5"/>
      <c r="NF2090" s="83"/>
      <c r="NG2090" s="83"/>
      <c r="NH2090" s="83"/>
      <c r="NI2090" s="84">
        <f t="shared" si="260"/>
        <v>0</v>
      </c>
      <c r="NJ2090" s="85">
        <f t="shared" ca="1" si="261"/>
        <v>45552</v>
      </c>
      <c r="NK2090" s="84">
        <f t="shared" si="262"/>
        <v>0</v>
      </c>
      <c r="NL2090" s="85">
        <f t="shared" si="267"/>
        <v>0</v>
      </c>
      <c r="NM2090" s="84">
        <f t="shared" si="263"/>
        <v>0</v>
      </c>
      <c r="NN2090" s="85">
        <f t="shared" si="264"/>
        <v>0</v>
      </c>
      <c r="NO2090" s="84">
        <f t="shared" si="265"/>
        <v>0</v>
      </c>
      <c r="NP2090" s="85">
        <f t="shared" si="266"/>
        <v>0</v>
      </c>
      <c r="NQ2090" s="83"/>
      <c r="NR2090" s="83"/>
      <c r="NS2090" s="83"/>
      <c r="NT2090" s="83"/>
      <c r="NU2090" s="83"/>
      <c r="NV2090" s="83"/>
      <c r="NW2090" s="83"/>
      <c r="NX2090" s="83"/>
      <c r="NY2090" s="83"/>
    </row>
    <row r="2091" spans="1:389" x14ac:dyDescent="0.25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7"/>
      <c r="AM2091" s="29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7"/>
      <c r="BI2091" s="5"/>
      <c r="BJ2091" s="5"/>
      <c r="BK2091" s="5"/>
      <c r="BL2091" s="5"/>
      <c r="BM2091" s="5"/>
      <c r="BN2091" s="5"/>
      <c r="BO2091" s="5"/>
      <c r="BP2091" s="29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7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29"/>
      <c r="EU2091" s="5"/>
      <c r="EV2091" s="5"/>
      <c r="EW2091" s="5"/>
      <c r="EX2091" s="5"/>
      <c r="EY2091" s="5"/>
      <c r="EZ2091" s="7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  <c r="GO2091" s="5"/>
      <c r="GP2091" s="5"/>
      <c r="GQ2091" s="5"/>
      <c r="GR2091" s="5"/>
      <c r="GS2091" s="5"/>
      <c r="GT2091" s="5"/>
      <c r="GU2091" s="5"/>
      <c r="GV2091" s="5"/>
      <c r="GW2091" s="5"/>
      <c r="GX2091" s="5"/>
      <c r="GY2091" s="5"/>
      <c r="GZ2091" s="5"/>
      <c r="HA2091" s="5"/>
      <c r="HB2091" s="5"/>
      <c r="HC2091" s="5"/>
      <c r="HD2091" s="5"/>
      <c r="HE2091" s="5"/>
      <c r="HF2091" s="5"/>
      <c r="HG2091" s="5"/>
      <c r="HH2091" s="5"/>
      <c r="HI2091" s="5"/>
      <c r="HJ2091" s="5"/>
      <c r="HK2091" s="5"/>
      <c r="HL2091" s="5"/>
      <c r="HM2091" s="5"/>
      <c r="HN2091" s="5"/>
      <c r="HO2091" s="5"/>
      <c r="HP2091" s="5"/>
      <c r="HQ2091" s="5"/>
      <c r="HR2091" s="5"/>
      <c r="HS2091" s="5"/>
      <c r="HT2091" s="5"/>
      <c r="HU2091" s="5"/>
      <c r="HV2091" s="5"/>
      <c r="HW2091" s="5"/>
      <c r="HX2091" s="5"/>
      <c r="HY2091" s="5"/>
      <c r="HZ2091" s="5"/>
      <c r="IA2091" s="5"/>
      <c r="IB2091" s="5"/>
      <c r="IC2091" s="5"/>
      <c r="ID2091" s="5"/>
      <c r="IE2091" s="5"/>
      <c r="IF2091" s="5"/>
      <c r="IG2091" s="5"/>
      <c r="IH2091" s="5"/>
      <c r="II2091" s="5"/>
      <c r="IJ2091" s="5"/>
      <c r="IK2091" s="5"/>
      <c r="IL2091" s="5"/>
      <c r="IM2091" s="5"/>
      <c r="IN2091" s="5"/>
      <c r="IO2091" s="5"/>
      <c r="IP2091" s="5"/>
      <c r="IQ2091" s="5"/>
      <c r="IR2091" s="5"/>
      <c r="IS2091" s="5"/>
      <c r="IT2091" s="5"/>
      <c r="IU2091" s="5"/>
      <c r="IV2091" s="5"/>
      <c r="IW2091" s="5"/>
      <c r="IX2091" s="5"/>
      <c r="IY2091" s="5"/>
      <c r="IZ2091" s="5"/>
      <c r="JA2091" s="5"/>
      <c r="JB2091" s="5"/>
      <c r="JC2091" s="5"/>
      <c r="JD2091" s="5"/>
      <c r="JE2091" s="5"/>
      <c r="JF2091" s="5"/>
      <c r="JG2091" s="5"/>
      <c r="JH2091" s="5"/>
      <c r="JI2091" s="5"/>
      <c r="JJ2091" s="5"/>
      <c r="JK2091" s="29"/>
      <c r="JL2091" s="5"/>
      <c r="JM2091" s="5"/>
      <c r="JN2091" s="5"/>
      <c r="JO2091" s="5"/>
      <c r="JP2091" s="5"/>
      <c r="JQ2091" s="5"/>
      <c r="JR2091" s="5"/>
      <c r="JS2091" s="5"/>
      <c r="JT2091" s="5"/>
      <c r="JU2091" s="5"/>
      <c r="JV2091" s="5"/>
      <c r="JW2091" s="5"/>
      <c r="JX2091" s="5"/>
      <c r="JY2091" s="5"/>
      <c r="JZ2091" s="5"/>
      <c r="KA2091" s="5"/>
      <c r="KB2091" s="5"/>
      <c r="KC2091" s="5"/>
      <c r="KD2091" s="5"/>
      <c r="KE2091" s="5"/>
      <c r="KF2091" s="5"/>
      <c r="KG2091" s="5"/>
      <c r="KH2091" s="5"/>
      <c r="KI2091" s="5"/>
      <c r="KJ2091" s="5"/>
      <c r="KK2091" s="5"/>
      <c r="KL2091" s="5"/>
      <c r="KM2091" s="5"/>
      <c r="KN2091" s="5"/>
      <c r="KO2091" s="5"/>
      <c r="KP2091" s="5"/>
      <c r="KQ2091" s="5"/>
      <c r="KR2091" s="5"/>
      <c r="KS2091" s="5"/>
      <c r="KT2091" s="5"/>
      <c r="KU2091" s="5"/>
      <c r="KV2091" s="5"/>
      <c r="KW2091" s="5"/>
      <c r="KX2091" s="5"/>
      <c r="KY2091" s="5"/>
      <c r="KZ2091" s="5"/>
      <c r="LA2091" s="5"/>
      <c r="LB2091" s="5"/>
      <c r="LC2091" s="5"/>
      <c r="LD2091" s="5"/>
      <c r="LE2091" s="5"/>
      <c r="LF2091" s="5"/>
      <c r="LG2091" s="5"/>
      <c r="LH2091" s="5"/>
      <c r="LI2091" s="5"/>
      <c r="LJ2091" s="5"/>
      <c r="LK2091" s="5"/>
      <c r="LL2091" s="5"/>
      <c r="LM2091" s="5"/>
      <c r="LN2091" s="5"/>
      <c r="LO2091" s="5"/>
      <c r="LP2091" s="5"/>
      <c r="LQ2091" s="5"/>
      <c r="LR2091" s="5"/>
      <c r="LS2091" s="5"/>
      <c r="LT2091" s="5"/>
      <c r="LU2091" s="5"/>
      <c r="LV2091" s="5"/>
      <c r="LW2091" s="5"/>
      <c r="LX2091" s="5"/>
      <c r="LY2091" s="5"/>
      <c r="LZ2091" s="5"/>
      <c r="MA2091" s="5"/>
      <c r="MB2091" s="5"/>
      <c r="MC2091" s="5"/>
      <c r="MD2091" s="5"/>
      <c r="ME2091" s="5"/>
      <c r="MF2091" s="5"/>
      <c r="MG2091" s="5"/>
      <c r="MH2091" s="5"/>
      <c r="MI2091" s="5"/>
      <c r="MJ2091" s="5"/>
      <c r="MK2091" s="5"/>
      <c r="ML2091" s="5"/>
      <c r="MM2091" s="5"/>
      <c r="MN2091" s="5"/>
      <c r="MO2091" s="5"/>
      <c r="MP2091" s="5"/>
      <c r="MQ2091" s="5"/>
      <c r="MR2091" s="5"/>
      <c r="MS2091" s="5"/>
      <c r="MT2091" s="5"/>
      <c r="MU2091" s="5"/>
      <c r="MV2091" s="5"/>
      <c r="MW2091" s="5"/>
      <c r="MX2091" s="5"/>
      <c r="MY2091" s="5"/>
      <c r="MZ2091" s="5"/>
      <c r="NA2091" s="5"/>
      <c r="NB2091" s="5"/>
      <c r="NC2091" s="5"/>
      <c r="ND2091" s="5"/>
      <c r="NE2091" s="5"/>
      <c r="NF2091" s="83"/>
      <c r="NG2091" s="83"/>
      <c r="NH2091" s="83"/>
      <c r="NI2091" s="84">
        <f t="shared" si="260"/>
        <v>0</v>
      </c>
      <c r="NJ2091" s="85">
        <f t="shared" ca="1" si="261"/>
        <v>45552</v>
      </c>
      <c r="NK2091" s="84">
        <f t="shared" si="262"/>
        <v>0</v>
      </c>
      <c r="NL2091" s="85">
        <f t="shared" si="267"/>
        <v>0</v>
      </c>
      <c r="NM2091" s="84">
        <f t="shared" si="263"/>
        <v>0</v>
      </c>
      <c r="NN2091" s="85">
        <f t="shared" si="264"/>
        <v>0</v>
      </c>
      <c r="NO2091" s="84">
        <f t="shared" si="265"/>
        <v>0</v>
      </c>
      <c r="NP2091" s="85">
        <f t="shared" si="266"/>
        <v>0</v>
      </c>
      <c r="NQ2091" s="83"/>
      <c r="NR2091" s="83"/>
      <c r="NS2091" s="83"/>
      <c r="NT2091" s="83"/>
      <c r="NU2091" s="83"/>
      <c r="NV2091" s="83"/>
      <c r="NW2091" s="83"/>
      <c r="NX2091" s="83"/>
      <c r="NY2091" s="83"/>
    </row>
    <row r="2092" spans="1:389" x14ac:dyDescent="0.25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7"/>
      <c r="AM2092" s="29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7"/>
      <c r="BI2092" s="5"/>
      <c r="BJ2092" s="5"/>
      <c r="BK2092" s="5"/>
      <c r="BL2092" s="5"/>
      <c r="BM2092" s="5"/>
      <c r="BN2092" s="5"/>
      <c r="BO2092" s="5"/>
      <c r="BP2092" s="29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7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29"/>
      <c r="EU2092" s="5"/>
      <c r="EV2092" s="5"/>
      <c r="EW2092" s="5"/>
      <c r="EX2092" s="5"/>
      <c r="EY2092" s="5"/>
      <c r="EZ2092" s="7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  <c r="GO2092" s="5"/>
      <c r="GP2092" s="5"/>
      <c r="GQ2092" s="5"/>
      <c r="GR2092" s="5"/>
      <c r="GS2092" s="5"/>
      <c r="GT2092" s="5"/>
      <c r="GU2092" s="5"/>
      <c r="GV2092" s="5"/>
      <c r="GW2092" s="5"/>
      <c r="GX2092" s="5"/>
      <c r="GY2092" s="5"/>
      <c r="GZ2092" s="5"/>
      <c r="HA2092" s="5"/>
      <c r="HB2092" s="5"/>
      <c r="HC2092" s="5"/>
      <c r="HD2092" s="5"/>
      <c r="HE2092" s="5"/>
      <c r="HF2092" s="5"/>
      <c r="HG2092" s="5"/>
      <c r="HH2092" s="5"/>
      <c r="HI2092" s="5"/>
      <c r="HJ2092" s="5"/>
      <c r="HK2092" s="5"/>
      <c r="HL2092" s="5"/>
      <c r="HM2092" s="5"/>
      <c r="HN2092" s="5"/>
      <c r="HO2092" s="5"/>
      <c r="HP2092" s="5"/>
      <c r="HQ2092" s="5"/>
      <c r="HR2092" s="5"/>
      <c r="HS2092" s="5"/>
      <c r="HT2092" s="5"/>
      <c r="HU2092" s="5"/>
      <c r="HV2092" s="5"/>
      <c r="HW2092" s="5"/>
      <c r="HX2092" s="5"/>
      <c r="HY2092" s="5"/>
      <c r="HZ2092" s="5"/>
      <c r="IA2092" s="5"/>
      <c r="IB2092" s="5"/>
      <c r="IC2092" s="5"/>
      <c r="ID2092" s="5"/>
      <c r="IE2092" s="5"/>
      <c r="IF2092" s="5"/>
      <c r="IG2092" s="5"/>
      <c r="IH2092" s="5"/>
      <c r="II2092" s="5"/>
      <c r="IJ2092" s="5"/>
      <c r="IK2092" s="5"/>
      <c r="IL2092" s="5"/>
      <c r="IM2092" s="5"/>
      <c r="IN2092" s="5"/>
      <c r="IO2092" s="5"/>
      <c r="IP2092" s="5"/>
      <c r="IQ2092" s="5"/>
      <c r="IR2092" s="5"/>
      <c r="IS2092" s="5"/>
      <c r="IT2092" s="5"/>
      <c r="IU2092" s="5"/>
      <c r="IV2092" s="5"/>
      <c r="IW2092" s="5"/>
      <c r="IX2092" s="5"/>
      <c r="IY2092" s="5"/>
      <c r="IZ2092" s="5"/>
      <c r="JA2092" s="5"/>
      <c r="JB2092" s="5"/>
      <c r="JC2092" s="5"/>
      <c r="JD2092" s="5"/>
      <c r="JE2092" s="5"/>
      <c r="JF2092" s="5"/>
      <c r="JG2092" s="5"/>
      <c r="JH2092" s="5"/>
      <c r="JI2092" s="5"/>
      <c r="JJ2092" s="5"/>
      <c r="JK2092" s="29"/>
      <c r="JL2092" s="5"/>
      <c r="JM2092" s="5"/>
      <c r="JN2092" s="5"/>
      <c r="JO2092" s="5"/>
      <c r="JP2092" s="5"/>
      <c r="JQ2092" s="5"/>
      <c r="JR2092" s="5"/>
      <c r="JS2092" s="5"/>
      <c r="JT2092" s="5"/>
      <c r="JU2092" s="5"/>
      <c r="JV2092" s="5"/>
      <c r="JW2092" s="5"/>
      <c r="JX2092" s="5"/>
      <c r="JY2092" s="5"/>
      <c r="JZ2092" s="5"/>
      <c r="KA2092" s="5"/>
      <c r="KB2092" s="5"/>
      <c r="KC2092" s="5"/>
      <c r="KD2092" s="5"/>
      <c r="KE2092" s="5"/>
      <c r="KF2092" s="5"/>
      <c r="KG2092" s="5"/>
      <c r="KH2092" s="5"/>
      <c r="KI2092" s="5"/>
      <c r="KJ2092" s="5"/>
      <c r="KK2092" s="5"/>
      <c r="KL2092" s="5"/>
      <c r="KM2092" s="5"/>
      <c r="KN2092" s="5"/>
      <c r="KO2092" s="5"/>
      <c r="KP2092" s="5"/>
      <c r="KQ2092" s="5"/>
      <c r="KR2092" s="5"/>
      <c r="KS2092" s="5"/>
      <c r="KT2092" s="5"/>
      <c r="KU2092" s="5"/>
      <c r="KV2092" s="5"/>
      <c r="KW2092" s="5"/>
      <c r="KX2092" s="5"/>
      <c r="KY2092" s="5"/>
      <c r="KZ2092" s="5"/>
      <c r="LA2092" s="5"/>
      <c r="LB2092" s="5"/>
      <c r="LC2092" s="5"/>
      <c r="LD2092" s="5"/>
      <c r="LE2092" s="5"/>
      <c r="LF2092" s="5"/>
      <c r="LG2092" s="5"/>
      <c r="LH2092" s="5"/>
      <c r="LI2092" s="5"/>
      <c r="LJ2092" s="5"/>
      <c r="LK2092" s="5"/>
      <c r="LL2092" s="5"/>
      <c r="LM2092" s="5"/>
      <c r="LN2092" s="5"/>
      <c r="LO2092" s="5"/>
      <c r="LP2092" s="5"/>
      <c r="LQ2092" s="5"/>
      <c r="LR2092" s="5"/>
      <c r="LS2092" s="5"/>
      <c r="LT2092" s="5"/>
      <c r="LU2092" s="5"/>
      <c r="LV2092" s="5"/>
      <c r="LW2092" s="5"/>
      <c r="LX2092" s="5"/>
      <c r="LY2092" s="5"/>
      <c r="LZ2092" s="5"/>
      <c r="MA2092" s="5"/>
      <c r="MB2092" s="5"/>
      <c r="MC2092" s="5"/>
      <c r="MD2092" s="5"/>
      <c r="ME2092" s="5"/>
      <c r="MF2092" s="5"/>
      <c r="MG2092" s="5"/>
      <c r="MH2092" s="5"/>
      <c r="MI2092" s="5"/>
      <c r="MJ2092" s="5"/>
      <c r="MK2092" s="5"/>
      <c r="ML2092" s="5"/>
      <c r="MM2092" s="5"/>
      <c r="MN2092" s="5"/>
      <c r="MO2092" s="5"/>
      <c r="MP2092" s="5"/>
      <c r="MQ2092" s="5"/>
      <c r="MR2092" s="5"/>
      <c r="MS2092" s="5"/>
      <c r="MT2092" s="5"/>
      <c r="MU2092" s="5"/>
      <c r="MV2092" s="5"/>
      <c r="MW2092" s="5"/>
      <c r="MX2092" s="5"/>
      <c r="MY2092" s="5"/>
      <c r="MZ2092" s="5"/>
      <c r="NA2092" s="5"/>
      <c r="NB2092" s="5"/>
      <c r="NC2092" s="5"/>
      <c r="ND2092" s="5"/>
      <c r="NE2092" s="5"/>
      <c r="NF2092" s="83"/>
      <c r="NG2092" s="83"/>
      <c r="NH2092" s="83"/>
      <c r="NI2092" s="84">
        <f t="shared" si="260"/>
        <v>0</v>
      </c>
      <c r="NJ2092" s="85">
        <f t="shared" ca="1" si="261"/>
        <v>45552</v>
      </c>
      <c r="NK2092" s="84">
        <f t="shared" si="262"/>
        <v>0</v>
      </c>
      <c r="NL2092" s="85">
        <f t="shared" si="267"/>
        <v>0</v>
      </c>
      <c r="NM2092" s="84">
        <f t="shared" si="263"/>
        <v>0</v>
      </c>
      <c r="NN2092" s="85">
        <f t="shared" si="264"/>
        <v>0</v>
      </c>
      <c r="NO2092" s="84">
        <f t="shared" si="265"/>
        <v>0</v>
      </c>
      <c r="NP2092" s="85">
        <f t="shared" si="266"/>
        <v>0</v>
      </c>
      <c r="NQ2092" s="83"/>
      <c r="NR2092" s="83"/>
      <c r="NS2092" s="83"/>
      <c r="NT2092" s="83"/>
      <c r="NU2092" s="83"/>
      <c r="NV2092" s="83"/>
      <c r="NW2092" s="83"/>
      <c r="NX2092" s="83"/>
      <c r="NY2092" s="83"/>
    </row>
    <row r="2093" spans="1:389" x14ac:dyDescent="0.25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7"/>
      <c r="AM2093" s="29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7"/>
      <c r="BI2093" s="5"/>
      <c r="BJ2093" s="5"/>
      <c r="BK2093" s="5"/>
      <c r="BL2093" s="5"/>
      <c r="BM2093" s="5"/>
      <c r="BN2093" s="5"/>
      <c r="BO2093" s="5"/>
      <c r="BP2093" s="29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7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29"/>
      <c r="EU2093" s="5"/>
      <c r="EV2093" s="5"/>
      <c r="EW2093" s="5"/>
      <c r="EX2093" s="5"/>
      <c r="EY2093" s="5"/>
      <c r="EZ2093" s="7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  <c r="GO2093" s="5"/>
      <c r="GP2093" s="5"/>
      <c r="GQ2093" s="5"/>
      <c r="GR2093" s="5"/>
      <c r="GS2093" s="5"/>
      <c r="GT2093" s="5"/>
      <c r="GU2093" s="5"/>
      <c r="GV2093" s="5"/>
      <c r="GW2093" s="5"/>
      <c r="GX2093" s="5"/>
      <c r="GY2093" s="5"/>
      <c r="GZ2093" s="5"/>
      <c r="HA2093" s="5"/>
      <c r="HB2093" s="5"/>
      <c r="HC2093" s="5"/>
      <c r="HD2093" s="5"/>
      <c r="HE2093" s="5"/>
      <c r="HF2093" s="5"/>
      <c r="HG2093" s="5"/>
      <c r="HH2093" s="5"/>
      <c r="HI2093" s="5"/>
      <c r="HJ2093" s="5"/>
      <c r="HK2093" s="5"/>
      <c r="HL2093" s="5"/>
      <c r="HM2093" s="5"/>
      <c r="HN2093" s="5"/>
      <c r="HO2093" s="5"/>
      <c r="HP2093" s="5"/>
      <c r="HQ2093" s="5"/>
      <c r="HR2093" s="5"/>
      <c r="HS2093" s="5"/>
      <c r="HT2093" s="5"/>
      <c r="HU2093" s="5"/>
      <c r="HV2093" s="5"/>
      <c r="HW2093" s="5"/>
      <c r="HX2093" s="5"/>
      <c r="HY2093" s="5"/>
      <c r="HZ2093" s="5"/>
      <c r="IA2093" s="5"/>
      <c r="IB2093" s="5"/>
      <c r="IC2093" s="5"/>
      <c r="ID2093" s="5"/>
      <c r="IE2093" s="5"/>
      <c r="IF2093" s="5"/>
      <c r="IG2093" s="5"/>
      <c r="IH2093" s="5"/>
      <c r="II2093" s="5"/>
      <c r="IJ2093" s="5"/>
      <c r="IK2093" s="5"/>
      <c r="IL2093" s="5"/>
      <c r="IM2093" s="5"/>
      <c r="IN2093" s="5"/>
      <c r="IO2093" s="5"/>
      <c r="IP2093" s="5"/>
      <c r="IQ2093" s="5"/>
      <c r="IR2093" s="5"/>
      <c r="IS2093" s="5"/>
      <c r="IT2093" s="5"/>
      <c r="IU2093" s="5"/>
      <c r="IV2093" s="5"/>
      <c r="IW2093" s="5"/>
      <c r="IX2093" s="5"/>
      <c r="IY2093" s="5"/>
      <c r="IZ2093" s="5"/>
      <c r="JA2093" s="5"/>
      <c r="JB2093" s="5"/>
      <c r="JC2093" s="5"/>
      <c r="JD2093" s="5"/>
      <c r="JE2093" s="5"/>
      <c r="JF2093" s="5"/>
      <c r="JG2093" s="5"/>
      <c r="JH2093" s="5"/>
      <c r="JI2093" s="5"/>
      <c r="JJ2093" s="5"/>
      <c r="JK2093" s="29"/>
      <c r="JL2093" s="5"/>
      <c r="JM2093" s="5"/>
      <c r="JN2093" s="5"/>
      <c r="JO2093" s="5"/>
      <c r="JP2093" s="5"/>
      <c r="JQ2093" s="5"/>
      <c r="JR2093" s="5"/>
      <c r="JS2093" s="5"/>
      <c r="JT2093" s="5"/>
      <c r="JU2093" s="5"/>
      <c r="JV2093" s="5"/>
      <c r="JW2093" s="5"/>
      <c r="JX2093" s="5"/>
      <c r="JY2093" s="5"/>
      <c r="JZ2093" s="5"/>
      <c r="KA2093" s="5"/>
      <c r="KB2093" s="5"/>
      <c r="KC2093" s="5"/>
      <c r="KD2093" s="5"/>
      <c r="KE2093" s="5"/>
      <c r="KF2093" s="5"/>
      <c r="KG2093" s="5"/>
      <c r="KH2093" s="5"/>
      <c r="KI2093" s="5"/>
      <c r="KJ2093" s="5"/>
      <c r="KK2093" s="5"/>
      <c r="KL2093" s="5"/>
      <c r="KM2093" s="5"/>
      <c r="KN2093" s="5"/>
      <c r="KO2093" s="5"/>
      <c r="KP2093" s="5"/>
      <c r="KQ2093" s="5"/>
      <c r="KR2093" s="5"/>
      <c r="KS2093" s="5"/>
      <c r="KT2093" s="5"/>
      <c r="KU2093" s="5"/>
      <c r="KV2093" s="5"/>
      <c r="KW2093" s="5"/>
      <c r="KX2093" s="5"/>
      <c r="KY2093" s="5"/>
      <c r="KZ2093" s="5"/>
      <c r="LA2093" s="5"/>
      <c r="LB2093" s="5"/>
      <c r="LC2093" s="5"/>
      <c r="LD2093" s="5"/>
      <c r="LE2093" s="5"/>
      <c r="LF2093" s="5"/>
      <c r="LG2093" s="5"/>
      <c r="LH2093" s="5"/>
      <c r="LI2093" s="5"/>
      <c r="LJ2093" s="5"/>
      <c r="LK2093" s="5"/>
      <c r="LL2093" s="5"/>
      <c r="LM2093" s="5"/>
      <c r="LN2093" s="5"/>
      <c r="LO2093" s="5"/>
      <c r="LP2093" s="5"/>
      <c r="LQ2093" s="5"/>
      <c r="LR2093" s="5"/>
      <c r="LS2093" s="5"/>
      <c r="LT2093" s="5"/>
      <c r="LU2093" s="5"/>
      <c r="LV2093" s="5"/>
      <c r="LW2093" s="5"/>
      <c r="LX2093" s="5"/>
      <c r="LY2093" s="5"/>
      <c r="LZ2093" s="5"/>
      <c r="MA2093" s="5"/>
      <c r="MB2093" s="5"/>
      <c r="MC2093" s="5"/>
      <c r="MD2093" s="5"/>
      <c r="ME2093" s="5"/>
      <c r="MF2093" s="5"/>
      <c r="MG2093" s="5"/>
      <c r="MH2093" s="5"/>
      <c r="MI2093" s="5"/>
      <c r="MJ2093" s="5"/>
      <c r="MK2093" s="5"/>
      <c r="ML2093" s="5"/>
      <c r="MM2093" s="5"/>
      <c r="MN2093" s="5"/>
      <c r="MO2093" s="5"/>
      <c r="MP2093" s="5"/>
      <c r="MQ2093" s="5"/>
      <c r="MR2093" s="5"/>
      <c r="MS2093" s="5"/>
      <c r="MT2093" s="5"/>
      <c r="MU2093" s="5"/>
      <c r="MV2093" s="5"/>
      <c r="MW2093" s="5"/>
      <c r="MX2093" s="5"/>
      <c r="MY2093" s="5"/>
      <c r="MZ2093" s="5"/>
      <c r="NA2093" s="5"/>
      <c r="NB2093" s="5"/>
      <c r="NC2093" s="5"/>
      <c r="ND2093" s="5"/>
      <c r="NE2093" s="5"/>
      <c r="NF2093" s="83"/>
      <c r="NG2093" s="83"/>
      <c r="NH2093" s="83"/>
      <c r="NI2093" s="84">
        <f t="shared" si="260"/>
        <v>0</v>
      </c>
      <c r="NJ2093" s="85">
        <f t="shared" ca="1" si="261"/>
        <v>45552</v>
      </c>
      <c r="NK2093" s="84">
        <f t="shared" si="262"/>
        <v>0</v>
      </c>
      <c r="NL2093" s="85">
        <f t="shared" si="267"/>
        <v>0</v>
      </c>
      <c r="NM2093" s="84">
        <f t="shared" si="263"/>
        <v>0</v>
      </c>
      <c r="NN2093" s="85">
        <f t="shared" si="264"/>
        <v>0</v>
      </c>
      <c r="NO2093" s="84">
        <f t="shared" si="265"/>
        <v>0</v>
      </c>
      <c r="NP2093" s="85">
        <f t="shared" si="266"/>
        <v>0</v>
      </c>
      <c r="NQ2093" s="83"/>
      <c r="NR2093" s="83"/>
      <c r="NS2093" s="83"/>
      <c r="NT2093" s="83"/>
      <c r="NU2093" s="83"/>
      <c r="NV2093" s="83"/>
      <c r="NW2093" s="83"/>
      <c r="NX2093" s="83"/>
      <c r="NY2093" s="83"/>
    </row>
    <row r="2094" spans="1:389" x14ac:dyDescent="0.25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7"/>
      <c r="AM2094" s="29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7"/>
      <c r="BI2094" s="5"/>
      <c r="BJ2094" s="5"/>
      <c r="BK2094" s="5"/>
      <c r="BL2094" s="5"/>
      <c r="BM2094" s="5"/>
      <c r="BN2094" s="5"/>
      <c r="BO2094" s="5"/>
      <c r="BP2094" s="29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7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29"/>
      <c r="EU2094" s="5"/>
      <c r="EV2094" s="5"/>
      <c r="EW2094" s="5"/>
      <c r="EX2094" s="5"/>
      <c r="EY2094" s="5"/>
      <c r="EZ2094" s="7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  <c r="GO2094" s="5"/>
      <c r="GP2094" s="5"/>
      <c r="GQ2094" s="5"/>
      <c r="GR2094" s="5"/>
      <c r="GS2094" s="5"/>
      <c r="GT2094" s="5"/>
      <c r="GU2094" s="5"/>
      <c r="GV2094" s="5"/>
      <c r="GW2094" s="5"/>
      <c r="GX2094" s="5"/>
      <c r="GY2094" s="5"/>
      <c r="GZ2094" s="5"/>
      <c r="HA2094" s="5"/>
      <c r="HB2094" s="5"/>
      <c r="HC2094" s="5"/>
      <c r="HD2094" s="5"/>
      <c r="HE2094" s="5"/>
      <c r="HF2094" s="5"/>
      <c r="HG2094" s="5"/>
      <c r="HH2094" s="5"/>
      <c r="HI2094" s="5"/>
      <c r="HJ2094" s="5"/>
      <c r="HK2094" s="5"/>
      <c r="HL2094" s="5"/>
      <c r="HM2094" s="5"/>
      <c r="HN2094" s="5"/>
      <c r="HO2094" s="5"/>
      <c r="HP2094" s="5"/>
      <c r="HQ2094" s="5"/>
      <c r="HR2094" s="5"/>
      <c r="HS2094" s="5"/>
      <c r="HT2094" s="5"/>
      <c r="HU2094" s="5"/>
      <c r="HV2094" s="5"/>
      <c r="HW2094" s="5"/>
      <c r="HX2094" s="5"/>
      <c r="HY2094" s="5"/>
      <c r="HZ2094" s="5"/>
      <c r="IA2094" s="5"/>
      <c r="IB2094" s="5"/>
      <c r="IC2094" s="5"/>
      <c r="ID2094" s="5"/>
      <c r="IE2094" s="5"/>
      <c r="IF2094" s="5"/>
      <c r="IG2094" s="5"/>
      <c r="IH2094" s="5"/>
      <c r="II2094" s="5"/>
      <c r="IJ2094" s="5"/>
      <c r="IK2094" s="5"/>
      <c r="IL2094" s="5"/>
      <c r="IM2094" s="5"/>
      <c r="IN2094" s="5"/>
      <c r="IO2094" s="5"/>
      <c r="IP2094" s="5"/>
      <c r="IQ2094" s="5"/>
      <c r="IR2094" s="5"/>
      <c r="IS2094" s="5"/>
      <c r="IT2094" s="5"/>
      <c r="IU2094" s="5"/>
      <c r="IV2094" s="5"/>
      <c r="IW2094" s="5"/>
      <c r="IX2094" s="5"/>
      <c r="IY2094" s="5"/>
      <c r="IZ2094" s="5"/>
      <c r="JA2094" s="5"/>
      <c r="JB2094" s="5"/>
      <c r="JC2094" s="5"/>
      <c r="JD2094" s="5"/>
      <c r="JE2094" s="5"/>
      <c r="JF2094" s="5"/>
      <c r="JG2094" s="5"/>
      <c r="JH2094" s="5"/>
      <c r="JI2094" s="5"/>
      <c r="JJ2094" s="5"/>
      <c r="JK2094" s="29"/>
      <c r="JL2094" s="5"/>
      <c r="JM2094" s="5"/>
      <c r="JN2094" s="5"/>
      <c r="JO2094" s="5"/>
      <c r="JP2094" s="5"/>
      <c r="JQ2094" s="5"/>
      <c r="JR2094" s="5"/>
      <c r="JS2094" s="5"/>
      <c r="JT2094" s="5"/>
      <c r="JU2094" s="5"/>
      <c r="JV2094" s="5"/>
      <c r="JW2094" s="5"/>
      <c r="JX2094" s="5"/>
      <c r="JY2094" s="5"/>
      <c r="JZ2094" s="5"/>
      <c r="KA2094" s="5"/>
      <c r="KB2094" s="5"/>
      <c r="KC2094" s="5"/>
      <c r="KD2094" s="5"/>
      <c r="KE2094" s="5"/>
      <c r="KF2094" s="5"/>
      <c r="KG2094" s="5"/>
      <c r="KH2094" s="5"/>
      <c r="KI2094" s="5"/>
      <c r="KJ2094" s="5"/>
      <c r="KK2094" s="5"/>
      <c r="KL2094" s="5"/>
      <c r="KM2094" s="5"/>
      <c r="KN2094" s="5"/>
      <c r="KO2094" s="5"/>
      <c r="KP2094" s="5"/>
      <c r="KQ2094" s="5"/>
      <c r="KR2094" s="5"/>
      <c r="KS2094" s="5"/>
      <c r="KT2094" s="5"/>
      <c r="KU2094" s="5"/>
      <c r="KV2094" s="5"/>
      <c r="KW2094" s="5"/>
      <c r="KX2094" s="5"/>
      <c r="KY2094" s="5"/>
      <c r="KZ2094" s="5"/>
      <c r="LA2094" s="5"/>
      <c r="LB2094" s="5"/>
      <c r="LC2094" s="5"/>
      <c r="LD2094" s="5"/>
      <c r="LE2094" s="5"/>
      <c r="LF2094" s="5"/>
      <c r="LG2094" s="5"/>
      <c r="LH2094" s="5"/>
      <c r="LI2094" s="5"/>
      <c r="LJ2094" s="5"/>
      <c r="LK2094" s="5"/>
      <c r="LL2094" s="5"/>
      <c r="LM2094" s="5"/>
      <c r="LN2094" s="5"/>
      <c r="LO2094" s="5"/>
      <c r="LP2094" s="5"/>
      <c r="LQ2094" s="5"/>
      <c r="LR2094" s="5"/>
      <c r="LS2094" s="5"/>
      <c r="LT2094" s="5"/>
      <c r="LU2094" s="5"/>
      <c r="LV2094" s="5"/>
      <c r="LW2094" s="5"/>
      <c r="LX2094" s="5"/>
      <c r="LY2094" s="5"/>
      <c r="LZ2094" s="5"/>
      <c r="MA2094" s="5"/>
      <c r="MB2094" s="5"/>
      <c r="MC2094" s="5"/>
      <c r="MD2094" s="5"/>
      <c r="ME2094" s="5"/>
      <c r="MF2094" s="5"/>
      <c r="MG2094" s="5"/>
      <c r="MH2094" s="5"/>
      <c r="MI2094" s="5"/>
      <c r="MJ2094" s="5"/>
      <c r="MK2094" s="5"/>
      <c r="ML2094" s="5"/>
      <c r="MM2094" s="5"/>
      <c r="MN2094" s="5"/>
      <c r="MO2094" s="5"/>
      <c r="MP2094" s="5"/>
      <c r="MQ2094" s="5"/>
      <c r="MR2094" s="5"/>
      <c r="MS2094" s="5"/>
      <c r="MT2094" s="5"/>
      <c r="MU2094" s="5"/>
      <c r="MV2094" s="5"/>
      <c r="MW2094" s="5"/>
      <c r="MX2094" s="5"/>
      <c r="MY2094" s="5"/>
      <c r="MZ2094" s="5"/>
      <c r="NA2094" s="5"/>
      <c r="NB2094" s="5"/>
      <c r="NC2094" s="5"/>
      <c r="ND2094" s="5"/>
      <c r="NE2094" s="5"/>
      <c r="NF2094" s="83"/>
      <c r="NG2094" s="83"/>
      <c r="NH2094" s="83"/>
      <c r="NI2094" s="84">
        <f t="shared" si="260"/>
        <v>0</v>
      </c>
      <c r="NJ2094" s="85">
        <f t="shared" ca="1" si="261"/>
        <v>45552</v>
      </c>
      <c r="NK2094" s="84">
        <f t="shared" si="262"/>
        <v>0</v>
      </c>
      <c r="NL2094" s="85">
        <f t="shared" si="267"/>
        <v>0</v>
      </c>
      <c r="NM2094" s="84">
        <f t="shared" si="263"/>
        <v>0</v>
      </c>
      <c r="NN2094" s="85">
        <f t="shared" si="264"/>
        <v>0</v>
      </c>
      <c r="NO2094" s="84">
        <f t="shared" si="265"/>
        <v>0</v>
      </c>
      <c r="NP2094" s="85">
        <f t="shared" si="266"/>
        <v>0</v>
      </c>
      <c r="NQ2094" s="83"/>
      <c r="NR2094" s="83"/>
      <c r="NS2094" s="83"/>
      <c r="NT2094" s="83"/>
      <c r="NU2094" s="83"/>
      <c r="NV2094" s="83"/>
      <c r="NW2094" s="83"/>
      <c r="NX2094" s="83"/>
      <c r="NY2094" s="83"/>
    </row>
    <row r="2095" spans="1:389" x14ac:dyDescent="0.25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7"/>
      <c r="AM2095" s="29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7"/>
      <c r="BI2095" s="5"/>
      <c r="BJ2095" s="5"/>
      <c r="BK2095" s="5"/>
      <c r="BL2095" s="5"/>
      <c r="BM2095" s="5"/>
      <c r="BN2095" s="5"/>
      <c r="BO2095" s="5"/>
      <c r="BP2095" s="29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7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29"/>
      <c r="EU2095" s="5"/>
      <c r="EV2095" s="5"/>
      <c r="EW2095" s="5"/>
      <c r="EX2095" s="5"/>
      <c r="EY2095" s="5"/>
      <c r="EZ2095" s="7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  <c r="GO2095" s="5"/>
      <c r="GP2095" s="5"/>
      <c r="GQ2095" s="5"/>
      <c r="GR2095" s="5"/>
      <c r="GS2095" s="5"/>
      <c r="GT2095" s="5"/>
      <c r="GU2095" s="5"/>
      <c r="GV2095" s="5"/>
      <c r="GW2095" s="5"/>
      <c r="GX2095" s="5"/>
      <c r="GY2095" s="5"/>
      <c r="GZ2095" s="5"/>
      <c r="HA2095" s="5"/>
      <c r="HB2095" s="5"/>
      <c r="HC2095" s="5"/>
      <c r="HD2095" s="5"/>
      <c r="HE2095" s="5"/>
      <c r="HF2095" s="5"/>
      <c r="HG2095" s="5"/>
      <c r="HH2095" s="5"/>
      <c r="HI2095" s="5"/>
      <c r="HJ2095" s="5"/>
      <c r="HK2095" s="5"/>
      <c r="HL2095" s="5"/>
      <c r="HM2095" s="5"/>
      <c r="HN2095" s="5"/>
      <c r="HO2095" s="5"/>
      <c r="HP2095" s="5"/>
      <c r="HQ2095" s="5"/>
      <c r="HR2095" s="5"/>
      <c r="HS2095" s="5"/>
      <c r="HT2095" s="5"/>
      <c r="HU2095" s="5"/>
      <c r="HV2095" s="5"/>
      <c r="HW2095" s="5"/>
      <c r="HX2095" s="5"/>
      <c r="HY2095" s="5"/>
      <c r="HZ2095" s="5"/>
      <c r="IA2095" s="5"/>
      <c r="IB2095" s="5"/>
      <c r="IC2095" s="5"/>
      <c r="ID2095" s="5"/>
      <c r="IE2095" s="5"/>
      <c r="IF2095" s="5"/>
      <c r="IG2095" s="5"/>
      <c r="IH2095" s="5"/>
      <c r="II2095" s="5"/>
      <c r="IJ2095" s="5"/>
      <c r="IK2095" s="5"/>
      <c r="IL2095" s="5"/>
      <c r="IM2095" s="5"/>
      <c r="IN2095" s="5"/>
      <c r="IO2095" s="5"/>
      <c r="IP2095" s="5"/>
      <c r="IQ2095" s="5"/>
      <c r="IR2095" s="5"/>
      <c r="IS2095" s="5"/>
      <c r="IT2095" s="5"/>
      <c r="IU2095" s="5"/>
      <c r="IV2095" s="5"/>
      <c r="IW2095" s="5"/>
      <c r="IX2095" s="5"/>
      <c r="IY2095" s="5"/>
      <c r="IZ2095" s="5"/>
      <c r="JA2095" s="5"/>
      <c r="JB2095" s="5"/>
      <c r="JC2095" s="5"/>
      <c r="JD2095" s="5"/>
      <c r="JE2095" s="5"/>
      <c r="JF2095" s="5"/>
      <c r="JG2095" s="5"/>
      <c r="JH2095" s="5"/>
      <c r="JI2095" s="5"/>
      <c r="JJ2095" s="5"/>
      <c r="JK2095" s="29"/>
      <c r="JL2095" s="5"/>
      <c r="JM2095" s="5"/>
      <c r="JN2095" s="5"/>
      <c r="JO2095" s="5"/>
      <c r="JP2095" s="5"/>
      <c r="JQ2095" s="5"/>
      <c r="JR2095" s="5"/>
      <c r="JS2095" s="5"/>
      <c r="JT2095" s="5"/>
      <c r="JU2095" s="5"/>
      <c r="JV2095" s="5"/>
      <c r="JW2095" s="5"/>
      <c r="JX2095" s="5"/>
      <c r="JY2095" s="5"/>
      <c r="JZ2095" s="5"/>
      <c r="KA2095" s="5"/>
      <c r="KB2095" s="5"/>
      <c r="KC2095" s="5"/>
      <c r="KD2095" s="5"/>
      <c r="KE2095" s="5"/>
      <c r="KF2095" s="5"/>
      <c r="KG2095" s="5"/>
      <c r="KH2095" s="5"/>
      <c r="KI2095" s="5"/>
      <c r="KJ2095" s="5"/>
      <c r="KK2095" s="5"/>
      <c r="KL2095" s="5"/>
      <c r="KM2095" s="5"/>
      <c r="KN2095" s="5"/>
      <c r="KO2095" s="5"/>
      <c r="KP2095" s="5"/>
      <c r="KQ2095" s="5"/>
      <c r="KR2095" s="5"/>
      <c r="KS2095" s="5"/>
      <c r="KT2095" s="5"/>
      <c r="KU2095" s="5"/>
      <c r="KV2095" s="5"/>
      <c r="KW2095" s="5"/>
      <c r="KX2095" s="5"/>
      <c r="KY2095" s="5"/>
      <c r="KZ2095" s="5"/>
      <c r="LA2095" s="5"/>
      <c r="LB2095" s="5"/>
      <c r="LC2095" s="5"/>
      <c r="LD2095" s="5"/>
      <c r="LE2095" s="5"/>
      <c r="LF2095" s="5"/>
      <c r="LG2095" s="5"/>
      <c r="LH2095" s="5"/>
      <c r="LI2095" s="5"/>
      <c r="LJ2095" s="5"/>
      <c r="LK2095" s="5"/>
      <c r="LL2095" s="5"/>
      <c r="LM2095" s="5"/>
      <c r="LN2095" s="5"/>
      <c r="LO2095" s="5"/>
      <c r="LP2095" s="5"/>
      <c r="LQ2095" s="5"/>
      <c r="LR2095" s="5"/>
      <c r="LS2095" s="5"/>
      <c r="LT2095" s="5"/>
      <c r="LU2095" s="5"/>
      <c r="LV2095" s="5"/>
      <c r="LW2095" s="5"/>
      <c r="LX2095" s="5"/>
      <c r="LY2095" s="5"/>
      <c r="LZ2095" s="5"/>
      <c r="MA2095" s="5"/>
      <c r="MB2095" s="5"/>
      <c r="MC2095" s="5"/>
      <c r="MD2095" s="5"/>
      <c r="ME2095" s="5"/>
      <c r="MF2095" s="5"/>
      <c r="MG2095" s="5"/>
      <c r="MH2095" s="5"/>
      <c r="MI2095" s="5"/>
      <c r="MJ2095" s="5"/>
      <c r="MK2095" s="5"/>
      <c r="ML2095" s="5"/>
      <c r="MM2095" s="5"/>
      <c r="MN2095" s="5"/>
      <c r="MO2095" s="5"/>
      <c r="MP2095" s="5"/>
      <c r="MQ2095" s="5"/>
      <c r="MR2095" s="5"/>
      <c r="MS2095" s="5"/>
      <c r="MT2095" s="5"/>
      <c r="MU2095" s="5"/>
      <c r="MV2095" s="5"/>
      <c r="MW2095" s="5"/>
      <c r="MX2095" s="5"/>
      <c r="MY2095" s="5"/>
      <c r="MZ2095" s="5"/>
      <c r="NA2095" s="5"/>
      <c r="NB2095" s="5"/>
      <c r="NC2095" s="5"/>
      <c r="ND2095" s="5"/>
      <c r="NE2095" s="5"/>
      <c r="NF2095" s="83"/>
      <c r="NG2095" s="83"/>
      <c r="NH2095" s="83"/>
      <c r="NI2095" s="84">
        <f t="shared" si="260"/>
        <v>0</v>
      </c>
      <c r="NJ2095" s="85">
        <f t="shared" ca="1" si="261"/>
        <v>45552</v>
      </c>
      <c r="NK2095" s="84">
        <f t="shared" si="262"/>
        <v>0</v>
      </c>
      <c r="NL2095" s="85">
        <f t="shared" si="267"/>
        <v>0</v>
      </c>
      <c r="NM2095" s="84">
        <f t="shared" si="263"/>
        <v>0</v>
      </c>
      <c r="NN2095" s="85">
        <f t="shared" si="264"/>
        <v>0</v>
      </c>
      <c r="NO2095" s="84">
        <f t="shared" si="265"/>
        <v>0</v>
      </c>
      <c r="NP2095" s="85">
        <f t="shared" si="266"/>
        <v>0</v>
      </c>
      <c r="NQ2095" s="83"/>
      <c r="NR2095" s="83"/>
      <c r="NS2095" s="83"/>
      <c r="NT2095" s="83"/>
      <c r="NU2095" s="83"/>
      <c r="NV2095" s="83"/>
      <c r="NW2095" s="83"/>
      <c r="NX2095" s="83"/>
      <c r="NY2095" s="83"/>
    </row>
    <row r="2096" spans="1:389" x14ac:dyDescent="0.25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7"/>
      <c r="AM2096" s="29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7"/>
      <c r="BI2096" s="5"/>
      <c r="BJ2096" s="5"/>
      <c r="BK2096" s="5"/>
      <c r="BL2096" s="5"/>
      <c r="BM2096" s="5"/>
      <c r="BN2096" s="5"/>
      <c r="BO2096" s="5"/>
      <c r="BP2096" s="29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7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29"/>
      <c r="EU2096" s="5"/>
      <c r="EV2096" s="5"/>
      <c r="EW2096" s="5"/>
      <c r="EX2096" s="5"/>
      <c r="EY2096" s="5"/>
      <c r="EZ2096" s="7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  <c r="GO2096" s="5"/>
      <c r="GP2096" s="5"/>
      <c r="GQ2096" s="5"/>
      <c r="GR2096" s="5"/>
      <c r="GS2096" s="5"/>
      <c r="GT2096" s="5"/>
      <c r="GU2096" s="5"/>
      <c r="GV2096" s="5"/>
      <c r="GW2096" s="5"/>
      <c r="GX2096" s="5"/>
      <c r="GY2096" s="5"/>
      <c r="GZ2096" s="5"/>
      <c r="HA2096" s="5"/>
      <c r="HB2096" s="5"/>
      <c r="HC2096" s="5"/>
      <c r="HD2096" s="5"/>
      <c r="HE2096" s="5"/>
      <c r="HF2096" s="5"/>
      <c r="HG2096" s="5"/>
      <c r="HH2096" s="5"/>
      <c r="HI2096" s="5"/>
      <c r="HJ2096" s="5"/>
      <c r="HK2096" s="5"/>
      <c r="HL2096" s="5"/>
      <c r="HM2096" s="5"/>
      <c r="HN2096" s="5"/>
      <c r="HO2096" s="5"/>
      <c r="HP2096" s="5"/>
      <c r="HQ2096" s="5"/>
      <c r="HR2096" s="5"/>
      <c r="HS2096" s="5"/>
      <c r="HT2096" s="5"/>
      <c r="HU2096" s="5"/>
      <c r="HV2096" s="5"/>
      <c r="HW2096" s="5"/>
      <c r="HX2096" s="5"/>
      <c r="HY2096" s="5"/>
      <c r="HZ2096" s="5"/>
      <c r="IA2096" s="5"/>
      <c r="IB2096" s="5"/>
      <c r="IC2096" s="5"/>
      <c r="ID2096" s="5"/>
      <c r="IE2096" s="5"/>
      <c r="IF2096" s="5"/>
      <c r="IG2096" s="5"/>
      <c r="IH2096" s="5"/>
      <c r="II2096" s="5"/>
      <c r="IJ2096" s="5"/>
      <c r="IK2096" s="5"/>
      <c r="IL2096" s="5"/>
      <c r="IM2096" s="5"/>
      <c r="IN2096" s="5"/>
      <c r="IO2096" s="5"/>
      <c r="IP2096" s="5"/>
      <c r="IQ2096" s="5"/>
      <c r="IR2096" s="5"/>
      <c r="IS2096" s="5"/>
      <c r="IT2096" s="5"/>
      <c r="IU2096" s="5"/>
      <c r="IV2096" s="5"/>
      <c r="IW2096" s="5"/>
      <c r="IX2096" s="5"/>
      <c r="IY2096" s="5"/>
      <c r="IZ2096" s="5"/>
      <c r="JA2096" s="5"/>
      <c r="JB2096" s="5"/>
      <c r="JC2096" s="5"/>
      <c r="JD2096" s="5"/>
      <c r="JE2096" s="5"/>
      <c r="JF2096" s="5"/>
      <c r="JG2096" s="5"/>
      <c r="JH2096" s="5"/>
      <c r="JI2096" s="5"/>
      <c r="JJ2096" s="5"/>
      <c r="JK2096" s="29"/>
      <c r="JL2096" s="5"/>
      <c r="JM2096" s="5"/>
      <c r="JN2096" s="5"/>
      <c r="JO2096" s="5"/>
      <c r="JP2096" s="5"/>
      <c r="JQ2096" s="5"/>
      <c r="JR2096" s="5"/>
      <c r="JS2096" s="5"/>
      <c r="JT2096" s="5"/>
      <c r="JU2096" s="5"/>
      <c r="JV2096" s="5"/>
      <c r="JW2096" s="5"/>
      <c r="JX2096" s="5"/>
      <c r="JY2096" s="5"/>
      <c r="JZ2096" s="5"/>
      <c r="KA2096" s="5"/>
      <c r="KB2096" s="5"/>
      <c r="KC2096" s="5"/>
      <c r="KD2096" s="5"/>
      <c r="KE2096" s="5"/>
      <c r="KF2096" s="5"/>
      <c r="KG2096" s="5"/>
      <c r="KH2096" s="5"/>
      <c r="KI2096" s="5"/>
      <c r="KJ2096" s="5"/>
      <c r="KK2096" s="5"/>
      <c r="KL2096" s="5"/>
      <c r="KM2096" s="5"/>
      <c r="KN2096" s="5"/>
      <c r="KO2096" s="5"/>
      <c r="KP2096" s="5"/>
      <c r="KQ2096" s="5"/>
      <c r="KR2096" s="5"/>
      <c r="KS2096" s="5"/>
      <c r="KT2096" s="5"/>
      <c r="KU2096" s="5"/>
      <c r="KV2096" s="5"/>
      <c r="KW2096" s="5"/>
      <c r="KX2096" s="5"/>
      <c r="KY2096" s="5"/>
      <c r="KZ2096" s="5"/>
      <c r="LA2096" s="5"/>
      <c r="LB2096" s="5"/>
      <c r="LC2096" s="5"/>
      <c r="LD2096" s="5"/>
      <c r="LE2096" s="5"/>
      <c r="LF2096" s="5"/>
      <c r="LG2096" s="5"/>
      <c r="LH2096" s="5"/>
      <c r="LI2096" s="5"/>
      <c r="LJ2096" s="5"/>
      <c r="LK2096" s="5"/>
      <c r="LL2096" s="5"/>
      <c r="LM2096" s="5"/>
      <c r="LN2096" s="5"/>
      <c r="LO2096" s="5"/>
      <c r="LP2096" s="5"/>
      <c r="LQ2096" s="5"/>
      <c r="LR2096" s="5"/>
      <c r="LS2096" s="5"/>
      <c r="LT2096" s="5"/>
      <c r="LU2096" s="5"/>
      <c r="LV2096" s="5"/>
      <c r="LW2096" s="5"/>
      <c r="LX2096" s="5"/>
      <c r="LY2096" s="5"/>
      <c r="LZ2096" s="5"/>
      <c r="MA2096" s="5"/>
      <c r="MB2096" s="5"/>
      <c r="MC2096" s="5"/>
      <c r="MD2096" s="5"/>
      <c r="ME2096" s="5"/>
      <c r="MF2096" s="5"/>
      <c r="MG2096" s="5"/>
      <c r="MH2096" s="5"/>
      <c r="MI2096" s="5"/>
      <c r="MJ2096" s="5"/>
      <c r="MK2096" s="5"/>
      <c r="ML2096" s="5"/>
      <c r="MM2096" s="5"/>
      <c r="MN2096" s="5"/>
      <c r="MO2096" s="5"/>
      <c r="MP2096" s="5"/>
      <c r="MQ2096" s="5"/>
      <c r="MR2096" s="5"/>
      <c r="MS2096" s="5"/>
      <c r="MT2096" s="5"/>
      <c r="MU2096" s="5"/>
      <c r="MV2096" s="5"/>
      <c r="MW2096" s="5"/>
      <c r="MX2096" s="5"/>
      <c r="MY2096" s="5"/>
      <c r="MZ2096" s="5"/>
      <c r="NA2096" s="5"/>
      <c r="NB2096" s="5"/>
      <c r="NC2096" s="5"/>
      <c r="ND2096" s="5"/>
      <c r="NE2096" s="5"/>
      <c r="NF2096" s="83"/>
      <c r="NG2096" s="83"/>
      <c r="NH2096" s="83"/>
      <c r="NI2096" s="84">
        <f t="shared" si="260"/>
        <v>0</v>
      </c>
      <c r="NJ2096" s="85">
        <f t="shared" ca="1" si="261"/>
        <v>45552</v>
      </c>
      <c r="NK2096" s="84">
        <f t="shared" si="262"/>
        <v>0</v>
      </c>
      <c r="NL2096" s="85">
        <f t="shared" si="267"/>
        <v>0</v>
      </c>
      <c r="NM2096" s="84">
        <f t="shared" si="263"/>
        <v>0</v>
      </c>
      <c r="NN2096" s="85">
        <f t="shared" si="264"/>
        <v>0</v>
      </c>
      <c r="NO2096" s="84">
        <f t="shared" si="265"/>
        <v>0</v>
      </c>
      <c r="NP2096" s="85">
        <f t="shared" si="266"/>
        <v>0</v>
      </c>
      <c r="NQ2096" s="83"/>
      <c r="NR2096" s="83"/>
      <c r="NS2096" s="83"/>
      <c r="NT2096" s="83"/>
      <c r="NU2096" s="83"/>
      <c r="NV2096" s="83"/>
      <c r="NW2096" s="83"/>
      <c r="NX2096" s="83"/>
      <c r="NY2096" s="83"/>
    </row>
    <row r="2097" spans="1:389" x14ac:dyDescent="0.25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7"/>
      <c r="AM2097" s="29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7"/>
      <c r="BI2097" s="5"/>
      <c r="BJ2097" s="5"/>
      <c r="BK2097" s="5"/>
      <c r="BL2097" s="5"/>
      <c r="BM2097" s="5"/>
      <c r="BN2097" s="5"/>
      <c r="BO2097" s="5"/>
      <c r="BP2097" s="29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7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29"/>
      <c r="EU2097" s="5"/>
      <c r="EV2097" s="5"/>
      <c r="EW2097" s="5"/>
      <c r="EX2097" s="5"/>
      <c r="EY2097" s="5"/>
      <c r="EZ2097" s="7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  <c r="GO2097" s="5"/>
      <c r="GP2097" s="5"/>
      <c r="GQ2097" s="5"/>
      <c r="GR2097" s="5"/>
      <c r="GS2097" s="5"/>
      <c r="GT2097" s="5"/>
      <c r="GU2097" s="5"/>
      <c r="GV2097" s="5"/>
      <c r="GW2097" s="5"/>
      <c r="GX2097" s="5"/>
      <c r="GY2097" s="5"/>
      <c r="GZ2097" s="5"/>
      <c r="HA2097" s="5"/>
      <c r="HB2097" s="5"/>
      <c r="HC2097" s="5"/>
      <c r="HD2097" s="5"/>
      <c r="HE2097" s="5"/>
      <c r="HF2097" s="5"/>
      <c r="HG2097" s="5"/>
      <c r="HH2097" s="5"/>
      <c r="HI2097" s="5"/>
      <c r="HJ2097" s="5"/>
      <c r="HK2097" s="5"/>
      <c r="HL2097" s="5"/>
      <c r="HM2097" s="5"/>
      <c r="HN2097" s="5"/>
      <c r="HO2097" s="5"/>
      <c r="HP2097" s="5"/>
      <c r="HQ2097" s="5"/>
      <c r="HR2097" s="5"/>
      <c r="HS2097" s="5"/>
      <c r="HT2097" s="5"/>
      <c r="HU2097" s="5"/>
      <c r="HV2097" s="5"/>
      <c r="HW2097" s="5"/>
      <c r="HX2097" s="5"/>
      <c r="HY2097" s="5"/>
      <c r="HZ2097" s="5"/>
      <c r="IA2097" s="5"/>
      <c r="IB2097" s="5"/>
      <c r="IC2097" s="5"/>
      <c r="ID2097" s="5"/>
      <c r="IE2097" s="5"/>
      <c r="IF2097" s="5"/>
      <c r="IG2097" s="5"/>
      <c r="IH2097" s="5"/>
      <c r="II2097" s="5"/>
      <c r="IJ2097" s="5"/>
      <c r="IK2097" s="5"/>
      <c r="IL2097" s="5"/>
      <c r="IM2097" s="5"/>
      <c r="IN2097" s="5"/>
      <c r="IO2097" s="5"/>
      <c r="IP2097" s="5"/>
      <c r="IQ2097" s="5"/>
      <c r="IR2097" s="5"/>
      <c r="IS2097" s="5"/>
      <c r="IT2097" s="5"/>
      <c r="IU2097" s="5"/>
      <c r="IV2097" s="5"/>
      <c r="IW2097" s="5"/>
      <c r="IX2097" s="5"/>
      <c r="IY2097" s="5"/>
      <c r="IZ2097" s="5"/>
      <c r="JA2097" s="5"/>
      <c r="JB2097" s="5"/>
      <c r="JC2097" s="5"/>
      <c r="JD2097" s="5"/>
      <c r="JE2097" s="5"/>
      <c r="JF2097" s="5"/>
      <c r="JG2097" s="5"/>
      <c r="JH2097" s="5"/>
      <c r="JI2097" s="5"/>
      <c r="JJ2097" s="5"/>
      <c r="JK2097" s="29"/>
      <c r="JL2097" s="5"/>
      <c r="JM2097" s="5"/>
      <c r="JN2097" s="5"/>
      <c r="JO2097" s="5"/>
      <c r="JP2097" s="5"/>
      <c r="JQ2097" s="5"/>
      <c r="JR2097" s="5"/>
      <c r="JS2097" s="5"/>
      <c r="JT2097" s="5"/>
      <c r="JU2097" s="5"/>
      <c r="JV2097" s="5"/>
      <c r="JW2097" s="5"/>
      <c r="JX2097" s="5"/>
      <c r="JY2097" s="5"/>
      <c r="JZ2097" s="5"/>
      <c r="KA2097" s="5"/>
      <c r="KB2097" s="5"/>
      <c r="KC2097" s="5"/>
      <c r="KD2097" s="5"/>
      <c r="KE2097" s="5"/>
      <c r="KF2097" s="5"/>
      <c r="KG2097" s="5"/>
      <c r="KH2097" s="5"/>
      <c r="KI2097" s="5"/>
      <c r="KJ2097" s="5"/>
      <c r="KK2097" s="5"/>
      <c r="KL2097" s="5"/>
      <c r="KM2097" s="5"/>
      <c r="KN2097" s="5"/>
      <c r="KO2097" s="5"/>
      <c r="KP2097" s="5"/>
      <c r="KQ2097" s="5"/>
      <c r="KR2097" s="5"/>
      <c r="KS2097" s="5"/>
      <c r="KT2097" s="5"/>
      <c r="KU2097" s="5"/>
      <c r="KV2097" s="5"/>
      <c r="KW2097" s="5"/>
      <c r="KX2097" s="5"/>
      <c r="KY2097" s="5"/>
      <c r="KZ2097" s="5"/>
      <c r="LA2097" s="5"/>
      <c r="LB2097" s="5"/>
      <c r="LC2097" s="5"/>
      <c r="LD2097" s="5"/>
      <c r="LE2097" s="5"/>
      <c r="LF2097" s="5"/>
      <c r="LG2097" s="5"/>
      <c r="LH2097" s="5"/>
      <c r="LI2097" s="5"/>
      <c r="LJ2097" s="5"/>
      <c r="LK2097" s="5"/>
      <c r="LL2097" s="5"/>
      <c r="LM2097" s="5"/>
      <c r="LN2097" s="5"/>
      <c r="LO2097" s="5"/>
      <c r="LP2097" s="5"/>
      <c r="LQ2097" s="5"/>
      <c r="LR2097" s="5"/>
      <c r="LS2097" s="5"/>
      <c r="LT2097" s="5"/>
      <c r="LU2097" s="5"/>
      <c r="LV2097" s="5"/>
      <c r="LW2097" s="5"/>
      <c r="LX2097" s="5"/>
      <c r="LY2097" s="5"/>
      <c r="LZ2097" s="5"/>
      <c r="MA2097" s="5"/>
      <c r="MB2097" s="5"/>
      <c r="MC2097" s="5"/>
      <c r="MD2097" s="5"/>
      <c r="ME2097" s="5"/>
      <c r="MF2097" s="5"/>
      <c r="MG2097" s="5"/>
      <c r="MH2097" s="5"/>
      <c r="MI2097" s="5"/>
      <c r="MJ2097" s="5"/>
      <c r="MK2097" s="5"/>
      <c r="ML2097" s="5"/>
      <c r="MM2097" s="5"/>
      <c r="MN2097" s="5"/>
      <c r="MO2097" s="5"/>
      <c r="MP2097" s="5"/>
      <c r="MQ2097" s="5"/>
      <c r="MR2097" s="5"/>
      <c r="MS2097" s="5"/>
      <c r="MT2097" s="5"/>
      <c r="MU2097" s="5"/>
      <c r="MV2097" s="5"/>
      <c r="MW2097" s="5"/>
      <c r="MX2097" s="5"/>
      <c r="MY2097" s="5"/>
      <c r="MZ2097" s="5"/>
      <c r="NA2097" s="5"/>
      <c r="NB2097" s="5"/>
      <c r="NC2097" s="5"/>
      <c r="ND2097" s="5"/>
      <c r="NE2097" s="5"/>
      <c r="NF2097" s="83"/>
      <c r="NG2097" s="83"/>
      <c r="NH2097" s="83"/>
      <c r="NI2097" s="84">
        <f t="shared" si="260"/>
        <v>0</v>
      </c>
      <c r="NJ2097" s="85">
        <f t="shared" ca="1" si="261"/>
        <v>45552</v>
      </c>
      <c r="NK2097" s="84">
        <f t="shared" si="262"/>
        <v>0</v>
      </c>
      <c r="NL2097" s="85">
        <f t="shared" si="267"/>
        <v>0</v>
      </c>
      <c r="NM2097" s="84">
        <f t="shared" si="263"/>
        <v>0</v>
      </c>
      <c r="NN2097" s="85">
        <f t="shared" si="264"/>
        <v>0</v>
      </c>
      <c r="NO2097" s="84">
        <f t="shared" si="265"/>
        <v>0</v>
      </c>
      <c r="NP2097" s="85">
        <f t="shared" si="266"/>
        <v>0</v>
      </c>
      <c r="NQ2097" s="83"/>
      <c r="NR2097" s="83"/>
      <c r="NS2097" s="83"/>
      <c r="NT2097" s="83"/>
      <c r="NU2097" s="83"/>
      <c r="NV2097" s="83"/>
      <c r="NW2097" s="83"/>
      <c r="NX2097" s="83"/>
      <c r="NY2097" s="83"/>
    </row>
    <row r="2098" spans="1:389" x14ac:dyDescent="0.25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7"/>
      <c r="AM2098" s="29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7"/>
      <c r="BI2098" s="5"/>
      <c r="BJ2098" s="5"/>
      <c r="BK2098" s="5"/>
      <c r="BL2098" s="5"/>
      <c r="BM2098" s="5"/>
      <c r="BN2098" s="5"/>
      <c r="BO2098" s="5"/>
      <c r="BP2098" s="29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7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29"/>
      <c r="EU2098" s="5"/>
      <c r="EV2098" s="5"/>
      <c r="EW2098" s="5"/>
      <c r="EX2098" s="5"/>
      <c r="EY2098" s="5"/>
      <c r="EZ2098" s="7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  <c r="GO2098" s="5"/>
      <c r="GP2098" s="5"/>
      <c r="GQ2098" s="5"/>
      <c r="GR2098" s="5"/>
      <c r="GS2098" s="5"/>
      <c r="GT2098" s="5"/>
      <c r="GU2098" s="5"/>
      <c r="GV2098" s="5"/>
      <c r="GW2098" s="5"/>
      <c r="GX2098" s="5"/>
      <c r="GY2098" s="5"/>
      <c r="GZ2098" s="5"/>
      <c r="HA2098" s="5"/>
      <c r="HB2098" s="5"/>
      <c r="HC2098" s="5"/>
      <c r="HD2098" s="5"/>
      <c r="HE2098" s="5"/>
      <c r="HF2098" s="5"/>
      <c r="HG2098" s="5"/>
      <c r="HH2098" s="5"/>
      <c r="HI2098" s="5"/>
      <c r="HJ2098" s="5"/>
      <c r="HK2098" s="5"/>
      <c r="HL2098" s="5"/>
      <c r="HM2098" s="5"/>
      <c r="HN2098" s="5"/>
      <c r="HO2098" s="5"/>
      <c r="HP2098" s="5"/>
      <c r="HQ2098" s="5"/>
      <c r="HR2098" s="5"/>
      <c r="HS2098" s="5"/>
      <c r="HT2098" s="5"/>
      <c r="HU2098" s="5"/>
      <c r="HV2098" s="5"/>
      <c r="HW2098" s="5"/>
      <c r="HX2098" s="5"/>
      <c r="HY2098" s="5"/>
      <c r="HZ2098" s="5"/>
      <c r="IA2098" s="5"/>
      <c r="IB2098" s="5"/>
      <c r="IC2098" s="5"/>
      <c r="ID2098" s="5"/>
      <c r="IE2098" s="5"/>
      <c r="IF2098" s="5"/>
      <c r="IG2098" s="5"/>
      <c r="IH2098" s="5"/>
      <c r="II2098" s="5"/>
      <c r="IJ2098" s="5"/>
      <c r="IK2098" s="5"/>
      <c r="IL2098" s="5"/>
      <c r="IM2098" s="5"/>
      <c r="IN2098" s="5"/>
      <c r="IO2098" s="5"/>
      <c r="IP2098" s="5"/>
      <c r="IQ2098" s="5"/>
      <c r="IR2098" s="5"/>
      <c r="IS2098" s="5"/>
      <c r="IT2098" s="5"/>
      <c r="IU2098" s="5"/>
      <c r="IV2098" s="5"/>
      <c r="IW2098" s="5"/>
      <c r="IX2098" s="5"/>
      <c r="IY2098" s="5"/>
      <c r="IZ2098" s="5"/>
      <c r="JA2098" s="5"/>
      <c r="JB2098" s="5"/>
      <c r="JC2098" s="5"/>
      <c r="JD2098" s="5"/>
      <c r="JE2098" s="5"/>
      <c r="JF2098" s="5"/>
      <c r="JG2098" s="5"/>
      <c r="JH2098" s="5"/>
      <c r="JI2098" s="5"/>
      <c r="JJ2098" s="5"/>
      <c r="JK2098" s="29"/>
      <c r="JL2098" s="5"/>
      <c r="JM2098" s="5"/>
      <c r="JN2098" s="5"/>
      <c r="JO2098" s="5"/>
      <c r="JP2098" s="5"/>
      <c r="JQ2098" s="5"/>
      <c r="JR2098" s="5"/>
      <c r="JS2098" s="5"/>
      <c r="JT2098" s="5"/>
      <c r="JU2098" s="5"/>
      <c r="JV2098" s="5"/>
      <c r="JW2098" s="5"/>
      <c r="JX2098" s="5"/>
      <c r="JY2098" s="5"/>
      <c r="JZ2098" s="5"/>
      <c r="KA2098" s="5"/>
      <c r="KB2098" s="5"/>
      <c r="KC2098" s="5"/>
      <c r="KD2098" s="5"/>
      <c r="KE2098" s="5"/>
      <c r="KF2098" s="5"/>
      <c r="KG2098" s="5"/>
      <c r="KH2098" s="5"/>
      <c r="KI2098" s="5"/>
      <c r="KJ2098" s="5"/>
      <c r="KK2098" s="5"/>
      <c r="KL2098" s="5"/>
      <c r="KM2098" s="5"/>
      <c r="KN2098" s="5"/>
      <c r="KO2098" s="5"/>
      <c r="KP2098" s="5"/>
      <c r="KQ2098" s="5"/>
      <c r="KR2098" s="5"/>
      <c r="KS2098" s="5"/>
      <c r="KT2098" s="5"/>
      <c r="KU2098" s="5"/>
      <c r="KV2098" s="5"/>
      <c r="KW2098" s="5"/>
      <c r="KX2098" s="5"/>
      <c r="KY2098" s="5"/>
      <c r="KZ2098" s="5"/>
      <c r="LA2098" s="5"/>
      <c r="LB2098" s="5"/>
      <c r="LC2098" s="5"/>
      <c r="LD2098" s="5"/>
      <c r="LE2098" s="5"/>
      <c r="LF2098" s="5"/>
      <c r="LG2098" s="5"/>
      <c r="LH2098" s="5"/>
      <c r="LI2098" s="5"/>
      <c r="LJ2098" s="5"/>
      <c r="LK2098" s="5"/>
      <c r="LL2098" s="5"/>
      <c r="LM2098" s="5"/>
      <c r="LN2098" s="5"/>
      <c r="LO2098" s="5"/>
      <c r="LP2098" s="5"/>
      <c r="LQ2098" s="5"/>
      <c r="LR2098" s="5"/>
      <c r="LS2098" s="5"/>
      <c r="LT2098" s="5"/>
      <c r="LU2098" s="5"/>
      <c r="LV2098" s="5"/>
      <c r="LW2098" s="5"/>
      <c r="LX2098" s="5"/>
      <c r="LY2098" s="5"/>
      <c r="LZ2098" s="5"/>
      <c r="MA2098" s="5"/>
      <c r="MB2098" s="5"/>
      <c r="MC2098" s="5"/>
      <c r="MD2098" s="5"/>
      <c r="ME2098" s="5"/>
      <c r="MF2098" s="5"/>
      <c r="MG2098" s="5"/>
      <c r="MH2098" s="5"/>
      <c r="MI2098" s="5"/>
      <c r="MJ2098" s="5"/>
      <c r="MK2098" s="5"/>
      <c r="ML2098" s="5"/>
      <c r="MM2098" s="5"/>
      <c r="MN2098" s="5"/>
      <c r="MO2098" s="5"/>
      <c r="MP2098" s="5"/>
      <c r="MQ2098" s="5"/>
      <c r="MR2098" s="5"/>
      <c r="MS2098" s="5"/>
      <c r="MT2098" s="5"/>
      <c r="MU2098" s="5"/>
      <c r="MV2098" s="5"/>
      <c r="MW2098" s="5"/>
      <c r="MX2098" s="5"/>
      <c r="MY2098" s="5"/>
      <c r="MZ2098" s="5"/>
      <c r="NA2098" s="5"/>
      <c r="NB2098" s="5"/>
      <c r="NC2098" s="5"/>
      <c r="ND2098" s="5"/>
      <c r="NE2098" s="5"/>
      <c r="NF2098" s="83"/>
      <c r="NG2098" s="83"/>
      <c r="NH2098" s="83"/>
      <c r="NI2098" s="84">
        <f t="shared" si="260"/>
        <v>0</v>
      </c>
      <c r="NJ2098" s="85">
        <f t="shared" ca="1" si="261"/>
        <v>45552</v>
      </c>
      <c r="NK2098" s="84">
        <f t="shared" si="262"/>
        <v>0</v>
      </c>
      <c r="NL2098" s="85">
        <f t="shared" si="267"/>
        <v>0</v>
      </c>
      <c r="NM2098" s="84">
        <f t="shared" si="263"/>
        <v>0</v>
      </c>
      <c r="NN2098" s="85">
        <f t="shared" si="264"/>
        <v>0</v>
      </c>
      <c r="NO2098" s="84">
        <f t="shared" si="265"/>
        <v>0</v>
      </c>
      <c r="NP2098" s="85">
        <f t="shared" si="266"/>
        <v>0</v>
      </c>
      <c r="NQ2098" s="83"/>
      <c r="NR2098" s="83"/>
      <c r="NS2098" s="83"/>
      <c r="NT2098" s="83"/>
      <c r="NU2098" s="83"/>
      <c r="NV2098" s="83"/>
      <c r="NW2098" s="83"/>
      <c r="NX2098" s="83"/>
      <c r="NY2098" s="83"/>
    </row>
    <row r="2099" spans="1:389" x14ac:dyDescent="0.25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7"/>
      <c r="AM2099" s="29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7"/>
      <c r="BI2099" s="5"/>
      <c r="BJ2099" s="5"/>
      <c r="BK2099" s="5"/>
      <c r="BL2099" s="5"/>
      <c r="BM2099" s="5"/>
      <c r="BN2099" s="5"/>
      <c r="BO2099" s="5"/>
      <c r="BP2099" s="29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7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29"/>
      <c r="EU2099" s="5"/>
      <c r="EV2099" s="5"/>
      <c r="EW2099" s="5"/>
      <c r="EX2099" s="5"/>
      <c r="EY2099" s="5"/>
      <c r="EZ2099" s="7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  <c r="GO2099" s="5"/>
      <c r="GP2099" s="5"/>
      <c r="GQ2099" s="5"/>
      <c r="GR2099" s="5"/>
      <c r="GS2099" s="5"/>
      <c r="GT2099" s="5"/>
      <c r="GU2099" s="5"/>
      <c r="GV2099" s="5"/>
      <c r="GW2099" s="5"/>
      <c r="GX2099" s="5"/>
      <c r="GY2099" s="5"/>
      <c r="GZ2099" s="5"/>
      <c r="HA2099" s="5"/>
      <c r="HB2099" s="5"/>
      <c r="HC2099" s="5"/>
      <c r="HD2099" s="5"/>
      <c r="HE2099" s="5"/>
      <c r="HF2099" s="5"/>
      <c r="HG2099" s="5"/>
      <c r="HH2099" s="5"/>
      <c r="HI2099" s="5"/>
      <c r="HJ2099" s="5"/>
      <c r="HK2099" s="5"/>
      <c r="HL2099" s="5"/>
      <c r="HM2099" s="5"/>
      <c r="HN2099" s="5"/>
      <c r="HO2099" s="5"/>
      <c r="HP2099" s="5"/>
      <c r="HQ2099" s="5"/>
      <c r="HR2099" s="5"/>
      <c r="HS2099" s="5"/>
      <c r="HT2099" s="5"/>
      <c r="HU2099" s="5"/>
      <c r="HV2099" s="5"/>
      <c r="HW2099" s="5"/>
      <c r="HX2099" s="5"/>
      <c r="HY2099" s="5"/>
      <c r="HZ2099" s="5"/>
      <c r="IA2099" s="5"/>
      <c r="IB2099" s="5"/>
      <c r="IC2099" s="5"/>
      <c r="ID2099" s="5"/>
      <c r="IE2099" s="5"/>
      <c r="IF2099" s="5"/>
      <c r="IG2099" s="5"/>
      <c r="IH2099" s="5"/>
      <c r="II2099" s="5"/>
      <c r="IJ2099" s="5"/>
      <c r="IK2099" s="5"/>
      <c r="IL2099" s="5"/>
      <c r="IM2099" s="5"/>
      <c r="IN2099" s="5"/>
      <c r="IO2099" s="5"/>
      <c r="IP2099" s="5"/>
      <c r="IQ2099" s="5"/>
      <c r="IR2099" s="5"/>
      <c r="IS2099" s="5"/>
      <c r="IT2099" s="5"/>
      <c r="IU2099" s="5"/>
      <c r="IV2099" s="5"/>
      <c r="IW2099" s="5"/>
      <c r="IX2099" s="5"/>
      <c r="IY2099" s="5"/>
      <c r="IZ2099" s="5"/>
      <c r="JA2099" s="5"/>
      <c r="JB2099" s="5"/>
      <c r="JC2099" s="5"/>
      <c r="JD2099" s="5"/>
      <c r="JE2099" s="5"/>
      <c r="JF2099" s="5"/>
      <c r="JG2099" s="5"/>
      <c r="JH2099" s="5"/>
      <c r="JI2099" s="5"/>
      <c r="JJ2099" s="5"/>
      <c r="JK2099" s="29"/>
      <c r="JL2099" s="5"/>
      <c r="JM2099" s="5"/>
      <c r="JN2099" s="5"/>
      <c r="JO2099" s="5"/>
      <c r="JP2099" s="5"/>
      <c r="JQ2099" s="5"/>
      <c r="JR2099" s="5"/>
      <c r="JS2099" s="5"/>
      <c r="JT2099" s="5"/>
      <c r="JU2099" s="5"/>
      <c r="JV2099" s="5"/>
      <c r="JW2099" s="5"/>
      <c r="JX2099" s="5"/>
      <c r="JY2099" s="5"/>
      <c r="JZ2099" s="5"/>
      <c r="KA2099" s="5"/>
      <c r="KB2099" s="5"/>
      <c r="KC2099" s="5"/>
      <c r="KD2099" s="5"/>
      <c r="KE2099" s="5"/>
      <c r="KF2099" s="5"/>
      <c r="KG2099" s="5"/>
      <c r="KH2099" s="5"/>
      <c r="KI2099" s="5"/>
      <c r="KJ2099" s="5"/>
      <c r="KK2099" s="5"/>
      <c r="KL2099" s="5"/>
      <c r="KM2099" s="5"/>
      <c r="KN2099" s="5"/>
      <c r="KO2099" s="5"/>
      <c r="KP2099" s="5"/>
      <c r="KQ2099" s="5"/>
      <c r="KR2099" s="5"/>
      <c r="KS2099" s="5"/>
      <c r="KT2099" s="5"/>
      <c r="KU2099" s="5"/>
      <c r="KV2099" s="5"/>
      <c r="KW2099" s="5"/>
      <c r="KX2099" s="5"/>
      <c r="KY2099" s="5"/>
      <c r="KZ2099" s="5"/>
      <c r="LA2099" s="5"/>
      <c r="LB2099" s="5"/>
      <c r="LC2099" s="5"/>
      <c r="LD2099" s="5"/>
      <c r="LE2099" s="5"/>
      <c r="LF2099" s="5"/>
      <c r="LG2099" s="5"/>
      <c r="LH2099" s="5"/>
      <c r="LI2099" s="5"/>
      <c r="LJ2099" s="5"/>
      <c r="LK2099" s="5"/>
      <c r="LL2099" s="5"/>
      <c r="LM2099" s="5"/>
      <c r="LN2099" s="5"/>
      <c r="LO2099" s="5"/>
      <c r="LP2099" s="5"/>
      <c r="LQ2099" s="5"/>
      <c r="LR2099" s="5"/>
      <c r="LS2099" s="5"/>
      <c r="LT2099" s="5"/>
      <c r="LU2099" s="5"/>
      <c r="LV2099" s="5"/>
      <c r="LW2099" s="5"/>
      <c r="LX2099" s="5"/>
      <c r="LY2099" s="5"/>
      <c r="LZ2099" s="5"/>
      <c r="MA2099" s="5"/>
      <c r="MB2099" s="5"/>
      <c r="MC2099" s="5"/>
      <c r="MD2099" s="5"/>
      <c r="ME2099" s="5"/>
      <c r="MF2099" s="5"/>
      <c r="MG2099" s="5"/>
      <c r="MH2099" s="5"/>
      <c r="MI2099" s="5"/>
      <c r="MJ2099" s="5"/>
      <c r="MK2099" s="5"/>
      <c r="ML2099" s="5"/>
      <c r="MM2099" s="5"/>
      <c r="MN2099" s="5"/>
      <c r="MO2099" s="5"/>
      <c r="MP2099" s="5"/>
      <c r="MQ2099" s="5"/>
      <c r="MR2099" s="5"/>
      <c r="MS2099" s="5"/>
      <c r="MT2099" s="5"/>
      <c r="MU2099" s="5"/>
      <c r="MV2099" s="5"/>
      <c r="MW2099" s="5"/>
      <c r="MX2099" s="5"/>
      <c r="MY2099" s="5"/>
      <c r="MZ2099" s="5"/>
      <c r="NA2099" s="5"/>
      <c r="NB2099" s="5"/>
      <c r="NC2099" s="5"/>
      <c r="ND2099" s="5"/>
      <c r="NE2099" s="5"/>
      <c r="NF2099" s="83"/>
      <c r="NG2099" s="83"/>
      <c r="NH2099" s="83"/>
      <c r="NI2099" s="84">
        <f t="shared" si="260"/>
        <v>0</v>
      </c>
      <c r="NJ2099" s="85">
        <f t="shared" ca="1" si="261"/>
        <v>45552</v>
      </c>
      <c r="NK2099" s="84">
        <f t="shared" si="262"/>
        <v>0</v>
      </c>
      <c r="NL2099" s="85">
        <f t="shared" si="267"/>
        <v>0</v>
      </c>
      <c r="NM2099" s="84">
        <f t="shared" si="263"/>
        <v>0</v>
      </c>
      <c r="NN2099" s="85">
        <f t="shared" si="264"/>
        <v>0</v>
      </c>
      <c r="NO2099" s="84">
        <f t="shared" si="265"/>
        <v>0</v>
      </c>
      <c r="NP2099" s="85">
        <f t="shared" si="266"/>
        <v>0</v>
      </c>
      <c r="NQ2099" s="83"/>
      <c r="NR2099" s="83"/>
      <c r="NS2099" s="83"/>
      <c r="NT2099" s="83"/>
      <c r="NU2099" s="83"/>
      <c r="NV2099" s="83"/>
      <c r="NW2099" s="83"/>
      <c r="NX2099" s="83"/>
      <c r="NY2099" s="83"/>
    </row>
    <row r="2100" spans="1:389" x14ac:dyDescent="0.25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7"/>
      <c r="AM2100" s="29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7"/>
      <c r="BI2100" s="5"/>
      <c r="BJ2100" s="5"/>
      <c r="BK2100" s="5"/>
      <c r="BL2100" s="5"/>
      <c r="BM2100" s="5"/>
      <c r="BN2100" s="5"/>
      <c r="BO2100" s="5"/>
      <c r="BP2100" s="29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7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29"/>
      <c r="EU2100" s="5"/>
      <c r="EV2100" s="5"/>
      <c r="EW2100" s="5"/>
      <c r="EX2100" s="5"/>
      <c r="EY2100" s="5"/>
      <c r="EZ2100" s="7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  <c r="GO2100" s="5"/>
      <c r="GP2100" s="5"/>
      <c r="GQ2100" s="5"/>
      <c r="GR2100" s="5"/>
      <c r="GS2100" s="5"/>
      <c r="GT2100" s="5"/>
      <c r="GU2100" s="5"/>
      <c r="GV2100" s="5"/>
      <c r="GW2100" s="5"/>
      <c r="GX2100" s="5"/>
      <c r="GY2100" s="5"/>
      <c r="GZ2100" s="5"/>
      <c r="HA2100" s="5"/>
      <c r="HB2100" s="5"/>
      <c r="HC2100" s="5"/>
      <c r="HD2100" s="5"/>
      <c r="HE2100" s="5"/>
      <c r="HF2100" s="5"/>
      <c r="HG2100" s="5"/>
      <c r="HH2100" s="5"/>
      <c r="HI2100" s="5"/>
      <c r="HJ2100" s="5"/>
      <c r="HK2100" s="5"/>
      <c r="HL2100" s="5"/>
      <c r="HM2100" s="5"/>
      <c r="HN2100" s="5"/>
      <c r="HO2100" s="5"/>
      <c r="HP2100" s="5"/>
      <c r="HQ2100" s="5"/>
      <c r="HR2100" s="5"/>
      <c r="HS2100" s="5"/>
      <c r="HT2100" s="5"/>
      <c r="HU2100" s="5"/>
      <c r="HV2100" s="5"/>
      <c r="HW2100" s="5"/>
      <c r="HX2100" s="5"/>
      <c r="HY2100" s="5"/>
      <c r="HZ2100" s="5"/>
      <c r="IA2100" s="5"/>
      <c r="IB2100" s="5"/>
      <c r="IC2100" s="5"/>
      <c r="ID2100" s="5"/>
      <c r="IE2100" s="5"/>
      <c r="IF2100" s="5"/>
      <c r="IG2100" s="5"/>
      <c r="IH2100" s="5"/>
      <c r="II2100" s="5"/>
      <c r="IJ2100" s="5"/>
      <c r="IK2100" s="5"/>
      <c r="IL2100" s="5"/>
      <c r="IM2100" s="5"/>
      <c r="IN2100" s="5"/>
      <c r="IO2100" s="5"/>
      <c r="IP2100" s="5"/>
      <c r="IQ2100" s="5"/>
      <c r="IR2100" s="5"/>
      <c r="IS2100" s="5"/>
      <c r="IT2100" s="5"/>
      <c r="IU2100" s="5"/>
      <c r="IV2100" s="5"/>
      <c r="IW2100" s="5"/>
      <c r="IX2100" s="5"/>
      <c r="IY2100" s="5"/>
      <c r="IZ2100" s="5"/>
      <c r="JA2100" s="5"/>
      <c r="JB2100" s="5"/>
      <c r="JC2100" s="5"/>
      <c r="JD2100" s="5"/>
      <c r="JE2100" s="5"/>
      <c r="JF2100" s="5"/>
      <c r="JG2100" s="5"/>
      <c r="JH2100" s="5"/>
      <c r="JI2100" s="5"/>
      <c r="JJ2100" s="5"/>
      <c r="JK2100" s="29"/>
      <c r="JL2100" s="5"/>
      <c r="JM2100" s="5"/>
      <c r="JN2100" s="5"/>
      <c r="JO2100" s="5"/>
      <c r="JP2100" s="5"/>
      <c r="JQ2100" s="5"/>
      <c r="JR2100" s="5"/>
      <c r="JS2100" s="5"/>
      <c r="JT2100" s="5"/>
      <c r="JU2100" s="5"/>
      <c r="JV2100" s="5"/>
      <c r="JW2100" s="5"/>
      <c r="JX2100" s="5"/>
      <c r="JY2100" s="5"/>
      <c r="JZ2100" s="5"/>
      <c r="KA2100" s="5"/>
      <c r="KB2100" s="5"/>
      <c r="KC2100" s="5"/>
      <c r="KD2100" s="5"/>
      <c r="KE2100" s="5"/>
      <c r="KF2100" s="5"/>
      <c r="KG2100" s="5"/>
      <c r="KH2100" s="5"/>
      <c r="KI2100" s="5"/>
      <c r="KJ2100" s="5"/>
      <c r="KK2100" s="5"/>
      <c r="KL2100" s="5"/>
      <c r="KM2100" s="5"/>
      <c r="KN2100" s="5"/>
      <c r="KO2100" s="5"/>
      <c r="KP2100" s="5"/>
      <c r="KQ2100" s="5"/>
      <c r="KR2100" s="5"/>
      <c r="KS2100" s="5"/>
      <c r="KT2100" s="5"/>
      <c r="KU2100" s="5"/>
      <c r="KV2100" s="5"/>
      <c r="KW2100" s="5"/>
      <c r="KX2100" s="5"/>
      <c r="KY2100" s="5"/>
      <c r="KZ2100" s="5"/>
      <c r="LA2100" s="5"/>
      <c r="LB2100" s="5"/>
      <c r="LC2100" s="5"/>
      <c r="LD2100" s="5"/>
      <c r="LE2100" s="5"/>
      <c r="LF2100" s="5"/>
      <c r="LG2100" s="5"/>
      <c r="LH2100" s="5"/>
      <c r="LI2100" s="5"/>
      <c r="LJ2100" s="5"/>
      <c r="LK2100" s="5"/>
      <c r="LL2100" s="5"/>
      <c r="LM2100" s="5"/>
      <c r="LN2100" s="5"/>
      <c r="LO2100" s="5"/>
      <c r="LP2100" s="5"/>
      <c r="LQ2100" s="5"/>
      <c r="LR2100" s="5"/>
      <c r="LS2100" s="5"/>
      <c r="LT2100" s="5"/>
      <c r="LU2100" s="5"/>
      <c r="LV2100" s="5"/>
      <c r="LW2100" s="5"/>
      <c r="LX2100" s="5"/>
      <c r="LY2100" s="5"/>
      <c r="LZ2100" s="5"/>
      <c r="MA2100" s="5"/>
      <c r="MB2100" s="5"/>
      <c r="MC2100" s="5"/>
      <c r="MD2100" s="5"/>
      <c r="ME2100" s="5"/>
      <c r="MF2100" s="5"/>
      <c r="MG2100" s="5"/>
      <c r="MH2100" s="5"/>
      <c r="MI2100" s="5"/>
      <c r="MJ2100" s="5"/>
      <c r="MK2100" s="5"/>
      <c r="ML2100" s="5"/>
      <c r="MM2100" s="5"/>
      <c r="MN2100" s="5"/>
      <c r="MO2100" s="5"/>
      <c r="MP2100" s="5"/>
      <c r="MQ2100" s="5"/>
      <c r="MR2100" s="5"/>
      <c r="MS2100" s="5"/>
      <c r="MT2100" s="5"/>
      <c r="MU2100" s="5"/>
      <c r="MV2100" s="5"/>
      <c r="MW2100" s="5"/>
      <c r="MX2100" s="5"/>
      <c r="MY2100" s="5"/>
      <c r="MZ2100" s="5"/>
      <c r="NA2100" s="5"/>
      <c r="NB2100" s="5"/>
      <c r="NC2100" s="5"/>
      <c r="ND2100" s="5"/>
      <c r="NE2100" s="5"/>
      <c r="NF2100" s="83"/>
      <c r="NG2100" s="83"/>
      <c r="NH2100" s="83"/>
      <c r="NI2100" s="84">
        <f t="shared" si="260"/>
        <v>0</v>
      </c>
      <c r="NJ2100" s="85">
        <f t="shared" ca="1" si="261"/>
        <v>45552</v>
      </c>
      <c r="NK2100" s="84">
        <f t="shared" si="262"/>
        <v>0</v>
      </c>
      <c r="NL2100" s="85">
        <f t="shared" si="267"/>
        <v>0</v>
      </c>
      <c r="NM2100" s="84">
        <f t="shared" si="263"/>
        <v>0</v>
      </c>
      <c r="NN2100" s="85">
        <f t="shared" si="264"/>
        <v>0</v>
      </c>
      <c r="NO2100" s="84">
        <f t="shared" si="265"/>
        <v>0</v>
      </c>
      <c r="NP2100" s="85">
        <f t="shared" si="266"/>
        <v>0</v>
      </c>
      <c r="NQ2100" s="83"/>
      <c r="NR2100" s="83"/>
      <c r="NS2100" s="83"/>
      <c r="NT2100" s="83"/>
      <c r="NU2100" s="83"/>
      <c r="NV2100" s="83"/>
      <c r="NW2100" s="83"/>
      <c r="NX2100" s="83"/>
      <c r="NY2100" s="83"/>
    </row>
    <row r="2101" spans="1:389" x14ac:dyDescent="0.25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7"/>
      <c r="AM2101" s="29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7"/>
      <c r="BI2101" s="5"/>
      <c r="BJ2101" s="5"/>
      <c r="BK2101" s="5"/>
      <c r="BL2101" s="5"/>
      <c r="BM2101" s="5"/>
      <c r="BN2101" s="5"/>
      <c r="BO2101" s="5"/>
      <c r="BP2101" s="29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7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29"/>
      <c r="EU2101" s="5"/>
      <c r="EV2101" s="5"/>
      <c r="EW2101" s="5"/>
      <c r="EX2101" s="5"/>
      <c r="EY2101" s="5"/>
      <c r="EZ2101" s="7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  <c r="GO2101" s="5"/>
      <c r="GP2101" s="5"/>
      <c r="GQ2101" s="5"/>
      <c r="GR2101" s="5"/>
      <c r="GS2101" s="5"/>
      <c r="GT2101" s="5"/>
      <c r="GU2101" s="5"/>
      <c r="GV2101" s="5"/>
      <c r="GW2101" s="5"/>
      <c r="GX2101" s="5"/>
      <c r="GY2101" s="5"/>
      <c r="GZ2101" s="5"/>
      <c r="HA2101" s="5"/>
      <c r="HB2101" s="5"/>
      <c r="HC2101" s="5"/>
      <c r="HD2101" s="5"/>
      <c r="HE2101" s="5"/>
      <c r="HF2101" s="5"/>
      <c r="HG2101" s="5"/>
      <c r="HH2101" s="5"/>
      <c r="HI2101" s="5"/>
      <c r="HJ2101" s="5"/>
      <c r="HK2101" s="5"/>
      <c r="HL2101" s="5"/>
      <c r="HM2101" s="5"/>
      <c r="HN2101" s="5"/>
      <c r="HO2101" s="5"/>
      <c r="HP2101" s="5"/>
      <c r="HQ2101" s="5"/>
      <c r="HR2101" s="5"/>
      <c r="HS2101" s="5"/>
      <c r="HT2101" s="5"/>
      <c r="HU2101" s="5"/>
      <c r="HV2101" s="5"/>
      <c r="HW2101" s="5"/>
      <c r="HX2101" s="5"/>
      <c r="HY2101" s="5"/>
      <c r="HZ2101" s="5"/>
      <c r="IA2101" s="5"/>
      <c r="IB2101" s="5"/>
      <c r="IC2101" s="5"/>
      <c r="ID2101" s="5"/>
      <c r="IE2101" s="5"/>
      <c r="IF2101" s="5"/>
      <c r="IG2101" s="5"/>
      <c r="IH2101" s="5"/>
      <c r="II2101" s="5"/>
      <c r="IJ2101" s="5"/>
      <c r="IK2101" s="5"/>
      <c r="IL2101" s="5"/>
      <c r="IM2101" s="5"/>
      <c r="IN2101" s="5"/>
      <c r="IO2101" s="5"/>
      <c r="IP2101" s="5"/>
      <c r="IQ2101" s="5"/>
      <c r="IR2101" s="5"/>
      <c r="IS2101" s="5"/>
      <c r="IT2101" s="5"/>
      <c r="IU2101" s="5"/>
      <c r="IV2101" s="5"/>
      <c r="IW2101" s="5"/>
      <c r="IX2101" s="5"/>
      <c r="IY2101" s="5"/>
      <c r="IZ2101" s="5"/>
      <c r="JA2101" s="5"/>
      <c r="JB2101" s="5"/>
      <c r="JC2101" s="5"/>
      <c r="JD2101" s="5"/>
      <c r="JE2101" s="5"/>
      <c r="JF2101" s="5"/>
      <c r="JG2101" s="5"/>
      <c r="JH2101" s="5"/>
      <c r="JI2101" s="5"/>
      <c r="JJ2101" s="5"/>
      <c r="JK2101" s="29"/>
      <c r="JL2101" s="5"/>
      <c r="JM2101" s="5"/>
      <c r="JN2101" s="5"/>
      <c r="JO2101" s="5"/>
      <c r="JP2101" s="5"/>
      <c r="JQ2101" s="5"/>
      <c r="JR2101" s="5"/>
      <c r="JS2101" s="5"/>
      <c r="JT2101" s="5"/>
      <c r="JU2101" s="5"/>
      <c r="JV2101" s="5"/>
      <c r="JW2101" s="5"/>
      <c r="JX2101" s="5"/>
      <c r="JY2101" s="5"/>
      <c r="JZ2101" s="5"/>
      <c r="KA2101" s="5"/>
      <c r="KB2101" s="5"/>
      <c r="KC2101" s="5"/>
      <c r="KD2101" s="5"/>
      <c r="KE2101" s="5"/>
      <c r="KF2101" s="5"/>
      <c r="KG2101" s="5"/>
      <c r="KH2101" s="5"/>
      <c r="KI2101" s="5"/>
      <c r="KJ2101" s="5"/>
      <c r="KK2101" s="5"/>
      <c r="KL2101" s="5"/>
      <c r="KM2101" s="5"/>
      <c r="KN2101" s="5"/>
      <c r="KO2101" s="5"/>
      <c r="KP2101" s="5"/>
      <c r="KQ2101" s="5"/>
      <c r="KR2101" s="5"/>
      <c r="KS2101" s="5"/>
      <c r="KT2101" s="5"/>
      <c r="KU2101" s="5"/>
      <c r="KV2101" s="5"/>
      <c r="KW2101" s="5"/>
      <c r="KX2101" s="5"/>
      <c r="KY2101" s="5"/>
      <c r="KZ2101" s="5"/>
      <c r="LA2101" s="5"/>
      <c r="LB2101" s="5"/>
      <c r="LC2101" s="5"/>
      <c r="LD2101" s="5"/>
      <c r="LE2101" s="5"/>
      <c r="LF2101" s="5"/>
      <c r="LG2101" s="5"/>
      <c r="LH2101" s="5"/>
      <c r="LI2101" s="5"/>
      <c r="LJ2101" s="5"/>
      <c r="LK2101" s="5"/>
      <c r="LL2101" s="5"/>
      <c r="LM2101" s="5"/>
      <c r="LN2101" s="5"/>
      <c r="LO2101" s="5"/>
      <c r="LP2101" s="5"/>
      <c r="LQ2101" s="5"/>
      <c r="LR2101" s="5"/>
      <c r="LS2101" s="5"/>
      <c r="LT2101" s="5"/>
      <c r="LU2101" s="5"/>
      <c r="LV2101" s="5"/>
      <c r="LW2101" s="5"/>
      <c r="LX2101" s="5"/>
      <c r="LY2101" s="5"/>
      <c r="LZ2101" s="5"/>
      <c r="MA2101" s="5"/>
      <c r="MB2101" s="5"/>
      <c r="MC2101" s="5"/>
      <c r="MD2101" s="5"/>
      <c r="ME2101" s="5"/>
      <c r="MF2101" s="5"/>
      <c r="MG2101" s="5"/>
      <c r="MH2101" s="5"/>
      <c r="MI2101" s="5"/>
      <c r="MJ2101" s="5"/>
      <c r="MK2101" s="5"/>
      <c r="ML2101" s="5"/>
      <c r="MM2101" s="5"/>
      <c r="MN2101" s="5"/>
      <c r="MO2101" s="5"/>
      <c r="MP2101" s="5"/>
      <c r="MQ2101" s="5"/>
      <c r="MR2101" s="5"/>
      <c r="MS2101" s="5"/>
      <c r="MT2101" s="5"/>
      <c r="MU2101" s="5"/>
      <c r="MV2101" s="5"/>
      <c r="MW2101" s="5"/>
      <c r="MX2101" s="5"/>
      <c r="MY2101" s="5"/>
      <c r="MZ2101" s="5"/>
      <c r="NA2101" s="5"/>
      <c r="NB2101" s="5"/>
      <c r="NC2101" s="5"/>
      <c r="ND2101" s="5"/>
      <c r="NE2101" s="5"/>
      <c r="NF2101" s="83"/>
      <c r="NG2101" s="83"/>
      <c r="NH2101" s="83"/>
      <c r="NI2101" s="84">
        <f t="shared" si="260"/>
        <v>0</v>
      </c>
      <c r="NJ2101" s="85">
        <f t="shared" ca="1" si="261"/>
        <v>45552</v>
      </c>
      <c r="NK2101" s="84">
        <f t="shared" si="262"/>
        <v>0</v>
      </c>
      <c r="NL2101" s="85">
        <f t="shared" si="267"/>
        <v>0</v>
      </c>
      <c r="NM2101" s="84">
        <f t="shared" si="263"/>
        <v>0</v>
      </c>
      <c r="NN2101" s="85">
        <f t="shared" si="264"/>
        <v>0</v>
      </c>
      <c r="NO2101" s="84">
        <f t="shared" si="265"/>
        <v>0</v>
      </c>
      <c r="NP2101" s="85">
        <f t="shared" si="266"/>
        <v>0</v>
      </c>
      <c r="NQ2101" s="83"/>
      <c r="NR2101" s="83"/>
      <c r="NS2101" s="83"/>
      <c r="NT2101" s="83"/>
      <c r="NU2101" s="83"/>
      <c r="NV2101" s="83"/>
      <c r="NW2101" s="83"/>
      <c r="NX2101" s="83"/>
      <c r="NY2101" s="83"/>
    </row>
    <row r="2102" spans="1:389" x14ac:dyDescent="0.25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7"/>
      <c r="AM2102" s="29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7"/>
      <c r="BI2102" s="5"/>
      <c r="BJ2102" s="5"/>
      <c r="BK2102" s="5"/>
      <c r="BL2102" s="5"/>
      <c r="BM2102" s="5"/>
      <c r="BN2102" s="5"/>
      <c r="BO2102" s="5"/>
      <c r="BP2102" s="29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7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29"/>
      <c r="EU2102" s="5"/>
      <c r="EV2102" s="5"/>
      <c r="EW2102" s="5"/>
      <c r="EX2102" s="5"/>
      <c r="EY2102" s="5"/>
      <c r="EZ2102" s="7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  <c r="GO2102" s="5"/>
      <c r="GP2102" s="5"/>
      <c r="GQ2102" s="5"/>
      <c r="GR2102" s="5"/>
      <c r="GS2102" s="5"/>
      <c r="GT2102" s="5"/>
      <c r="GU2102" s="5"/>
      <c r="GV2102" s="5"/>
      <c r="GW2102" s="5"/>
      <c r="GX2102" s="5"/>
      <c r="GY2102" s="5"/>
      <c r="GZ2102" s="5"/>
      <c r="HA2102" s="5"/>
      <c r="HB2102" s="5"/>
      <c r="HC2102" s="5"/>
      <c r="HD2102" s="5"/>
      <c r="HE2102" s="5"/>
      <c r="HF2102" s="5"/>
      <c r="HG2102" s="5"/>
      <c r="HH2102" s="5"/>
      <c r="HI2102" s="5"/>
      <c r="HJ2102" s="5"/>
      <c r="HK2102" s="5"/>
      <c r="HL2102" s="5"/>
      <c r="HM2102" s="5"/>
      <c r="HN2102" s="5"/>
      <c r="HO2102" s="5"/>
      <c r="HP2102" s="5"/>
      <c r="HQ2102" s="5"/>
      <c r="HR2102" s="5"/>
      <c r="HS2102" s="5"/>
      <c r="HT2102" s="5"/>
      <c r="HU2102" s="5"/>
      <c r="HV2102" s="5"/>
      <c r="HW2102" s="5"/>
      <c r="HX2102" s="5"/>
      <c r="HY2102" s="5"/>
      <c r="HZ2102" s="5"/>
      <c r="IA2102" s="5"/>
      <c r="IB2102" s="5"/>
      <c r="IC2102" s="5"/>
      <c r="ID2102" s="5"/>
      <c r="IE2102" s="5"/>
      <c r="IF2102" s="5"/>
      <c r="IG2102" s="5"/>
      <c r="IH2102" s="5"/>
      <c r="II2102" s="5"/>
      <c r="IJ2102" s="5"/>
      <c r="IK2102" s="5"/>
      <c r="IL2102" s="5"/>
      <c r="IM2102" s="5"/>
      <c r="IN2102" s="5"/>
      <c r="IO2102" s="5"/>
      <c r="IP2102" s="5"/>
      <c r="IQ2102" s="5"/>
      <c r="IR2102" s="5"/>
      <c r="IS2102" s="5"/>
      <c r="IT2102" s="5"/>
      <c r="IU2102" s="5"/>
      <c r="IV2102" s="5"/>
      <c r="IW2102" s="5"/>
      <c r="IX2102" s="5"/>
      <c r="IY2102" s="5"/>
      <c r="IZ2102" s="5"/>
      <c r="JA2102" s="5"/>
      <c r="JB2102" s="5"/>
      <c r="JC2102" s="5"/>
      <c r="JD2102" s="5"/>
      <c r="JE2102" s="5"/>
      <c r="JF2102" s="5"/>
      <c r="JG2102" s="5"/>
      <c r="JH2102" s="5"/>
      <c r="JI2102" s="5"/>
      <c r="JJ2102" s="5"/>
      <c r="JK2102" s="29"/>
      <c r="JL2102" s="5"/>
      <c r="JM2102" s="5"/>
      <c r="JN2102" s="5"/>
      <c r="JO2102" s="5"/>
      <c r="JP2102" s="5"/>
      <c r="JQ2102" s="5"/>
      <c r="JR2102" s="5"/>
      <c r="JS2102" s="5"/>
      <c r="JT2102" s="5"/>
      <c r="JU2102" s="5"/>
      <c r="JV2102" s="5"/>
      <c r="JW2102" s="5"/>
      <c r="JX2102" s="5"/>
      <c r="JY2102" s="5"/>
      <c r="JZ2102" s="5"/>
      <c r="KA2102" s="5"/>
      <c r="KB2102" s="5"/>
      <c r="KC2102" s="5"/>
      <c r="KD2102" s="5"/>
      <c r="KE2102" s="5"/>
      <c r="KF2102" s="5"/>
      <c r="KG2102" s="5"/>
      <c r="KH2102" s="5"/>
      <c r="KI2102" s="5"/>
      <c r="KJ2102" s="5"/>
      <c r="KK2102" s="5"/>
      <c r="KL2102" s="5"/>
      <c r="KM2102" s="5"/>
      <c r="KN2102" s="5"/>
      <c r="KO2102" s="5"/>
      <c r="KP2102" s="5"/>
      <c r="KQ2102" s="5"/>
      <c r="KR2102" s="5"/>
      <c r="KS2102" s="5"/>
      <c r="KT2102" s="5"/>
      <c r="KU2102" s="5"/>
      <c r="KV2102" s="5"/>
      <c r="KW2102" s="5"/>
      <c r="KX2102" s="5"/>
      <c r="KY2102" s="5"/>
      <c r="KZ2102" s="5"/>
      <c r="LA2102" s="5"/>
      <c r="LB2102" s="5"/>
      <c r="LC2102" s="5"/>
      <c r="LD2102" s="5"/>
      <c r="LE2102" s="5"/>
      <c r="LF2102" s="5"/>
      <c r="LG2102" s="5"/>
      <c r="LH2102" s="5"/>
      <c r="LI2102" s="5"/>
      <c r="LJ2102" s="5"/>
      <c r="LK2102" s="5"/>
      <c r="LL2102" s="5"/>
      <c r="LM2102" s="5"/>
      <c r="LN2102" s="5"/>
      <c r="LO2102" s="5"/>
      <c r="LP2102" s="5"/>
      <c r="LQ2102" s="5"/>
      <c r="LR2102" s="5"/>
      <c r="LS2102" s="5"/>
      <c r="LT2102" s="5"/>
      <c r="LU2102" s="5"/>
      <c r="LV2102" s="5"/>
      <c r="LW2102" s="5"/>
      <c r="LX2102" s="5"/>
      <c r="LY2102" s="5"/>
      <c r="LZ2102" s="5"/>
      <c r="MA2102" s="5"/>
      <c r="MB2102" s="5"/>
      <c r="MC2102" s="5"/>
      <c r="MD2102" s="5"/>
      <c r="ME2102" s="5"/>
      <c r="MF2102" s="5"/>
      <c r="MG2102" s="5"/>
      <c r="MH2102" s="5"/>
      <c r="MI2102" s="5"/>
      <c r="MJ2102" s="5"/>
      <c r="MK2102" s="5"/>
      <c r="ML2102" s="5"/>
      <c r="MM2102" s="5"/>
      <c r="MN2102" s="5"/>
      <c r="MO2102" s="5"/>
      <c r="MP2102" s="5"/>
      <c r="MQ2102" s="5"/>
      <c r="MR2102" s="5"/>
      <c r="MS2102" s="5"/>
      <c r="MT2102" s="5"/>
      <c r="MU2102" s="5"/>
      <c r="MV2102" s="5"/>
      <c r="MW2102" s="5"/>
      <c r="MX2102" s="5"/>
      <c r="MY2102" s="5"/>
      <c r="MZ2102" s="5"/>
      <c r="NA2102" s="5"/>
      <c r="NB2102" s="5"/>
      <c r="NC2102" s="5"/>
      <c r="ND2102" s="5"/>
      <c r="NE2102" s="5"/>
      <c r="NF2102" s="83"/>
      <c r="NG2102" s="83"/>
      <c r="NH2102" s="83"/>
      <c r="NI2102" s="84">
        <f t="shared" si="260"/>
        <v>0</v>
      </c>
      <c r="NJ2102" s="85">
        <f t="shared" ca="1" si="261"/>
        <v>45552</v>
      </c>
      <c r="NK2102" s="84">
        <f t="shared" si="262"/>
        <v>0</v>
      </c>
      <c r="NL2102" s="85">
        <f t="shared" si="267"/>
        <v>0</v>
      </c>
      <c r="NM2102" s="84">
        <f t="shared" si="263"/>
        <v>0</v>
      </c>
      <c r="NN2102" s="85">
        <f t="shared" si="264"/>
        <v>0</v>
      </c>
      <c r="NO2102" s="84">
        <f t="shared" si="265"/>
        <v>0</v>
      </c>
      <c r="NP2102" s="85">
        <f t="shared" si="266"/>
        <v>0</v>
      </c>
      <c r="NQ2102" s="83"/>
      <c r="NR2102" s="83"/>
      <c r="NS2102" s="83"/>
      <c r="NT2102" s="83"/>
      <c r="NU2102" s="83"/>
      <c r="NV2102" s="83"/>
      <c r="NW2102" s="83"/>
      <c r="NX2102" s="83"/>
      <c r="NY2102" s="83"/>
    </row>
    <row r="2103" spans="1:389" x14ac:dyDescent="0.25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7"/>
      <c r="AM2103" s="29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7"/>
      <c r="BI2103" s="5"/>
      <c r="BJ2103" s="5"/>
      <c r="BK2103" s="5"/>
      <c r="BL2103" s="5"/>
      <c r="BM2103" s="5"/>
      <c r="BN2103" s="5"/>
      <c r="BO2103" s="5"/>
      <c r="BP2103" s="29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7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29"/>
      <c r="EU2103" s="5"/>
      <c r="EV2103" s="5"/>
      <c r="EW2103" s="5"/>
      <c r="EX2103" s="5"/>
      <c r="EY2103" s="5"/>
      <c r="EZ2103" s="7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  <c r="GO2103" s="5"/>
      <c r="GP2103" s="5"/>
      <c r="GQ2103" s="5"/>
      <c r="GR2103" s="5"/>
      <c r="GS2103" s="5"/>
      <c r="GT2103" s="5"/>
      <c r="GU2103" s="5"/>
      <c r="GV2103" s="5"/>
      <c r="GW2103" s="5"/>
      <c r="GX2103" s="5"/>
      <c r="GY2103" s="5"/>
      <c r="GZ2103" s="5"/>
      <c r="HA2103" s="5"/>
      <c r="HB2103" s="5"/>
      <c r="HC2103" s="5"/>
      <c r="HD2103" s="5"/>
      <c r="HE2103" s="5"/>
      <c r="HF2103" s="5"/>
      <c r="HG2103" s="5"/>
      <c r="HH2103" s="5"/>
      <c r="HI2103" s="5"/>
      <c r="HJ2103" s="5"/>
      <c r="HK2103" s="5"/>
      <c r="HL2103" s="5"/>
      <c r="HM2103" s="5"/>
      <c r="HN2103" s="5"/>
      <c r="HO2103" s="5"/>
      <c r="HP2103" s="5"/>
      <c r="HQ2103" s="5"/>
      <c r="HR2103" s="5"/>
      <c r="HS2103" s="5"/>
      <c r="HT2103" s="5"/>
      <c r="HU2103" s="5"/>
      <c r="HV2103" s="5"/>
      <c r="HW2103" s="5"/>
      <c r="HX2103" s="5"/>
      <c r="HY2103" s="5"/>
      <c r="HZ2103" s="5"/>
      <c r="IA2103" s="5"/>
      <c r="IB2103" s="5"/>
      <c r="IC2103" s="5"/>
      <c r="ID2103" s="5"/>
      <c r="IE2103" s="5"/>
      <c r="IF2103" s="5"/>
      <c r="IG2103" s="5"/>
      <c r="IH2103" s="5"/>
      <c r="II2103" s="5"/>
      <c r="IJ2103" s="5"/>
      <c r="IK2103" s="5"/>
      <c r="IL2103" s="5"/>
      <c r="IM2103" s="5"/>
      <c r="IN2103" s="5"/>
      <c r="IO2103" s="5"/>
      <c r="IP2103" s="5"/>
      <c r="IQ2103" s="5"/>
      <c r="IR2103" s="5"/>
      <c r="IS2103" s="5"/>
      <c r="IT2103" s="5"/>
      <c r="IU2103" s="5"/>
      <c r="IV2103" s="5"/>
      <c r="IW2103" s="5"/>
      <c r="IX2103" s="5"/>
      <c r="IY2103" s="5"/>
      <c r="IZ2103" s="5"/>
      <c r="JA2103" s="5"/>
      <c r="JB2103" s="5"/>
      <c r="JC2103" s="5"/>
      <c r="JD2103" s="5"/>
      <c r="JE2103" s="5"/>
      <c r="JF2103" s="5"/>
      <c r="JG2103" s="5"/>
      <c r="JH2103" s="5"/>
      <c r="JI2103" s="5"/>
      <c r="JJ2103" s="5"/>
      <c r="JK2103" s="29"/>
      <c r="JL2103" s="5"/>
      <c r="JM2103" s="5"/>
      <c r="JN2103" s="5"/>
      <c r="JO2103" s="5"/>
      <c r="JP2103" s="5"/>
      <c r="JQ2103" s="5"/>
      <c r="JR2103" s="5"/>
      <c r="JS2103" s="5"/>
      <c r="JT2103" s="5"/>
      <c r="JU2103" s="5"/>
      <c r="JV2103" s="5"/>
      <c r="JW2103" s="5"/>
      <c r="JX2103" s="5"/>
      <c r="JY2103" s="5"/>
      <c r="JZ2103" s="5"/>
      <c r="KA2103" s="5"/>
      <c r="KB2103" s="5"/>
      <c r="KC2103" s="5"/>
      <c r="KD2103" s="5"/>
      <c r="KE2103" s="5"/>
      <c r="KF2103" s="5"/>
      <c r="KG2103" s="5"/>
      <c r="KH2103" s="5"/>
      <c r="KI2103" s="5"/>
      <c r="KJ2103" s="5"/>
      <c r="KK2103" s="5"/>
      <c r="KL2103" s="5"/>
      <c r="KM2103" s="5"/>
      <c r="KN2103" s="5"/>
      <c r="KO2103" s="5"/>
      <c r="KP2103" s="5"/>
      <c r="KQ2103" s="5"/>
      <c r="KR2103" s="5"/>
      <c r="KS2103" s="5"/>
      <c r="KT2103" s="5"/>
      <c r="KU2103" s="5"/>
      <c r="KV2103" s="5"/>
      <c r="KW2103" s="5"/>
      <c r="KX2103" s="5"/>
      <c r="KY2103" s="5"/>
      <c r="KZ2103" s="5"/>
      <c r="LA2103" s="5"/>
      <c r="LB2103" s="5"/>
      <c r="LC2103" s="5"/>
      <c r="LD2103" s="5"/>
      <c r="LE2103" s="5"/>
      <c r="LF2103" s="5"/>
      <c r="LG2103" s="5"/>
      <c r="LH2103" s="5"/>
      <c r="LI2103" s="5"/>
      <c r="LJ2103" s="5"/>
      <c r="LK2103" s="5"/>
      <c r="LL2103" s="5"/>
      <c r="LM2103" s="5"/>
      <c r="LN2103" s="5"/>
      <c r="LO2103" s="5"/>
      <c r="LP2103" s="5"/>
      <c r="LQ2103" s="5"/>
      <c r="LR2103" s="5"/>
      <c r="LS2103" s="5"/>
      <c r="LT2103" s="5"/>
      <c r="LU2103" s="5"/>
      <c r="LV2103" s="5"/>
      <c r="LW2103" s="5"/>
      <c r="LX2103" s="5"/>
      <c r="LY2103" s="5"/>
      <c r="LZ2103" s="5"/>
      <c r="MA2103" s="5"/>
      <c r="MB2103" s="5"/>
      <c r="MC2103" s="5"/>
      <c r="MD2103" s="5"/>
      <c r="ME2103" s="5"/>
      <c r="MF2103" s="5"/>
      <c r="MG2103" s="5"/>
      <c r="MH2103" s="5"/>
      <c r="MI2103" s="5"/>
      <c r="MJ2103" s="5"/>
      <c r="MK2103" s="5"/>
      <c r="ML2103" s="5"/>
      <c r="MM2103" s="5"/>
      <c r="MN2103" s="5"/>
      <c r="MO2103" s="5"/>
      <c r="MP2103" s="5"/>
      <c r="MQ2103" s="5"/>
      <c r="MR2103" s="5"/>
      <c r="MS2103" s="5"/>
      <c r="MT2103" s="5"/>
      <c r="MU2103" s="5"/>
      <c r="MV2103" s="5"/>
      <c r="MW2103" s="5"/>
      <c r="MX2103" s="5"/>
      <c r="MY2103" s="5"/>
      <c r="MZ2103" s="5"/>
      <c r="NA2103" s="5"/>
      <c r="NB2103" s="5"/>
      <c r="NC2103" s="5"/>
      <c r="ND2103" s="5"/>
      <c r="NE2103" s="5"/>
      <c r="NF2103" s="83"/>
      <c r="NG2103" s="83"/>
      <c r="NH2103" s="83"/>
      <c r="NI2103" s="84">
        <f t="shared" si="260"/>
        <v>0</v>
      </c>
      <c r="NJ2103" s="85">
        <f t="shared" ca="1" si="261"/>
        <v>45552</v>
      </c>
      <c r="NK2103" s="84">
        <f t="shared" si="262"/>
        <v>0</v>
      </c>
      <c r="NL2103" s="85">
        <f t="shared" si="267"/>
        <v>0</v>
      </c>
      <c r="NM2103" s="84">
        <f t="shared" si="263"/>
        <v>0</v>
      </c>
      <c r="NN2103" s="85">
        <f t="shared" si="264"/>
        <v>0</v>
      </c>
      <c r="NO2103" s="84">
        <f t="shared" si="265"/>
        <v>0</v>
      </c>
      <c r="NP2103" s="85">
        <f t="shared" si="266"/>
        <v>0</v>
      </c>
      <c r="NQ2103" s="83"/>
      <c r="NR2103" s="83"/>
      <c r="NS2103" s="83"/>
      <c r="NT2103" s="83"/>
      <c r="NU2103" s="83"/>
      <c r="NV2103" s="83"/>
      <c r="NW2103" s="83"/>
      <c r="NX2103" s="83"/>
      <c r="NY2103" s="83"/>
    </row>
    <row r="2104" spans="1:389" x14ac:dyDescent="0.25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7"/>
      <c r="AM2104" s="29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7"/>
      <c r="BI2104" s="5"/>
      <c r="BJ2104" s="5"/>
      <c r="BK2104" s="5"/>
      <c r="BL2104" s="5"/>
      <c r="BM2104" s="5"/>
      <c r="BN2104" s="5"/>
      <c r="BO2104" s="5"/>
      <c r="BP2104" s="29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7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29"/>
      <c r="EU2104" s="5"/>
      <c r="EV2104" s="5"/>
      <c r="EW2104" s="5"/>
      <c r="EX2104" s="5"/>
      <c r="EY2104" s="5"/>
      <c r="EZ2104" s="7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  <c r="GO2104" s="5"/>
      <c r="GP2104" s="5"/>
      <c r="GQ2104" s="5"/>
      <c r="GR2104" s="5"/>
      <c r="GS2104" s="5"/>
      <c r="GT2104" s="5"/>
      <c r="GU2104" s="5"/>
      <c r="GV2104" s="5"/>
      <c r="GW2104" s="5"/>
      <c r="GX2104" s="5"/>
      <c r="GY2104" s="5"/>
      <c r="GZ2104" s="5"/>
      <c r="HA2104" s="5"/>
      <c r="HB2104" s="5"/>
      <c r="HC2104" s="5"/>
      <c r="HD2104" s="5"/>
      <c r="HE2104" s="5"/>
      <c r="HF2104" s="5"/>
      <c r="HG2104" s="5"/>
      <c r="HH2104" s="5"/>
      <c r="HI2104" s="5"/>
      <c r="HJ2104" s="5"/>
      <c r="HK2104" s="5"/>
      <c r="HL2104" s="5"/>
      <c r="HM2104" s="5"/>
      <c r="HN2104" s="5"/>
      <c r="HO2104" s="5"/>
      <c r="HP2104" s="5"/>
      <c r="HQ2104" s="5"/>
      <c r="HR2104" s="5"/>
      <c r="HS2104" s="5"/>
      <c r="HT2104" s="5"/>
      <c r="HU2104" s="5"/>
      <c r="HV2104" s="5"/>
      <c r="HW2104" s="5"/>
      <c r="HX2104" s="5"/>
      <c r="HY2104" s="5"/>
      <c r="HZ2104" s="5"/>
      <c r="IA2104" s="5"/>
      <c r="IB2104" s="5"/>
      <c r="IC2104" s="5"/>
      <c r="ID2104" s="5"/>
      <c r="IE2104" s="5"/>
      <c r="IF2104" s="5"/>
      <c r="IG2104" s="5"/>
      <c r="IH2104" s="5"/>
      <c r="II2104" s="5"/>
      <c r="IJ2104" s="5"/>
      <c r="IK2104" s="5"/>
      <c r="IL2104" s="5"/>
      <c r="IM2104" s="5"/>
      <c r="IN2104" s="5"/>
      <c r="IO2104" s="5"/>
      <c r="IP2104" s="5"/>
      <c r="IQ2104" s="5"/>
      <c r="IR2104" s="5"/>
      <c r="IS2104" s="5"/>
      <c r="IT2104" s="5"/>
      <c r="IU2104" s="5"/>
      <c r="IV2104" s="5"/>
      <c r="IW2104" s="5"/>
      <c r="IX2104" s="5"/>
      <c r="IY2104" s="5"/>
      <c r="IZ2104" s="5"/>
      <c r="JA2104" s="5"/>
      <c r="JB2104" s="5"/>
      <c r="JC2104" s="5"/>
      <c r="JD2104" s="5"/>
      <c r="JE2104" s="5"/>
      <c r="JF2104" s="5"/>
      <c r="JG2104" s="5"/>
      <c r="JH2104" s="5"/>
      <c r="JI2104" s="5"/>
      <c r="JJ2104" s="5"/>
      <c r="JK2104" s="29"/>
      <c r="JL2104" s="5"/>
      <c r="JM2104" s="5"/>
      <c r="JN2104" s="5"/>
      <c r="JO2104" s="5"/>
      <c r="JP2104" s="5"/>
      <c r="JQ2104" s="5"/>
      <c r="JR2104" s="5"/>
      <c r="JS2104" s="5"/>
      <c r="JT2104" s="5"/>
      <c r="JU2104" s="5"/>
      <c r="JV2104" s="5"/>
      <c r="JW2104" s="5"/>
      <c r="JX2104" s="5"/>
      <c r="JY2104" s="5"/>
      <c r="JZ2104" s="5"/>
      <c r="KA2104" s="5"/>
      <c r="KB2104" s="5"/>
      <c r="KC2104" s="5"/>
      <c r="KD2104" s="5"/>
      <c r="KE2104" s="5"/>
      <c r="KF2104" s="5"/>
      <c r="KG2104" s="5"/>
      <c r="KH2104" s="5"/>
      <c r="KI2104" s="5"/>
      <c r="KJ2104" s="5"/>
      <c r="KK2104" s="5"/>
      <c r="KL2104" s="5"/>
      <c r="KM2104" s="5"/>
      <c r="KN2104" s="5"/>
      <c r="KO2104" s="5"/>
      <c r="KP2104" s="5"/>
      <c r="KQ2104" s="5"/>
      <c r="KR2104" s="5"/>
      <c r="KS2104" s="5"/>
      <c r="KT2104" s="5"/>
      <c r="KU2104" s="5"/>
      <c r="KV2104" s="5"/>
      <c r="KW2104" s="5"/>
      <c r="KX2104" s="5"/>
      <c r="KY2104" s="5"/>
      <c r="KZ2104" s="5"/>
      <c r="LA2104" s="5"/>
      <c r="LB2104" s="5"/>
      <c r="LC2104" s="5"/>
      <c r="LD2104" s="5"/>
      <c r="LE2104" s="5"/>
      <c r="LF2104" s="5"/>
      <c r="LG2104" s="5"/>
      <c r="LH2104" s="5"/>
      <c r="LI2104" s="5"/>
      <c r="LJ2104" s="5"/>
      <c r="LK2104" s="5"/>
      <c r="LL2104" s="5"/>
      <c r="LM2104" s="5"/>
      <c r="LN2104" s="5"/>
      <c r="LO2104" s="5"/>
      <c r="LP2104" s="5"/>
      <c r="LQ2104" s="5"/>
      <c r="LR2104" s="5"/>
      <c r="LS2104" s="5"/>
      <c r="LT2104" s="5"/>
      <c r="LU2104" s="5"/>
      <c r="LV2104" s="5"/>
      <c r="LW2104" s="5"/>
      <c r="LX2104" s="5"/>
      <c r="LY2104" s="5"/>
      <c r="LZ2104" s="5"/>
      <c r="MA2104" s="5"/>
      <c r="MB2104" s="5"/>
      <c r="MC2104" s="5"/>
      <c r="MD2104" s="5"/>
      <c r="ME2104" s="5"/>
      <c r="MF2104" s="5"/>
      <c r="MG2104" s="5"/>
      <c r="MH2104" s="5"/>
      <c r="MI2104" s="5"/>
      <c r="MJ2104" s="5"/>
      <c r="MK2104" s="5"/>
      <c r="ML2104" s="5"/>
      <c r="MM2104" s="5"/>
      <c r="MN2104" s="5"/>
      <c r="MO2104" s="5"/>
      <c r="MP2104" s="5"/>
      <c r="MQ2104" s="5"/>
      <c r="MR2104" s="5"/>
      <c r="MS2104" s="5"/>
      <c r="MT2104" s="5"/>
      <c r="MU2104" s="5"/>
      <c r="MV2104" s="5"/>
      <c r="MW2104" s="5"/>
      <c r="MX2104" s="5"/>
      <c r="MY2104" s="5"/>
      <c r="MZ2104" s="5"/>
      <c r="NA2104" s="5"/>
      <c r="NB2104" s="5"/>
      <c r="NC2104" s="5"/>
      <c r="ND2104" s="5"/>
      <c r="NE2104" s="5"/>
      <c r="NF2104" s="83"/>
      <c r="NG2104" s="83"/>
      <c r="NH2104" s="83"/>
      <c r="NI2104" s="84">
        <f t="shared" si="260"/>
        <v>0</v>
      </c>
      <c r="NJ2104" s="85">
        <f t="shared" ca="1" si="261"/>
        <v>45552</v>
      </c>
      <c r="NK2104" s="84">
        <f t="shared" si="262"/>
        <v>0</v>
      </c>
      <c r="NL2104" s="85">
        <f t="shared" si="267"/>
        <v>0</v>
      </c>
      <c r="NM2104" s="84">
        <f t="shared" si="263"/>
        <v>0</v>
      </c>
      <c r="NN2104" s="85">
        <f t="shared" si="264"/>
        <v>0</v>
      </c>
      <c r="NO2104" s="84">
        <f t="shared" si="265"/>
        <v>0</v>
      </c>
      <c r="NP2104" s="85">
        <f t="shared" si="266"/>
        <v>0</v>
      </c>
      <c r="NQ2104" s="83"/>
      <c r="NR2104" s="83"/>
      <c r="NS2104" s="83"/>
      <c r="NT2104" s="83"/>
      <c r="NU2104" s="83"/>
      <c r="NV2104" s="83"/>
      <c r="NW2104" s="83"/>
      <c r="NX2104" s="83"/>
      <c r="NY2104" s="83"/>
    </row>
    <row r="2105" spans="1:389" x14ac:dyDescent="0.25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7"/>
      <c r="AM2105" s="29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7"/>
      <c r="BI2105" s="5"/>
      <c r="BJ2105" s="5"/>
      <c r="BK2105" s="5"/>
      <c r="BL2105" s="5"/>
      <c r="BM2105" s="5"/>
      <c r="BN2105" s="5"/>
      <c r="BO2105" s="5"/>
      <c r="BP2105" s="29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7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29"/>
      <c r="EU2105" s="5"/>
      <c r="EV2105" s="5"/>
      <c r="EW2105" s="5"/>
      <c r="EX2105" s="5"/>
      <c r="EY2105" s="5"/>
      <c r="EZ2105" s="7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  <c r="GO2105" s="5"/>
      <c r="GP2105" s="5"/>
      <c r="GQ2105" s="5"/>
      <c r="GR2105" s="5"/>
      <c r="GS2105" s="5"/>
      <c r="GT2105" s="5"/>
      <c r="GU2105" s="5"/>
      <c r="GV2105" s="5"/>
      <c r="GW2105" s="5"/>
      <c r="GX2105" s="5"/>
      <c r="GY2105" s="5"/>
      <c r="GZ2105" s="5"/>
      <c r="HA2105" s="5"/>
      <c r="HB2105" s="5"/>
      <c r="HC2105" s="5"/>
      <c r="HD2105" s="5"/>
      <c r="HE2105" s="5"/>
      <c r="HF2105" s="5"/>
      <c r="HG2105" s="5"/>
      <c r="HH2105" s="5"/>
      <c r="HI2105" s="5"/>
      <c r="HJ2105" s="5"/>
      <c r="HK2105" s="5"/>
      <c r="HL2105" s="5"/>
      <c r="HM2105" s="5"/>
      <c r="HN2105" s="5"/>
      <c r="HO2105" s="5"/>
      <c r="HP2105" s="5"/>
      <c r="HQ2105" s="5"/>
      <c r="HR2105" s="5"/>
      <c r="HS2105" s="5"/>
      <c r="HT2105" s="5"/>
      <c r="HU2105" s="5"/>
      <c r="HV2105" s="5"/>
      <c r="HW2105" s="5"/>
      <c r="HX2105" s="5"/>
      <c r="HY2105" s="5"/>
      <c r="HZ2105" s="5"/>
      <c r="IA2105" s="5"/>
      <c r="IB2105" s="5"/>
      <c r="IC2105" s="5"/>
      <c r="ID2105" s="5"/>
      <c r="IE2105" s="5"/>
      <c r="IF2105" s="5"/>
      <c r="IG2105" s="5"/>
      <c r="IH2105" s="5"/>
      <c r="II2105" s="5"/>
      <c r="IJ2105" s="5"/>
      <c r="IK2105" s="5"/>
      <c r="IL2105" s="5"/>
      <c r="IM2105" s="5"/>
      <c r="IN2105" s="5"/>
      <c r="IO2105" s="5"/>
      <c r="IP2105" s="5"/>
      <c r="IQ2105" s="5"/>
      <c r="IR2105" s="5"/>
      <c r="IS2105" s="5"/>
      <c r="IT2105" s="5"/>
      <c r="IU2105" s="5"/>
      <c r="IV2105" s="5"/>
      <c r="IW2105" s="5"/>
      <c r="IX2105" s="5"/>
      <c r="IY2105" s="5"/>
      <c r="IZ2105" s="5"/>
      <c r="JA2105" s="5"/>
      <c r="JB2105" s="5"/>
      <c r="JC2105" s="5"/>
      <c r="JD2105" s="5"/>
      <c r="JE2105" s="5"/>
      <c r="JF2105" s="5"/>
      <c r="JG2105" s="5"/>
      <c r="JH2105" s="5"/>
      <c r="JI2105" s="5"/>
      <c r="JJ2105" s="5"/>
      <c r="JK2105" s="29"/>
      <c r="JL2105" s="5"/>
      <c r="JM2105" s="5"/>
      <c r="JN2105" s="5"/>
      <c r="JO2105" s="5"/>
      <c r="JP2105" s="5"/>
      <c r="JQ2105" s="5"/>
      <c r="JR2105" s="5"/>
      <c r="JS2105" s="5"/>
      <c r="JT2105" s="5"/>
      <c r="JU2105" s="5"/>
      <c r="JV2105" s="5"/>
      <c r="JW2105" s="5"/>
      <c r="JX2105" s="5"/>
      <c r="JY2105" s="5"/>
      <c r="JZ2105" s="5"/>
      <c r="KA2105" s="5"/>
      <c r="KB2105" s="5"/>
      <c r="KC2105" s="5"/>
      <c r="KD2105" s="5"/>
      <c r="KE2105" s="5"/>
      <c r="KF2105" s="5"/>
      <c r="KG2105" s="5"/>
      <c r="KH2105" s="5"/>
      <c r="KI2105" s="5"/>
      <c r="KJ2105" s="5"/>
      <c r="KK2105" s="5"/>
      <c r="KL2105" s="5"/>
      <c r="KM2105" s="5"/>
      <c r="KN2105" s="5"/>
      <c r="KO2105" s="5"/>
      <c r="KP2105" s="5"/>
      <c r="KQ2105" s="5"/>
      <c r="KR2105" s="5"/>
      <c r="KS2105" s="5"/>
      <c r="KT2105" s="5"/>
      <c r="KU2105" s="5"/>
      <c r="KV2105" s="5"/>
      <c r="KW2105" s="5"/>
      <c r="KX2105" s="5"/>
      <c r="KY2105" s="5"/>
      <c r="KZ2105" s="5"/>
      <c r="LA2105" s="5"/>
      <c r="LB2105" s="5"/>
      <c r="LC2105" s="5"/>
      <c r="LD2105" s="5"/>
      <c r="LE2105" s="5"/>
      <c r="LF2105" s="5"/>
      <c r="LG2105" s="5"/>
      <c r="LH2105" s="5"/>
      <c r="LI2105" s="5"/>
      <c r="LJ2105" s="5"/>
      <c r="LK2105" s="5"/>
      <c r="LL2105" s="5"/>
      <c r="LM2105" s="5"/>
      <c r="LN2105" s="5"/>
      <c r="LO2105" s="5"/>
      <c r="LP2105" s="5"/>
      <c r="LQ2105" s="5"/>
      <c r="LR2105" s="5"/>
      <c r="LS2105" s="5"/>
      <c r="LT2105" s="5"/>
      <c r="LU2105" s="5"/>
      <c r="LV2105" s="5"/>
      <c r="LW2105" s="5"/>
      <c r="LX2105" s="5"/>
      <c r="LY2105" s="5"/>
      <c r="LZ2105" s="5"/>
      <c r="MA2105" s="5"/>
      <c r="MB2105" s="5"/>
      <c r="MC2105" s="5"/>
      <c r="MD2105" s="5"/>
      <c r="ME2105" s="5"/>
      <c r="MF2105" s="5"/>
      <c r="MG2105" s="5"/>
      <c r="MH2105" s="5"/>
      <c r="MI2105" s="5"/>
      <c r="MJ2105" s="5"/>
      <c r="MK2105" s="5"/>
      <c r="ML2105" s="5"/>
      <c r="MM2105" s="5"/>
      <c r="MN2105" s="5"/>
      <c r="MO2105" s="5"/>
      <c r="MP2105" s="5"/>
      <c r="MQ2105" s="5"/>
      <c r="MR2105" s="5"/>
      <c r="MS2105" s="5"/>
      <c r="MT2105" s="5"/>
      <c r="MU2105" s="5"/>
      <c r="MV2105" s="5"/>
      <c r="MW2105" s="5"/>
      <c r="MX2105" s="5"/>
      <c r="MY2105" s="5"/>
      <c r="MZ2105" s="5"/>
      <c r="NA2105" s="5"/>
      <c r="NB2105" s="5"/>
      <c r="NC2105" s="5"/>
      <c r="ND2105" s="5"/>
      <c r="NE2105" s="5"/>
      <c r="NF2105" s="83"/>
      <c r="NG2105" s="83"/>
      <c r="NH2105" s="83"/>
      <c r="NI2105" s="84">
        <f t="shared" si="260"/>
        <v>0</v>
      </c>
      <c r="NJ2105" s="85">
        <f t="shared" ca="1" si="261"/>
        <v>45552</v>
      </c>
      <c r="NK2105" s="84">
        <f t="shared" si="262"/>
        <v>0</v>
      </c>
      <c r="NL2105" s="85">
        <f t="shared" si="267"/>
        <v>0</v>
      </c>
      <c r="NM2105" s="84">
        <f t="shared" si="263"/>
        <v>0</v>
      </c>
      <c r="NN2105" s="85">
        <f t="shared" si="264"/>
        <v>0</v>
      </c>
      <c r="NO2105" s="84">
        <f t="shared" si="265"/>
        <v>0</v>
      </c>
      <c r="NP2105" s="85">
        <f t="shared" si="266"/>
        <v>0</v>
      </c>
      <c r="NQ2105" s="83"/>
      <c r="NR2105" s="83"/>
      <c r="NS2105" s="83"/>
      <c r="NT2105" s="83"/>
      <c r="NU2105" s="83"/>
      <c r="NV2105" s="83"/>
      <c r="NW2105" s="83"/>
      <c r="NX2105" s="83"/>
      <c r="NY2105" s="83"/>
    </row>
    <row r="2106" spans="1:389" x14ac:dyDescent="0.25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7"/>
      <c r="AM2106" s="29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7"/>
      <c r="BI2106" s="5"/>
      <c r="BJ2106" s="5"/>
      <c r="BK2106" s="5"/>
      <c r="BL2106" s="5"/>
      <c r="BM2106" s="5"/>
      <c r="BN2106" s="5"/>
      <c r="BO2106" s="5"/>
      <c r="BP2106" s="29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7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29"/>
      <c r="EU2106" s="5"/>
      <c r="EV2106" s="5"/>
      <c r="EW2106" s="5"/>
      <c r="EX2106" s="5"/>
      <c r="EY2106" s="5"/>
      <c r="EZ2106" s="7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  <c r="GO2106" s="5"/>
      <c r="GP2106" s="5"/>
      <c r="GQ2106" s="5"/>
      <c r="GR2106" s="5"/>
      <c r="GS2106" s="5"/>
      <c r="GT2106" s="5"/>
      <c r="GU2106" s="5"/>
      <c r="GV2106" s="5"/>
      <c r="GW2106" s="5"/>
      <c r="GX2106" s="5"/>
      <c r="GY2106" s="5"/>
      <c r="GZ2106" s="5"/>
      <c r="HA2106" s="5"/>
      <c r="HB2106" s="5"/>
      <c r="HC2106" s="5"/>
      <c r="HD2106" s="5"/>
      <c r="HE2106" s="5"/>
      <c r="HF2106" s="5"/>
      <c r="HG2106" s="5"/>
      <c r="HH2106" s="5"/>
      <c r="HI2106" s="5"/>
      <c r="HJ2106" s="5"/>
      <c r="HK2106" s="5"/>
      <c r="HL2106" s="5"/>
      <c r="HM2106" s="5"/>
      <c r="HN2106" s="5"/>
      <c r="HO2106" s="5"/>
      <c r="HP2106" s="5"/>
      <c r="HQ2106" s="5"/>
      <c r="HR2106" s="5"/>
      <c r="HS2106" s="5"/>
      <c r="HT2106" s="5"/>
      <c r="HU2106" s="5"/>
      <c r="HV2106" s="5"/>
      <c r="HW2106" s="5"/>
      <c r="HX2106" s="5"/>
      <c r="HY2106" s="5"/>
      <c r="HZ2106" s="5"/>
      <c r="IA2106" s="5"/>
      <c r="IB2106" s="5"/>
      <c r="IC2106" s="5"/>
      <c r="ID2106" s="5"/>
      <c r="IE2106" s="5"/>
      <c r="IF2106" s="5"/>
      <c r="IG2106" s="5"/>
      <c r="IH2106" s="5"/>
      <c r="II2106" s="5"/>
      <c r="IJ2106" s="5"/>
      <c r="IK2106" s="5"/>
      <c r="IL2106" s="5"/>
      <c r="IM2106" s="5"/>
      <c r="IN2106" s="5"/>
      <c r="IO2106" s="5"/>
      <c r="IP2106" s="5"/>
      <c r="IQ2106" s="5"/>
      <c r="IR2106" s="5"/>
      <c r="IS2106" s="5"/>
      <c r="IT2106" s="5"/>
      <c r="IU2106" s="5"/>
      <c r="IV2106" s="5"/>
      <c r="IW2106" s="5"/>
      <c r="IX2106" s="5"/>
      <c r="IY2106" s="5"/>
      <c r="IZ2106" s="5"/>
      <c r="JA2106" s="5"/>
      <c r="JB2106" s="5"/>
      <c r="JC2106" s="5"/>
      <c r="JD2106" s="5"/>
      <c r="JE2106" s="5"/>
      <c r="JF2106" s="5"/>
      <c r="JG2106" s="5"/>
      <c r="JH2106" s="5"/>
      <c r="JI2106" s="5"/>
      <c r="JJ2106" s="5"/>
      <c r="JK2106" s="29"/>
      <c r="JL2106" s="5"/>
      <c r="JM2106" s="5"/>
      <c r="JN2106" s="5"/>
      <c r="JO2106" s="5"/>
      <c r="JP2106" s="5"/>
      <c r="JQ2106" s="5"/>
      <c r="JR2106" s="5"/>
      <c r="JS2106" s="5"/>
      <c r="JT2106" s="5"/>
      <c r="JU2106" s="5"/>
      <c r="JV2106" s="5"/>
      <c r="JW2106" s="5"/>
      <c r="JX2106" s="5"/>
      <c r="JY2106" s="5"/>
      <c r="JZ2106" s="5"/>
      <c r="KA2106" s="5"/>
      <c r="KB2106" s="5"/>
      <c r="KC2106" s="5"/>
      <c r="KD2106" s="5"/>
      <c r="KE2106" s="5"/>
      <c r="KF2106" s="5"/>
      <c r="KG2106" s="5"/>
      <c r="KH2106" s="5"/>
      <c r="KI2106" s="5"/>
      <c r="KJ2106" s="5"/>
      <c r="KK2106" s="5"/>
      <c r="KL2106" s="5"/>
      <c r="KM2106" s="5"/>
      <c r="KN2106" s="5"/>
      <c r="KO2106" s="5"/>
      <c r="KP2106" s="5"/>
      <c r="KQ2106" s="5"/>
      <c r="KR2106" s="5"/>
      <c r="KS2106" s="5"/>
      <c r="KT2106" s="5"/>
      <c r="KU2106" s="5"/>
      <c r="KV2106" s="5"/>
      <c r="KW2106" s="5"/>
      <c r="KX2106" s="5"/>
      <c r="KY2106" s="5"/>
      <c r="KZ2106" s="5"/>
      <c r="LA2106" s="5"/>
      <c r="LB2106" s="5"/>
      <c r="LC2106" s="5"/>
      <c r="LD2106" s="5"/>
      <c r="LE2106" s="5"/>
      <c r="LF2106" s="5"/>
      <c r="LG2106" s="5"/>
      <c r="LH2106" s="5"/>
      <c r="LI2106" s="5"/>
      <c r="LJ2106" s="5"/>
      <c r="LK2106" s="5"/>
      <c r="LL2106" s="5"/>
      <c r="LM2106" s="5"/>
      <c r="LN2106" s="5"/>
      <c r="LO2106" s="5"/>
      <c r="LP2106" s="5"/>
      <c r="LQ2106" s="5"/>
      <c r="LR2106" s="5"/>
      <c r="LS2106" s="5"/>
      <c r="LT2106" s="5"/>
      <c r="LU2106" s="5"/>
      <c r="LV2106" s="5"/>
      <c r="LW2106" s="5"/>
      <c r="LX2106" s="5"/>
      <c r="LY2106" s="5"/>
      <c r="LZ2106" s="5"/>
      <c r="MA2106" s="5"/>
      <c r="MB2106" s="5"/>
      <c r="MC2106" s="5"/>
      <c r="MD2106" s="5"/>
      <c r="ME2106" s="5"/>
      <c r="MF2106" s="5"/>
      <c r="MG2106" s="5"/>
      <c r="MH2106" s="5"/>
      <c r="MI2106" s="5"/>
      <c r="MJ2106" s="5"/>
      <c r="MK2106" s="5"/>
      <c r="ML2106" s="5"/>
      <c r="MM2106" s="5"/>
      <c r="MN2106" s="5"/>
      <c r="MO2106" s="5"/>
      <c r="MP2106" s="5"/>
      <c r="MQ2106" s="5"/>
      <c r="MR2106" s="5"/>
      <c r="MS2106" s="5"/>
      <c r="MT2106" s="5"/>
      <c r="MU2106" s="5"/>
      <c r="MV2106" s="5"/>
      <c r="MW2106" s="5"/>
      <c r="MX2106" s="5"/>
      <c r="MY2106" s="5"/>
      <c r="MZ2106" s="5"/>
      <c r="NA2106" s="5"/>
      <c r="NB2106" s="5"/>
      <c r="NC2106" s="5"/>
      <c r="ND2106" s="5"/>
      <c r="NE2106" s="5"/>
      <c r="NF2106" s="83"/>
      <c r="NG2106" s="83"/>
      <c r="NH2106" s="83"/>
      <c r="NI2106" s="84">
        <f t="shared" si="260"/>
        <v>0</v>
      </c>
      <c r="NJ2106" s="85">
        <f t="shared" ca="1" si="261"/>
        <v>45552</v>
      </c>
      <c r="NK2106" s="84">
        <f t="shared" si="262"/>
        <v>0</v>
      </c>
      <c r="NL2106" s="85">
        <f t="shared" si="267"/>
        <v>0</v>
      </c>
      <c r="NM2106" s="84">
        <f t="shared" si="263"/>
        <v>0</v>
      </c>
      <c r="NN2106" s="85">
        <f t="shared" si="264"/>
        <v>0</v>
      </c>
      <c r="NO2106" s="84">
        <f t="shared" si="265"/>
        <v>0</v>
      </c>
      <c r="NP2106" s="85">
        <f t="shared" si="266"/>
        <v>0</v>
      </c>
      <c r="NQ2106" s="83"/>
      <c r="NR2106" s="83"/>
      <c r="NS2106" s="83"/>
      <c r="NT2106" s="83"/>
      <c r="NU2106" s="83"/>
      <c r="NV2106" s="83"/>
      <c r="NW2106" s="83"/>
      <c r="NX2106" s="83"/>
      <c r="NY2106" s="83"/>
    </row>
    <row r="2107" spans="1:389" x14ac:dyDescent="0.25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7"/>
      <c r="AM2107" s="29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7"/>
      <c r="BI2107" s="5"/>
      <c r="BJ2107" s="5"/>
      <c r="BK2107" s="5"/>
      <c r="BL2107" s="5"/>
      <c r="BM2107" s="5"/>
      <c r="BN2107" s="5"/>
      <c r="BO2107" s="5"/>
      <c r="BP2107" s="29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7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29"/>
      <c r="EU2107" s="5"/>
      <c r="EV2107" s="5"/>
      <c r="EW2107" s="5"/>
      <c r="EX2107" s="5"/>
      <c r="EY2107" s="5"/>
      <c r="EZ2107" s="7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  <c r="GO2107" s="5"/>
      <c r="GP2107" s="5"/>
      <c r="GQ2107" s="5"/>
      <c r="GR2107" s="5"/>
      <c r="GS2107" s="5"/>
      <c r="GT2107" s="5"/>
      <c r="GU2107" s="5"/>
      <c r="GV2107" s="5"/>
      <c r="GW2107" s="5"/>
      <c r="GX2107" s="5"/>
      <c r="GY2107" s="5"/>
      <c r="GZ2107" s="5"/>
      <c r="HA2107" s="5"/>
      <c r="HB2107" s="5"/>
      <c r="HC2107" s="5"/>
      <c r="HD2107" s="5"/>
      <c r="HE2107" s="5"/>
      <c r="HF2107" s="5"/>
      <c r="HG2107" s="5"/>
      <c r="HH2107" s="5"/>
      <c r="HI2107" s="5"/>
      <c r="HJ2107" s="5"/>
      <c r="HK2107" s="5"/>
      <c r="HL2107" s="5"/>
      <c r="HM2107" s="5"/>
      <c r="HN2107" s="5"/>
      <c r="HO2107" s="5"/>
      <c r="HP2107" s="5"/>
      <c r="HQ2107" s="5"/>
      <c r="HR2107" s="5"/>
      <c r="HS2107" s="5"/>
      <c r="HT2107" s="5"/>
      <c r="HU2107" s="5"/>
      <c r="HV2107" s="5"/>
      <c r="HW2107" s="5"/>
      <c r="HX2107" s="5"/>
      <c r="HY2107" s="5"/>
      <c r="HZ2107" s="5"/>
      <c r="IA2107" s="5"/>
      <c r="IB2107" s="5"/>
      <c r="IC2107" s="5"/>
      <c r="ID2107" s="5"/>
      <c r="IE2107" s="5"/>
      <c r="IF2107" s="5"/>
      <c r="IG2107" s="5"/>
      <c r="IH2107" s="5"/>
      <c r="II2107" s="5"/>
      <c r="IJ2107" s="5"/>
      <c r="IK2107" s="5"/>
      <c r="IL2107" s="5"/>
      <c r="IM2107" s="5"/>
      <c r="IN2107" s="5"/>
      <c r="IO2107" s="5"/>
      <c r="IP2107" s="5"/>
      <c r="IQ2107" s="5"/>
      <c r="IR2107" s="5"/>
      <c r="IS2107" s="5"/>
      <c r="IT2107" s="5"/>
      <c r="IU2107" s="5"/>
      <c r="IV2107" s="5"/>
      <c r="IW2107" s="5"/>
      <c r="IX2107" s="5"/>
      <c r="IY2107" s="5"/>
      <c r="IZ2107" s="5"/>
      <c r="JA2107" s="5"/>
      <c r="JB2107" s="5"/>
      <c r="JC2107" s="5"/>
      <c r="JD2107" s="5"/>
      <c r="JE2107" s="5"/>
      <c r="JF2107" s="5"/>
      <c r="JG2107" s="5"/>
      <c r="JH2107" s="5"/>
      <c r="JI2107" s="5"/>
      <c r="JJ2107" s="5"/>
      <c r="JK2107" s="29"/>
      <c r="JL2107" s="5"/>
      <c r="JM2107" s="5"/>
      <c r="JN2107" s="5"/>
      <c r="JO2107" s="5"/>
      <c r="JP2107" s="5"/>
      <c r="JQ2107" s="5"/>
      <c r="JR2107" s="5"/>
      <c r="JS2107" s="5"/>
      <c r="JT2107" s="5"/>
      <c r="JU2107" s="5"/>
      <c r="JV2107" s="5"/>
      <c r="JW2107" s="5"/>
      <c r="JX2107" s="5"/>
      <c r="JY2107" s="5"/>
      <c r="JZ2107" s="5"/>
      <c r="KA2107" s="5"/>
      <c r="KB2107" s="5"/>
      <c r="KC2107" s="5"/>
      <c r="KD2107" s="5"/>
      <c r="KE2107" s="5"/>
      <c r="KF2107" s="5"/>
      <c r="KG2107" s="5"/>
      <c r="KH2107" s="5"/>
      <c r="KI2107" s="5"/>
      <c r="KJ2107" s="5"/>
      <c r="KK2107" s="5"/>
      <c r="KL2107" s="5"/>
      <c r="KM2107" s="5"/>
      <c r="KN2107" s="5"/>
      <c r="KO2107" s="5"/>
      <c r="KP2107" s="5"/>
      <c r="KQ2107" s="5"/>
      <c r="KR2107" s="5"/>
      <c r="KS2107" s="5"/>
      <c r="KT2107" s="5"/>
      <c r="KU2107" s="5"/>
      <c r="KV2107" s="5"/>
      <c r="KW2107" s="5"/>
      <c r="KX2107" s="5"/>
      <c r="KY2107" s="5"/>
      <c r="KZ2107" s="5"/>
      <c r="LA2107" s="5"/>
      <c r="LB2107" s="5"/>
      <c r="LC2107" s="5"/>
      <c r="LD2107" s="5"/>
      <c r="LE2107" s="5"/>
      <c r="LF2107" s="5"/>
      <c r="LG2107" s="5"/>
      <c r="LH2107" s="5"/>
      <c r="LI2107" s="5"/>
      <c r="LJ2107" s="5"/>
      <c r="LK2107" s="5"/>
      <c r="LL2107" s="5"/>
      <c r="LM2107" s="5"/>
      <c r="LN2107" s="5"/>
      <c r="LO2107" s="5"/>
      <c r="LP2107" s="5"/>
      <c r="LQ2107" s="5"/>
      <c r="LR2107" s="5"/>
      <c r="LS2107" s="5"/>
      <c r="LT2107" s="5"/>
      <c r="LU2107" s="5"/>
      <c r="LV2107" s="5"/>
      <c r="LW2107" s="5"/>
      <c r="LX2107" s="5"/>
      <c r="LY2107" s="5"/>
      <c r="LZ2107" s="5"/>
      <c r="MA2107" s="5"/>
      <c r="MB2107" s="5"/>
      <c r="MC2107" s="5"/>
      <c r="MD2107" s="5"/>
      <c r="ME2107" s="5"/>
      <c r="MF2107" s="5"/>
      <c r="MG2107" s="5"/>
      <c r="MH2107" s="5"/>
      <c r="MI2107" s="5"/>
      <c r="MJ2107" s="5"/>
      <c r="MK2107" s="5"/>
      <c r="ML2107" s="5"/>
      <c r="MM2107" s="5"/>
      <c r="MN2107" s="5"/>
      <c r="MO2107" s="5"/>
      <c r="MP2107" s="5"/>
      <c r="MQ2107" s="5"/>
      <c r="MR2107" s="5"/>
      <c r="MS2107" s="5"/>
      <c r="MT2107" s="5"/>
      <c r="MU2107" s="5"/>
      <c r="MV2107" s="5"/>
      <c r="MW2107" s="5"/>
      <c r="MX2107" s="5"/>
      <c r="MY2107" s="5"/>
      <c r="MZ2107" s="5"/>
      <c r="NA2107" s="5"/>
      <c r="NB2107" s="5"/>
      <c r="NC2107" s="5"/>
      <c r="ND2107" s="5"/>
      <c r="NE2107" s="5"/>
      <c r="NF2107" s="83"/>
      <c r="NG2107" s="83"/>
      <c r="NH2107" s="83"/>
      <c r="NI2107" s="84">
        <f t="shared" si="260"/>
        <v>0</v>
      </c>
      <c r="NJ2107" s="85">
        <f t="shared" ca="1" si="261"/>
        <v>45552</v>
      </c>
      <c r="NK2107" s="84">
        <f t="shared" si="262"/>
        <v>0</v>
      </c>
      <c r="NL2107" s="85">
        <f t="shared" si="267"/>
        <v>0</v>
      </c>
      <c r="NM2107" s="84">
        <f t="shared" si="263"/>
        <v>0</v>
      </c>
      <c r="NN2107" s="85">
        <f t="shared" si="264"/>
        <v>0</v>
      </c>
      <c r="NO2107" s="84">
        <f t="shared" si="265"/>
        <v>0</v>
      </c>
      <c r="NP2107" s="85">
        <f t="shared" si="266"/>
        <v>0</v>
      </c>
      <c r="NQ2107" s="83"/>
      <c r="NR2107" s="83"/>
      <c r="NS2107" s="83"/>
      <c r="NT2107" s="83"/>
      <c r="NU2107" s="83"/>
      <c r="NV2107" s="83"/>
      <c r="NW2107" s="83"/>
      <c r="NX2107" s="83"/>
      <c r="NY2107" s="83"/>
    </row>
    <row r="2108" spans="1:389" x14ac:dyDescent="0.25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7"/>
      <c r="AM2108" s="29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7"/>
      <c r="BI2108" s="5"/>
      <c r="BJ2108" s="5"/>
      <c r="BK2108" s="5"/>
      <c r="BL2108" s="5"/>
      <c r="BM2108" s="5"/>
      <c r="BN2108" s="5"/>
      <c r="BO2108" s="5"/>
      <c r="BP2108" s="29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7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29"/>
      <c r="EU2108" s="5"/>
      <c r="EV2108" s="5"/>
      <c r="EW2108" s="5"/>
      <c r="EX2108" s="5"/>
      <c r="EY2108" s="5"/>
      <c r="EZ2108" s="7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  <c r="GO2108" s="5"/>
      <c r="GP2108" s="5"/>
      <c r="GQ2108" s="5"/>
      <c r="GR2108" s="5"/>
      <c r="GS2108" s="5"/>
      <c r="GT2108" s="5"/>
      <c r="GU2108" s="5"/>
      <c r="GV2108" s="5"/>
      <c r="GW2108" s="5"/>
      <c r="GX2108" s="5"/>
      <c r="GY2108" s="5"/>
      <c r="GZ2108" s="5"/>
      <c r="HA2108" s="5"/>
      <c r="HB2108" s="5"/>
      <c r="HC2108" s="5"/>
      <c r="HD2108" s="5"/>
      <c r="HE2108" s="5"/>
      <c r="HF2108" s="5"/>
      <c r="HG2108" s="5"/>
      <c r="HH2108" s="5"/>
      <c r="HI2108" s="5"/>
      <c r="HJ2108" s="5"/>
      <c r="HK2108" s="5"/>
      <c r="HL2108" s="5"/>
      <c r="HM2108" s="5"/>
      <c r="HN2108" s="5"/>
      <c r="HO2108" s="5"/>
      <c r="HP2108" s="5"/>
      <c r="HQ2108" s="5"/>
      <c r="HR2108" s="5"/>
      <c r="HS2108" s="5"/>
      <c r="HT2108" s="5"/>
      <c r="HU2108" s="5"/>
      <c r="HV2108" s="5"/>
      <c r="HW2108" s="5"/>
      <c r="HX2108" s="5"/>
      <c r="HY2108" s="5"/>
      <c r="HZ2108" s="5"/>
      <c r="IA2108" s="5"/>
      <c r="IB2108" s="5"/>
      <c r="IC2108" s="5"/>
      <c r="ID2108" s="5"/>
      <c r="IE2108" s="5"/>
      <c r="IF2108" s="5"/>
      <c r="IG2108" s="5"/>
      <c r="IH2108" s="5"/>
      <c r="II2108" s="5"/>
      <c r="IJ2108" s="5"/>
      <c r="IK2108" s="5"/>
      <c r="IL2108" s="5"/>
      <c r="IM2108" s="5"/>
      <c r="IN2108" s="5"/>
      <c r="IO2108" s="5"/>
      <c r="IP2108" s="5"/>
      <c r="IQ2108" s="5"/>
      <c r="IR2108" s="5"/>
      <c r="IS2108" s="5"/>
      <c r="IT2108" s="5"/>
      <c r="IU2108" s="5"/>
      <c r="IV2108" s="5"/>
      <c r="IW2108" s="5"/>
      <c r="IX2108" s="5"/>
      <c r="IY2108" s="5"/>
      <c r="IZ2108" s="5"/>
      <c r="JA2108" s="5"/>
      <c r="JB2108" s="5"/>
      <c r="JC2108" s="5"/>
      <c r="JD2108" s="5"/>
      <c r="JE2108" s="5"/>
      <c r="JF2108" s="5"/>
      <c r="JG2108" s="5"/>
      <c r="JH2108" s="5"/>
      <c r="JI2108" s="5"/>
      <c r="JJ2108" s="5"/>
      <c r="JK2108" s="29"/>
      <c r="JL2108" s="5"/>
      <c r="JM2108" s="5"/>
      <c r="JN2108" s="5"/>
      <c r="JO2108" s="5"/>
      <c r="JP2108" s="5"/>
      <c r="JQ2108" s="5"/>
      <c r="JR2108" s="5"/>
      <c r="JS2108" s="5"/>
      <c r="JT2108" s="5"/>
      <c r="JU2108" s="5"/>
      <c r="JV2108" s="5"/>
      <c r="JW2108" s="5"/>
      <c r="JX2108" s="5"/>
      <c r="JY2108" s="5"/>
      <c r="JZ2108" s="5"/>
      <c r="KA2108" s="5"/>
      <c r="KB2108" s="5"/>
      <c r="KC2108" s="5"/>
      <c r="KD2108" s="5"/>
      <c r="KE2108" s="5"/>
      <c r="KF2108" s="5"/>
      <c r="KG2108" s="5"/>
      <c r="KH2108" s="5"/>
      <c r="KI2108" s="5"/>
      <c r="KJ2108" s="5"/>
      <c r="KK2108" s="5"/>
      <c r="KL2108" s="5"/>
      <c r="KM2108" s="5"/>
      <c r="KN2108" s="5"/>
      <c r="KO2108" s="5"/>
      <c r="KP2108" s="5"/>
      <c r="KQ2108" s="5"/>
      <c r="KR2108" s="5"/>
      <c r="KS2108" s="5"/>
      <c r="KT2108" s="5"/>
      <c r="KU2108" s="5"/>
      <c r="KV2108" s="5"/>
      <c r="KW2108" s="5"/>
      <c r="KX2108" s="5"/>
      <c r="KY2108" s="5"/>
      <c r="KZ2108" s="5"/>
      <c r="LA2108" s="5"/>
      <c r="LB2108" s="5"/>
      <c r="LC2108" s="5"/>
      <c r="LD2108" s="5"/>
      <c r="LE2108" s="5"/>
      <c r="LF2108" s="5"/>
      <c r="LG2108" s="5"/>
      <c r="LH2108" s="5"/>
      <c r="LI2108" s="5"/>
      <c r="LJ2108" s="5"/>
      <c r="LK2108" s="5"/>
      <c r="LL2108" s="5"/>
      <c r="LM2108" s="5"/>
      <c r="LN2108" s="5"/>
      <c r="LO2108" s="5"/>
      <c r="LP2108" s="5"/>
      <c r="LQ2108" s="5"/>
      <c r="LR2108" s="5"/>
      <c r="LS2108" s="5"/>
      <c r="LT2108" s="5"/>
      <c r="LU2108" s="5"/>
      <c r="LV2108" s="5"/>
      <c r="LW2108" s="5"/>
      <c r="LX2108" s="5"/>
      <c r="LY2108" s="5"/>
      <c r="LZ2108" s="5"/>
      <c r="MA2108" s="5"/>
      <c r="MB2108" s="5"/>
      <c r="MC2108" s="5"/>
      <c r="MD2108" s="5"/>
      <c r="ME2108" s="5"/>
      <c r="MF2108" s="5"/>
      <c r="MG2108" s="5"/>
      <c r="MH2108" s="5"/>
      <c r="MI2108" s="5"/>
      <c r="MJ2108" s="5"/>
      <c r="MK2108" s="5"/>
      <c r="ML2108" s="5"/>
      <c r="MM2108" s="5"/>
      <c r="MN2108" s="5"/>
      <c r="MO2108" s="5"/>
      <c r="MP2108" s="5"/>
      <c r="MQ2108" s="5"/>
      <c r="MR2108" s="5"/>
      <c r="MS2108" s="5"/>
      <c r="MT2108" s="5"/>
      <c r="MU2108" s="5"/>
      <c r="MV2108" s="5"/>
      <c r="MW2108" s="5"/>
      <c r="MX2108" s="5"/>
      <c r="MY2108" s="5"/>
      <c r="MZ2108" s="5"/>
      <c r="NA2108" s="5"/>
      <c r="NB2108" s="5"/>
      <c r="NC2108" s="5"/>
      <c r="ND2108" s="5"/>
      <c r="NE2108" s="5"/>
      <c r="NF2108" s="83"/>
      <c r="NG2108" s="83"/>
      <c r="NH2108" s="83"/>
      <c r="NI2108" s="84">
        <f t="shared" si="260"/>
        <v>0</v>
      </c>
      <c r="NJ2108" s="85">
        <f t="shared" ca="1" si="261"/>
        <v>45552</v>
      </c>
      <c r="NK2108" s="84">
        <f t="shared" si="262"/>
        <v>0</v>
      </c>
      <c r="NL2108" s="85">
        <f t="shared" si="267"/>
        <v>0</v>
      </c>
      <c r="NM2108" s="84">
        <f t="shared" si="263"/>
        <v>0</v>
      </c>
      <c r="NN2108" s="85">
        <f t="shared" si="264"/>
        <v>0</v>
      </c>
      <c r="NO2108" s="84">
        <f t="shared" si="265"/>
        <v>0</v>
      </c>
      <c r="NP2108" s="85">
        <f t="shared" si="266"/>
        <v>0</v>
      </c>
      <c r="NQ2108" s="83"/>
      <c r="NR2108" s="83"/>
      <c r="NS2108" s="83"/>
      <c r="NT2108" s="83"/>
      <c r="NU2108" s="83"/>
      <c r="NV2108" s="83"/>
      <c r="NW2108" s="83"/>
      <c r="NX2108" s="83"/>
      <c r="NY2108" s="83"/>
    </row>
    <row r="2109" spans="1:389" x14ac:dyDescent="0.25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7"/>
      <c r="AM2109" s="29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7"/>
      <c r="BI2109" s="5"/>
      <c r="BJ2109" s="5"/>
      <c r="BK2109" s="5"/>
      <c r="BL2109" s="5"/>
      <c r="BM2109" s="5"/>
      <c r="BN2109" s="5"/>
      <c r="BO2109" s="5"/>
      <c r="BP2109" s="29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7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29"/>
      <c r="EU2109" s="5"/>
      <c r="EV2109" s="5"/>
      <c r="EW2109" s="5"/>
      <c r="EX2109" s="5"/>
      <c r="EY2109" s="5"/>
      <c r="EZ2109" s="7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  <c r="GO2109" s="5"/>
      <c r="GP2109" s="5"/>
      <c r="GQ2109" s="5"/>
      <c r="GR2109" s="5"/>
      <c r="GS2109" s="5"/>
      <c r="GT2109" s="5"/>
      <c r="GU2109" s="5"/>
      <c r="GV2109" s="5"/>
      <c r="GW2109" s="5"/>
      <c r="GX2109" s="5"/>
      <c r="GY2109" s="5"/>
      <c r="GZ2109" s="5"/>
      <c r="HA2109" s="5"/>
      <c r="HB2109" s="5"/>
      <c r="HC2109" s="5"/>
      <c r="HD2109" s="5"/>
      <c r="HE2109" s="5"/>
      <c r="HF2109" s="5"/>
      <c r="HG2109" s="5"/>
      <c r="HH2109" s="5"/>
      <c r="HI2109" s="5"/>
      <c r="HJ2109" s="5"/>
      <c r="HK2109" s="5"/>
      <c r="HL2109" s="5"/>
      <c r="HM2109" s="5"/>
      <c r="HN2109" s="5"/>
      <c r="HO2109" s="5"/>
      <c r="HP2109" s="5"/>
      <c r="HQ2109" s="5"/>
      <c r="HR2109" s="5"/>
      <c r="HS2109" s="5"/>
      <c r="HT2109" s="5"/>
      <c r="HU2109" s="5"/>
      <c r="HV2109" s="5"/>
      <c r="HW2109" s="5"/>
      <c r="HX2109" s="5"/>
      <c r="HY2109" s="5"/>
      <c r="HZ2109" s="5"/>
      <c r="IA2109" s="5"/>
      <c r="IB2109" s="5"/>
      <c r="IC2109" s="5"/>
      <c r="ID2109" s="5"/>
      <c r="IE2109" s="5"/>
      <c r="IF2109" s="5"/>
      <c r="IG2109" s="5"/>
      <c r="IH2109" s="5"/>
      <c r="II2109" s="5"/>
      <c r="IJ2109" s="5"/>
      <c r="IK2109" s="5"/>
      <c r="IL2109" s="5"/>
      <c r="IM2109" s="5"/>
      <c r="IN2109" s="5"/>
      <c r="IO2109" s="5"/>
      <c r="IP2109" s="5"/>
      <c r="IQ2109" s="5"/>
      <c r="IR2109" s="5"/>
      <c r="IS2109" s="5"/>
      <c r="IT2109" s="5"/>
      <c r="IU2109" s="5"/>
      <c r="IV2109" s="5"/>
      <c r="IW2109" s="5"/>
      <c r="IX2109" s="5"/>
      <c r="IY2109" s="5"/>
      <c r="IZ2109" s="5"/>
      <c r="JA2109" s="5"/>
      <c r="JB2109" s="5"/>
      <c r="JC2109" s="5"/>
      <c r="JD2109" s="5"/>
      <c r="JE2109" s="5"/>
      <c r="JF2109" s="5"/>
      <c r="JG2109" s="5"/>
      <c r="JH2109" s="5"/>
      <c r="JI2109" s="5"/>
      <c r="JJ2109" s="5"/>
      <c r="JK2109" s="29"/>
      <c r="JL2109" s="5"/>
      <c r="JM2109" s="5"/>
      <c r="JN2109" s="5"/>
      <c r="JO2109" s="5"/>
      <c r="JP2109" s="5"/>
      <c r="JQ2109" s="5"/>
      <c r="JR2109" s="5"/>
      <c r="JS2109" s="5"/>
      <c r="JT2109" s="5"/>
      <c r="JU2109" s="5"/>
      <c r="JV2109" s="5"/>
      <c r="JW2109" s="5"/>
      <c r="JX2109" s="5"/>
      <c r="JY2109" s="5"/>
      <c r="JZ2109" s="5"/>
      <c r="KA2109" s="5"/>
      <c r="KB2109" s="5"/>
      <c r="KC2109" s="5"/>
      <c r="KD2109" s="5"/>
      <c r="KE2109" s="5"/>
      <c r="KF2109" s="5"/>
      <c r="KG2109" s="5"/>
      <c r="KH2109" s="5"/>
      <c r="KI2109" s="5"/>
      <c r="KJ2109" s="5"/>
      <c r="KK2109" s="5"/>
      <c r="KL2109" s="5"/>
      <c r="KM2109" s="5"/>
      <c r="KN2109" s="5"/>
      <c r="KO2109" s="5"/>
      <c r="KP2109" s="5"/>
      <c r="KQ2109" s="5"/>
      <c r="KR2109" s="5"/>
      <c r="KS2109" s="5"/>
      <c r="KT2109" s="5"/>
      <c r="KU2109" s="5"/>
      <c r="KV2109" s="5"/>
      <c r="KW2109" s="5"/>
      <c r="KX2109" s="5"/>
      <c r="KY2109" s="5"/>
      <c r="KZ2109" s="5"/>
      <c r="LA2109" s="5"/>
      <c r="LB2109" s="5"/>
      <c r="LC2109" s="5"/>
      <c r="LD2109" s="5"/>
      <c r="LE2109" s="5"/>
      <c r="LF2109" s="5"/>
      <c r="LG2109" s="5"/>
      <c r="LH2109" s="5"/>
      <c r="LI2109" s="5"/>
      <c r="LJ2109" s="5"/>
      <c r="LK2109" s="5"/>
      <c r="LL2109" s="5"/>
      <c r="LM2109" s="5"/>
      <c r="LN2109" s="5"/>
      <c r="LO2109" s="5"/>
      <c r="LP2109" s="5"/>
      <c r="LQ2109" s="5"/>
      <c r="LR2109" s="5"/>
      <c r="LS2109" s="5"/>
      <c r="LT2109" s="5"/>
      <c r="LU2109" s="5"/>
      <c r="LV2109" s="5"/>
      <c r="LW2109" s="5"/>
      <c r="LX2109" s="5"/>
      <c r="LY2109" s="5"/>
      <c r="LZ2109" s="5"/>
      <c r="MA2109" s="5"/>
      <c r="MB2109" s="5"/>
      <c r="MC2109" s="5"/>
      <c r="MD2109" s="5"/>
      <c r="ME2109" s="5"/>
      <c r="MF2109" s="5"/>
      <c r="MG2109" s="5"/>
      <c r="MH2109" s="5"/>
      <c r="MI2109" s="5"/>
      <c r="MJ2109" s="5"/>
      <c r="MK2109" s="5"/>
      <c r="ML2109" s="5"/>
      <c r="MM2109" s="5"/>
      <c r="MN2109" s="5"/>
      <c r="MO2109" s="5"/>
      <c r="MP2109" s="5"/>
      <c r="MQ2109" s="5"/>
      <c r="MR2109" s="5"/>
      <c r="MS2109" s="5"/>
      <c r="MT2109" s="5"/>
      <c r="MU2109" s="5"/>
      <c r="MV2109" s="5"/>
      <c r="MW2109" s="5"/>
      <c r="MX2109" s="5"/>
      <c r="MY2109" s="5"/>
      <c r="MZ2109" s="5"/>
      <c r="NA2109" s="5"/>
      <c r="NB2109" s="5"/>
      <c r="NC2109" s="5"/>
      <c r="ND2109" s="5"/>
      <c r="NE2109" s="5"/>
      <c r="NF2109" s="83"/>
      <c r="NG2109" s="83"/>
      <c r="NH2109" s="83"/>
      <c r="NI2109" s="84">
        <f t="shared" si="260"/>
        <v>0</v>
      </c>
      <c r="NJ2109" s="85">
        <f t="shared" ca="1" si="261"/>
        <v>45552</v>
      </c>
      <c r="NK2109" s="84">
        <f t="shared" si="262"/>
        <v>0</v>
      </c>
      <c r="NL2109" s="85">
        <f t="shared" si="267"/>
        <v>0</v>
      </c>
      <c r="NM2109" s="84">
        <f t="shared" si="263"/>
        <v>0</v>
      </c>
      <c r="NN2109" s="85">
        <f t="shared" si="264"/>
        <v>0</v>
      </c>
      <c r="NO2109" s="84">
        <f t="shared" si="265"/>
        <v>0</v>
      </c>
      <c r="NP2109" s="85">
        <f t="shared" si="266"/>
        <v>0</v>
      </c>
      <c r="NQ2109" s="83"/>
      <c r="NR2109" s="83"/>
      <c r="NS2109" s="83"/>
      <c r="NT2109" s="83"/>
      <c r="NU2109" s="83"/>
      <c r="NV2109" s="83"/>
      <c r="NW2109" s="83"/>
      <c r="NX2109" s="83"/>
      <c r="NY2109" s="83"/>
    </row>
    <row r="2110" spans="1:389" x14ac:dyDescent="0.25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7"/>
      <c r="AM2110" s="29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7"/>
      <c r="BI2110" s="5"/>
      <c r="BJ2110" s="5"/>
      <c r="BK2110" s="5"/>
      <c r="BL2110" s="5"/>
      <c r="BM2110" s="5"/>
      <c r="BN2110" s="5"/>
      <c r="BO2110" s="5"/>
      <c r="BP2110" s="29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7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29"/>
      <c r="EU2110" s="5"/>
      <c r="EV2110" s="5"/>
      <c r="EW2110" s="5"/>
      <c r="EX2110" s="5"/>
      <c r="EY2110" s="5"/>
      <c r="EZ2110" s="7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  <c r="GO2110" s="5"/>
      <c r="GP2110" s="5"/>
      <c r="GQ2110" s="5"/>
      <c r="GR2110" s="5"/>
      <c r="GS2110" s="5"/>
      <c r="GT2110" s="5"/>
      <c r="GU2110" s="5"/>
      <c r="GV2110" s="5"/>
      <c r="GW2110" s="5"/>
      <c r="GX2110" s="5"/>
      <c r="GY2110" s="5"/>
      <c r="GZ2110" s="5"/>
      <c r="HA2110" s="5"/>
      <c r="HB2110" s="5"/>
      <c r="HC2110" s="5"/>
      <c r="HD2110" s="5"/>
      <c r="HE2110" s="5"/>
      <c r="HF2110" s="5"/>
      <c r="HG2110" s="5"/>
      <c r="HH2110" s="5"/>
      <c r="HI2110" s="5"/>
      <c r="HJ2110" s="5"/>
      <c r="HK2110" s="5"/>
      <c r="HL2110" s="5"/>
      <c r="HM2110" s="5"/>
      <c r="HN2110" s="5"/>
      <c r="HO2110" s="5"/>
      <c r="HP2110" s="5"/>
      <c r="HQ2110" s="5"/>
      <c r="HR2110" s="5"/>
      <c r="HS2110" s="5"/>
      <c r="HT2110" s="5"/>
      <c r="HU2110" s="5"/>
      <c r="HV2110" s="5"/>
      <c r="HW2110" s="5"/>
      <c r="HX2110" s="5"/>
      <c r="HY2110" s="5"/>
      <c r="HZ2110" s="5"/>
      <c r="IA2110" s="5"/>
      <c r="IB2110" s="5"/>
      <c r="IC2110" s="5"/>
      <c r="ID2110" s="5"/>
      <c r="IE2110" s="5"/>
      <c r="IF2110" s="5"/>
      <c r="IG2110" s="5"/>
      <c r="IH2110" s="5"/>
      <c r="II2110" s="5"/>
      <c r="IJ2110" s="5"/>
      <c r="IK2110" s="5"/>
      <c r="IL2110" s="5"/>
      <c r="IM2110" s="5"/>
      <c r="IN2110" s="5"/>
      <c r="IO2110" s="5"/>
      <c r="IP2110" s="5"/>
      <c r="IQ2110" s="5"/>
      <c r="IR2110" s="5"/>
      <c r="IS2110" s="5"/>
      <c r="IT2110" s="5"/>
      <c r="IU2110" s="5"/>
      <c r="IV2110" s="5"/>
      <c r="IW2110" s="5"/>
      <c r="IX2110" s="5"/>
      <c r="IY2110" s="5"/>
      <c r="IZ2110" s="5"/>
      <c r="JA2110" s="5"/>
      <c r="JB2110" s="5"/>
      <c r="JC2110" s="5"/>
      <c r="JD2110" s="5"/>
      <c r="JE2110" s="5"/>
      <c r="JF2110" s="5"/>
      <c r="JG2110" s="5"/>
      <c r="JH2110" s="5"/>
      <c r="JI2110" s="5"/>
      <c r="JJ2110" s="5"/>
      <c r="JK2110" s="29"/>
      <c r="JL2110" s="5"/>
      <c r="JM2110" s="5"/>
      <c r="JN2110" s="5"/>
      <c r="JO2110" s="5"/>
      <c r="JP2110" s="5"/>
      <c r="JQ2110" s="5"/>
      <c r="JR2110" s="5"/>
      <c r="JS2110" s="5"/>
      <c r="JT2110" s="5"/>
      <c r="JU2110" s="5"/>
      <c r="JV2110" s="5"/>
      <c r="JW2110" s="5"/>
      <c r="JX2110" s="5"/>
      <c r="JY2110" s="5"/>
      <c r="JZ2110" s="5"/>
      <c r="KA2110" s="5"/>
      <c r="KB2110" s="5"/>
      <c r="KC2110" s="5"/>
      <c r="KD2110" s="5"/>
      <c r="KE2110" s="5"/>
      <c r="KF2110" s="5"/>
      <c r="KG2110" s="5"/>
      <c r="KH2110" s="5"/>
      <c r="KI2110" s="5"/>
      <c r="KJ2110" s="5"/>
      <c r="KK2110" s="5"/>
      <c r="KL2110" s="5"/>
      <c r="KM2110" s="5"/>
      <c r="KN2110" s="5"/>
      <c r="KO2110" s="5"/>
      <c r="KP2110" s="5"/>
      <c r="KQ2110" s="5"/>
      <c r="KR2110" s="5"/>
      <c r="KS2110" s="5"/>
      <c r="KT2110" s="5"/>
      <c r="KU2110" s="5"/>
      <c r="KV2110" s="5"/>
      <c r="KW2110" s="5"/>
      <c r="KX2110" s="5"/>
      <c r="KY2110" s="5"/>
      <c r="KZ2110" s="5"/>
      <c r="LA2110" s="5"/>
      <c r="LB2110" s="5"/>
      <c r="LC2110" s="5"/>
      <c r="LD2110" s="5"/>
      <c r="LE2110" s="5"/>
      <c r="LF2110" s="5"/>
      <c r="LG2110" s="5"/>
      <c r="LH2110" s="5"/>
      <c r="LI2110" s="5"/>
      <c r="LJ2110" s="5"/>
      <c r="LK2110" s="5"/>
      <c r="LL2110" s="5"/>
      <c r="LM2110" s="5"/>
      <c r="LN2110" s="5"/>
      <c r="LO2110" s="5"/>
      <c r="LP2110" s="5"/>
      <c r="LQ2110" s="5"/>
      <c r="LR2110" s="5"/>
      <c r="LS2110" s="5"/>
      <c r="LT2110" s="5"/>
      <c r="LU2110" s="5"/>
      <c r="LV2110" s="5"/>
      <c r="LW2110" s="5"/>
      <c r="LX2110" s="5"/>
      <c r="LY2110" s="5"/>
      <c r="LZ2110" s="5"/>
      <c r="MA2110" s="5"/>
      <c r="MB2110" s="5"/>
      <c r="MC2110" s="5"/>
      <c r="MD2110" s="5"/>
      <c r="ME2110" s="5"/>
      <c r="MF2110" s="5"/>
      <c r="MG2110" s="5"/>
      <c r="MH2110" s="5"/>
      <c r="MI2110" s="5"/>
      <c r="MJ2110" s="5"/>
      <c r="MK2110" s="5"/>
      <c r="ML2110" s="5"/>
      <c r="MM2110" s="5"/>
      <c r="MN2110" s="5"/>
      <c r="MO2110" s="5"/>
      <c r="MP2110" s="5"/>
      <c r="MQ2110" s="5"/>
      <c r="MR2110" s="5"/>
      <c r="MS2110" s="5"/>
      <c r="MT2110" s="5"/>
      <c r="MU2110" s="5"/>
      <c r="MV2110" s="5"/>
      <c r="MW2110" s="5"/>
      <c r="MX2110" s="5"/>
      <c r="MY2110" s="5"/>
      <c r="MZ2110" s="5"/>
      <c r="NA2110" s="5"/>
      <c r="NB2110" s="5"/>
      <c r="NC2110" s="5"/>
      <c r="ND2110" s="5"/>
      <c r="NE2110" s="5"/>
      <c r="NF2110" s="83"/>
      <c r="NG2110" s="83"/>
      <c r="NH2110" s="83"/>
      <c r="NI2110" s="84">
        <f t="shared" si="260"/>
        <v>0</v>
      </c>
      <c r="NJ2110" s="85">
        <f t="shared" ca="1" si="261"/>
        <v>45552</v>
      </c>
      <c r="NK2110" s="84">
        <f t="shared" si="262"/>
        <v>0</v>
      </c>
      <c r="NL2110" s="85">
        <f t="shared" si="267"/>
        <v>0</v>
      </c>
      <c r="NM2110" s="84">
        <f t="shared" si="263"/>
        <v>0</v>
      </c>
      <c r="NN2110" s="85">
        <f t="shared" si="264"/>
        <v>0</v>
      </c>
      <c r="NO2110" s="84">
        <f t="shared" si="265"/>
        <v>0</v>
      </c>
      <c r="NP2110" s="85">
        <f t="shared" si="266"/>
        <v>0</v>
      </c>
      <c r="NQ2110" s="83"/>
      <c r="NR2110" s="83"/>
      <c r="NS2110" s="83"/>
      <c r="NT2110" s="83"/>
      <c r="NU2110" s="83"/>
      <c r="NV2110" s="83"/>
      <c r="NW2110" s="83"/>
      <c r="NX2110" s="83"/>
      <c r="NY2110" s="83"/>
    </row>
    <row r="2111" spans="1:389" x14ac:dyDescent="0.25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7"/>
      <c r="AM2111" s="29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7"/>
      <c r="BI2111" s="5"/>
      <c r="BJ2111" s="5"/>
      <c r="BK2111" s="5"/>
      <c r="BL2111" s="5"/>
      <c r="BM2111" s="5"/>
      <c r="BN2111" s="5"/>
      <c r="BO2111" s="5"/>
      <c r="BP2111" s="29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7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29"/>
      <c r="EU2111" s="5"/>
      <c r="EV2111" s="5"/>
      <c r="EW2111" s="5"/>
      <c r="EX2111" s="5"/>
      <c r="EY2111" s="5"/>
      <c r="EZ2111" s="7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  <c r="GO2111" s="5"/>
      <c r="GP2111" s="5"/>
      <c r="GQ2111" s="5"/>
      <c r="GR2111" s="5"/>
      <c r="GS2111" s="5"/>
      <c r="GT2111" s="5"/>
      <c r="GU2111" s="5"/>
      <c r="GV2111" s="5"/>
      <c r="GW2111" s="5"/>
      <c r="GX2111" s="5"/>
      <c r="GY2111" s="5"/>
      <c r="GZ2111" s="5"/>
      <c r="HA2111" s="5"/>
      <c r="HB2111" s="5"/>
      <c r="HC2111" s="5"/>
      <c r="HD2111" s="5"/>
      <c r="HE2111" s="5"/>
      <c r="HF2111" s="5"/>
      <c r="HG2111" s="5"/>
      <c r="HH2111" s="5"/>
      <c r="HI2111" s="5"/>
      <c r="HJ2111" s="5"/>
      <c r="HK2111" s="5"/>
      <c r="HL2111" s="5"/>
      <c r="HM2111" s="5"/>
      <c r="HN2111" s="5"/>
      <c r="HO2111" s="5"/>
      <c r="HP2111" s="5"/>
      <c r="HQ2111" s="5"/>
      <c r="HR2111" s="5"/>
      <c r="HS2111" s="5"/>
      <c r="HT2111" s="5"/>
      <c r="HU2111" s="5"/>
      <c r="HV2111" s="5"/>
      <c r="HW2111" s="5"/>
      <c r="HX2111" s="5"/>
      <c r="HY2111" s="5"/>
      <c r="HZ2111" s="5"/>
      <c r="IA2111" s="5"/>
      <c r="IB2111" s="5"/>
      <c r="IC2111" s="5"/>
      <c r="ID2111" s="5"/>
      <c r="IE2111" s="5"/>
      <c r="IF2111" s="5"/>
      <c r="IG2111" s="5"/>
      <c r="IH2111" s="5"/>
      <c r="II2111" s="5"/>
      <c r="IJ2111" s="5"/>
      <c r="IK2111" s="5"/>
      <c r="IL2111" s="5"/>
      <c r="IM2111" s="5"/>
      <c r="IN2111" s="5"/>
      <c r="IO2111" s="5"/>
      <c r="IP2111" s="5"/>
      <c r="IQ2111" s="5"/>
      <c r="IR2111" s="5"/>
      <c r="IS2111" s="5"/>
      <c r="IT2111" s="5"/>
      <c r="IU2111" s="5"/>
      <c r="IV2111" s="5"/>
      <c r="IW2111" s="5"/>
      <c r="IX2111" s="5"/>
      <c r="IY2111" s="5"/>
      <c r="IZ2111" s="5"/>
      <c r="JA2111" s="5"/>
      <c r="JB2111" s="5"/>
      <c r="JC2111" s="5"/>
      <c r="JD2111" s="5"/>
      <c r="JE2111" s="5"/>
      <c r="JF2111" s="5"/>
      <c r="JG2111" s="5"/>
      <c r="JH2111" s="5"/>
      <c r="JI2111" s="5"/>
      <c r="JJ2111" s="5"/>
      <c r="JK2111" s="29"/>
      <c r="JL2111" s="5"/>
      <c r="JM2111" s="5"/>
      <c r="JN2111" s="5"/>
      <c r="JO2111" s="5"/>
      <c r="JP2111" s="5"/>
      <c r="JQ2111" s="5"/>
      <c r="JR2111" s="5"/>
      <c r="JS2111" s="5"/>
      <c r="JT2111" s="5"/>
      <c r="JU2111" s="5"/>
      <c r="JV2111" s="5"/>
      <c r="JW2111" s="5"/>
      <c r="JX2111" s="5"/>
      <c r="JY2111" s="5"/>
      <c r="JZ2111" s="5"/>
      <c r="KA2111" s="5"/>
      <c r="KB2111" s="5"/>
      <c r="KC2111" s="5"/>
      <c r="KD2111" s="5"/>
      <c r="KE2111" s="5"/>
      <c r="KF2111" s="5"/>
      <c r="KG2111" s="5"/>
      <c r="KH2111" s="5"/>
      <c r="KI2111" s="5"/>
      <c r="KJ2111" s="5"/>
      <c r="KK2111" s="5"/>
      <c r="KL2111" s="5"/>
      <c r="KM2111" s="5"/>
      <c r="KN2111" s="5"/>
      <c r="KO2111" s="5"/>
      <c r="KP2111" s="5"/>
      <c r="KQ2111" s="5"/>
      <c r="KR2111" s="5"/>
      <c r="KS2111" s="5"/>
      <c r="KT2111" s="5"/>
      <c r="KU2111" s="5"/>
      <c r="KV2111" s="5"/>
      <c r="KW2111" s="5"/>
      <c r="KX2111" s="5"/>
      <c r="KY2111" s="5"/>
      <c r="KZ2111" s="5"/>
      <c r="LA2111" s="5"/>
      <c r="LB2111" s="5"/>
      <c r="LC2111" s="5"/>
      <c r="LD2111" s="5"/>
      <c r="LE2111" s="5"/>
      <c r="LF2111" s="5"/>
      <c r="LG2111" s="5"/>
      <c r="LH2111" s="5"/>
      <c r="LI2111" s="5"/>
      <c r="LJ2111" s="5"/>
      <c r="LK2111" s="5"/>
      <c r="LL2111" s="5"/>
      <c r="LM2111" s="5"/>
      <c r="LN2111" s="5"/>
      <c r="LO2111" s="5"/>
      <c r="LP2111" s="5"/>
      <c r="LQ2111" s="5"/>
      <c r="LR2111" s="5"/>
      <c r="LS2111" s="5"/>
      <c r="LT2111" s="5"/>
      <c r="LU2111" s="5"/>
      <c r="LV2111" s="5"/>
      <c r="LW2111" s="5"/>
      <c r="LX2111" s="5"/>
      <c r="LY2111" s="5"/>
      <c r="LZ2111" s="5"/>
      <c r="MA2111" s="5"/>
      <c r="MB2111" s="5"/>
      <c r="MC2111" s="5"/>
      <c r="MD2111" s="5"/>
      <c r="ME2111" s="5"/>
      <c r="MF2111" s="5"/>
      <c r="MG2111" s="5"/>
      <c r="MH2111" s="5"/>
      <c r="MI2111" s="5"/>
      <c r="MJ2111" s="5"/>
      <c r="MK2111" s="5"/>
      <c r="ML2111" s="5"/>
      <c r="MM2111" s="5"/>
      <c r="MN2111" s="5"/>
      <c r="MO2111" s="5"/>
      <c r="MP2111" s="5"/>
      <c r="MQ2111" s="5"/>
      <c r="MR2111" s="5"/>
      <c r="MS2111" s="5"/>
      <c r="MT2111" s="5"/>
      <c r="MU2111" s="5"/>
      <c r="MV2111" s="5"/>
      <c r="MW2111" s="5"/>
      <c r="MX2111" s="5"/>
      <c r="MY2111" s="5"/>
      <c r="MZ2111" s="5"/>
      <c r="NA2111" s="5"/>
      <c r="NB2111" s="5"/>
      <c r="NC2111" s="5"/>
      <c r="ND2111" s="5"/>
      <c r="NE2111" s="5"/>
      <c r="NF2111" s="83"/>
      <c r="NG2111" s="83"/>
      <c r="NH2111" s="83"/>
      <c r="NI2111" s="84">
        <f t="shared" si="260"/>
        <v>0</v>
      </c>
      <c r="NJ2111" s="85">
        <f t="shared" ca="1" si="261"/>
        <v>45552</v>
      </c>
      <c r="NK2111" s="84">
        <f t="shared" si="262"/>
        <v>0</v>
      </c>
      <c r="NL2111" s="85">
        <f t="shared" si="267"/>
        <v>0</v>
      </c>
      <c r="NM2111" s="84">
        <f t="shared" si="263"/>
        <v>0</v>
      </c>
      <c r="NN2111" s="85">
        <f t="shared" si="264"/>
        <v>0</v>
      </c>
      <c r="NO2111" s="84">
        <f t="shared" si="265"/>
        <v>0</v>
      </c>
      <c r="NP2111" s="85">
        <f t="shared" si="266"/>
        <v>0</v>
      </c>
      <c r="NQ2111" s="83"/>
      <c r="NR2111" s="83"/>
      <c r="NS2111" s="83"/>
      <c r="NT2111" s="83"/>
      <c r="NU2111" s="83"/>
      <c r="NV2111" s="83"/>
      <c r="NW2111" s="83"/>
      <c r="NX2111" s="83"/>
      <c r="NY2111" s="83"/>
    </row>
    <row r="2112" spans="1:389" x14ac:dyDescent="0.25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7"/>
      <c r="AM2112" s="29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7"/>
      <c r="BI2112" s="5"/>
      <c r="BJ2112" s="5"/>
      <c r="BK2112" s="5"/>
      <c r="BL2112" s="5"/>
      <c r="BM2112" s="5"/>
      <c r="BN2112" s="5"/>
      <c r="BO2112" s="5"/>
      <c r="BP2112" s="29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7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29"/>
      <c r="EU2112" s="5"/>
      <c r="EV2112" s="5"/>
      <c r="EW2112" s="5"/>
      <c r="EX2112" s="5"/>
      <c r="EY2112" s="5"/>
      <c r="EZ2112" s="7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  <c r="GO2112" s="5"/>
      <c r="GP2112" s="5"/>
      <c r="GQ2112" s="5"/>
      <c r="GR2112" s="5"/>
      <c r="GS2112" s="5"/>
      <c r="GT2112" s="5"/>
      <c r="GU2112" s="5"/>
      <c r="GV2112" s="5"/>
      <c r="GW2112" s="5"/>
      <c r="GX2112" s="5"/>
      <c r="GY2112" s="5"/>
      <c r="GZ2112" s="5"/>
      <c r="HA2112" s="5"/>
      <c r="HB2112" s="5"/>
      <c r="HC2112" s="5"/>
      <c r="HD2112" s="5"/>
      <c r="HE2112" s="5"/>
      <c r="HF2112" s="5"/>
      <c r="HG2112" s="5"/>
      <c r="HH2112" s="5"/>
      <c r="HI2112" s="5"/>
      <c r="HJ2112" s="5"/>
      <c r="HK2112" s="5"/>
      <c r="HL2112" s="5"/>
      <c r="HM2112" s="5"/>
      <c r="HN2112" s="5"/>
      <c r="HO2112" s="5"/>
      <c r="HP2112" s="5"/>
      <c r="HQ2112" s="5"/>
      <c r="HR2112" s="5"/>
      <c r="HS2112" s="5"/>
      <c r="HT2112" s="5"/>
      <c r="HU2112" s="5"/>
      <c r="HV2112" s="5"/>
      <c r="HW2112" s="5"/>
      <c r="HX2112" s="5"/>
      <c r="HY2112" s="5"/>
      <c r="HZ2112" s="5"/>
      <c r="IA2112" s="5"/>
      <c r="IB2112" s="5"/>
      <c r="IC2112" s="5"/>
      <c r="ID2112" s="5"/>
      <c r="IE2112" s="5"/>
      <c r="IF2112" s="5"/>
      <c r="IG2112" s="5"/>
      <c r="IH2112" s="5"/>
      <c r="II2112" s="5"/>
      <c r="IJ2112" s="5"/>
      <c r="IK2112" s="5"/>
      <c r="IL2112" s="5"/>
      <c r="IM2112" s="5"/>
      <c r="IN2112" s="5"/>
      <c r="IO2112" s="5"/>
      <c r="IP2112" s="5"/>
      <c r="IQ2112" s="5"/>
      <c r="IR2112" s="5"/>
      <c r="IS2112" s="5"/>
      <c r="IT2112" s="5"/>
      <c r="IU2112" s="5"/>
      <c r="IV2112" s="5"/>
      <c r="IW2112" s="5"/>
      <c r="IX2112" s="5"/>
      <c r="IY2112" s="5"/>
      <c r="IZ2112" s="5"/>
      <c r="JA2112" s="5"/>
      <c r="JB2112" s="5"/>
      <c r="JC2112" s="5"/>
      <c r="JD2112" s="5"/>
      <c r="JE2112" s="5"/>
      <c r="JF2112" s="5"/>
      <c r="JG2112" s="5"/>
      <c r="JH2112" s="5"/>
      <c r="JI2112" s="5"/>
      <c r="JJ2112" s="5"/>
      <c r="JK2112" s="29"/>
      <c r="JL2112" s="5"/>
      <c r="JM2112" s="5"/>
      <c r="JN2112" s="5"/>
      <c r="JO2112" s="5"/>
      <c r="JP2112" s="5"/>
      <c r="JQ2112" s="5"/>
      <c r="JR2112" s="5"/>
      <c r="JS2112" s="5"/>
      <c r="JT2112" s="5"/>
      <c r="JU2112" s="5"/>
      <c r="JV2112" s="5"/>
      <c r="JW2112" s="5"/>
      <c r="JX2112" s="5"/>
      <c r="JY2112" s="5"/>
      <c r="JZ2112" s="5"/>
      <c r="KA2112" s="5"/>
      <c r="KB2112" s="5"/>
      <c r="KC2112" s="5"/>
      <c r="KD2112" s="5"/>
      <c r="KE2112" s="5"/>
      <c r="KF2112" s="5"/>
      <c r="KG2112" s="5"/>
      <c r="KH2112" s="5"/>
      <c r="KI2112" s="5"/>
      <c r="KJ2112" s="5"/>
      <c r="KK2112" s="5"/>
      <c r="KL2112" s="5"/>
      <c r="KM2112" s="5"/>
      <c r="KN2112" s="5"/>
      <c r="KO2112" s="5"/>
      <c r="KP2112" s="5"/>
      <c r="KQ2112" s="5"/>
      <c r="KR2112" s="5"/>
      <c r="KS2112" s="5"/>
      <c r="KT2112" s="5"/>
      <c r="KU2112" s="5"/>
      <c r="KV2112" s="5"/>
      <c r="KW2112" s="5"/>
      <c r="KX2112" s="5"/>
      <c r="KY2112" s="5"/>
      <c r="KZ2112" s="5"/>
      <c r="LA2112" s="5"/>
      <c r="LB2112" s="5"/>
      <c r="LC2112" s="5"/>
      <c r="LD2112" s="5"/>
      <c r="LE2112" s="5"/>
      <c r="LF2112" s="5"/>
      <c r="LG2112" s="5"/>
      <c r="LH2112" s="5"/>
      <c r="LI2112" s="5"/>
      <c r="LJ2112" s="5"/>
      <c r="LK2112" s="5"/>
      <c r="LL2112" s="5"/>
      <c r="LM2112" s="5"/>
      <c r="LN2112" s="5"/>
      <c r="LO2112" s="5"/>
      <c r="LP2112" s="5"/>
      <c r="LQ2112" s="5"/>
      <c r="LR2112" s="5"/>
      <c r="LS2112" s="5"/>
      <c r="LT2112" s="5"/>
      <c r="LU2112" s="5"/>
      <c r="LV2112" s="5"/>
      <c r="LW2112" s="5"/>
      <c r="LX2112" s="5"/>
      <c r="LY2112" s="5"/>
      <c r="LZ2112" s="5"/>
      <c r="MA2112" s="5"/>
      <c r="MB2112" s="5"/>
      <c r="MC2112" s="5"/>
      <c r="MD2112" s="5"/>
      <c r="ME2112" s="5"/>
      <c r="MF2112" s="5"/>
      <c r="MG2112" s="5"/>
      <c r="MH2112" s="5"/>
      <c r="MI2112" s="5"/>
      <c r="MJ2112" s="5"/>
      <c r="MK2112" s="5"/>
      <c r="ML2112" s="5"/>
      <c r="MM2112" s="5"/>
      <c r="MN2112" s="5"/>
      <c r="MO2112" s="5"/>
      <c r="MP2112" s="5"/>
      <c r="MQ2112" s="5"/>
      <c r="MR2112" s="5"/>
      <c r="MS2112" s="5"/>
      <c r="MT2112" s="5"/>
      <c r="MU2112" s="5"/>
      <c r="MV2112" s="5"/>
      <c r="MW2112" s="5"/>
      <c r="MX2112" s="5"/>
      <c r="MY2112" s="5"/>
      <c r="MZ2112" s="5"/>
      <c r="NA2112" s="5"/>
      <c r="NB2112" s="5"/>
      <c r="NC2112" s="5"/>
      <c r="ND2112" s="5"/>
      <c r="NE2112" s="5"/>
      <c r="NF2112" s="83"/>
      <c r="NG2112" s="83"/>
      <c r="NH2112" s="83"/>
      <c r="NI2112" s="84">
        <f t="shared" si="260"/>
        <v>0</v>
      </c>
      <c r="NJ2112" s="85">
        <f t="shared" ca="1" si="261"/>
        <v>45552</v>
      </c>
      <c r="NK2112" s="84">
        <f t="shared" si="262"/>
        <v>0</v>
      </c>
      <c r="NL2112" s="85">
        <f t="shared" si="267"/>
        <v>0</v>
      </c>
      <c r="NM2112" s="84">
        <f t="shared" si="263"/>
        <v>0</v>
      </c>
      <c r="NN2112" s="85">
        <f t="shared" si="264"/>
        <v>0</v>
      </c>
      <c r="NO2112" s="84">
        <f t="shared" si="265"/>
        <v>0</v>
      </c>
      <c r="NP2112" s="85">
        <f t="shared" si="266"/>
        <v>0</v>
      </c>
      <c r="NQ2112" s="83"/>
      <c r="NR2112" s="83"/>
      <c r="NS2112" s="83"/>
      <c r="NT2112" s="83"/>
      <c r="NU2112" s="83"/>
      <c r="NV2112" s="83"/>
      <c r="NW2112" s="83"/>
      <c r="NX2112" s="83"/>
      <c r="NY2112" s="83"/>
    </row>
    <row r="2113" spans="1:389" x14ac:dyDescent="0.25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7"/>
      <c r="AM2113" s="29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7"/>
      <c r="BI2113" s="5"/>
      <c r="BJ2113" s="5"/>
      <c r="BK2113" s="5"/>
      <c r="BL2113" s="5"/>
      <c r="BM2113" s="5"/>
      <c r="BN2113" s="5"/>
      <c r="BO2113" s="5"/>
      <c r="BP2113" s="29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7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29"/>
      <c r="EU2113" s="5"/>
      <c r="EV2113" s="5"/>
      <c r="EW2113" s="5"/>
      <c r="EX2113" s="5"/>
      <c r="EY2113" s="5"/>
      <c r="EZ2113" s="7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  <c r="GO2113" s="5"/>
      <c r="GP2113" s="5"/>
      <c r="GQ2113" s="5"/>
      <c r="GR2113" s="5"/>
      <c r="GS2113" s="5"/>
      <c r="GT2113" s="5"/>
      <c r="GU2113" s="5"/>
      <c r="GV2113" s="5"/>
      <c r="GW2113" s="5"/>
      <c r="GX2113" s="5"/>
      <c r="GY2113" s="5"/>
      <c r="GZ2113" s="5"/>
      <c r="HA2113" s="5"/>
      <c r="HB2113" s="5"/>
      <c r="HC2113" s="5"/>
      <c r="HD2113" s="5"/>
      <c r="HE2113" s="5"/>
      <c r="HF2113" s="5"/>
      <c r="HG2113" s="5"/>
      <c r="HH2113" s="5"/>
      <c r="HI2113" s="5"/>
      <c r="HJ2113" s="5"/>
      <c r="HK2113" s="5"/>
      <c r="HL2113" s="5"/>
      <c r="HM2113" s="5"/>
      <c r="HN2113" s="5"/>
      <c r="HO2113" s="5"/>
      <c r="HP2113" s="5"/>
      <c r="HQ2113" s="5"/>
      <c r="HR2113" s="5"/>
      <c r="HS2113" s="5"/>
      <c r="HT2113" s="5"/>
      <c r="HU2113" s="5"/>
      <c r="HV2113" s="5"/>
      <c r="HW2113" s="5"/>
      <c r="HX2113" s="5"/>
      <c r="HY2113" s="5"/>
      <c r="HZ2113" s="5"/>
      <c r="IA2113" s="5"/>
      <c r="IB2113" s="5"/>
      <c r="IC2113" s="5"/>
      <c r="ID2113" s="5"/>
      <c r="IE2113" s="5"/>
      <c r="IF2113" s="5"/>
      <c r="IG2113" s="5"/>
      <c r="IH2113" s="5"/>
      <c r="II2113" s="5"/>
      <c r="IJ2113" s="5"/>
      <c r="IK2113" s="5"/>
      <c r="IL2113" s="5"/>
      <c r="IM2113" s="5"/>
      <c r="IN2113" s="5"/>
      <c r="IO2113" s="5"/>
      <c r="IP2113" s="5"/>
      <c r="IQ2113" s="5"/>
      <c r="IR2113" s="5"/>
      <c r="IS2113" s="5"/>
      <c r="IT2113" s="5"/>
      <c r="IU2113" s="5"/>
      <c r="IV2113" s="5"/>
      <c r="IW2113" s="5"/>
      <c r="IX2113" s="5"/>
      <c r="IY2113" s="5"/>
      <c r="IZ2113" s="5"/>
      <c r="JA2113" s="5"/>
      <c r="JB2113" s="5"/>
      <c r="JC2113" s="5"/>
      <c r="JD2113" s="5"/>
      <c r="JE2113" s="5"/>
      <c r="JF2113" s="5"/>
      <c r="JG2113" s="5"/>
      <c r="JH2113" s="5"/>
      <c r="JI2113" s="5"/>
      <c r="JJ2113" s="5"/>
      <c r="JK2113" s="29"/>
      <c r="JL2113" s="5"/>
      <c r="JM2113" s="5"/>
      <c r="JN2113" s="5"/>
      <c r="JO2113" s="5"/>
      <c r="JP2113" s="5"/>
      <c r="JQ2113" s="5"/>
      <c r="JR2113" s="5"/>
      <c r="JS2113" s="5"/>
      <c r="JT2113" s="5"/>
      <c r="JU2113" s="5"/>
      <c r="JV2113" s="5"/>
      <c r="JW2113" s="5"/>
      <c r="JX2113" s="5"/>
      <c r="JY2113" s="5"/>
      <c r="JZ2113" s="5"/>
      <c r="KA2113" s="5"/>
      <c r="KB2113" s="5"/>
      <c r="KC2113" s="5"/>
      <c r="KD2113" s="5"/>
      <c r="KE2113" s="5"/>
      <c r="KF2113" s="5"/>
      <c r="KG2113" s="5"/>
      <c r="KH2113" s="5"/>
      <c r="KI2113" s="5"/>
      <c r="KJ2113" s="5"/>
      <c r="KK2113" s="5"/>
      <c r="KL2113" s="5"/>
      <c r="KM2113" s="5"/>
      <c r="KN2113" s="5"/>
      <c r="KO2113" s="5"/>
      <c r="KP2113" s="5"/>
      <c r="KQ2113" s="5"/>
      <c r="KR2113" s="5"/>
      <c r="KS2113" s="5"/>
      <c r="KT2113" s="5"/>
      <c r="KU2113" s="5"/>
      <c r="KV2113" s="5"/>
      <c r="KW2113" s="5"/>
      <c r="KX2113" s="5"/>
      <c r="KY2113" s="5"/>
      <c r="KZ2113" s="5"/>
      <c r="LA2113" s="5"/>
      <c r="LB2113" s="5"/>
      <c r="LC2113" s="5"/>
      <c r="LD2113" s="5"/>
      <c r="LE2113" s="5"/>
      <c r="LF2113" s="5"/>
      <c r="LG2113" s="5"/>
      <c r="LH2113" s="5"/>
      <c r="LI2113" s="5"/>
      <c r="LJ2113" s="5"/>
      <c r="LK2113" s="5"/>
      <c r="LL2113" s="5"/>
      <c r="LM2113" s="5"/>
      <c r="LN2113" s="5"/>
      <c r="LO2113" s="5"/>
      <c r="LP2113" s="5"/>
      <c r="LQ2113" s="5"/>
      <c r="LR2113" s="5"/>
      <c r="LS2113" s="5"/>
      <c r="LT2113" s="5"/>
      <c r="LU2113" s="5"/>
      <c r="LV2113" s="5"/>
      <c r="LW2113" s="5"/>
      <c r="LX2113" s="5"/>
      <c r="LY2113" s="5"/>
      <c r="LZ2113" s="5"/>
      <c r="MA2113" s="5"/>
      <c r="MB2113" s="5"/>
      <c r="MC2113" s="5"/>
      <c r="MD2113" s="5"/>
      <c r="ME2113" s="5"/>
      <c r="MF2113" s="5"/>
      <c r="MG2113" s="5"/>
      <c r="MH2113" s="5"/>
      <c r="MI2113" s="5"/>
      <c r="MJ2113" s="5"/>
      <c r="MK2113" s="5"/>
      <c r="ML2113" s="5"/>
      <c r="MM2113" s="5"/>
      <c r="MN2113" s="5"/>
      <c r="MO2113" s="5"/>
      <c r="MP2113" s="5"/>
      <c r="MQ2113" s="5"/>
      <c r="MR2113" s="5"/>
      <c r="MS2113" s="5"/>
      <c r="MT2113" s="5"/>
      <c r="MU2113" s="5"/>
      <c r="MV2113" s="5"/>
      <c r="MW2113" s="5"/>
      <c r="MX2113" s="5"/>
      <c r="MY2113" s="5"/>
      <c r="MZ2113" s="5"/>
      <c r="NA2113" s="5"/>
      <c r="NB2113" s="5"/>
      <c r="NC2113" s="5"/>
      <c r="ND2113" s="5"/>
      <c r="NE2113" s="5"/>
      <c r="NF2113" s="83"/>
      <c r="NG2113" s="83"/>
      <c r="NH2113" s="83"/>
      <c r="NI2113" s="84">
        <f t="shared" si="260"/>
        <v>0</v>
      </c>
      <c r="NJ2113" s="85">
        <f t="shared" ca="1" si="261"/>
        <v>45552</v>
      </c>
      <c r="NK2113" s="84">
        <f t="shared" si="262"/>
        <v>0</v>
      </c>
      <c r="NL2113" s="85">
        <f t="shared" si="267"/>
        <v>0</v>
      </c>
      <c r="NM2113" s="84">
        <f t="shared" si="263"/>
        <v>0</v>
      </c>
      <c r="NN2113" s="85">
        <f t="shared" si="264"/>
        <v>0</v>
      </c>
      <c r="NO2113" s="84">
        <f t="shared" si="265"/>
        <v>0</v>
      </c>
      <c r="NP2113" s="85">
        <f t="shared" si="266"/>
        <v>0</v>
      </c>
      <c r="NQ2113" s="83"/>
      <c r="NR2113" s="83"/>
      <c r="NS2113" s="83"/>
      <c r="NT2113" s="83"/>
      <c r="NU2113" s="83"/>
      <c r="NV2113" s="83"/>
      <c r="NW2113" s="83"/>
      <c r="NX2113" s="83"/>
      <c r="NY2113" s="83"/>
    </row>
    <row r="2114" spans="1:389" x14ac:dyDescent="0.25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7"/>
      <c r="AM2114" s="29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7"/>
      <c r="BI2114" s="5"/>
      <c r="BJ2114" s="5"/>
      <c r="BK2114" s="5"/>
      <c r="BL2114" s="5"/>
      <c r="BM2114" s="5"/>
      <c r="BN2114" s="5"/>
      <c r="BO2114" s="5"/>
      <c r="BP2114" s="29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7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29"/>
      <c r="EU2114" s="5"/>
      <c r="EV2114" s="5"/>
      <c r="EW2114" s="5"/>
      <c r="EX2114" s="5"/>
      <c r="EY2114" s="5"/>
      <c r="EZ2114" s="7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  <c r="GO2114" s="5"/>
      <c r="GP2114" s="5"/>
      <c r="GQ2114" s="5"/>
      <c r="GR2114" s="5"/>
      <c r="GS2114" s="5"/>
      <c r="GT2114" s="5"/>
      <c r="GU2114" s="5"/>
      <c r="GV2114" s="5"/>
      <c r="GW2114" s="5"/>
      <c r="GX2114" s="5"/>
      <c r="GY2114" s="5"/>
      <c r="GZ2114" s="5"/>
      <c r="HA2114" s="5"/>
      <c r="HB2114" s="5"/>
      <c r="HC2114" s="5"/>
      <c r="HD2114" s="5"/>
      <c r="HE2114" s="5"/>
      <c r="HF2114" s="5"/>
      <c r="HG2114" s="5"/>
      <c r="HH2114" s="5"/>
      <c r="HI2114" s="5"/>
      <c r="HJ2114" s="5"/>
      <c r="HK2114" s="5"/>
      <c r="HL2114" s="5"/>
      <c r="HM2114" s="5"/>
      <c r="HN2114" s="5"/>
      <c r="HO2114" s="5"/>
      <c r="HP2114" s="5"/>
      <c r="HQ2114" s="5"/>
      <c r="HR2114" s="5"/>
      <c r="HS2114" s="5"/>
      <c r="HT2114" s="5"/>
      <c r="HU2114" s="5"/>
      <c r="HV2114" s="5"/>
      <c r="HW2114" s="5"/>
      <c r="HX2114" s="5"/>
      <c r="HY2114" s="5"/>
      <c r="HZ2114" s="5"/>
      <c r="IA2114" s="5"/>
      <c r="IB2114" s="5"/>
      <c r="IC2114" s="5"/>
      <c r="ID2114" s="5"/>
      <c r="IE2114" s="5"/>
      <c r="IF2114" s="5"/>
      <c r="IG2114" s="5"/>
      <c r="IH2114" s="5"/>
      <c r="II2114" s="5"/>
      <c r="IJ2114" s="5"/>
      <c r="IK2114" s="5"/>
      <c r="IL2114" s="5"/>
      <c r="IM2114" s="5"/>
      <c r="IN2114" s="5"/>
      <c r="IO2114" s="5"/>
      <c r="IP2114" s="5"/>
      <c r="IQ2114" s="5"/>
      <c r="IR2114" s="5"/>
      <c r="IS2114" s="5"/>
      <c r="IT2114" s="5"/>
      <c r="IU2114" s="5"/>
      <c r="IV2114" s="5"/>
      <c r="IW2114" s="5"/>
      <c r="IX2114" s="5"/>
      <c r="IY2114" s="5"/>
      <c r="IZ2114" s="5"/>
      <c r="JA2114" s="5"/>
      <c r="JB2114" s="5"/>
      <c r="JC2114" s="5"/>
      <c r="JD2114" s="5"/>
      <c r="JE2114" s="5"/>
      <c r="JF2114" s="5"/>
      <c r="JG2114" s="5"/>
      <c r="JH2114" s="5"/>
      <c r="JI2114" s="5"/>
      <c r="JJ2114" s="5"/>
      <c r="JK2114" s="29"/>
      <c r="JL2114" s="5"/>
      <c r="JM2114" s="5"/>
      <c r="JN2114" s="5"/>
      <c r="JO2114" s="5"/>
      <c r="JP2114" s="5"/>
      <c r="JQ2114" s="5"/>
      <c r="JR2114" s="5"/>
      <c r="JS2114" s="5"/>
      <c r="JT2114" s="5"/>
      <c r="JU2114" s="5"/>
      <c r="JV2114" s="5"/>
      <c r="JW2114" s="5"/>
      <c r="JX2114" s="5"/>
      <c r="JY2114" s="5"/>
      <c r="JZ2114" s="5"/>
      <c r="KA2114" s="5"/>
      <c r="KB2114" s="5"/>
      <c r="KC2114" s="5"/>
      <c r="KD2114" s="5"/>
      <c r="KE2114" s="5"/>
      <c r="KF2114" s="5"/>
      <c r="KG2114" s="5"/>
      <c r="KH2114" s="5"/>
      <c r="KI2114" s="5"/>
      <c r="KJ2114" s="5"/>
      <c r="KK2114" s="5"/>
      <c r="KL2114" s="5"/>
      <c r="KM2114" s="5"/>
      <c r="KN2114" s="5"/>
      <c r="KO2114" s="5"/>
      <c r="KP2114" s="5"/>
      <c r="KQ2114" s="5"/>
      <c r="KR2114" s="5"/>
      <c r="KS2114" s="5"/>
      <c r="KT2114" s="5"/>
      <c r="KU2114" s="5"/>
      <c r="KV2114" s="5"/>
      <c r="KW2114" s="5"/>
      <c r="KX2114" s="5"/>
      <c r="KY2114" s="5"/>
      <c r="KZ2114" s="5"/>
      <c r="LA2114" s="5"/>
      <c r="LB2114" s="5"/>
      <c r="LC2114" s="5"/>
      <c r="LD2114" s="5"/>
      <c r="LE2114" s="5"/>
      <c r="LF2114" s="5"/>
      <c r="LG2114" s="5"/>
      <c r="LH2114" s="5"/>
      <c r="LI2114" s="5"/>
      <c r="LJ2114" s="5"/>
      <c r="LK2114" s="5"/>
      <c r="LL2114" s="5"/>
      <c r="LM2114" s="5"/>
      <c r="LN2114" s="5"/>
      <c r="LO2114" s="5"/>
      <c r="LP2114" s="5"/>
      <c r="LQ2114" s="5"/>
      <c r="LR2114" s="5"/>
      <c r="LS2114" s="5"/>
      <c r="LT2114" s="5"/>
      <c r="LU2114" s="5"/>
      <c r="LV2114" s="5"/>
      <c r="LW2114" s="5"/>
      <c r="LX2114" s="5"/>
      <c r="LY2114" s="5"/>
      <c r="LZ2114" s="5"/>
      <c r="MA2114" s="5"/>
      <c r="MB2114" s="5"/>
      <c r="MC2114" s="5"/>
      <c r="MD2114" s="5"/>
      <c r="ME2114" s="5"/>
      <c r="MF2114" s="5"/>
      <c r="MG2114" s="5"/>
      <c r="MH2114" s="5"/>
      <c r="MI2114" s="5"/>
      <c r="MJ2114" s="5"/>
      <c r="MK2114" s="5"/>
      <c r="ML2114" s="5"/>
      <c r="MM2114" s="5"/>
      <c r="MN2114" s="5"/>
      <c r="MO2114" s="5"/>
      <c r="MP2114" s="5"/>
      <c r="MQ2114" s="5"/>
      <c r="MR2114" s="5"/>
      <c r="MS2114" s="5"/>
      <c r="MT2114" s="5"/>
      <c r="MU2114" s="5"/>
      <c r="MV2114" s="5"/>
      <c r="MW2114" s="5"/>
      <c r="MX2114" s="5"/>
      <c r="MY2114" s="5"/>
      <c r="MZ2114" s="5"/>
      <c r="NA2114" s="5"/>
      <c r="NB2114" s="5"/>
      <c r="NC2114" s="5"/>
      <c r="ND2114" s="5"/>
      <c r="NE2114" s="5"/>
      <c r="NF2114" s="83"/>
      <c r="NG2114" s="83"/>
      <c r="NH2114" s="83"/>
      <c r="NI2114" s="84">
        <f t="shared" si="260"/>
        <v>0</v>
      </c>
      <c r="NJ2114" s="85">
        <f t="shared" ca="1" si="261"/>
        <v>45552</v>
      </c>
      <c r="NK2114" s="84">
        <f t="shared" si="262"/>
        <v>0</v>
      </c>
      <c r="NL2114" s="85">
        <f t="shared" si="267"/>
        <v>0</v>
      </c>
      <c r="NM2114" s="84">
        <f t="shared" si="263"/>
        <v>0</v>
      </c>
      <c r="NN2114" s="85">
        <f t="shared" si="264"/>
        <v>0</v>
      </c>
      <c r="NO2114" s="84">
        <f t="shared" si="265"/>
        <v>0</v>
      </c>
      <c r="NP2114" s="85">
        <f t="shared" si="266"/>
        <v>0</v>
      </c>
      <c r="NQ2114" s="83"/>
      <c r="NR2114" s="83"/>
      <c r="NS2114" s="83"/>
      <c r="NT2114" s="83"/>
      <c r="NU2114" s="83"/>
      <c r="NV2114" s="83"/>
      <c r="NW2114" s="83"/>
      <c r="NX2114" s="83"/>
      <c r="NY2114" s="83"/>
    </row>
    <row r="2115" spans="1:389" x14ac:dyDescent="0.25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7"/>
      <c r="AM2115" s="29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7"/>
      <c r="BI2115" s="5"/>
      <c r="BJ2115" s="5"/>
      <c r="BK2115" s="5"/>
      <c r="BL2115" s="5"/>
      <c r="BM2115" s="5"/>
      <c r="BN2115" s="5"/>
      <c r="BO2115" s="5"/>
      <c r="BP2115" s="29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7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29"/>
      <c r="EU2115" s="5"/>
      <c r="EV2115" s="5"/>
      <c r="EW2115" s="5"/>
      <c r="EX2115" s="5"/>
      <c r="EY2115" s="5"/>
      <c r="EZ2115" s="7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  <c r="GO2115" s="5"/>
      <c r="GP2115" s="5"/>
      <c r="GQ2115" s="5"/>
      <c r="GR2115" s="5"/>
      <c r="GS2115" s="5"/>
      <c r="GT2115" s="5"/>
      <c r="GU2115" s="5"/>
      <c r="GV2115" s="5"/>
      <c r="GW2115" s="5"/>
      <c r="GX2115" s="5"/>
      <c r="GY2115" s="5"/>
      <c r="GZ2115" s="5"/>
      <c r="HA2115" s="5"/>
      <c r="HB2115" s="5"/>
      <c r="HC2115" s="5"/>
      <c r="HD2115" s="5"/>
      <c r="HE2115" s="5"/>
      <c r="HF2115" s="5"/>
      <c r="HG2115" s="5"/>
      <c r="HH2115" s="5"/>
      <c r="HI2115" s="5"/>
      <c r="HJ2115" s="5"/>
      <c r="HK2115" s="5"/>
      <c r="HL2115" s="5"/>
      <c r="HM2115" s="5"/>
      <c r="HN2115" s="5"/>
      <c r="HO2115" s="5"/>
      <c r="HP2115" s="5"/>
      <c r="HQ2115" s="5"/>
      <c r="HR2115" s="5"/>
      <c r="HS2115" s="5"/>
      <c r="HT2115" s="5"/>
      <c r="HU2115" s="5"/>
      <c r="HV2115" s="5"/>
      <c r="HW2115" s="5"/>
      <c r="HX2115" s="5"/>
      <c r="HY2115" s="5"/>
      <c r="HZ2115" s="5"/>
      <c r="IA2115" s="5"/>
      <c r="IB2115" s="5"/>
      <c r="IC2115" s="5"/>
      <c r="ID2115" s="5"/>
      <c r="IE2115" s="5"/>
      <c r="IF2115" s="5"/>
      <c r="IG2115" s="5"/>
      <c r="IH2115" s="5"/>
      <c r="II2115" s="5"/>
      <c r="IJ2115" s="5"/>
      <c r="IK2115" s="5"/>
      <c r="IL2115" s="5"/>
      <c r="IM2115" s="5"/>
      <c r="IN2115" s="5"/>
      <c r="IO2115" s="5"/>
      <c r="IP2115" s="5"/>
      <c r="IQ2115" s="5"/>
      <c r="IR2115" s="5"/>
      <c r="IS2115" s="5"/>
      <c r="IT2115" s="5"/>
      <c r="IU2115" s="5"/>
      <c r="IV2115" s="5"/>
      <c r="IW2115" s="5"/>
      <c r="IX2115" s="5"/>
      <c r="IY2115" s="5"/>
      <c r="IZ2115" s="5"/>
      <c r="JA2115" s="5"/>
      <c r="JB2115" s="5"/>
      <c r="JC2115" s="5"/>
      <c r="JD2115" s="5"/>
      <c r="JE2115" s="5"/>
      <c r="JF2115" s="5"/>
      <c r="JG2115" s="5"/>
      <c r="JH2115" s="5"/>
      <c r="JI2115" s="5"/>
      <c r="JJ2115" s="5"/>
      <c r="JK2115" s="29"/>
      <c r="JL2115" s="5"/>
      <c r="JM2115" s="5"/>
      <c r="JN2115" s="5"/>
      <c r="JO2115" s="5"/>
      <c r="JP2115" s="5"/>
      <c r="JQ2115" s="5"/>
      <c r="JR2115" s="5"/>
      <c r="JS2115" s="5"/>
      <c r="JT2115" s="5"/>
      <c r="JU2115" s="5"/>
      <c r="JV2115" s="5"/>
      <c r="JW2115" s="5"/>
      <c r="JX2115" s="5"/>
      <c r="JY2115" s="5"/>
      <c r="JZ2115" s="5"/>
      <c r="KA2115" s="5"/>
      <c r="KB2115" s="5"/>
      <c r="KC2115" s="5"/>
      <c r="KD2115" s="5"/>
      <c r="KE2115" s="5"/>
      <c r="KF2115" s="5"/>
      <c r="KG2115" s="5"/>
      <c r="KH2115" s="5"/>
      <c r="KI2115" s="5"/>
      <c r="KJ2115" s="5"/>
      <c r="KK2115" s="5"/>
      <c r="KL2115" s="5"/>
      <c r="KM2115" s="5"/>
      <c r="KN2115" s="5"/>
      <c r="KO2115" s="5"/>
      <c r="KP2115" s="5"/>
      <c r="KQ2115" s="5"/>
      <c r="KR2115" s="5"/>
      <c r="KS2115" s="5"/>
      <c r="KT2115" s="5"/>
      <c r="KU2115" s="5"/>
      <c r="KV2115" s="5"/>
      <c r="KW2115" s="5"/>
      <c r="KX2115" s="5"/>
      <c r="KY2115" s="5"/>
      <c r="KZ2115" s="5"/>
      <c r="LA2115" s="5"/>
      <c r="LB2115" s="5"/>
      <c r="LC2115" s="5"/>
      <c r="LD2115" s="5"/>
      <c r="LE2115" s="5"/>
      <c r="LF2115" s="5"/>
      <c r="LG2115" s="5"/>
      <c r="LH2115" s="5"/>
      <c r="LI2115" s="5"/>
      <c r="LJ2115" s="5"/>
      <c r="LK2115" s="5"/>
      <c r="LL2115" s="5"/>
      <c r="LM2115" s="5"/>
      <c r="LN2115" s="5"/>
      <c r="LO2115" s="5"/>
      <c r="LP2115" s="5"/>
      <c r="LQ2115" s="5"/>
      <c r="LR2115" s="5"/>
      <c r="LS2115" s="5"/>
      <c r="LT2115" s="5"/>
      <c r="LU2115" s="5"/>
      <c r="LV2115" s="5"/>
      <c r="LW2115" s="5"/>
      <c r="LX2115" s="5"/>
      <c r="LY2115" s="5"/>
      <c r="LZ2115" s="5"/>
      <c r="MA2115" s="5"/>
      <c r="MB2115" s="5"/>
      <c r="MC2115" s="5"/>
      <c r="MD2115" s="5"/>
      <c r="ME2115" s="5"/>
      <c r="MF2115" s="5"/>
      <c r="MG2115" s="5"/>
      <c r="MH2115" s="5"/>
      <c r="MI2115" s="5"/>
      <c r="MJ2115" s="5"/>
      <c r="MK2115" s="5"/>
      <c r="ML2115" s="5"/>
      <c r="MM2115" s="5"/>
      <c r="MN2115" s="5"/>
      <c r="MO2115" s="5"/>
      <c r="MP2115" s="5"/>
      <c r="MQ2115" s="5"/>
      <c r="MR2115" s="5"/>
      <c r="MS2115" s="5"/>
      <c r="MT2115" s="5"/>
      <c r="MU2115" s="5"/>
      <c r="MV2115" s="5"/>
      <c r="MW2115" s="5"/>
      <c r="MX2115" s="5"/>
      <c r="MY2115" s="5"/>
      <c r="MZ2115" s="5"/>
      <c r="NA2115" s="5"/>
      <c r="NB2115" s="5"/>
      <c r="NC2115" s="5"/>
      <c r="ND2115" s="5"/>
      <c r="NE2115" s="5"/>
      <c r="NF2115" s="83"/>
      <c r="NG2115" s="83"/>
      <c r="NH2115" s="83"/>
      <c r="NI2115" s="84">
        <f t="shared" si="260"/>
        <v>0</v>
      </c>
      <c r="NJ2115" s="85">
        <f t="shared" ca="1" si="261"/>
        <v>45552</v>
      </c>
      <c r="NK2115" s="84">
        <f t="shared" si="262"/>
        <v>0</v>
      </c>
      <c r="NL2115" s="85">
        <f t="shared" si="267"/>
        <v>0</v>
      </c>
      <c r="NM2115" s="84">
        <f t="shared" si="263"/>
        <v>0</v>
      </c>
      <c r="NN2115" s="85">
        <f t="shared" si="264"/>
        <v>0</v>
      </c>
      <c r="NO2115" s="84">
        <f t="shared" si="265"/>
        <v>0</v>
      </c>
      <c r="NP2115" s="85">
        <f t="shared" si="266"/>
        <v>0</v>
      </c>
      <c r="NQ2115" s="83"/>
      <c r="NR2115" s="83"/>
      <c r="NS2115" s="83"/>
      <c r="NT2115" s="83"/>
      <c r="NU2115" s="83"/>
      <c r="NV2115" s="83"/>
      <c r="NW2115" s="83"/>
      <c r="NX2115" s="83"/>
      <c r="NY2115" s="83"/>
    </row>
    <row r="2116" spans="1:389" x14ac:dyDescent="0.25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7"/>
      <c r="AM2116" s="29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7"/>
      <c r="BI2116" s="5"/>
      <c r="BJ2116" s="5"/>
      <c r="BK2116" s="5"/>
      <c r="BL2116" s="5"/>
      <c r="BM2116" s="5"/>
      <c r="BN2116" s="5"/>
      <c r="BO2116" s="5"/>
      <c r="BP2116" s="29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7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29"/>
      <c r="EU2116" s="5"/>
      <c r="EV2116" s="5"/>
      <c r="EW2116" s="5"/>
      <c r="EX2116" s="5"/>
      <c r="EY2116" s="5"/>
      <c r="EZ2116" s="7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  <c r="GO2116" s="5"/>
      <c r="GP2116" s="5"/>
      <c r="GQ2116" s="5"/>
      <c r="GR2116" s="5"/>
      <c r="GS2116" s="5"/>
      <c r="GT2116" s="5"/>
      <c r="GU2116" s="5"/>
      <c r="GV2116" s="5"/>
      <c r="GW2116" s="5"/>
      <c r="GX2116" s="5"/>
      <c r="GY2116" s="5"/>
      <c r="GZ2116" s="5"/>
      <c r="HA2116" s="5"/>
      <c r="HB2116" s="5"/>
      <c r="HC2116" s="5"/>
      <c r="HD2116" s="5"/>
      <c r="HE2116" s="5"/>
      <c r="HF2116" s="5"/>
      <c r="HG2116" s="5"/>
      <c r="HH2116" s="5"/>
      <c r="HI2116" s="5"/>
      <c r="HJ2116" s="5"/>
      <c r="HK2116" s="5"/>
      <c r="HL2116" s="5"/>
      <c r="HM2116" s="5"/>
      <c r="HN2116" s="5"/>
      <c r="HO2116" s="5"/>
      <c r="HP2116" s="5"/>
      <c r="HQ2116" s="5"/>
      <c r="HR2116" s="5"/>
      <c r="HS2116" s="5"/>
      <c r="HT2116" s="5"/>
      <c r="HU2116" s="5"/>
      <c r="HV2116" s="5"/>
      <c r="HW2116" s="5"/>
      <c r="HX2116" s="5"/>
      <c r="HY2116" s="5"/>
      <c r="HZ2116" s="5"/>
      <c r="IA2116" s="5"/>
      <c r="IB2116" s="5"/>
      <c r="IC2116" s="5"/>
      <c r="ID2116" s="5"/>
      <c r="IE2116" s="5"/>
      <c r="IF2116" s="5"/>
      <c r="IG2116" s="5"/>
      <c r="IH2116" s="5"/>
      <c r="II2116" s="5"/>
      <c r="IJ2116" s="5"/>
      <c r="IK2116" s="5"/>
      <c r="IL2116" s="5"/>
      <c r="IM2116" s="5"/>
      <c r="IN2116" s="5"/>
      <c r="IO2116" s="5"/>
      <c r="IP2116" s="5"/>
      <c r="IQ2116" s="5"/>
      <c r="IR2116" s="5"/>
      <c r="IS2116" s="5"/>
      <c r="IT2116" s="5"/>
      <c r="IU2116" s="5"/>
      <c r="IV2116" s="5"/>
      <c r="IW2116" s="5"/>
      <c r="IX2116" s="5"/>
      <c r="IY2116" s="5"/>
      <c r="IZ2116" s="5"/>
      <c r="JA2116" s="5"/>
      <c r="JB2116" s="5"/>
      <c r="JC2116" s="5"/>
      <c r="JD2116" s="5"/>
      <c r="JE2116" s="5"/>
      <c r="JF2116" s="5"/>
      <c r="JG2116" s="5"/>
      <c r="JH2116" s="5"/>
      <c r="JI2116" s="5"/>
      <c r="JJ2116" s="5"/>
      <c r="JK2116" s="29"/>
      <c r="JL2116" s="5"/>
      <c r="JM2116" s="5"/>
      <c r="JN2116" s="5"/>
      <c r="JO2116" s="5"/>
      <c r="JP2116" s="5"/>
      <c r="JQ2116" s="5"/>
      <c r="JR2116" s="5"/>
      <c r="JS2116" s="5"/>
      <c r="JT2116" s="5"/>
      <c r="JU2116" s="5"/>
      <c r="JV2116" s="5"/>
      <c r="JW2116" s="5"/>
      <c r="JX2116" s="5"/>
      <c r="JY2116" s="5"/>
      <c r="JZ2116" s="5"/>
      <c r="KA2116" s="5"/>
      <c r="KB2116" s="5"/>
      <c r="KC2116" s="5"/>
      <c r="KD2116" s="5"/>
      <c r="KE2116" s="5"/>
      <c r="KF2116" s="5"/>
      <c r="KG2116" s="5"/>
      <c r="KH2116" s="5"/>
      <c r="KI2116" s="5"/>
      <c r="KJ2116" s="5"/>
      <c r="KK2116" s="5"/>
      <c r="KL2116" s="5"/>
      <c r="KM2116" s="5"/>
      <c r="KN2116" s="5"/>
      <c r="KO2116" s="5"/>
      <c r="KP2116" s="5"/>
      <c r="KQ2116" s="5"/>
      <c r="KR2116" s="5"/>
      <c r="KS2116" s="5"/>
      <c r="KT2116" s="5"/>
      <c r="KU2116" s="5"/>
      <c r="KV2116" s="5"/>
      <c r="KW2116" s="5"/>
      <c r="KX2116" s="5"/>
      <c r="KY2116" s="5"/>
      <c r="KZ2116" s="5"/>
      <c r="LA2116" s="5"/>
      <c r="LB2116" s="5"/>
      <c r="LC2116" s="5"/>
      <c r="LD2116" s="5"/>
      <c r="LE2116" s="5"/>
      <c r="LF2116" s="5"/>
      <c r="LG2116" s="5"/>
      <c r="LH2116" s="5"/>
      <c r="LI2116" s="5"/>
      <c r="LJ2116" s="5"/>
      <c r="LK2116" s="5"/>
      <c r="LL2116" s="5"/>
      <c r="LM2116" s="5"/>
      <c r="LN2116" s="5"/>
      <c r="LO2116" s="5"/>
      <c r="LP2116" s="5"/>
      <c r="LQ2116" s="5"/>
      <c r="LR2116" s="5"/>
      <c r="LS2116" s="5"/>
      <c r="LT2116" s="5"/>
      <c r="LU2116" s="5"/>
      <c r="LV2116" s="5"/>
      <c r="LW2116" s="5"/>
      <c r="LX2116" s="5"/>
      <c r="LY2116" s="5"/>
      <c r="LZ2116" s="5"/>
      <c r="MA2116" s="5"/>
      <c r="MB2116" s="5"/>
      <c r="MC2116" s="5"/>
      <c r="MD2116" s="5"/>
      <c r="ME2116" s="5"/>
      <c r="MF2116" s="5"/>
      <c r="MG2116" s="5"/>
      <c r="MH2116" s="5"/>
      <c r="MI2116" s="5"/>
      <c r="MJ2116" s="5"/>
      <c r="MK2116" s="5"/>
      <c r="ML2116" s="5"/>
      <c r="MM2116" s="5"/>
      <c r="MN2116" s="5"/>
      <c r="MO2116" s="5"/>
      <c r="MP2116" s="5"/>
      <c r="MQ2116" s="5"/>
      <c r="MR2116" s="5"/>
      <c r="MS2116" s="5"/>
      <c r="MT2116" s="5"/>
      <c r="MU2116" s="5"/>
      <c r="MV2116" s="5"/>
      <c r="MW2116" s="5"/>
      <c r="MX2116" s="5"/>
      <c r="MY2116" s="5"/>
      <c r="MZ2116" s="5"/>
      <c r="NA2116" s="5"/>
      <c r="NB2116" s="5"/>
      <c r="NC2116" s="5"/>
      <c r="ND2116" s="5"/>
      <c r="NE2116" s="5"/>
      <c r="NF2116" s="83"/>
      <c r="NG2116" s="83"/>
      <c r="NH2116" s="83"/>
      <c r="NI2116" s="84">
        <f t="shared" si="260"/>
        <v>0</v>
      </c>
      <c r="NJ2116" s="85">
        <f t="shared" ca="1" si="261"/>
        <v>45552</v>
      </c>
      <c r="NK2116" s="84">
        <f t="shared" si="262"/>
        <v>0</v>
      </c>
      <c r="NL2116" s="85">
        <f t="shared" si="267"/>
        <v>0</v>
      </c>
      <c r="NM2116" s="84">
        <f t="shared" si="263"/>
        <v>0</v>
      </c>
      <c r="NN2116" s="85">
        <f t="shared" si="264"/>
        <v>0</v>
      </c>
      <c r="NO2116" s="84">
        <f t="shared" si="265"/>
        <v>0</v>
      </c>
      <c r="NP2116" s="85">
        <f t="shared" si="266"/>
        <v>0</v>
      </c>
      <c r="NQ2116" s="83"/>
      <c r="NR2116" s="83"/>
      <c r="NS2116" s="83"/>
      <c r="NT2116" s="83"/>
      <c r="NU2116" s="83"/>
      <c r="NV2116" s="83"/>
      <c r="NW2116" s="83"/>
      <c r="NX2116" s="83"/>
      <c r="NY2116" s="83"/>
    </row>
    <row r="2117" spans="1:389" x14ac:dyDescent="0.25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7"/>
      <c r="AM2117" s="29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7"/>
      <c r="BI2117" s="5"/>
      <c r="BJ2117" s="5"/>
      <c r="BK2117" s="5"/>
      <c r="BL2117" s="5"/>
      <c r="BM2117" s="5"/>
      <c r="BN2117" s="5"/>
      <c r="BO2117" s="5"/>
      <c r="BP2117" s="29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7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29"/>
      <c r="EU2117" s="5"/>
      <c r="EV2117" s="5"/>
      <c r="EW2117" s="5"/>
      <c r="EX2117" s="5"/>
      <c r="EY2117" s="5"/>
      <c r="EZ2117" s="7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  <c r="HB2117" s="5"/>
      <c r="HC2117" s="5"/>
      <c r="HD2117" s="5"/>
      <c r="HE2117" s="5"/>
      <c r="HF2117" s="5"/>
      <c r="HG2117" s="5"/>
      <c r="HH2117" s="5"/>
      <c r="HI2117" s="5"/>
      <c r="HJ2117" s="5"/>
      <c r="HK2117" s="5"/>
      <c r="HL2117" s="5"/>
      <c r="HM2117" s="5"/>
      <c r="HN2117" s="5"/>
      <c r="HO2117" s="5"/>
      <c r="HP2117" s="5"/>
      <c r="HQ2117" s="5"/>
      <c r="HR2117" s="5"/>
      <c r="HS2117" s="5"/>
      <c r="HT2117" s="5"/>
      <c r="HU2117" s="5"/>
      <c r="HV2117" s="5"/>
      <c r="HW2117" s="5"/>
      <c r="HX2117" s="5"/>
      <c r="HY2117" s="5"/>
      <c r="HZ2117" s="5"/>
      <c r="IA2117" s="5"/>
      <c r="IB2117" s="5"/>
      <c r="IC2117" s="5"/>
      <c r="ID2117" s="5"/>
      <c r="IE2117" s="5"/>
      <c r="IF2117" s="5"/>
      <c r="IG2117" s="5"/>
      <c r="IH2117" s="5"/>
      <c r="II2117" s="5"/>
      <c r="IJ2117" s="5"/>
      <c r="IK2117" s="5"/>
      <c r="IL2117" s="5"/>
      <c r="IM2117" s="5"/>
      <c r="IN2117" s="5"/>
      <c r="IO2117" s="5"/>
      <c r="IP2117" s="5"/>
      <c r="IQ2117" s="5"/>
      <c r="IR2117" s="5"/>
      <c r="IS2117" s="5"/>
      <c r="IT2117" s="5"/>
      <c r="IU2117" s="5"/>
      <c r="IV2117" s="5"/>
      <c r="IW2117" s="5"/>
      <c r="IX2117" s="5"/>
      <c r="IY2117" s="5"/>
      <c r="IZ2117" s="5"/>
      <c r="JA2117" s="5"/>
      <c r="JB2117" s="5"/>
      <c r="JC2117" s="5"/>
      <c r="JD2117" s="5"/>
      <c r="JE2117" s="5"/>
      <c r="JF2117" s="5"/>
      <c r="JG2117" s="5"/>
      <c r="JH2117" s="5"/>
      <c r="JI2117" s="5"/>
      <c r="JJ2117" s="5"/>
      <c r="JK2117" s="29"/>
      <c r="JL2117" s="5"/>
      <c r="JM2117" s="5"/>
      <c r="JN2117" s="5"/>
      <c r="JO2117" s="5"/>
      <c r="JP2117" s="5"/>
      <c r="JQ2117" s="5"/>
      <c r="JR2117" s="5"/>
      <c r="JS2117" s="5"/>
      <c r="JT2117" s="5"/>
      <c r="JU2117" s="5"/>
      <c r="JV2117" s="5"/>
      <c r="JW2117" s="5"/>
      <c r="JX2117" s="5"/>
      <c r="JY2117" s="5"/>
      <c r="JZ2117" s="5"/>
      <c r="KA2117" s="5"/>
      <c r="KB2117" s="5"/>
      <c r="KC2117" s="5"/>
      <c r="KD2117" s="5"/>
      <c r="KE2117" s="5"/>
      <c r="KF2117" s="5"/>
      <c r="KG2117" s="5"/>
      <c r="KH2117" s="5"/>
      <c r="KI2117" s="5"/>
      <c r="KJ2117" s="5"/>
      <c r="KK2117" s="5"/>
      <c r="KL2117" s="5"/>
      <c r="KM2117" s="5"/>
      <c r="KN2117" s="5"/>
      <c r="KO2117" s="5"/>
      <c r="KP2117" s="5"/>
      <c r="KQ2117" s="5"/>
      <c r="KR2117" s="5"/>
      <c r="KS2117" s="5"/>
      <c r="KT2117" s="5"/>
      <c r="KU2117" s="5"/>
      <c r="KV2117" s="5"/>
      <c r="KW2117" s="5"/>
      <c r="KX2117" s="5"/>
      <c r="KY2117" s="5"/>
      <c r="KZ2117" s="5"/>
      <c r="LA2117" s="5"/>
      <c r="LB2117" s="5"/>
      <c r="LC2117" s="5"/>
      <c r="LD2117" s="5"/>
      <c r="LE2117" s="5"/>
      <c r="LF2117" s="5"/>
      <c r="LG2117" s="5"/>
      <c r="LH2117" s="5"/>
      <c r="LI2117" s="5"/>
      <c r="LJ2117" s="5"/>
      <c r="LK2117" s="5"/>
      <c r="LL2117" s="5"/>
      <c r="LM2117" s="5"/>
      <c r="LN2117" s="5"/>
      <c r="LO2117" s="5"/>
      <c r="LP2117" s="5"/>
      <c r="LQ2117" s="5"/>
      <c r="LR2117" s="5"/>
      <c r="LS2117" s="5"/>
      <c r="LT2117" s="5"/>
      <c r="LU2117" s="5"/>
      <c r="LV2117" s="5"/>
      <c r="LW2117" s="5"/>
      <c r="LX2117" s="5"/>
      <c r="LY2117" s="5"/>
      <c r="LZ2117" s="5"/>
      <c r="MA2117" s="5"/>
      <c r="MB2117" s="5"/>
      <c r="MC2117" s="5"/>
      <c r="MD2117" s="5"/>
      <c r="ME2117" s="5"/>
      <c r="MF2117" s="5"/>
      <c r="MG2117" s="5"/>
      <c r="MH2117" s="5"/>
      <c r="MI2117" s="5"/>
      <c r="MJ2117" s="5"/>
      <c r="MK2117" s="5"/>
      <c r="ML2117" s="5"/>
      <c r="MM2117" s="5"/>
      <c r="MN2117" s="5"/>
      <c r="MO2117" s="5"/>
      <c r="MP2117" s="5"/>
      <c r="MQ2117" s="5"/>
      <c r="MR2117" s="5"/>
      <c r="MS2117" s="5"/>
      <c r="MT2117" s="5"/>
      <c r="MU2117" s="5"/>
      <c r="MV2117" s="5"/>
      <c r="MW2117" s="5"/>
      <c r="MX2117" s="5"/>
      <c r="MY2117" s="5"/>
      <c r="MZ2117" s="5"/>
      <c r="NA2117" s="5"/>
      <c r="NB2117" s="5"/>
      <c r="NC2117" s="5"/>
      <c r="ND2117" s="5"/>
      <c r="NE2117" s="5"/>
      <c r="NF2117" s="83"/>
      <c r="NG2117" s="83"/>
      <c r="NH2117" s="83"/>
      <c r="NI2117" s="84">
        <f t="shared" si="260"/>
        <v>0</v>
      </c>
      <c r="NJ2117" s="85">
        <f t="shared" ca="1" si="261"/>
        <v>45552</v>
      </c>
      <c r="NK2117" s="84">
        <f t="shared" si="262"/>
        <v>0</v>
      </c>
      <c r="NL2117" s="85">
        <f t="shared" si="267"/>
        <v>0</v>
      </c>
      <c r="NM2117" s="84">
        <f t="shared" si="263"/>
        <v>0</v>
      </c>
      <c r="NN2117" s="85">
        <f t="shared" si="264"/>
        <v>0</v>
      </c>
      <c r="NO2117" s="84">
        <f t="shared" si="265"/>
        <v>0</v>
      </c>
      <c r="NP2117" s="85">
        <f t="shared" si="266"/>
        <v>0</v>
      </c>
      <c r="NQ2117" s="83"/>
      <c r="NR2117" s="83"/>
      <c r="NS2117" s="83"/>
      <c r="NT2117" s="83"/>
      <c r="NU2117" s="83"/>
      <c r="NV2117" s="83"/>
      <c r="NW2117" s="83"/>
      <c r="NX2117" s="83"/>
      <c r="NY2117" s="83"/>
    </row>
    <row r="2118" spans="1:389" x14ac:dyDescent="0.25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7"/>
      <c r="AM2118" s="29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7"/>
      <c r="BI2118" s="5"/>
      <c r="BJ2118" s="5"/>
      <c r="BK2118" s="5"/>
      <c r="BL2118" s="5"/>
      <c r="BM2118" s="5"/>
      <c r="BN2118" s="5"/>
      <c r="BO2118" s="5"/>
      <c r="BP2118" s="29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7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29"/>
      <c r="EU2118" s="5"/>
      <c r="EV2118" s="5"/>
      <c r="EW2118" s="5"/>
      <c r="EX2118" s="5"/>
      <c r="EY2118" s="5"/>
      <c r="EZ2118" s="7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  <c r="GO2118" s="5"/>
      <c r="GP2118" s="5"/>
      <c r="GQ2118" s="5"/>
      <c r="GR2118" s="5"/>
      <c r="GS2118" s="5"/>
      <c r="GT2118" s="5"/>
      <c r="GU2118" s="5"/>
      <c r="GV2118" s="5"/>
      <c r="GW2118" s="5"/>
      <c r="GX2118" s="5"/>
      <c r="GY2118" s="5"/>
      <c r="GZ2118" s="5"/>
      <c r="HA2118" s="5"/>
      <c r="HB2118" s="5"/>
      <c r="HC2118" s="5"/>
      <c r="HD2118" s="5"/>
      <c r="HE2118" s="5"/>
      <c r="HF2118" s="5"/>
      <c r="HG2118" s="5"/>
      <c r="HH2118" s="5"/>
      <c r="HI2118" s="5"/>
      <c r="HJ2118" s="5"/>
      <c r="HK2118" s="5"/>
      <c r="HL2118" s="5"/>
      <c r="HM2118" s="5"/>
      <c r="HN2118" s="5"/>
      <c r="HO2118" s="5"/>
      <c r="HP2118" s="5"/>
      <c r="HQ2118" s="5"/>
      <c r="HR2118" s="5"/>
      <c r="HS2118" s="5"/>
      <c r="HT2118" s="5"/>
      <c r="HU2118" s="5"/>
      <c r="HV2118" s="5"/>
      <c r="HW2118" s="5"/>
      <c r="HX2118" s="5"/>
      <c r="HY2118" s="5"/>
      <c r="HZ2118" s="5"/>
      <c r="IA2118" s="5"/>
      <c r="IB2118" s="5"/>
      <c r="IC2118" s="5"/>
      <c r="ID2118" s="5"/>
      <c r="IE2118" s="5"/>
      <c r="IF2118" s="5"/>
      <c r="IG2118" s="5"/>
      <c r="IH2118" s="5"/>
      <c r="II2118" s="5"/>
      <c r="IJ2118" s="5"/>
      <c r="IK2118" s="5"/>
      <c r="IL2118" s="5"/>
      <c r="IM2118" s="5"/>
      <c r="IN2118" s="5"/>
      <c r="IO2118" s="5"/>
      <c r="IP2118" s="5"/>
      <c r="IQ2118" s="5"/>
      <c r="IR2118" s="5"/>
      <c r="IS2118" s="5"/>
      <c r="IT2118" s="5"/>
      <c r="IU2118" s="5"/>
      <c r="IV2118" s="5"/>
      <c r="IW2118" s="5"/>
      <c r="IX2118" s="5"/>
      <c r="IY2118" s="5"/>
      <c r="IZ2118" s="5"/>
      <c r="JA2118" s="5"/>
      <c r="JB2118" s="5"/>
      <c r="JC2118" s="5"/>
      <c r="JD2118" s="5"/>
      <c r="JE2118" s="5"/>
      <c r="JF2118" s="5"/>
      <c r="JG2118" s="5"/>
      <c r="JH2118" s="5"/>
      <c r="JI2118" s="5"/>
      <c r="JJ2118" s="5"/>
      <c r="JK2118" s="29"/>
      <c r="JL2118" s="5"/>
      <c r="JM2118" s="5"/>
      <c r="JN2118" s="5"/>
      <c r="JO2118" s="5"/>
      <c r="JP2118" s="5"/>
      <c r="JQ2118" s="5"/>
      <c r="JR2118" s="5"/>
      <c r="JS2118" s="5"/>
      <c r="JT2118" s="5"/>
      <c r="JU2118" s="5"/>
      <c r="JV2118" s="5"/>
      <c r="JW2118" s="5"/>
      <c r="JX2118" s="5"/>
      <c r="JY2118" s="5"/>
      <c r="JZ2118" s="5"/>
      <c r="KA2118" s="5"/>
      <c r="KB2118" s="5"/>
      <c r="KC2118" s="5"/>
      <c r="KD2118" s="5"/>
      <c r="KE2118" s="5"/>
      <c r="KF2118" s="5"/>
      <c r="KG2118" s="5"/>
      <c r="KH2118" s="5"/>
      <c r="KI2118" s="5"/>
      <c r="KJ2118" s="5"/>
      <c r="KK2118" s="5"/>
      <c r="KL2118" s="5"/>
      <c r="KM2118" s="5"/>
      <c r="KN2118" s="5"/>
      <c r="KO2118" s="5"/>
      <c r="KP2118" s="5"/>
      <c r="KQ2118" s="5"/>
      <c r="KR2118" s="5"/>
      <c r="KS2118" s="5"/>
      <c r="KT2118" s="5"/>
      <c r="KU2118" s="5"/>
      <c r="KV2118" s="5"/>
      <c r="KW2118" s="5"/>
      <c r="KX2118" s="5"/>
      <c r="KY2118" s="5"/>
      <c r="KZ2118" s="5"/>
      <c r="LA2118" s="5"/>
      <c r="LB2118" s="5"/>
      <c r="LC2118" s="5"/>
      <c r="LD2118" s="5"/>
      <c r="LE2118" s="5"/>
      <c r="LF2118" s="5"/>
      <c r="LG2118" s="5"/>
      <c r="LH2118" s="5"/>
      <c r="LI2118" s="5"/>
      <c r="LJ2118" s="5"/>
      <c r="LK2118" s="5"/>
      <c r="LL2118" s="5"/>
      <c r="LM2118" s="5"/>
      <c r="LN2118" s="5"/>
      <c r="LO2118" s="5"/>
      <c r="LP2118" s="5"/>
      <c r="LQ2118" s="5"/>
      <c r="LR2118" s="5"/>
      <c r="LS2118" s="5"/>
      <c r="LT2118" s="5"/>
      <c r="LU2118" s="5"/>
      <c r="LV2118" s="5"/>
      <c r="LW2118" s="5"/>
      <c r="LX2118" s="5"/>
      <c r="LY2118" s="5"/>
      <c r="LZ2118" s="5"/>
      <c r="MA2118" s="5"/>
      <c r="MB2118" s="5"/>
      <c r="MC2118" s="5"/>
      <c r="MD2118" s="5"/>
      <c r="ME2118" s="5"/>
      <c r="MF2118" s="5"/>
      <c r="MG2118" s="5"/>
      <c r="MH2118" s="5"/>
      <c r="MI2118" s="5"/>
      <c r="MJ2118" s="5"/>
      <c r="MK2118" s="5"/>
      <c r="ML2118" s="5"/>
      <c r="MM2118" s="5"/>
      <c r="MN2118" s="5"/>
      <c r="MO2118" s="5"/>
      <c r="MP2118" s="5"/>
      <c r="MQ2118" s="5"/>
      <c r="MR2118" s="5"/>
      <c r="MS2118" s="5"/>
      <c r="MT2118" s="5"/>
      <c r="MU2118" s="5"/>
      <c r="MV2118" s="5"/>
      <c r="MW2118" s="5"/>
      <c r="MX2118" s="5"/>
      <c r="MY2118" s="5"/>
      <c r="MZ2118" s="5"/>
      <c r="NA2118" s="5"/>
      <c r="NB2118" s="5"/>
      <c r="NC2118" s="5"/>
      <c r="ND2118" s="5"/>
      <c r="NE2118" s="5"/>
      <c r="NF2118" s="83"/>
      <c r="NG2118" s="83"/>
      <c r="NH2118" s="83"/>
      <c r="NI2118" s="84">
        <f t="shared" si="260"/>
        <v>0</v>
      </c>
      <c r="NJ2118" s="85">
        <f t="shared" ca="1" si="261"/>
        <v>45552</v>
      </c>
      <c r="NK2118" s="84">
        <f t="shared" si="262"/>
        <v>0</v>
      </c>
      <c r="NL2118" s="85">
        <f t="shared" si="267"/>
        <v>0</v>
      </c>
      <c r="NM2118" s="84">
        <f t="shared" si="263"/>
        <v>0</v>
      </c>
      <c r="NN2118" s="85">
        <f t="shared" si="264"/>
        <v>0</v>
      </c>
      <c r="NO2118" s="84">
        <f t="shared" si="265"/>
        <v>0</v>
      </c>
      <c r="NP2118" s="85">
        <f t="shared" si="266"/>
        <v>0</v>
      </c>
      <c r="NQ2118" s="83"/>
      <c r="NR2118" s="83"/>
      <c r="NS2118" s="83"/>
      <c r="NT2118" s="83"/>
      <c r="NU2118" s="83"/>
      <c r="NV2118" s="83"/>
      <c r="NW2118" s="83"/>
      <c r="NX2118" s="83"/>
      <c r="NY2118" s="83"/>
    </row>
    <row r="2119" spans="1:389" x14ac:dyDescent="0.25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7"/>
      <c r="AM2119" s="29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7"/>
      <c r="BI2119" s="5"/>
      <c r="BJ2119" s="5"/>
      <c r="BK2119" s="5"/>
      <c r="BL2119" s="5"/>
      <c r="BM2119" s="5"/>
      <c r="BN2119" s="5"/>
      <c r="BO2119" s="5"/>
      <c r="BP2119" s="29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7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29"/>
      <c r="EU2119" s="5"/>
      <c r="EV2119" s="5"/>
      <c r="EW2119" s="5"/>
      <c r="EX2119" s="5"/>
      <c r="EY2119" s="5"/>
      <c r="EZ2119" s="7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  <c r="GO2119" s="5"/>
      <c r="GP2119" s="5"/>
      <c r="GQ2119" s="5"/>
      <c r="GR2119" s="5"/>
      <c r="GS2119" s="5"/>
      <c r="GT2119" s="5"/>
      <c r="GU2119" s="5"/>
      <c r="GV2119" s="5"/>
      <c r="GW2119" s="5"/>
      <c r="GX2119" s="5"/>
      <c r="GY2119" s="5"/>
      <c r="GZ2119" s="5"/>
      <c r="HA2119" s="5"/>
      <c r="HB2119" s="5"/>
      <c r="HC2119" s="5"/>
      <c r="HD2119" s="5"/>
      <c r="HE2119" s="5"/>
      <c r="HF2119" s="5"/>
      <c r="HG2119" s="5"/>
      <c r="HH2119" s="5"/>
      <c r="HI2119" s="5"/>
      <c r="HJ2119" s="5"/>
      <c r="HK2119" s="5"/>
      <c r="HL2119" s="5"/>
      <c r="HM2119" s="5"/>
      <c r="HN2119" s="5"/>
      <c r="HO2119" s="5"/>
      <c r="HP2119" s="5"/>
      <c r="HQ2119" s="5"/>
      <c r="HR2119" s="5"/>
      <c r="HS2119" s="5"/>
      <c r="HT2119" s="5"/>
      <c r="HU2119" s="5"/>
      <c r="HV2119" s="5"/>
      <c r="HW2119" s="5"/>
      <c r="HX2119" s="5"/>
      <c r="HY2119" s="5"/>
      <c r="HZ2119" s="5"/>
      <c r="IA2119" s="5"/>
      <c r="IB2119" s="5"/>
      <c r="IC2119" s="5"/>
      <c r="ID2119" s="5"/>
      <c r="IE2119" s="5"/>
      <c r="IF2119" s="5"/>
      <c r="IG2119" s="5"/>
      <c r="IH2119" s="5"/>
      <c r="II2119" s="5"/>
      <c r="IJ2119" s="5"/>
      <c r="IK2119" s="5"/>
      <c r="IL2119" s="5"/>
      <c r="IM2119" s="5"/>
      <c r="IN2119" s="5"/>
      <c r="IO2119" s="5"/>
      <c r="IP2119" s="5"/>
      <c r="IQ2119" s="5"/>
      <c r="IR2119" s="5"/>
      <c r="IS2119" s="5"/>
      <c r="IT2119" s="5"/>
      <c r="IU2119" s="5"/>
      <c r="IV2119" s="5"/>
      <c r="IW2119" s="5"/>
      <c r="IX2119" s="5"/>
      <c r="IY2119" s="5"/>
      <c r="IZ2119" s="5"/>
      <c r="JA2119" s="5"/>
      <c r="JB2119" s="5"/>
      <c r="JC2119" s="5"/>
      <c r="JD2119" s="5"/>
      <c r="JE2119" s="5"/>
      <c r="JF2119" s="5"/>
      <c r="JG2119" s="5"/>
      <c r="JH2119" s="5"/>
      <c r="JI2119" s="5"/>
      <c r="JJ2119" s="5"/>
      <c r="JK2119" s="29"/>
      <c r="JL2119" s="5"/>
      <c r="JM2119" s="5"/>
      <c r="JN2119" s="5"/>
      <c r="JO2119" s="5"/>
      <c r="JP2119" s="5"/>
      <c r="JQ2119" s="5"/>
      <c r="JR2119" s="5"/>
      <c r="JS2119" s="5"/>
      <c r="JT2119" s="5"/>
      <c r="JU2119" s="5"/>
      <c r="JV2119" s="5"/>
      <c r="JW2119" s="5"/>
      <c r="JX2119" s="5"/>
      <c r="JY2119" s="5"/>
      <c r="JZ2119" s="5"/>
      <c r="KA2119" s="5"/>
      <c r="KB2119" s="5"/>
      <c r="KC2119" s="5"/>
      <c r="KD2119" s="5"/>
      <c r="KE2119" s="5"/>
      <c r="KF2119" s="5"/>
      <c r="KG2119" s="5"/>
      <c r="KH2119" s="5"/>
      <c r="KI2119" s="5"/>
      <c r="KJ2119" s="5"/>
      <c r="KK2119" s="5"/>
      <c r="KL2119" s="5"/>
      <c r="KM2119" s="5"/>
      <c r="KN2119" s="5"/>
      <c r="KO2119" s="5"/>
      <c r="KP2119" s="5"/>
      <c r="KQ2119" s="5"/>
      <c r="KR2119" s="5"/>
      <c r="KS2119" s="5"/>
      <c r="KT2119" s="5"/>
      <c r="KU2119" s="5"/>
      <c r="KV2119" s="5"/>
      <c r="KW2119" s="5"/>
      <c r="KX2119" s="5"/>
      <c r="KY2119" s="5"/>
      <c r="KZ2119" s="5"/>
      <c r="LA2119" s="5"/>
      <c r="LB2119" s="5"/>
      <c r="LC2119" s="5"/>
      <c r="LD2119" s="5"/>
      <c r="LE2119" s="5"/>
      <c r="LF2119" s="5"/>
      <c r="LG2119" s="5"/>
      <c r="LH2119" s="5"/>
      <c r="LI2119" s="5"/>
      <c r="LJ2119" s="5"/>
      <c r="LK2119" s="5"/>
      <c r="LL2119" s="5"/>
      <c r="LM2119" s="5"/>
      <c r="LN2119" s="5"/>
      <c r="LO2119" s="5"/>
      <c r="LP2119" s="5"/>
      <c r="LQ2119" s="5"/>
      <c r="LR2119" s="5"/>
      <c r="LS2119" s="5"/>
      <c r="LT2119" s="5"/>
      <c r="LU2119" s="5"/>
      <c r="LV2119" s="5"/>
      <c r="LW2119" s="5"/>
      <c r="LX2119" s="5"/>
      <c r="LY2119" s="5"/>
      <c r="LZ2119" s="5"/>
      <c r="MA2119" s="5"/>
      <c r="MB2119" s="5"/>
      <c r="MC2119" s="5"/>
      <c r="MD2119" s="5"/>
      <c r="ME2119" s="5"/>
      <c r="MF2119" s="5"/>
      <c r="MG2119" s="5"/>
      <c r="MH2119" s="5"/>
      <c r="MI2119" s="5"/>
      <c r="MJ2119" s="5"/>
      <c r="MK2119" s="5"/>
      <c r="ML2119" s="5"/>
      <c r="MM2119" s="5"/>
      <c r="MN2119" s="5"/>
      <c r="MO2119" s="5"/>
      <c r="MP2119" s="5"/>
      <c r="MQ2119" s="5"/>
      <c r="MR2119" s="5"/>
      <c r="MS2119" s="5"/>
      <c r="MT2119" s="5"/>
      <c r="MU2119" s="5"/>
      <c r="MV2119" s="5"/>
      <c r="MW2119" s="5"/>
      <c r="MX2119" s="5"/>
      <c r="MY2119" s="5"/>
      <c r="MZ2119" s="5"/>
      <c r="NA2119" s="5"/>
      <c r="NB2119" s="5"/>
      <c r="NC2119" s="5"/>
      <c r="ND2119" s="5"/>
      <c r="NE2119" s="5"/>
      <c r="NF2119" s="83"/>
      <c r="NG2119" s="83"/>
      <c r="NH2119" s="83"/>
      <c r="NI2119" s="84">
        <f t="shared" si="260"/>
        <v>0</v>
      </c>
      <c r="NJ2119" s="85">
        <f t="shared" ca="1" si="261"/>
        <v>45552</v>
      </c>
      <c r="NK2119" s="84">
        <f t="shared" si="262"/>
        <v>0</v>
      </c>
      <c r="NL2119" s="85">
        <f t="shared" si="267"/>
        <v>0</v>
      </c>
      <c r="NM2119" s="84">
        <f t="shared" si="263"/>
        <v>0</v>
      </c>
      <c r="NN2119" s="85">
        <f t="shared" si="264"/>
        <v>0</v>
      </c>
      <c r="NO2119" s="84">
        <f t="shared" si="265"/>
        <v>0</v>
      </c>
      <c r="NP2119" s="85">
        <f t="shared" si="266"/>
        <v>0</v>
      </c>
      <c r="NQ2119" s="83"/>
      <c r="NR2119" s="83"/>
      <c r="NS2119" s="83"/>
      <c r="NT2119" s="83"/>
      <c r="NU2119" s="83"/>
      <c r="NV2119" s="83"/>
      <c r="NW2119" s="83"/>
      <c r="NX2119" s="83"/>
      <c r="NY2119" s="83"/>
    </row>
    <row r="2120" spans="1:389" x14ac:dyDescent="0.25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7"/>
      <c r="AM2120" s="29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7"/>
      <c r="BI2120" s="5"/>
      <c r="BJ2120" s="5"/>
      <c r="BK2120" s="5"/>
      <c r="BL2120" s="5"/>
      <c r="BM2120" s="5"/>
      <c r="BN2120" s="5"/>
      <c r="BO2120" s="5"/>
      <c r="BP2120" s="29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7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29"/>
      <c r="EU2120" s="5"/>
      <c r="EV2120" s="5"/>
      <c r="EW2120" s="5"/>
      <c r="EX2120" s="5"/>
      <c r="EY2120" s="5"/>
      <c r="EZ2120" s="7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  <c r="GO2120" s="5"/>
      <c r="GP2120" s="5"/>
      <c r="GQ2120" s="5"/>
      <c r="GR2120" s="5"/>
      <c r="GS2120" s="5"/>
      <c r="GT2120" s="5"/>
      <c r="GU2120" s="5"/>
      <c r="GV2120" s="5"/>
      <c r="GW2120" s="5"/>
      <c r="GX2120" s="5"/>
      <c r="GY2120" s="5"/>
      <c r="GZ2120" s="5"/>
      <c r="HA2120" s="5"/>
      <c r="HB2120" s="5"/>
      <c r="HC2120" s="5"/>
      <c r="HD2120" s="5"/>
      <c r="HE2120" s="5"/>
      <c r="HF2120" s="5"/>
      <c r="HG2120" s="5"/>
      <c r="HH2120" s="5"/>
      <c r="HI2120" s="5"/>
      <c r="HJ2120" s="5"/>
      <c r="HK2120" s="5"/>
      <c r="HL2120" s="5"/>
      <c r="HM2120" s="5"/>
      <c r="HN2120" s="5"/>
      <c r="HO2120" s="5"/>
      <c r="HP2120" s="5"/>
      <c r="HQ2120" s="5"/>
      <c r="HR2120" s="5"/>
      <c r="HS2120" s="5"/>
      <c r="HT2120" s="5"/>
      <c r="HU2120" s="5"/>
      <c r="HV2120" s="5"/>
      <c r="HW2120" s="5"/>
      <c r="HX2120" s="5"/>
      <c r="HY2120" s="5"/>
      <c r="HZ2120" s="5"/>
      <c r="IA2120" s="5"/>
      <c r="IB2120" s="5"/>
      <c r="IC2120" s="5"/>
      <c r="ID2120" s="5"/>
      <c r="IE2120" s="5"/>
      <c r="IF2120" s="5"/>
      <c r="IG2120" s="5"/>
      <c r="IH2120" s="5"/>
      <c r="II2120" s="5"/>
      <c r="IJ2120" s="5"/>
      <c r="IK2120" s="5"/>
      <c r="IL2120" s="5"/>
      <c r="IM2120" s="5"/>
      <c r="IN2120" s="5"/>
      <c r="IO2120" s="5"/>
      <c r="IP2120" s="5"/>
      <c r="IQ2120" s="5"/>
      <c r="IR2120" s="5"/>
      <c r="IS2120" s="5"/>
      <c r="IT2120" s="5"/>
      <c r="IU2120" s="5"/>
      <c r="IV2120" s="5"/>
      <c r="IW2120" s="5"/>
      <c r="IX2120" s="5"/>
      <c r="IY2120" s="5"/>
      <c r="IZ2120" s="5"/>
      <c r="JA2120" s="5"/>
      <c r="JB2120" s="5"/>
      <c r="JC2120" s="5"/>
      <c r="JD2120" s="5"/>
      <c r="JE2120" s="5"/>
      <c r="JF2120" s="5"/>
      <c r="JG2120" s="5"/>
      <c r="JH2120" s="5"/>
      <c r="JI2120" s="5"/>
      <c r="JJ2120" s="5"/>
      <c r="JK2120" s="29"/>
      <c r="JL2120" s="5"/>
      <c r="JM2120" s="5"/>
      <c r="JN2120" s="5"/>
      <c r="JO2120" s="5"/>
      <c r="JP2120" s="5"/>
      <c r="JQ2120" s="5"/>
      <c r="JR2120" s="5"/>
      <c r="JS2120" s="5"/>
      <c r="JT2120" s="5"/>
      <c r="JU2120" s="5"/>
      <c r="JV2120" s="5"/>
      <c r="JW2120" s="5"/>
      <c r="JX2120" s="5"/>
      <c r="JY2120" s="5"/>
      <c r="JZ2120" s="5"/>
      <c r="KA2120" s="5"/>
      <c r="KB2120" s="5"/>
      <c r="KC2120" s="5"/>
      <c r="KD2120" s="5"/>
      <c r="KE2120" s="5"/>
      <c r="KF2120" s="5"/>
      <c r="KG2120" s="5"/>
      <c r="KH2120" s="5"/>
      <c r="KI2120" s="5"/>
      <c r="KJ2120" s="5"/>
      <c r="KK2120" s="5"/>
      <c r="KL2120" s="5"/>
      <c r="KM2120" s="5"/>
      <c r="KN2120" s="5"/>
      <c r="KO2120" s="5"/>
      <c r="KP2120" s="5"/>
      <c r="KQ2120" s="5"/>
      <c r="KR2120" s="5"/>
      <c r="KS2120" s="5"/>
      <c r="KT2120" s="5"/>
      <c r="KU2120" s="5"/>
      <c r="KV2120" s="5"/>
      <c r="KW2120" s="5"/>
      <c r="KX2120" s="5"/>
      <c r="KY2120" s="5"/>
      <c r="KZ2120" s="5"/>
      <c r="LA2120" s="5"/>
      <c r="LB2120" s="5"/>
      <c r="LC2120" s="5"/>
      <c r="LD2120" s="5"/>
      <c r="LE2120" s="5"/>
      <c r="LF2120" s="5"/>
      <c r="LG2120" s="5"/>
      <c r="LH2120" s="5"/>
      <c r="LI2120" s="5"/>
      <c r="LJ2120" s="5"/>
      <c r="LK2120" s="5"/>
      <c r="LL2120" s="5"/>
      <c r="LM2120" s="5"/>
      <c r="LN2120" s="5"/>
      <c r="LO2120" s="5"/>
      <c r="LP2120" s="5"/>
      <c r="LQ2120" s="5"/>
      <c r="LR2120" s="5"/>
      <c r="LS2120" s="5"/>
      <c r="LT2120" s="5"/>
      <c r="LU2120" s="5"/>
      <c r="LV2120" s="5"/>
      <c r="LW2120" s="5"/>
      <c r="LX2120" s="5"/>
      <c r="LY2120" s="5"/>
      <c r="LZ2120" s="5"/>
      <c r="MA2120" s="5"/>
      <c r="MB2120" s="5"/>
      <c r="MC2120" s="5"/>
      <c r="MD2120" s="5"/>
      <c r="ME2120" s="5"/>
      <c r="MF2120" s="5"/>
      <c r="MG2120" s="5"/>
      <c r="MH2120" s="5"/>
      <c r="MI2120" s="5"/>
      <c r="MJ2120" s="5"/>
      <c r="MK2120" s="5"/>
      <c r="ML2120" s="5"/>
      <c r="MM2120" s="5"/>
      <c r="MN2120" s="5"/>
      <c r="MO2120" s="5"/>
      <c r="MP2120" s="5"/>
      <c r="MQ2120" s="5"/>
      <c r="MR2120" s="5"/>
      <c r="MS2120" s="5"/>
      <c r="MT2120" s="5"/>
      <c r="MU2120" s="5"/>
      <c r="MV2120" s="5"/>
      <c r="MW2120" s="5"/>
      <c r="MX2120" s="5"/>
      <c r="MY2120" s="5"/>
      <c r="MZ2120" s="5"/>
      <c r="NA2120" s="5"/>
      <c r="NB2120" s="5"/>
      <c r="NC2120" s="5"/>
      <c r="ND2120" s="5"/>
      <c r="NE2120" s="5"/>
      <c r="NF2120" s="83"/>
      <c r="NG2120" s="83"/>
      <c r="NH2120" s="83"/>
      <c r="NI2120" s="84">
        <f t="shared" si="260"/>
        <v>0</v>
      </c>
      <c r="NJ2120" s="85">
        <f t="shared" ca="1" si="261"/>
        <v>45552</v>
      </c>
      <c r="NK2120" s="84">
        <f t="shared" si="262"/>
        <v>0</v>
      </c>
      <c r="NL2120" s="85">
        <f t="shared" si="267"/>
        <v>0</v>
      </c>
      <c r="NM2120" s="84">
        <f t="shared" si="263"/>
        <v>0</v>
      </c>
      <c r="NN2120" s="85">
        <f t="shared" si="264"/>
        <v>0</v>
      </c>
      <c r="NO2120" s="84">
        <f t="shared" si="265"/>
        <v>0</v>
      </c>
      <c r="NP2120" s="85">
        <f t="shared" si="266"/>
        <v>0</v>
      </c>
      <c r="NQ2120" s="83"/>
      <c r="NR2120" s="83"/>
      <c r="NS2120" s="83"/>
      <c r="NT2120" s="83"/>
      <c r="NU2120" s="83"/>
      <c r="NV2120" s="83"/>
      <c r="NW2120" s="83"/>
      <c r="NX2120" s="83"/>
      <c r="NY2120" s="83"/>
    </row>
    <row r="2121" spans="1:389" x14ac:dyDescent="0.25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7"/>
      <c r="AM2121" s="29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7"/>
      <c r="BI2121" s="5"/>
      <c r="BJ2121" s="5"/>
      <c r="BK2121" s="5"/>
      <c r="BL2121" s="5"/>
      <c r="BM2121" s="5"/>
      <c r="BN2121" s="5"/>
      <c r="BO2121" s="5"/>
      <c r="BP2121" s="29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7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29"/>
      <c r="EU2121" s="5"/>
      <c r="EV2121" s="5"/>
      <c r="EW2121" s="5"/>
      <c r="EX2121" s="5"/>
      <c r="EY2121" s="5"/>
      <c r="EZ2121" s="7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  <c r="GO2121" s="5"/>
      <c r="GP2121" s="5"/>
      <c r="GQ2121" s="5"/>
      <c r="GR2121" s="5"/>
      <c r="GS2121" s="5"/>
      <c r="GT2121" s="5"/>
      <c r="GU2121" s="5"/>
      <c r="GV2121" s="5"/>
      <c r="GW2121" s="5"/>
      <c r="GX2121" s="5"/>
      <c r="GY2121" s="5"/>
      <c r="GZ2121" s="5"/>
      <c r="HA2121" s="5"/>
      <c r="HB2121" s="5"/>
      <c r="HC2121" s="5"/>
      <c r="HD2121" s="5"/>
      <c r="HE2121" s="5"/>
      <c r="HF2121" s="5"/>
      <c r="HG2121" s="5"/>
      <c r="HH2121" s="5"/>
      <c r="HI2121" s="5"/>
      <c r="HJ2121" s="5"/>
      <c r="HK2121" s="5"/>
      <c r="HL2121" s="5"/>
      <c r="HM2121" s="5"/>
      <c r="HN2121" s="5"/>
      <c r="HO2121" s="5"/>
      <c r="HP2121" s="5"/>
      <c r="HQ2121" s="5"/>
      <c r="HR2121" s="5"/>
      <c r="HS2121" s="5"/>
      <c r="HT2121" s="5"/>
      <c r="HU2121" s="5"/>
      <c r="HV2121" s="5"/>
      <c r="HW2121" s="5"/>
      <c r="HX2121" s="5"/>
      <c r="HY2121" s="5"/>
      <c r="HZ2121" s="5"/>
      <c r="IA2121" s="5"/>
      <c r="IB2121" s="5"/>
      <c r="IC2121" s="5"/>
      <c r="ID2121" s="5"/>
      <c r="IE2121" s="5"/>
      <c r="IF2121" s="5"/>
      <c r="IG2121" s="5"/>
      <c r="IH2121" s="5"/>
      <c r="II2121" s="5"/>
      <c r="IJ2121" s="5"/>
      <c r="IK2121" s="5"/>
      <c r="IL2121" s="5"/>
      <c r="IM2121" s="5"/>
      <c r="IN2121" s="5"/>
      <c r="IO2121" s="5"/>
      <c r="IP2121" s="5"/>
      <c r="IQ2121" s="5"/>
      <c r="IR2121" s="5"/>
      <c r="IS2121" s="5"/>
      <c r="IT2121" s="5"/>
      <c r="IU2121" s="5"/>
      <c r="IV2121" s="5"/>
      <c r="IW2121" s="5"/>
      <c r="IX2121" s="5"/>
      <c r="IY2121" s="5"/>
      <c r="IZ2121" s="5"/>
      <c r="JA2121" s="5"/>
      <c r="JB2121" s="5"/>
      <c r="JC2121" s="5"/>
      <c r="JD2121" s="5"/>
      <c r="JE2121" s="5"/>
      <c r="JF2121" s="5"/>
      <c r="JG2121" s="5"/>
      <c r="JH2121" s="5"/>
      <c r="JI2121" s="5"/>
      <c r="JJ2121" s="5"/>
      <c r="JK2121" s="29"/>
      <c r="JL2121" s="5"/>
      <c r="JM2121" s="5"/>
      <c r="JN2121" s="5"/>
      <c r="JO2121" s="5"/>
      <c r="JP2121" s="5"/>
      <c r="JQ2121" s="5"/>
      <c r="JR2121" s="5"/>
      <c r="JS2121" s="5"/>
      <c r="JT2121" s="5"/>
      <c r="JU2121" s="5"/>
      <c r="JV2121" s="5"/>
      <c r="JW2121" s="5"/>
      <c r="JX2121" s="5"/>
      <c r="JY2121" s="5"/>
      <c r="JZ2121" s="5"/>
      <c r="KA2121" s="5"/>
      <c r="KB2121" s="5"/>
      <c r="KC2121" s="5"/>
      <c r="KD2121" s="5"/>
      <c r="KE2121" s="5"/>
      <c r="KF2121" s="5"/>
      <c r="KG2121" s="5"/>
      <c r="KH2121" s="5"/>
      <c r="KI2121" s="5"/>
      <c r="KJ2121" s="5"/>
      <c r="KK2121" s="5"/>
      <c r="KL2121" s="5"/>
      <c r="KM2121" s="5"/>
      <c r="KN2121" s="5"/>
      <c r="KO2121" s="5"/>
      <c r="KP2121" s="5"/>
      <c r="KQ2121" s="5"/>
      <c r="KR2121" s="5"/>
      <c r="KS2121" s="5"/>
      <c r="KT2121" s="5"/>
      <c r="KU2121" s="5"/>
      <c r="KV2121" s="5"/>
      <c r="KW2121" s="5"/>
      <c r="KX2121" s="5"/>
      <c r="KY2121" s="5"/>
      <c r="KZ2121" s="5"/>
      <c r="LA2121" s="5"/>
      <c r="LB2121" s="5"/>
      <c r="LC2121" s="5"/>
      <c r="LD2121" s="5"/>
      <c r="LE2121" s="5"/>
      <c r="LF2121" s="5"/>
      <c r="LG2121" s="5"/>
      <c r="LH2121" s="5"/>
      <c r="LI2121" s="5"/>
      <c r="LJ2121" s="5"/>
      <c r="LK2121" s="5"/>
      <c r="LL2121" s="5"/>
      <c r="LM2121" s="5"/>
      <c r="LN2121" s="5"/>
      <c r="LO2121" s="5"/>
      <c r="LP2121" s="5"/>
      <c r="LQ2121" s="5"/>
      <c r="LR2121" s="5"/>
      <c r="LS2121" s="5"/>
      <c r="LT2121" s="5"/>
      <c r="LU2121" s="5"/>
      <c r="LV2121" s="5"/>
      <c r="LW2121" s="5"/>
      <c r="LX2121" s="5"/>
      <c r="LY2121" s="5"/>
      <c r="LZ2121" s="5"/>
      <c r="MA2121" s="5"/>
      <c r="MB2121" s="5"/>
      <c r="MC2121" s="5"/>
      <c r="MD2121" s="5"/>
      <c r="ME2121" s="5"/>
      <c r="MF2121" s="5"/>
      <c r="MG2121" s="5"/>
      <c r="MH2121" s="5"/>
      <c r="MI2121" s="5"/>
      <c r="MJ2121" s="5"/>
      <c r="MK2121" s="5"/>
      <c r="ML2121" s="5"/>
      <c r="MM2121" s="5"/>
      <c r="MN2121" s="5"/>
      <c r="MO2121" s="5"/>
      <c r="MP2121" s="5"/>
      <c r="MQ2121" s="5"/>
      <c r="MR2121" s="5"/>
      <c r="MS2121" s="5"/>
      <c r="MT2121" s="5"/>
      <c r="MU2121" s="5"/>
      <c r="MV2121" s="5"/>
      <c r="MW2121" s="5"/>
      <c r="MX2121" s="5"/>
      <c r="MY2121" s="5"/>
      <c r="MZ2121" s="5"/>
      <c r="NA2121" s="5"/>
      <c r="NB2121" s="5"/>
      <c r="NC2121" s="5"/>
      <c r="ND2121" s="5"/>
      <c r="NE2121" s="5"/>
      <c r="NF2121" s="83"/>
      <c r="NG2121" s="83"/>
      <c r="NH2121" s="83"/>
      <c r="NI2121" s="84">
        <f t="shared" ref="NI2121:NI2184" si="268">+EV2121</f>
        <v>0</v>
      </c>
      <c r="NJ2121" s="85">
        <f t="shared" ref="NJ2121:NJ2184" ca="1" si="269">+$OC$5-NI2121</f>
        <v>45552</v>
      </c>
      <c r="NK2121" s="84">
        <f t="shared" ref="NK2121:NK2184" si="270">+CI2121</f>
        <v>0</v>
      </c>
      <c r="NL2121" s="85">
        <f t="shared" si="267"/>
        <v>0</v>
      </c>
      <c r="NM2121" s="84">
        <f t="shared" ref="NM2121:NM2184" si="271">+LB2121</f>
        <v>0</v>
      </c>
      <c r="NN2121" s="85">
        <f t="shared" ref="NN2121:NN2184" si="272">+NM2121-NI2121</f>
        <v>0</v>
      </c>
      <c r="NO2121" s="84">
        <f t="shared" ref="NO2121:NO2184" si="273">+AL2121</f>
        <v>0</v>
      </c>
      <c r="NP2121" s="85">
        <f t="shared" ref="NP2121:NP2184" si="274">+NO2121-NI2121</f>
        <v>0</v>
      </c>
      <c r="NQ2121" s="83"/>
      <c r="NR2121" s="83"/>
      <c r="NS2121" s="83"/>
      <c r="NT2121" s="83"/>
      <c r="NU2121" s="83"/>
      <c r="NV2121" s="83"/>
      <c r="NW2121" s="83"/>
      <c r="NX2121" s="83"/>
      <c r="NY2121" s="83"/>
    </row>
    <row r="2122" spans="1:389" x14ac:dyDescent="0.25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7"/>
      <c r="AM2122" s="29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7"/>
      <c r="BI2122" s="5"/>
      <c r="BJ2122" s="5"/>
      <c r="BK2122" s="5"/>
      <c r="BL2122" s="5"/>
      <c r="BM2122" s="5"/>
      <c r="BN2122" s="5"/>
      <c r="BO2122" s="5"/>
      <c r="BP2122" s="29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7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29"/>
      <c r="EU2122" s="5"/>
      <c r="EV2122" s="5"/>
      <c r="EW2122" s="5"/>
      <c r="EX2122" s="5"/>
      <c r="EY2122" s="5"/>
      <c r="EZ2122" s="7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  <c r="GO2122" s="5"/>
      <c r="GP2122" s="5"/>
      <c r="GQ2122" s="5"/>
      <c r="GR2122" s="5"/>
      <c r="GS2122" s="5"/>
      <c r="GT2122" s="5"/>
      <c r="GU2122" s="5"/>
      <c r="GV2122" s="5"/>
      <c r="GW2122" s="5"/>
      <c r="GX2122" s="5"/>
      <c r="GY2122" s="5"/>
      <c r="GZ2122" s="5"/>
      <c r="HA2122" s="5"/>
      <c r="HB2122" s="5"/>
      <c r="HC2122" s="5"/>
      <c r="HD2122" s="5"/>
      <c r="HE2122" s="5"/>
      <c r="HF2122" s="5"/>
      <c r="HG2122" s="5"/>
      <c r="HH2122" s="5"/>
      <c r="HI2122" s="5"/>
      <c r="HJ2122" s="5"/>
      <c r="HK2122" s="5"/>
      <c r="HL2122" s="5"/>
      <c r="HM2122" s="5"/>
      <c r="HN2122" s="5"/>
      <c r="HO2122" s="5"/>
      <c r="HP2122" s="5"/>
      <c r="HQ2122" s="5"/>
      <c r="HR2122" s="5"/>
      <c r="HS2122" s="5"/>
      <c r="HT2122" s="5"/>
      <c r="HU2122" s="5"/>
      <c r="HV2122" s="5"/>
      <c r="HW2122" s="5"/>
      <c r="HX2122" s="5"/>
      <c r="HY2122" s="5"/>
      <c r="HZ2122" s="5"/>
      <c r="IA2122" s="5"/>
      <c r="IB2122" s="5"/>
      <c r="IC2122" s="5"/>
      <c r="ID2122" s="5"/>
      <c r="IE2122" s="5"/>
      <c r="IF2122" s="5"/>
      <c r="IG2122" s="5"/>
      <c r="IH2122" s="5"/>
      <c r="II2122" s="5"/>
      <c r="IJ2122" s="5"/>
      <c r="IK2122" s="5"/>
      <c r="IL2122" s="5"/>
      <c r="IM2122" s="5"/>
      <c r="IN2122" s="5"/>
      <c r="IO2122" s="5"/>
      <c r="IP2122" s="5"/>
      <c r="IQ2122" s="5"/>
      <c r="IR2122" s="5"/>
      <c r="IS2122" s="5"/>
      <c r="IT2122" s="5"/>
      <c r="IU2122" s="5"/>
      <c r="IV2122" s="5"/>
      <c r="IW2122" s="5"/>
      <c r="IX2122" s="5"/>
      <c r="IY2122" s="5"/>
      <c r="IZ2122" s="5"/>
      <c r="JA2122" s="5"/>
      <c r="JB2122" s="5"/>
      <c r="JC2122" s="5"/>
      <c r="JD2122" s="5"/>
      <c r="JE2122" s="5"/>
      <c r="JF2122" s="5"/>
      <c r="JG2122" s="5"/>
      <c r="JH2122" s="5"/>
      <c r="JI2122" s="5"/>
      <c r="JJ2122" s="5"/>
      <c r="JK2122" s="29"/>
      <c r="JL2122" s="5"/>
      <c r="JM2122" s="5"/>
      <c r="JN2122" s="5"/>
      <c r="JO2122" s="5"/>
      <c r="JP2122" s="5"/>
      <c r="JQ2122" s="5"/>
      <c r="JR2122" s="5"/>
      <c r="JS2122" s="5"/>
      <c r="JT2122" s="5"/>
      <c r="JU2122" s="5"/>
      <c r="JV2122" s="5"/>
      <c r="JW2122" s="5"/>
      <c r="JX2122" s="5"/>
      <c r="JY2122" s="5"/>
      <c r="JZ2122" s="5"/>
      <c r="KA2122" s="5"/>
      <c r="KB2122" s="5"/>
      <c r="KC2122" s="5"/>
      <c r="KD2122" s="5"/>
      <c r="KE2122" s="5"/>
      <c r="KF2122" s="5"/>
      <c r="KG2122" s="5"/>
      <c r="KH2122" s="5"/>
      <c r="KI2122" s="5"/>
      <c r="KJ2122" s="5"/>
      <c r="KK2122" s="5"/>
      <c r="KL2122" s="5"/>
      <c r="KM2122" s="5"/>
      <c r="KN2122" s="5"/>
      <c r="KO2122" s="5"/>
      <c r="KP2122" s="5"/>
      <c r="KQ2122" s="5"/>
      <c r="KR2122" s="5"/>
      <c r="KS2122" s="5"/>
      <c r="KT2122" s="5"/>
      <c r="KU2122" s="5"/>
      <c r="KV2122" s="5"/>
      <c r="KW2122" s="5"/>
      <c r="KX2122" s="5"/>
      <c r="KY2122" s="5"/>
      <c r="KZ2122" s="5"/>
      <c r="LA2122" s="5"/>
      <c r="LB2122" s="5"/>
      <c r="LC2122" s="5"/>
      <c r="LD2122" s="5"/>
      <c r="LE2122" s="5"/>
      <c r="LF2122" s="5"/>
      <c r="LG2122" s="5"/>
      <c r="LH2122" s="5"/>
      <c r="LI2122" s="5"/>
      <c r="LJ2122" s="5"/>
      <c r="LK2122" s="5"/>
      <c r="LL2122" s="5"/>
      <c r="LM2122" s="5"/>
      <c r="LN2122" s="5"/>
      <c r="LO2122" s="5"/>
      <c r="LP2122" s="5"/>
      <c r="LQ2122" s="5"/>
      <c r="LR2122" s="5"/>
      <c r="LS2122" s="5"/>
      <c r="LT2122" s="5"/>
      <c r="LU2122" s="5"/>
      <c r="LV2122" s="5"/>
      <c r="LW2122" s="5"/>
      <c r="LX2122" s="5"/>
      <c r="LY2122" s="5"/>
      <c r="LZ2122" s="5"/>
      <c r="MA2122" s="5"/>
      <c r="MB2122" s="5"/>
      <c r="MC2122" s="5"/>
      <c r="MD2122" s="5"/>
      <c r="ME2122" s="5"/>
      <c r="MF2122" s="5"/>
      <c r="MG2122" s="5"/>
      <c r="MH2122" s="5"/>
      <c r="MI2122" s="5"/>
      <c r="MJ2122" s="5"/>
      <c r="MK2122" s="5"/>
      <c r="ML2122" s="5"/>
      <c r="MM2122" s="5"/>
      <c r="MN2122" s="5"/>
      <c r="MO2122" s="5"/>
      <c r="MP2122" s="5"/>
      <c r="MQ2122" s="5"/>
      <c r="MR2122" s="5"/>
      <c r="MS2122" s="5"/>
      <c r="MT2122" s="5"/>
      <c r="MU2122" s="5"/>
      <c r="MV2122" s="5"/>
      <c r="MW2122" s="5"/>
      <c r="MX2122" s="5"/>
      <c r="MY2122" s="5"/>
      <c r="MZ2122" s="5"/>
      <c r="NA2122" s="5"/>
      <c r="NB2122" s="5"/>
      <c r="NC2122" s="5"/>
      <c r="ND2122" s="5"/>
      <c r="NE2122" s="5"/>
      <c r="NF2122" s="83"/>
      <c r="NG2122" s="83"/>
      <c r="NH2122" s="83"/>
      <c r="NI2122" s="84">
        <f t="shared" si="268"/>
        <v>0</v>
      </c>
      <c r="NJ2122" s="85">
        <f t="shared" ca="1" si="269"/>
        <v>45552</v>
      </c>
      <c r="NK2122" s="84">
        <f t="shared" si="270"/>
        <v>0</v>
      </c>
      <c r="NL2122" s="85">
        <f t="shared" ref="NL2122:NL2185" si="275">+NK2122-NI2122</f>
        <v>0</v>
      </c>
      <c r="NM2122" s="84">
        <f t="shared" si="271"/>
        <v>0</v>
      </c>
      <c r="NN2122" s="85">
        <f t="shared" si="272"/>
        <v>0</v>
      </c>
      <c r="NO2122" s="84">
        <f t="shared" si="273"/>
        <v>0</v>
      </c>
      <c r="NP2122" s="85">
        <f t="shared" si="274"/>
        <v>0</v>
      </c>
      <c r="NQ2122" s="83"/>
      <c r="NR2122" s="83"/>
      <c r="NS2122" s="83"/>
      <c r="NT2122" s="83"/>
      <c r="NU2122" s="83"/>
      <c r="NV2122" s="83"/>
      <c r="NW2122" s="83"/>
      <c r="NX2122" s="83"/>
      <c r="NY2122" s="83"/>
    </row>
    <row r="2123" spans="1:389" x14ac:dyDescent="0.25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7"/>
      <c r="AM2123" s="29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7"/>
      <c r="BI2123" s="5"/>
      <c r="BJ2123" s="5"/>
      <c r="BK2123" s="5"/>
      <c r="BL2123" s="5"/>
      <c r="BM2123" s="5"/>
      <c r="BN2123" s="5"/>
      <c r="BO2123" s="5"/>
      <c r="BP2123" s="29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7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29"/>
      <c r="EU2123" s="5"/>
      <c r="EV2123" s="5"/>
      <c r="EW2123" s="5"/>
      <c r="EX2123" s="5"/>
      <c r="EY2123" s="5"/>
      <c r="EZ2123" s="7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  <c r="HB2123" s="5"/>
      <c r="HC2123" s="5"/>
      <c r="HD2123" s="5"/>
      <c r="HE2123" s="5"/>
      <c r="HF2123" s="5"/>
      <c r="HG2123" s="5"/>
      <c r="HH2123" s="5"/>
      <c r="HI2123" s="5"/>
      <c r="HJ2123" s="5"/>
      <c r="HK2123" s="5"/>
      <c r="HL2123" s="5"/>
      <c r="HM2123" s="5"/>
      <c r="HN2123" s="5"/>
      <c r="HO2123" s="5"/>
      <c r="HP2123" s="5"/>
      <c r="HQ2123" s="5"/>
      <c r="HR2123" s="5"/>
      <c r="HS2123" s="5"/>
      <c r="HT2123" s="5"/>
      <c r="HU2123" s="5"/>
      <c r="HV2123" s="5"/>
      <c r="HW2123" s="5"/>
      <c r="HX2123" s="5"/>
      <c r="HY2123" s="5"/>
      <c r="HZ2123" s="5"/>
      <c r="IA2123" s="5"/>
      <c r="IB2123" s="5"/>
      <c r="IC2123" s="5"/>
      <c r="ID2123" s="5"/>
      <c r="IE2123" s="5"/>
      <c r="IF2123" s="5"/>
      <c r="IG2123" s="5"/>
      <c r="IH2123" s="5"/>
      <c r="II2123" s="5"/>
      <c r="IJ2123" s="5"/>
      <c r="IK2123" s="5"/>
      <c r="IL2123" s="5"/>
      <c r="IM2123" s="5"/>
      <c r="IN2123" s="5"/>
      <c r="IO2123" s="5"/>
      <c r="IP2123" s="5"/>
      <c r="IQ2123" s="5"/>
      <c r="IR2123" s="5"/>
      <c r="IS2123" s="5"/>
      <c r="IT2123" s="5"/>
      <c r="IU2123" s="5"/>
      <c r="IV2123" s="5"/>
      <c r="IW2123" s="5"/>
      <c r="IX2123" s="5"/>
      <c r="IY2123" s="5"/>
      <c r="IZ2123" s="5"/>
      <c r="JA2123" s="5"/>
      <c r="JB2123" s="5"/>
      <c r="JC2123" s="5"/>
      <c r="JD2123" s="5"/>
      <c r="JE2123" s="5"/>
      <c r="JF2123" s="5"/>
      <c r="JG2123" s="5"/>
      <c r="JH2123" s="5"/>
      <c r="JI2123" s="5"/>
      <c r="JJ2123" s="5"/>
      <c r="JK2123" s="29"/>
      <c r="JL2123" s="5"/>
      <c r="JM2123" s="5"/>
      <c r="JN2123" s="5"/>
      <c r="JO2123" s="5"/>
      <c r="JP2123" s="5"/>
      <c r="JQ2123" s="5"/>
      <c r="JR2123" s="5"/>
      <c r="JS2123" s="5"/>
      <c r="JT2123" s="5"/>
      <c r="JU2123" s="5"/>
      <c r="JV2123" s="5"/>
      <c r="JW2123" s="5"/>
      <c r="JX2123" s="5"/>
      <c r="JY2123" s="5"/>
      <c r="JZ2123" s="5"/>
      <c r="KA2123" s="5"/>
      <c r="KB2123" s="5"/>
      <c r="KC2123" s="5"/>
      <c r="KD2123" s="5"/>
      <c r="KE2123" s="5"/>
      <c r="KF2123" s="5"/>
      <c r="KG2123" s="5"/>
      <c r="KH2123" s="5"/>
      <c r="KI2123" s="5"/>
      <c r="KJ2123" s="5"/>
      <c r="KK2123" s="5"/>
      <c r="KL2123" s="5"/>
      <c r="KM2123" s="5"/>
      <c r="KN2123" s="5"/>
      <c r="KO2123" s="5"/>
      <c r="KP2123" s="5"/>
      <c r="KQ2123" s="5"/>
      <c r="KR2123" s="5"/>
      <c r="KS2123" s="5"/>
      <c r="KT2123" s="5"/>
      <c r="KU2123" s="5"/>
      <c r="KV2123" s="5"/>
      <c r="KW2123" s="5"/>
      <c r="KX2123" s="5"/>
      <c r="KY2123" s="5"/>
      <c r="KZ2123" s="5"/>
      <c r="LA2123" s="5"/>
      <c r="LB2123" s="5"/>
      <c r="LC2123" s="5"/>
      <c r="LD2123" s="5"/>
      <c r="LE2123" s="5"/>
      <c r="LF2123" s="5"/>
      <c r="LG2123" s="5"/>
      <c r="LH2123" s="5"/>
      <c r="LI2123" s="5"/>
      <c r="LJ2123" s="5"/>
      <c r="LK2123" s="5"/>
      <c r="LL2123" s="5"/>
      <c r="LM2123" s="5"/>
      <c r="LN2123" s="5"/>
      <c r="LO2123" s="5"/>
      <c r="LP2123" s="5"/>
      <c r="LQ2123" s="5"/>
      <c r="LR2123" s="5"/>
      <c r="LS2123" s="5"/>
      <c r="LT2123" s="5"/>
      <c r="LU2123" s="5"/>
      <c r="LV2123" s="5"/>
      <c r="LW2123" s="5"/>
      <c r="LX2123" s="5"/>
      <c r="LY2123" s="5"/>
      <c r="LZ2123" s="5"/>
      <c r="MA2123" s="5"/>
      <c r="MB2123" s="5"/>
      <c r="MC2123" s="5"/>
      <c r="MD2123" s="5"/>
      <c r="ME2123" s="5"/>
      <c r="MF2123" s="5"/>
      <c r="MG2123" s="5"/>
      <c r="MH2123" s="5"/>
      <c r="MI2123" s="5"/>
      <c r="MJ2123" s="5"/>
      <c r="MK2123" s="5"/>
      <c r="ML2123" s="5"/>
      <c r="MM2123" s="5"/>
      <c r="MN2123" s="5"/>
      <c r="MO2123" s="5"/>
      <c r="MP2123" s="5"/>
      <c r="MQ2123" s="5"/>
      <c r="MR2123" s="5"/>
      <c r="MS2123" s="5"/>
      <c r="MT2123" s="5"/>
      <c r="MU2123" s="5"/>
      <c r="MV2123" s="5"/>
      <c r="MW2123" s="5"/>
      <c r="MX2123" s="5"/>
      <c r="MY2123" s="5"/>
      <c r="MZ2123" s="5"/>
      <c r="NA2123" s="5"/>
      <c r="NB2123" s="5"/>
      <c r="NC2123" s="5"/>
      <c r="ND2123" s="5"/>
      <c r="NE2123" s="5"/>
      <c r="NF2123" s="83"/>
      <c r="NG2123" s="83"/>
      <c r="NH2123" s="83"/>
      <c r="NI2123" s="84">
        <f t="shared" si="268"/>
        <v>0</v>
      </c>
      <c r="NJ2123" s="85">
        <f t="shared" ca="1" si="269"/>
        <v>45552</v>
      </c>
      <c r="NK2123" s="84">
        <f t="shared" si="270"/>
        <v>0</v>
      </c>
      <c r="NL2123" s="85">
        <f t="shared" si="275"/>
        <v>0</v>
      </c>
      <c r="NM2123" s="84">
        <f t="shared" si="271"/>
        <v>0</v>
      </c>
      <c r="NN2123" s="85">
        <f t="shared" si="272"/>
        <v>0</v>
      </c>
      <c r="NO2123" s="84">
        <f t="shared" si="273"/>
        <v>0</v>
      </c>
      <c r="NP2123" s="85">
        <f t="shared" si="274"/>
        <v>0</v>
      </c>
      <c r="NQ2123" s="83"/>
      <c r="NR2123" s="83"/>
      <c r="NS2123" s="83"/>
      <c r="NT2123" s="83"/>
      <c r="NU2123" s="83"/>
      <c r="NV2123" s="83"/>
      <c r="NW2123" s="83"/>
      <c r="NX2123" s="83"/>
      <c r="NY2123" s="83"/>
    </row>
    <row r="2124" spans="1:389" x14ac:dyDescent="0.25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7"/>
      <c r="AM2124" s="29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7"/>
      <c r="BI2124" s="5"/>
      <c r="BJ2124" s="5"/>
      <c r="BK2124" s="5"/>
      <c r="BL2124" s="5"/>
      <c r="BM2124" s="5"/>
      <c r="BN2124" s="5"/>
      <c r="BO2124" s="5"/>
      <c r="BP2124" s="29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7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29"/>
      <c r="EU2124" s="5"/>
      <c r="EV2124" s="5"/>
      <c r="EW2124" s="5"/>
      <c r="EX2124" s="5"/>
      <c r="EY2124" s="5"/>
      <c r="EZ2124" s="7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  <c r="GO2124" s="5"/>
      <c r="GP2124" s="5"/>
      <c r="GQ2124" s="5"/>
      <c r="GR2124" s="5"/>
      <c r="GS2124" s="5"/>
      <c r="GT2124" s="5"/>
      <c r="GU2124" s="5"/>
      <c r="GV2124" s="5"/>
      <c r="GW2124" s="5"/>
      <c r="GX2124" s="5"/>
      <c r="GY2124" s="5"/>
      <c r="GZ2124" s="5"/>
      <c r="HA2124" s="5"/>
      <c r="HB2124" s="5"/>
      <c r="HC2124" s="5"/>
      <c r="HD2124" s="5"/>
      <c r="HE2124" s="5"/>
      <c r="HF2124" s="5"/>
      <c r="HG2124" s="5"/>
      <c r="HH2124" s="5"/>
      <c r="HI2124" s="5"/>
      <c r="HJ2124" s="5"/>
      <c r="HK2124" s="5"/>
      <c r="HL2124" s="5"/>
      <c r="HM2124" s="5"/>
      <c r="HN2124" s="5"/>
      <c r="HO2124" s="5"/>
      <c r="HP2124" s="5"/>
      <c r="HQ2124" s="5"/>
      <c r="HR2124" s="5"/>
      <c r="HS2124" s="5"/>
      <c r="HT2124" s="5"/>
      <c r="HU2124" s="5"/>
      <c r="HV2124" s="5"/>
      <c r="HW2124" s="5"/>
      <c r="HX2124" s="5"/>
      <c r="HY2124" s="5"/>
      <c r="HZ2124" s="5"/>
      <c r="IA2124" s="5"/>
      <c r="IB2124" s="5"/>
      <c r="IC2124" s="5"/>
      <c r="ID2124" s="5"/>
      <c r="IE2124" s="5"/>
      <c r="IF2124" s="5"/>
      <c r="IG2124" s="5"/>
      <c r="IH2124" s="5"/>
      <c r="II2124" s="5"/>
      <c r="IJ2124" s="5"/>
      <c r="IK2124" s="5"/>
      <c r="IL2124" s="5"/>
      <c r="IM2124" s="5"/>
      <c r="IN2124" s="5"/>
      <c r="IO2124" s="5"/>
      <c r="IP2124" s="5"/>
      <c r="IQ2124" s="5"/>
      <c r="IR2124" s="5"/>
      <c r="IS2124" s="5"/>
      <c r="IT2124" s="5"/>
      <c r="IU2124" s="5"/>
      <c r="IV2124" s="5"/>
      <c r="IW2124" s="5"/>
      <c r="IX2124" s="5"/>
      <c r="IY2124" s="5"/>
      <c r="IZ2124" s="5"/>
      <c r="JA2124" s="5"/>
      <c r="JB2124" s="5"/>
      <c r="JC2124" s="5"/>
      <c r="JD2124" s="5"/>
      <c r="JE2124" s="5"/>
      <c r="JF2124" s="5"/>
      <c r="JG2124" s="5"/>
      <c r="JH2124" s="5"/>
      <c r="JI2124" s="5"/>
      <c r="JJ2124" s="5"/>
      <c r="JK2124" s="29"/>
      <c r="JL2124" s="5"/>
      <c r="JM2124" s="5"/>
      <c r="JN2124" s="5"/>
      <c r="JO2124" s="5"/>
      <c r="JP2124" s="5"/>
      <c r="JQ2124" s="5"/>
      <c r="JR2124" s="5"/>
      <c r="JS2124" s="5"/>
      <c r="JT2124" s="5"/>
      <c r="JU2124" s="5"/>
      <c r="JV2124" s="5"/>
      <c r="JW2124" s="5"/>
      <c r="JX2124" s="5"/>
      <c r="JY2124" s="5"/>
      <c r="JZ2124" s="5"/>
      <c r="KA2124" s="5"/>
      <c r="KB2124" s="5"/>
      <c r="KC2124" s="5"/>
      <c r="KD2124" s="5"/>
      <c r="KE2124" s="5"/>
      <c r="KF2124" s="5"/>
      <c r="KG2124" s="5"/>
      <c r="KH2124" s="5"/>
      <c r="KI2124" s="5"/>
      <c r="KJ2124" s="5"/>
      <c r="KK2124" s="5"/>
      <c r="KL2124" s="5"/>
      <c r="KM2124" s="5"/>
      <c r="KN2124" s="5"/>
      <c r="KO2124" s="5"/>
      <c r="KP2124" s="5"/>
      <c r="KQ2124" s="5"/>
      <c r="KR2124" s="5"/>
      <c r="KS2124" s="5"/>
      <c r="KT2124" s="5"/>
      <c r="KU2124" s="5"/>
      <c r="KV2124" s="5"/>
      <c r="KW2124" s="5"/>
      <c r="KX2124" s="5"/>
      <c r="KY2124" s="5"/>
      <c r="KZ2124" s="5"/>
      <c r="LA2124" s="5"/>
      <c r="LB2124" s="5"/>
      <c r="LC2124" s="5"/>
      <c r="LD2124" s="5"/>
      <c r="LE2124" s="5"/>
      <c r="LF2124" s="5"/>
      <c r="LG2124" s="5"/>
      <c r="LH2124" s="5"/>
      <c r="LI2124" s="5"/>
      <c r="LJ2124" s="5"/>
      <c r="LK2124" s="5"/>
      <c r="LL2124" s="5"/>
      <c r="LM2124" s="5"/>
      <c r="LN2124" s="5"/>
      <c r="LO2124" s="5"/>
      <c r="LP2124" s="5"/>
      <c r="LQ2124" s="5"/>
      <c r="LR2124" s="5"/>
      <c r="LS2124" s="5"/>
      <c r="LT2124" s="5"/>
      <c r="LU2124" s="5"/>
      <c r="LV2124" s="5"/>
      <c r="LW2124" s="5"/>
      <c r="LX2124" s="5"/>
      <c r="LY2124" s="5"/>
      <c r="LZ2124" s="5"/>
      <c r="MA2124" s="5"/>
      <c r="MB2124" s="5"/>
      <c r="MC2124" s="5"/>
      <c r="MD2124" s="5"/>
      <c r="ME2124" s="5"/>
      <c r="MF2124" s="5"/>
      <c r="MG2124" s="5"/>
      <c r="MH2124" s="5"/>
      <c r="MI2124" s="5"/>
      <c r="MJ2124" s="5"/>
      <c r="MK2124" s="5"/>
      <c r="ML2124" s="5"/>
      <c r="MM2124" s="5"/>
      <c r="MN2124" s="5"/>
      <c r="MO2124" s="5"/>
      <c r="MP2124" s="5"/>
      <c r="MQ2124" s="5"/>
      <c r="MR2124" s="5"/>
      <c r="MS2124" s="5"/>
      <c r="MT2124" s="5"/>
      <c r="MU2124" s="5"/>
      <c r="MV2124" s="5"/>
      <c r="MW2124" s="5"/>
      <c r="MX2124" s="5"/>
      <c r="MY2124" s="5"/>
      <c r="MZ2124" s="5"/>
      <c r="NA2124" s="5"/>
      <c r="NB2124" s="5"/>
      <c r="NC2124" s="5"/>
      <c r="ND2124" s="5"/>
      <c r="NE2124" s="5"/>
      <c r="NF2124" s="83"/>
      <c r="NG2124" s="83"/>
      <c r="NH2124" s="83"/>
      <c r="NI2124" s="84">
        <f t="shared" si="268"/>
        <v>0</v>
      </c>
      <c r="NJ2124" s="85">
        <f t="shared" ca="1" si="269"/>
        <v>45552</v>
      </c>
      <c r="NK2124" s="84">
        <f t="shared" si="270"/>
        <v>0</v>
      </c>
      <c r="NL2124" s="85">
        <f t="shared" si="275"/>
        <v>0</v>
      </c>
      <c r="NM2124" s="84">
        <f t="shared" si="271"/>
        <v>0</v>
      </c>
      <c r="NN2124" s="85">
        <f t="shared" si="272"/>
        <v>0</v>
      </c>
      <c r="NO2124" s="84">
        <f t="shared" si="273"/>
        <v>0</v>
      </c>
      <c r="NP2124" s="85">
        <f t="shared" si="274"/>
        <v>0</v>
      </c>
      <c r="NQ2124" s="83"/>
      <c r="NR2124" s="83"/>
      <c r="NS2124" s="83"/>
      <c r="NT2124" s="83"/>
      <c r="NU2124" s="83"/>
      <c r="NV2124" s="83"/>
      <c r="NW2124" s="83"/>
      <c r="NX2124" s="83"/>
      <c r="NY2124" s="83"/>
    </row>
    <row r="2125" spans="1:389" x14ac:dyDescent="0.25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7"/>
      <c r="AM2125" s="29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7"/>
      <c r="BI2125" s="5"/>
      <c r="BJ2125" s="5"/>
      <c r="BK2125" s="5"/>
      <c r="BL2125" s="5"/>
      <c r="BM2125" s="5"/>
      <c r="BN2125" s="5"/>
      <c r="BO2125" s="5"/>
      <c r="BP2125" s="29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7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29"/>
      <c r="EU2125" s="5"/>
      <c r="EV2125" s="5"/>
      <c r="EW2125" s="5"/>
      <c r="EX2125" s="5"/>
      <c r="EY2125" s="5"/>
      <c r="EZ2125" s="7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  <c r="GO2125" s="5"/>
      <c r="GP2125" s="5"/>
      <c r="GQ2125" s="5"/>
      <c r="GR2125" s="5"/>
      <c r="GS2125" s="5"/>
      <c r="GT2125" s="5"/>
      <c r="GU2125" s="5"/>
      <c r="GV2125" s="5"/>
      <c r="GW2125" s="5"/>
      <c r="GX2125" s="5"/>
      <c r="GY2125" s="5"/>
      <c r="GZ2125" s="5"/>
      <c r="HA2125" s="5"/>
      <c r="HB2125" s="5"/>
      <c r="HC2125" s="5"/>
      <c r="HD2125" s="5"/>
      <c r="HE2125" s="5"/>
      <c r="HF2125" s="5"/>
      <c r="HG2125" s="5"/>
      <c r="HH2125" s="5"/>
      <c r="HI2125" s="5"/>
      <c r="HJ2125" s="5"/>
      <c r="HK2125" s="5"/>
      <c r="HL2125" s="5"/>
      <c r="HM2125" s="5"/>
      <c r="HN2125" s="5"/>
      <c r="HO2125" s="5"/>
      <c r="HP2125" s="5"/>
      <c r="HQ2125" s="5"/>
      <c r="HR2125" s="5"/>
      <c r="HS2125" s="5"/>
      <c r="HT2125" s="5"/>
      <c r="HU2125" s="5"/>
      <c r="HV2125" s="5"/>
      <c r="HW2125" s="5"/>
      <c r="HX2125" s="5"/>
      <c r="HY2125" s="5"/>
      <c r="HZ2125" s="5"/>
      <c r="IA2125" s="5"/>
      <c r="IB2125" s="5"/>
      <c r="IC2125" s="5"/>
      <c r="ID2125" s="5"/>
      <c r="IE2125" s="5"/>
      <c r="IF2125" s="5"/>
      <c r="IG2125" s="5"/>
      <c r="IH2125" s="5"/>
      <c r="II2125" s="5"/>
      <c r="IJ2125" s="5"/>
      <c r="IK2125" s="5"/>
      <c r="IL2125" s="5"/>
      <c r="IM2125" s="5"/>
      <c r="IN2125" s="5"/>
      <c r="IO2125" s="5"/>
      <c r="IP2125" s="5"/>
      <c r="IQ2125" s="5"/>
      <c r="IR2125" s="5"/>
      <c r="IS2125" s="5"/>
      <c r="IT2125" s="5"/>
      <c r="IU2125" s="5"/>
      <c r="IV2125" s="5"/>
      <c r="IW2125" s="5"/>
      <c r="IX2125" s="5"/>
      <c r="IY2125" s="5"/>
      <c r="IZ2125" s="5"/>
      <c r="JA2125" s="5"/>
      <c r="JB2125" s="5"/>
      <c r="JC2125" s="5"/>
      <c r="JD2125" s="5"/>
      <c r="JE2125" s="5"/>
      <c r="JF2125" s="5"/>
      <c r="JG2125" s="5"/>
      <c r="JH2125" s="5"/>
      <c r="JI2125" s="5"/>
      <c r="JJ2125" s="5"/>
      <c r="JK2125" s="29"/>
      <c r="JL2125" s="5"/>
      <c r="JM2125" s="5"/>
      <c r="JN2125" s="5"/>
      <c r="JO2125" s="5"/>
      <c r="JP2125" s="5"/>
      <c r="JQ2125" s="5"/>
      <c r="JR2125" s="5"/>
      <c r="JS2125" s="5"/>
      <c r="JT2125" s="5"/>
      <c r="JU2125" s="5"/>
      <c r="JV2125" s="5"/>
      <c r="JW2125" s="5"/>
      <c r="JX2125" s="5"/>
      <c r="JY2125" s="5"/>
      <c r="JZ2125" s="5"/>
      <c r="KA2125" s="5"/>
      <c r="KB2125" s="5"/>
      <c r="KC2125" s="5"/>
      <c r="KD2125" s="5"/>
      <c r="KE2125" s="5"/>
      <c r="KF2125" s="5"/>
      <c r="KG2125" s="5"/>
      <c r="KH2125" s="5"/>
      <c r="KI2125" s="5"/>
      <c r="KJ2125" s="5"/>
      <c r="KK2125" s="5"/>
      <c r="KL2125" s="5"/>
      <c r="KM2125" s="5"/>
      <c r="KN2125" s="5"/>
      <c r="KO2125" s="5"/>
      <c r="KP2125" s="5"/>
      <c r="KQ2125" s="5"/>
      <c r="KR2125" s="5"/>
      <c r="KS2125" s="5"/>
      <c r="KT2125" s="5"/>
      <c r="KU2125" s="5"/>
      <c r="KV2125" s="5"/>
      <c r="KW2125" s="5"/>
      <c r="KX2125" s="5"/>
      <c r="KY2125" s="5"/>
      <c r="KZ2125" s="5"/>
      <c r="LA2125" s="5"/>
      <c r="LB2125" s="5"/>
      <c r="LC2125" s="5"/>
      <c r="LD2125" s="5"/>
      <c r="LE2125" s="5"/>
      <c r="LF2125" s="5"/>
      <c r="LG2125" s="5"/>
      <c r="LH2125" s="5"/>
      <c r="LI2125" s="5"/>
      <c r="LJ2125" s="5"/>
      <c r="LK2125" s="5"/>
      <c r="LL2125" s="5"/>
      <c r="LM2125" s="5"/>
      <c r="LN2125" s="5"/>
      <c r="LO2125" s="5"/>
      <c r="LP2125" s="5"/>
      <c r="LQ2125" s="5"/>
      <c r="LR2125" s="5"/>
      <c r="LS2125" s="5"/>
      <c r="LT2125" s="5"/>
      <c r="LU2125" s="5"/>
      <c r="LV2125" s="5"/>
      <c r="LW2125" s="5"/>
      <c r="LX2125" s="5"/>
      <c r="LY2125" s="5"/>
      <c r="LZ2125" s="5"/>
      <c r="MA2125" s="5"/>
      <c r="MB2125" s="5"/>
      <c r="MC2125" s="5"/>
      <c r="MD2125" s="5"/>
      <c r="ME2125" s="5"/>
      <c r="MF2125" s="5"/>
      <c r="MG2125" s="5"/>
      <c r="MH2125" s="5"/>
      <c r="MI2125" s="5"/>
      <c r="MJ2125" s="5"/>
      <c r="MK2125" s="5"/>
      <c r="ML2125" s="5"/>
      <c r="MM2125" s="5"/>
      <c r="MN2125" s="5"/>
      <c r="MO2125" s="5"/>
      <c r="MP2125" s="5"/>
      <c r="MQ2125" s="5"/>
      <c r="MR2125" s="5"/>
      <c r="MS2125" s="5"/>
      <c r="MT2125" s="5"/>
      <c r="MU2125" s="5"/>
      <c r="MV2125" s="5"/>
      <c r="MW2125" s="5"/>
      <c r="MX2125" s="5"/>
      <c r="MY2125" s="5"/>
      <c r="MZ2125" s="5"/>
      <c r="NA2125" s="5"/>
      <c r="NB2125" s="5"/>
      <c r="NC2125" s="5"/>
      <c r="ND2125" s="5"/>
      <c r="NE2125" s="5"/>
      <c r="NF2125" s="83"/>
      <c r="NG2125" s="83"/>
      <c r="NH2125" s="83"/>
      <c r="NI2125" s="84">
        <f t="shared" si="268"/>
        <v>0</v>
      </c>
      <c r="NJ2125" s="85">
        <f t="shared" ca="1" si="269"/>
        <v>45552</v>
      </c>
      <c r="NK2125" s="84">
        <f t="shared" si="270"/>
        <v>0</v>
      </c>
      <c r="NL2125" s="85">
        <f t="shared" si="275"/>
        <v>0</v>
      </c>
      <c r="NM2125" s="84">
        <f t="shared" si="271"/>
        <v>0</v>
      </c>
      <c r="NN2125" s="85">
        <f t="shared" si="272"/>
        <v>0</v>
      </c>
      <c r="NO2125" s="84">
        <f t="shared" si="273"/>
        <v>0</v>
      </c>
      <c r="NP2125" s="85">
        <f t="shared" si="274"/>
        <v>0</v>
      </c>
      <c r="NQ2125" s="83"/>
      <c r="NR2125" s="83"/>
      <c r="NS2125" s="83"/>
      <c r="NT2125" s="83"/>
      <c r="NU2125" s="83"/>
      <c r="NV2125" s="83"/>
      <c r="NW2125" s="83"/>
      <c r="NX2125" s="83"/>
      <c r="NY2125" s="83"/>
    </row>
    <row r="2126" spans="1:389" x14ac:dyDescent="0.25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7"/>
      <c r="AM2126" s="29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7"/>
      <c r="BI2126" s="5"/>
      <c r="BJ2126" s="5"/>
      <c r="BK2126" s="5"/>
      <c r="BL2126" s="5"/>
      <c r="BM2126" s="5"/>
      <c r="BN2126" s="5"/>
      <c r="BO2126" s="5"/>
      <c r="BP2126" s="29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7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29"/>
      <c r="EU2126" s="5"/>
      <c r="EV2126" s="5"/>
      <c r="EW2126" s="5"/>
      <c r="EX2126" s="5"/>
      <c r="EY2126" s="5"/>
      <c r="EZ2126" s="7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  <c r="HB2126" s="5"/>
      <c r="HC2126" s="5"/>
      <c r="HD2126" s="5"/>
      <c r="HE2126" s="5"/>
      <c r="HF2126" s="5"/>
      <c r="HG2126" s="5"/>
      <c r="HH2126" s="5"/>
      <c r="HI2126" s="5"/>
      <c r="HJ2126" s="5"/>
      <c r="HK2126" s="5"/>
      <c r="HL2126" s="5"/>
      <c r="HM2126" s="5"/>
      <c r="HN2126" s="5"/>
      <c r="HO2126" s="5"/>
      <c r="HP2126" s="5"/>
      <c r="HQ2126" s="5"/>
      <c r="HR2126" s="5"/>
      <c r="HS2126" s="5"/>
      <c r="HT2126" s="5"/>
      <c r="HU2126" s="5"/>
      <c r="HV2126" s="5"/>
      <c r="HW2126" s="5"/>
      <c r="HX2126" s="5"/>
      <c r="HY2126" s="5"/>
      <c r="HZ2126" s="5"/>
      <c r="IA2126" s="5"/>
      <c r="IB2126" s="5"/>
      <c r="IC2126" s="5"/>
      <c r="ID2126" s="5"/>
      <c r="IE2126" s="5"/>
      <c r="IF2126" s="5"/>
      <c r="IG2126" s="5"/>
      <c r="IH2126" s="5"/>
      <c r="II2126" s="5"/>
      <c r="IJ2126" s="5"/>
      <c r="IK2126" s="5"/>
      <c r="IL2126" s="5"/>
      <c r="IM2126" s="5"/>
      <c r="IN2126" s="5"/>
      <c r="IO2126" s="5"/>
      <c r="IP2126" s="5"/>
      <c r="IQ2126" s="5"/>
      <c r="IR2126" s="5"/>
      <c r="IS2126" s="5"/>
      <c r="IT2126" s="5"/>
      <c r="IU2126" s="5"/>
      <c r="IV2126" s="5"/>
      <c r="IW2126" s="5"/>
      <c r="IX2126" s="5"/>
      <c r="IY2126" s="5"/>
      <c r="IZ2126" s="5"/>
      <c r="JA2126" s="5"/>
      <c r="JB2126" s="5"/>
      <c r="JC2126" s="5"/>
      <c r="JD2126" s="5"/>
      <c r="JE2126" s="5"/>
      <c r="JF2126" s="5"/>
      <c r="JG2126" s="5"/>
      <c r="JH2126" s="5"/>
      <c r="JI2126" s="5"/>
      <c r="JJ2126" s="5"/>
      <c r="JK2126" s="29"/>
      <c r="JL2126" s="5"/>
      <c r="JM2126" s="5"/>
      <c r="JN2126" s="5"/>
      <c r="JO2126" s="5"/>
      <c r="JP2126" s="5"/>
      <c r="JQ2126" s="5"/>
      <c r="JR2126" s="5"/>
      <c r="JS2126" s="5"/>
      <c r="JT2126" s="5"/>
      <c r="JU2126" s="5"/>
      <c r="JV2126" s="5"/>
      <c r="JW2126" s="5"/>
      <c r="JX2126" s="5"/>
      <c r="JY2126" s="5"/>
      <c r="JZ2126" s="5"/>
      <c r="KA2126" s="5"/>
      <c r="KB2126" s="5"/>
      <c r="KC2126" s="5"/>
      <c r="KD2126" s="5"/>
      <c r="KE2126" s="5"/>
      <c r="KF2126" s="5"/>
      <c r="KG2126" s="5"/>
      <c r="KH2126" s="5"/>
      <c r="KI2126" s="5"/>
      <c r="KJ2126" s="5"/>
      <c r="KK2126" s="5"/>
      <c r="KL2126" s="5"/>
      <c r="KM2126" s="5"/>
      <c r="KN2126" s="5"/>
      <c r="KO2126" s="5"/>
      <c r="KP2126" s="5"/>
      <c r="KQ2126" s="5"/>
      <c r="KR2126" s="5"/>
      <c r="KS2126" s="5"/>
      <c r="KT2126" s="5"/>
      <c r="KU2126" s="5"/>
      <c r="KV2126" s="5"/>
      <c r="KW2126" s="5"/>
      <c r="KX2126" s="5"/>
      <c r="KY2126" s="5"/>
      <c r="KZ2126" s="5"/>
      <c r="LA2126" s="5"/>
      <c r="LB2126" s="5"/>
      <c r="LC2126" s="5"/>
      <c r="LD2126" s="5"/>
      <c r="LE2126" s="5"/>
      <c r="LF2126" s="5"/>
      <c r="LG2126" s="5"/>
      <c r="LH2126" s="5"/>
      <c r="LI2126" s="5"/>
      <c r="LJ2126" s="5"/>
      <c r="LK2126" s="5"/>
      <c r="LL2126" s="5"/>
      <c r="LM2126" s="5"/>
      <c r="LN2126" s="5"/>
      <c r="LO2126" s="5"/>
      <c r="LP2126" s="5"/>
      <c r="LQ2126" s="5"/>
      <c r="LR2126" s="5"/>
      <c r="LS2126" s="5"/>
      <c r="LT2126" s="5"/>
      <c r="LU2126" s="5"/>
      <c r="LV2126" s="5"/>
      <c r="LW2126" s="5"/>
      <c r="LX2126" s="5"/>
      <c r="LY2126" s="5"/>
      <c r="LZ2126" s="5"/>
      <c r="MA2126" s="5"/>
      <c r="MB2126" s="5"/>
      <c r="MC2126" s="5"/>
      <c r="MD2126" s="5"/>
      <c r="ME2126" s="5"/>
      <c r="MF2126" s="5"/>
      <c r="MG2126" s="5"/>
      <c r="MH2126" s="5"/>
      <c r="MI2126" s="5"/>
      <c r="MJ2126" s="5"/>
      <c r="MK2126" s="5"/>
      <c r="ML2126" s="5"/>
      <c r="MM2126" s="5"/>
      <c r="MN2126" s="5"/>
      <c r="MO2126" s="5"/>
      <c r="MP2126" s="5"/>
      <c r="MQ2126" s="5"/>
      <c r="MR2126" s="5"/>
      <c r="MS2126" s="5"/>
      <c r="MT2126" s="5"/>
      <c r="MU2126" s="5"/>
      <c r="MV2126" s="5"/>
      <c r="MW2126" s="5"/>
      <c r="MX2126" s="5"/>
      <c r="MY2126" s="5"/>
      <c r="MZ2126" s="5"/>
      <c r="NA2126" s="5"/>
      <c r="NB2126" s="5"/>
      <c r="NC2126" s="5"/>
      <c r="ND2126" s="5"/>
      <c r="NE2126" s="5"/>
      <c r="NF2126" s="83"/>
      <c r="NG2126" s="83"/>
      <c r="NH2126" s="83"/>
      <c r="NI2126" s="84">
        <f t="shared" si="268"/>
        <v>0</v>
      </c>
      <c r="NJ2126" s="85">
        <f t="shared" ca="1" si="269"/>
        <v>45552</v>
      </c>
      <c r="NK2126" s="84">
        <f t="shared" si="270"/>
        <v>0</v>
      </c>
      <c r="NL2126" s="85">
        <f t="shared" si="275"/>
        <v>0</v>
      </c>
      <c r="NM2126" s="84">
        <f t="shared" si="271"/>
        <v>0</v>
      </c>
      <c r="NN2126" s="85">
        <f t="shared" si="272"/>
        <v>0</v>
      </c>
      <c r="NO2126" s="84">
        <f t="shared" si="273"/>
        <v>0</v>
      </c>
      <c r="NP2126" s="85">
        <f t="shared" si="274"/>
        <v>0</v>
      </c>
      <c r="NQ2126" s="83"/>
      <c r="NR2126" s="83"/>
      <c r="NS2126" s="83"/>
      <c r="NT2126" s="83"/>
      <c r="NU2126" s="83"/>
      <c r="NV2126" s="83"/>
      <c r="NW2126" s="83"/>
      <c r="NX2126" s="83"/>
      <c r="NY2126" s="83"/>
    </row>
    <row r="2127" spans="1:389" x14ac:dyDescent="0.25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7"/>
      <c r="AM2127" s="29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7"/>
      <c r="BI2127" s="5"/>
      <c r="BJ2127" s="5"/>
      <c r="BK2127" s="5"/>
      <c r="BL2127" s="5"/>
      <c r="BM2127" s="5"/>
      <c r="BN2127" s="5"/>
      <c r="BO2127" s="5"/>
      <c r="BP2127" s="29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7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29"/>
      <c r="EU2127" s="5"/>
      <c r="EV2127" s="5"/>
      <c r="EW2127" s="5"/>
      <c r="EX2127" s="5"/>
      <c r="EY2127" s="5"/>
      <c r="EZ2127" s="7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  <c r="GH2127" s="5"/>
      <c r="GI2127" s="5"/>
      <c r="GJ2127" s="5"/>
      <c r="GK2127" s="5"/>
      <c r="GL2127" s="5"/>
      <c r="GM2127" s="5"/>
      <c r="GN2127" s="5"/>
      <c r="GO2127" s="5"/>
      <c r="GP2127" s="5"/>
      <c r="GQ2127" s="5"/>
      <c r="GR2127" s="5"/>
      <c r="GS2127" s="5"/>
      <c r="GT2127" s="5"/>
      <c r="GU2127" s="5"/>
      <c r="GV2127" s="5"/>
      <c r="GW2127" s="5"/>
      <c r="GX2127" s="5"/>
      <c r="GY2127" s="5"/>
      <c r="GZ2127" s="5"/>
      <c r="HA2127" s="5"/>
      <c r="HB2127" s="5"/>
      <c r="HC2127" s="5"/>
      <c r="HD2127" s="5"/>
      <c r="HE2127" s="5"/>
      <c r="HF2127" s="5"/>
      <c r="HG2127" s="5"/>
      <c r="HH2127" s="5"/>
      <c r="HI2127" s="5"/>
      <c r="HJ2127" s="5"/>
      <c r="HK2127" s="5"/>
      <c r="HL2127" s="5"/>
      <c r="HM2127" s="5"/>
      <c r="HN2127" s="5"/>
      <c r="HO2127" s="5"/>
      <c r="HP2127" s="5"/>
      <c r="HQ2127" s="5"/>
      <c r="HR2127" s="5"/>
      <c r="HS2127" s="5"/>
      <c r="HT2127" s="5"/>
      <c r="HU2127" s="5"/>
      <c r="HV2127" s="5"/>
      <c r="HW2127" s="5"/>
      <c r="HX2127" s="5"/>
      <c r="HY2127" s="5"/>
      <c r="HZ2127" s="5"/>
      <c r="IA2127" s="5"/>
      <c r="IB2127" s="5"/>
      <c r="IC2127" s="5"/>
      <c r="ID2127" s="5"/>
      <c r="IE2127" s="5"/>
      <c r="IF2127" s="5"/>
      <c r="IG2127" s="5"/>
      <c r="IH2127" s="5"/>
      <c r="II2127" s="5"/>
      <c r="IJ2127" s="5"/>
      <c r="IK2127" s="5"/>
      <c r="IL2127" s="5"/>
      <c r="IM2127" s="5"/>
      <c r="IN2127" s="5"/>
      <c r="IO2127" s="5"/>
      <c r="IP2127" s="5"/>
      <c r="IQ2127" s="5"/>
      <c r="IR2127" s="5"/>
      <c r="IS2127" s="5"/>
      <c r="IT2127" s="5"/>
      <c r="IU2127" s="5"/>
      <c r="IV2127" s="5"/>
      <c r="IW2127" s="5"/>
      <c r="IX2127" s="5"/>
      <c r="IY2127" s="5"/>
      <c r="IZ2127" s="5"/>
      <c r="JA2127" s="5"/>
      <c r="JB2127" s="5"/>
      <c r="JC2127" s="5"/>
      <c r="JD2127" s="5"/>
      <c r="JE2127" s="5"/>
      <c r="JF2127" s="5"/>
      <c r="JG2127" s="5"/>
      <c r="JH2127" s="5"/>
      <c r="JI2127" s="5"/>
      <c r="JJ2127" s="5"/>
      <c r="JK2127" s="29"/>
      <c r="JL2127" s="5"/>
      <c r="JM2127" s="5"/>
      <c r="JN2127" s="5"/>
      <c r="JO2127" s="5"/>
      <c r="JP2127" s="5"/>
      <c r="JQ2127" s="5"/>
      <c r="JR2127" s="5"/>
      <c r="JS2127" s="5"/>
      <c r="JT2127" s="5"/>
      <c r="JU2127" s="5"/>
      <c r="JV2127" s="5"/>
      <c r="JW2127" s="5"/>
      <c r="JX2127" s="5"/>
      <c r="JY2127" s="5"/>
      <c r="JZ2127" s="5"/>
      <c r="KA2127" s="5"/>
      <c r="KB2127" s="5"/>
      <c r="KC2127" s="5"/>
      <c r="KD2127" s="5"/>
      <c r="KE2127" s="5"/>
      <c r="KF2127" s="5"/>
      <c r="KG2127" s="5"/>
      <c r="KH2127" s="5"/>
      <c r="KI2127" s="5"/>
      <c r="KJ2127" s="5"/>
      <c r="KK2127" s="5"/>
      <c r="KL2127" s="5"/>
      <c r="KM2127" s="5"/>
      <c r="KN2127" s="5"/>
      <c r="KO2127" s="5"/>
      <c r="KP2127" s="5"/>
      <c r="KQ2127" s="5"/>
      <c r="KR2127" s="5"/>
      <c r="KS2127" s="5"/>
      <c r="KT2127" s="5"/>
      <c r="KU2127" s="5"/>
      <c r="KV2127" s="5"/>
      <c r="KW2127" s="5"/>
      <c r="KX2127" s="5"/>
      <c r="KY2127" s="5"/>
      <c r="KZ2127" s="5"/>
      <c r="LA2127" s="5"/>
      <c r="LB2127" s="5"/>
      <c r="LC2127" s="5"/>
      <c r="LD2127" s="5"/>
      <c r="LE2127" s="5"/>
      <c r="LF2127" s="5"/>
      <c r="LG2127" s="5"/>
      <c r="LH2127" s="5"/>
      <c r="LI2127" s="5"/>
      <c r="LJ2127" s="5"/>
      <c r="LK2127" s="5"/>
      <c r="LL2127" s="5"/>
      <c r="LM2127" s="5"/>
      <c r="LN2127" s="5"/>
      <c r="LO2127" s="5"/>
      <c r="LP2127" s="5"/>
      <c r="LQ2127" s="5"/>
      <c r="LR2127" s="5"/>
      <c r="LS2127" s="5"/>
      <c r="LT2127" s="5"/>
      <c r="LU2127" s="5"/>
      <c r="LV2127" s="5"/>
      <c r="LW2127" s="5"/>
      <c r="LX2127" s="5"/>
      <c r="LY2127" s="5"/>
      <c r="LZ2127" s="5"/>
      <c r="MA2127" s="5"/>
      <c r="MB2127" s="5"/>
      <c r="MC2127" s="5"/>
      <c r="MD2127" s="5"/>
      <c r="ME2127" s="5"/>
      <c r="MF2127" s="5"/>
      <c r="MG2127" s="5"/>
      <c r="MH2127" s="5"/>
      <c r="MI2127" s="5"/>
      <c r="MJ2127" s="5"/>
      <c r="MK2127" s="5"/>
      <c r="ML2127" s="5"/>
      <c r="MM2127" s="5"/>
      <c r="MN2127" s="5"/>
      <c r="MO2127" s="5"/>
      <c r="MP2127" s="5"/>
      <c r="MQ2127" s="5"/>
      <c r="MR2127" s="5"/>
      <c r="MS2127" s="5"/>
      <c r="MT2127" s="5"/>
      <c r="MU2127" s="5"/>
      <c r="MV2127" s="5"/>
      <c r="MW2127" s="5"/>
      <c r="MX2127" s="5"/>
      <c r="MY2127" s="5"/>
      <c r="MZ2127" s="5"/>
      <c r="NA2127" s="5"/>
      <c r="NB2127" s="5"/>
      <c r="NC2127" s="5"/>
      <c r="ND2127" s="5"/>
      <c r="NE2127" s="5"/>
      <c r="NF2127" s="83"/>
      <c r="NG2127" s="83"/>
      <c r="NH2127" s="83"/>
      <c r="NI2127" s="84">
        <f t="shared" si="268"/>
        <v>0</v>
      </c>
      <c r="NJ2127" s="85">
        <f t="shared" ca="1" si="269"/>
        <v>45552</v>
      </c>
      <c r="NK2127" s="84">
        <f t="shared" si="270"/>
        <v>0</v>
      </c>
      <c r="NL2127" s="85">
        <f t="shared" si="275"/>
        <v>0</v>
      </c>
      <c r="NM2127" s="84">
        <f t="shared" si="271"/>
        <v>0</v>
      </c>
      <c r="NN2127" s="85">
        <f t="shared" si="272"/>
        <v>0</v>
      </c>
      <c r="NO2127" s="84">
        <f t="shared" si="273"/>
        <v>0</v>
      </c>
      <c r="NP2127" s="85">
        <f t="shared" si="274"/>
        <v>0</v>
      </c>
      <c r="NQ2127" s="83"/>
      <c r="NR2127" s="83"/>
      <c r="NS2127" s="83"/>
      <c r="NT2127" s="83"/>
      <c r="NU2127" s="83"/>
      <c r="NV2127" s="83"/>
      <c r="NW2127" s="83"/>
      <c r="NX2127" s="83"/>
      <c r="NY2127" s="83"/>
    </row>
    <row r="2128" spans="1:389" x14ac:dyDescent="0.25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7"/>
      <c r="AM2128" s="29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7"/>
      <c r="BI2128" s="5"/>
      <c r="BJ2128" s="5"/>
      <c r="BK2128" s="5"/>
      <c r="BL2128" s="5"/>
      <c r="BM2128" s="5"/>
      <c r="BN2128" s="5"/>
      <c r="BO2128" s="5"/>
      <c r="BP2128" s="29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7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29"/>
      <c r="EU2128" s="5"/>
      <c r="EV2128" s="5"/>
      <c r="EW2128" s="5"/>
      <c r="EX2128" s="5"/>
      <c r="EY2128" s="5"/>
      <c r="EZ2128" s="7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  <c r="GH2128" s="5"/>
      <c r="GI2128" s="5"/>
      <c r="GJ2128" s="5"/>
      <c r="GK2128" s="5"/>
      <c r="GL2128" s="5"/>
      <c r="GM2128" s="5"/>
      <c r="GN2128" s="5"/>
      <c r="GO2128" s="5"/>
      <c r="GP2128" s="5"/>
      <c r="GQ2128" s="5"/>
      <c r="GR2128" s="5"/>
      <c r="GS2128" s="5"/>
      <c r="GT2128" s="5"/>
      <c r="GU2128" s="5"/>
      <c r="GV2128" s="5"/>
      <c r="GW2128" s="5"/>
      <c r="GX2128" s="5"/>
      <c r="GY2128" s="5"/>
      <c r="GZ2128" s="5"/>
      <c r="HA2128" s="5"/>
      <c r="HB2128" s="5"/>
      <c r="HC2128" s="5"/>
      <c r="HD2128" s="5"/>
      <c r="HE2128" s="5"/>
      <c r="HF2128" s="5"/>
      <c r="HG2128" s="5"/>
      <c r="HH2128" s="5"/>
      <c r="HI2128" s="5"/>
      <c r="HJ2128" s="5"/>
      <c r="HK2128" s="5"/>
      <c r="HL2128" s="5"/>
      <c r="HM2128" s="5"/>
      <c r="HN2128" s="5"/>
      <c r="HO2128" s="5"/>
      <c r="HP2128" s="5"/>
      <c r="HQ2128" s="5"/>
      <c r="HR2128" s="5"/>
      <c r="HS2128" s="5"/>
      <c r="HT2128" s="5"/>
      <c r="HU2128" s="5"/>
      <c r="HV2128" s="5"/>
      <c r="HW2128" s="5"/>
      <c r="HX2128" s="5"/>
      <c r="HY2128" s="5"/>
      <c r="HZ2128" s="5"/>
      <c r="IA2128" s="5"/>
      <c r="IB2128" s="5"/>
      <c r="IC2128" s="5"/>
      <c r="ID2128" s="5"/>
      <c r="IE2128" s="5"/>
      <c r="IF2128" s="5"/>
      <c r="IG2128" s="5"/>
      <c r="IH2128" s="5"/>
      <c r="II2128" s="5"/>
      <c r="IJ2128" s="5"/>
      <c r="IK2128" s="5"/>
      <c r="IL2128" s="5"/>
      <c r="IM2128" s="5"/>
      <c r="IN2128" s="5"/>
      <c r="IO2128" s="5"/>
      <c r="IP2128" s="5"/>
      <c r="IQ2128" s="5"/>
      <c r="IR2128" s="5"/>
      <c r="IS2128" s="5"/>
      <c r="IT2128" s="5"/>
      <c r="IU2128" s="5"/>
      <c r="IV2128" s="5"/>
      <c r="IW2128" s="5"/>
      <c r="IX2128" s="5"/>
      <c r="IY2128" s="5"/>
      <c r="IZ2128" s="5"/>
      <c r="JA2128" s="5"/>
      <c r="JB2128" s="5"/>
      <c r="JC2128" s="5"/>
      <c r="JD2128" s="5"/>
      <c r="JE2128" s="5"/>
      <c r="JF2128" s="5"/>
      <c r="JG2128" s="5"/>
      <c r="JH2128" s="5"/>
      <c r="JI2128" s="5"/>
      <c r="JJ2128" s="5"/>
      <c r="JK2128" s="29"/>
      <c r="JL2128" s="5"/>
      <c r="JM2128" s="5"/>
      <c r="JN2128" s="5"/>
      <c r="JO2128" s="5"/>
      <c r="JP2128" s="5"/>
      <c r="JQ2128" s="5"/>
      <c r="JR2128" s="5"/>
      <c r="JS2128" s="5"/>
      <c r="JT2128" s="5"/>
      <c r="JU2128" s="5"/>
      <c r="JV2128" s="5"/>
      <c r="JW2128" s="5"/>
      <c r="JX2128" s="5"/>
      <c r="JY2128" s="5"/>
      <c r="JZ2128" s="5"/>
      <c r="KA2128" s="5"/>
      <c r="KB2128" s="5"/>
      <c r="KC2128" s="5"/>
      <c r="KD2128" s="5"/>
      <c r="KE2128" s="5"/>
      <c r="KF2128" s="5"/>
      <c r="KG2128" s="5"/>
      <c r="KH2128" s="5"/>
      <c r="KI2128" s="5"/>
      <c r="KJ2128" s="5"/>
      <c r="KK2128" s="5"/>
      <c r="KL2128" s="5"/>
      <c r="KM2128" s="5"/>
      <c r="KN2128" s="5"/>
      <c r="KO2128" s="5"/>
      <c r="KP2128" s="5"/>
      <c r="KQ2128" s="5"/>
      <c r="KR2128" s="5"/>
      <c r="KS2128" s="5"/>
      <c r="KT2128" s="5"/>
      <c r="KU2128" s="5"/>
      <c r="KV2128" s="5"/>
      <c r="KW2128" s="5"/>
      <c r="KX2128" s="5"/>
      <c r="KY2128" s="5"/>
      <c r="KZ2128" s="5"/>
      <c r="LA2128" s="5"/>
      <c r="LB2128" s="5"/>
      <c r="LC2128" s="5"/>
      <c r="LD2128" s="5"/>
      <c r="LE2128" s="5"/>
      <c r="LF2128" s="5"/>
      <c r="LG2128" s="5"/>
      <c r="LH2128" s="5"/>
      <c r="LI2128" s="5"/>
      <c r="LJ2128" s="5"/>
      <c r="LK2128" s="5"/>
      <c r="LL2128" s="5"/>
      <c r="LM2128" s="5"/>
      <c r="LN2128" s="5"/>
      <c r="LO2128" s="5"/>
      <c r="LP2128" s="5"/>
      <c r="LQ2128" s="5"/>
      <c r="LR2128" s="5"/>
      <c r="LS2128" s="5"/>
      <c r="LT2128" s="5"/>
      <c r="LU2128" s="5"/>
      <c r="LV2128" s="5"/>
      <c r="LW2128" s="5"/>
      <c r="LX2128" s="5"/>
      <c r="LY2128" s="5"/>
      <c r="LZ2128" s="5"/>
      <c r="MA2128" s="5"/>
      <c r="MB2128" s="5"/>
      <c r="MC2128" s="5"/>
      <c r="MD2128" s="5"/>
      <c r="ME2128" s="5"/>
      <c r="MF2128" s="5"/>
      <c r="MG2128" s="5"/>
      <c r="MH2128" s="5"/>
      <c r="MI2128" s="5"/>
      <c r="MJ2128" s="5"/>
      <c r="MK2128" s="5"/>
      <c r="ML2128" s="5"/>
      <c r="MM2128" s="5"/>
      <c r="MN2128" s="5"/>
      <c r="MO2128" s="5"/>
      <c r="MP2128" s="5"/>
      <c r="MQ2128" s="5"/>
      <c r="MR2128" s="5"/>
      <c r="MS2128" s="5"/>
      <c r="MT2128" s="5"/>
      <c r="MU2128" s="5"/>
      <c r="MV2128" s="5"/>
      <c r="MW2128" s="5"/>
      <c r="MX2128" s="5"/>
      <c r="MY2128" s="5"/>
      <c r="MZ2128" s="5"/>
      <c r="NA2128" s="5"/>
      <c r="NB2128" s="5"/>
      <c r="NC2128" s="5"/>
      <c r="ND2128" s="5"/>
      <c r="NE2128" s="5"/>
      <c r="NF2128" s="83"/>
      <c r="NG2128" s="83"/>
      <c r="NH2128" s="83"/>
      <c r="NI2128" s="84">
        <f t="shared" si="268"/>
        <v>0</v>
      </c>
      <c r="NJ2128" s="85">
        <f t="shared" ca="1" si="269"/>
        <v>45552</v>
      </c>
      <c r="NK2128" s="84">
        <f t="shared" si="270"/>
        <v>0</v>
      </c>
      <c r="NL2128" s="85">
        <f t="shared" si="275"/>
        <v>0</v>
      </c>
      <c r="NM2128" s="84">
        <f t="shared" si="271"/>
        <v>0</v>
      </c>
      <c r="NN2128" s="85">
        <f t="shared" si="272"/>
        <v>0</v>
      </c>
      <c r="NO2128" s="84">
        <f t="shared" si="273"/>
        <v>0</v>
      </c>
      <c r="NP2128" s="85">
        <f t="shared" si="274"/>
        <v>0</v>
      </c>
      <c r="NQ2128" s="83"/>
      <c r="NR2128" s="83"/>
      <c r="NS2128" s="83"/>
      <c r="NT2128" s="83"/>
      <c r="NU2128" s="83"/>
      <c r="NV2128" s="83"/>
      <c r="NW2128" s="83"/>
      <c r="NX2128" s="83"/>
      <c r="NY2128" s="83"/>
    </row>
    <row r="2129" spans="1:389" x14ac:dyDescent="0.25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7"/>
      <c r="AM2129" s="29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7"/>
      <c r="BI2129" s="5"/>
      <c r="BJ2129" s="5"/>
      <c r="BK2129" s="5"/>
      <c r="BL2129" s="5"/>
      <c r="BM2129" s="5"/>
      <c r="BN2129" s="5"/>
      <c r="BO2129" s="5"/>
      <c r="BP2129" s="29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7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29"/>
      <c r="EU2129" s="5"/>
      <c r="EV2129" s="5"/>
      <c r="EW2129" s="5"/>
      <c r="EX2129" s="5"/>
      <c r="EY2129" s="5"/>
      <c r="EZ2129" s="7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  <c r="GH2129" s="5"/>
      <c r="GI2129" s="5"/>
      <c r="GJ2129" s="5"/>
      <c r="GK2129" s="5"/>
      <c r="GL2129" s="5"/>
      <c r="GM2129" s="5"/>
      <c r="GN2129" s="5"/>
      <c r="GO2129" s="5"/>
      <c r="GP2129" s="5"/>
      <c r="GQ2129" s="5"/>
      <c r="GR2129" s="5"/>
      <c r="GS2129" s="5"/>
      <c r="GT2129" s="5"/>
      <c r="GU2129" s="5"/>
      <c r="GV2129" s="5"/>
      <c r="GW2129" s="5"/>
      <c r="GX2129" s="5"/>
      <c r="GY2129" s="5"/>
      <c r="GZ2129" s="5"/>
      <c r="HA2129" s="5"/>
      <c r="HB2129" s="5"/>
      <c r="HC2129" s="5"/>
      <c r="HD2129" s="5"/>
      <c r="HE2129" s="5"/>
      <c r="HF2129" s="5"/>
      <c r="HG2129" s="5"/>
      <c r="HH2129" s="5"/>
      <c r="HI2129" s="5"/>
      <c r="HJ2129" s="5"/>
      <c r="HK2129" s="5"/>
      <c r="HL2129" s="5"/>
      <c r="HM2129" s="5"/>
      <c r="HN2129" s="5"/>
      <c r="HO2129" s="5"/>
      <c r="HP2129" s="5"/>
      <c r="HQ2129" s="5"/>
      <c r="HR2129" s="5"/>
      <c r="HS2129" s="5"/>
      <c r="HT2129" s="5"/>
      <c r="HU2129" s="5"/>
      <c r="HV2129" s="5"/>
      <c r="HW2129" s="5"/>
      <c r="HX2129" s="5"/>
      <c r="HY2129" s="5"/>
      <c r="HZ2129" s="5"/>
      <c r="IA2129" s="5"/>
      <c r="IB2129" s="5"/>
      <c r="IC2129" s="5"/>
      <c r="ID2129" s="5"/>
      <c r="IE2129" s="5"/>
      <c r="IF2129" s="5"/>
      <c r="IG2129" s="5"/>
      <c r="IH2129" s="5"/>
      <c r="II2129" s="5"/>
      <c r="IJ2129" s="5"/>
      <c r="IK2129" s="5"/>
      <c r="IL2129" s="5"/>
      <c r="IM2129" s="5"/>
      <c r="IN2129" s="5"/>
      <c r="IO2129" s="5"/>
      <c r="IP2129" s="5"/>
      <c r="IQ2129" s="5"/>
      <c r="IR2129" s="5"/>
      <c r="IS2129" s="5"/>
      <c r="IT2129" s="5"/>
      <c r="IU2129" s="5"/>
      <c r="IV2129" s="5"/>
      <c r="IW2129" s="5"/>
      <c r="IX2129" s="5"/>
      <c r="IY2129" s="5"/>
      <c r="IZ2129" s="5"/>
      <c r="JA2129" s="5"/>
      <c r="JB2129" s="5"/>
      <c r="JC2129" s="5"/>
      <c r="JD2129" s="5"/>
      <c r="JE2129" s="5"/>
      <c r="JF2129" s="5"/>
      <c r="JG2129" s="5"/>
      <c r="JH2129" s="5"/>
      <c r="JI2129" s="5"/>
      <c r="JJ2129" s="5"/>
      <c r="JK2129" s="29"/>
      <c r="JL2129" s="5"/>
      <c r="JM2129" s="5"/>
      <c r="JN2129" s="5"/>
      <c r="JO2129" s="5"/>
      <c r="JP2129" s="5"/>
      <c r="JQ2129" s="5"/>
      <c r="JR2129" s="5"/>
      <c r="JS2129" s="5"/>
      <c r="JT2129" s="5"/>
      <c r="JU2129" s="5"/>
      <c r="JV2129" s="5"/>
      <c r="JW2129" s="5"/>
      <c r="JX2129" s="5"/>
      <c r="JY2129" s="5"/>
      <c r="JZ2129" s="5"/>
      <c r="KA2129" s="5"/>
      <c r="KB2129" s="5"/>
      <c r="KC2129" s="5"/>
      <c r="KD2129" s="5"/>
      <c r="KE2129" s="5"/>
      <c r="KF2129" s="5"/>
      <c r="KG2129" s="5"/>
      <c r="KH2129" s="5"/>
      <c r="KI2129" s="5"/>
      <c r="KJ2129" s="5"/>
      <c r="KK2129" s="5"/>
      <c r="KL2129" s="5"/>
      <c r="KM2129" s="5"/>
      <c r="KN2129" s="5"/>
      <c r="KO2129" s="5"/>
      <c r="KP2129" s="5"/>
      <c r="KQ2129" s="5"/>
      <c r="KR2129" s="5"/>
      <c r="KS2129" s="5"/>
      <c r="KT2129" s="5"/>
      <c r="KU2129" s="5"/>
      <c r="KV2129" s="5"/>
      <c r="KW2129" s="5"/>
      <c r="KX2129" s="5"/>
      <c r="KY2129" s="5"/>
      <c r="KZ2129" s="5"/>
      <c r="LA2129" s="5"/>
      <c r="LB2129" s="5"/>
      <c r="LC2129" s="5"/>
      <c r="LD2129" s="5"/>
      <c r="LE2129" s="5"/>
      <c r="LF2129" s="5"/>
      <c r="LG2129" s="5"/>
      <c r="LH2129" s="5"/>
      <c r="LI2129" s="5"/>
      <c r="LJ2129" s="5"/>
      <c r="LK2129" s="5"/>
      <c r="LL2129" s="5"/>
      <c r="LM2129" s="5"/>
      <c r="LN2129" s="5"/>
      <c r="LO2129" s="5"/>
      <c r="LP2129" s="5"/>
      <c r="LQ2129" s="5"/>
      <c r="LR2129" s="5"/>
      <c r="LS2129" s="5"/>
      <c r="LT2129" s="5"/>
      <c r="LU2129" s="5"/>
      <c r="LV2129" s="5"/>
      <c r="LW2129" s="5"/>
      <c r="LX2129" s="5"/>
      <c r="LY2129" s="5"/>
      <c r="LZ2129" s="5"/>
      <c r="MA2129" s="5"/>
      <c r="MB2129" s="5"/>
      <c r="MC2129" s="5"/>
      <c r="MD2129" s="5"/>
      <c r="ME2129" s="5"/>
      <c r="MF2129" s="5"/>
      <c r="MG2129" s="5"/>
      <c r="MH2129" s="5"/>
      <c r="MI2129" s="5"/>
      <c r="MJ2129" s="5"/>
      <c r="MK2129" s="5"/>
      <c r="ML2129" s="5"/>
      <c r="MM2129" s="5"/>
      <c r="MN2129" s="5"/>
      <c r="MO2129" s="5"/>
      <c r="MP2129" s="5"/>
      <c r="MQ2129" s="5"/>
      <c r="MR2129" s="5"/>
      <c r="MS2129" s="5"/>
      <c r="MT2129" s="5"/>
      <c r="MU2129" s="5"/>
      <c r="MV2129" s="5"/>
      <c r="MW2129" s="5"/>
      <c r="MX2129" s="5"/>
      <c r="MY2129" s="5"/>
      <c r="MZ2129" s="5"/>
      <c r="NA2129" s="5"/>
      <c r="NB2129" s="5"/>
      <c r="NC2129" s="5"/>
      <c r="ND2129" s="5"/>
      <c r="NE2129" s="5"/>
      <c r="NF2129" s="83"/>
      <c r="NG2129" s="83"/>
      <c r="NH2129" s="83"/>
      <c r="NI2129" s="84">
        <f t="shared" si="268"/>
        <v>0</v>
      </c>
      <c r="NJ2129" s="85">
        <f t="shared" ca="1" si="269"/>
        <v>45552</v>
      </c>
      <c r="NK2129" s="84">
        <f t="shared" si="270"/>
        <v>0</v>
      </c>
      <c r="NL2129" s="85">
        <f t="shared" si="275"/>
        <v>0</v>
      </c>
      <c r="NM2129" s="84">
        <f t="shared" si="271"/>
        <v>0</v>
      </c>
      <c r="NN2129" s="85">
        <f t="shared" si="272"/>
        <v>0</v>
      </c>
      <c r="NO2129" s="84">
        <f t="shared" si="273"/>
        <v>0</v>
      </c>
      <c r="NP2129" s="85">
        <f t="shared" si="274"/>
        <v>0</v>
      </c>
      <c r="NQ2129" s="83"/>
      <c r="NR2129" s="83"/>
      <c r="NS2129" s="83"/>
      <c r="NT2129" s="83"/>
      <c r="NU2129" s="83"/>
      <c r="NV2129" s="83"/>
      <c r="NW2129" s="83"/>
      <c r="NX2129" s="83"/>
      <c r="NY2129" s="83"/>
    </row>
    <row r="2130" spans="1:389" x14ac:dyDescent="0.25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7"/>
      <c r="AM2130" s="29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7"/>
      <c r="BI2130" s="5"/>
      <c r="BJ2130" s="5"/>
      <c r="BK2130" s="5"/>
      <c r="BL2130" s="5"/>
      <c r="BM2130" s="5"/>
      <c r="BN2130" s="5"/>
      <c r="BO2130" s="5"/>
      <c r="BP2130" s="29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7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29"/>
      <c r="EU2130" s="5"/>
      <c r="EV2130" s="5"/>
      <c r="EW2130" s="5"/>
      <c r="EX2130" s="5"/>
      <c r="EY2130" s="5"/>
      <c r="EZ2130" s="7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  <c r="GH2130" s="5"/>
      <c r="GI2130" s="5"/>
      <c r="GJ2130" s="5"/>
      <c r="GK2130" s="5"/>
      <c r="GL2130" s="5"/>
      <c r="GM2130" s="5"/>
      <c r="GN2130" s="5"/>
      <c r="GO2130" s="5"/>
      <c r="GP2130" s="5"/>
      <c r="GQ2130" s="5"/>
      <c r="GR2130" s="5"/>
      <c r="GS2130" s="5"/>
      <c r="GT2130" s="5"/>
      <c r="GU2130" s="5"/>
      <c r="GV2130" s="5"/>
      <c r="GW2130" s="5"/>
      <c r="GX2130" s="5"/>
      <c r="GY2130" s="5"/>
      <c r="GZ2130" s="5"/>
      <c r="HA2130" s="5"/>
      <c r="HB2130" s="5"/>
      <c r="HC2130" s="5"/>
      <c r="HD2130" s="5"/>
      <c r="HE2130" s="5"/>
      <c r="HF2130" s="5"/>
      <c r="HG2130" s="5"/>
      <c r="HH2130" s="5"/>
      <c r="HI2130" s="5"/>
      <c r="HJ2130" s="5"/>
      <c r="HK2130" s="5"/>
      <c r="HL2130" s="5"/>
      <c r="HM2130" s="5"/>
      <c r="HN2130" s="5"/>
      <c r="HO2130" s="5"/>
      <c r="HP2130" s="5"/>
      <c r="HQ2130" s="5"/>
      <c r="HR2130" s="5"/>
      <c r="HS2130" s="5"/>
      <c r="HT2130" s="5"/>
      <c r="HU2130" s="5"/>
      <c r="HV2130" s="5"/>
      <c r="HW2130" s="5"/>
      <c r="HX2130" s="5"/>
      <c r="HY2130" s="5"/>
      <c r="HZ2130" s="5"/>
      <c r="IA2130" s="5"/>
      <c r="IB2130" s="5"/>
      <c r="IC2130" s="5"/>
      <c r="ID2130" s="5"/>
      <c r="IE2130" s="5"/>
      <c r="IF2130" s="5"/>
      <c r="IG2130" s="5"/>
      <c r="IH2130" s="5"/>
      <c r="II2130" s="5"/>
      <c r="IJ2130" s="5"/>
      <c r="IK2130" s="5"/>
      <c r="IL2130" s="5"/>
      <c r="IM2130" s="5"/>
      <c r="IN2130" s="5"/>
      <c r="IO2130" s="5"/>
      <c r="IP2130" s="5"/>
      <c r="IQ2130" s="5"/>
      <c r="IR2130" s="5"/>
      <c r="IS2130" s="5"/>
      <c r="IT2130" s="5"/>
      <c r="IU2130" s="5"/>
      <c r="IV2130" s="5"/>
      <c r="IW2130" s="5"/>
      <c r="IX2130" s="5"/>
      <c r="IY2130" s="5"/>
      <c r="IZ2130" s="5"/>
      <c r="JA2130" s="5"/>
      <c r="JB2130" s="5"/>
      <c r="JC2130" s="5"/>
      <c r="JD2130" s="5"/>
      <c r="JE2130" s="5"/>
      <c r="JF2130" s="5"/>
      <c r="JG2130" s="5"/>
      <c r="JH2130" s="5"/>
      <c r="JI2130" s="5"/>
      <c r="JJ2130" s="5"/>
      <c r="JK2130" s="29"/>
      <c r="JL2130" s="5"/>
      <c r="JM2130" s="5"/>
      <c r="JN2130" s="5"/>
      <c r="JO2130" s="5"/>
      <c r="JP2130" s="5"/>
      <c r="JQ2130" s="5"/>
      <c r="JR2130" s="5"/>
      <c r="JS2130" s="5"/>
      <c r="JT2130" s="5"/>
      <c r="JU2130" s="5"/>
      <c r="JV2130" s="5"/>
      <c r="JW2130" s="5"/>
      <c r="JX2130" s="5"/>
      <c r="JY2130" s="5"/>
      <c r="JZ2130" s="5"/>
      <c r="KA2130" s="5"/>
      <c r="KB2130" s="5"/>
      <c r="KC2130" s="5"/>
      <c r="KD2130" s="5"/>
      <c r="KE2130" s="5"/>
      <c r="KF2130" s="5"/>
      <c r="KG2130" s="5"/>
      <c r="KH2130" s="5"/>
      <c r="KI2130" s="5"/>
      <c r="KJ2130" s="5"/>
      <c r="KK2130" s="5"/>
      <c r="KL2130" s="5"/>
      <c r="KM2130" s="5"/>
      <c r="KN2130" s="5"/>
      <c r="KO2130" s="5"/>
      <c r="KP2130" s="5"/>
      <c r="KQ2130" s="5"/>
      <c r="KR2130" s="5"/>
      <c r="KS2130" s="5"/>
      <c r="KT2130" s="5"/>
      <c r="KU2130" s="5"/>
      <c r="KV2130" s="5"/>
      <c r="KW2130" s="5"/>
      <c r="KX2130" s="5"/>
      <c r="KY2130" s="5"/>
      <c r="KZ2130" s="5"/>
      <c r="LA2130" s="5"/>
      <c r="LB2130" s="5"/>
      <c r="LC2130" s="5"/>
      <c r="LD2130" s="5"/>
      <c r="LE2130" s="5"/>
      <c r="LF2130" s="5"/>
      <c r="LG2130" s="5"/>
      <c r="LH2130" s="5"/>
      <c r="LI2130" s="5"/>
      <c r="LJ2130" s="5"/>
      <c r="LK2130" s="5"/>
      <c r="LL2130" s="5"/>
      <c r="LM2130" s="5"/>
      <c r="LN2130" s="5"/>
      <c r="LO2130" s="5"/>
      <c r="LP2130" s="5"/>
      <c r="LQ2130" s="5"/>
      <c r="LR2130" s="5"/>
      <c r="LS2130" s="5"/>
      <c r="LT2130" s="5"/>
      <c r="LU2130" s="5"/>
      <c r="LV2130" s="5"/>
      <c r="LW2130" s="5"/>
      <c r="LX2130" s="5"/>
      <c r="LY2130" s="5"/>
      <c r="LZ2130" s="5"/>
      <c r="MA2130" s="5"/>
      <c r="MB2130" s="5"/>
      <c r="MC2130" s="5"/>
      <c r="MD2130" s="5"/>
      <c r="ME2130" s="5"/>
      <c r="MF2130" s="5"/>
      <c r="MG2130" s="5"/>
      <c r="MH2130" s="5"/>
      <c r="MI2130" s="5"/>
      <c r="MJ2130" s="5"/>
      <c r="MK2130" s="5"/>
      <c r="ML2130" s="5"/>
      <c r="MM2130" s="5"/>
      <c r="MN2130" s="5"/>
      <c r="MO2130" s="5"/>
      <c r="MP2130" s="5"/>
      <c r="MQ2130" s="5"/>
      <c r="MR2130" s="5"/>
      <c r="MS2130" s="5"/>
      <c r="MT2130" s="5"/>
      <c r="MU2130" s="5"/>
      <c r="MV2130" s="5"/>
      <c r="MW2130" s="5"/>
      <c r="MX2130" s="5"/>
      <c r="MY2130" s="5"/>
      <c r="MZ2130" s="5"/>
      <c r="NA2130" s="5"/>
      <c r="NB2130" s="5"/>
      <c r="NC2130" s="5"/>
      <c r="ND2130" s="5"/>
      <c r="NE2130" s="5"/>
      <c r="NF2130" s="83"/>
      <c r="NG2130" s="83"/>
      <c r="NH2130" s="83"/>
      <c r="NI2130" s="84">
        <f t="shared" si="268"/>
        <v>0</v>
      </c>
      <c r="NJ2130" s="85">
        <f t="shared" ca="1" si="269"/>
        <v>45552</v>
      </c>
      <c r="NK2130" s="84">
        <f t="shared" si="270"/>
        <v>0</v>
      </c>
      <c r="NL2130" s="85">
        <f t="shared" si="275"/>
        <v>0</v>
      </c>
      <c r="NM2130" s="84">
        <f t="shared" si="271"/>
        <v>0</v>
      </c>
      <c r="NN2130" s="85">
        <f t="shared" si="272"/>
        <v>0</v>
      </c>
      <c r="NO2130" s="84">
        <f t="shared" si="273"/>
        <v>0</v>
      </c>
      <c r="NP2130" s="85">
        <f t="shared" si="274"/>
        <v>0</v>
      </c>
      <c r="NQ2130" s="83"/>
      <c r="NR2130" s="83"/>
      <c r="NS2130" s="83"/>
      <c r="NT2130" s="83"/>
      <c r="NU2130" s="83"/>
      <c r="NV2130" s="83"/>
      <c r="NW2130" s="83"/>
      <c r="NX2130" s="83"/>
      <c r="NY2130" s="83"/>
    </row>
    <row r="2131" spans="1:389" x14ac:dyDescent="0.25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7"/>
      <c r="AM2131" s="29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7"/>
      <c r="BI2131" s="5"/>
      <c r="BJ2131" s="5"/>
      <c r="BK2131" s="5"/>
      <c r="BL2131" s="5"/>
      <c r="BM2131" s="5"/>
      <c r="BN2131" s="5"/>
      <c r="BO2131" s="5"/>
      <c r="BP2131" s="29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7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29"/>
      <c r="EU2131" s="5"/>
      <c r="EV2131" s="5"/>
      <c r="EW2131" s="5"/>
      <c r="EX2131" s="5"/>
      <c r="EY2131" s="5"/>
      <c r="EZ2131" s="7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  <c r="GH2131" s="5"/>
      <c r="GI2131" s="5"/>
      <c r="GJ2131" s="5"/>
      <c r="GK2131" s="5"/>
      <c r="GL2131" s="5"/>
      <c r="GM2131" s="5"/>
      <c r="GN2131" s="5"/>
      <c r="GO2131" s="5"/>
      <c r="GP2131" s="5"/>
      <c r="GQ2131" s="5"/>
      <c r="GR2131" s="5"/>
      <c r="GS2131" s="5"/>
      <c r="GT2131" s="5"/>
      <c r="GU2131" s="5"/>
      <c r="GV2131" s="5"/>
      <c r="GW2131" s="5"/>
      <c r="GX2131" s="5"/>
      <c r="GY2131" s="5"/>
      <c r="GZ2131" s="5"/>
      <c r="HA2131" s="5"/>
      <c r="HB2131" s="5"/>
      <c r="HC2131" s="5"/>
      <c r="HD2131" s="5"/>
      <c r="HE2131" s="5"/>
      <c r="HF2131" s="5"/>
      <c r="HG2131" s="5"/>
      <c r="HH2131" s="5"/>
      <c r="HI2131" s="5"/>
      <c r="HJ2131" s="5"/>
      <c r="HK2131" s="5"/>
      <c r="HL2131" s="5"/>
      <c r="HM2131" s="5"/>
      <c r="HN2131" s="5"/>
      <c r="HO2131" s="5"/>
      <c r="HP2131" s="5"/>
      <c r="HQ2131" s="5"/>
      <c r="HR2131" s="5"/>
      <c r="HS2131" s="5"/>
      <c r="HT2131" s="5"/>
      <c r="HU2131" s="5"/>
      <c r="HV2131" s="5"/>
      <c r="HW2131" s="5"/>
      <c r="HX2131" s="5"/>
      <c r="HY2131" s="5"/>
      <c r="HZ2131" s="5"/>
      <c r="IA2131" s="5"/>
      <c r="IB2131" s="5"/>
      <c r="IC2131" s="5"/>
      <c r="ID2131" s="5"/>
      <c r="IE2131" s="5"/>
      <c r="IF2131" s="5"/>
      <c r="IG2131" s="5"/>
      <c r="IH2131" s="5"/>
      <c r="II2131" s="5"/>
      <c r="IJ2131" s="5"/>
      <c r="IK2131" s="5"/>
      <c r="IL2131" s="5"/>
      <c r="IM2131" s="5"/>
      <c r="IN2131" s="5"/>
      <c r="IO2131" s="5"/>
      <c r="IP2131" s="5"/>
      <c r="IQ2131" s="5"/>
      <c r="IR2131" s="5"/>
      <c r="IS2131" s="5"/>
      <c r="IT2131" s="5"/>
      <c r="IU2131" s="5"/>
      <c r="IV2131" s="5"/>
      <c r="IW2131" s="5"/>
      <c r="IX2131" s="5"/>
      <c r="IY2131" s="5"/>
      <c r="IZ2131" s="5"/>
      <c r="JA2131" s="5"/>
      <c r="JB2131" s="5"/>
      <c r="JC2131" s="5"/>
      <c r="JD2131" s="5"/>
      <c r="JE2131" s="5"/>
      <c r="JF2131" s="5"/>
      <c r="JG2131" s="5"/>
      <c r="JH2131" s="5"/>
      <c r="JI2131" s="5"/>
      <c r="JJ2131" s="5"/>
      <c r="JK2131" s="29"/>
      <c r="JL2131" s="5"/>
      <c r="JM2131" s="5"/>
      <c r="JN2131" s="5"/>
      <c r="JO2131" s="5"/>
      <c r="JP2131" s="5"/>
      <c r="JQ2131" s="5"/>
      <c r="JR2131" s="5"/>
      <c r="JS2131" s="5"/>
      <c r="JT2131" s="5"/>
      <c r="JU2131" s="5"/>
      <c r="JV2131" s="5"/>
      <c r="JW2131" s="5"/>
      <c r="JX2131" s="5"/>
      <c r="JY2131" s="5"/>
      <c r="JZ2131" s="5"/>
      <c r="KA2131" s="5"/>
      <c r="KB2131" s="5"/>
      <c r="KC2131" s="5"/>
      <c r="KD2131" s="5"/>
      <c r="KE2131" s="5"/>
      <c r="KF2131" s="5"/>
      <c r="KG2131" s="5"/>
      <c r="KH2131" s="5"/>
      <c r="KI2131" s="5"/>
      <c r="KJ2131" s="5"/>
      <c r="KK2131" s="5"/>
      <c r="KL2131" s="5"/>
      <c r="KM2131" s="5"/>
      <c r="KN2131" s="5"/>
      <c r="KO2131" s="5"/>
      <c r="KP2131" s="5"/>
      <c r="KQ2131" s="5"/>
      <c r="KR2131" s="5"/>
      <c r="KS2131" s="5"/>
      <c r="KT2131" s="5"/>
      <c r="KU2131" s="5"/>
      <c r="KV2131" s="5"/>
      <c r="KW2131" s="5"/>
      <c r="KX2131" s="5"/>
      <c r="KY2131" s="5"/>
      <c r="KZ2131" s="5"/>
      <c r="LA2131" s="5"/>
      <c r="LB2131" s="5"/>
      <c r="LC2131" s="5"/>
      <c r="LD2131" s="5"/>
      <c r="LE2131" s="5"/>
      <c r="LF2131" s="5"/>
      <c r="LG2131" s="5"/>
      <c r="LH2131" s="5"/>
      <c r="LI2131" s="5"/>
      <c r="LJ2131" s="5"/>
      <c r="LK2131" s="5"/>
      <c r="LL2131" s="5"/>
      <c r="LM2131" s="5"/>
      <c r="LN2131" s="5"/>
      <c r="LO2131" s="5"/>
      <c r="LP2131" s="5"/>
      <c r="LQ2131" s="5"/>
      <c r="LR2131" s="5"/>
      <c r="LS2131" s="5"/>
      <c r="LT2131" s="5"/>
      <c r="LU2131" s="5"/>
      <c r="LV2131" s="5"/>
      <c r="LW2131" s="5"/>
      <c r="LX2131" s="5"/>
      <c r="LY2131" s="5"/>
      <c r="LZ2131" s="5"/>
      <c r="MA2131" s="5"/>
      <c r="MB2131" s="5"/>
      <c r="MC2131" s="5"/>
      <c r="MD2131" s="5"/>
      <c r="ME2131" s="5"/>
      <c r="MF2131" s="5"/>
      <c r="MG2131" s="5"/>
      <c r="MH2131" s="5"/>
      <c r="MI2131" s="5"/>
      <c r="MJ2131" s="5"/>
      <c r="MK2131" s="5"/>
      <c r="ML2131" s="5"/>
      <c r="MM2131" s="5"/>
      <c r="MN2131" s="5"/>
      <c r="MO2131" s="5"/>
      <c r="MP2131" s="5"/>
      <c r="MQ2131" s="5"/>
      <c r="MR2131" s="5"/>
      <c r="MS2131" s="5"/>
      <c r="MT2131" s="5"/>
      <c r="MU2131" s="5"/>
      <c r="MV2131" s="5"/>
      <c r="MW2131" s="5"/>
      <c r="MX2131" s="5"/>
      <c r="MY2131" s="5"/>
      <c r="MZ2131" s="5"/>
      <c r="NA2131" s="5"/>
      <c r="NB2131" s="5"/>
      <c r="NC2131" s="5"/>
      <c r="ND2131" s="5"/>
      <c r="NE2131" s="5"/>
      <c r="NF2131" s="83"/>
      <c r="NG2131" s="83"/>
      <c r="NH2131" s="83"/>
      <c r="NI2131" s="84">
        <f t="shared" si="268"/>
        <v>0</v>
      </c>
      <c r="NJ2131" s="85">
        <f t="shared" ca="1" si="269"/>
        <v>45552</v>
      </c>
      <c r="NK2131" s="84">
        <f t="shared" si="270"/>
        <v>0</v>
      </c>
      <c r="NL2131" s="85">
        <f t="shared" si="275"/>
        <v>0</v>
      </c>
      <c r="NM2131" s="84">
        <f t="shared" si="271"/>
        <v>0</v>
      </c>
      <c r="NN2131" s="85">
        <f t="shared" si="272"/>
        <v>0</v>
      </c>
      <c r="NO2131" s="84">
        <f t="shared" si="273"/>
        <v>0</v>
      </c>
      <c r="NP2131" s="85">
        <f t="shared" si="274"/>
        <v>0</v>
      </c>
      <c r="NQ2131" s="83"/>
      <c r="NR2131" s="83"/>
      <c r="NS2131" s="83"/>
      <c r="NT2131" s="83"/>
      <c r="NU2131" s="83"/>
      <c r="NV2131" s="83"/>
      <c r="NW2131" s="83"/>
      <c r="NX2131" s="83"/>
      <c r="NY2131" s="83"/>
    </row>
    <row r="2132" spans="1:389" x14ac:dyDescent="0.25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7"/>
      <c r="AM2132" s="29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7"/>
      <c r="BI2132" s="5"/>
      <c r="BJ2132" s="5"/>
      <c r="BK2132" s="5"/>
      <c r="BL2132" s="5"/>
      <c r="BM2132" s="5"/>
      <c r="BN2132" s="5"/>
      <c r="BO2132" s="5"/>
      <c r="BP2132" s="29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7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29"/>
      <c r="EU2132" s="5"/>
      <c r="EV2132" s="5"/>
      <c r="EW2132" s="5"/>
      <c r="EX2132" s="5"/>
      <c r="EY2132" s="5"/>
      <c r="EZ2132" s="7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  <c r="GH2132" s="5"/>
      <c r="GI2132" s="5"/>
      <c r="GJ2132" s="5"/>
      <c r="GK2132" s="5"/>
      <c r="GL2132" s="5"/>
      <c r="GM2132" s="5"/>
      <c r="GN2132" s="5"/>
      <c r="GO2132" s="5"/>
      <c r="GP2132" s="5"/>
      <c r="GQ2132" s="5"/>
      <c r="GR2132" s="5"/>
      <c r="GS2132" s="5"/>
      <c r="GT2132" s="5"/>
      <c r="GU2132" s="5"/>
      <c r="GV2132" s="5"/>
      <c r="GW2132" s="5"/>
      <c r="GX2132" s="5"/>
      <c r="GY2132" s="5"/>
      <c r="GZ2132" s="5"/>
      <c r="HA2132" s="5"/>
      <c r="HB2132" s="5"/>
      <c r="HC2132" s="5"/>
      <c r="HD2132" s="5"/>
      <c r="HE2132" s="5"/>
      <c r="HF2132" s="5"/>
      <c r="HG2132" s="5"/>
      <c r="HH2132" s="5"/>
      <c r="HI2132" s="5"/>
      <c r="HJ2132" s="5"/>
      <c r="HK2132" s="5"/>
      <c r="HL2132" s="5"/>
      <c r="HM2132" s="5"/>
      <c r="HN2132" s="5"/>
      <c r="HO2132" s="5"/>
      <c r="HP2132" s="5"/>
      <c r="HQ2132" s="5"/>
      <c r="HR2132" s="5"/>
      <c r="HS2132" s="5"/>
      <c r="HT2132" s="5"/>
      <c r="HU2132" s="5"/>
      <c r="HV2132" s="5"/>
      <c r="HW2132" s="5"/>
      <c r="HX2132" s="5"/>
      <c r="HY2132" s="5"/>
      <c r="HZ2132" s="5"/>
      <c r="IA2132" s="5"/>
      <c r="IB2132" s="5"/>
      <c r="IC2132" s="5"/>
      <c r="ID2132" s="5"/>
      <c r="IE2132" s="5"/>
      <c r="IF2132" s="5"/>
      <c r="IG2132" s="5"/>
      <c r="IH2132" s="5"/>
      <c r="II2132" s="5"/>
      <c r="IJ2132" s="5"/>
      <c r="IK2132" s="5"/>
      <c r="IL2132" s="5"/>
      <c r="IM2132" s="5"/>
      <c r="IN2132" s="5"/>
      <c r="IO2132" s="5"/>
      <c r="IP2132" s="5"/>
      <c r="IQ2132" s="5"/>
      <c r="IR2132" s="5"/>
      <c r="IS2132" s="5"/>
      <c r="IT2132" s="5"/>
      <c r="IU2132" s="5"/>
      <c r="IV2132" s="5"/>
      <c r="IW2132" s="5"/>
      <c r="IX2132" s="5"/>
      <c r="IY2132" s="5"/>
      <c r="IZ2132" s="5"/>
      <c r="JA2132" s="5"/>
      <c r="JB2132" s="5"/>
      <c r="JC2132" s="5"/>
      <c r="JD2132" s="5"/>
      <c r="JE2132" s="5"/>
      <c r="JF2132" s="5"/>
      <c r="JG2132" s="5"/>
      <c r="JH2132" s="5"/>
      <c r="JI2132" s="5"/>
      <c r="JJ2132" s="5"/>
      <c r="JK2132" s="29"/>
      <c r="JL2132" s="5"/>
      <c r="JM2132" s="5"/>
      <c r="JN2132" s="5"/>
      <c r="JO2132" s="5"/>
      <c r="JP2132" s="5"/>
      <c r="JQ2132" s="5"/>
      <c r="JR2132" s="5"/>
      <c r="JS2132" s="5"/>
      <c r="JT2132" s="5"/>
      <c r="JU2132" s="5"/>
      <c r="JV2132" s="5"/>
      <c r="JW2132" s="5"/>
      <c r="JX2132" s="5"/>
      <c r="JY2132" s="5"/>
      <c r="JZ2132" s="5"/>
      <c r="KA2132" s="5"/>
      <c r="KB2132" s="5"/>
      <c r="KC2132" s="5"/>
      <c r="KD2132" s="5"/>
      <c r="KE2132" s="5"/>
      <c r="KF2132" s="5"/>
      <c r="KG2132" s="5"/>
      <c r="KH2132" s="5"/>
      <c r="KI2132" s="5"/>
      <c r="KJ2132" s="5"/>
      <c r="KK2132" s="5"/>
      <c r="KL2132" s="5"/>
      <c r="KM2132" s="5"/>
      <c r="KN2132" s="5"/>
      <c r="KO2132" s="5"/>
      <c r="KP2132" s="5"/>
      <c r="KQ2132" s="5"/>
      <c r="KR2132" s="5"/>
      <c r="KS2132" s="5"/>
      <c r="KT2132" s="5"/>
      <c r="KU2132" s="5"/>
      <c r="KV2132" s="5"/>
      <c r="KW2132" s="5"/>
      <c r="KX2132" s="5"/>
      <c r="KY2132" s="5"/>
      <c r="KZ2132" s="5"/>
      <c r="LA2132" s="5"/>
      <c r="LB2132" s="5"/>
      <c r="LC2132" s="5"/>
      <c r="LD2132" s="5"/>
      <c r="LE2132" s="5"/>
      <c r="LF2132" s="5"/>
      <c r="LG2132" s="5"/>
      <c r="LH2132" s="5"/>
      <c r="LI2132" s="5"/>
      <c r="LJ2132" s="5"/>
      <c r="LK2132" s="5"/>
      <c r="LL2132" s="5"/>
      <c r="LM2132" s="5"/>
      <c r="LN2132" s="5"/>
      <c r="LO2132" s="5"/>
      <c r="LP2132" s="5"/>
      <c r="LQ2132" s="5"/>
      <c r="LR2132" s="5"/>
      <c r="LS2132" s="5"/>
      <c r="LT2132" s="5"/>
      <c r="LU2132" s="5"/>
      <c r="LV2132" s="5"/>
      <c r="LW2132" s="5"/>
      <c r="LX2132" s="5"/>
      <c r="LY2132" s="5"/>
      <c r="LZ2132" s="5"/>
      <c r="MA2132" s="5"/>
      <c r="MB2132" s="5"/>
      <c r="MC2132" s="5"/>
      <c r="MD2132" s="5"/>
      <c r="ME2132" s="5"/>
      <c r="MF2132" s="5"/>
      <c r="MG2132" s="5"/>
      <c r="MH2132" s="5"/>
      <c r="MI2132" s="5"/>
      <c r="MJ2132" s="5"/>
      <c r="MK2132" s="5"/>
      <c r="ML2132" s="5"/>
      <c r="MM2132" s="5"/>
      <c r="MN2132" s="5"/>
      <c r="MO2132" s="5"/>
      <c r="MP2132" s="5"/>
      <c r="MQ2132" s="5"/>
      <c r="MR2132" s="5"/>
      <c r="MS2132" s="5"/>
      <c r="MT2132" s="5"/>
      <c r="MU2132" s="5"/>
      <c r="MV2132" s="5"/>
      <c r="MW2132" s="5"/>
      <c r="MX2132" s="5"/>
      <c r="MY2132" s="5"/>
      <c r="MZ2132" s="5"/>
      <c r="NA2132" s="5"/>
      <c r="NB2132" s="5"/>
      <c r="NC2132" s="5"/>
      <c r="ND2132" s="5"/>
      <c r="NE2132" s="5"/>
      <c r="NF2132" s="83"/>
      <c r="NG2132" s="83"/>
      <c r="NH2132" s="83"/>
      <c r="NI2132" s="84">
        <f t="shared" si="268"/>
        <v>0</v>
      </c>
      <c r="NJ2132" s="85">
        <f t="shared" ca="1" si="269"/>
        <v>45552</v>
      </c>
      <c r="NK2132" s="84">
        <f t="shared" si="270"/>
        <v>0</v>
      </c>
      <c r="NL2132" s="85">
        <f t="shared" si="275"/>
        <v>0</v>
      </c>
      <c r="NM2132" s="84">
        <f t="shared" si="271"/>
        <v>0</v>
      </c>
      <c r="NN2132" s="85">
        <f t="shared" si="272"/>
        <v>0</v>
      </c>
      <c r="NO2132" s="84">
        <f t="shared" si="273"/>
        <v>0</v>
      </c>
      <c r="NP2132" s="85">
        <f t="shared" si="274"/>
        <v>0</v>
      </c>
      <c r="NQ2132" s="83"/>
      <c r="NR2132" s="83"/>
      <c r="NS2132" s="83"/>
      <c r="NT2132" s="83"/>
      <c r="NU2132" s="83"/>
      <c r="NV2132" s="83"/>
      <c r="NW2132" s="83"/>
      <c r="NX2132" s="83"/>
      <c r="NY2132" s="83"/>
    </row>
    <row r="2133" spans="1:389" x14ac:dyDescent="0.25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7"/>
      <c r="AM2133" s="29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7"/>
      <c r="BI2133" s="5"/>
      <c r="BJ2133" s="5"/>
      <c r="BK2133" s="5"/>
      <c r="BL2133" s="5"/>
      <c r="BM2133" s="5"/>
      <c r="BN2133" s="5"/>
      <c r="BO2133" s="5"/>
      <c r="BP2133" s="29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7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29"/>
      <c r="EU2133" s="5"/>
      <c r="EV2133" s="5"/>
      <c r="EW2133" s="5"/>
      <c r="EX2133" s="5"/>
      <c r="EY2133" s="5"/>
      <c r="EZ2133" s="7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  <c r="GH2133" s="5"/>
      <c r="GI2133" s="5"/>
      <c r="GJ2133" s="5"/>
      <c r="GK2133" s="5"/>
      <c r="GL2133" s="5"/>
      <c r="GM2133" s="5"/>
      <c r="GN2133" s="5"/>
      <c r="GO2133" s="5"/>
      <c r="GP2133" s="5"/>
      <c r="GQ2133" s="5"/>
      <c r="GR2133" s="5"/>
      <c r="GS2133" s="5"/>
      <c r="GT2133" s="5"/>
      <c r="GU2133" s="5"/>
      <c r="GV2133" s="5"/>
      <c r="GW2133" s="5"/>
      <c r="GX2133" s="5"/>
      <c r="GY2133" s="5"/>
      <c r="GZ2133" s="5"/>
      <c r="HA2133" s="5"/>
      <c r="HB2133" s="5"/>
      <c r="HC2133" s="5"/>
      <c r="HD2133" s="5"/>
      <c r="HE2133" s="5"/>
      <c r="HF2133" s="5"/>
      <c r="HG2133" s="5"/>
      <c r="HH2133" s="5"/>
      <c r="HI2133" s="5"/>
      <c r="HJ2133" s="5"/>
      <c r="HK2133" s="5"/>
      <c r="HL2133" s="5"/>
      <c r="HM2133" s="5"/>
      <c r="HN2133" s="5"/>
      <c r="HO2133" s="5"/>
      <c r="HP2133" s="5"/>
      <c r="HQ2133" s="5"/>
      <c r="HR2133" s="5"/>
      <c r="HS2133" s="5"/>
      <c r="HT2133" s="5"/>
      <c r="HU2133" s="5"/>
      <c r="HV2133" s="5"/>
      <c r="HW2133" s="5"/>
      <c r="HX2133" s="5"/>
      <c r="HY2133" s="5"/>
      <c r="HZ2133" s="5"/>
      <c r="IA2133" s="5"/>
      <c r="IB2133" s="5"/>
      <c r="IC2133" s="5"/>
      <c r="ID2133" s="5"/>
      <c r="IE2133" s="5"/>
      <c r="IF2133" s="5"/>
      <c r="IG2133" s="5"/>
      <c r="IH2133" s="5"/>
      <c r="II2133" s="5"/>
      <c r="IJ2133" s="5"/>
      <c r="IK2133" s="5"/>
      <c r="IL2133" s="5"/>
      <c r="IM2133" s="5"/>
      <c r="IN2133" s="5"/>
      <c r="IO2133" s="5"/>
      <c r="IP2133" s="5"/>
      <c r="IQ2133" s="5"/>
      <c r="IR2133" s="5"/>
      <c r="IS2133" s="5"/>
      <c r="IT2133" s="5"/>
      <c r="IU2133" s="5"/>
      <c r="IV2133" s="5"/>
      <c r="IW2133" s="5"/>
      <c r="IX2133" s="5"/>
      <c r="IY2133" s="5"/>
      <c r="IZ2133" s="5"/>
      <c r="JA2133" s="5"/>
      <c r="JB2133" s="5"/>
      <c r="JC2133" s="5"/>
      <c r="JD2133" s="5"/>
      <c r="JE2133" s="5"/>
      <c r="JF2133" s="5"/>
      <c r="JG2133" s="5"/>
      <c r="JH2133" s="5"/>
      <c r="JI2133" s="5"/>
      <c r="JJ2133" s="5"/>
      <c r="JK2133" s="29"/>
      <c r="JL2133" s="5"/>
      <c r="JM2133" s="5"/>
      <c r="JN2133" s="5"/>
      <c r="JO2133" s="5"/>
      <c r="JP2133" s="5"/>
      <c r="JQ2133" s="5"/>
      <c r="JR2133" s="5"/>
      <c r="JS2133" s="5"/>
      <c r="JT2133" s="5"/>
      <c r="JU2133" s="5"/>
      <c r="JV2133" s="5"/>
      <c r="JW2133" s="5"/>
      <c r="JX2133" s="5"/>
      <c r="JY2133" s="5"/>
      <c r="JZ2133" s="5"/>
      <c r="KA2133" s="5"/>
      <c r="KB2133" s="5"/>
      <c r="KC2133" s="5"/>
      <c r="KD2133" s="5"/>
      <c r="KE2133" s="5"/>
      <c r="KF2133" s="5"/>
      <c r="KG2133" s="5"/>
      <c r="KH2133" s="5"/>
      <c r="KI2133" s="5"/>
      <c r="KJ2133" s="5"/>
      <c r="KK2133" s="5"/>
      <c r="KL2133" s="5"/>
      <c r="KM2133" s="5"/>
      <c r="KN2133" s="5"/>
      <c r="KO2133" s="5"/>
      <c r="KP2133" s="5"/>
      <c r="KQ2133" s="5"/>
      <c r="KR2133" s="5"/>
      <c r="KS2133" s="5"/>
      <c r="KT2133" s="5"/>
      <c r="KU2133" s="5"/>
      <c r="KV2133" s="5"/>
      <c r="KW2133" s="5"/>
      <c r="KX2133" s="5"/>
      <c r="KY2133" s="5"/>
      <c r="KZ2133" s="5"/>
      <c r="LA2133" s="5"/>
      <c r="LB2133" s="5"/>
      <c r="LC2133" s="5"/>
      <c r="LD2133" s="5"/>
      <c r="LE2133" s="5"/>
      <c r="LF2133" s="5"/>
      <c r="LG2133" s="5"/>
      <c r="LH2133" s="5"/>
      <c r="LI2133" s="5"/>
      <c r="LJ2133" s="5"/>
      <c r="LK2133" s="5"/>
      <c r="LL2133" s="5"/>
      <c r="LM2133" s="5"/>
      <c r="LN2133" s="5"/>
      <c r="LO2133" s="5"/>
      <c r="LP2133" s="5"/>
      <c r="LQ2133" s="5"/>
      <c r="LR2133" s="5"/>
      <c r="LS2133" s="5"/>
      <c r="LT2133" s="5"/>
      <c r="LU2133" s="5"/>
      <c r="LV2133" s="5"/>
      <c r="LW2133" s="5"/>
      <c r="LX2133" s="5"/>
      <c r="LY2133" s="5"/>
      <c r="LZ2133" s="5"/>
      <c r="MA2133" s="5"/>
      <c r="MB2133" s="5"/>
      <c r="MC2133" s="5"/>
      <c r="MD2133" s="5"/>
      <c r="ME2133" s="5"/>
      <c r="MF2133" s="5"/>
      <c r="MG2133" s="5"/>
      <c r="MH2133" s="5"/>
      <c r="MI2133" s="5"/>
      <c r="MJ2133" s="5"/>
      <c r="MK2133" s="5"/>
      <c r="ML2133" s="5"/>
      <c r="MM2133" s="5"/>
      <c r="MN2133" s="5"/>
      <c r="MO2133" s="5"/>
      <c r="MP2133" s="5"/>
      <c r="MQ2133" s="5"/>
      <c r="MR2133" s="5"/>
      <c r="MS2133" s="5"/>
      <c r="MT2133" s="5"/>
      <c r="MU2133" s="5"/>
      <c r="MV2133" s="5"/>
      <c r="MW2133" s="5"/>
      <c r="MX2133" s="5"/>
      <c r="MY2133" s="5"/>
      <c r="MZ2133" s="5"/>
      <c r="NA2133" s="5"/>
      <c r="NB2133" s="5"/>
      <c r="NC2133" s="5"/>
      <c r="ND2133" s="5"/>
      <c r="NE2133" s="5"/>
      <c r="NF2133" s="83"/>
      <c r="NG2133" s="83"/>
      <c r="NH2133" s="83"/>
      <c r="NI2133" s="84">
        <f t="shared" si="268"/>
        <v>0</v>
      </c>
      <c r="NJ2133" s="85">
        <f t="shared" ca="1" si="269"/>
        <v>45552</v>
      </c>
      <c r="NK2133" s="84">
        <f t="shared" si="270"/>
        <v>0</v>
      </c>
      <c r="NL2133" s="85">
        <f t="shared" si="275"/>
        <v>0</v>
      </c>
      <c r="NM2133" s="84">
        <f t="shared" si="271"/>
        <v>0</v>
      </c>
      <c r="NN2133" s="85">
        <f t="shared" si="272"/>
        <v>0</v>
      </c>
      <c r="NO2133" s="84">
        <f t="shared" si="273"/>
        <v>0</v>
      </c>
      <c r="NP2133" s="85">
        <f t="shared" si="274"/>
        <v>0</v>
      </c>
      <c r="NQ2133" s="83"/>
      <c r="NR2133" s="83"/>
      <c r="NS2133" s="83"/>
      <c r="NT2133" s="83"/>
      <c r="NU2133" s="83"/>
      <c r="NV2133" s="83"/>
      <c r="NW2133" s="83"/>
      <c r="NX2133" s="83"/>
      <c r="NY2133" s="83"/>
    </row>
    <row r="2134" spans="1:389" x14ac:dyDescent="0.25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7"/>
      <c r="AM2134" s="29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7"/>
      <c r="BI2134" s="5"/>
      <c r="BJ2134" s="5"/>
      <c r="BK2134" s="5"/>
      <c r="BL2134" s="5"/>
      <c r="BM2134" s="5"/>
      <c r="BN2134" s="5"/>
      <c r="BO2134" s="5"/>
      <c r="BP2134" s="29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7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29"/>
      <c r="EU2134" s="5"/>
      <c r="EV2134" s="5"/>
      <c r="EW2134" s="5"/>
      <c r="EX2134" s="5"/>
      <c r="EY2134" s="5"/>
      <c r="EZ2134" s="7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  <c r="GH2134" s="5"/>
      <c r="GI2134" s="5"/>
      <c r="GJ2134" s="5"/>
      <c r="GK2134" s="5"/>
      <c r="GL2134" s="5"/>
      <c r="GM2134" s="5"/>
      <c r="GN2134" s="5"/>
      <c r="GO2134" s="5"/>
      <c r="GP2134" s="5"/>
      <c r="GQ2134" s="5"/>
      <c r="GR2134" s="5"/>
      <c r="GS2134" s="5"/>
      <c r="GT2134" s="5"/>
      <c r="GU2134" s="5"/>
      <c r="GV2134" s="5"/>
      <c r="GW2134" s="5"/>
      <c r="GX2134" s="5"/>
      <c r="GY2134" s="5"/>
      <c r="GZ2134" s="5"/>
      <c r="HA2134" s="5"/>
      <c r="HB2134" s="5"/>
      <c r="HC2134" s="5"/>
      <c r="HD2134" s="5"/>
      <c r="HE2134" s="5"/>
      <c r="HF2134" s="5"/>
      <c r="HG2134" s="5"/>
      <c r="HH2134" s="5"/>
      <c r="HI2134" s="5"/>
      <c r="HJ2134" s="5"/>
      <c r="HK2134" s="5"/>
      <c r="HL2134" s="5"/>
      <c r="HM2134" s="5"/>
      <c r="HN2134" s="5"/>
      <c r="HO2134" s="5"/>
      <c r="HP2134" s="5"/>
      <c r="HQ2134" s="5"/>
      <c r="HR2134" s="5"/>
      <c r="HS2134" s="5"/>
      <c r="HT2134" s="5"/>
      <c r="HU2134" s="5"/>
      <c r="HV2134" s="5"/>
      <c r="HW2134" s="5"/>
      <c r="HX2134" s="5"/>
      <c r="HY2134" s="5"/>
      <c r="HZ2134" s="5"/>
      <c r="IA2134" s="5"/>
      <c r="IB2134" s="5"/>
      <c r="IC2134" s="5"/>
      <c r="ID2134" s="5"/>
      <c r="IE2134" s="5"/>
      <c r="IF2134" s="5"/>
      <c r="IG2134" s="5"/>
      <c r="IH2134" s="5"/>
      <c r="II2134" s="5"/>
      <c r="IJ2134" s="5"/>
      <c r="IK2134" s="5"/>
      <c r="IL2134" s="5"/>
      <c r="IM2134" s="5"/>
      <c r="IN2134" s="5"/>
      <c r="IO2134" s="5"/>
      <c r="IP2134" s="5"/>
      <c r="IQ2134" s="5"/>
      <c r="IR2134" s="5"/>
      <c r="IS2134" s="5"/>
      <c r="IT2134" s="5"/>
      <c r="IU2134" s="5"/>
      <c r="IV2134" s="5"/>
      <c r="IW2134" s="5"/>
      <c r="IX2134" s="5"/>
      <c r="IY2134" s="5"/>
      <c r="IZ2134" s="5"/>
      <c r="JA2134" s="5"/>
      <c r="JB2134" s="5"/>
      <c r="JC2134" s="5"/>
      <c r="JD2134" s="5"/>
      <c r="JE2134" s="5"/>
      <c r="JF2134" s="5"/>
      <c r="JG2134" s="5"/>
      <c r="JH2134" s="5"/>
      <c r="JI2134" s="5"/>
      <c r="JJ2134" s="5"/>
      <c r="JK2134" s="29"/>
      <c r="JL2134" s="5"/>
      <c r="JM2134" s="5"/>
      <c r="JN2134" s="5"/>
      <c r="JO2134" s="5"/>
      <c r="JP2134" s="5"/>
      <c r="JQ2134" s="5"/>
      <c r="JR2134" s="5"/>
      <c r="JS2134" s="5"/>
      <c r="JT2134" s="5"/>
      <c r="JU2134" s="5"/>
      <c r="JV2134" s="5"/>
      <c r="JW2134" s="5"/>
      <c r="JX2134" s="5"/>
      <c r="JY2134" s="5"/>
      <c r="JZ2134" s="5"/>
      <c r="KA2134" s="5"/>
      <c r="KB2134" s="5"/>
      <c r="KC2134" s="5"/>
      <c r="KD2134" s="5"/>
      <c r="KE2134" s="5"/>
      <c r="KF2134" s="5"/>
      <c r="KG2134" s="5"/>
      <c r="KH2134" s="5"/>
      <c r="KI2134" s="5"/>
      <c r="KJ2134" s="5"/>
      <c r="KK2134" s="5"/>
      <c r="KL2134" s="5"/>
      <c r="KM2134" s="5"/>
      <c r="KN2134" s="5"/>
      <c r="KO2134" s="5"/>
      <c r="KP2134" s="5"/>
      <c r="KQ2134" s="5"/>
      <c r="KR2134" s="5"/>
      <c r="KS2134" s="5"/>
      <c r="KT2134" s="5"/>
      <c r="KU2134" s="5"/>
      <c r="KV2134" s="5"/>
      <c r="KW2134" s="5"/>
      <c r="KX2134" s="5"/>
      <c r="KY2134" s="5"/>
      <c r="KZ2134" s="5"/>
      <c r="LA2134" s="5"/>
      <c r="LB2134" s="5"/>
      <c r="LC2134" s="5"/>
      <c r="LD2134" s="5"/>
      <c r="LE2134" s="5"/>
      <c r="LF2134" s="5"/>
      <c r="LG2134" s="5"/>
      <c r="LH2134" s="5"/>
      <c r="LI2134" s="5"/>
      <c r="LJ2134" s="5"/>
      <c r="LK2134" s="5"/>
      <c r="LL2134" s="5"/>
      <c r="LM2134" s="5"/>
      <c r="LN2134" s="5"/>
      <c r="LO2134" s="5"/>
      <c r="LP2134" s="5"/>
      <c r="LQ2134" s="5"/>
      <c r="LR2134" s="5"/>
      <c r="LS2134" s="5"/>
      <c r="LT2134" s="5"/>
      <c r="LU2134" s="5"/>
      <c r="LV2134" s="5"/>
      <c r="LW2134" s="5"/>
      <c r="LX2134" s="5"/>
      <c r="LY2134" s="5"/>
      <c r="LZ2134" s="5"/>
      <c r="MA2134" s="5"/>
      <c r="MB2134" s="5"/>
      <c r="MC2134" s="5"/>
      <c r="MD2134" s="5"/>
      <c r="ME2134" s="5"/>
      <c r="MF2134" s="5"/>
      <c r="MG2134" s="5"/>
      <c r="MH2134" s="5"/>
      <c r="MI2134" s="5"/>
      <c r="MJ2134" s="5"/>
      <c r="MK2134" s="5"/>
      <c r="ML2134" s="5"/>
      <c r="MM2134" s="5"/>
      <c r="MN2134" s="5"/>
      <c r="MO2134" s="5"/>
      <c r="MP2134" s="5"/>
      <c r="MQ2134" s="5"/>
      <c r="MR2134" s="5"/>
      <c r="MS2134" s="5"/>
      <c r="MT2134" s="5"/>
      <c r="MU2134" s="5"/>
      <c r="MV2134" s="5"/>
      <c r="MW2134" s="5"/>
      <c r="MX2134" s="5"/>
      <c r="MY2134" s="5"/>
      <c r="MZ2134" s="5"/>
      <c r="NA2134" s="5"/>
      <c r="NB2134" s="5"/>
      <c r="NC2134" s="5"/>
      <c r="ND2134" s="5"/>
      <c r="NE2134" s="5"/>
      <c r="NF2134" s="83"/>
      <c r="NG2134" s="83"/>
      <c r="NH2134" s="83"/>
      <c r="NI2134" s="84">
        <f t="shared" si="268"/>
        <v>0</v>
      </c>
      <c r="NJ2134" s="85">
        <f t="shared" ca="1" si="269"/>
        <v>45552</v>
      </c>
      <c r="NK2134" s="84">
        <f t="shared" si="270"/>
        <v>0</v>
      </c>
      <c r="NL2134" s="85">
        <f t="shared" si="275"/>
        <v>0</v>
      </c>
      <c r="NM2134" s="84">
        <f t="shared" si="271"/>
        <v>0</v>
      </c>
      <c r="NN2134" s="85">
        <f t="shared" si="272"/>
        <v>0</v>
      </c>
      <c r="NO2134" s="84">
        <f t="shared" si="273"/>
        <v>0</v>
      </c>
      <c r="NP2134" s="85">
        <f t="shared" si="274"/>
        <v>0</v>
      </c>
      <c r="NQ2134" s="83"/>
      <c r="NR2134" s="83"/>
      <c r="NS2134" s="83"/>
      <c r="NT2134" s="83"/>
      <c r="NU2134" s="83"/>
      <c r="NV2134" s="83"/>
      <c r="NW2134" s="83"/>
      <c r="NX2134" s="83"/>
      <c r="NY2134" s="83"/>
    </row>
    <row r="2135" spans="1:389" x14ac:dyDescent="0.25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7"/>
      <c r="AM2135" s="29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7"/>
      <c r="BI2135" s="5"/>
      <c r="BJ2135" s="5"/>
      <c r="BK2135" s="5"/>
      <c r="BL2135" s="5"/>
      <c r="BM2135" s="5"/>
      <c r="BN2135" s="5"/>
      <c r="BO2135" s="5"/>
      <c r="BP2135" s="29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7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29"/>
      <c r="EU2135" s="5"/>
      <c r="EV2135" s="5"/>
      <c r="EW2135" s="5"/>
      <c r="EX2135" s="5"/>
      <c r="EY2135" s="5"/>
      <c r="EZ2135" s="7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  <c r="GH2135" s="5"/>
      <c r="GI2135" s="5"/>
      <c r="GJ2135" s="5"/>
      <c r="GK2135" s="5"/>
      <c r="GL2135" s="5"/>
      <c r="GM2135" s="5"/>
      <c r="GN2135" s="5"/>
      <c r="GO2135" s="5"/>
      <c r="GP2135" s="5"/>
      <c r="GQ2135" s="5"/>
      <c r="GR2135" s="5"/>
      <c r="GS2135" s="5"/>
      <c r="GT2135" s="5"/>
      <c r="GU2135" s="5"/>
      <c r="GV2135" s="5"/>
      <c r="GW2135" s="5"/>
      <c r="GX2135" s="5"/>
      <c r="GY2135" s="5"/>
      <c r="GZ2135" s="5"/>
      <c r="HA2135" s="5"/>
      <c r="HB2135" s="5"/>
      <c r="HC2135" s="5"/>
      <c r="HD2135" s="5"/>
      <c r="HE2135" s="5"/>
      <c r="HF2135" s="5"/>
      <c r="HG2135" s="5"/>
      <c r="HH2135" s="5"/>
      <c r="HI2135" s="5"/>
      <c r="HJ2135" s="5"/>
      <c r="HK2135" s="5"/>
      <c r="HL2135" s="5"/>
      <c r="HM2135" s="5"/>
      <c r="HN2135" s="5"/>
      <c r="HO2135" s="5"/>
      <c r="HP2135" s="5"/>
      <c r="HQ2135" s="5"/>
      <c r="HR2135" s="5"/>
      <c r="HS2135" s="5"/>
      <c r="HT2135" s="5"/>
      <c r="HU2135" s="5"/>
      <c r="HV2135" s="5"/>
      <c r="HW2135" s="5"/>
      <c r="HX2135" s="5"/>
      <c r="HY2135" s="5"/>
      <c r="HZ2135" s="5"/>
      <c r="IA2135" s="5"/>
      <c r="IB2135" s="5"/>
      <c r="IC2135" s="5"/>
      <c r="ID2135" s="5"/>
      <c r="IE2135" s="5"/>
      <c r="IF2135" s="5"/>
      <c r="IG2135" s="5"/>
      <c r="IH2135" s="5"/>
      <c r="II2135" s="5"/>
      <c r="IJ2135" s="5"/>
      <c r="IK2135" s="5"/>
      <c r="IL2135" s="5"/>
      <c r="IM2135" s="5"/>
      <c r="IN2135" s="5"/>
      <c r="IO2135" s="5"/>
      <c r="IP2135" s="5"/>
      <c r="IQ2135" s="5"/>
      <c r="IR2135" s="5"/>
      <c r="IS2135" s="5"/>
      <c r="IT2135" s="5"/>
      <c r="IU2135" s="5"/>
      <c r="IV2135" s="5"/>
      <c r="IW2135" s="5"/>
      <c r="IX2135" s="5"/>
      <c r="IY2135" s="5"/>
      <c r="IZ2135" s="5"/>
      <c r="JA2135" s="5"/>
      <c r="JB2135" s="5"/>
      <c r="JC2135" s="5"/>
      <c r="JD2135" s="5"/>
      <c r="JE2135" s="5"/>
      <c r="JF2135" s="5"/>
      <c r="JG2135" s="5"/>
      <c r="JH2135" s="5"/>
      <c r="JI2135" s="5"/>
      <c r="JJ2135" s="5"/>
      <c r="JK2135" s="29"/>
      <c r="JL2135" s="5"/>
      <c r="JM2135" s="5"/>
      <c r="JN2135" s="5"/>
      <c r="JO2135" s="5"/>
      <c r="JP2135" s="5"/>
      <c r="JQ2135" s="5"/>
      <c r="JR2135" s="5"/>
      <c r="JS2135" s="5"/>
      <c r="JT2135" s="5"/>
      <c r="JU2135" s="5"/>
      <c r="JV2135" s="5"/>
      <c r="JW2135" s="5"/>
      <c r="JX2135" s="5"/>
      <c r="JY2135" s="5"/>
      <c r="JZ2135" s="5"/>
      <c r="KA2135" s="5"/>
      <c r="KB2135" s="5"/>
      <c r="KC2135" s="5"/>
      <c r="KD2135" s="5"/>
      <c r="KE2135" s="5"/>
      <c r="KF2135" s="5"/>
      <c r="KG2135" s="5"/>
      <c r="KH2135" s="5"/>
      <c r="KI2135" s="5"/>
      <c r="KJ2135" s="5"/>
      <c r="KK2135" s="5"/>
      <c r="KL2135" s="5"/>
      <c r="KM2135" s="5"/>
      <c r="KN2135" s="5"/>
      <c r="KO2135" s="5"/>
      <c r="KP2135" s="5"/>
      <c r="KQ2135" s="5"/>
      <c r="KR2135" s="5"/>
      <c r="KS2135" s="5"/>
      <c r="KT2135" s="5"/>
      <c r="KU2135" s="5"/>
      <c r="KV2135" s="5"/>
      <c r="KW2135" s="5"/>
      <c r="KX2135" s="5"/>
      <c r="KY2135" s="5"/>
      <c r="KZ2135" s="5"/>
      <c r="LA2135" s="5"/>
      <c r="LB2135" s="5"/>
      <c r="LC2135" s="5"/>
      <c r="LD2135" s="5"/>
      <c r="LE2135" s="5"/>
      <c r="LF2135" s="5"/>
      <c r="LG2135" s="5"/>
      <c r="LH2135" s="5"/>
      <c r="LI2135" s="5"/>
      <c r="LJ2135" s="5"/>
      <c r="LK2135" s="5"/>
      <c r="LL2135" s="5"/>
      <c r="LM2135" s="5"/>
      <c r="LN2135" s="5"/>
      <c r="LO2135" s="5"/>
      <c r="LP2135" s="5"/>
      <c r="LQ2135" s="5"/>
      <c r="LR2135" s="5"/>
      <c r="LS2135" s="5"/>
      <c r="LT2135" s="5"/>
      <c r="LU2135" s="5"/>
      <c r="LV2135" s="5"/>
      <c r="LW2135" s="5"/>
      <c r="LX2135" s="5"/>
      <c r="LY2135" s="5"/>
      <c r="LZ2135" s="5"/>
      <c r="MA2135" s="5"/>
      <c r="MB2135" s="5"/>
      <c r="MC2135" s="5"/>
      <c r="MD2135" s="5"/>
      <c r="ME2135" s="5"/>
      <c r="MF2135" s="5"/>
      <c r="MG2135" s="5"/>
      <c r="MH2135" s="5"/>
      <c r="MI2135" s="5"/>
      <c r="MJ2135" s="5"/>
      <c r="MK2135" s="5"/>
      <c r="ML2135" s="5"/>
      <c r="MM2135" s="5"/>
      <c r="MN2135" s="5"/>
      <c r="MO2135" s="5"/>
      <c r="MP2135" s="5"/>
      <c r="MQ2135" s="5"/>
      <c r="MR2135" s="5"/>
      <c r="MS2135" s="5"/>
      <c r="MT2135" s="5"/>
      <c r="MU2135" s="5"/>
      <c r="MV2135" s="5"/>
      <c r="MW2135" s="5"/>
      <c r="MX2135" s="5"/>
      <c r="MY2135" s="5"/>
      <c r="MZ2135" s="5"/>
      <c r="NA2135" s="5"/>
      <c r="NB2135" s="5"/>
      <c r="NC2135" s="5"/>
      <c r="ND2135" s="5"/>
      <c r="NE2135" s="5"/>
      <c r="NF2135" s="83"/>
      <c r="NG2135" s="83"/>
      <c r="NH2135" s="83"/>
      <c r="NI2135" s="84">
        <f t="shared" si="268"/>
        <v>0</v>
      </c>
      <c r="NJ2135" s="85">
        <f t="shared" ca="1" si="269"/>
        <v>45552</v>
      </c>
      <c r="NK2135" s="84">
        <f t="shared" si="270"/>
        <v>0</v>
      </c>
      <c r="NL2135" s="85">
        <f t="shared" si="275"/>
        <v>0</v>
      </c>
      <c r="NM2135" s="84">
        <f t="shared" si="271"/>
        <v>0</v>
      </c>
      <c r="NN2135" s="85">
        <f t="shared" si="272"/>
        <v>0</v>
      </c>
      <c r="NO2135" s="84">
        <f t="shared" si="273"/>
        <v>0</v>
      </c>
      <c r="NP2135" s="85">
        <f t="shared" si="274"/>
        <v>0</v>
      </c>
      <c r="NQ2135" s="83"/>
      <c r="NR2135" s="83"/>
      <c r="NS2135" s="83"/>
      <c r="NT2135" s="83"/>
      <c r="NU2135" s="83"/>
      <c r="NV2135" s="83"/>
      <c r="NW2135" s="83"/>
      <c r="NX2135" s="83"/>
      <c r="NY2135" s="83"/>
    </row>
    <row r="2136" spans="1:389" x14ac:dyDescent="0.25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7"/>
      <c r="AM2136" s="29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7"/>
      <c r="BI2136" s="5"/>
      <c r="BJ2136" s="5"/>
      <c r="BK2136" s="5"/>
      <c r="BL2136" s="5"/>
      <c r="BM2136" s="5"/>
      <c r="BN2136" s="5"/>
      <c r="BO2136" s="5"/>
      <c r="BP2136" s="29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7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29"/>
      <c r="EU2136" s="5"/>
      <c r="EV2136" s="5"/>
      <c r="EW2136" s="5"/>
      <c r="EX2136" s="5"/>
      <c r="EY2136" s="5"/>
      <c r="EZ2136" s="7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  <c r="GH2136" s="5"/>
      <c r="GI2136" s="5"/>
      <c r="GJ2136" s="5"/>
      <c r="GK2136" s="5"/>
      <c r="GL2136" s="5"/>
      <c r="GM2136" s="5"/>
      <c r="GN2136" s="5"/>
      <c r="GO2136" s="5"/>
      <c r="GP2136" s="5"/>
      <c r="GQ2136" s="5"/>
      <c r="GR2136" s="5"/>
      <c r="GS2136" s="5"/>
      <c r="GT2136" s="5"/>
      <c r="GU2136" s="5"/>
      <c r="GV2136" s="5"/>
      <c r="GW2136" s="5"/>
      <c r="GX2136" s="5"/>
      <c r="GY2136" s="5"/>
      <c r="GZ2136" s="5"/>
      <c r="HA2136" s="5"/>
      <c r="HB2136" s="5"/>
      <c r="HC2136" s="5"/>
      <c r="HD2136" s="5"/>
      <c r="HE2136" s="5"/>
      <c r="HF2136" s="5"/>
      <c r="HG2136" s="5"/>
      <c r="HH2136" s="5"/>
      <c r="HI2136" s="5"/>
      <c r="HJ2136" s="5"/>
      <c r="HK2136" s="5"/>
      <c r="HL2136" s="5"/>
      <c r="HM2136" s="5"/>
      <c r="HN2136" s="5"/>
      <c r="HO2136" s="5"/>
      <c r="HP2136" s="5"/>
      <c r="HQ2136" s="5"/>
      <c r="HR2136" s="5"/>
      <c r="HS2136" s="5"/>
      <c r="HT2136" s="5"/>
      <c r="HU2136" s="5"/>
      <c r="HV2136" s="5"/>
      <c r="HW2136" s="5"/>
      <c r="HX2136" s="5"/>
      <c r="HY2136" s="5"/>
      <c r="HZ2136" s="5"/>
      <c r="IA2136" s="5"/>
      <c r="IB2136" s="5"/>
      <c r="IC2136" s="5"/>
      <c r="ID2136" s="5"/>
      <c r="IE2136" s="5"/>
      <c r="IF2136" s="5"/>
      <c r="IG2136" s="5"/>
      <c r="IH2136" s="5"/>
      <c r="II2136" s="5"/>
      <c r="IJ2136" s="5"/>
      <c r="IK2136" s="5"/>
      <c r="IL2136" s="5"/>
      <c r="IM2136" s="5"/>
      <c r="IN2136" s="5"/>
      <c r="IO2136" s="5"/>
      <c r="IP2136" s="5"/>
      <c r="IQ2136" s="5"/>
      <c r="IR2136" s="5"/>
      <c r="IS2136" s="5"/>
      <c r="IT2136" s="5"/>
      <c r="IU2136" s="5"/>
      <c r="IV2136" s="5"/>
      <c r="IW2136" s="5"/>
      <c r="IX2136" s="5"/>
      <c r="IY2136" s="5"/>
      <c r="IZ2136" s="5"/>
      <c r="JA2136" s="5"/>
      <c r="JB2136" s="5"/>
      <c r="JC2136" s="5"/>
      <c r="JD2136" s="5"/>
      <c r="JE2136" s="5"/>
      <c r="JF2136" s="5"/>
      <c r="JG2136" s="5"/>
      <c r="JH2136" s="5"/>
      <c r="JI2136" s="5"/>
      <c r="JJ2136" s="5"/>
      <c r="JK2136" s="29"/>
      <c r="JL2136" s="5"/>
      <c r="JM2136" s="5"/>
      <c r="JN2136" s="5"/>
      <c r="JO2136" s="5"/>
      <c r="JP2136" s="5"/>
      <c r="JQ2136" s="5"/>
      <c r="JR2136" s="5"/>
      <c r="JS2136" s="5"/>
      <c r="JT2136" s="5"/>
      <c r="JU2136" s="5"/>
      <c r="JV2136" s="5"/>
      <c r="JW2136" s="5"/>
      <c r="JX2136" s="5"/>
      <c r="JY2136" s="5"/>
      <c r="JZ2136" s="5"/>
      <c r="KA2136" s="5"/>
      <c r="KB2136" s="5"/>
      <c r="KC2136" s="5"/>
      <c r="KD2136" s="5"/>
      <c r="KE2136" s="5"/>
      <c r="KF2136" s="5"/>
      <c r="KG2136" s="5"/>
      <c r="KH2136" s="5"/>
      <c r="KI2136" s="5"/>
      <c r="KJ2136" s="5"/>
      <c r="KK2136" s="5"/>
      <c r="KL2136" s="5"/>
      <c r="KM2136" s="5"/>
      <c r="KN2136" s="5"/>
      <c r="KO2136" s="5"/>
      <c r="KP2136" s="5"/>
      <c r="KQ2136" s="5"/>
      <c r="KR2136" s="5"/>
      <c r="KS2136" s="5"/>
      <c r="KT2136" s="5"/>
      <c r="KU2136" s="5"/>
      <c r="KV2136" s="5"/>
      <c r="KW2136" s="5"/>
      <c r="KX2136" s="5"/>
      <c r="KY2136" s="5"/>
      <c r="KZ2136" s="5"/>
      <c r="LA2136" s="5"/>
      <c r="LB2136" s="5"/>
      <c r="LC2136" s="5"/>
      <c r="LD2136" s="5"/>
      <c r="LE2136" s="5"/>
      <c r="LF2136" s="5"/>
      <c r="LG2136" s="5"/>
      <c r="LH2136" s="5"/>
      <c r="LI2136" s="5"/>
      <c r="LJ2136" s="5"/>
      <c r="LK2136" s="5"/>
      <c r="LL2136" s="5"/>
      <c r="LM2136" s="5"/>
      <c r="LN2136" s="5"/>
      <c r="LO2136" s="5"/>
      <c r="LP2136" s="5"/>
      <c r="LQ2136" s="5"/>
      <c r="LR2136" s="5"/>
      <c r="LS2136" s="5"/>
      <c r="LT2136" s="5"/>
      <c r="LU2136" s="5"/>
      <c r="LV2136" s="5"/>
      <c r="LW2136" s="5"/>
      <c r="LX2136" s="5"/>
      <c r="LY2136" s="5"/>
      <c r="LZ2136" s="5"/>
      <c r="MA2136" s="5"/>
      <c r="MB2136" s="5"/>
      <c r="MC2136" s="5"/>
      <c r="MD2136" s="5"/>
      <c r="ME2136" s="5"/>
      <c r="MF2136" s="5"/>
      <c r="MG2136" s="5"/>
      <c r="MH2136" s="5"/>
      <c r="MI2136" s="5"/>
      <c r="MJ2136" s="5"/>
      <c r="MK2136" s="5"/>
      <c r="ML2136" s="5"/>
      <c r="MM2136" s="5"/>
      <c r="MN2136" s="5"/>
      <c r="MO2136" s="5"/>
      <c r="MP2136" s="5"/>
      <c r="MQ2136" s="5"/>
      <c r="MR2136" s="5"/>
      <c r="MS2136" s="5"/>
      <c r="MT2136" s="5"/>
      <c r="MU2136" s="5"/>
      <c r="MV2136" s="5"/>
      <c r="MW2136" s="5"/>
      <c r="MX2136" s="5"/>
      <c r="MY2136" s="5"/>
      <c r="MZ2136" s="5"/>
      <c r="NA2136" s="5"/>
      <c r="NB2136" s="5"/>
      <c r="NC2136" s="5"/>
      <c r="ND2136" s="5"/>
      <c r="NE2136" s="5"/>
      <c r="NF2136" s="83"/>
      <c r="NG2136" s="83"/>
      <c r="NH2136" s="83"/>
      <c r="NI2136" s="84">
        <f t="shared" si="268"/>
        <v>0</v>
      </c>
      <c r="NJ2136" s="85">
        <f t="shared" ca="1" si="269"/>
        <v>45552</v>
      </c>
      <c r="NK2136" s="84">
        <f t="shared" si="270"/>
        <v>0</v>
      </c>
      <c r="NL2136" s="85">
        <f t="shared" si="275"/>
        <v>0</v>
      </c>
      <c r="NM2136" s="84">
        <f t="shared" si="271"/>
        <v>0</v>
      </c>
      <c r="NN2136" s="85">
        <f t="shared" si="272"/>
        <v>0</v>
      </c>
      <c r="NO2136" s="84">
        <f t="shared" si="273"/>
        <v>0</v>
      </c>
      <c r="NP2136" s="85">
        <f t="shared" si="274"/>
        <v>0</v>
      </c>
      <c r="NQ2136" s="83"/>
      <c r="NR2136" s="83"/>
      <c r="NS2136" s="83"/>
      <c r="NT2136" s="83"/>
      <c r="NU2136" s="83"/>
      <c r="NV2136" s="83"/>
      <c r="NW2136" s="83"/>
      <c r="NX2136" s="83"/>
      <c r="NY2136" s="83"/>
    </row>
    <row r="2137" spans="1:389" x14ac:dyDescent="0.25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7"/>
      <c r="AM2137" s="29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7"/>
      <c r="BI2137" s="5"/>
      <c r="BJ2137" s="5"/>
      <c r="BK2137" s="5"/>
      <c r="BL2137" s="5"/>
      <c r="BM2137" s="5"/>
      <c r="BN2137" s="5"/>
      <c r="BO2137" s="5"/>
      <c r="BP2137" s="29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7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29"/>
      <c r="EU2137" s="5"/>
      <c r="EV2137" s="5"/>
      <c r="EW2137" s="5"/>
      <c r="EX2137" s="5"/>
      <c r="EY2137" s="5"/>
      <c r="EZ2137" s="7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  <c r="GH2137" s="5"/>
      <c r="GI2137" s="5"/>
      <c r="GJ2137" s="5"/>
      <c r="GK2137" s="5"/>
      <c r="GL2137" s="5"/>
      <c r="GM2137" s="5"/>
      <c r="GN2137" s="5"/>
      <c r="GO2137" s="5"/>
      <c r="GP2137" s="5"/>
      <c r="GQ2137" s="5"/>
      <c r="GR2137" s="5"/>
      <c r="GS2137" s="5"/>
      <c r="GT2137" s="5"/>
      <c r="GU2137" s="5"/>
      <c r="GV2137" s="5"/>
      <c r="GW2137" s="5"/>
      <c r="GX2137" s="5"/>
      <c r="GY2137" s="5"/>
      <c r="GZ2137" s="5"/>
      <c r="HA2137" s="5"/>
      <c r="HB2137" s="5"/>
      <c r="HC2137" s="5"/>
      <c r="HD2137" s="5"/>
      <c r="HE2137" s="5"/>
      <c r="HF2137" s="5"/>
      <c r="HG2137" s="5"/>
      <c r="HH2137" s="5"/>
      <c r="HI2137" s="5"/>
      <c r="HJ2137" s="5"/>
      <c r="HK2137" s="5"/>
      <c r="HL2137" s="5"/>
      <c r="HM2137" s="5"/>
      <c r="HN2137" s="5"/>
      <c r="HO2137" s="5"/>
      <c r="HP2137" s="5"/>
      <c r="HQ2137" s="5"/>
      <c r="HR2137" s="5"/>
      <c r="HS2137" s="5"/>
      <c r="HT2137" s="5"/>
      <c r="HU2137" s="5"/>
      <c r="HV2137" s="5"/>
      <c r="HW2137" s="5"/>
      <c r="HX2137" s="5"/>
      <c r="HY2137" s="5"/>
      <c r="HZ2137" s="5"/>
      <c r="IA2137" s="5"/>
      <c r="IB2137" s="5"/>
      <c r="IC2137" s="5"/>
      <c r="ID2137" s="5"/>
      <c r="IE2137" s="5"/>
      <c r="IF2137" s="5"/>
      <c r="IG2137" s="5"/>
      <c r="IH2137" s="5"/>
      <c r="II2137" s="5"/>
      <c r="IJ2137" s="5"/>
      <c r="IK2137" s="5"/>
      <c r="IL2137" s="5"/>
      <c r="IM2137" s="5"/>
      <c r="IN2137" s="5"/>
      <c r="IO2137" s="5"/>
      <c r="IP2137" s="5"/>
      <c r="IQ2137" s="5"/>
      <c r="IR2137" s="5"/>
      <c r="IS2137" s="5"/>
      <c r="IT2137" s="5"/>
      <c r="IU2137" s="5"/>
      <c r="IV2137" s="5"/>
      <c r="IW2137" s="5"/>
      <c r="IX2137" s="5"/>
      <c r="IY2137" s="5"/>
      <c r="IZ2137" s="5"/>
      <c r="JA2137" s="5"/>
      <c r="JB2137" s="5"/>
      <c r="JC2137" s="5"/>
      <c r="JD2137" s="5"/>
      <c r="JE2137" s="5"/>
      <c r="JF2137" s="5"/>
      <c r="JG2137" s="5"/>
      <c r="JH2137" s="5"/>
      <c r="JI2137" s="5"/>
      <c r="JJ2137" s="5"/>
      <c r="JK2137" s="29"/>
      <c r="JL2137" s="5"/>
      <c r="JM2137" s="5"/>
      <c r="JN2137" s="5"/>
      <c r="JO2137" s="5"/>
      <c r="JP2137" s="5"/>
      <c r="JQ2137" s="5"/>
      <c r="JR2137" s="5"/>
      <c r="JS2137" s="5"/>
      <c r="JT2137" s="5"/>
      <c r="JU2137" s="5"/>
      <c r="JV2137" s="5"/>
      <c r="JW2137" s="5"/>
      <c r="JX2137" s="5"/>
      <c r="JY2137" s="5"/>
      <c r="JZ2137" s="5"/>
      <c r="KA2137" s="5"/>
      <c r="KB2137" s="5"/>
      <c r="KC2137" s="5"/>
      <c r="KD2137" s="5"/>
      <c r="KE2137" s="5"/>
      <c r="KF2137" s="5"/>
      <c r="KG2137" s="5"/>
      <c r="KH2137" s="5"/>
      <c r="KI2137" s="5"/>
      <c r="KJ2137" s="5"/>
      <c r="KK2137" s="5"/>
      <c r="KL2137" s="5"/>
      <c r="KM2137" s="5"/>
      <c r="KN2137" s="5"/>
      <c r="KO2137" s="5"/>
      <c r="KP2137" s="5"/>
      <c r="KQ2137" s="5"/>
      <c r="KR2137" s="5"/>
      <c r="KS2137" s="5"/>
      <c r="KT2137" s="5"/>
      <c r="KU2137" s="5"/>
      <c r="KV2137" s="5"/>
      <c r="KW2137" s="5"/>
      <c r="KX2137" s="5"/>
      <c r="KY2137" s="5"/>
      <c r="KZ2137" s="5"/>
      <c r="LA2137" s="5"/>
      <c r="LB2137" s="5"/>
      <c r="LC2137" s="5"/>
      <c r="LD2137" s="5"/>
      <c r="LE2137" s="5"/>
      <c r="LF2137" s="5"/>
      <c r="LG2137" s="5"/>
      <c r="LH2137" s="5"/>
      <c r="LI2137" s="5"/>
      <c r="LJ2137" s="5"/>
      <c r="LK2137" s="5"/>
      <c r="LL2137" s="5"/>
      <c r="LM2137" s="5"/>
      <c r="LN2137" s="5"/>
      <c r="LO2137" s="5"/>
      <c r="LP2137" s="5"/>
      <c r="LQ2137" s="5"/>
      <c r="LR2137" s="5"/>
      <c r="LS2137" s="5"/>
      <c r="LT2137" s="5"/>
      <c r="LU2137" s="5"/>
      <c r="LV2137" s="5"/>
      <c r="LW2137" s="5"/>
      <c r="LX2137" s="5"/>
      <c r="LY2137" s="5"/>
      <c r="LZ2137" s="5"/>
      <c r="MA2137" s="5"/>
      <c r="MB2137" s="5"/>
      <c r="MC2137" s="5"/>
      <c r="MD2137" s="5"/>
      <c r="ME2137" s="5"/>
      <c r="MF2137" s="5"/>
      <c r="MG2137" s="5"/>
      <c r="MH2137" s="5"/>
      <c r="MI2137" s="5"/>
      <c r="MJ2137" s="5"/>
      <c r="MK2137" s="5"/>
      <c r="ML2137" s="5"/>
      <c r="MM2137" s="5"/>
      <c r="MN2137" s="5"/>
      <c r="MO2137" s="5"/>
      <c r="MP2137" s="5"/>
      <c r="MQ2137" s="5"/>
      <c r="MR2137" s="5"/>
      <c r="MS2137" s="5"/>
      <c r="MT2137" s="5"/>
      <c r="MU2137" s="5"/>
      <c r="MV2137" s="5"/>
      <c r="MW2137" s="5"/>
      <c r="MX2137" s="5"/>
      <c r="MY2137" s="5"/>
      <c r="MZ2137" s="5"/>
      <c r="NA2137" s="5"/>
      <c r="NB2137" s="5"/>
      <c r="NC2137" s="5"/>
      <c r="ND2137" s="5"/>
      <c r="NE2137" s="5"/>
      <c r="NF2137" s="83"/>
      <c r="NG2137" s="83"/>
      <c r="NH2137" s="83"/>
      <c r="NI2137" s="84">
        <f t="shared" si="268"/>
        <v>0</v>
      </c>
      <c r="NJ2137" s="85">
        <f t="shared" ca="1" si="269"/>
        <v>45552</v>
      </c>
      <c r="NK2137" s="84">
        <f t="shared" si="270"/>
        <v>0</v>
      </c>
      <c r="NL2137" s="85">
        <f t="shared" si="275"/>
        <v>0</v>
      </c>
      <c r="NM2137" s="84">
        <f t="shared" si="271"/>
        <v>0</v>
      </c>
      <c r="NN2137" s="85">
        <f t="shared" si="272"/>
        <v>0</v>
      </c>
      <c r="NO2137" s="84">
        <f t="shared" si="273"/>
        <v>0</v>
      </c>
      <c r="NP2137" s="85">
        <f t="shared" si="274"/>
        <v>0</v>
      </c>
      <c r="NQ2137" s="83"/>
      <c r="NR2137" s="83"/>
      <c r="NS2137" s="83"/>
      <c r="NT2137" s="83"/>
      <c r="NU2137" s="83"/>
      <c r="NV2137" s="83"/>
      <c r="NW2137" s="83"/>
      <c r="NX2137" s="83"/>
      <c r="NY2137" s="83"/>
    </row>
    <row r="2138" spans="1:389" x14ac:dyDescent="0.25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7"/>
      <c r="AM2138" s="29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7"/>
      <c r="BI2138" s="5"/>
      <c r="BJ2138" s="5"/>
      <c r="BK2138" s="5"/>
      <c r="BL2138" s="5"/>
      <c r="BM2138" s="5"/>
      <c r="BN2138" s="5"/>
      <c r="BO2138" s="5"/>
      <c r="BP2138" s="29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7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29"/>
      <c r="EU2138" s="5"/>
      <c r="EV2138" s="5"/>
      <c r="EW2138" s="5"/>
      <c r="EX2138" s="5"/>
      <c r="EY2138" s="5"/>
      <c r="EZ2138" s="7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  <c r="HB2138" s="5"/>
      <c r="HC2138" s="5"/>
      <c r="HD2138" s="5"/>
      <c r="HE2138" s="5"/>
      <c r="HF2138" s="5"/>
      <c r="HG2138" s="5"/>
      <c r="HH2138" s="5"/>
      <c r="HI2138" s="5"/>
      <c r="HJ2138" s="5"/>
      <c r="HK2138" s="5"/>
      <c r="HL2138" s="5"/>
      <c r="HM2138" s="5"/>
      <c r="HN2138" s="5"/>
      <c r="HO2138" s="5"/>
      <c r="HP2138" s="5"/>
      <c r="HQ2138" s="5"/>
      <c r="HR2138" s="5"/>
      <c r="HS2138" s="5"/>
      <c r="HT2138" s="5"/>
      <c r="HU2138" s="5"/>
      <c r="HV2138" s="5"/>
      <c r="HW2138" s="5"/>
      <c r="HX2138" s="5"/>
      <c r="HY2138" s="5"/>
      <c r="HZ2138" s="5"/>
      <c r="IA2138" s="5"/>
      <c r="IB2138" s="5"/>
      <c r="IC2138" s="5"/>
      <c r="ID2138" s="5"/>
      <c r="IE2138" s="5"/>
      <c r="IF2138" s="5"/>
      <c r="IG2138" s="5"/>
      <c r="IH2138" s="5"/>
      <c r="II2138" s="5"/>
      <c r="IJ2138" s="5"/>
      <c r="IK2138" s="5"/>
      <c r="IL2138" s="5"/>
      <c r="IM2138" s="5"/>
      <c r="IN2138" s="5"/>
      <c r="IO2138" s="5"/>
      <c r="IP2138" s="5"/>
      <c r="IQ2138" s="5"/>
      <c r="IR2138" s="5"/>
      <c r="IS2138" s="5"/>
      <c r="IT2138" s="5"/>
      <c r="IU2138" s="5"/>
      <c r="IV2138" s="5"/>
      <c r="IW2138" s="5"/>
      <c r="IX2138" s="5"/>
      <c r="IY2138" s="5"/>
      <c r="IZ2138" s="5"/>
      <c r="JA2138" s="5"/>
      <c r="JB2138" s="5"/>
      <c r="JC2138" s="5"/>
      <c r="JD2138" s="5"/>
      <c r="JE2138" s="5"/>
      <c r="JF2138" s="5"/>
      <c r="JG2138" s="5"/>
      <c r="JH2138" s="5"/>
      <c r="JI2138" s="5"/>
      <c r="JJ2138" s="5"/>
      <c r="JK2138" s="29"/>
      <c r="JL2138" s="5"/>
      <c r="JM2138" s="5"/>
      <c r="JN2138" s="5"/>
      <c r="JO2138" s="5"/>
      <c r="JP2138" s="5"/>
      <c r="JQ2138" s="5"/>
      <c r="JR2138" s="5"/>
      <c r="JS2138" s="5"/>
      <c r="JT2138" s="5"/>
      <c r="JU2138" s="5"/>
      <c r="JV2138" s="5"/>
      <c r="JW2138" s="5"/>
      <c r="JX2138" s="5"/>
      <c r="JY2138" s="5"/>
      <c r="JZ2138" s="5"/>
      <c r="KA2138" s="5"/>
      <c r="KB2138" s="5"/>
      <c r="KC2138" s="5"/>
      <c r="KD2138" s="5"/>
      <c r="KE2138" s="5"/>
      <c r="KF2138" s="5"/>
      <c r="KG2138" s="5"/>
      <c r="KH2138" s="5"/>
      <c r="KI2138" s="5"/>
      <c r="KJ2138" s="5"/>
      <c r="KK2138" s="5"/>
      <c r="KL2138" s="5"/>
      <c r="KM2138" s="5"/>
      <c r="KN2138" s="5"/>
      <c r="KO2138" s="5"/>
      <c r="KP2138" s="5"/>
      <c r="KQ2138" s="5"/>
      <c r="KR2138" s="5"/>
      <c r="KS2138" s="5"/>
      <c r="KT2138" s="5"/>
      <c r="KU2138" s="5"/>
      <c r="KV2138" s="5"/>
      <c r="KW2138" s="5"/>
      <c r="KX2138" s="5"/>
      <c r="KY2138" s="5"/>
      <c r="KZ2138" s="5"/>
      <c r="LA2138" s="5"/>
      <c r="LB2138" s="5"/>
      <c r="LC2138" s="5"/>
      <c r="LD2138" s="5"/>
      <c r="LE2138" s="5"/>
      <c r="LF2138" s="5"/>
      <c r="LG2138" s="5"/>
      <c r="LH2138" s="5"/>
      <c r="LI2138" s="5"/>
      <c r="LJ2138" s="5"/>
      <c r="LK2138" s="5"/>
      <c r="LL2138" s="5"/>
      <c r="LM2138" s="5"/>
      <c r="LN2138" s="5"/>
      <c r="LO2138" s="5"/>
      <c r="LP2138" s="5"/>
      <c r="LQ2138" s="5"/>
      <c r="LR2138" s="5"/>
      <c r="LS2138" s="5"/>
      <c r="LT2138" s="5"/>
      <c r="LU2138" s="5"/>
      <c r="LV2138" s="5"/>
      <c r="LW2138" s="5"/>
      <c r="LX2138" s="5"/>
      <c r="LY2138" s="5"/>
      <c r="LZ2138" s="5"/>
      <c r="MA2138" s="5"/>
      <c r="MB2138" s="5"/>
      <c r="MC2138" s="5"/>
      <c r="MD2138" s="5"/>
      <c r="ME2138" s="5"/>
      <c r="MF2138" s="5"/>
      <c r="MG2138" s="5"/>
      <c r="MH2138" s="5"/>
      <c r="MI2138" s="5"/>
      <c r="MJ2138" s="5"/>
      <c r="MK2138" s="5"/>
      <c r="ML2138" s="5"/>
      <c r="MM2138" s="5"/>
      <c r="MN2138" s="5"/>
      <c r="MO2138" s="5"/>
      <c r="MP2138" s="5"/>
      <c r="MQ2138" s="5"/>
      <c r="MR2138" s="5"/>
      <c r="MS2138" s="5"/>
      <c r="MT2138" s="5"/>
      <c r="MU2138" s="5"/>
      <c r="MV2138" s="5"/>
      <c r="MW2138" s="5"/>
      <c r="MX2138" s="5"/>
      <c r="MY2138" s="5"/>
      <c r="MZ2138" s="5"/>
      <c r="NA2138" s="5"/>
      <c r="NB2138" s="5"/>
      <c r="NC2138" s="5"/>
      <c r="ND2138" s="5"/>
      <c r="NE2138" s="5"/>
      <c r="NF2138" s="83"/>
      <c r="NG2138" s="83"/>
      <c r="NH2138" s="83"/>
      <c r="NI2138" s="84">
        <f t="shared" si="268"/>
        <v>0</v>
      </c>
      <c r="NJ2138" s="85">
        <f t="shared" ca="1" si="269"/>
        <v>45552</v>
      </c>
      <c r="NK2138" s="84">
        <f t="shared" si="270"/>
        <v>0</v>
      </c>
      <c r="NL2138" s="85">
        <f t="shared" si="275"/>
        <v>0</v>
      </c>
      <c r="NM2138" s="84">
        <f t="shared" si="271"/>
        <v>0</v>
      </c>
      <c r="NN2138" s="85">
        <f t="shared" si="272"/>
        <v>0</v>
      </c>
      <c r="NO2138" s="84">
        <f t="shared" si="273"/>
        <v>0</v>
      </c>
      <c r="NP2138" s="85">
        <f t="shared" si="274"/>
        <v>0</v>
      </c>
      <c r="NQ2138" s="83"/>
      <c r="NR2138" s="83"/>
      <c r="NS2138" s="83"/>
      <c r="NT2138" s="83"/>
      <c r="NU2138" s="83"/>
      <c r="NV2138" s="83"/>
      <c r="NW2138" s="83"/>
      <c r="NX2138" s="83"/>
      <c r="NY2138" s="83"/>
    </row>
    <row r="2139" spans="1:389" x14ac:dyDescent="0.25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7"/>
      <c r="AM2139" s="29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7"/>
      <c r="BI2139" s="5"/>
      <c r="BJ2139" s="5"/>
      <c r="BK2139" s="5"/>
      <c r="BL2139" s="5"/>
      <c r="BM2139" s="5"/>
      <c r="BN2139" s="5"/>
      <c r="BO2139" s="5"/>
      <c r="BP2139" s="29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7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29"/>
      <c r="EU2139" s="5"/>
      <c r="EV2139" s="5"/>
      <c r="EW2139" s="5"/>
      <c r="EX2139" s="5"/>
      <c r="EY2139" s="5"/>
      <c r="EZ2139" s="7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  <c r="GH2139" s="5"/>
      <c r="GI2139" s="5"/>
      <c r="GJ2139" s="5"/>
      <c r="GK2139" s="5"/>
      <c r="GL2139" s="5"/>
      <c r="GM2139" s="5"/>
      <c r="GN2139" s="5"/>
      <c r="GO2139" s="5"/>
      <c r="GP2139" s="5"/>
      <c r="GQ2139" s="5"/>
      <c r="GR2139" s="5"/>
      <c r="GS2139" s="5"/>
      <c r="GT2139" s="5"/>
      <c r="GU2139" s="5"/>
      <c r="GV2139" s="5"/>
      <c r="GW2139" s="5"/>
      <c r="GX2139" s="5"/>
      <c r="GY2139" s="5"/>
      <c r="GZ2139" s="5"/>
      <c r="HA2139" s="5"/>
      <c r="HB2139" s="5"/>
      <c r="HC2139" s="5"/>
      <c r="HD2139" s="5"/>
      <c r="HE2139" s="5"/>
      <c r="HF2139" s="5"/>
      <c r="HG2139" s="5"/>
      <c r="HH2139" s="5"/>
      <c r="HI2139" s="5"/>
      <c r="HJ2139" s="5"/>
      <c r="HK2139" s="5"/>
      <c r="HL2139" s="5"/>
      <c r="HM2139" s="5"/>
      <c r="HN2139" s="5"/>
      <c r="HO2139" s="5"/>
      <c r="HP2139" s="5"/>
      <c r="HQ2139" s="5"/>
      <c r="HR2139" s="5"/>
      <c r="HS2139" s="5"/>
      <c r="HT2139" s="5"/>
      <c r="HU2139" s="5"/>
      <c r="HV2139" s="5"/>
      <c r="HW2139" s="5"/>
      <c r="HX2139" s="5"/>
      <c r="HY2139" s="5"/>
      <c r="HZ2139" s="5"/>
      <c r="IA2139" s="5"/>
      <c r="IB2139" s="5"/>
      <c r="IC2139" s="5"/>
      <c r="ID2139" s="5"/>
      <c r="IE2139" s="5"/>
      <c r="IF2139" s="5"/>
      <c r="IG2139" s="5"/>
      <c r="IH2139" s="5"/>
      <c r="II2139" s="5"/>
      <c r="IJ2139" s="5"/>
      <c r="IK2139" s="5"/>
      <c r="IL2139" s="5"/>
      <c r="IM2139" s="5"/>
      <c r="IN2139" s="5"/>
      <c r="IO2139" s="5"/>
      <c r="IP2139" s="5"/>
      <c r="IQ2139" s="5"/>
      <c r="IR2139" s="5"/>
      <c r="IS2139" s="5"/>
      <c r="IT2139" s="5"/>
      <c r="IU2139" s="5"/>
      <c r="IV2139" s="5"/>
      <c r="IW2139" s="5"/>
      <c r="IX2139" s="5"/>
      <c r="IY2139" s="5"/>
      <c r="IZ2139" s="5"/>
      <c r="JA2139" s="5"/>
      <c r="JB2139" s="5"/>
      <c r="JC2139" s="5"/>
      <c r="JD2139" s="5"/>
      <c r="JE2139" s="5"/>
      <c r="JF2139" s="5"/>
      <c r="JG2139" s="5"/>
      <c r="JH2139" s="5"/>
      <c r="JI2139" s="5"/>
      <c r="JJ2139" s="5"/>
      <c r="JK2139" s="29"/>
      <c r="JL2139" s="5"/>
      <c r="JM2139" s="5"/>
      <c r="JN2139" s="5"/>
      <c r="JO2139" s="5"/>
      <c r="JP2139" s="5"/>
      <c r="JQ2139" s="5"/>
      <c r="JR2139" s="5"/>
      <c r="JS2139" s="5"/>
      <c r="JT2139" s="5"/>
      <c r="JU2139" s="5"/>
      <c r="JV2139" s="5"/>
      <c r="JW2139" s="5"/>
      <c r="JX2139" s="5"/>
      <c r="JY2139" s="5"/>
      <c r="JZ2139" s="5"/>
      <c r="KA2139" s="5"/>
      <c r="KB2139" s="5"/>
      <c r="KC2139" s="5"/>
      <c r="KD2139" s="5"/>
      <c r="KE2139" s="5"/>
      <c r="KF2139" s="5"/>
      <c r="KG2139" s="5"/>
      <c r="KH2139" s="5"/>
      <c r="KI2139" s="5"/>
      <c r="KJ2139" s="5"/>
      <c r="KK2139" s="5"/>
      <c r="KL2139" s="5"/>
      <c r="KM2139" s="5"/>
      <c r="KN2139" s="5"/>
      <c r="KO2139" s="5"/>
      <c r="KP2139" s="5"/>
      <c r="KQ2139" s="5"/>
      <c r="KR2139" s="5"/>
      <c r="KS2139" s="5"/>
      <c r="KT2139" s="5"/>
      <c r="KU2139" s="5"/>
      <c r="KV2139" s="5"/>
      <c r="KW2139" s="5"/>
      <c r="KX2139" s="5"/>
      <c r="KY2139" s="5"/>
      <c r="KZ2139" s="5"/>
      <c r="LA2139" s="5"/>
      <c r="LB2139" s="5"/>
      <c r="LC2139" s="5"/>
      <c r="LD2139" s="5"/>
      <c r="LE2139" s="5"/>
      <c r="LF2139" s="5"/>
      <c r="LG2139" s="5"/>
      <c r="LH2139" s="5"/>
      <c r="LI2139" s="5"/>
      <c r="LJ2139" s="5"/>
      <c r="LK2139" s="5"/>
      <c r="LL2139" s="5"/>
      <c r="LM2139" s="5"/>
      <c r="LN2139" s="5"/>
      <c r="LO2139" s="5"/>
      <c r="LP2139" s="5"/>
      <c r="LQ2139" s="5"/>
      <c r="LR2139" s="5"/>
      <c r="LS2139" s="5"/>
      <c r="LT2139" s="5"/>
      <c r="LU2139" s="5"/>
      <c r="LV2139" s="5"/>
      <c r="LW2139" s="5"/>
      <c r="LX2139" s="5"/>
      <c r="LY2139" s="5"/>
      <c r="LZ2139" s="5"/>
      <c r="MA2139" s="5"/>
      <c r="MB2139" s="5"/>
      <c r="MC2139" s="5"/>
      <c r="MD2139" s="5"/>
      <c r="ME2139" s="5"/>
      <c r="MF2139" s="5"/>
      <c r="MG2139" s="5"/>
      <c r="MH2139" s="5"/>
      <c r="MI2139" s="5"/>
      <c r="MJ2139" s="5"/>
      <c r="MK2139" s="5"/>
      <c r="ML2139" s="5"/>
      <c r="MM2139" s="5"/>
      <c r="MN2139" s="5"/>
      <c r="MO2139" s="5"/>
      <c r="MP2139" s="5"/>
      <c r="MQ2139" s="5"/>
      <c r="MR2139" s="5"/>
      <c r="MS2139" s="5"/>
      <c r="MT2139" s="5"/>
      <c r="MU2139" s="5"/>
      <c r="MV2139" s="5"/>
      <c r="MW2139" s="5"/>
      <c r="MX2139" s="5"/>
      <c r="MY2139" s="5"/>
      <c r="MZ2139" s="5"/>
      <c r="NA2139" s="5"/>
      <c r="NB2139" s="5"/>
      <c r="NC2139" s="5"/>
      <c r="ND2139" s="5"/>
      <c r="NE2139" s="5"/>
      <c r="NF2139" s="83"/>
      <c r="NG2139" s="83"/>
      <c r="NH2139" s="83"/>
      <c r="NI2139" s="84">
        <f t="shared" si="268"/>
        <v>0</v>
      </c>
      <c r="NJ2139" s="85">
        <f t="shared" ca="1" si="269"/>
        <v>45552</v>
      </c>
      <c r="NK2139" s="84">
        <f t="shared" si="270"/>
        <v>0</v>
      </c>
      <c r="NL2139" s="85">
        <f t="shared" si="275"/>
        <v>0</v>
      </c>
      <c r="NM2139" s="84">
        <f t="shared" si="271"/>
        <v>0</v>
      </c>
      <c r="NN2139" s="85">
        <f t="shared" si="272"/>
        <v>0</v>
      </c>
      <c r="NO2139" s="84">
        <f t="shared" si="273"/>
        <v>0</v>
      </c>
      <c r="NP2139" s="85">
        <f t="shared" si="274"/>
        <v>0</v>
      </c>
      <c r="NQ2139" s="83"/>
      <c r="NR2139" s="83"/>
      <c r="NS2139" s="83"/>
      <c r="NT2139" s="83"/>
      <c r="NU2139" s="83"/>
      <c r="NV2139" s="83"/>
      <c r="NW2139" s="83"/>
      <c r="NX2139" s="83"/>
      <c r="NY2139" s="83"/>
    </row>
    <row r="2140" spans="1:389" x14ac:dyDescent="0.25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7"/>
      <c r="AM2140" s="29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7"/>
      <c r="BI2140" s="5"/>
      <c r="BJ2140" s="5"/>
      <c r="BK2140" s="5"/>
      <c r="BL2140" s="5"/>
      <c r="BM2140" s="5"/>
      <c r="BN2140" s="5"/>
      <c r="BO2140" s="5"/>
      <c r="BP2140" s="29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7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29"/>
      <c r="EU2140" s="5"/>
      <c r="EV2140" s="5"/>
      <c r="EW2140" s="5"/>
      <c r="EX2140" s="5"/>
      <c r="EY2140" s="5"/>
      <c r="EZ2140" s="7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  <c r="GH2140" s="5"/>
      <c r="GI2140" s="5"/>
      <c r="GJ2140" s="5"/>
      <c r="GK2140" s="5"/>
      <c r="GL2140" s="5"/>
      <c r="GM2140" s="5"/>
      <c r="GN2140" s="5"/>
      <c r="GO2140" s="5"/>
      <c r="GP2140" s="5"/>
      <c r="GQ2140" s="5"/>
      <c r="GR2140" s="5"/>
      <c r="GS2140" s="5"/>
      <c r="GT2140" s="5"/>
      <c r="GU2140" s="5"/>
      <c r="GV2140" s="5"/>
      <c r="GW2140" s="5"/>
      <c r="GX2140" s="5"/>
      <c r="GY2140" s="5"/>
      <c r="GZ2140" s="5"/>
      <c r="HA2140" s="5"/>
      <c r="HB2140" s="5"/>
      <c r="HC2140" s="5"/>
      <c r="HD2140" s="5"/>
      <c r="HE2140" s="5"/>
      <c r="HF2140" s="5"/>
      <c r="HG2140" s="5"/>
      <c r="HH2140" s="5"/>
      <c r="HI2140" s="5"/>
      <c r="HJ2140" s="5"/>
      <c r="HK2140" s="5"/>
      <c r="HL2140" s="5"/>
      <c r="HM2140" s="5"/>
      <c r="HN2140" s="5"/>
      <c r="HO2140" s="5"/>
      <c r="HP2140" s="5"/>
      <c r="HQ2140" s="5"/>
      <c r="HR2140" s="5"/>
      <c r="HS2140" s="5"/>
      <c r="HT2140" s="5"/>
      <c r="HU2140" s="5"/>
      <c r="HV2140" s="5"/>
      <c r="HW2140" s="5"/>
      <c r="HX2140" s="5"/>
      <c r="HY2140" s="5"/>
      <c r="HZ2140" s="5"/>
      <c r="IA2140" s="5"/>
      <c r="IB2140" s="5"/>
      <c r="IC2140" s="5"/>
      <c r="ID2140" s="5"/>
      <c r="IE2140" s="5"/>
      <c r="IF2140" s="5"/>
      <c r="IG2140" s="5"/>
      <c r="IH2140" s="5"/>
      <c r="II2140" s="5"/>
      <c r="IJ2140" s="5"/>
      <c r="IK2140" s="5"/>
      <c r="IL2140" s="5"/>
      <c r="IM2140" s="5"/>
      <c r="IN2140" s="5"/>
      <c r="IO2140" s="5"/>
      <c r="IP2140" s="5"/>
      <c r="IQ2140" s="5"/>
      <c r="IR2140" s="5"/>
      <c r="IS2140" s="5"/>
      <c r="IT2140" s="5"/>
      <c r="IU2140" s="5"/>
      <c r="IV2140" s="5"/>
      <c r="IW2140" s="5"/>
      <c r="IX2140" s="5"/>
      <c r="IY2140" s="5"/>
      <c r="IZ2140" s="5"/>
      <c r="JA2140" s="5"/>
      <c r="JB2140" s="5"/>
      <c r="JC2140" s="5"/>
      <c r="JD2140" s="5"/>
      <c r="JE2140" s="5"/>
      <c r="JF2140" s="5"/>
      <c r="JG2140" s="5"/>
      <c r="JH2140" s="5"/>
      <c r="JI2140" s="5"/>
      <c r="JJ2140" s="5"/>
      <c r="JK2140" s="29"/>
      <c r="JL2140" s="5"/>
      <c r="JM2140" s="5"/>
      <c r="JN2140" s="5"/>
      <c r="JO2140" s="5"/>
      <c r="JP2140" s="5"/>
      <c r="JQ2140" s="5"/>
      <c r="JR2140" s="5"/>
      <c r="JS2140" s="5"/>
      <c r="JT2140" s="5"/>
      <c r="JU2140" s="5"/>
      <c r="JV2140" s="5"/>
      <c r="JW2140" s="5"/>
      <c r="JX2140" s="5"/>
      <c r="JY2140" s="5"/>
      <c r="JZ2140" s="5"/>
      <c r="KA2140" s="5"/>
      <c r="KB2140" s="5"/>
      <c r="KC2140" s="5"/>
      <c r="KD2140" s="5"/>
      <c r="KE2140" s="5"/>
      <c r="KF2140" s="5"/>
      <c r="KG2140" s="5"/>
      <c r="KH2140" s="5"/>
      <c r="KI2140" s="5"/>
      <c r="KJ2140" s="5"/>
      <c r="KK2140" s="5"/>
      <c r="KL2140" s="5"/>
      <c r="KM2140" s="5"/>
      <c r="KN2140" s="5"/>
      <c r="KO2140" s="5"/>
      <c r="KP2140" s="5"/>
      <c r="KQ2140" s="5"/>
      <c r="KR2140" s="5"/>
      <c r="KS2140" s="5"/>
      <c r="KT2140" s="5"/>
      <c r="KU2140" s="5"/>
      <c r="KV2140" s="5"/>
      <c r="KW2140" s="5"/>
      <c r="KX2140" s="5"/>
      <c r="KY2140" s="5"/>
      <c r="KZ2140" s="5"/>
      <c r="LA2140" s="5"/>
      <c r="LB2140" s="5"/>
      <c r="LC2140" s="5"/>
      <c r="LD2140" s="5"/>
      <c r="LE2140" s="5"/>
      <c r="LF2140" s="5"/>
      <c r="LG2140" s="5"/>
      <c r="LH2140" s="5"/>
      <c r="LI2140" s="5"/>
      <c r="LJ2140" s="5"/>
      <c r="LK2140" s="5"/>
      <c r="LL2140" s="5"/>
      <c r="LM2140" s="5"/>
      <c r="LN2140" s="5"/>
      <c r="LO2140" s="5"/>
      <c r="LP2140" s="5"/>
      <c r="LQ2140" s="5"/>
      <c r="LR2140" s="5"/>
      <c r="LS2140" s="5"/>
      <c r="LT2140" s="5"/>
      <c r="LU2140" s="5"/>
      <c r="LV2140" s="5"/>
      <c r="LW2140" s="5"/>
      <c r="LX2140" s="5"/>
      <c r="LY2140" s="5"/>
      <c r="LZ2140" s="5"/>
      <c r="MA2140" s="5"/>
      <c r="MB2140" s="5"/>
      <c r="MC2140" s="5"/>
      <c r="MD2140" s="5"/>
      <c r="ME2140" s="5"/>
      <c r="MF2140" s="5"/>
      <c r="MG2140" s="5"/>
      <c r="MH2140" s="5"/>
      <c r="MI2140" s="5"/>
      <c r="MJ2140" s="5"/>
      <c r="MK2140" s="5"/>
      <c r="ML2140" s="5"/>
      <c r="MM2140" s="5"/>
      <c r="MN2140" s="5"/>
      <c r="MO2140" s="5"/>
      <c r="MP2140" s="5"/>
      <c r="MQ2140" s="5"/>
      <c r="MR2140" s="5"/>
      <c r="MS2140" s="5"/>
      <c r="MT2140" s="5"/>
      <c r="MU2140" s="5"/>
      <c r="MV2140" s="5"/>
      <c r="MW2140" s="5"/>
      <c r="MX2140" s="5"/>
      <c r="MY2140" s="5"/>
      <c r="MZ2140" s="5"/>
      <c r="NA2140" s="5"/>
      <c r="NB2140" s="5"/>
      <c r="NC2140" s="5"/>
      <c r="ND2140" s="5"/>
      <c r="NE2140" s="5"/>
      <c r="NF2140" s="83"/>
      <c r="NG2140" s="83"/>
      <c r="NH2140" s="83"/>
      <c r="NI2140" s="84">
        <f t="shared" si="268"/>
        <v>0</v>
      </c>
      <c r="NJ2140" s="85">
        <f t="shared" ca="1" si="269"/>
        <v>45552</v>
      </c>
      <c r="NK2140" s="84">
        <f t="shared" si="270"/>
        <v>0</v>
      </c>
      <c r="NL2140" s="85">
        <f t="shared" si="275"/>
        <v>0</v>
      </c>
      <c r="NM2140" s="84">
        <f t="shared" si="271"/>
        <v>0</v>
      </c>
      <c r="NN2140" s="85">
        <f t="shared" si="272"/>
        <v>0</v>
      </c>
      <c r="NO2140" s="84">
        <f t="shared" si="273"/>
        <v>0</v>
      </c>
      <c r="NP2140" s="85">
        <f t="shared" si="274"/>
        <v>0</v>
      </c>
      <c r="NQ2140" s="83"/>
      <c r="NR2140" s="83"/>
      <c r="NS2140" s="83"/>
      <c r="NT2140" s="83"/>
      <c r="NU2140" s="83"/>
      <c r="NV2140" s="83"/>
      <c r="NW2140" s="83"/>
      <c r="NX2140" s="83"/>
      <c r="NY2140" s="83"/>
    </row>
    <row r="2141" spans="1:389" x14ac:dyDescent="0.25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7"/>
      <c r="AM2141" s="29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7"/>
      <c r="BI2141" s="5"/>
      <c r="BJ2141" s="5"/>
      <c r="BK2141" s="5"/>
      <c r="BL2141" s="5"/>
      <c r="BM2141" s="5"/>
      <c r="BN2141" s="5"/>
      <c r="BO2141" s="5"/>
      <c r="BP2141" s="29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7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29"/>
      <c r="EU2141" s="5"/>
      <c r="EV2141" s="5"/>
      <c r="EW2141" s="5"/>
      <c r="EX2141" s="5"/>
      <c r="EY2141" s="5"/>
      <c r="EZ2141" s="7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  <c r="GH2141" s="5"/>
      <c r="GI2141" s="5"/>
      <c r="GJ2141" s="5"/>
      <c r="GK2141" s="5"/>
      <c r="GL2141" s="5"/>
      <c r="GM2141" s="5"/>
      <c r="GN2141" s="5"/>
      <c r="GO2141" s="5"/>
      <c r="GP2141" s="5"/>
      <c r="GQ2141" s="5"/>
      <c r="GR2141" s="5"/>
      <c r="GS2141" s="5"/>
      <c r="GT2141" s="5"/>
      <c r="GU2141" s="5"/>
      <c r="GV2141" s="5"/>
      <c r="GW2141" s="5"/>
      <c r="GX2141" s="5"/>
      <c r="GY2141" s="5"/>
      <c r="GZ2141" s="5"/>
      <c r="HA2141" s="5"/>
      <c r="HB2141" s="5"/>
      <c r="HC2141" s="5"/>
      <c r="HD2141" s="5"/>
      <c r="HE2141" s="5"/>
      <c r="HF2141" s="5"/>
      <c r="HG2141" s="5"/>
      <c r="HH2141" s="5"/>
      <c r="HI2141" s="5"/>
      <c r="HJ2141" s="5"/>
      <c r="HK2141" s="5"/>
      <c r="HL2141" s="5"/>
      <c r="HM2141" s="5"/>
      <c r="HN2141" s="5"/>
      <c r="HO2141" s="5"/>
      <c r="HP2141" s="5"/>
      <c r="HQ2141" s="5"/>
      <c r="HR2141" s="5"/>
      <c r="HS2141" s="5"/>
      <c r="HT2141" s="5"/>
      <c r="HU2141" s="5"/>
      <c r="HV2141" s="5"/>
      <c r="HW2141" s="5"/>
      <c r="HX2141" s="5"/>
      <c r="HY2141" s="5"/>
      <c r="HZ2141" s="5"/>
      <c r="IA2141" s="5"/>
      <c r="IB2141" s="5"/>
      <c r="IC2141" s="5"/>
      <c r="ID2141" s="5"/>
      <c r="IE2141" s="5"/>
      <c r="IF2141" s="5"/>
      <c r="IG2141" s="5"/>
      <c r="IH2141" s="5"/>
      <c r="II2141" s="5"/>
      <c r="IJ2141" s="5"/>
      <c r="IK2141" s="5"/>
      <c r="IL2141" s="5"/>
      <c r="IM2141" s="5"/>
      <c r="IN2141" s="5"/>
      <c r="IO2141" s="5"/>
      <c r="IP2141" s="5"/>
      <c r="IQ2141" s="5"/>
      <c r="IR2141" s="5"/>
      <c r="IS2141" s="5"/>
      <c r="IT2141" s="5"/>
      <c r="IU2141" s="5"/>
      <c r="IV2141" s="5"/>
      <c r="IW2141" s="5"/>
      <c r="IX2141" s="5"/>
      <c r="IY2141" s="5"/>
      <c r="IZ2141" s="5"/>
      <c r="JA2141" s="5"/>
      <c r="JB2141" s="5"/>
      <c r="JC2141" s="5"/>
      <c r="JD2141" s="5"/>
      <c r="JE2141" s="5"/>
      <c r="JF2141" s="5"/>
      <c r="JG2141" s="5"/>
      <c r="JH2141" s="5"/>
      <c r="JI2141" s="5"/>
      <c r="JJ2141" s="5"/>
      <c r="JK2141" s="29"/>
      <c r="JL2141" s="5"/>
      <c r="JM2141" s="5"/>
      <c r="JN2141" s="5"/>
      <c r="JO2141" s="5"/>
      <c r="JP2141" s="5"/>
      <c r="JQ2141" s="5"/>
      <c r="JR2141" s="5"/>
      <c r="JS2141" s="5"/>
      <c r="JT2141" s="5"/>
      <c r="JU2141" s="5"/>
      <c r="JV2141" s="5"/>
      <c r="JW2141" s="5"/>
      <c r="JX2141" s="5"/>
      <c r="JY2141" s="5"/>
      <c r="JZ2141" s="5"/>
      <c r="KA2141" s="5"/>
      <c r="KB2141" s="5"/>
      <c r="KC2141" s="5"/>
      <c r="KD2141" s="5"/>
      <c r="KE2141" s="5"/>
      <c r="KF2141" s="5"/>
      <c r="KG2141" s="5"/>
      <c r="KH2141" s="5"/>
      <c r="KI2141" s="5"/>
      <c r="KJ2141" s="5"/>
      <c r="KK2141" s="5"/>
      <c r="KL2141" s="5"/>
      <c r="KM2141" s="5"/>
      <c r="KN2141" s="5"/>
      <c r="KO2141" s="5"/>
      <c r="KP2141" s="5"/>
      <c r="KQ2141" s="5"/>
      <c r="KR2141" s="5"/>
      <c r="KS2141" s="5"/>
      <c r="KT2141" s="5"/>
      <c r="KU2141" s="5"/>
      <c r="KV2141" s="5"/>
      <c r="KW2141" s="5"/>
      <c r="KX2141" s="5"/>
      <c r="KY2141" s="5"/>
      <c r="KZ2141" s="5"/>
      <c r="LA2141" s="5"/>
      <c r="LB2141" s="5"/>
      <c r="LC2141" s="5"/>
      <c r="LD2141" s="5"/>
      <c r="LE2141" s="5"/>
      <c r="LF2141" s="5"/>
      <c r="LG2141" s="5"/>
      <c r="LH2141" s="5"/>
      <c r="LI2141" s="5"/>
      <c r="LJ2141" s="5"/>
      <c r="LK2141" s="5"/>
      <c r="LL2141" s="5"/>
      <c r="LM2141" s="5"/>
      <c r="LN2141" s="5"/>
      <c r="LO2141" s="5"/>
      <c r="LP2141" s="5"/>
      <c r="LQ2141" s="5"/>
      <c r="LR2141" s="5"/>
      <c r="LS2141" s="5"/>
      <c r="LT2141" s="5"/>
      <c r="LU2141" s="5"/>
      <c r="LV2141" s="5"/>
      <c r="LW2141" s="5"/>
      <c r="LX2141" s="5"/>
      <c r="LY2141" s="5"/>
      <c r="LZ2141" s="5"/>
      <c r="MA2141" s="5"/>
      <c r="MB2141" s="5"/>
      <c r="MC2141" s="5"/>
      <c r="MD2141" s="5"/>
      <c r="ME2141" s="5"/>
      <c r="MF2141" s="5"/>
      <c r="MG2141" s="5"/>
      <c r="MH2141" s="5"/>
      <c r="MI2141" s="5"/>
      <c r="MJ2141" s="5"/>
      <c r="MK2141" s="5"/>
      <c r="ML2141" s="5"/>
      <c r="MM2141" s="5"/>
      <c r="MN2141" s="5"/>
      <c r="MO2141" s="5"/>
      <c r="MP2141" s="5"/>
      <c r="MQ2141" s="5"/>
      <c r="MR2141" s="5"/>
      <c r="MS2141" s="5"/>
      <c r="MT2141" s="5"/>
      <c r="MU2141" s="5"/>
      <c r="MV2141" s="5"/>
      <c r="MW2141" s="5"/>
      <c r="MX2141" s="5"/>
      <c r="MY2141" s="5"/>
      <c r="MZ2141" s="5"/>
      <c r="NA2141" s="5"/>
      <c r="NB2141" s="5"/>
      <c r="NC2141" s="5"/>
      <c r="ND2141" s="5"/>
      <c r="NE2141" s="5"/>
      <c r="NF2141" s="83"/>
      <c r="NG2141" s="83"/>
      <c r="NH2141" s="83"/>
      <c r="NI2141" s="84">
        <f t="shared" si="268"/>
        <v>0</v>
      </c>
      <c r="NJ2141" s="85">
        <f t="shared" ca="1" si="269"/>
        <v>45552</v>
      </c>
      <c r="NK2141" s="84">
        <f t="shared" si="270"/>
        <v>0</v>
      </c>
      <c r="NL2141" s="85">
        <f t="shared" si="275"/>
        <v>0</v>
      </c>
      <c r="NM2141" s="84">
        <f t="shared" si="271"/>
        <v>0</v>
      </c>
      <c r="NN2141" s="85">
        <f t="shared" si="272"/>
        <v>0</v>
      </c>
      <c r="NO2141" s="84">
        <f t="shared" si="273"/>
        <v>0</v>
      </c>
      <c r="NP2141" s="85">
        <f t="shared" si="274"/>
        <v>0</v>
      </c>
      <c r="NQ2141" s="83"/>
      <c r="NR2141" s="83"/>
      <c r="NS2141" s="83"/>
      <c r="NT2141" s="83"/>
      <c r="NU2141" s="83"/>
      <c r="NV2141" s="83"/>
      <c r="NW2141" s="83"/>
      <c r="NX2141" s="83"/>
      <c r="NY2141" s="83"/>
    </row>
    <row r="2142" spans="1:389" x14ac:dyDescent="0.25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7"/>
      <c r="AM2142" s="29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7"/>
      <c r="BI2142" s="5"/>
      <c r="BJ2142" s="5"/>
      <c r="BK2142" s="5"/>
      <c r="BL2142" s="5"/>
      <c r="BM2142" s="5"/>
      <c r="BN2142" s="5"/>
      <c r="BO2142" s="5"/>
      <c r="BP2142" s="29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7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29"/>
      <c r="EU2142" s="5"/>
      <c r="EV2142" s="5"/>
      <c r="EW2142" s="5"/>
      <c r="EX2142" s="5"/>
      <c r="EY2142" s="5"/>
      <c r="EZ2142" s="7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  <c r="GH2142" s="5"/>
      <c r="GI2142" s="5"/>
      <c r="GJ2142" s="5"/>
      <c r="GK2142" s="5"/>
      <c r="GL2142" s="5"/>
      <c r="GM2142" s="5"/>
      <c r="GN2142" s="5"/>
      <c r="GO2142" s="5"/>
      <c r="GP2142" s="5"/>
      <c r="GQ2142" s="5"/>
      <c r="GR2142" s="5"/>
      <c r="GS2142" s="5"/>
      <c r="GT2142" s="5"/>
      <c r="GU2142" s="5"/>
      <c r="GV2142" s="5"/>
      <c r="GW2142" s="5"/>
      <c r="GX2142" s="5"/>
      <c r="GY2142" s="5"/>
      <c r="GZ2142" s="5"/>
      <c r="HA2142" s="5"/>
      <c r="HB2142" s="5"/>
      <c r="HC2142" s="5"/>
      <c r="HD2142" s="5"/>
      <c r="HE2142" s="5"/>
      <c r="HF2142" s="5"/>
      <c r="HG2142" s="5"/>
      <c r="HH2142" s="5"/>
      <c r="HI2142" s="5"/>
      <c r="HJ2142" s="5"/>
      <c r="HK2142" s="5"/>
      <c r="HL2142" s="5"/>
      <c r="HM2142" s="5"/>
      <c r="HN2142" s="5"/>
      <c r="HO2142" s="5"/>
      <c r="HP2142" s="5"/>
      <c r="HQ2142" s="5"/>
      <c r="HR2142" s="5"/>
      <c r="HS2142" s="5"/>
      <c r="HT2142" s="5"/>
      <c r="HU2142" s="5"/>
      <c r="HV2142" s="5"/>
      <c r="HW2142" s="5"/>
      <c r="HX2142" s="5"/>
      <c r="HY2142" s="5"/>
      <c r="HZ2142" s="5"/>
      <c r="IA2142" s="5"/>
      <c r="IB2142" s="5"/>
      <c r="IC2142" s="5"/>
      <c r="ID2142" s="5"/>
      <c r="IE2142" s="5"/>
      <c r="IF2142" s="5"/>
      <c r="IG2142" s="5"/>
      <c r="IH2142" s="5"/>
      <c r="II2142" s="5"/>
      <c r="IJ2142" s="5"/>
      <c r="IK2142" s="5"/>
      <c r="IL2142" s="5"/>
      <c r="IM2142" s="5"/>
      <c r="IN2142" s="5"/>
      <c r="IO2142" s="5"/>
      <c r="IP2142" s="5"/>
      <c r="IQ2142" s="5"/>
      <c r="IR2142" s="5"/>
      <c r="IS2142" s="5"/>
      <c r="IT2142" s="5"/>
      <c r="IU2142" s="5"/>
      <c r="IV2142" s="5"/>
      <c r="IW2142" s="5"/>
      <c r="IX2142" s="5"/>
      <c r="IY2142" s="5"/>
      <c r="IZ2142" s="5"/>
      <c r="JA2142" s="5"/>
      <c r="JB2142" s="5"/>
      <c r="JC2142" s="5"/>
      <c r="JD2142" s="5"/>
      <c r="JE2142" s="5"/>
      <c r="JF2142" s="5"/>
      <c r="JG2142" s="5"/>
      <c r="JH2142" s="5"/>
      <c r="JI2142" s="5"/>
      <c r="JJ2142" s="5"/>
      <c r="JK2142" s="29"/>
      <c r="JL2142" s="5"/>
      <c r="JM2142" s="5"/>
      <c r="JN2142" s="5"/>
      <c r="JO2142" s="5"/>
      <c r="JP2142" s="5"/>
      <c r="JQ2142" s="5"/>
      <c r="JR2142" s="5"/>
      <c r="JS2142" s="5"/>
      <c r="JT2142" s="5"/>
      <c r="JU2142" s="5"/>
      <c r="JV2142" s="5"/>
      <c r="JW2142" s="5"/>
      <c r="JX2142" s="5"/>
      <c r="JY2142" s="5"/>
      <c r="JZ2142" s="5"/>
      <c r="KA2142" s="5"/>
      <c r="KB2142" s="5"/>
      <c r="KC2142" s="5"/>
      <c r="KD2142" s="5"/>
      <c r="KE2142" s="5"/>
      <c r="KF2142" s="5"/>
      <c r="KG2142" s="5"/>
      <c r="KH2142" s="5"/>
      <c r="KI2142" s="5"/>
      <c r="KJ2142" s="5"/>
      <c r="KK2142" s="5"/>
      <c r="KL2142" s="5"/>
      <c r="KM2142" s="5"/>
      <c r="KN2142" s="5"/>
      <c r="KO2142" s="5"/>
      <c r="KP2142" s="5"/>
      <c r="KQ2142" s="5"/>
      <c r="KR2142" s="5"/>
      <c r="KS2142" s="5"/>
      <c r="KT2142" s="5"/>
      <c r="KU2142" s="5"/>
      <c r="KV2142" s="5"/>
      <c r="KW2142" s="5"/>
      <c r="KX2142" s="5"/>
      <c r="KY2142" s="5"/>
      <c r="KZ2142" s="5"/>
      <c r="LA2142" s="5"/>
      <c r="LB2142" s="5"/>
      <c r="LC2142" s="5"/>
      <c r="LD2142" s="5"/>
      <c r="LE2142" s="5"/>
      <c r="LF2142" s="5"/>
      <c r="LG2142" s="5"/>
      <c r="LH2142" s="5"/>
      <c r="LI2142" s="5"/>
      <c r="LJ2142" s="5"/>
      <c r="LK2142" s="5"/>
      <c r="LL2142" s="5"/>
      <c r="LM2142" s="5"/>
      <c r="LN2142" s="5"/>
      <c r="LO2142" s="5"/>
      <c r="LP2142" s="5"/>
      <c r="LQ2142" s="5"/>
      <c r="LR2142" s="5"/>
      <c r="LS2142" s="5"/>
      <c r="LT2142" s="5"/>
      <c r="LU2142" s="5"/>
      <c r="LV2142" s="5"/>
      <c r="LW2142" s="5"/>
      <c r="LX2142" s="5"/>
      <c r="LY2142" s="5"/>
      <c r="LZ2142" s="5"/>
      <c r="MA2142" s="5"/>
      <c r="MB2142" s="5"/>
      <c r="MC2142" s="5"/>
      <c r="MD2142" s="5"/>
      <c r="ME2142" s="5"/>
      <c r="MF2142" s="5"/>
      <c r="MG2142" s="5"/>
      <c r="MH2142" s="5"/>
      <c r="MI2142" s="5"/>
      <c r="MJ2142" s="5"/>
      <c r="MK2142" s="5"/>
      <c r="ML2142" s="5"/>
      <c r="MM2142" s="5"/>
      <c r="MN2142" s="5"/>
      <c r="MO2142" s="5"/>
      <c r="MP2142" s="5"/>
      <c r="MQ2142" s="5"/>
      <c r="MR2142" s="5"/>
      <c r="MS2142" s="5"/>
      <c r="MT2142" s="5"/>
      <c r="MU2142" s="5"/>
      <c r="MV2142" s="5"/>
      <c r="MW2142" s="5"/>
      <c r="MX2142" s="5"/>
      <c r="MY2142" s="5"/>
      <c r="MZ2142" s="5"/>
      <c r="NA2142" s="5"/>
      <c r="NB2142" s="5"/>
      <c r="NC2142" s="5"/>
      <c r="ND2142" s="5"/>
      <c r="NE2142" s="5"/>
      <c r="NF2142" s="83"/>
      <c r="NG2142" s="83"/>
      <c r="NH2142" s="83"/>
      <c r="NI2142" s="84">
        <f t="shared" si="268"/>
        <v>0</v>
      </c>
      <c r="NJ2142" s="85">
        <f t="shared" ca="1" si="269"/>
        <v>45552</v>
      </c>
      <c r="NK2142" s="84">
        <f t="shared" si="270"/>
        <v>0</v>
      </c>
      <c r="NL2142" s="85">
        <f t="shared" si="275"/>
        <v>0</v>
      </c>
      <c r="NM2142" s="84">
        <f t="shared" si="271"/>
        <v>0</v>
      </c>
      <c r="NN2142" s="85">
        <f t="shared" si="272"/>
        <v>0</v>
      </c>
      <c r="NO2142" s="84">
        <f t="shared" si="273"/>
        <v>0</v>
      </c>
      <c r="NP2142" s="85">
        <f t="shared" si="274"/>
        <v>0</v>
      </c>
      <c r="NQ2142" s="83"/>
      <c r="NR2142" s="83"/>
      <c r="NS2142" s="83"/>
      <c r="NT2142" s="83"/>
      <c r="NU2142" s="83"/>
      <c r="NV2142" s="83"/>
      <c r="NW2142" s="83"/>
      <c r="NX2142" s="83"/>
      <c r="NY2142" s="83"/>
    </row>
    <row r="2143" spans="1:389" x14ac:dyDescent="0.25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7"/>
      <c r="AM2143" s="29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7"/>
      <c r="BI2143" s="5"/>
      <c r="BJ2143" s="5"/>
      <c r="BK2143" s="5"/>
      <c r="BL2143" s="5"/>
      <c r="BM2143" s="5"/>
      <c r="BN2143" s="5"/>
      <c r="BO2143" s="5"/>
      <c r="BP2143" s="29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7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29"/>
      <c r="EU2143" s="5"/>
      <c r="EV2143" s="5"/>
      <c r="EW2143" s="5"/>
      <c r="EX2143" s="5"/>
      <c r="EY2143" s="5"/>
      <c r="EZ2143" s="7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  <c r="GH2143" s="5"/>
      <c r="GI2143" s="5"/>
      <c r="GJ2143" s="5"/>
      <c r="GK2143" s="5"/>
      <c r="GL2143" s="5"/>
      <c r="GM2143" s="5"/>
      <c r="GN2143" s="5"/>
      <c r="GO2143" s="5"/>
      <c r="GP2143" s="5"/>
      <c r="GQ2143" s="5"/>
      <c r="GR2143" s="5"/>
      <c r="GS2143" s="5"/>
      <c r="GT2143" s="5"/>
      <c r="GU2143" s="5"/>
      <c r="GV2143" s="5"/>
      <c r="GW2143" s="5"/>
      <c r="GX2143" s="5"/>
      <c r="GY2143" s="5"/>
      <c r="GZ2143" s="5"/>
      <c r="HA2143" s="5"/>
      <c r="HB2143" s="5"/>
      <c r="HC2143" s="5"/>
      <c r="HD2143" s="5"/>
      <c r="HE2143" s="5"/>
      <c r="HF2143" s="5"/>
      <c r="HG2143" s="5"/>
      <c r="HH2143" s="5"/>
      <c r="HI2143" s="5"/>
      <c r="HJ2143" s="5"/>
      <c r="HK2143" s="5"/>
      <c r="HL2143" s="5"/>
      <c r="HM2143" s="5"/>
      <c r="HN2143" s="5"/>
      <c r="HO2143" s="5"/>
      <c r="HP2143" s="5"/>
      <c r="HQ2143" s="5"/>
      <c r="HR2143" s="5"/>
      <c r="HS2143" s="5"/>
      <c r="HT2143" s="5"/>
      <c r="HU2143" s="5"/>
      <c r="HV2143" s="5"/>
      <c r="HW2143" s="5"/>
      <c r="HX2143" s="5"/>
      <c r="HY2143" s="5"/>
      <c r="HZ2143" s="5"/>
      <c r="IA2143" s="5"/>
      <c r="IB2143" s="5"/>
      <c r="IC2143" s="5"/>
      <c r="ID2143" s="5"/>
      <c r="IE2143" s="5"/>
      <c r="IF2143" s="5"/>
      <c r="IG2143" s="5"/>
      <c r="IH2143" s="5"/>
      <c r="II2143" s="5"/>
      <c r="IJ2143" s="5"/>
      <c r="IK2143" s="5"/>
      <c r="IL2143" s="5"/>
      <c r="IM2143" s="5"/>
      <c r="IN2143" s="5"/>
      <c r="IO2143" s="5"/>
      <c r="IP2143" s="5"/>
      <c r="IQ2143" s="5"/>
      <c r="IR2143" s="5"/>
      <c r="IS2143" s="5"/>
      <c r="IT2143" s="5"/>
      <c r="IU2143" s="5"/>
      <c r="IV2143" s="5"/>
      <c r="IW2143" s="5"/>
      <c r="IX2143" s="5"/>
      <c r="IY2143" s="5"/>
      <c r="IZ2143" s="5"/>
      <c r="JA2143" s="5"/>
      <c r="JB2143" s="5"/>
      <c r="JC2143" s="5"/>
      <c r="JD2143" s="5"/>
      <c r="JE2143" s="5"/>
      <c r="JF2143" s="5"/>
      <c r="JG2143" s="5"/>
      <c r="JH2143" s="5"/>
      <c r="JI2143" s="5"/>
      <c r="JJ2143" s="5"/>
      <c r="JK2143" s="29"/>
      <c r="JL2143" s="5"/>
      <c r="JM2143" s="5"/>
      <c r="JN2143" s="5"/>
      <c r="JO2143" s="5"/>
      <c r="JP2143" s="5"/>
      <c r="JQ2143" s="5"/>
      <c r="JR2143" s="5"/>
      <c r="JS2143" s="5"/>
      <c r="JT2143" s="5"/>
      <c r="JU2143" s="5"/>
      <c r="JV2143" s="5"/>
      <c r="JW2143" s="5"/>
      <c r="JX2143" s="5"/>
      <c r="JY2143" s="5"/>
      <c r="JZ2143" s="5"/>
      <c r="KA2143" s="5"/>
      <c r="KB2143" s="5"/>
      <c r="KC2143" s="5"/>
      <c r="KD2143" s="5"/>
      <c r="KE2143" s="5"/>
      <c r="KF2143" s="5"/>
      <c r="KG2143" s="5"/>
      <c r="KH2143" s="5"/>
      <c r="KI2143" s="5"/>
      <c r="KJ2143" s="5"/>
      <c r="KK2143" s="5"/>
      <c r="KL2143" s="5"/>
      <c r="KM2143" s="5"/>
      <c r="KN2143" s="5"/>
      <c r="KO2143" s="5"/>
      <c r="KP2143" s="5"/>
      <c r="KQ2143" s="5"/>
      <c r="KR2143" s="5"/>
      <c r="KS2143" s="5"/>
      <c r="KT2143" s="5"/>
      <c r="KU2143" s="5"/>
      <c r="KV2143" s="5"/>
      <c r="KW2143" s="5"/>
      <c r="KX2143" s="5"/>
      <c r="KY2143" s="5"/>
      <c r="KZ2143" s="5"/>
      <c r="LA2143" s="5"/>
      <c r="LB2143" s="5"/>
      <c r="LC2143" s="5"/>
      <c r="LD2143" s="5"/>
      <c r="LE2143" s="5"/>
      <c r="LF2143" s="5"/>
      <c r="LG2143" s="5"/>
      <c r="LH2143" s="5"/>
      <c r="LI2143" s="5"/>
      <c r="LJ2143" s="5"/>
      <c r="LK2143" s="5"/>
      <c r="LL2143" s="5"/>
      <c r="LM2143" s="5"/>
      <c r="LN2143" s="5"/>
      <c r="LO2143" s="5"/>
      <c r="LP2143" s="5"/>
      <c r="LQ2143" s="5"/>
      <c r="LR2143" s="5"/>
      <c r="LS2143" s="5"/>
      <c r="LT2143" s="5"/>
      <c r="LU2143" s="5"/>
      <c r="LV2143" s="5"/>
      <c r="LW2143" s="5"/>
      <c r="LX2143" s="5"/>
      <c r="LY2143" s="5"/>
      <c r="LZ2143" s="5"/>
      <c r="MA2143" s="5"/>
      <c r="MB2143" s="5"/>
      <c r="MC2143" s="5"/>
      <c r="MD2143" s="5"/>
      <c r="ME2143" s="5"/>
      <c r="MF2143" s="5"/>
      <c r="MG2143" s="5"/>
      <c r="MH2143" s="5"/>
      <c r="MI2143" s="5"/>
      <c r="MJ2143" s="5"/>
      <c r="MK2143" s="5"/>
      <c r="ML2143" s="5"/>
      <c r="MM2143" s="5"/>
      <c r="MN2143" s="5"/>
      <c r="MO2143" s="5"/>
      <c r="MP2143" s="5"/>
      <c r="MQ2143" s="5"/>
      <c r="MR2143" s="5"/>
      <c r="MS2143" s="5"/>
      <c r="MT2143" s="5"/>
      <c r="MU2143" s="5"/>
      <c r="MV2143" s="5"/>
      <c r="MW2143" s="5"/>
      <c r="MX2143" s="5"/>
      <c r="MY2143" s="5"/>
      <c r="MZ2143" s="5"/>
      <c r="NA2143" s="5"/>
      <c r="NB2143" s="5"/>
      <c r="NC2143" s="5"/>
      <c r="ND2143" s="5"/>
      <c r="NE2143" s="5"/>
      <c r="NF2143" s="83"/>
      <c r="NG2143" s="83"/>
      <c r="NH2143" s="83"/>
      <c r="NI2143" s="84">
        <f t="shared" si="268"/>
        <v>0</v>
      </c>
      <c r="NJ2143" s="85">
        <f t="shared" ca="1" si="269"/>
        <v>45552</v>
      </c>
      <c r="NK2143" s="84">
        <f t="shared" si="270"/>
        <v>0</v>
      </c>
      <c r="NL2143" s="85">
        <f t="shared" si="275"/>
        <v>0</v>
      </c>
      <c r="NM2143" s="84">
        <f t="shared" si="271"/>
        <v>0</v>
      </c>
      <c r="NN2143" s="85">
        <f t="shared" si="272"/>
        <v>0</v>
      </c>
      <c r="NO2143" s="84">
        <f t="shared" si="273"/>
        <v>0</v>
      </c>
      <c r="NP2143" s="85">
        <f t="shared" si="274"/>
        <v>0</v>
      </c>
      <c r="NQ2143" s="83"/>
      <c r="NR2143" s="83"/>
      <c r="NS2143" s="83"/>
      <c r="NT2143" s="83"/>
      <c r="NU2143" s="83"/>
      <c r="NV2143" s="83"/>
      <c r="NW2143" s="83"/>
      <c r="NX2143" s="83"/>
      <c r="NY2143" s="83"/>
    </row>
    <row r="2144" spans="1:389" x14ac:dyDescent="0.25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7"/>
      <c r="AM2144" s="29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7"/>
      <c r="BI2144" s="5"/>
      <c r="BJ2144" s="5"/>
      <c r="BK2144" s="5"/>
      <c r="BL2144" s="5"/>
      <c r="BM2144" s="5"/>
      <c r="BN2144" s="5"/>
      <c r="BO2144" s="5"/>
      <c r="BP2144" s="29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7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29"/>
      <c r="EU2144" s="5"/>
      <c r="EV2144" s="5"/>
      <c r="EW2144" s="5"/>
      <c r="EX2144" s="5"/>
      <c r="EY2144" s="5"/>
      <c r="EZ2144" s="7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  <c r="GH2144" s="5"/>
      <c r="GI2144" s="5"/>
      <c r="GJ2144" s="5"/>
      <c r="GK2144" s="5"/>
      <c r="GL2144" s="5"/>
      <c r="GM2144" s="5"/>
      <c r="GN2144" s="5"/>
      <c r="GO2144" s="5"/>
      <c r="GP2144" s="5"/>
      <c r="GQ2144" s="5"/>
      <c r="GR2144" s="5"/>
      <c r="GS2144" s="5"/>
      <c r="GT2144" s="5"/>
      <c r="GU2144" s="5"/>
      <c r="GV2144" s="5"/>
      <c r="GW2144" s="5"/>
      <c r="GX2144" s="5"/>
      <c r="GY2144" s="5"/>
      <c r="GZ2144" s="5"/>
      <c r="HA2144" s="5"/>
      <c r="HB2144" s="5"/>
      <c r="HC2144" s="5"/>
      <c r="HD2144" s="5"/>
      <c r="HE2144" s="5"/>
      <c r="HF2144" s="5"/>
      <c r="HG2144" s="5"/>
      <c r="HH2144" s="5"/>
      <c r="HI2144" s="5"/>
      <c r="HJ2144" s="5"/>
      <c r="HK2144" s="5"/>
      <c r="HL2144" s="5"/>
      <c r="HM2144" s="5"/>
      <c r="HN2144" s="5"/>
      <c r="HO2144" s="5"/>
      <c r="HP2144" s="5"/>
      <c r="HQ2144" s="5"/>
      <c r="HR2144" s="5"/>
      <c r="HS2144" s="5"/>
      <c r="HT2144" s="5"/>
      <c r="HU2144" s="5"/>
      <c r="HV2144" s="5"/>
      <c r="HW2144" s="5"/>
      <c r="HX2144" s="5"/>
      <c r="HY2144" s="5"/>
      <c r="HZ2144" s="5"/>
      <c r="IA2144" s="5"/>
      <c r="IB2144" s="5"/>
      <c r="IC2144" s="5"/>
      <c r="ID2144" s="5"/>
      <c r="IE2144" s="5"/>
      <c r="IF2144" s="5"/>
      <c r="IG2144" s="5"/>
      <c r="IH2144" s="5"/>
      <c r="II2144" s="5"/>
      <c r="IJ2144" s="5"/>
      <c r="IK2144" s="5"/>
      <c r="IL2144" s="5"/>
      <c r="IM2144" s="5"/>
      <c r="IN2144" s="5"/>
      <c r="IO2144" s="5"/>
      <c r="IP2144" s="5"/>
      <c r="IQ2144" s="5"/>
      <c r="IR2144" s="5"/>
      <c r="IS2144" s="5"/>
      <c r="IT2144" s="5"/>
      <c r="IU2144" s="5"/>
      <c r="IV2144" s="5"/>
      <c r="IW2144" s="5"/>
      <c r="IX2144" s="5"/>
      <c r="IY2144" s="5"/>
      <c r="IZ2144" s="5"/>
      <c r="JA2144" s="5"/>
      <c r="JB2144" s="5"/>
      <c r="JC2144" s="5"/>
      <c r="JD2144" s="5"/>
      <c r="JE2144" s="5"/>
      <c r="JF2144" s="5"/>
      <c r="JG2144" s="5"/>
      <c r="JH2144" s="5"/>
      <c r="JI2144" s="5"/>
      <c r="JJ2144" s="5"/>
      <c r="JK2144" s="29"/>
      <c r="JL2144" s="5"/>
      <c r="JM2144" s="5"/>
      <c r="JN2144" s="5"/>
      <c r="JO2144" s="5"/>
      <c r="JP2144" s="5"/>
      <c r="JQ2144" s="5"/>
      <c r="JR2144" s="5"/>
      <c r="JS2144" s="5"/>
      <c r="JT2144" s="5"/>
      <c r="JU2144" s="5"/>
      <c r="JV2144" s="5"/>
      <c r="JW2144" s="5"/>
      <c r="JX2144" s="5"/>
      <c r="JY2144" s="5"/>
      <c r="JZ2144" s="5"/>
      <c r="KA2144" s="5"/>
      <c r="KB2144" s="5"/>
      <c r="KC2144" s="5"/>
      <c r="KD2144" s="5"/>
      <c r="KE2144" s="5"/>
      <c r="KF2144" s="5"/>
      <c r="KG2144" s="5"/>
      <c r="KH2144" s="5"/>
      <c r="KI2144" s="5"/>
      <c r="KJ2144" s="5"/>
      <c r="KK2144" s="5"/>
      <c r="KL2144" s="5"/>
      <c r="KM2144" s="5"/>
      <c r="KN2144" s="5"/>
      <c r="KO2144" s="5"/>
      <c r="KP2144" s="5"/>
      <c r="KQ2144" s="5"/>
      <c r="KR2144" s="5"/>
      <c r="KS2144" s="5"/>
      <c r="KT2144" s="5"/>
      <c r="KU2144" s="5"/>
      <c r="KV2144" s="5"/>
      <c r="KW2144" s="5"/>
      <c r="KX2144" s="5"/>
      <c r="KY2144" s="5"/>
      <c r="KZ2144" s="5"/>
      <c r="LA2144" s="5"/>
      <c r="LB2144" s="5"/>
      <c r="LC2144" s="5"/>
      <c r="LD2144" s="5"/>
      <c r="LE2144" s="5"/>
      <c r="LF2144" s="5"/>
      <c r="LG2144" s="5"/>
      <c r="LH2144" s="5"/>
      <c r="LI2144" s="5"/>
      <c r="LJ2144" s="5"/>
      <c r="LK2144" s="5"/>
      <c r="LL2144" s="5"/>
      <c r="LM2144" s="5"/>
      <c r="LN2144" s="5"/>
      <c r="LO2144" s="5"/>
      <c r="LP2144" s="5"/>
      <c r="LQ2144" s="5"/>
      <c r="LR2144" s="5"/>
      <c r="LS2144" s="5"/>
      <c r="LT2144" s="5"/>
      <c r="LU2144" s="5"/>
      <c r="LV2144" s="5"/>
      <c r="LW2144" s="5"/>
      <c r="LX2144" s="5"/>
      <c r="LY2144" s="5"/>
      <c r="LZ2144" s="5"/>
      <c r="MA2144" s="5"/>
      <c r="MB2144" s="5"/>
      <c r="MC2144" s="5"/>
      <c r="MD2144" s="5"/>
      <c r="ME2144" s="5"/>
      <c r="MF2144" s="5"/>
      <c r="MG2144" s="5"/>
      <c r="MH2144" s="5"/>
      <c r="MI2144" s="5"/>
      <c r="MJ2144" s="5"/>
      <c r="MK2144" s="5"/>
      <c r="ML2144" s="5"/>
      <c r="MM2144" s="5"/>
      <c r="MN2144" s="5"/>
      <c r="MO2144" s="5"/>
      <c r="MP2144" s="5"/>
      <c r="MQ2144" s="5"/>
      <c r="MR2144" s="5"/>
      <c r="MS2144" s="5"/>
      <c r="MT2144" s="5"/>
      <c r="MU2144" s="5"/>
      <c r="MV2144" s="5"/>
      <c r="MW2144" s="5"/>
      <c r="MX2144" s="5"/>
      <c r="MY2144" s="5"/>
      <c r="MZ2144" s="5"/>
      <c r="NA2144" s="5"/>
      <c r="NB2144" s="5"/>
      <c r="NC2144" s="5"/>
      <c r="ND2144" s="5"/>
      <c r="NE2144" s="5"/>
      <c r="NF2144" s="83"/>
      <c r="NG2144" s="83"/>
      <c r="NH2144" s="83"/>
      <c r="NI2144" s="84">
        <f t="shared" si="268"/>
        <v>0</v>
      </c>
      <c r="NJ2144" s="85">
        <f t="shared" ca="1" si="269"/>
        <v>45552</v>
      </c>
      <c r="NK2144" s="84">
        <f t="shared" si="270"/>
        <v>0</v>
      </c>
      <c r="NL2144" s="85">
        <f t="shared" si="275"/>
        <v>0</v>
      </c>
      <c r="NM2144" s="84">
        <f t="shared" si="271"/>
        <v>0</v>
      </c>
      <c r="NN2144" s="85">
        <f t="shared" si="272"/>
        <v>0</v>
      </c>
      <c r="NO2144" s="84">
        <f t="shared" si="273"/>
        <v>0</v>
      </c>
      <c r="NP2144" s="85">
        <f t="shared" si="274"/>
        <v>0</v>
      </c>
      <c r="NQ2144" s="83"/>
      <c r="NR2144" s="83"/>
      <c r="NS2144" s="83"/>
      <c r="NT2144" s="83"/>
      <c r="NU2144" s="83"/>
      <c r="NV2144" s="83"/>
      <c r="NW2144" s="83"/>
      <c r="NX2144" s="83"/>
      <c r="NY2144" s="83"/>
    </row>
    <row r="2145" spans="1:389" x14ac:dyDescent="0.25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7"/>
      <c r="AM2145" s="29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7"/>
      <c r="BI2145" s="5"/>
      <c r="BJ2145" s="5"/>
      <c r="BK2145" s="5"/>
      <c r="BL2145" s="5"/>
      <c r="BM2145" s="5"/>
      <c r="BN2145" s="5"/>
      <c r="BO2145" s="5"/>
      <c r="BP2145" s="29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7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29"/>
      <c r="EU2145" s="5"/>
      <c r="EV2145" s="5"/>
      <c r="EW2145" s="5"/>
      <c r="EX2145" s="5"/>
      <c r="EY2145" s="5"/>
      <c r="EZ2145" s="7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  <c r="GH2145" s="5"/>
      <c r="GI2145" s="5"/>
      <c r="GJ2145" s="5"/>
      <c r="GK2145" s="5"/>
      <c r="GL2145" s="5"/>
      <c r="GM2145" s="5"/>
      <c r="GN2145" s="5"/>
      <c r="GO2145" s="5"/>
      <c r="GP2145" s="5"/>
      <c r="GQ2145" s="5"/>
      <c r="GR2145" s="5"/>
      <c r="GS2145" s="5"/>
      <c r="GT2145" s="5"/>
      <c r="GU2145" s="5"/>
      <c r="GV2145" s="5"/>
      <c r="GW2145" s="5"/>
      <c r="GX2145" s="5"/>
      <c r="GY2145" s="5"/>
      <c r="GZ2145" s="5"/>
      <c r="HA2145" s="5"/>
      <c r="HB2145" s="5"/>
      <c r="HC2145" s="5"/>
      <c r="HD2145" s="5"/>
      <c r="HE2145" s="5"/>
      <c r="HF2145" s="5"/>
      <c r="HG2145" s="5"/>
      <c r="HH2145" s="5"/>
      <c r="HI2145" s="5"/>
      <c r="HJ2145" s="5"/>
      <c r="HK2145" s="5"/>
      <c r="HL2145" s="5"/>
      <c r="HM2145" s="5"/>
      <c r="HN2145" s="5"/>
      <c r="HO2145" s="5"/>
      <c r="HP2145" s="5"/>
      <c r="HQ2145" s="5"/>
      <c r="HR2145" s="5"/>
      <c r="HS2145" s="5"/>
      <c r="HT2145" s="5"/>
      <c r="HU2145" s="5"/>
      <c r="HV2145" s="5"/>
      <c r="HW2145" s="5"/>
      <c r="HX2145" s="5"/>
      <c r="HY2145" s="5"/>
      <c r="HZ2145" s="5"/>
      <c r="IA2145" s="5"/>
      <c r="IB2145" s="5"/>
      <c r="IC2145" s="5"/>
      <c r="ID2145" s="5"/>
      <c r="IE2145" s="5"/>
      <c r="IF2145" s="5"/>
      <c r="IG2145" s="5"/>
      <c r="IH2145" s="5"/>
      <c r="II2145" s="5"/>
      <c r="IJ2145" s="5"/>
      <c r="IK2145" s="5"/>
      <c r="IL2145" s="5"/>
      <c r="IM2145" s="5"/>
      <c r="IN2145" s="5"/>
      <c r="IO2145" s="5"/>
      <c r="IP2145" s="5"/>
      <c r="IQ2145" s="5"/>
      <c r="IR2145" s="5"/>
      <c r="IS2145" s="5"/>
      <c r="IT2145" s="5"/>
      <c r="IU2145" s="5"/>
      <c r="IV2145" s="5"/>
      <c r="IW2145" s="5"/>
      <c r="IX2145" s="5"/>
      <c r="IY2145" s="5"/>
      <c r="IZ2145" s="5"/>
      <c r="JA2145" s="5"/>
      <c r="JB2145" s="5"/>
      <c r="JC2145" s="5"/>
      <c r="JD2145" s="5"/>
      <c r="JE2145" s="5"/>
      <c r="JF2145" s="5"/>
      <c r="JG2145" s="5"/>
      <c r="JH2145" s="5"/>
      <c r="JI2145" s="5"/>
      <c r="JJ2145" s="5"/>
      <c r="JK2145" s="29"/>
      <c r="JL2145" s="5"/>
      <c r="JM2145" s="5"/>
      <c r="JN2145" s="5"/>
      <c r="JO2145" s="5"/>
      <c r="JP2145" s="5"/>
      <c r="JQ2145" s="5"/>
      <c r="JR2145" s="5"/>
      <c r="JS2145" s="5"/>
      <c r="JT2145" s="5"/>
      <c r="JU2145" s="5"/>
      <c r="JV2145" s="5"/>
      <c r="JW2145" s="5"/>
      <c r="JX2145" s="5"/>
      <c r="JY2145" s="5"/>
      <c r="JZ2145" s="5"/>
      <c r="KA2145" s="5"/>
      <c r="KB2145" s="5"/>
      <c r="KC2145" s="5"/>
      <c r="KD2145" s="5"/>
      <c r="KE2145" s="5"/>
      <c r="KF2145" s="5"/>
      <c r="KG2145" s="5"/>
      <c r="KH2145" s="5"/>
      <c r="KI2145" s="5"/>
      <c r="KJ2145" s="5"/>
      <c r="KK2145" s="5"/>
      <c r="KL2145" s="5"/>
      <c r="KM2145" s="5"/>
      <c r="KN2145" s="5"/>
      <c r="KO2145" s="5"/>
      <c r="KP2145" s="5"/>
      <c r="KQ2145" s="5"/>
      <c r="KR2145" s="5"/>
      <c r="KS2145" s="5"/>
      <c r="KT2145" s="5"/>
      <c r="KU2145" s="5"/>
      <c r="KV2145" s="5"/>
      <c r="KW2145" s="5"/>
      <c r="KX2145" s="5"/>
      <c r="KY2145" s="5"/>
      <c r="KZ2145" s="5"/>
      <c r="LA2145" s="5"/>
      <c r="LB2145" s="5"/>
      <c r="LC2145" s="5"/>
      <c r="LD2145" s="5"/>
      <c r="LE2145" s="5"/>
      <c r="LF2145" s="5"/>
      <c r="LG2145" s="5"/>
      <c r="LH2145" s="5"/>
      <c r="LI2145" s="5"/>
      <c r="LJ2145" s="5"/>
      <c r="LK2145" s="5"/>
      <c r="LL2145" s="5"/>
      <c r="LM2145" s="5"/>
      <c r="LN2145" s="5"/>
      <c r="LO2145" s="5"/>
      <c r="LP2145" s="5"/>
      <c r="LQ2145" s="5"/>
      <c r="LR2145" s="5"/>
      <c r="LS2145" s="5"/>
      <c r="LT2145" s="5"/>
      <c r="LU2145" s="5"/>
      <c r="LV2145" s="5"/>
      <c r="LW2145" s="5"/>
      <c r="LX2145" s="5"/>
      <c r="LY2145" s="5"/>
      <c r="LZ2145" s="5"/>
      <c r="MA2145" s="5"/>
      <c r="MB2145" s="5"/>
      <c r="MC2145" s="5"/>
      <c r="MD2145" s="5"/>
      <c r="ME2145" s="5"/>
      <c r="MF2145" s="5"/>
      <c r="MG2145" s="5"/>
      <c r="MH2145" s="5"/>
      <c r="MI2145" s="5"/>
      <c r="MJ2145" s="5"/>
      <c r="MK2145" s="5"/>
      <c r="ML2145" s="5"/>
      <c r="MM2145" s="5"/>
      <c r="MN2145" s="5"/>
      <c r="MO2145" s="5"/>
      <c r="MP2145" s="5"/>
      <c r="MQ2145" s="5"/>
      <c r="MR2145" s="5"/>
      <c r="MS2145" s="5"/>
      <c r="MT2145" s="5"/>
      <c r="MU2145" s="5"/>
      <c r="MV2145" s="5"/>
      <c r="MW2145" s="5"/>
      <c r="MX2145" s="5"/>
      <c r="MY2145" s="5"/>
      <c r="MZ2145" s="5"/>
      <c r="NA2145" s="5"/>
      <c r="NB2145" s="5"/>
      <c r="NC2145" s="5"/>
      <c r="ND2145" s="5"/>
      <c r="NE2145" s="5"/>
      <c r="NF2145" s="83"/>
      <c r="NG2145" s="83"/>
      <c r="NH2145" s="83"/>
      <c r="NI2145" s="84">
        <f t="shared" si="268"/>
        <v>0</v>
      </c>
      <c r="NJ2145" s="85">
        <f t="shared" ca="1" si="269"/>
        <v>45552</v>
      </c>
      <c r="NK2145" s="84">
        <f t="shared" si="270"/>
        <v>0</v>
      </c>
      <c r="NL2145" s="85">
        <f t="shared" si="275"/>
        <v>0</v>
      </c>
      <c r="NM2145" s="84">
        <f t="shared" si="271"/>
        <v>0</v>
      </c>
      <c r="NN2145" s="85">
        <f t="shared" si="272"/>
        <v>0</v>
      </c>
      <c r="NO2145" s="84">
        <f t="shared" si="273"/>
        <v>0</v>
      </c>
      <c r="NP2145" s="85">
        <f t="shared" si="274"/>
        <v>0</v>
      </c>
      <c r="NQ2145" s="83"/>
      <c r="NR2145" s="83"/>
      <c r="NS2145" s="83"/>
      <c r="NT2145" s="83"/>
      <c r="NU2145" s="83"/>
      <c r="NV2145" s="83"/>
      <c r="NW2145" s="83"/>
      <c r="NX2145" s="83"/>
      <c r="NY2145" s="83"/>
    </row>
    <row r="2146" spans="1:389" x14ac:dyDescent="0.25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7"/>
      <c r="AM2146" s="29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7"/>
      <c r="BI2146" s="5"/>
      <c r="BJ2146" s="5"/>
      <c r="BK2146" s="5"/>
      <c r="BL2146" s="5"/>
      <c r="BM2146" s="5"/>
      <c r="BN2146" s="5"/>
      <c r="BO2146" s="5"/>
      <c r="BP2146" s="29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7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29"/>
      <c r="EU2146" s="5"/>
      <c r="EV2146" s="5"/>
      <c r="EW2146" s="5"/>
      <c r="EX2146" s="5"/>
      <c r="EY2146" s="5"/>
      <c r="EZ2146" s="7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  <c r="GH2146" s="5"/>
      <c r="GI2146" s="5"/>
      <c r="GJ2146" s="5"/>
      <c r="GK2146" s="5"/>
      <c r="GL2146" s="5"/>
      <c r="GM2146" s="5"/>
      <c r="GN2146" s="5"/>
      <c r="GO2146" s="5"/>
      <c r="GP2146" s="5"/>
      <c r="GQ2146" s="5"/>
      <c r="GR2146" s="5"/>
      <c r="GS2146" s="5"/>
      <c r="GT2146" s="5"/>
      <c r="GU2146" s="5"/>
      <c r="GV2146" s="5"/>
      <c r="GW2146" s="5"/>
      <c r="GX2146" s="5"/>
      <c r="GY2146" s="5"/>
      <c r="GZ2146" s="5"/>
      <c r="HA2146" s="5"/>
      <c r="HB2146" s="5"/>
      <c r="HC2146" s="5"/>
      <c r="HD2146" s="5"/>
      <c r="HE2146" s="5"/>
      <c r="HF2146" s="5"/>
      <c r="HG2146" s="5"/>
      <c r="HH2146" s="5"/>
      <c r="HI2146" s="5"/>
      <c r="HJ2146" s="5"/>
      <c r="HK2146" s="5"/>
      <c r="HL2146" s="5"/>
      <c r="HM2146" s="5"/>
      <c r="HN2146" s="5"/>
      <c r="HO2146" s="5"/>
      <c r="HP2146" s="5"/>
      <c r="HQ2146" s="5"/>
      <c r="HR2146" s="5"/>
      <c r="HS2146" s="5"/>
      <c r="HT2146" s="5"/>
      <c r="HU2146" s="5"/>
      <c r="HV2146" s="5"/>
      <c r="HW2146" s="5"/>
      <c r="HX2146" s="5"/>
      <c r="HY2146" s="5"/>
      <c r="HZ2146" s="5"/>
      <c r="IA2146" s="5"/>
      <c r="IB2146" s="5"/>
      <c r="IC2146" s="5"/>
      <c r="ID2146" s="5"/>
      <c r="IE2146" s="5"/>
      <c r="IF2146" s="5"/>
      <c r="IG2146" s="5"/>
      <c r="IH2146" s="5"/>
      <c r="II2146" s="5"/>
      <c r="IJ2146" s="5"/>
      <c r="IK2146" s="5"/>
      <c r="IL2146" s="5"/>
      <c r="IM2146" s="5"/>
      <c r="IN2146" s="5"/>
      <c r="IO2146" s="5"/>
      <c r="IP2146" s="5"/>
      <c r="IQ2146" s="5"/>
      <c r="IR2146" s="5"/>
      <c r="IS2146" s="5"/>
      <c r="IT2146" s="5"/>
      <c r="IU2146" s="5"/>
      <c r="IV2146" s="5"/>
      <c r="IW2146" s="5"/>
      <c r="IX2146" s="5"/>
      <c r="IY2146" s="5"/>
      <c r="IZ2146" s="5"/>
      <c r="JA2146" s="5"/>
      <c r="JB2146" s="5"/>
      <c r="JC2146" s="5"/>
      <c r="JD2146" s="5"/>
      <c r="JE2146" s="5"/>
      <c r="JF2146" s="5"/>
      <c r="JG2146" s="5"/>
      <c r="JH2146" s="5"/>
      <c r="JI2146" s="5"/>
      <c r="JJ2146" s="5"/>
      <c r="JK2146" s="29"/>
      <c r="JL2146" s="5"/>
      <c r="JM2146" s="5"/>
      <c r="JN2146" s="5"/>
      <c r="JO2146" s="5"/>
      <c r="JP2146" s="5"/>
      <c r="JQ2146" s="5"/>
      <c r="JR2146" s="5"/>
      <c r="JS2146" s="5"/>
      <c r="JT2146" s="5"/>
      <c r="JU2146" s="5"/>
      <c r="JV2146" s="5"/>
      <c r="JW2146" s="5"/>
      <c r="JX2146" s="5"/>
      <c r="JY2146" s="5"/>
      <c r="JZ2146" s="5"/>
      <c r="KA2146" s="5"/>
      <c r="KB2146" s="5"/>
      <c r="KC2146" s="5"/>
      <c r="KD2146" s="5"/>
      <c r="KE2146" s="5"/>
      <c r="KF2146" s="5"/>
      <c r="KG2146" s="5"/>
      <c r="KH2146" s="5"/>
      <c r="KI2146" s="5"/>
      <c r="KJ2146" s="5"/>
      <c r="KK2146" s="5"/>
      <c r="KL2146" s="5"/>
      <c r="KM2146" s="5"/>
      <c r="KN2146" s="5"/>
      <c r="KO2146" s="5"/>
      <c r="KP2146" s="5"/>
      <c r="KQ2146" s="5"/>
      <c r="KR2146" s="5"/>
      <c r="KS2146" s="5"/>
      <c r="KT2146" s="5"/>
      <c r="KU2146" s="5"/>
      <c r="KV2146" s="5"/>
      <c r="KW2146" s="5"/>
      <c r="KX2146" s="5"/>
      <c r="KY2146" s="5"/>
      <c r="KZ2146" s="5"/>
      <c r="LA2146" s="5"/>
      <c r="LB2146" s="5"/>
      <c r="LC2146" s="5"/>
      <c r="LD2146" s="5"/>
      <c r="LE2146" s="5"/>
      <c r="LF2146" s="5"/>
      <c r="LG2146" s="5"/>
      <c r="LH2146" s="5"/>
      <c r="LI2146" s="5"/>
      <c r="LJ2146" s="5"/>
      <c r="LK2146" s="5"/>
      <c r="LL2146" s="5"/>
      <c r="LM2146" s="5"/>
      <c r="LN2146" s="5"/>
      <c r="LO2146" s="5"/>
      <c r="LP2146" s="5"/>
      <c r="LQ2146" s="5"/>
      <c r="LR2146" s="5"/>
      <c r="LS2146" s="5"/>
      <c r="LT2146" s="5"/>
      <c r="LU2146" s="5"/>
      <c r="LV2146" s="5"/>
      <c r="LW2146" s="5"/>
      <c r="LX2146" s="5"/>
      <c r="LY2146" s="5"/>
      <c r="LZ2146" s="5"/>
      <c r="MA2146" s="5"/>
      <c r="MB2146" s="5"/>
      <c r="MC2146" s="5"/>
      <c r="MD2146" s="5"/>
      <c r="ME2146" s="5"/>
      <c r="MF2146" s="5"/>
      <c r="MG2146" s="5"/>
      <c r="MH2146" s="5"/>
      <c r="MI2146" s="5"/>
      <c r="MJ2146" s="5"/>
      <c r="MK2146" s="5"/>
      <c r="ML2146" s="5"/>
      <c r="MM2146" s="5"/>
      <c r="MN2146" s="5"/>
      <c r="MO2146" s="5"/>
      <c r="MP2146" s="5"/>
      <c r="MQ2146" s="5"/>
      <c r="MR2146" s="5"/>
      <c r="MS2146" s="5"/>
      <c r="MT2146" s="5"/>
      <c r="MU2146" s="5"/>
      <c r="MV2146" s="5"/>
      <c r="MW2146" s="5"/>
      <c r="MX2146" s="5"/>
      <c r="MY2146" s="5"/>
      <c r="MZ2146" s="5"/>
      <c r="NA2146" s="5"/>
      <c r="NB2146" s="5"/>
      <c r="NC2146" s="5"/>
      <c r="ND2146" s="5"/>
      <c r="NE2146" s="5"/>
      <c r="NF2146" s="83"/>
      <c r="NG2146" s="83"/>
      <c r="NH2146" s="83"/>
      <c r="NI2146" s="84">
        <f t="shared" si="268"/>
        <v>0</v>
      </c>
      <c r="NJ2146" s="85">
        <f t="shared" ca="1" si="269"/>
        <v>45552</v>
      </c>
      <c r="NK2146" s="84">
        <f t="shared" si="270"/>
        <v>0</v>
      </c>
      <c r="NL2146" s="85">
        <f t="shared" si="275"/>
        <v>0</v>
      </c>
      <c r="NM2146" s="84">
        <f t="shared" si="271"/>
        <v>0</v>
      </c>
      <c r="NN2146" s="85">
        <f t="shared" si="272"/>
        <v>0</v>
      </c>
      <c r="NO2146" s="84">
        <f t="shared" si="273"/>
        <v>0</v>
      </c>
      <c r="NP2146" s="85">
        <f t="shared" si="274"/>
        <v>0</v>
      </c>
      <c r="NQ2146" s="83"/>
      <c r="NR2146" s="83"/>
      <c r="NS2146" s="83"/>
      <c r="NT2146" s="83"/>
      <c r="NU2146" s="83"/>
      <c r="NV2146" s="83"/>
      <c r="NW2146" s="83"/>
      <c r="NX2146" s="83"/>
      <c r="NY2146" s="83"/>
    </row>
    <row r="2147" spans="1:389" x14ac:dyDescent="0.25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7"/>
      <c r="AM2147" s="29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7"/>
      <c r="BI2147" s="5"/>
      <c r="BJ2147" s="5"/>
      <c r="BK2147" s="5"/>
      <c r="BL2147" s="5"/>
      <c r="BM2147" s="5"/>
      <c r="BN2147" s="5"/>
      <c r="BO2147" s="5"/>
      <c r="BP2147" s="29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7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29"/>
      <c r="EU2147" s="5"/>
      <c r="EV2147" s="5"/>
      <c r="EW2147" s="5"/>
      <c r="EX2147" s="5"/>
      <c r="EY2147" s="5"/>
      <c r="EZ2147" s="7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  <c r="GH2147" s="5"/>
      <c r="GI2147" s="5"/>
      <c r="GJ2147" s="5"/>
      <c r="GK2147" s="5"/>
      <c r="GL2147" s="5"/>
      <c r="GM2147" s="5"/>
      <c r="GN2147" s="5"/>
      <c r="GO2147" s="5"/>
      <c r="GP2147" s="5"/>
      <c r="GQ2147" s="5"/>
      <c r="GR2147" s="5"/>
      <c r="GS2147" s="5"/>
      <c r="GT2147" s="5"/>
      <c r="GU2147" s="5"/>
      <c r="GV2147" s="5"/>
      <c r="GW2147" s="5"/>
      <c r="GX2147" s="5"/>
      <c r="GY2147" s="5"/>
      <c r="GZ2147" s="5"/>
      <c r="HA2147" s="5"/>
      <c r="HB2147" s="5"/>
      <c r="HC2147" s="5"/>
      <c r="HD2147" s="5"/>
      <c r="HE2147" s="5"/>
      <c r="HF2147" s="5"/>
      <c r="HG2147" s="5"/>
      <c r="HH2147" s="5"/>
      <c r="HI2147" s="5"/>
      <c r="HJ2147" s="5"/>
      <c r="HK2147" s="5"/>
      <c r="HL2147" s="5"/>
      <c r="HM2147" s="5"/>
      <c r="HN2147" s="5"/>
      <c r="HO2147" s="5"/>
      <c r="HP2147" s="5"/>
      <c r="HQ2147" s="5"/>
      <c r="HR2147" s="5"/>
      <c r="HS2147" s="5"/>
      <c r="HT2147" s="5"/>
      <c r="HU2147" s="5"/>
      <c r="HV2147" s="5"/>
      <c r="HW2147" s="5"/>
      <c r="HX2147" s="5"/>
      <c r="HY2147" s="5"/>
      <c r="HZ2147" s="5"/>
      <c r="IA2147" s="5"/>
      <c r="IB2147" s="5"/>
      <c r="IC2147" s="5"/>
      <c r="ID2147" s="5"/>
      <c r="IE2147" s="5"/>
      <c r="IF2147" s="5"/>
      <c r="IG2147" s="5"/>
      <c r="IH2147" s="5"/>
      <c r="II2147" s="5"/>
      <c r="IJ2147" s="5"/>
      <c r="IK2147" s="5"/>
      <c r="IL2147" s="5"/>
      <c r="IM2147" s="5"/>
      <c r="IN2147" s="5"/>
      <c r="IO2147" s="5"/>
      <c r="IP2147" s="5"/>
      <c r="IQ2147" s="5"/>
      <c r="IR2147" s="5"/>
      <c r="IS2147" s="5"/>
      <c r="IT2147" s="5"/>
      <c r="IU2147" s="5"/>
      <c r="IV2147" s="5"/>
      <c r="IW2147" s="5"/>
      <c r="IX2147" s="5"/>
      <c r="IY2147" s="5"/>
      <c r="IZ2147" s="5"/>
      <c r="JA2147" s="5"/>
      <c r="JB2147" s="5"/>
      <c r="JC2147" s="5"/>
      <c r="JD2147" s="5"/>
      <c r="JE2147" s="5"/>
      <c r="JF2147" s="5"/>
      <c r="JG2147" s="5"/>
      <c r="JH2147" s="5"/>
      <c r="JI2147" s="5"/>
      <c r="JJ2147" s="5"/>
      <c r="JK2147" s="29"/>
      <c r="JL2147" s="5"/>
      <c r="JM2147" s="5"/>
      <c r="JN2147" s="5"/>
      <c r="JO2147" s="5"/>
      <c r="JP2147" s="5"/>
      <c r="JQ2147" s="5"/>
      <c r="JR2147" s="5"/>
      <c r="JS2147" s="5"/>
      <c r="JT2147" s="5"/>
      <c r="JU2147" s="5"/>
      <c r="JV2147" s="5"/>
      <c r="JW2147" s="5"/>
      <c r="JX2147" s="5"/>
      <c r="JY2147" s="5"/>
      <c r="JZ2147" s="5"/>
      <c r="KA2147" s="5"/>
      <c r="KB2147" s="5"/>
      <c r="KC2147" s="5"/>
      <c r="KD2147" s="5"/>
      <c r="KE2147" s="5"/>
      <c r="KF2147" s="5"/>
      <c r="KG2147" s="5"/>
      <c r="KH2147" s="5"/>
      <c r="KI2147" s="5"/>
      <c r="KJ2147" s="5"/>
      <c r="KK2147" s="5"/>
      <c r="KL2147" s="5"/>
      <c r="KM2147" s="5"/>
      <c r="KN2147" s="5"/>
      <c r="KO2147" s="5"/>
      <c r="KP2147" s="5"/>
      <c r="KQ2147" s="5"/>
      <c r="KR2147" s="5"/>
      <c r="KS2147" s="5"/>
      <c r="KT2147" s="5"/>
      <c r="KU2147" s="5"/>
      <c r="KV2147" s="5"/>
      <c r="KW2147" s="5"/>
      <c r="KX2147" s="5"/>
      <c r="KY2147" s="5"/>
      <c r="KZ2147" s="5"/>
      <c r="LA2147" s="5"/>
      <c r="LB2147" s="5"/>
      <c r="LC2147" s="5"/>
      <c r="LD2147" s="5"/>
      <c r="LE2147" s="5"/>
      <c r="LF2147" s="5"/>
      <c r="LG2147" s="5"/>
      <c r="LH2147" s="5"/>
      <c r="LI2147" s="5"/>
      <c r="LJ2147" s="5"/>
      <c r="LK2147" s="5"/>
      <c r="LL2147" s="5"/>
      <c r="LM2147" s="5"/>
      <c r="LN2147" s="5"/>
      <c r="LO2147" s="5"/>
      <c r="LP2147" s="5"/>
      <c r="LQ2147" s="5"/>
      <c r="LR2147" s="5"/>
      <c r="LS2147" s="5"/>
      <c r="LT2147" s="5"/>
      <c r="LU2147" s="5"/>
      <c r="LV2147" s="5"/>
      <c r="LW2147" s="5"/>
      <c r="LX2147" s="5"/>
      <c r="LY2147" s="5"/>
      <c r="LZ2147" s="5"/>
      <c r="MA2147" s="5"/>
      <c r="MB2147" s="5"/>
      <c r="MC2147" s="5"/>
      <c r="MD2147" s="5"/>
      <c r="ME2147" s="5"/>
      <c r="MF2147" s="5"/>
      <c r="MG2147" s="5"/>
      <c r="MH2147" s="5"/>
      <c r="MI2147" s="5"/>
      <c r="MJ2147" s="5"/>
      <c r="MK2147" s="5"/>
      <c r="ML2147" s="5"/>
      <c r="MM2147" s="5"/>
      <c r="MN2147" s="5"/>
      <c r="MO2147" s="5"/>
      <c r="MP2147" s="5"/>
      <c r="MQ2147" s="5"/>
      <c r="MR2147" s="5"/>
      <c r="MS2147" s="5"/>
      <c r="MT2147" s="5"/>
      <c r="MU2147" s="5"/>
      <c r="MV2147" s="5"/>
      <c r="MW2147" s="5"/>
      <c r="MX2147" s="5"/>
      <c r="MY2147" s="5"/>
      <c r="MZ2147" s="5"/>
      <c r="NA2147" s="5"/>
      <c r="NB2147" s="5"/>
      <c r="NC2147" s="5"/>
      <c r="ND2147" s="5"/>
      <c r="NE2147" s="5"/>
      <c r="NF2147" s="83"/>
      <c r="NG2147" s="83"/>
      <c r="NH2147" s="83"/>
      <c r="NI2147" s="84">
        <f t="shared" si="268"/>
        <v>0</v>
      </c>
      <c r="NJ2147" s="85">
        <f t="shared" ca="1" si="269"/>
        <v>45552</v>
      </c>
      <c r="NK2147" s="84">
        <f t="shared" si="270"/>
        <v>0</v>
      </c>
      <c r="NL2147" s="85">
        <f t="shared" si="275"/>
        <v>0</v>
      </c>
      <c r="NM2147" s="84">
        <f t="shared" si="271"/>
        <v>0</v>
      </c>
      <c r="NN2147" s="85">
        <f t="shared" si="272"/>
        <v>0</v>
      </c>
      <c r="NO2147" s="84">
        <f t="shared" si="273"/>
        <v>0</v>
      </c>
      <c r="NP2147" s="85">
        <f t="shared" si="274"/>
        <v>0</v>
      </c>
      <c r="NQ2147" s="83"/>
      <c r="NR2147" s="83"/>
      <c r="NS2147" s="83"/>
      <c r="NT2147" s="83"/>
      <c r="NU2147" s="83"/>
      <c r="NV2147" s="83"/>
      <c r="NW2147" s="83"/>
      <c r="NX2147" s="83"/>
      <c r="NY2147" s="83"/>
    </row>
    <row r="2148" spans="1:389" x14ac:dyDescent="0.25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7"/>
      <c r="AM2148" s="29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7"/>
      <c r="BI2148" s="5"/>
      <c r="BJ2148" s="5"/>
      <c r="BK2148" s="5"/>
      <c r="BL2148" s="5"/>
      <c r="BM2148" s="5"/>
      <c r="BN2148" s="5"/>
      <c r="BO2148" s="5"/>
      <c r="BP2148" s="29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7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29"/>
      <c r="EU2148" s="5"/>
      <c r="EV2148" s="5"/>
      <c r="EW2148" s="5"/>
      <c r="EX2148" s="5"/>
      <c r="EY2148" s="5"/>
      <c r="EZ2148" s="7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  <c r="GH2148" s="5"/>
      <c r="GI2148" s="5"/>
      <c r="GJ2148" s="5"/>
      <c r="GK2148" s="5"/>
      <c r="GL2148" s="5"/>
      <c r="GM2148" s="5"/>
      <c r="GN2148" s="5"/>
      <c r="GO2148" s="5"/>
      <c r="GP2148" s="5"/>
      <c r="GQ2148" s="5"/>
      <c r="GR2148" s="5"/>
      <c r="GS2148" s="5"/>
      <c r="GT2148" s="5"/>
      <c r="GU2148" s="5"/>
      <c r="GV2148" s="5"/>
      <c r="GW2148" s="5"/>
      <c r="GX2148" s="5"/>
      <c r="GY2148" s="5"/>
      <c r="GZ2148" s="5"/>
      <c r="HA2148" s="5"/>
      <c r="HB2148" s="5"/>
      <c r="HC2148" s="5"/>
      <c r="HD2148" s="5"/>
      <c r="HE2148" s="5"/>
      <c r="HF2148" s="5"/>
      <c r="HG2148" s="5"/>
      <c r="HH2148" s="5"/>
      <c r="HI2148" s="5"/>
      <c r="HJ2148" s="5"/>
      <c r="HK2148" s="5"/>
      <c r="HL2148" s="5"/>
      <c r="HM2148" s="5"/>
      <c r="HN2148" s="5"/>
      <c r="HO2148" s="5"/>
      <c r="HP2148" s="5"/>
      <c r="HQ2148" s="5"/>
      <c r="HR2148" s="5"/>
      <c r="HS2148" s="5"/>
      <c r="HT2148" s="5"/>
      <c r="HU2148" s="5"/>
      <c r="HV2148" s="5"/>
      <c r="HW2148" s="5"/>
      <c r="HX2148" s="5"/>
      <c r="HY2148" s="5"/>
      <c r="HZ2148" s="5"/>
      <c r="IA2148" s="5"/>
      <c r="IB2148" s="5"/>
      <c r="IC2148" s="5"/>
      <c r="ID2148" s="5"/>
      <c r="IE2148" s="5"/>
      <c r="IF2148" s="5"/>
      <c r="IG2148" s="5"/>
      <c r="IH2148" s="5"/>
      <c r="II2148" s="5"/>
      <c r="IJ2148" s="5"/>
      <c r="IK2148" s="5"/>
      <c r="IL2148" s="5"/>
      <c r="IM2148" s="5"/>
      <c r="IN2148" s="5"/>
      <c r="IO2148" s="5"/>
      <c r="IP2148" s="5"/>
      <c r="IQ2148" s="5"/>
      <c r="IR2148" s="5"/>
      <c r="IS2148" s="5"/>
      <c r="IT2148" s="5"/>
      <c r="IU2148" s="5"/>
      <c r="IV2148" s="5"/>
      <c r="IW2148" s="5"/>
      <c r="IX2148" s="5"/>
      <c r="IY2148" s="5"/>
      <c r="IZ2148" s="5"/>
      <c r="JA2148" s="5"/>
      <c r="JB2148" s="5"/>
      <c r="JC2148" s="5"/>
      <c r="JD2148" s="5"/>
      <c r="JE2148" s="5"/>
      <c r="JF2148" s="5"/>
      <c r="JG2148" s="5"/>
      <c r="JH2148" s="5"/>
      <c r="JI2148" s="5"/>
      <c r="JJ2148" s="5"/>
      <c r="JK2148" s="29"/>
      <c r="JL2148" s="5"/>
      <c r="JM2148" s="5"/>
      <c r="JN2148" s="5"/>
      <c r="JO2148" s="5"/>
      <c r="JP2148" s="5"/>
      <c r="JQ2148" s="5"/>
      <c r="JR2148" s="5"/>
      <c r="JS2148" s="5"/>
      <c r="JT2148" s="5"/>
      <c r="JU2148" s="5"/>
      <c r="JV2148" s="5"/>
      <c r="JW2148" s="5"/>
      <c r="JX2148" s="5"/>
      <c r="JY2148" s="5"/>
      <c r="JZ2148" s="5"/>
      <c r="KA2148" s="5"/>
      <c r="KB2148" s="5"/>
      <c r="KC2148" s="5"/>
      <c r="KD2148" s="5"/>
      <c r="KE2148" s="5"/>
      <c r="KF2148" s="5"/>
      <c r="KG2148" s="5"/>
      <c r="KH2148" s="5"/>
      <c r="KI2148" s="5"/>
      <c r="KJ2148" s="5"/>
      <c r="KK2148" s="5"/>
      <c r="KL2148" s="5"/>
      <c r="KM2148" s="5"/>
      <c r="KN2148" s="5"/>
      <c r="KO2148" s="5"/>
      <c r="KP2148" s="5"/>
      <c r="KQ2148" s="5"/>
      <c r="KR2148" s="5"/>
      <c r="KS2148" s="5"/>
      <c r="KT2148" s="5"/>
      <c r="KU2148" s="5"/>
      <c r="KV2148" s="5"/>
      <c r="KW2148" s="5"/>
      <c r="KX2148" s="5"/>
      <c r="KY2148" s="5"/>
      <c r="KZ2148" s="5"/>
      <c r="LA2148" s="5"/>
      <c r="LB2148" s="5"/>
      <c r="LC2148" s="5"/>
      <c r="LD2148" s="5"/>
      <c r="LE2148" s="5"/>
      <c r="LF2148" s="5"/>
      <c r="LG2148" s="5"/>
      <c r="LH2148" s="5"/>
      <c r="LI2148" s="5"/>
      <c r="LJ2148" s="5"/>
      <c r="LK2148" s="5"/>
      <c r="LL2148" s="5"/>
      <c r="LM2148" s="5"/>
      <c r="LN2148" s="5"/>
      <c r="LO2148" s="5"/>
      <c r="LP2148" s="5"/>
      <c r="LQ2148" s="5"/>
      <c r="LR2148" s="5"/>
      <c r="LS2148" s="5"/>
      <c r="LT2148" s="5"/>
      <c r="LU2148" s="5"/>
      <c r="LV2148" s="5"/>
      <c r="LW2148" s="5"/>
      <c r="LX2148" s="5"/>
      <c r="LY2148" s="5"/>
      <c r="LZ2148" s="5"/>
      <c r="MA2148" s="5"/>
      <c r="MB2148" s="5"/>
      <c r="MC2148" s="5"/>
      <c r="MD2148" s="5"/>
      <c r="ME2148" s="5"/>
      <c r="MF2148" s="5"/>
      <c r="MG2148" s="5"/>
      <c r="MH2148" s="5"/>
      <c r="MI2148" s="5"/>
      <c r="MJ2148" s="5"/>
      <c r="MK2148" s="5"/>
      <c r="ML2148" s="5"/>
      <c r="MM2148" s="5"/>
      <c r="MN2148" s="5"/>
      <c r="MO2148" s="5"/>
      <c r="MP2148" s="5"/>
      <c r="MQ2148" s="5"/>
      <c r="MR2148" s="5"/>
      <c r="MS2148" s="5"/>
      <c r="MT2148" s="5"/>
      <c r="MU2148" s="5"/>
      <c r="MV2148" s="5"/>
      <c r="MW2148" s="5"/>
      <c r="MX2148" s="5"/>
      <c r="MY2148" s="5"/>
      <c r="MZ2148" s="5"/>
      <c r="NA2148" s="5"/>
      <c r="NB2148" s="5"/>
      <c r="NC2148" s="5"/>
      <c r="ND2148" s="5"/>
      <c r="NE2148" s="5"/>
      <c r="NF2148" s="83"/>
      <c r="NG2148" s="83"/>
      <c r="NH2148" s="83"/>
      <c r="NI2148" s="84">
        <f t="shared" si="268"/>
        <v>0</v>
      </c>
      <c r="NJ2148" s="85">
        <f t="shared" ca="1" si="269"/>
        <v>45552</v>
      </c>
      <c r="NK2148" s="84">
        <f t="shared" si="270"/>
        <v>0</v>
      </c>
      <c r="NL2148" s="85">
        <f t="shared" si="275"/>
        <v>0</v>
      </c>
      <c r="NM2148" s="84">
        <f t="shared" si="271"/>
        <v>0</v>
      </c>
      <c r="NN2148" s="85">
        <f t="shared" si="272"/>
        <v>0</v>
      </c>
      <c r="NO2148" s="84">
        <f t="shared" si="273"/>
        <v>0</v>
      </c>
      <c r="NP2148" s="85">
        <f t="shared" si="274"/>
        <v>0</v>
      </c>
      <c r="NQ2148" s="83"/>
      <c r="NR2148" s="83"/>
      <c r="NS2148" s="83"/>
      <c r="NT2148" s="83"/>
      <c r="NU2148" s="83"/>
      <c r="NV2148" s="83"/>
      <c r="NW2148" s="83"/>
      <c r="NX2148" s="83"/>
      <c r="NY2148" s="83"/>
    </row>
    <row r="2149" spans="1:389" x14ac:dyDescent="0.25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7"/>
      <c r="AM2149" s="29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7"/>
      <c r="BI2149" s="5"/>
      <c r="BJ2149" s="5"/>
      <c r="BK2149" s="5"/>
      <c r="BL2149" s="5"/>
      <c r="BM2149" s="5"/>
      <c r="BN2149" s="5"/>
      <c r="BO2149" s="5"/>
      <c r="BP2149" s="29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7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29"/>
      <c r="EU2149" s="5"/>
      <c r="EV2149" s="5"/>
      <c r="EW2149" s="5"/>
      <c r="EX2149" s="5"/>
      <c r="EY2149" s="5"/>
      <c r="EZ2149" s="7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  <c r="GH2149" s="5"/>
      <c r="GI2149" s="5"/>
      <c r="GJ2149" s="5"/>
      <c r="GK2149" s="5"/>
      <c r="GL2149" s="5"/>
      <c r="GM2149" s="5"/>
      <c r="GN2149" s="5"/>
      <c r="GO2149" s="5"/>
      <c r="GP2149" s="5"/>
      <c r="GQ2149" s="5"/>
      <c r="GR2149" s="5"/>
      <c r="GS2149" s="5"/>
      <c r="GT2149" s="5"/>
      <c r="GU2149" s="5"/>
      <c r="GV2149" s="5"/>
      <c r="GW2149" s="5"/>
      <c r="GX2149" s="5"/>
      <c r="GY2149" s="5"/>
      <c r="GZ2149" s="5"/>
      <c r="HA2149" s="5"/>
      <c r="HB2149" s="5"/>
      <c r="HC2149" s="5"/>
      <c r="HD2149" s="5"/>
      <c r="HE2149" s="5"/>
      <c r="HF2149" s="5"/>
      <c r="HG2149" s="5"/>
      <c r="HH2149" s="5"/>
      <c r="HI2149" s="5"/>
      <c r="HJ2149" s="5"/>
      <c r="HK2149" s="5"/>
      <c r="HL2149" s="5"/>
      <c r="HM2149" s="5"/>
      <c r="HN2149" s="5"/>
      <c r="HO2149" s="5"/>
      <c r="HP2149" s="5"/>
      <c r="HQ2149" s="5"/>
      <c r="HR2149" s="5"/>
      <c r="HS2149" s="5"/>
      <c r="HT2149" s="5"/>
      <c r="HU2149" s="5"/>
      <c r="HV2149" s="5"/>
      <c r="HW2149" s="5"/>
      <c r="HX2149" s="5"/>
      <c r="HY2149" s="5"/>
      <c r="HZ2149" s="5"/>
      <c r="IA2149" s="5"/>
      <c r="IB2149" s="5"/>
      <c r="IC2149" s="5"/>
      <c r="ID2149" s="5"/>
      <c r="IE2149" s="5"/>
      <c r="IF2149" s="5"/>
      <c r="IG2149" s="5"/>
      <c r="IH2149" s="5"/>
      <c r="II2149" s="5"/>
      <c r="IJ2149" s="5"/>
      <c r="IK2149" s="5"/>
      <c r="IL2149" s="5"/>
      <c r="IM2149" s="5"/>
      <c r="IN2149" s="5"/>
      <c r="IO2149" s="5"/>
      <c r="IP2149" s="5"/>
      <c r="IQ2149" s="5"/>
      <c r="IR2149" s="5"/>
      <c r="IS2149" s="5"/>
      <c r="IT2149" s="5"/>
      <c r="IU2149" s="5"/>
      <c r="IV2149" s="5"/>
      <c r="IW2149" s="5"/>
      <c r="IX2149" s="5"/>
      <c r="IY2149" s="5"/>
      <c r="IZ2149" s="5"/>
      <c r="JA2149" s="5"/>
      <c r="JB2149" s="5"/>
      <c r="JC2149" s="5"/>
      <c r="JD2149" s="5"/>
      <c r="JE2149" s="5"/>
      <c r="JF2149" s="5"/>
      <c r="JG2149" s="5"/>
      <c r="JH2149" s="5"/>
      <c r="JI2149" s="5"/>
      <c r="JJ2149" s="5"/>
      <c r="JK2149" s="29"/>
      <c r="JL2149" s="5"/>
      <c r="JM2149" s="5"/>
      <c r="JN2149" s="5"/>
      <c r="JO2149" s="5"/>
      <c r="JP2149" s="5"/>
      <c r="JQ2149" s="5"/>
      <c r="JR2149" s="5"/>
      <c r="JS2149" s="5"/>
      <c r="JT2149" s="5"/>
      <c r="JU2149" s="5"/>
      <c r="JV2149" s="5"/>
      <c r="JW2149" s="5"/>
      <c r="JX2149" s="5"/>
      <c r="JY2149" s="5"/>
      <c r="JZ2149" s="5"/>
      <c r="KA2149" s="5"/>
      <c r="KB2149" s="5"/>
      <c r="KC2149" s="5"/>
      <c r="KD2149" s="5"/>
      <c r="KE2149" s="5"/>
      <c r="KF2149" s="5"/>
      <c r="KG2149" s="5"/>
      <c r="KH2149" s="5"/>
      <c r="KI2149" s="5"/>
      <c r="KJ2149" s="5"/>
      <c r="KK2149" s="5"/>
      <c r="KL2149" s="5"/>
      <c r="KM2149" s="5"/>
      <c r="KN2149" s="5"/>
      <c r="KO2149" s="5"/>
      <c r="KP2149" s="5"/>
      <c r="KQ2149" s="5"/>
      <c r="KR2149" s="5"/>
      <c r="KS2149" s="5"/>
      <c r="KT2149" s="5"/>
      <c r="KU2149" s="5"/>
      <c r="KV2149" s="5"/>
      <c r="KW2149" s="5"/>
      <c r="KX2149" s="5"/>
      <c r="KY2149" s="5"/>
      <c r="KZ2149" s="5"/>
      <c r="LA2149" s="5"/>
      <c r="LB2149" s="5"/>
      <c r="LC2149" s="5"/>
      <c r="LD2149" s="5"/>
      <c r="LE2149" s="5"/>
      <c r="LF2149" s="5"/>
      <c r="LG2149" s="5"/>
      <c r="LH2149" s="5"/>
      <c r="LI2149" s="5"/>
      <c r="LJ2149" s="5"/>
      <c r="LK2149" s="5"/>
      <c r="LL2149" s="5"/>
      <c r="LM2149" s="5"/>
      <c r="LN2149" s="5"/>
      <c r="LO2149" s="5"/>
      <c r="LP2149" s="5"/>
      <c r="LQ2149" s="5"/>
      <c r="LR2149" s="5"/>
      <c r="LS2149" s="5"/>
      <c r="LT2149" s="5"/>
      <c r="LU2149" s="5"/>
      <c r="LV2149" s="5"/>
      <c r="LW2149" s="5"/>
      <c r="LX2149" s="5"/>
      <c r="LY2149" s="5"/>
      <c r="LZ2149" s="5"/>
      <c r="MA2149" s="5"/>
      <c r="MB2149" s="5"/>
      <c r="MC2149" s="5"/>
      <c r="MD2149" s="5"/>
      <c r="ME2149" s="5"/>
      <c r="MF2149" s="5"/>
      <c r="MG2149" s="5"/>
      <c r="MH2149" s="5"/>
      <c r="MI2149" s="5"/>
      <c r="MJ2149" s="5"/>
      <c r="MK2149" s="5"/>
      <c r="ML2149" s="5"/>
      <c r="MM2149" s="5"/>
      <c r="MN2149" s="5"/>
      <c r="MO2149" s="5"/>
      <c r="MP2149" s="5"/>
      <c r="MQ2149" s="5"/>
      <c r="MR2149" s="5"/>
      <c r="MS2149" s="5"/>
      <c r="MT2149" s="5"/>
      <c r="MU2149" s="5"/>
      <c r="MV2149" s="5"/>
      <c r="MW2149" s="5"/>
      <c r="MX2149" s="5"/>
      <c r="MY2149" s="5"/>
      <c r="MZ2149" s="5"/>
      <c r="NA2149" s="5"/>
      <c r="NB2149" s="5"/>
      <c r="NC2149" s="5"/>
      <c r="ND2149" s="5"/>
      <c r="NE2149" s="5"/>
      <c r="NF2149" s="83"/>
      <c r="NG2149" s="83"/>
      <c r="NH2149" s="83"/>
      <c r="NI2149" s="84">
        <f t="shared" si="268"/>
        <v>0</v>
      </c>
      <c r="NJ2149" s="85">
        <f t="shared" ca="1" si="269"/>
        <v>45552</v>
      </c>
      <c r="NK2149" s="84">
        <f t="shared" si="270"/>
        <v>0</v>
      </c>
      <c r="NL2149" s="85">
        <f t="shared" si="275"/>
        <v>0</v>
      </c>
      <c r="NM2149" s="84">
        <f t="shared" si="271"/>
        <v>0</v>
      </c>
      <c r="NN2149" s="85">
        <f t="shared" si="272"/>
        <v>0</v>
      </c>
      <c r="NO2149" s="84">
        <f t="shared" si="273"/>
        <v>0</v>
      </c>
      <c r="NP2149" s="85">
        <f t="shared" si="274"/>
        <v>0</v>
      </c>
      <c r="NQ2149" s="83"/>
      <c r="NR2149" s="83"/>
      <c r="NS2149" s="83"/>
      <c r="NT2149" s="83"/>
      <c r="NU2149" s="83"/>
      <c r="NV2149" s="83"/>
      <c r="NW2149" s="83"/>
      <c r="NX2149" s="83"/>
      <c r="NY2149" s="83"/>
    </row>
    <row r="2150" spans="1:389" x14ac:dyDescent="0.25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7"/>
      <c r="AM2150" s="29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7"/>
      <c r="BI2150" s="5"/>
      <c r="BJ2150" s="5"/>
      <c r="BK2150" s="5"/>
      <c r="BL2150" s="5"/>
      <c r="BM2150" s="5"/>
      <c r="BN2150" s="5"/>
      <c r="BO2150" s="5"/>
      <c r="BP2150" s="29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7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29"/>
      <c r="EU2150" s="5"/>
      <c r="EV2150" s="5"/>
      <c r="EW2150" s="5"/>
      <c r="EX2150" s="5"/>
      <c r="EY2150" s="5"/>
      <c r="EZ2150" s="7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  <c r="GH2150" s="5"/>
      <c r="GI2150" s="5"/>
      <c r="GJ2150" s="5"/>
      <c r="GK2150" s="5"/>
      <c r="GL2150" s="5"/>
      <c r="GM2150" s="5"/>
      <c r="GN2150" s="5"/>
      <c r="GO2150" s="5"/>
      <c r="GP2150" s="5"/>
      <c r="GQ2150" s="5"/>
      <c r="GR2150" s="5"/>
      <c r="GS2150" s="5"/>
      <c r="GT2150" s="5"/>
      <c r="GU2150" s="5"/>
      <c r="GV2150" s="5"/>
      <c r="GW2150" s="5"/>
      <c r="GX2150" s="5"/>
      <c r="GY2150" s="5"/>
      <c r="GZ2150" s="5"/>
      <c r="HA2150" s="5"/>
      <c r="HB2150" s="5"/>
      <c r="HC2150" s="5"/>
      <c r="HD2150" s="5"/>
      <c r="HE2150" s="5"/>
      <c r="HF2150" s="5"/>
      <c r="HG2150" s="5"/>
      <c r="HH2150" s="5"/>
      <c r="HI2150" s="5"/>
      <c r="HJ2150" s="5"/>
      <c r="HK2150" s="5"/>
      <c r="HL2150" s="5"/>
      <c r="HM2150" s="5"/>
      <c r="HN2150" s="5"/>
      <c r="HO2150" s="5"/>
      <c r="HP2150" s="5"/>
      <c r="HQ2150" s="5"/>
      <c r="HR2150" s="5"/>
      <c r="HS2150" s="5"/>
      <c r="HT2150" s="5"/>
      <c r="HU2150" s="5"/>
      <c r="HV2150" s="5"/>
      <c r="HW2150" s="5"/>
      <c r="HX2150" s="5"/>
      <c r="HY2150" s="5"/>
      <c r="HZ2150" s="5"/>
      <c r="IA2150" s="5"/>
      <c r="IB2150" s="5"/>
      <c r="IC2150" s="5"/>
      <c r="ID2150" s="5"/>
      <c r="IE2150" s="5"/>
      <c r="IF2150" s="5"/>
      <c r="IG2150" s="5"/>
      <c r="IH2150" s="5"/>
      <c r="II2150" s="5"/>
      <c r="IJ2150" s="5"/>
      <c r="IK2150" s="5"/>
      <c r="IL2150" s="5"/>
      <c r="IM2150" s="5"/>
      <c r="IN2150" s="5"/>
      <c r="IO2150" s="5"/>
      <c r="IP2150" s="5"/>
      <c r="IQ2150" s="5"/>
      <c r="IR2150" s="5"/>
      <c r="IS2150" s="5"/>
      <c r="IT2150" s="5"/>
      <c r="IU2150" s="5"/>
      <c r="IV2150" s="5"/>
      <c r="IW2150" s="5"/>
      <c r="IX2150" s="5"/>
      <c r="IY2150" s="5"/>
      <c r="IZ2150" s="5"/>
      <c r="JA2150" s="5"/>
      <c r="JB2150" s="5"/>
      <c r="JC2150" s="5"/>
      <c r="JD2150" s="5"/>
      <c r="JE2150" s="5"/>
      <c r="JF2150" s="5"/>
      <c r="JG2150" s="5"/>
      <c r="JH2150" s="5"/>
      <c r="JI2150" s="5"/>
      <c r="JJ2150" s="5"/>
      <c r="JK2150" s="29"/>
      <c r="JL2150" s="5"/>
      <c r="JM2150" s="5"/>
      <c r="JN2150" s="5"/>
      <c r="JO2150" s="5"/>
      <c r="JP2150" s="5"/>
      <c r="JQ2150" s="5"/>
      <c r="JR2150" s="5"/>
      <c r="JS2150" s="5"/>
      <c r="JT2150" s="5"/>
      <c r="JU2150" s="5"/>
      <c r="JV2150" s="5"/>
      <c r="JW2150" s="5"/>
      <c r="JX2150" s="5"/>
      <c r="JY2150" s="5"/>
      <c r="JZ2150" s="5"/>
      <c r="KA2150" s="5"/>
      <c r="KB2150" s="5"/>
      <c r="KC2150" s="5"/>
      <c r="KD2150" s="5"/>
      <c r="KE2150" s="5"/>
      <c r="KF2150" s="5"/>
      <c r="KG2150" s="5"/>
      <c r="KH2150" s="5"/>
      <c r="KI2150" s="5"/>
      <c r="KJ2150" s="5"/>
      <c r="KK2150" s="5"/>
      <c r="KL2150" s="5"/>
      <c r="KM2150" s="5"/>
      <c r="KN2150" s="5"/>
      <c r="KO2150" s="5"/>
      <c r="KP2150" s="5"/>
      <c r="KQ2150" s="5"/>
      <c r="KR2150" s="5"/>
      <c r="KS2150" s="5"/>
      <c r="KT2150" s="5"/>
      <c r="KU2150" s="5"/>
      <c r="KV2150" s="5"/>
      <c r="KW2150" s="5"/>
      <c r="KX2150" s="5"/>
      <c r="KY2150" s="5"/>
      <c r="KZ2150" s="5"/>
      <c r="LA2150" s="5"/>
      <c r="LB2150" s="5"/>
      <c r="LC2150" s="5"/>
      <c r="LD2150" s="5"/>
      <c r="LE2150" s="5"/>
      <c r="LF2150" s="5"/>
      <c r="LG2150" s="5"/>
      <c r="LH2150" s="5"/>
      <c r="LI2150" s="5"/>
      <c r="LJ2150" s="5"/>
      <c r="LK2150" s="5"/>
      <c r="LL2150" s="5"/>
      <c r="LM2150" s="5"/>
      <c r="LN2150" s="5"/>
      <c r="LO2150" s="5"/>
      <c r="LP2150" s="5"/>
      <c r="LQ2150" s="5"/>
      <c r="LR2150" s="5"/>
      <c r="LS2150" s="5"/>
      <c r="LT2150" s="5"/>
      <c r="LU2150" s="5"/>
      <c r="LV2150" s="5"/>
      <c r="LW2150" s="5"/>
      <c r="LX2150" s="5"/>
      <c r="LY2150" s="5"/>
      <c r="LZ2150" s="5"/>
      <c r="MA2150" s="5"/>
      <c r="MB2150" s="5"/>
      <c r="MC2150" s="5"/>
      <c r="MD2150" s="5"/>
      <c r="ME2150" s="5"/>
      <c r="MF2150" s="5"/>
      <c r="MG2150" s="5"/>
      <c r="MH2150" s="5"/>
      <c r="MI2150" s="5"/>
      <c r="MJ2150" s="5"/>
      <c r="MK2150" s="5"/>
      <c r="ML2150" s="5"/>
      <c r="MM2150" s="5"/>
      <c r="MN2150" s="5"/>
      <c r="MO2150" s="5"/>
      <c r="MP2150" s="5"/>
      <c r="MQ2150" s="5"/>
      <c r="MR2150" s="5"/>
      <c r="MS2150" s="5"/>
      <c r="MT2150" s="5"/>
      <c r="MU2150" s="5"/>
      <c r="MV2150" s="5"/>
      <c r="MW2150" s="5"/>
      <c r="MX2150" s="5"/>
      <c r="MY2150" s="5"/>
      <c r="MZ2150" s="5"/>
      <c r="NA2150" s="5"/>
      <c r="NB2150" s="5"/>
      <c r="NC2150" s="5"/>
      <c r="ND2150" s="5"/>
      <c r="NE2150" s="5"/>
      <c r="NF2150" s="83"/>
      <c r="NG2150" s="83"/>
      <c r="NH2150" s="83"/>
      <c r="NI2150" s="84">
        <f t="shared" si="268"/>
        <v>0</v>
      </c>
      <c r="NJ2150" s="85">
        <f t="shared" ca="1" si="269"/>
        <v>45552</v>
      </c>
      <c r="NK2150" s="84">
        <f t="shared" si="270"/>
        <v>0</v>
      </c>
      <c r="NL2150" s="85">
        <f t="shared" si="275"/>
        <v>0</v>
      </c>
      <c r="NM2150" s="84">
        <f t="shared" si="271"/>
        <v>0</v>
      </c>
      <c r="NN2150" s="85">
        <f t="shared" si="272"/>
        <v>0</v>
      </c>
      <c r="NO2150" s="84">
        <f t="shared" si="273"/>
        <v>0</v>
      </c>
      <c r="NP2150" s="85">
        <f t="shared" si="274"/>
        <v>0</v>
      </c>
      <c r="NQ2150" s="83"/>
      <c r="NR2150" s="83"/>
      <c r="NS2150" s="83"/>
      <c r="NT2150" s="83"/>
      <c r="NU2150" s="83"/>
      <c r="NV2150" s="83"/>
      <c r="NW2150" s="83"/>
      <c r="NX2150" s="83"/>
      <c r="NY2150" s="83"/>
    </row>
    <row r="2151" spans="1:389" x14ac:dyDescent="0.25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7"/>
      <c r="AM2151" s="29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7"/>
      <c r="BI2151" s="5"/>
      <c r="BJ2151" s="5"/>
      <c r="BK2151" s="5"/>
      <c r="BL2151" s="5"/>
      <c r="BM2151" s="5"/>
      <c r="BN2151" s="5"/>
      <c r="BO2151" s="5"/>
      <c r="BP2151" s="29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7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29"/>
      <c r="EU2151" s="5"/>
      <c r="EV2151" s="5"/>
      <c r="EW2151" s="5"/>
      <c r="EX2151" s="5"/>
      <c r="EY2151" s="5"/>
      <c r="EZ2151" s="7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  <c r="GH2151" s="5"/>
      <c r="GI2151" s="5"/>
      <c r="GJ2151" s="5"/>
      <c r="GK2151" s="5"/>
      <c r="GL2151" s="5"/>
      <c r="GM2151" s="5"/>
      <c r="GN2151" s="5"/>
      <c r="GO2151" s="5"/>
      <c r="GP2151" s="5"/>
      <c r="GQ2151" s="5"/>
      <c r="GR2151" s="5"/>
      <c r="GS2151" s="5"/>
      <c r="GT2151" s="5"/>
      <c r="GU2151" s="5"/>
      <c r="GV2151" s="5"/>
      <c r="GW2151" s="5"/>
      <c r="GX2151" s="5"/>
      <c r="GY2151" s="5"/>
      <c r="GZ2151" s="5"/>
      <c r="HA2151" s="5"/>
      <c r="HB2151" s="5"/>
      <c r="HC2151" s="5"/>
      <c r="HD2151" s="5"/>
      <c r="HE2151" s="5"/>
      <c r="HF2151" s="5"/>
      <c r="HG2151" s="5"/>
      <c r="HH2151" s="5"/>
      <c r="HI2151" s="5"/>
      <c r="HJ2151" s="5"/>
      <c r="HK2151" s="5"/>
      <c r="HL2151" s="5"/>
      <c r="HM2151" s="5"/>
      <c r="HN2151" s="5"/>
      <c r="HO2151" s="5"/>
      <c r="HP2151" s="5"/>
      <c r="HQ2151" s="5"/>
      <c r="HR2151" s="5"/>
      <c r="HS2151" s="5"/>
      <c r="HT2151" s="5"/>
      <c r="HU2151" s="5"/>
      <c r="HV2151" s="5"/>
      <c r="HW2151" s="5"/>
      <c r="HX2151" s="5"/>
      <c r="HY2151" s="5"/>
      <c r="HZ2151" s="5"/>
      <c r="IA2151" s="5"/>
      <c r="IB2151" s="5"/>
      <c r="IC2151" s="5"/>
      <c r="ID2151" s="5"/>
      <c r="IE2151" s="5"/>
      <c r="IF2151" s="5"/>
      <c r="IG2151" s="5"/>
      <c r="IH2151" s="5"/>
      <c r="II2151" s="5"/>
      <c r="IJ2151" s="5"/>
      <c r="IK2151" s="5"/>
      <c r="IL2151" s="5"/>
      <c r="IM2151" s="5"/>
      <c r="IN2151" s="5"/>
      <c r="IO2151" s="5"/>
      <c r="IP2151" s="5"/>
      <c r="IQ2151" s="5"/>
      <c r="IR2151" s="5"/>
      <c r="IS2151" s="5"/>
      <c r="IT2151" s="5"/>
      <c r="IU2151" s="5"/>
      <c r="IV2151" s="5"/>
      <c r="IW2151" s="5"/>
      <c r="IX2151" s="5"/>
      <c r="IY2151" s="5"/>
      <c r="IZ2151" s="5"/>
      <c r="JA2151" s="5"/>
      <c r="JB2151" s="5"/>
      <c r="JC2151" s="5"/>
      <c r="JD2151" s="5"/>
      <c r="JE2151" s="5"/>
      <c r="JF2151" s="5"/>
      <c r="JG2151" s="5"/>
      <c r="JH2151" s="5"/>
      <c r="JI2151" s="5"/>
      <c r="JJ2151" s="5"/>
      <c r="JK2151" s="29"/>
      <c r="JL2151" s="5"/>
      <c r="JM2151" s="5"/>
      <c r="JN2151" s="5"/>
      <c r="JO2151" s="5"/>
      <c r="JP2151" s="5"/>
      <c r="JQ2151" s="5"/>
      <c r="JR2151" s="5"/>
      <c r="JS2151" s="5"/>
      <c r="JT2151" s="5"/>
      <c r="JU2151" s="5"/>
      <c r="JV2151" s="5"/>
      <c r="JW2151" s="5"/>
      <c r="JX2151" s="5"/>
      <c r="JY2151" s="5"/>
      <c r="JZ2151" s="5"/>
      <c r="KA2151" s="5"/>
      <c r="KB2151" s="5"/>
      <c r="KC2151" s="5"/>
      <c r="KD2151" s="5"/>
      <c r="KE2151" s="5"/>
      <c r="KF2151" s="5"/>
      <c r="KG2151" s="5"/>
      <c r="KH2151" s="5"/>
      <c r="KI2151" s="5"/>
      <c r="KJ2151" s="5"/>
      <c r="KK2151" s="5"/>
      <c r="KL2151" s="5"/>
      <c r="KM2151" s="5"/>
      <c r="KN2151" s="5"/>
      <c r="KO2151" s="5"/>
      <c r="KP2151" s="5"/>
      <c r="KQ2151" s="5"/>
      <c r="KR2151" s="5"/>
      <c r="KS2151" s="5"/>
      <c r="KT2151" s="5"/>
      <c r="KU2151" s="5"/>
      <c r="KV2151" s="5"/>
      <c r="KW2151" s="5"/>
      <c r="KX2151" s="5"/>
      <c r="KY2151" s="5"/>
      <c r="KZ2151" s="5"/>
      <c r="LA2151" s="5"/>
      <c r="LB2151" s="5"/>
      <c r="LC2151" s="5"/>
      <c r="LD2151" s="5"/>
      <c r="LE2151" s="5"/>
      <c r="LF2151" s="5"/>
      <c r="LG2151" s="5"/>
      <c r="LH2151" s="5"/>
      <c r="LI2151" s="5"/>
      <c r="LJ2151" s="5"/>
      <c r="LK2151" s="5"/>
      <c r="LL2151" s="5"/>
      <c r="LM2151" s="5"/>
      <c r="LN2151" s="5"/>
      <c r="LO2151" s="5"/>
      <c r="LP2151" s="5"/>
      <c r="LQ2151" s="5"/>
      <c r="LR2151" s="5"/>
      <c r="LS2151" s="5"/>
      <c r="LT2151" s="5"/>
      <c r="LU2151" s="5"/>
      <c r="LV2151" s="5"/>
      <c r="LW2151" s="5"/>
      <c r="LX2151" s="5"/>
      <c r="LY2151" s="5"/>
      <c r="LZ2151" s="5"/>
      <c r="MA2151" s="5"/>
      <c r="MB2151" s="5"/>
      <c r="MC2151" s="5"/>
      <c r="MD2151" s="5"/>
      <c r="ME2151" s="5"/>
      <c r="MF2151" s="5"/>
      <c r="MG2151" s="5"/>
      <c r="MH2151" s="5"/>
      <c r="MI2151" s="5"/>
      <c r="MJ2151" s="5"/>
      <c r="MK2151" s="5"/>
      <c r="ML2151" s="5"/>
      <c r="MM2151" s="5"/>
      <c r="MN2151" s="5"/>
      <c r="MO2151" s="5"/>
      <c r="MP2151" s="5"/>
      <c r="MQ2151" s="5"/>
      <c r="MR2151" s="5"/>
      <c r="MS2151" s="5"/>
      <c r="MT2151" s="5"/>
      <c r="MU2151" s="5"/>
      <c r="MV2151" s="5"/>
      <c r="MW2151" s="5"/>
      <c r="MX2151" s="5"/>
      <c r="MY2151" s="5"/>
      <c r="MZ2151" s="5"/>
      <c r="NA2151" s="5"/>
      <c r="NB2151" s="5"/>
      <c r="NC2151" s="5"/>
      <c r="ND2151" s="5"/>
      <c r="NE2151" s="5"/>
      <c r="NF2151" s="83"/>
      <c r="NG2151" s="83"/>
      <c r="NH2151" s="83"/>
      <c r="NI2151" s="84">
        <f t="shared" si="268"/>
        <v>0</v>
      </c>
      <c r="NJ2151" s="85">
        <f t="shared" ca="1" si="269"/>
        <v>45552</v>
      </c>
      <c r="NK2151" s="84">
        <f t="shared" si="270"/>
        <v>0</v>
      </c>
      <c r="NL2151" s="85">
        <f t="shared" si="275"/>
        <v>0</v>
      </c>
      <c r="NM2151" s="84">
        <f t="shared" si="271"/>
        <v>0</v>
      </c>
      <c r="NN2151" s="85">
        <f t="shared" si="272"/>
        <v>0</v>
      </c>
      <c r="NO2151" s="84">
        <f t="shared" si="273"/>
        <v>0</v>
      </c>
      <c r="NP2151" s="85">
        <f t="shared" si="274"/>
        <v>0</v>
      </c>
      <c r="NQ2151" s="83"/>
      <c r="NR2151" s="83"/>
      <c r="NS2151" s="83"/>
      <c r="NT2151" s="83"/>
      <c r="NU2151" s="83"/>
      <c r="NV2151" s="83"/>
      <c r="NW2151" s="83"/>
      <c r="NX2151" s="83"/>
      <c r="NY2151" s="83"/>
    </row>
    <row r="2152" spans="1:389" x14ac:dyDescent="0.25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7"/>
      <c r="AM2152" s="29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7"/>
      <c r="BI2152" s="5"/>
      <c r="BJ2152" s="5"/>
      <c r="BK2152" s="5"/>
      <c r="BL2152" s="5"/>
      <c r="BM2152" s="5"/>
      <c r="BN2152" s="5"/>
      <c r="BO2152" s="5"/>
      <c r="BP2152" s="29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7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29"/>
      <c r="EU2152" s="5"/>
      <c r="EV2152" s="5"/>
      <c r="EW2152" s="5"/>
      <c r="EX2152" s="5"/>
      <c r="EY2152" s="5"/>
      <c r="EZ2152" s="7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  <c r="GH2152" s="5"/>
      <c r="GI2152" s="5"/>
      <c r="GJ2152" s="5"/>
      <c r="GK2152" s="5"/>
      <c r="GL2152" s="5"/>
      <c r="GM2152" s="5"/>
      <c r="GN2152" s="5"/>
      <c r="GO2152" s="5"/>
      <c r="GP2152" s="5"/>
      <c r="GQ2152" s="5"/>
      <c r="GR2152" s="5"/>
      <c r="GS2152" s="5"/>
      <c r="GT2152" s="5"/>
      <c r="GU2152" s="5"/>
      <c r="GV2152" s="5"/>
      <c r="GW2152" s="5"/>
      <c r="GX2152" s="5"/>
      <c r="GY2152" s="5"/>
      <c r="GZ2152" s="5"/>
      <c r="HA2152" s="5"/>
      <c r="HB2152" s="5"/>
      <c r="HC2152" s="5"/>
      <c r="HD2152" s="5"/>
      <c r="HE2152" s="5"/>
      <c r="HF2152" s="5"/>
      <c r="HG2152" s="5"/>
      <c r="HH2152" s="5"/>
      <c r="HI2152" s="5"/>
      <c r="HJ2152" s="5"/>
      <c r="HK2152" s="5"/>
      <c r="HL2152" s="5"/>
      <c r="HM2152" s="5"/>
      <c r="HN2152" s="5"/>
      <c r="HO2152" s="5"/>
      <c r="HP2152" s="5"/>
      <c r="HQ2152" s="5"/>
      <c r="HR2152" s="5"/>
      <c r="HS2152" s="5"/>
      <c r="HT2152" s="5"/>
      <c r="HU2152" s="5"/>
      <c r="HV2152" s="5"/>
      <c r="HW2152" s="5"/>
      <c r="HX2152" s="5"/>
      <c r="HY2152" s="5"/>
      <c r="HZ2152" s="5"/>
      <c r="IA2152" s="5"/>
      <c r="IB2152" s="5"/>
      <c r="IC2152" s="5"/>
      <c r="ID2152" s="5"/>
      <c r="IE2152" s="5"/>
      <c r="IF2152" s="5"/>
      <c r="IG2152" s="5"/>
      <c r="IH2152" s="5"/>
      <c r="II2152" s="5"/>
      <c r="IJ2152" s="5"/>
      <c r="IK2152" s="5"/>
      <c r="IL2152" s="5"/>
      <c r="IM2152" s="5"/>
      <c r="IN2152" s="5"/>
      <c r="IO2152" s="5"/>
      <c r="IP2152" s="5"/>
      <c r="IQ2152" s="5"/>
      <c r="IR2152" s="5"/>
      <c r="IS2152" s="5"/>
      <c r="IT2152" s="5"/>
      <c r="IU2152" s="5"/>
      <c r="IV2152" s="5"/>
      <c r="IW2152" s="5"/>
      <c r="IX2152" s="5"/>
      <c r="IY2152" s="5"/>
      <c r="IZ2152" s="5"/>
      <c r="JA2152" s="5"/>
      <c r="JB2152" s="5"/>
      <c r="JC2152" s="5"/>
      <c r="JD2152" s="5"/>
      <c r="JE2152" s="5"/>
      <c r="JF2152" s="5"/>
      <c r="JG2152" s="5"/>
      <c r="JH2152" s="5"/>
      <c r="JI2152" s="5"/>
      <c r="JJ2152" s="5"/>
      <c r="JK2152" s="29"/>
      <c r="JL2152" s="5"/>
      <c r="JM2152" s="5"/>
      <c r="JN2152" s="5"/>
      <c r="JO2152" s="5"/>
      <c r="JP2152" s="5"/>
      <c r="JQ2152" s="5"/>
      <c r="JR2152" s="5"/>
      <c r="JS2152" s="5"/>
      <c r="JT2152" s="5"/>
      <c r="JU2152" s="5"/>
      <c r="JV2152" s="5"/>
      <c r="JW2152" s="5"/>
      <c r="JX2152" s="5"/>
      <c r="JY2152" s="5"/>
      <c r="JZ2152" s="5"/>
      <c r="KA2152" s="5"/>
      <c r="KB2152" s="5"/>
      <c r="KC2152" s="5"/>
      <c r="KD2152" s="5"/>
      <c r="KE2152" s="5"/>
      <c r="KF2152" s="5"/>
      <c r="KG2152" s="5"/>
      <c r="KH2152" s="5"/>
      <c r="KI2152" s="5"/>
      <c r="KJ2152" s="5"/>
      <c r="KK2152" s="5"/>
      <c r="KL2152" s="5"/>
      <c r="KM2152" s="5"/>
      <c r="KN2152" s="5"/>
      <c r="KO2152" s="5"/>
      <c r="KP2152" s="5"/>
      <c r="KQ2152" s="5"/>
      <c r="KR2152" s="5"/>
      <c r="KS2152" s="5"/>
      <c r="KT2152" s="5"/>
      <c r="KU2152" s="5"/>
      <c r="KV2152" s="5"/>
      <c r="KW2152" s="5"/>
      <c r="KX2152" s="5"/>
      <c r="KY2152" s="5"/>
      <c r="KZ2152" s="5"/>
      <c r="LA2152" s="5"/>
      <c r="LB2152" s="5"/>
      <c r="LC2152" s="5"/>
      <c r="LD2152" s="5"/>
      <c r="LE2152" s="5"/>
      <c r="LF2152" s="5"/>
      <c r="LG2152" s="5"/>
      <c r="LH2152" s="5"/>
      <c r="LI2152" s="5"/>
      <c r="LJ2152" s="5"/>
      <c r="LK2152" s="5"/>
      <c r="LL2152" s="5"/>
      <c r="LM2152" s="5"/>
      <c r="LN2152" s="5"/>
      <c r="LO2152" s="5"/>
      <c r="LP2152" s="5"/>
      <c r="LQ2152" s="5"/>
      <c r="LR2152" s="5"/>
      <c r="LS2152" s="5"/>
      <c r="LT2152" s="5"/>
      <c r="LU2152" s="5"/>
      <c r="LV2152" s="5"/>
      <c r="LW2152" s="5"/>
      <c r="LX2152" s="5"/>
      <c r="LY2152" s="5"/>
      <c r="LZ2152" s="5"/>
      <c r="MA2152" s="5"/>
      <c r="MB2152" s="5"/>
      <c r="MC2152" s="5"/>
      <c r="MD2152" s="5"/>
      <c r="ME2152" s="5"/>
      <c r="MF2152" s="5"/>
      <c r="MG2152" s="5"/>
      <c r="MH2152" s="5"/>
      <c r="MI2152" s="5"/>
      <c r="MJ2152" s="5"/>
      <c r="MK2152" s="5"/>
      <c r="ML2152" s="5"/>
      <c r="MM2152" s="5"/>
      <c r="MN2152" s="5"/>
      <c r="MO2152" s="5"/>
      <c r="MP2152" s="5"/>
      <c r="MQ2152" s="5"/>
      <c r="MR2152" s="5"/>
      <c r="MS2152" s="5"/>
      <c r="MT2152" s="5"/>
      <c r="MU2152" s="5"/>
      <c r="MV2152" s="5"/>
      <c r="MW2152" s="5"/>
      <c r="MX2152" s="5"/>
      <c r="MY2152" s="5"/>
      <c r="MZ2152" s="5"/>
      <c r="NA2152" s="5"/>
      <c r="NB2152" s="5"/>
      <c r="NC2152" s="5"/>
      <c r="ND2152" s="5"/>
      <c r="NE2152" s="5"/>
      <c r="NF2152" s="83"/>
      <c r="NG2152" s="83"/>
      <c r="NH2152" s="83"/>
      <c r="NI2152" s="84">
        <f t="shared" si="268"/>
        <v>0</v>
      </c>
      <c r="NJ2152" s="85">
        <f t="shared" ca="1" si="269"/>
        <v>45552</v>
      </c>
      <c r="NK2152" s="84">
        <f t="shared" si="270"/>
        <v>0</v>
      </c>
      <c r="NL2152" s="85">
        <f t="shared" si="275"/>
        <v>0</v>
      </c>
      <c r="NM2152" s="84">
        <f t="shared" si="271"/>
        <v>0</v>
      </c>
      <c r="NN2152" s="85">
        <f t="shared" si="272"/>
        <v>0</v>
      </c>
      <c r="NO2152" s="84">
        <f t="shared" si="273"/>
        <v>0</v>
      </c>
      <c r="NP2152" s="85">
        <f t="shared" si="274"/>
        <v>0</v>
      </c>
      <c r="NQ2152" s="83"/>
      <c r="NR2152" s="83"/>
      <c r="NS2152" s="83"/>
      <c r="NT2152" s="83"/>
      <c r="NU2152" s="83"/>
      <c r="NV2152" s="83"/>
      <c r="NW2152" s="83"/>
      <c r="NX2152" s="83"/>
      <c r="NY2152" s="83"/>
    </row>
    <row r="2153" spans="1:389" x14ac:dyDescent="0.25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7"/>
      <c r="AM2153" s="29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7"/>
      <c r="BI2153" s="5"/>
      <c r="BJ2153" s="5"/>
      <c r="BK2153" s="5"/>
      <c r="BL2153" s="5"/>
      <c r="BM2153" s="5"/>
      <c r="BN2153" s="5"/>
      <c r="BO2153" s="5"/>
      <c r="BP2153" s="29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7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29"/>
      <c r="EU2153" s="5"/>
      <c r="EV2153" s="5"/>
      <c r="EW2153" s="5"/>
      <c r="EX2153" s="5"/>
      <c r="EY2153" s="5"/>
      <c r="EZ2153" s="7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  <c r="GH2153" s="5"/>
      <c r="GI2153" s="5"/>
      <c r="GJ2153" s="5"/>
      <c r="GK2153" s="5"/>
      <c r="GL2153" s="5"/>
      <c r="GM2153" s="5"/>
      <c r="GN2153" s="5"/>
      <c r="GO2153" s="5"/>
      <c r="GP2153" s="5"/>
      <c r="GQ2153" s="5"/>
      <c r="GR2153" s="5"/>
      <c r="GS2153" s="5"/>
      <c r="GT2153" s="5"/>
      <c r="GU2153" s="5"/>
      <c r="GV2153" s="5"/>
      <c r="GW2153" s="5"/>
      <c r="GX2153" s="5"/>
      <c r="GY2153" s="5"/>
      <c r="GZ2153" s="5"/>
      <c r="HA2153" s="5"/>
      <c r="HB2153" s="5"/>
      <c r="HC2153" s="5"/>
      <c r="HD2153" s="5"/>
      <c r="HE2153" s="5"/>
      <c r="HF2153" s="5"/>
      <c r="HG2153" s="5"/>
      <c r="HH2153" s="5"/>
      <c r="HI2153" s="5"/>
      <c r="HJ2153" s="5"/>
      <c r="HK2153" s="5"/>
      <c r="HL2153" s="5"/>
      <c r="HM2153" s="5"/>
      <c r="HN2153" s="5"/>
      <c r="HO2153" s="5"/>
      <c r="HP2153" s="5"/>
      <c r="HQ2153" s="5"/>
      <c r="HR2153" s="5"/>
      <c r="HS2153" s="5"/>
      <c r="HT2153" s="5"/>
      <c r="HU2153" s="5"/>
      <c r="HV2153" s="5"/>
      <c r="HW2153" s="5"/>
      <c r="HX2153" s="5"/>
      <c r="HY2153" s="5"/>
      <c r="HZ2153" s="5"/>
      <c r="IA2153" s="5"/>
      <c r="IB2153" s="5"/>
      <c r="IC2153" s="5"/>
      <c r="ID2153" s="5"/>
      <c r="IE2153" s="5"/>
      <c r="IF2153" s="5"/>
      <c r="IG2153" s="5"/>
      <c r="IH2153" s="5"/>
      <c r="II2153" s="5"/>
      <c r="IJ2153" s="5"/>
      <c r="IK2153" s="5"/>
      <c r="IL2153" s="5"/>
      <c r="IM2153" s="5"/>
      <c r="IN2153" s="5"/>
      <c r="IO2153" s="5"/>
      <c r="IP2153" s="5"/>
      <c r="IQ2153" s="5"/>
      <c r="IR2153" s="5"/>
      <c r="IS2153" s="5"/>
      <c r="IT2153" s="5"/>
      <c r="IU2153" s="5"/>
      <c r="IV2153" s="5"/>
      <c r="IW2153" s="5"/>
      <c r="IX2153" s="5"/>
      <c r="IY2153" s="5"/>
      <c r="IZ2153" s="5"/>
      <c r="JA2153" s="5"/>
      <c r="JB2153" s="5"/>
      <c r="JC2153" s="5"/>
      <c r="JD2153" s="5"/>
      <c r="JE2153" s="5"/>
      <c r="JF2153" s="5"/>
      <c r="JG2153" s="5"/>
      <c r="JH2153" s="5"/>
      <c r="JI2153" s="5"/>
      <c r="JJ2153" s="5"/>
      <c r="JK2153" s="29"/>
      <c r="JL2153" s="5"/>
      <c r="JM2153" s="5"/>
      <c r="JN2153" s="5"/>
      <c r="JO2153" s="5"/>
      <c r="JP2153" s="5"/>
      <c r="JQ2153" s="5"/>
      <c r="JR2153" s="5"/>
      <c r="JS2153" s="5"/>
      <c r="JT2153" s="5"/>
      <c r="JU2153" s="5"/>
      <c r="JV2153" s="5"/>
      <c r="JW2153" s="5"/>
      <c r="JX2153" s="5"/>
      <c r="JY2153" s="5"/>
      <c r="JZ2153" s="5"/>
      <c r="KA2153" s="5"/>
      <c r="KB2153" s="5"/>
      <c r="KC2153" s="5"/>
      <c r="KD2153" s="5"/>
      <c r="KE2153" s="5"/>
      <c r="KF2153" s="5"/>
      <c r="KG2153" s="5"/>
      <c r="KH2153" s="5"/>
      <c r="KI2153" s="5"/>
      <c r="KJ2153" s="5"/>
      <c r="KK2153" s="5"/>
      <c r="KL2153" s="5"/>
      <c r="KM2153" s="5"/>
      <c r="KN2153" s="5"/>
      <c r="KO2153" s="5"/>
      <c r="KP2153" s="5"/>
      <c r="KQ2153" s="5"/>
      <c r="KR2153" s="5"/>
      <c r="KS2153" s="5"/>
      <c r="KT2153" s="5"/>
      <c r="KU2153" s="5"/>
      <c r="KV2153" s="5"/>
      <c r="KW2153" s="5"/>
      <c r="KX2153" s="5"/>
      <c r="KY2153" s="5"/>
      <c r="KZ2153" s="5"/>
      <c r="LA2153" s="5"/>
      <c r="LB2153" s="5"/>
      <c r="LC2153" s="5"/>
      <c r="LD2153" s="5"/>
      <c r="LE2153" s="5"/>
      <c r="LF2153" s="5"/>
      <c r="LG2153" s="5"/>
      <c r="LH2153" s="5"/>
      <c r="LI2153" s="5"/>
      <c r="LJ2153" s="5"/>
      <c r="LK2153" s="5"/>
      <c r="LL2153" s="5"/>
      <c r="LM2153" s="5"/>
      <c r="LN2153" s="5"/>
      <c r="LO2153" s="5"/>
      <c r="LP2153" s="5"/>
      <c r="LQ2153" s="5"/>
      <c r="LR2153" s="5"/>
      <c r="LS2153" s="5"/>
      <c r="LT2153" s="5"/>
      <c r="LU2153" s="5"/>
      <c r="LV2153" s="5"/>
      <c r="LW2153" s="5"/>
      <c r="LX2153" s="5"/>
      <c r="LY2153" s="5"/>
      <c r="LZ2153" s="5"/>
      <c r="MA2153" s="5"/>
      <c r="MB2153" s="5"/>
      <c r="MC2153" s="5"/>
      <c r="MD2153" s="5"/>
      <c r="ME2153" s="5"/>
      <c r="MF2153" s="5"/>
      <c r="MG2153" s="5"/>
      <c r="MH2153" s="5"/>
      <c r="MI2153" s="5"/>
      <c r="MJ2153" s="5"/>
      <c r="MK2153" s="5"/>
      <c r="ML2153" s="5"/>
      <c r="MM2153" s="5"/>
      <c r="MN2153" s="5"/>
      <c r="MO2153" s="5"/>
      <c r="MP2153" s="5"/>
      <c r="MQ2153" s="5"/>
      <c r="MR2153" s="5"/>
      <c r="MS2153" s="5"/>
      <c r="MT2153" s="5"/>
      <c r="MU2153" s="5"/>
      <c r="MV2153" s="5"/>
      <c r="MW2153" s="5"/>
      <c r="MX2153" s="5"/>
      <c r="MY2153" s="5"/>
      <c r="MZ2153" s="5"/>
      <c r="NA2153" s="5"/>
      <c r="NB2153" s="5"/>
      <c r="NC2153" s="5"/>
      <c r="ND2153" s="5"/>
      <c r="NE2153" s="5"/>
      <c r="NF2153" s="83"/>
      <c r="NG2153" s="83"/>
      <c r="NH2153" s="83"/>
      <c r="NI2153" s="84">
        <f t="shared" si="268"/>
        <v>0</v>
      </c>
      <c r="NJ2153" s="85">
        <f t="shared" ca="1" si="269"/>
        <v>45552</v>
      </c>
      <c r="NK2153" s="84">
        <f t="shared" si="270"/>
        <v>0</v>
      </c>
      <c r="NL2153" s="85">
        <f t="shared" si="275"/>
        <v>0</v>
      </c>
      <c r="NM2153" s="84">
        <f t="shared" si="271"/>
        <v>0</v>
      </c>
      <c r="NN2153" s="85">
        <f t="shared" si="272"/>
        <v>0</v>
      </c>
      <c r="NO2153" s="84">
        <f t="shared" si="273"/>
        <v>0</v>
      </c>
      <c r="NP2153" s="85">
        <f t="shared" si="274"/>
        <v>0</v>
      </c>
      <c r="NQ2153" s="83"/>
      <c r="NR2153" s="83"/>
      <c r="NS2153" s="83"/>
      <c r="NT2153" s="83"/>
      <c r="NU2153" s="83"/>
      <c r="NV2153" s="83"/>
      <c r="NW2153" s="83"/>
      <c r="NX2153" s="83"/>
      <c r="NY2153" s="83"/>
    </row>
    <row r="2154" spans="1:389" x14ac:dyDescent="0.25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7"/>
      <c r="AM2154" s="29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7"/>
      <c r="BI2154" s="5"/>
      <c r="BJ2154" s="5"/>
      <c r="BK2154" s="5"/>
      <c r="BL2154" s="5"/>
      <c r="BM2154" s="5"/>
      <c r="BN2154" s="5"/>
      <c r="BO2154" s="5"/>
      <c r="BP2154" s="29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7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29"/>
      <c r="EU2154" s="5"/>
      <c r="EV2154" s="5"/>
      <c r="EW2154" s="5"/>
      <c r="EX2154" s="5"/>
      <c r="EY2154" s="5"/>
      <c r="EZ2154" s="7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  <c r="GH2154" s="5"/>
      <c r="GI2154" s="5"/>
      <c r="GJ2154" s="5"/>
      <c r="GK2154" s="5"/>
      <c r="GL2154" s="5"/>
      <c r="GM2154" s="5"/>
      <c r="GN2154" s="5"/>
      <c r="GO2154" s="5"/>
      <c r="GP2154" s="5"/>
      <c r="GQ2154" s="5"/>
      <c r="GR2154" s="5"/>
      <c r="GS2154" s="5"/>
      <c r="GT2154" s="5"/>
      <c r="GU2154" s="5"/>
      <c r="GV2154" s="5"/>
      <c r="GW2154" s="5"/>
      <c r="GX2154" s="5"/>
      <c r="GY2154" s="5"/>
      <c r="GZ2154" s="5"/>
      <c r="HA2154" s="5"/>
      <c r="HB2154" s="5"/>
      <c r="HC2154" s="5"/>
      <c r="HD2154" s="5"/>
      <c r="HE2154" s="5"/>
      <c r="HF2154" s="5"/>
      <c r="HG2154" s="5"/>
      <c r="HH2154" s="5"/>
      <c r="HI2154" s="5"/>
      <c r="HJ2154" s="5"/>
      <c r="HK2154" s="5"/>
      <c r="HL2154" s="5"/>
      <c r="HM2154" s="5"/>
      <c r="HN2154" s="5"/>
      <c r="HO2154" s="5"/>
      <c r="HP2154" s="5"/>
      <c r="HQ2154" s="5"/>
      <c r="HR2154" s="5"/>
      <c r="HS2154" s="5"/>
      <c r="HT2154" s="5"/>
      <c r="HU2154" s="5"/>
      <c r="HV2154" s="5"/>
      <c r="HW2154" s="5"/>
      <c r="HX2154" s="5"/>
      <c r="HY2154" s="5"/>
      <c r="HZ2154" s="5"/>
      <c r="IA2154" s="5"/>
      <c r="IB2154" s="5"/>
      <c r="IC2154" s="5"/>
      <c r="ID2154" s="5"/>
      <c r="IE2154" s="5"/>
      <c r="IF2154" s="5"/>
      <c r="IG2154" s="5"/>
      <c r="IH2154" s="5"/>
      <c r="II2154" s="5"/>
      <c r="IJ2154" s="5"/>
      <c r="IK2154" s="5"/>
      <c r="IL2154" s="5"/>
      <c r="IM2154" s="5"/>
      <c r="IN2154" s="5"/>
      <c r="IO2154" s="5"/>
      <c r="IP2154" s="5"/>
      <c r="IQ2154" s="5"/>
      <c r="IR2154" s="5"/>
      <c r="IS2154" s="5"/>
      <c r="IT2154" s="5"/>
      <c r="IU2154" s="5"/>
      <c r="IV2154" s="5"/>
      <c r="IW2154" s="5"/>
      <c r="IX2154" s="5"/>
      <c r="IY2154" s="5"/>
      <c r="IZ2154" s="5"/>
      <c r="JA2154" s="5"/>
      <c r="JB2154" s="5"/>
      <c r="JC2154" s="5"/>
      <c r="JD2154" s="5"/>
      <c r="JE2154" s="5"/>
      <c r="JF2154" s="5"/>
      <c r="JG2154" s="5"/>
      <c r="JH2154" s="5"/>
      <c r="JI2154" s="5"/>
      <c r="JJ2154" s="5"/>
      <c r="JK2154" s="29"/>
      <c r="JL2154" s="5"/>
      <c r="JM2154" s="5"/>
      <c r="JN2154" s="5"/>
      <c r="JO2154" s="5"/>
      <c r="JP2154" s="5"/>
      <c r="JQ2154" s="5"/>
      <c r="JR2154" s="5"/>
      <c r="JS2154" s="5"/>
      <c r="JT2154" s="5"/>
      <c r="JU2154" s="5"/>
      <c r="JV2154" s="5"/>
      <c r="JW2154" s="5"/>
      <c r="JX2154" s="5"/>
      <c r="JY2154" s="5"/>
      <c r="JZ2154" s="5"/>
      <c r="KA2154" s="5"/>
      <c r="KB2154" s="5"/>
      <c r="KC2154" s="5"/>
      <c r="KD2154" s="5"/>
      <c r="KE2154" s="5"/>
      <c r="KF2154" s="5"/>
      <c r="KG2154" s="5"/>
      <c r="KH2154" s="5"/>
      <c r="KI2154" s="5"/>
      <c r="KJ2154" s="5"/>
      <c r="KK2154" s="5"/>
      <c r="KL2154" s="5"/>
      <c r="KM2154" s="5"/>
      <c r="KN2154" s="5"/>
      <c r="KO2154" s="5"/>
      <c r="KP2154" s="5"/>
      <c r="KQ2154" s="5"/>
      <c r="KR2154" s="5"/>
      <c r="KS2154" s="5"/>
      <c r="KT2154" s="5"/>
      <c r="KU2154" s="5"/>
      <c r="KV2154" s="5"/>
      <c r="KW2154" s="5"/>
      <c r="KX2154" s="5"/>
      <c r="KY2154" s="5"/>
      <c r="KZ2154" s="5"/>
      <c r="LA2154" s="5"/>
      <c r="LB2154" s="5"/>
      <c r="LC2154" s="5"/>
      <c r="LD2154" s="5"/>
      <c r="LE2154" s="5"/>
      <c r="LF2154" s="5"/>
      <c r="LG2154" s="5"/>
      <c r="LH2154" s="5"/>
      <c r="LI2154" s="5"/>
      <c r="LJ2154" s="5"/>
      <c r="LK2154" s="5"/>
      <c r="LL2154" s="5"/>
      <c r="LM2154" s="5"/>
      <c r="LN2154" s="5"/>
      <c r="LO2154" s="5"/>
      <c r="LP2154" s="5"/>
      <c r="LQ2154" s="5"/>
      <c r="LR2154" s="5"/>
      <c r="LS2154" s="5"/>
      <c r="LT2154" s="5"/>
      <c r="LU2154" s="5"/>
      <c r="LV2154" s="5"/>
      <c r="LW2154" s="5"/>
      <c r="LX2154" s="5"/>
      <c r="LY2154" s="5"/>
      <c r="LZ2154" s="5"/>
      <c r="MA2154" s="5"/>
      <c r="MB2154" s="5"/>
      <c r="MC2154" s="5"/>
      <c r="MD2154" s="5"/>
      <c r="ME2154" s="5"/>
      <c r="MF2154" s="5"/>
      <c r="MG2154" s="5"/>
      <c r="MH2154" s="5"/>
      <c r="MI2154" s="5"/>
      <c r="MJ2154" s="5"/>
      <c r="MK2154" s="5"/>
      <c r="ML2154" s="5"/>
      <c r="MM2154" s="5"/>
      <c r="MN2154" s="5"/>
      <c r="MO2154" s="5"/>
      <c r="MP2154" s="5"/>
      <c r="MQ2154" s="5"/>
      <c r="MR2154" s="5"/>
      <c r="MS2154" s="5"/>
      <c r="MT2154" s="5"/>
      <c r="MU2154" s="5"/>
      <c r="MV2154" s="5"/>
      <c r="MW2154" s="5"/>
      <c r="MX2154" s="5"/>
      <c r="MY2154" s="5"/>
      <c r="MZ2154" s="5"/>
      <c r="NA2154" s="5"/>
      <c r="NB2154" s="5"/>
      <c r="NC2154" s="5"/>
      <c r="ND2154" s="5"/>
      <c r="NE2154" s="5"/>
      <c r="NF2154" s="83"/>
      <c r="NG2154" s="83"/>
      <c r="NH2154" s="83"/>
      <c r="NI2154" s="84">
        <f t="shared" si="268"/>
        <v>0</v>
      </c>
      <c r="NJ2154" s="85">
        <f t="shared" ca="1" si="269"/>
        <v>45552</v>
      </c>
      <c r="NK2154" s="84">
        <f t="shared" si="270"/>
        <v>0</v>
      </c>
      <c r="NL2154" s="85">
        <f t="shared" si="275"/>
        <v>0</v>
      </c>
      <c r="NM2154" s="84">
        <f t="shared" si="271"/>
        <v>0</v>
      </c>
      <c r="NN2154" s="85">
        <f t="shared" si="272"/>
        <v>0</v>
      </c>
      <c r="NO2154" s="84">
        <f t="shared" si="273"/>
        <v>0</v>
      </c>
      <c r="NP2154" s="85">
        <f t="shared" si="274"/>
        <v>0</v>
      </c>
      <c r="NQ2154" s="83"/>
      <c r="NR2154" s="83"/>
      <c r="NS2154" s="83"/>
      <c r="NT2154" s="83"/>
      <c r="NU2154" s="83"/>
      <c r="NV2154" s="83"/>
      <c r="NW2154" s="83"/>
      <c r="NX2154" s="83"/>
      <c r="NY2154" s="83"/>
    </row>
    <row r="2155" spans="1:389" x14ac:dyDescent="0.25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7"/>
      <c r="AM2155" s="29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7"/>
      <c r="BI2155" s="5"/>
      <c r="BJ2155" s="5"/>
      <c r="BK2155" s="5"/>
      <c r="BL2155" s="5"/>
      <c r="BM2155" s="5"/>
      <c r="BN2155" s="5"/>
      <c r="BO2155" s="5"/>
      <c r="BP2155" s="29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7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29"/>
      <c r="EU2155" s="5"/>
      <c r="EV2155" s="5"/>
      <c r="EW2155" s="5"/>
      <c r="EX2155" s="5"/>
      <c r="EY2155" s="5"/>
      <c r="EZ2155" s="7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  <c r="GH2155" s="5"/>
      <c r="GI2155" s="5"/>
      <c r="GJ2155" s="5"/>
      <c r="GK2155" s="5"/>
      <c r="GL2155" s="5"/>
      <c r="GM2155" s="5"/>
      <c r="GN2155" s="5"/>
      <c r="GO2155" s="5"/>
      <c r="GP2155" s="5"/>
      <c r="GQ2155" s="5"/>
      <c r="GR2155" s="5"/>
      <c r="GS2155" s="5"/>
      <c r="GT2155" s="5"/>
      <c r="GU2155" s="5"/>
      <c r="GV2155" s="5"/>
      <c r="GW2155" s="5"/>
      <c r="GX2155" s="5"/>
      <c r="GY2155" s="5"/>
      <c r="GZ2155" s="5"/>
      <c r="HA2155" s="5"/>
      <c r="HB2155" s="5"/>
      <c r="HC2155" s="5"/>
      <c r="HD2155" s="5"/>
      <c r="HE2155" s="5"/>
      <c r="HF2155" s="5"/>
      <c r="HG2155" s="5"/>
      <c r="HH2155" s="5"/>
      <c r="HI2155" s="5"/>
      <c r="HJ2155" s="5"/>
      <c r="HK2155" s="5"/>
      <c r="HL2155" s="5"/>
      <c r="HM2155" s="5"/>
      <c r="HN2155" s="5"/>
      <c r="HO2155" s="5"/>
      <c r="HP2155" s="5"/>
      <c r="HQ2155" s="5"/>
      <c r="HR2155" s="5"/>
      <c r="HS2155" s="5"/>
      <c r="HT2155" s="5"/>
      <c r="HU2155" s="5"/>
      <c r="HV2155" s="5"/>
      <c r="HW2155" s="5"/>
      <c r="HX2155" s="5"/>
      <c r="HY2155" s="5"/>
      <c r="HZ2155" s="5"/>
      <c r="IA2155" s="5"/>
      <c r="IB2155" s="5"/>
      <c r="IC2155" s="5"/>
      <c r="ID2155" s="5"/>
      <c r="IE2155" s="5"/>
      <c r="IF2155" s="5"/>
      <c r="IG2155" s="5"/>
      <c r="IH2155" s="5"/>
      <c r="II2155" s="5"/>
      <c r="IJ2155" s="5"/>
      <c r="IK2155" s="5"/>
      <c r="IL2155" s="5"/>
      <c r="IM2155" s="5"/>
      <c r="IN2155" s="5"/>
      <c r="IO2155" s="5"/>
      <c r="IP2155" s="5"/>
      <c r="IQ2155" s="5"/>
      <c r="IR2155" s="5"/>
      <c r="IS2155" s="5"/>
      <c r="IT2155" s="5"/>
      <c r="IU2155" s="5"/>
      <c r="IV2155" s="5"/>
      <c r="IW2155" s="5"/>
      <c r="IX2155" s="5"/>
      <c r="IY2155" s="5"/>
      <c r="IZ2155" s="5"/>
      <c r="JA2155" s="5"/>
      <c r="JB2155" s="5"/>
      <c r="JC2155" s="5"/>
      <c r="JD2155" s="5"/>
      <c r="JE2155" s="5"/>
      <c r="JF2155" s="5"/>
      <c r="JG2155" s="5"/>
      <c r="JH2155" s="5"/>
      <c r="JI2155" s="5"/>
      <c r="JJ2155" s="5"/>
      <c r="JK2155" s="29"/>
      <c r="JL2155" s="5"/>
      <c r="JM2155" s="5"/>
      <c r="JN2155" s="5"/>
      <c r="JO2155" s="5"/>
      <c r="JP2155" s="5"/>
      <c r="JQ2155" s="5"/>
      <c r="JR2155" s="5"/>
      <c r="JS2155" s="5"/>
      <c r="JT2155" s="5"/>
      <c r="JU2155" s="5"/>
      <c r="JV2155" s="5"/>
      <c r="JW2155" s="5"/>
      <c r="JX2155" s="5"/>
      <c r="JY2155" s="5"/>
      <c r="JZ2155" s="5"/>
      <c r="KA2155" s="5"/>
      <c r="KB2155" s="5"/>
      <c r="KC2155" s="5"/>
      <c r="KD2155" s="5"/>
      <c r="KE2155" s="5"/>
      <c r="KF2155" s="5"/>
      <c r="KG2155" s="5"/>
      <c r="KH2155" s="5"/>
      <c r="KI2155" s="5"/>
      <c r="KJ2155" s="5"/>
      <c r="KK2155" s="5"/>
      <c r="KL2155" s="5"/>
      <c r="KM2155" s="5"/>
      <c r="KN2155" s="5"/>
      <c r="KO2155" s="5"/>
      <c r="KP2155" s="5"/>
      <c r="KQ2155" s="5"/>
      <c r="KR2155" s="5"/>
      <c r="KS2155" s="5"/>
      <c r="KT2155" s="5"/>
      <c r="KU2155" s="5"/>
      <c r="KV2155" s="5"/>
      <c r="KW2155" s="5"/>
      <c r="KX2155" s="5"/>
      <c r="KY2155" s="5"/>
      <c r="KZ2155" s="5"/>
      <c r="LA2155" s="5"/>
      <c r="LB2155" s="5"/>
      <c r="LC2155" s="5"/>
      <c r="LD2155" s="5"/>
      <c r="LE2155" s="5"/>
      <c r="LF2155" s="5"/>
      <c r="LG2155" s="5"/>
      <c r="LH2155" s="5"/>
      <c r="LI2155" s="5"/>
      <c r="LJ2155" s="5"/>
      <c r="LK2155" s="5"/>
      <c r="LL2155" s="5"/>
      <c r="LM2155" s="5"/>
      <c r="LN2155" s="5"/>
      <c r="LO2155" s="5"/>
      <c r="LP2155" s="5"/>
      <c r="LQ2155" s="5"/>
      <c r="LR2155" s="5"/>
      <c r="LS2155" s="5"/>
      <c r="LT2155" s="5"/>
      <c r="LU2155" s="5"/>
      <c r="LV2155" s="5"/>
      <c r="LW2155" s="5"/>
      <c r="LX2155" s="5"/>
      <c r="LY2155" s="5"/>
      <c r="LZ2155" s="5"/>
      <c r="MA2155" s="5"/>
      <c r="MB2155" s="5"/>
      <c r="MC2155" s="5"/>
      <c r="MD2155" s="5"/>
      <c r="ME2155" s="5"/>
      <c r="MF2155" s="5"/>
      <c r="MG2155" s="5"/>
      <c r="MH2155" s="5"/>
      <c r="MI2155" s="5"/>
      <c r="MJ2155" s="5"/>
      <c r="MK2155" s="5"/>
      <c r="ML2155" s="5"/>
      <c r="MM2155" s="5"/>
      <c r="MN2155" s="5"/>
      <c r="MO2155" s="5"/>
      <c r="MP2155" s="5"/>
      <c r="MQ2155" s="5"/>
      <c r="MR2155" s="5"/>
      <c r="MS2155" s="5"/>
      <c r="MT2155" s="5"/>
      <c r="MU2155" s="5"/>
      <c r="MV2155" s="5"/>
      <c r="MW2155" s="5"/>
      <c r="MX2155" s="5"/>
      <c r="MY2155" s="5"/>
      <c r="MZ2155" s="5"/>
      <c r="NA2155" s="5"/>
      <c r="NB2155" s="5"/>
      <c r="NC2155" s="5"/>
      <c r="ND2155" s="5"/>
      <c r="NE2155" s="5"/>
      <c r="NF2155" s="83"/>
      <c r="NG2155" s="83"/>
      <c r="NH2155" s="83"/>
      <c r="NI2155" s="84">
        <f t="shared" si="268"/>
        <v>0</v>
      </c>
      <c r="NJ2155" s="85">
        <f t="shared" ca="1" si="269"/>
        <v>45552</v>
      </c>
      <c r="NK2155" s="84">
        <f t="shared" si="270"/>
        <v>0</v>
      </c>
      <c r="NL2155" s="85">
        <f t="shared" si="275"/>
        <v>0</v>
      </c>
      <c r="NM2155" s="84">
        <f t="shared" si="271"/>
        <v>0</v>
      </c>
      <c r="NN2155" s="85">
        <f t="shared" si="272"/>
        <v>0</v>
      </c>
      <c r="NO2155" s="84">
        <f t="shared" si="273"/>
        <v>0</v>
      </c>
      <c r="NP2155" s="85">
        <f t="shared" si="274"/>
        <v>0</v>
      </c>
      <c r="NQ2155" s="83"/>
      <c r="NR2155" s="83"/>
      <c r="NS2155" s="83"/>
      <c r="NT2155" s="83"/>
      <c r="NU2155" s="83"/>
      <c r="NV2155" s="83"/>
      <c r="NW2155" s="83"/>
      <c r="NX2155" s="83"/>
      <c r="NY2155" s="83"/>
    </row>
    <row r="2156" spans="1:389" x14ac:dyDescent="0.25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7"/>
      <c r="AM2156" s="29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7"/>
      <c r="BI2156" s="5"/>
      <c r="BJ2156" s="5"/>
      <c r="BK2156" s="5"/>
      <c r="BL2156" s="5"/>
      <c r="BM2156" s="5"/>
      <c r="BN2156" s="5"/>
      <c r="BO2156" s="5"/>
      <c r="BP2156" s="29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7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29"/>
      <c r="EU2156" s="5"/>
      <c r="EV2156" s="5"/>
      <c r="EW2156" s="5"/>
      <c r="EX2156" s="5"/>
      <c r="EY2156" s="5"/>
      <c r="EZ2156" s="7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  <c r="GH2156" s="5"/>
      <c r="GI2156" s="5"/>
      <c r="GJ2156" s="5"/>
      <c r="GK2156" s="5"/>
      <c r="GL2156" s="5"/>
      <c r="GM2156" s="5"/>
      <c r="GN2156" s="5"/>
      <c r="GO2156" s="5"/>
      <c r="GP2156" s="5"/>
      <c r="GQ2156" s="5"/>
      <c r="GR2156" s="5"/>
      <c r="GS2156" s="5"/>
      <c r="GT2156" s="5"/>
      <c r="GU2156" s="5"/>
      <c r="GV2156" s="5"/>
      <c r="GW2156" s="5"/>
      <c r="GX2156" s="5"/>
      <c r="GY2156" s="5"/>
      <c r="GZ2156" s="5"/>
      <c r="HA2156" s="5"/>
      <c r="HB2156" s="5"/>
      <c r="HC2156" s="5"/>
      <c r="HD2156" s="5"/>
      <c r="HE2156" s="5"/>
      <c r="HF2156" s="5"/>
      <c r="HG2156" s="5"/>
      <c r="HH2156" s="5"/>
      <c r="HI2156" s="5"/>
      <c r="HJ2156" s="5"/>
      <c r="HK2156" s="5"/>
      <c r="HL2156" s="5"/>
      <c r="HM2156" s="5"/>
      <c r="HN2156" s="5"/>
      <c r="HO2156" s="5"/>
      <c r="HP2156" s="5"/>
      <c r="HQ2156" s="5"/>
      <c r="HR2156" s="5"/>
      <c r="HS2156" s="5"/>
      <c r="HT2156" s="5"/>
      <c r="HU2156" s="5"/>
      <c r="HV2156" s="5"/>
      <c r="HW2156" s="5"/>
      <c r="HX2156" s="5"/>
      <c r="HY2156" s="5"/>
      <c r="HZ2156" s="5"/>
      <c r="IA2156" s="5"/>
      <c r="IB2156" s="5"/>
      <c r="IC2156" s="5"/>
      <c r="ID2156" s="5"/>
      <c r="IE2156" s="5"/>
      <c r="IF2156" s="5"/>
      <c r="IG2156" s="5"/>
      <c r="IH2156" s="5"/>
      <c r="II2156" s="5"/>
      <c r="IJ2156" s="5"/>
      <c r="IK2156" s="5"/>
      <c r="IL2156" s="5"/>
      <c r="IM2156" s="5"/>
      <c r="IN2156" s="5"/>
      <c r="IO2156" s="5"/>
      <c r="IP2156" s="5"/>
      <c r="IQ2156" s="5"/>
      <c r="IR2156" s="5"/>
      <c r="IS2156" s="5"/>
      <c r="IT2156" s="5"/>
      <c r="IU2156" s="5"/>
      <c r="IV2156" s="5"/>
      <c r="IW2156" s="5"/>
      <c r="IX2156" s="5"/>
      <c r="IY2156" s="5"/>
      <c r="IZ2156" s="5"/>
      <c r="JA2156" s="5"/>
      <c r="JB2156" s="5"/>
      <c r="JC2156" s="5"/>
      <c r="JD2156" s="5"/>
      <c r="JE2156" s="5"/>
      <c r="JF2156" s="5"/>
      <c r="JG2156" s="5"/>
      <c r="JH2156" s="5"/>
      <c r="JI2156" s="5"/>
      <c r="JJ2156" s="5"/>
      <c r="JK2156" s="29"/>
      <c r="JL2156" s="5"/>
      <c r="JM2156" s="5"/>
      <c r="JN2156" s="5"/>
      <c r="JO2156" s="5"/>
      <c r="JP2156" s="5"/>
      <c r="JQ2156" s="5"/>
      <c r="JR2156" s="5"/>
      <c r="JS2156" s="5"/>
      <c r="JT2156" s="5"/>
      <c r="JU2156" s="5"/>
      <c r="JV2156" s="5"/>
      <c r="JW2156" s="5"/>
      <c r="JX2156" s="5"/>
      <c r="JY2156" s="5"/>
      <c r="JZ2156" s="5"/>
      <c r="KA2156" s="5"/>
      <c r="KB2156" s="5"/>
      <c r="KC2156" s="5"/>
      <c r="KD2156" s="5"/>
      <c r="KE2156" s="5"/>
      <c r="KF2156" s="5"/>
      <c r="KG2156" s="5"/>
      <c r="KH2156" s="5"/>
      <c r="KI2156" s="5"/>
      <c r="KJ2156" s="5"/>
      <c r="KK2156" s="5"/>
      <c r="KL2156" s="5"/>
      <c r="KM2156" s="5"/>
      <c r="KN2156" s="5"/>
      <c r="KO2156" s="5"/>
      <c r="KP2156" s="5"/>
      <c r="KQ2156" s="5"/>
      <c r="KR2156" s="5"/>
      <c r="KS2156" s="5"/>
      <c r="KT2156" s="5"/>
      <c r="KU2156" s="5"/>
      <c r="KV2156" s="5"/>
      <c r="KW2156" s="5"/>
      <c r="KX2156" s="5"/>
      <c r="KY2156" s="5"/>
      <c r="KZ2156" s="5"/>
      <c r="LA2156" s="5"/>
      <c r="LB2156" s="5"/>
      <c r="LC2156" s="5"/>
      <c r="LD2156" s="5"/>
      <c r="LE2156" s="5"/>
      <c r="LF2156" s="5"/>
      <c r="LG2156" s="5"/>
      <c r="LH2156" s="5"/>
      <c r="LI2156" s="5"/>
      <c r="LJ2156" s="5"/>
      <c r="LK2156" s="5"/>
      <c r="LL2156" s="5"/>
      <c r="LM2156" s="5"/>
      <c r="LN2156" s="5"/>
      <c r="LO2156" s="5"/>
      <c r="LP2156" s="5"/>
      <c r="LQ2156" s="5"/>
      <c r="LR2156" s="5"/>
      <c r="LS2156" s="5"/>
      <c r="LT2156" s="5"/>
      <c r="LU2156" s="5"/>
      <c r="LV2156" s="5"/>
      <c r="LW2156" s="5"/>
      <c r="LX2156" s="5"/>
      <c r="LY2156" s="5"/>
      <c r="LZ2156" s="5"/>
      <c r="MA2156" s="5"/>
      <c r="MB2156" s="5"/>
      <c r="MC2156" s="5"/>
      <c r="MD2156" s="5"/>
      <c r="ME2156" s="5"/>
      <c r="MF2156" s="5"/>
      <c r="MG2156" s="5"/>
      <c r="MH2156" s="5"/>
      <c r="MI2156" s="5"/>
      <c r="MJ2156" s="5"/>
      <c r="MK2156" s="5"/>
      <c r="ML2156" s="5"/>
      <c r="MM2156" s="5"/>
      <c r="MN2156" s="5"/>
      <c r="MO2156" s="5"/>
      <c r="MP2156" s="5"/>
      <c r="MQ2156" s="5"/>
      <c r="MR2156" s="5"/>
      <c r="MS2156" s="5"/>
      <c r="MT2156" s="5"/>
      <c r="MU2156" s="5"/>
      <c r="MV2156" s="5"/>
      <c r="MW2156" s="5"/>
      <c r="MX2156" s="5"/>
      <c r="MY2156" s="5"/>
      <c r="MZ2156" s="5"/>
      <c r="NA2156" s="5"/>
      <c r="NB2156" s="5"/>
      <c r="NC2156" s="5"/>
      <c r="ND2156" s="5"/>
      <c r="NE2156" s="5"/>
      <c r="NF2156" s="83"/>
      <c r="NG2156" s="83"/>
      <c r="NH2156" s="83"/>
      <c r="NI2156" s="84">
        <f t="shared" si="268"/>
        <v>0</v>
      </c>
      <c r="NJ2156" s="85">
        <f t="shared" ca="1" si="269"/>
        <v>45552</v>
      </c>
      <c r="NK2156" s="84">
        <f t="shared" si="270"/>
        <v>0</v>
      </c>
      <c r="NL2156" s="85">
        <f t="shared" si="275"/>
        <v>0</v>
      </c>
      <c r="NM2156" s="84">
        <f t="shared" si="271"/>
        <v>0</v>
      </c>
      <c r="NN2156" s="85">
        <f t="shared" si="272"/>
        <v>0</v>
      </c>
      <c r="NO2156" s="84">
        <f t="shared" si="273"/>
        <v>0</v>
      </c>
      <c r="NP2156" s="85">
        <f t="shared" si="274"/>
        <v>0</v>
      </c>
      <c r="NQ2156" s="83"/>
      <c r="NR2156" s="83"/>
      <c r="NS2156" s="83"/>
      <c r="NT2156" s="83"/>
      <c r="NU2156" s="83"/>
      <c r="NV2156" s="83"/>
      <c r="NW2156" s="83"/>
      <c r="NX2156" s="83"/>
      <c r="NY2156" s="83"/>
    </row>
    <row r="2157" spans="1:389" x14ac:dyDescent="0.25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7"/>
      <c r="AM2157" s="29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7"/>
      <c r="BI2157" s="5"/>
      <c r="BJ2157" s="5"/>
      <c r="BK2157" s="5"/>
      <c r="BL2157" s="5"/>
      <c r="BM2157" s="5"/>
      <c r="BN2157" s="5"/>
      <c r="BO2157" s="5"/>
      <c r="BP2157" s="29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7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29"/>
      <c r="EU2157" s="5"/>
      <c r="EV2157" s="5"/>
      <c r="EW2157" s="5"/>
      <c r="EX2157" s="5"/>
      <c r="EY2157" s="5"/>
      <c r="EZ2157" s="7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  <c r="GH2157" s="5"/>
      <c r="GI2157" s="5"/>
      <c r="GJ2157" s="5"/>
      <c r="GK2157" s="5"/>
      <c r="GL2157" s="5"/>
      <c r="GM2157" s="5"/>
      <c r="GN2157" s="5"/>
      <c r="GO2157" s="5"/>
      <c r="GP2157" s="5"/>
      <c r="GQ2157" s="5"/>
      <c r="GR2157" s="5"/>
      <c r="GS2157" s="5"/>
      <c r="GT2157" s="5"/>
      <c r="GU2157" s="5"/>
      <c r="GV2157" s="5"/>
      <c r="GW2157" s="5"/>
      <c r="GX2157" s="5"/>
      <c r="GY2157" s="5"/>
      <c r="GZ2157" s="5"/>
      <c r="HA2157" s="5"/>
      <c r="HB2157" s="5"/>
      <c r="HC2157" s="5"/>
      <c r="HD2157" s="5"/>
      <c r="HE2157" s="5"/>
      <c r="HF2157" s="5"/>
      <c r="HG2157" s="5"/>
      <c r="HH2157" s="5"/>
      <c r="HI2157" s="5"/>
      <c r="HJ2157" s="5"/>
      <c r="HK2157" s="5"/>
      <c r="HL2157" s="5"/>
      <c r="HM2157" s="5"/>
      <c r="HN2157" s="5"/>
      <c r="HO2157" s="5"/>
      <c r="HP2157" s="5"/>
      <c r="HQ2157" s="5"/>
      <c r="HR2157" s="5"/>
      <c r="HS2157" s="5"/>
      <c r="HT2157" s="5"/>
      <c r="HU2157" s="5"/>
      <c r="HV2157" s="5"/>
      <c r="HW2157" s="5"/>
      <c r="HX2157" s="5"/>
      <c r="HY2157" s="5"/>
      <c r="HZ2157" s="5"/>
      <c r="IA2157" s="5"/>
      <c r="IB2157" s="5"/>
      <c r="IC2157" s="5"/>
      <c r="ID2157" s="5"/>
      <c r="IE2157" s="5"/>
      <c r="IF2157" s="5"/>
      <c r="IG2157" s="5"/>
      <c r="IH2157" s="5"/>
      <c r="II2157" s="5"/>
      <c r="IJ2157" s="5"/>
      <c r="IK2157" s="5"/>
      <c r="IL2157" s="5"/>
      <c r="IM2157" s="5"/>
      <c r="IN2157" s="5"/>
      <c r="IO2157" s="5"/>
      <c r="IP2157" s="5"/>
      <c r="IQ2157" s="5"/>
      <c r="IR2157" s="5"/>
      <c r="IS2157" s="5"/>
      <c r="IT2157" s="5"/>
      <c r="IU2157" s="5"/>
      <c r="IV2157" s="5"/>
      <c r="IW2157" s="5"/>
      <c r="IX2157" s="5"/>
      <c r="IY2157" s="5"/>
      <c r="IZ2157" s="5"/>
      <c r="JA2157" s="5"/>
      <c r="JB2157" s="5"/>
      <c r="JC2157" s="5"/>
      <c r="JD2157" s="5"/>
      <c r="JE2157" s="5"/>
      <c r="JF2157" s="5"/>
      <c r="JG2157" s="5"/>
      <c r="JH2157" s="5"/>
      <c r="JI2157" s="5"/>
      <c r="JJ2157" s="5"/>
      <c r="JK2157" s="29"/>
      <c r="JL2157" s="5"/>
      <c r="JM2157" s="5"/>
      <c r="JN2157" s="5"/>
      <c r="JO2157" s="5"/>
      <c r="JP2157" s="5"/>
      <c r="JQ2157" s="5"/>
      <c r="JR2157" s="5"/>
      <c r="JS2157" s="5"/>
      <c r="JT2157" s="5"/>
      <c r="JU2157" s="5"/>
      <c r="JV2157" s="5"/>
      <c r="JW2157" s="5"/>
      <c r="JX2157" s="5"/>
      <c r="JY2157" s="5"/>
      <c r="JZ2157" s="5"/>
      <c r="KA2157" s="5"/>
      <c r="KB2157" s="5"/>
      <c r="KC2157" s="5"/>
      <c r="KD2157" s="5"/>
      <c r="KE2157" s="5"/>
      <c r="KF2157" s="5"/>
      <c r="KG2157" s="5"/>
      <c r="KH2157" s="5"/>
      <c r="KI2157" s="5"/>
      <c r="KJ2157" s="5"/>
      <c r="KK2157" s="5"/>
      <c r="KL2157" s="5"/>
      <c r="KM2157" s="5"/>
      <c r="KN2157" s="5"/>
      <c r="KO2157" s="5"/>
      <c r="KP2157" s="5"/>
      <c r="KQ2157" s="5"/>
      <c r="KR2157" s="5"/>
      <c r="KS2157" s="5"/>
      <c r="KT2157" s="5"/>
      <c r="KU2157" s="5"/>
      <c r="KV2157" s="5"/>
      <c r="KW2157" s="5"/>
      <c r="KX2157" s="5"/>
      <c r="KY2157" s="5"/>
      <c r="KZ2157" s="5"/>
      <c r="LA2157" s="5"/>
      <c r="LB2157" s="5"/>
      <c r="LC2157" s="5"/>
      <c r="LD2157" s="5"/>
      <c r="LE2157" s="5"/>
      <c r="LF2157" s="5"/>
      <c r="LG2157" s="5"/>
      <c r="LH2157" s="5"/>
      <c r="LI2157" s="5"/>
      <c r="LJ2157" s="5"/>
      <c r="LK2157" s="5"/>
      <c r="LL2157" s="5"/>
      <c r="LM2157" s="5"/>
      <c r="LN2157" s="5"/>
      <c r="LO2157" s="5"/>
      <c r="LP2157" s="5"/>
      <c r="LQ2157" s="5"/>
      <c r="LR2157" s="5"/>
      <c r="LS2157" s="5"/>
      <c r="LT2157" s="5"/>
      <c r="LU2157" s="5"/>
      <c r="LV2157" s="5"/>
      <c r="LW2157" s="5"/>
      <c r="LX2157" s="5"/>
      <c r="LY2157" s="5"/>
      <c r="LZ2157" s="5"/>
      <c r="MA2157" s="5"/>
      <c r="MB2157" s="5"/>
      <c r="MC2157" s="5"/>
      <c r="MD2157" s="5"/>
      <c r="ME2157" s="5"/>
      <c r="MF2157" s="5"/>
      <c r="MG2157" s="5"/>
      <c r="MH2157" s="5"/>
      <c r="MI2157" s="5"/>
      <c r="MJ2157" s="5"/>
      <c r="MK2157" s="5"/>
      <c r="ML2157" s="5"/>
      <c r="MM2157" s="5"/>
      <c r="MN2157" s="5"/>
      <c r="MO2157" s="5"/>
      <c r="MP2157" s="5"/>
      <c r="MQ2157" s="5"/>
      <c r="MR2157" s="5"/>
      <c r="MS2157" s="5"/>
      <c r="MT2157" s="5"/>
      <c r="MU2157" s="5"/>
      <c r="MV2157" s="5"/>
      <c r="MW2157" s="5"/>
      <c r="MX2157" s="5"/>
      <c r="MY2157" s="5"/>
      <c r="MZ2157" s="5"/>
      <c r="NA2157" s="5"/>
      <c r="NB2157" s="5"/>
      <c r="NC2157" s="5"/>
      <c r="ND2157" s="5"/>
      <c r="NE2157" s="5"/>
      <c r="NF2157" s="83"/>
      <c r="NG2157" s="83"/>
      <c r="NH2157" s="83"/>
      <c r="NI2157" s="84">
        <f t="shared" si="268"/>
        <v>0</v>
      </c>
      <c r="NJ2157" s="85">
        <f t="shared" ca="1" si="269"/>
        <v>45552</v>
      </c>
      <c r="NK2157" s="84">
        <f t="shared" si="270"/>
        <v>0</v>
      </c>
      <c r="NL2157" s="85">
        <f t="shared" si="275"/>
        <v>0</v>
      </c>
      <c r="NM2157" s="84">
        <f t="shared" si="271"/>
        <v>0</v>
      </c>
      <c r="NN2157" s="85">
        <f t="shared" si="272"/>
        <v>0</v>
      </c>
      <c r="NO2157" s="84">
        <f t="shared" si="273"/>
        <v>0</v>
      </c>
      <c r="NP2157" s="85">
        <f t="shared" si="274"/>
        <v>0</v>
      </c>
      <c r="NQ2157" s="83"/>
      <c r="NR2157" s="83"/>
      <c r="NS2157" s="83"/>
      <c r="NT2157" s="83"/>
      <c r="NU2157" s="83"/>
      <c r="NV2157" s="83"/>
      <c r="NW2157" s="83"/>
      <c r="NX2157" s="83"/>
      <c r="NY2157" s="83"/>
    </row>
    <row r="2158" spans="1:389" x14ac:dyDescent="0.25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7"/>
      <c r="AM2158" s="29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7"/>
      <c r="BI2158" s="5"/>
      <c r="BJ2158" s="5"/>
      <c r="BK2158" s="5"/>
      <c r="BL2158" s="5"/>
      <c r="BM2158" s="5"/>
      <c r="BN2158" s="5"/>
      <c r="BO2158" s="5"/>
      <c r="BP2158" s="29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7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29"/>
      <c r="EU2158" s="5"/>
      <c r="EV2158" s="5"/>
      <c r="EW2158" s="5"/>
      <c r="EX2158" s="5"/>
      <c r="EY2158" s="5"/>
      <c r="EZ2158" s="7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  <c r="GH2158" s="5"/>
      <c r="GI2158" s="5"/>
      <c r="GJ2158" s="5"/>
      <c r="GK2158" s="5"/>
      <c r="GL2158" s="5"/>
      <c r="GM2158" s="5"/>
      <c r="GN2158" s="5"/>
      <c r="GO2158" s="5"/>
      <c r="GP2158" s="5"/>
      <c r="GQ2158" s="5"/>
      <c r="GR2158" s="5"/>
      <c r="GS2158" s="5"/>
      <c r="GT2158" s="5"/>
      <c r="GU2158" s="5"/>
      <c r="GV2158" s="5"/>
      <c r="GW2158" s="5"/>
      <c r="GX2158" s="5"/>
      <c r="GY2158" s="5"/>
      <c r="GZ2158" s="5"/>
      <c r="HA2158" s="5"/>
      <c r="HB2158" s="5"/>
      <c r="HC2158" s="5"/>
      <c r="HD2158" s="5"/>
      <c r="HE2158" s="5"/>
      <c r="HF2158" s="5"/>
      <c r="HG2158" s="5"/>
      <c r="HH2158" s="5"/>
      <c r="HI2158" s="5"/>
      <c r="HJ2158" s="5"/>
      <c r="HK2158" s="5"/>
      <c r="HL2158" s="5"/>
      <c r="HM2158" s="5"/>
      <c r="HN2158" s="5"/>
      <c r="HO2158" s="5"/>
      <c r="HP2158" s="5"/>
      <c r="HQ2158" s="5"/>
      <c r="HR2158" s="5"/>
      <c r="HS2158" s="5"/>
      <c r="HT2158" s="5"/>
      <c r="HU2158" s="5"/>
      <c r="HV2158" s="5"/>
      <c r="HW2158" s="5"/>
      <c r="HX2158" s="5"/>
      <c r="HY2158" s="5"/>
      <c r="HZ2158" s="5"/>
      <c r="IA2158" s="5"/>
      <c r="IB2158" s="5"/>
      <c r="IC2158" s="5"/>
      <c r="ID2158" s="5"/>
      <c r="IE2158" s="5"/>
      <c r="IF2158" s="5"/>
      <c r="IG2158" s="5"/>
      <c r="IH2158" s="5"/>
      <c r="II2158" s="5"/>
      <c r="IJ2158" s="5"/>
      <c r="IK2158" s="5"/>
      <c r="IL2158" s="5"/>
      <c r="IM2158" s="5"/>
      <c r="IN2158" s="5"/>
      <c r="IO2158" s="5"/>
      <c r="IP2158" s="5"/>
      <c r="IQ2158" s="5"/>
      <c r="IR2158" s="5"/>
      <c r="IS2158" s="5"/>
      <c r="IT2158" s="5"/>
      <c r="IU2158" s="5"/>
      <c r="IV2158" s="5"/>
      <c r="IW2158" s="5"/>
      <c r="IX2158" s="5"/>
      <c r="IY2158" s="5"/>
      <c r="IZ2158" s="5"/>
      <c r="JA2158" s="5"/>
      <c r="JB2158" s="5"/>
      <c r="JC2158" s="5"/>
      <c r="JD2158" s="5"/>
      <c r="JE2158" s="5"/>
      <c r="JF2158" s="5"/>
      <c r="JG2158" s="5"/>
      <c r="JH2158" s="5"/>
      <c r="JI2158" s="5"/>
      <c r="JJ2158" s="5"/>
      <c r="JK2158" s="29"/>
      <c r="JL2158" s="5"/>
      <c r="JM2158" s="5"/>
      <c r="JN2158" s="5"/>
      <c r="JO2158" s="5"/>
      <c r="JP2158" s="5"/>
      <c r="JQ2158" s="5"/>
      <c r="JR2158" s="5"/>
      <c r="JS2158" s="5"/>
      <c r="JT2158" s="5"/>
      <c r="JU2158" s="5"/>
      <c r="JV2158" s="5"/>
      <c r="JW2158" s="5"/>
      <c r="JX2158" s="5"/>
      <c r="JY2158" s="5"/>
      <c r="JZ2158" s="5"/>
      <c r="KA2158" s="5"/>
      <c r="KB2158" s="5"/>
      <c r="KC2158" s="5"/>
      <c r="KD2158" s="5"/>
      <c r="KE2158" s="5"/>
      <c r="KF2158" s="5"/>
      <c r="KG2158" s="5"/>
      <c r="KH2158" s="5"/>
      <c r="KI2158" s="5"/>
      <c r="KJ2158" s="5"/>
      <c r="KK2158" s="5"/>
      <c r="KL2158" s="5"/>
      <c r="KM2158" s="5"/>
      <c r="KN2158" s="5"/>
      <c r="KO2158" s="5"/>
      <c r="KP2158" s="5"/>
      <c r="KQ2158" s="5"/>
      <c r="KR2158" s="5"/>
      <c r="KS2158" s="5"/>
      <c r="KT2158" s="5"/>
      <c r="KU2158" s="5"/>
      <c r="KV2158" s="5"/>
      <c r="KW2158" s="5"/>
      <c r="KX2158" s="5"/>
      <c r="KY2158" s="5"/>
      <c r="KZ2158" s="5"/>
      <c r="LA2158" s="5"/>
      <c r="LB2158" s="5"/>
      <c r="LC2158" s="5"/>
      <c r="LD2158" s="5"/>
      <c r="LE2158" s="5"/>
      <c r="LF2158" s="5"/>
      <c r="LG2158" s="5"/>
      <c r="LH2158" s="5"/>
      <c r="LI2158" s="5"/>
      <c r="LJ2158" s="5"/>
      <c r="LK2158" s="5"/>
      <c r="LL2158" s="5"/>
      <c r="LM2158" s="5"/>
      <c r="LN2158" s="5"/>
      <c r="LO2158" s="5"/>
      <c r="LP2158" s="5"/>
      <c r="LQ2158" s="5"/>
      <c r="LR2158" s="5"/>
      <c r="LS2158" s="5"/>
      <c r="LT2158" s="5"/>
      <c r="LU2158" s="5"/>
      <c r="LV2158" s="5"/>
      <c r="LW2158" s="5"/>
      <c r="LX2158" s="5"/>
      <c r="LY2158" s="5"/>
      <c r="LZ2158" s="5"/>
      <c r="MA2158" s="5"/>
      <c r="MB2158" s="5"/>
      <c r="MC2158" s="5"/>
      <c r="MD2158" s="5"/>
      <c r="ME2158" s="5"/>
      <c r="MF2158" s="5"/>
      <c r="MG2158" s="5"/>
      <c r="MH2158" s="5"/>
      <c r="MI2158" s="5"/>
      <c r="MJ2158" s="5"/>
      <c r="MK2158" s="5"/>
      <c r="ML2158" s="5"/>
      <c r="MM2158" s="5"/>
      <c r="MN2158" s="5"/>
      <c r="MO2158" s="5"/>
      <c r="MP2158" s="5"/>
      <c r="MQ2158" s="5"/>
      <c r="MR2158" s="5"/>
      <c r="MS2158" s="5"/>
      <c r="MT2158" s="5"/>
      <c r="MU2158" s="5"/>
      <c r="MV2158" s="5"/>
      <c r="MW2158" s="5"/>
      <c r="MX2158" s="5"/>
      <c r="MY2158" s="5"/>
      <c r="MZ2158" s="5"/>
      <c r="NA2158" s="5"/>
      <c r="NB2158" s="5"/>
      <c r="NC2158" s="5"/>
      <c r="ND2158" s="5"/>
      <c r="NE2158" s="5"/>
      <c r="NF2158" s="83"/>
      <c r="NG2158" s="83"/>
      <c r="NH2158" s="83"/>
      <c r="NI2158" s="84">
        <f t="shared" si="268"/>
        <v>0</v>
      </c>
      <c r="NJ2158" s="85">
        <f t="shared" ca="1" si="269"/>
        <v>45552</v>
      </c>
      <c r="NK2158" s="84">
        <f t="shared" si="270"/>
        <v>0</v>
      </c>
      <c r="NL2158" s="85">
        <f t="shared" si="275"/>
        <v>0</v>
      </c>
      <c r="NM2158" s="84">
        <f t="shared" si="271"/>
        <v>0</v>
      </c>
      <c r="NN2158" s="85">
        <f t="shared" si="272"/>
        <v>0</v>
      </c>
      <c r="NO2158" s="84">
        <f t="shared" si="273"/>
        <v>0</v>
      </c>
      <c r="NP2158" s="85">
        <f t="shared" si="274"/>
        <v>0</v>
      </c>
      <c r="NQ2158" s="83"/>
      <c r="NR2158" s="83"/>
      <c r="NS2158" s="83"/>
      <c r="NT2158" s="83"/>
      <c r="NU2158" s="83"/>
      <c r="NV2158" s="83"/>
      <c r="NW2158" s="83"/>
      <c r="NX2158" s="83"/>
      <c r="NY2158" s="83"/>
    </row>
    <row r="2159" spans="1:389" x14ac:dyDescent="0.25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7"/>
      <c r="AM2159" s="29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7"/>
      <c r="BI2159" s="5"/>
      <c r="BJ2159" s="5"/>
      <c r="BK2159" s="5"/>
      <c r="BL2159" s="5"/>
      <c r="BM2159" s="5"/>
      <c r="BN2159" s="5"/>
      <c r="BO2159" s="5"/>
      <c r="BP2159" s="29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7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29"/>
      <c r="EU2159" s="5"/>
      <c r="EV2159" s="5"/>
      <c r="EW2159" s="5"/>
      <c r="EX2159" s="5"/>
      <c r="EY2159" s="5"/>
      <c r="EZ2159" s="7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  <c r="GH2159" s="5"/>
      <c r="GI2159" s="5"/>
      <c r="GJ2159" s="5"/>
      <c r="GK2159" s="5"/>
      <c r="GL2159" s="5"/>
      <c r="GM2159" s="5"/>
      <c r="GN2159" s="5"/>
      <c r="GO2159" s="5"/>
      <c r="GP2159" s="5"/>
      <c r="GQ2159" s="5"/>
      <c r="GR2159" s="5"/>
      <c r="GS2159" s="5"/>
      <c r="GT2159" s="5"/>
      <c r="GU2159" s="5"/>
      <c r="GV2159" s="5"/>
      <c r="GW2159" s="5"/>
      <c r="GX2159" s="5"/>
      <c r="GY2159" s="5"/>
      <c r="GZ2159" s="5"/>
      <c r="HA2159" s="5"/>
      <c r="HB2159" s="5"/>
      <c r="HC2159" s="5"/>
      <c r="HD2159" s="5"/>
      <c r="HE2159" s="5"/>
      <c r="HF2159" s="5"/>
      <c r="HG2159" s="5"/>
      <c r="HH2159" s="5"/>
      <c r="HI2159" s="5"/>
      <c r="HJ2159" s="5"/>
      <c r="HK2159" s="5"/>
      <c r="HL2159" s="5"/>
      <c r="HM2159" s="5"/>
      <c r="HN2159" s="5"/>
      <c r="HO2159" s="5"/>
      <c r="HP2159" s="5"/>
      <c r="HQ2159" s="5"/>
      <c r="HR2159" s="5"/>
      <c r="HS2159" s="5"/>
      <c r="HT2159" s="5"/>
      <c r="HU2159" s="5"/>
      <c r="HV2159" s="5"/>
      <c r="HW2159" s="5"/>
      <c r="HX2159" s="5"/>
      <c r="HY2159" s="5"/>
      <c r="HZ2159" s="5"/>
      <c r="IA2159" s="5"/>
      <c r="IB2159" s="5"/>
      <c r="IC2159" s="5"/>
      <c r="ID2159" s="5"/>
      <c r="IE2159" s="5"/>
      <c r="IF2159" s="5"/>
      <c r="IG2159" s="5"/>
      <c r="IH2159" s="5"/>
      <c r="II2159" s="5"/>
      <c r="IJ2159" s="5"/>
      <c r="IK2159" s="5"/>
      <c r="IL2159" s="5"/>
      <c r="IM2159" s="5"/>
      <c r="IN2159" s="5"/>
      <c r="IO2159" s="5"/>
      <c r="IP2159" s="5"/>
      <c r="IQ2159" s="5"/>
      <c r="IR2159" s="5"/>
      <c r="IS2159" s="5"/>
      <c r="IT2159" s="5"/>
      <c r="IU2159" s="5"/>
      <c r="IV2159" s="5"/>
      <c r="IW2159" s="5"/>
      <c r="IX2159" s="5"/>
      <c r="IY2159" s="5"/>
      <c r="IZ2159" s="5"/>
      <c r="JA2159" s="5"/>
      <c r="JB2159" s="5"/>
      <c r="JC2159" s="5"/>
      <c r="JD2159" s="5"/>
      <c r="JE2159" s="5"/>
      <c r="JF2159" s="5"/>
      <c r="JG2159" s="5"/>
      <c r="JH2159" s="5"/>
      <c r="JI2159" s="5"/>
      <c r="JJ2159" s="5"/>
      <c r="JK2159" s="29"/>
      <c r="JL2159" s="5"/>
      <c r="JM2159" s="5"/>
      <c r="JN2159" s="5"/>
      <c r="JO2159" s="5"/>
      <c r="JP2159" s="5"/>
      <c r="JQ2159" s="5"/>
      <c r="JR2159" s="5"/>
      <c r="JS2159" s="5"/>
      <c r="JT2159" s="5"/>
      <c r="JU2159" s="5"/>
      <c r="JV2159" s="5"/>
      <c r="JW2159" s="5"/>
      <c r="JX2159" s="5"/>
      <c r="JY2159" s="5"/>
      <c r="JZ2159" s="5"/>
      <c r="KA2159" s="5"/>
      <c r="KB2159" s="5"/>
      <c r="KC2159" s="5"/>
      <c r="KD2159" s="5"/>
      <c r="KE2159" s="5"/>
      <c r="KF2159" s="5"/>
      <c r="KG2159" s="5"/>
      <c r="KH2159" s="5"/>
      <c r="KI2159" s="5"/>
      <c r="KJ2159" s="5"/>
      <c r="KK2159" s="5"/>
      <c r="KL2159" s="5"/>
      <c r="KM2159" s="5"/>
      <c r="KN2159" s="5"/>
      <c r="KO2159" s="5"/>
      <c r="KP2159" s="5"/>
      <c r="KQ2159" s="5"/>
      <c r="KR2159" s="5"/>
      <c r="KS2159" s="5"/>
      <c r="KT2159" s="5"/>
      <c r="KU2159" s="5"/>
      <c r="KV2159" s="5"/>
      <c r="KW2159" s="5"/>
      <c r="KX2159" s="5"/>
      <c r="KY2159" s="5"/>
      <c r="KZ2159" s="5"/>
      <c r="LA2159" s="5"/>
      <c r="LB2159" s="5"/>
      <c r="LC2159" s="5"/>
      <c r="LD2159" s="5"/>
      <c r="LE2159" s="5"/>
      <c r="LF2159" s="5"/>
      <c r="LG2159" s="5"/>
      <c r="LH2159" s="5"/>
      <c r="LI2159" s="5"/>
      <c r="LJ2159" s="5"/>
      <c r="LK2159" s="5"/>
      <c r="LL2159" s="5"/>
      <c r="LM2159" s="5"/>
      <c r="LN2159" s="5"/>
      <c r="LO2159" s="5"/>
      <c r="LP2159" s="5"/>
      <c r="LQ2159" s="5"/>
      <c r="LR2159" s="5"/>
      <c r="LS2159" s="5"/>
      <c r="LT2159" s="5"/>
      <c r="LU2159" s="5"/>
      <c r="LV2159" s="5"/>
      <c r="LW2159" s="5"/>
      <c r="LX2159" s="5"/>
      <c r="LY2159" s="5"/>
      <c r="LZ2159" s="5"/>
      <c r="MA2159" s="5"/>
      <c r="MB2159" s="5"/>
      <c r="MC2159" s="5"/>
      <c r="MD2159" s="5"/>
      <c r="ME2159" s="5"/>
      <c r="MF2159" s="5"/>
      <c r="MG2159" s="5"/>
      <c r="MH2159" s="5"/>
      <c r="MI2159" s="5"/>
      <c r="MJ2159" s="5"/>
      <c r="MK2159" s="5"/>
      <c r="ML2159" s="5"/>
      <c r="MM2159" s="5"/>
      <c r="MN2159" s="5"/>
      <c r="MO2159" s="5"/>
      <c r="MP2159" s="5"/>
      <c r="MQ2159" s="5"/>
      <c r="MR2159" s="5"/>
      <c r="MS2159" s="5"/>
      <c r="MT2159" s="5"/>
      <c r="MU2159" s="5"/>
      <c r="MV2159" s="5"/>
      <c r="MW2159" s="5"/>
      <c r="MX2159" s="5"/>
      <c r="MY2159" s="5"/>
      <c r="MZ2159" s="5"/>
      <c r="NA2159" s="5"/>
      <c r="NB2159" s="5"/>
      <c r="NC2159" s="5"/>
      <c r="ND2159" s="5"/>
      <c r="NE2159" s="5"/>
      <c r="NF2159" s="83"/>
      <c r="NG2159" s="83"/>
      <c r="NH2159" s="83"/>
      <c r="NI2159" s="84">
        <f t="shared" si="268"/>
        <v>0</v>
      </c>
      <c r="NJ2159" s="85">
        <f t="shared" ca="1" si="269"/>
        <v>45552</v>
      </c>
      <c r="NK2159" s="84">
        <f t="shared" si="270"/>
        <v>0</v>
      </c>
      <c r="NL2159" s="85">
        <f t="shared" si="275"/>
        <v>0</v>
      </c>
      <c r="NM2159" s="84">
        <f t="shared" si="271"/>
        <v>0</v>
      </c>
      <c r="NN2159" s="85">
        <f t="shared" si="272"/>
        <v>0</v>
      </c>
      <c r="NO2159" s="84">
        <f t="shared" si="273"/>
        <v>0</v>
      </c>
      <c r="NP2159" s="85">
        <f t="shared" si="274"/>
        <v>0</v>
      </c>
      <c r="NQ2159" s="83"/>
      <c r="NR2159" s="83"/>
      <c r="NS2159" s="83"/>
      <c r="NT2159" s="83"/>
      <c r="NU2159" s="83"/>
      <c r="NV2159" s="83"/>
      <c r="NW2159" s="83"/>
      <c r="NX2159" s="83"/>
      <c r="NY2159" s="83"/>
    </row>
    <row r="2160" spans="1:389" x14ac:dyDescent="0.25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7"/>
      <c r="AM2160" s="29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7"/>
      <c r="BI2160" s="5"/>
      <c r="BJ2160" s="5"/>
      <c r="BK2160" s="5"/>
      <c r="BL2160" s="5"/>
      <c r="BM2160" s="5"/>
      <c r="BN2160" s="5"/>
      <c r="BO2160" s="5"/>
      <c r="BP2160" s="29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7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29"/>
      <c r="EU2160" s="5"/>
      <c r="EV2160" s="5"/>
      <c r="EW2160" s="5"/>
      <c r="EX2160" s="5"/>
      <c r="EY2160" s="5"/>
      <c r="EZ2160" s="7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  <c r="GH2160" s="5"/>
      <c r="GI2160" s="5"/>
      <c r="GJ2160" s="5"/>
      <c r="GK2160" s="5"/>
      <c r="GL2160" s="5"/>
      <c r="GM2160" s="5"/>
      <c r="GN2160" s="5"/>
      <c r="GO2160" s="5"/>
      <c r="GP2160" s="5"/>
      <c r="GQ2160" s="5"/>
      <c r="GR2160" s="5"/>
      <c r="GS2160" s="5"/>
      <c r="GT2160" s="5"/>
      <c r="GU2160" s="5"/>
      <c r="GV2160" s="5"/>
      <c r="GW2160" s="5"/>
      <c r="GX2160" s="5"/>
      <c r="GY2160" s="5"/>
      <c r="GZ2160" s="5"/>
      <c r="HA2160" s="5"/>
      <c r="HB2160" s="5"/>
      <c r="HC2160" s="5"/>
      <c r="HD2160" s="5"/>
      <c r="HE2160" s="5"/>
      <c r="HF2160" s="5"/>
      <c r="HG2160" s="5"/>
      <c r="HH2160" s="5"/>
      <c r="HI2160" s="5"/>
      <c r="HJ2160" s="5"/>
      <c r="HK2160" s="5"/>
      <c r="HL2160" s="5"/>
      <c r="HM2160" s="5"/>
      <c r="HN2160" s="5"/>
      <c r="HO2160" s="5"/>
      <c r="HP2160" s="5"/>
      <c r="HQ2160" s="5"/>
      <c r="HR2160" s="5"/>
      <c r="HS2160" s="5"/>
      <c r="HT2160" s="5"/>
      <c r="HU2160" s="5"/>
      <c r="HV2160" s="5"/>
      <c r="HW2160" s="5"/>
      <c r="HX2160" s="5"/>
      <c r="HY2160" s="5"/>
      <c r="HZ2160" s="5"/>
      <c r="IA2160" s="5"/>
      <c r="IB2160" s="5"/>
      <c r="IC2160" s="5"/>
      <c r="ID2160" s="5"/>
      <c r="IE2160" s="5"/>
      <c r="IF2160" s="5"/>
      <c r="IG2160" s="5"/>
      <c r="IH2160" s="5"/>
      <c r="II2160" s="5"/>
      <c r="IJ2160" s="5"/>
      <c r="IK2160" s="5"/>
      <c r="IL2160" s="5"/>
      <c r="IM2160" s="5"/>
      <c r="IN2160" s="5"/>
      <c r="IO2160" s="5"/>
      <c r="IP2160" s="5"/>
      <c r="IQ2160" s="5"/>
      <c r="IR2160" s="5"/>
      <c r="IS2160" s="5"/>
      <c r="IT2160" s="5"/>
      <c r="IU2160" s="5"/>
      <c r="IV2160" s="5"/>
      <c r="IW2160" s="5"/>
      <c r="IX2160" s="5"/>
      <c r="IY2160" s="5"/>
      <c r="IZ2160" s="5"/>
      <c r="JA2160" s="5"/>
      <c r="JB2160" s="5"/>
      <c r="JC2160" s="5"/>
      <c r="JD2160" s="5"/>
      <c r="JE2160" s="5"/>
      <c r="JF2160" s="5"/>
      <c r="JG2160" s="5"/>
      <c r="JH2160" s="5"/>
      <c r="JI2160" s="5"/>
      <c r="JJ2160" s="5"/>
      <c r="JK2160" s="29"/>
      <c r="JL2160" s="5"/>
      <c r="JM2160" s="5"/>
      <c r="JN2160" s="5"/>
      <c r="JO2160" s="5"/>
      <c r="JP2160" s="5"/>
      <c r="JQ2160" s="5"/>
      <c r="JR2160" s="5"/>
      <c r="JS2160" s="5"/>
      <c r="JT2160" s="5"/>
      <c r="JU2160" s="5"/>
      <c r="JV2160" s="5"/>
      <c r="JW2160" s="5"/>
      <c r="JX2160" s="5"/>
      <c r="JY2160" s="5"/>
      <c r="JZ2160" s="5"/>
      <c r="KA2160" s="5"/>
      <c r="KB2160" s="5"/>
      <c r="KC2160" s="5"/>
      <c r="KD2160" s="5"/>
      <c r="KE2160" s="5"/>
      <c r="KF2160" s="5"/>
      <c r="KG2160" s="5"/>
      <c r="KH2160" s="5"/>
      <c r="KI2160" s="5"/>
      <c r="KJ2160" s="5"/>
      <c r="KK2160" s="5"/>
      <c r="KL2160" s="5"/>
      <c r="KM2160" s="5"/>
      <c r="KN2160" s="5"/>
      <c r="KO2160" s="5"/>
      <c r="KP2160" s="5"/>
      <c r="KQ2160" s="5"/>
      <c r="KR2160" s="5"/>
      <c r="KS2160" s="5"/>
      <c r="KT2160" s="5"/>
      <c r="KU2160" s="5"/>
      <c r="KV2160" s="5"/>
      <c r="KW2160" s="5"/>
      <c r="KX2160" s="5"/>
      <c r="KY2160" s="5"/>
      <c r="KZ2160" s="5"/>
      <c r="LA2160" s="5"/>
      <c r="LB2160" s="5"/>
      <c r="LC2160" s="5"/>
      <c r="LD2160" s="5"/>
      <c r="LE2160" s="5"/>
      <c r="LF2160" s="5"/>
      <c r="LG2160" s="5"/>
      <c r="LH2160" s="5"/>
      <c r="LI2160" s="5"/>
      <c r="LJ2160" s="5"/>
      <c r="LK2160" s="5"/>
      <c r="LL2160" s="5"/>
      <c r="LM2160" s="5"/>
      <c r="LN2160" s="5"/>
      <c r="LO2160" s="5"/>
      <c r="LP2160" s="5"/>
      <c r="LQ2160" s="5"/>
      <c r="LR2160" s="5"/>
      <c r="LS2160" s="5"/>
      <c r="LT2160" s="5"/>
      <c r="LU2160" s="5"/>
      <c r="LV2160" s="5"/>
      <c r="LW2160" s="5"/>
      <c r="LX2160" s="5"/>
      <c r="LY2160" s="5"/>
      <c r="LZ2160" s="5"/>
      <c r="MA2160" s="5"/>
      <c r="MB2160" s="5"/>
      <c r="MC2160" s="5"/>
      <c r="MD2160" s="5"/>
      <c r="ME2160" s="5"/>
      <c r="MF2160" s="5"/>
      <c r="MG2160" s="5"/>
      <c r="MH2160" s="5"/>
      <c r="MI2160" s="5"/>
      <c r="MJ2160" s="5"/>
      <c r="MK2160" s="5"/>
      <c r="ML2160" s="5"/>
      <c r="MM2160" s="5"/>
      <c r="MN2160" s="5"/>
      <c r="MO2160" s="5"/>
      <c r="MP2160" s="5"/>
      <c r="MQ2160" s="5"/>
      <c r="MR2160" s="5"/>
      <c r="MS2160" s="5"/>
      <c r="MT2160" s="5"/>
      <c r="MU2160" s="5"/>
      <c r="MV2160" s="5"/>
      <c r="MW2160" s="5"/>
      <c r="MX2160" s="5"/>
      <c r="MY2160" s="5"/>
      <c r="MZ2160" s="5"/>
      <c r="NA2160" s="5"/>
      <c r="NB2160" s="5"/>
      <c r="NC2160" s="5"/>
      <c r="ND2160" s="5"/>
      <c r="NE2160" s="5"/>
      <c r="NF2160" s="83"/>
      <c r="NG2160" s="83"/>
      <c r="NH2160" s="83"/>
      <c r="NI2160" s="84">
        <f t="shared" si="268"/>
        <v>0</v>
      </c>
      <c r="NJ2160" s="85">
        <f t="shared" ca="1" si="269"/>
        <v>45552</v>
      </c>
      <c r="NK2160" s="84">
        <f t="shared" si="270"/>
        <v>0</v>
      </c>
      <c r="NL2160" s="85">
        <f t="shared" si="275"/>
        <v>0</v>
      </c>
      <c r="NM2160" s="84">
        <f t="shared" si="271"/>
        <v>0</v>
      </c>
      <c r="NN2160" s="85">
        <f t="shared" si="272"/>
        <v>0</v>
      </c>
      <c r="NO2160" s="84">
        <f t="shared" si="273"/>
        <v>0</v>
      </c>
      <c r="NP2160" s="85">
        <f t="shared" si="274"/>
        <v>0</v>
      </c>
      <c r="NQ2160" s="83"/>
      <c r="NR2160" s="83"/>
      <c r="NS2160" s="83"/>
      <c r="NT2160" s="83"/>
      <c r="NU2160" s="83"/>
      <c r="NV2160" s="83"/>
      <c r="NW2160" s="83"/>
      <c r="NX2160" s="83"/>
      <c r="NY2160" s="83"/>
    </row>
    <row r="2161" spans="1:389" x14ac:dyDescent="0.25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7"/>
      <c r="AM2161" s="29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7"/>
      <c r="BI2161" s="5"/>
      <c r="BJ2161" s="5"/>
      <c r="BK2161" s="5"/>
      <c r="BL2161" s="5"/>
      <c r="BM2161" s="5"/>
      <c r="BN2161" s="5"/>
      <c r="BO2161" s="5"/>
      <c r="BP2161" s="29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7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29"/>
      <c r="EU2161" s="5"/>
      <c r="EV2161" s="5"/>
      <c r="EW2161" s="5"/>
      <c r="EX2161" s="5"/>
      <c r="EY2161" s="5"/>
      <c r="EZ2161" s="7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  <c r="GH2161" s="5"/>
      <c r="GI2161" s="5"/>
      <c r="GJ2161" s="5"/>
      <c r="GK2161" s="5"/>
      <c r="GL2161" s="5"/>
      <c r="GM2161" s="5"/>
      <c r="GN2161" s="5"/>
      <c r="GO2161" s="5"/>
      <c r="GP2161" s="5"/>
      <c r="GQ2161" s="5"/>
      <c r="GR2161" s="5"/>
      <c r="GS2161" s="5"/>
      <c r="GT2161" s="5"/>
      <c r="GU2161" s="5"/>
      <c r="GV2161" s="5"/>
      <c r="GW2161" s="5"/>
      <c r="GX2161" s="5"/>
      <c r="GY2161" s="5"/>
      <c r="GZ2161" s="5"/>
      <c r="HA2161" s="5"/>
      <c r="HB2161" s="5"/>
      <c r="HC2161" s="5"/>
      <c r="HD2161" s="5"/>
      <c r="HE2161" s="5"/>
      <c r="HF2161" s="5"/>
      <c r="HG2161" s="5"/>
      <c r="HH2161" s="5"/>
      <c r="HI2161" s="5"/>
      <c r="HJ2161" s="5"/>
      <c r="HK2161" s="5"/>
      <c r="HL2161" s="5"/>
      <c r="HM2161" s="5"/>
      <c r="HN2161" s="5"/>
      <c r="HO2161" s="5"/>
      <c r="HP2161" s="5"/>
      <c r="HQ2161" s="5"/>
      <c r="HR2161" s="5"/>
      <c r="HS2161" s="5"/>
      <c r="HT2161" s="5"/>
      <c r="HU2161" s="5"/>
      <c r="HV2161" s="5"/>
      <c r="HW2161" s="5"/>
      <c r="HX2161" s="5"/>
      <c r="HY2161" s="5"/>
      <c r="HZ2161" s="5"/>
      <c r="IA2161" s="5"/>
      <c r="IB2161" s="5"/>
      <c r="IC2161" s="5"/>
      <c r="ID2161" s="5"/>
      <c r="IE2161" s="5"/>
      <c r="IF2161" s="5"/>
      <c r="IG2161" s="5"/>
      <c r="IH2161" s="5"/>
      <c r="II2161" s="5"/>
      <c r="IJ2161" s="5"/>
      <c r="IK2161" s="5"/>
      <c r="IL2161" s="5"/>
      <c r="IM2161" s="5"/>
      <c r="IN2161" s="5"/>
      <c r="IO2161" s="5"/>
      <c r="IP2161" s="5"/>
      <c r="IQ2161" s="5"/>
      <c r="IR2161" s="5"/>
      <c r="IS2161" s="5"/>
      <c r="IT2161" s="5"/>
      <c r="IU2161" s="5"/>
      <c r="IV2161" s="5"/>
      <c r="IW2161" s="5"/>
      <c r="IX2161" s="5"/>
      <c r="IY2161" s="5"/>
      <c r="IZ2161" s="5"/>
      <c r="JA2161" s="5"/>
      <c r="JB2161" s="5"/>
      <c r="JC2161" s="5"/>
      <c r="JD2161" s="5"/>
      <c r="JE2161" s="5"/>
      <c r="JF2161" s="5"/>
      <c r="JG2161" s="5"/>
      <c r="JH2161" s="5"/>
      <c r="JI2161" s="5"/>
      <c r="JJ2161" s="5"/>
      <c r="JK2161" s="29"/>
      <c r="JL2161" s="5"/>
      <c r="JM2161" s="5"/>
      <c r="JN2161" s="5"/>
      <c r="JO2161" s="5"/>
      <c r="JP2161" s="5"/>
      <c r="JQ2161" s="5"/>
      <c r="JR2161" s="5"/>
      <c r="JS2161" s="5"/>
      <c r="JT2161" s="5"/>
      <c r="JU2161" s="5"/>
      <c r="JV2161" s="5"/>
      <c r="JW2161" s="5"/>
      <c r="JX2161" s="5"/>
      <c r="JY2161" s="5"/>
      <c r="JZ2161" s="5"/>
      <c r="KA2161" s="5"/>
      <c r="KB2161" s="5"/>
      <c r="KC2161" s="5"/>
      <c r="KD2161" s="5"/>
      <c r="KE2161" s="5"/>
      <c r="KF2161" s="5"/>
      <c r="KG2161" s="5"/>
      <c r="KH2161" s="5"/>
      <c r="KI2161" s="5"/>
      <c r="KJ2161" s="5"/>
      <c r="KK2161" s="5"/>
      <c r="KL2161" s="5"/>
      <c r="KM2161" s="5"/>
      <c r="KN2161" s="5"/>
      <c r="KO2161" s="5"/>
      <c r="KP2161" s="5"/>
      <c r="KQ2161" s="5"/>
      <c r="KR2161" s="5"/>
      <c r="KS2161" s="5"/>
      <c r="KT2161" s="5"/>
      <c r="KU2161" s="5"/>
      <c r="KV2161" s="5"/>
      <c r="KW2161" s="5"/>
      <c r="KX2161" s="5"/>
      <c r="KY2161" s="5"/>
      <c r="KZ2161" s="5"/>
      <c r="LA2161" s="5"/>
      <c r="LB2161" s="5"/>
      <c r="LC2161" s="5"/>
      <c r="LD2161" s="5"/>
      <c r="LE2161" s="5"/>
      <c r="LF2161" s="5"/>
      <c r="LG2161" s="5"/>
      <c r="LH2161" s="5"/>
      <c r="LI2161" s="5"/>
      <c r="LJ2161" s="5"/>
      <c r="LK2161" s="5"/>
      <c r="LL2161" s="5"/>
      <c r="LM2161" s="5"/>
      <c r="LN2161" s="5"/>
      <c r="LO2161" s="5"/>
      <c r="LP2161" s="5"/>
      <c r="LQ2161" s="5"/>
      <c r="LR2161" s="5"/>
      <c r="LS2161" s="5"/>
      <c r="LT2161" s="5"/>
      <c r="LU2161" s="5"/>
      <c r="LV2161" s="5"/>
      <c r="LW2161" s="5"/>
      <c r="LX2161" s="5"/>
      <c r="LY2161" s="5"/>
      <c r="LZ2161" s="5"/>
      <c r="MA2161" s="5"/>
      <c r="MB2161" s="5"/>
      <c r="MC2161" s="5"/>
      <c r="MD2161" s="5"/>
      <c r="ME2161" s="5"/>
      <c r="MF2161" s="5"/>
      <c r="MG2161" s="5"/>
      <c r="MH2161" s="5"/>
      <c r="MI2161" s="5"/>
      <c r="MJ2161" s="5"/>
      <c r="MK2161" s="5"/>
      <c r="ML2161" s="5"/>
      <c r="MM2161" s="5"/>
      <c r="MN2161" s="5"/>
      <c r="MO2161" s="5"/>
      <c r="MP2161" s="5"/>
      <c r="MQ2161" s="5"/>
      <c r="MR2161" s="5"/>
      <c r="MS2161" s="5"/>
      <c r="MT2161" s="5"/>
      <c r="MU2161" s="5"/>
      <c r="MV2161" s="5"/>
      <c r="MW2161" s="5"/>
      <c r="MX2161" s="5"/>
      <c r="MY2161" s="5"/>
      <c r="MZ2161" s="5"/>
      <c r="NA2161" s="5"/>
      <c r="NB2161" s="5"/>
      <c r="NC2161" s="5"/>
      <c r="ND2161" s="5"/>
      <c r="NE2161" s="5"/>
      <c r="NF2161" s="83"/>
      <c r="NG2161" s="83"/>
      <c r="NH2161" s="83"/>
      <c r="NI2161" s="84">
        <f t="shared" si="268"/>
        <v>0</v>
      </c>
      <c r="NJ2161" s="85">
        <f t="shared" ca="1" si="269"/>
        <v>45552</v>
      </c>
      <c r="NK2161" s="84">
        <f t="shared" si="270"/>
        <v>0</v>
      </c>
      <c r="NL2161" s="85">
        <f t="shared" si="275"/>
        <v>0</v>
      </c>
      <c r="NM2161" s="84">
        <f t="shared" si="271"/>
        <v>0</v>
      </c>
      <c r="NN2161" s="85">
        <f t="shared" si="272"/>
        <v>0</v>
      </c>
      <c r="NO2161" s="84">
        <f t="shared" si="273"/>
        <v>0</v>
      </c>
      <c r="NP2161" s="85">
        <f t="shared" si="274"/>
        <v>0</v>
      </c>
      <c r="NQ2161" s="83"/>
      <c r="NR2161" s="83"/>
      <c r="NS2161" s="83"/>
      <c r="NT2161" s="83"/>
      <c r="NU2161" s="83"/>
      <c r="NV2161" s="83"/>
      <c r="NW2161" s="83"/>
      <c r="NX2161" s="83"/>
      <c r="NY2161" s="83"/>
    </row>
    <row r="2162" spans="1:389" x14ac:dyDescent="0.25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7"/>
      <c r="AM2162" s="29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7"/>
      <c r="BI2162" s="5"/>
      <c r="BJ2162" s="5"/>
      <c r="BK2162" s="5"/>
      <c r="BL2162" s="5"/>
      <c r="BM2162" s="5"/>
      <c r="BN2162" s="5"/>
      <c r="BO2162" s="5"/>
      <c r="BP2162" s="29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7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29"/>
      <c r="EU2162" s="5"/>
      <c r="EV2162" s="5"/>
      <c r="EW2162" s="5"/>
      <c r="EX2162" s="5"/>
      <c r="EY2162" s="5"/>
      <c r="EZ2162" s="7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  <c r="GH2162" s="5"/>
      <c r="GI2162" s="5"/>
      <c r="GJ2162" s="5"/>
      <c r="GK2162" s="5"/>
      <c r="GL2162" s="5"/>
      <c r="GM2162" s="5"/>
      <c r="GN2162" s="5"/>
      <c r="GO2162" s="5"/>
      <c r="GP2162" s="5"/>
      <c r="GQ2162" s="5"/>
      <c r="GR2162" s="5"/>
      <c r="GS2162" s="5"/>
      <c r="GT2162" s="5"/>
      <c r="GU2162" s="5"/>
      <c r="GV2162" s="5"/>
      <c r="GW2162" s="5"/>
      <c r="GX2162" s="5"/>
      <c r="GY2162" s="5"/>
      <c r="GZ2162" s="5"/>
      <c r="HA2162" s="5"/>
      <c r="HB2162" s="5"/>
      <c r="HC2162" s="5"/>
      <c r="HD2162" s="5"/>
      <c r="HE2162" s="5"/>
      <c r="HF2162" s="5"/>
      <c r="HG2162" s="5"/>
      <c r="HH2162" s="5"/>
      <c r="HI2162" s="5"/>
      <c r="HJ2162" s="5"/>
      <c r="HK2162" s="5"/>
      <c r="HL2162" s="5"/>
      <c r="HM2162" s="5"/>
      <c r="HN2162" s="5"/>
      <c r="HO2162" s="5"/>
      <c r="HP2162" s="5"/>
      <c r="HQ2162" s="5"/>
      <c r="HR2162" s="5"/>
      <c r="HS2162" s="5"/>
      <c r="HT2162" s="5"/>
      <c r="HU2162" s="5"/>
      <c r="HV2162" s="5"/>
      <c r="HW2162" s="5"/>
      <c r="HX2162" s="5"/>
      <c r="HY2162" s="5"/>
      <c r="HZ2162" s="5"/>
      <c r="IA2162" s="5"/>
      <c r="IB2162" s="5"/>
      <c r="IC2162" s="5"/>
      <c r="ID2162" s="5"/>
      <c r="IE2162" s="5"/>
      <c r="IF2162" s="5"/>
      <c r="IG2162" s="5"/>
      <c r="IH2162" s="5"/>
      <c r="II2162" s="5"/>
      <c r="IJ2162" s="5"/>
      <c r="IK2162" s="5"/>
      <c r="IL2162" s="5"/>
      <c r="IM2162" s="5"/>
      <c r="IN2162" s="5"/>
      <c r="IO2162" s="5"/>
      <c r="IP2162" s="5"/>
      <c r="IQ2162" s="5"/>
      <c r="IR2162" s="5"/>
      <c r="IS2162" s="5"/>
      <c r="IT2162" s="5"/>
      <c r="IU2162" s="5"/>
      <c r="IV2162" s="5"/>
      <c r="IW2162" s="5"/>
      <c r="IX2162" s="5"/>
      <c r="IY2162" s="5"/>
      <c r="IZ2162" s="5"/>
      <c r="JA2162" s="5"/>
      <c r="JB2162" s="5"/>
      <c r="JC2162" s="5"/>
      <c r="JD2162" s="5"/>
      <c r="JE2162" s="5"/>
      <c r="JF2162" s="5"/>
      <c r="JG2162" s="5"/>
      <c r="JH2162" s="5"/>
      <c r="JI2162" s="5"/>
      <c r="JJ2162" s="5"/>
      <c r="JK2162" s="29"/>
      <c r="JL2162" s="5"/>
      <c r="JM2162" s="5"/>
      <c r="JN2162" s="5"/>
      <c r="JO2162" s="5"/>
      <c r="JP2162" s="5"/>
      <c r="JQ2162" s="5"/>
      <c r="JR2162" s="5"/>
      <c r="JS2162" s="5"/>
      <c r="JT2162" s="5"/>
      <c r="JU2162" s="5"/>
      <c r="JV2162" s="5"/>
      <c r="JW2162" s="5"/>
      <c r="JX2162" s="5"/>
      <c r="JY2162" s="5"/>
      <c r="JZ2162" s="5"/>
      <c r="KA2162" s="5"/>
      <c r="KB2162" s="5"/>
      <c r="KC2162" s="5"/>
      <c r="KD2162" s="5"/>
      <c r="KE2162" s="5"/>
      <c r="KF2162" s="5"/>
      <c r="KG2162" s="5"/>
      <c r="KH2162" s="5"/>
      <c r="KI2162" s="5"/>
      <c r="KJ2162" s="5"/>
      <c r="KK2162" s="5"/>
      <c r="KL2162" s="5"/>
      <c r="KM2162" s="5"/>
      <c r="KN2162" s="5"/>
      <c r="KO2162" s="5"/>
      <c r="KP2162" s="5"/>
      <c r="KQ2162" s="5"/>
      <c r="KR2162" s="5"/>
      <c r="KS2162" s="5"/>
      <c r="KT2162" s="5"/>
      <c r="KU2162" s="5"/>
      <c r="KV2162" s="5"/>
      <c r="KW2162" s="5"/>
      <c r="KX2162" s="5"/>
      <c r="KY2162" s="5"/>
      <c r="KZ2162" s="5"/>
      <c r="LA2162" s="5"/>
      <c r="LB2162" s="5"/>
      <c r="LC2162" s="5"/>
      <c r="LD2162" s="5"/>
      <c r="LE2162" s="5"/>
      <c r="LF2162" s="5"/>
      <c r="LG2162" s="5"/>
      <c r="LH2162" s="5"/>
      <c r="LI2162" s="5"/>
      <c r="LJ2162" s="5"/>
      <c r="LK2162" s="5"/>
      <c r="LL2162" s="5"/>
      <c r="LM2162" s="5"/>
      <c r="LN2162" s="5"/>
      <c r="LO2162" s="5"/>
      <c r="LP2162" s="5"/>
      <c r="LQ2162" s="5"/>
      <c r="LR2162" s="5"/>
      <c r="LS2162" s="5"/>
      <c r="LT2162" s="5"/>
      <c r="LU2162" s="5"/>
      <c r="LV2162" s="5"/>
      <c r="LW2162" s="5"/>
      <c r="LX2162" s="5"/>
      <c r="LY2162" s="5"/>
      <c r="LZ2162" s="5"/>
      <c r="MA2162" s="5"/>
      <c r="MB2162" s="5"/>
      <c r="MC2162" s="5"/>
      <c r="MD2162" s="5"/>
      <c r="ME2162" s="5"/>
      <c r="MF2162" s="5"/>
      <c r="MG2162" s="5"/>
      <c r="MH2162" s="5"/>
      <c r="MI2162" s="5"/>
      <c r="MJ2162" s="5"/>
      <c r="MK2162" s="5"/>
      <c r="ML2162" s="5"/>
      <c r="MM2162" s="5"/>
      <c r="MN2162" s="5"/>
      <c r="MO2162" s="5"/>
      <c r="MP2162" s="5"/>
      <c r="MQ2162" s="5"/>
      <c r="MR2162" s="5"/>
      <c r="MS2162" s="5"/>
      <c r="MT2162" s="5"/>
      <c r="MU2162" s="5"/>
      <c r="MV2162" s="5"/>
      <c r="MW2162" s="5"/>
      <c r="MX2162" s="5"/>
      <c r="MY2162" s="5"/>
      <c r="MZ2162" s="5"/>
      <c r="NA2162" s="5"/>
      <c r="NB2162" s="5"/>
      <c r="NC2162" s="5"/>
      <c r="ND2162" s="5"/>
      <c r="NE2162" s="5"/>
      <c r="NF2162" s="83"/>
      <c r="NG2162" s="83"/>
      <c r="NH2162" s="83"/>
      <c r="NI2162" s="84">
        <f t="shared" si="268"/>
        <v>0</v>
      </c>
      <c r="NJ2162" s="85">
        <f t="shared" ca="1" si="269"/>
        <v>45552</v>
      </c>
      <c r="NK2162" s="84">
        <f t="shared" si="270"/>
        <v>0</v>
      </c>
      <c r="NL2162" s="85">
        <f t="shared" si="275"/>
        <v>0</v>
      </c>
      <c r="NM2162" s="84">
        <f t="shared" si="271"/>
        <v>0</v>
      </c>
      <c r="NN2162" s="85">
        <f t="shared" si="272"/>
        <v>0</v>
      </c>
      <c r="NO2162" s="84">
        <f t="shared" si="273"/>
        <v>0</v>
      </c>
      <c r="NP2162" s="85">
        <f t="shared" si="274"/>
        <v>0</v>
      </c>
      <c r="NQ2162" s="83"/>
      <c r="NR2162" s="83"/>
      <c r="NS2162" s="83"/>
      <c r="NT2162" s="83"/>
      <c r="NU2162" s="83"/>
      <c r="NV2162" s="83"/>
      <c r="NW2162" s="83"/>
      <c r="NX2162" s="83"/>
      <c r="NY2162" s="83"/>
    </row>
    <row r="2163" spans="1:389" x14ac:dyDescent="0.25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7"/>
      <c r="AM2163" s="29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7"/>
      <c r="BI2163" s="5"/>
      <c r="BJ2163" s="5"/>
      <c r="BK2163" s="5"/>
      <c r="BL2163" s="5"/>
      <c r="BM2163" s="5"/>
      <c r="BN2163" s="5"/>
      <c r="BO2163" s="5"/>
      <c r="BP2163" s="29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7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29"/>
      <c r="EU2163" s="5"/>
      <c r="EV2163" s="5"/>
      <c r="EW2163" s="5"/>
      <c r="EX2163" s="5"/>
      <c r="EY2163" s="5"/>
      <c r="EZ2163" s="7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  <c r="GH2163" s="5"/>
      <c r="GI2163" s="5"/>
      <c r="GJ2163" s="5"/>
      <c r="GK2163" s="5"/>
      <c r="GL2163" s="5"/>
      <c r="GM2163" s="5"/>
      <c r="GN2163" s="5"/>
      <c r="GO2163" s="5"/>
      <c r="GP2163" s="5"/>
      <c r="GQ2163" s="5"/>
      <c r="GR2163" s="5"/>
      <c r="GS2163" s="5"/>
      <c r="GT2163" s="5"/>
      <c r="GU2163" s="5"/>
      <c r="GV2163" s="5"/>
      <c r="GW2163" s="5"/>
      <c r="GX2163" s="5"/>
      <c r="GY2163" s="5"/>
      <c r="GZ2163" s="5"/>
      <c r="HA2163" s="5"/>
      <c r="HB2163" s="5"/>
      <c r="HC2163" s="5"/>
      <c r="HD2163" s="5"/>
      <c r="HE2163" s="5"/>
      <c r="HF2163" s="5"/>
      <c r="HG2163" s="5"/>
      <c r="HH2163" s="5"/>
      <c r="HI2163" s="5"/>
      <c r="HJ2163" s="5"/>
      <c r="HK2163" s="5"/>
      <c r="HL2163" s="5"/>
      <c r="HM2163" s="5"/>
      <c r="HN2163" s="5"/>
      <c r="HO2163" s="5"/>
      <c r="HP2163" s="5"/>
      <c r="HQ2163" s="5"/>
      <c r="HR2163" s="5"/>
      <c r="HS2163" s="5"/>
      <c r="HT2163" s="5"/>
      <c r="HU2163" s="5"/>
      <c r="HV2163" s="5"/>
      <c r="HW2163" s="5"/>
      <c r="HX2163" s="5"/>
      <c r="HY2163" s="5"/>
      <c r="HZ2163" s="5"/>
      <c r="IA2163" s="5"/>
      <c r="IB2163" s="5"/>
      <c r="IC2163" s="5"/>
      <c r="ID2163" s="5"/>
      <c r="IE2163" s="5"/>
      <c r="IF2163" s="5"/>
      <c r="IG2163" s="5"/>
      <c r="IH2163" s="5"/>
      <c r="II2163" s="5"/>
      <c r="IJ2163" s="5"/>
      <c r="IK2163" s="5"/>
      <c r="IL2163" s="5"/>
      <c r="IM2163" s="5"/>
      <c r="IN2163" s="5"/>
      <c r="IO2163" s="5"/>
      <c r="IP2163" s="5"/>
      <c r="IQ2163" s="5"/>
      <c r="IR2163" s="5"/>
      <c r="IS2163" s="5"/>
      <c r="IT2163" s="5"/>
      <c r="IU2163" s="5"/>
      <c r="IV2163" s="5"/>
      <c r="IW2163" s="5"/>
      <c r="IX2163" s="5"/>
      <c r="IY2163" s="5"/>
      <c r="IZ2163" s="5"/>
      <c r="JA2163" s="5"/>
      <c r="JB2163" s="5"/>
      <c r="JC2163" s="5"/>
      <c r="JD2163" s="5"/>
      <c r="JE2163" s="5"/>
      <c r="JF2163" s="5"/>
      <c r="JG2163" s="5"/>
      <c r="JH2163" s="5"/>
      <c r="JI2163" s="5"/>
      <c r="JJ2163" s="5"/>
      <c r="JK2163" s="29"/>
      <c r="JL2163" s="5"/>
      <c r="JM2163" s="5"/>
      <c r="JN2163" s="5"/>
      <c r="JO2163" s="5"/>
      <c r="JP2163" s="5"/>
      <c r="JQ2163" s="5"/>
      <c r="JR2163" s="5"/>
      <c r="JS2163" s="5"/>
      <c r="JT2163" s="5"/>
      <c r="JU2163" s="5"/>
      <c r="JV2163" s="5"/>
      <c r="JW2163" s="5"/>
      <c r="JX2163" s="5"/>
      <c r="JY2163" s="5"/>
      <c r="JZ2163" s="5"/>
      <c r="KA2163" s="5"/>
      <c r="KB2163" s="5"/>
      <c r="KC2163" s="5"/>
      <c r="KD2163" s="5"/>
      <c r="KE2163" s="5"/>
      <c r="KF2163" s="5"/>
      <c r="KG2163" s="5"/>
      <c r="KH2163" s="5"/>
      <c r="KI2163" s="5"/>
      <c r="KJ2163" s="5"/>
      <c r="KK2163" s="5"/>
      <c r="KL2163" s="5"/>
      <c r="KM2163" s="5"/>
      <c r="KN2163" s="5"/>
      <c r="KO2163" s="5"/>
      <c r="KP2163" s="5"/>
      <c r="KQ2163" s="5"/>
      <c r="KR2163" s="5"/>
      <c r="KS2163" s="5"/>
      <c r="KT2163" s="5"/>
      <c r="KU2163" s="5"/>
      <c r="KV2163" s="5"/>
      <c r="KW2163" s="5"/>
      <c r="KX2163" s="5"/>
      <c r="KY2163" s="5"/>
      <c r="KZ2163" s="5"/>
      <c r="LA2163" s="5"/>
      <c r="LB2163" s="5"/>
      <c r="LC2163" s="5"/>
      <c r="LD2163" s="5"/>
      <c r="LE2163" s="5"/>
      <c r="LF2163" s="5"/>
      <c r="LG2163" s="5"/>
      <c r="LH2163" s="5"/>
      <c r="LI2163" s="5"/>
      <c r="LJ2163" s="5"/>
      <c r="LK2163" s="5"/>
      <c r="LL2163" s="5"/>
      <c r="LM2163" s="5"/>
      <c r="LN2163" s="5"/>
      <c r="LO2163" s="5"/>
      <c r="LP2163" s="5"/>
      <c r="LQ2163" s="5"/>
      <c r="LR2163" s="5"/>
      <c r="LS2163" s="5"/>
      <c r="LT2163" s="5"/>
      <c r="LU2163" s="5"/>
      <c r="LV2163" s="5"/>
      <c r="LW2163" s="5"/>
      <c r="LX2163" s="5"/>
      <c r="LY2163" s="5"/>
      <c r="LZ2163" s="5"/>
      <c r="MA2163" s="5"/>
      <c r="MB2163" s="5"/>
      <c r="MC2163" s="5"/>
      <c r="MD2163" s="5"/>
      <c r="ME2163" s="5"/>
      <c r="MF2163" s="5"/>
      <c r="MG2163" s="5"/>
      <c r="MH2163" s="5"/>
      <c r="MI2163" s="5"/>
      <c r="MJ2163" s="5"/>
      <c r="MK2163" s="5"/>
      <c r="ML2163" s="5"/>
      <c r="MM2163" s="5"/>
      <c r="MN2163" s="5"/>
      <c r="MO2163" s="5"/>
      <c r="MP2163" s="5"/>
      <c r="MQ2163" s="5"/>
      <c r="MR2163" s="5"/>
      <c r="MS2163" s="5"/>
      <c r="MT2163" s="5"/>
      <c r="MU2163" s="5"/>
      <c r="MV2163" s="5"/>
      <c r="MW2163" s="5"/>
      <c r="MX2163" s="5"/>
      <c r="MY2163" s="5"/>
      <c r="MZ2163" s="5"/>
      <c r="NA2163" s="5"/>
      <c r="NB2163" s="5"/>
      <c r="NC2163" s="5"/>
      <c r="ND2163" s="5"/>
      <c r="NE2163" s="5"/>
      <c r="NF2163" s="83"/>
      <c r="NG2163" s="83"/>
      <c r="NH2163" s="83"/>
      <c r="NI2163" s="84">
        <f t="shared" si="268"/>
        <v>0</v>
      </c>
      <c r="NJ2163" s="85">
        <f t="shared" ca="1" si="269"/>
        <v>45552</v>
      </c>
      <c r="NK2163" s="84">
        <f t="shared" si="270"/>
        <v>0</v>
      </c>
      <c r="NL2163" s="85">
        <f t="shared" si="275"/>
        <v>0</v>
      </c>
      <c r="NM2163" s="84">
        <f t="shared" si="271"/>
        <v>0</v>
      </c>
      <c r="NN2163" s="85">
        <f t="shared" si="272"/>
        <v>0</v>
      </c>
      <c r="NO2163" s="84">
        <f t="shared" si="273"/>
        <v>0</v>
      </c>
      <c r="NP2163" s="85">
        <f t="shared" si="274"/>
        <v>0</v>
      </c>
      <c r="NQ2163" s="83"/>
      <c r="NR2163" s="83"/>
      <c r="NS2163" s="83"/>
      <c r="NT2163" s="83"/>
      <c r="NU2163" s="83"/>
      <c r="NV2163" s="83"/>
      <c r="NW2163" s="83"/>
      <c r="NX2163" s="83"/>
      <c r="NY2163" s="83"/>
    </row>
    <row r="2164" spans="1:389" x14ac:dyDescent="0.25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7"/>
      <c r="AM2164" s="29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7"/>
      <c r="BI2164" s="5"/>
      <c r="BJ2164" s="5"/>
      <c r="BK2164" s="5"/>
      <c r="BL2164" s="5"/>
      <c r="BM2164" s="5"/>
      <c r="BN2164" s="5"/>
      <c r="BO2164" s="5"/>
      <c r="BP2164" s="29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7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29"/>
      <c r="EU2164" s="5"/>
      <c r="EV2164" s="5"/>
      <c r="EW2164" s="5"/>
      <c r="EX2164" s="5"/>
      <c r="EY2164" s="5"/>
      <c r="EZ2164" s="7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  <c r="GH2164" s="5"/>
      <c r="GI2164" s="5"/>
      <c r="GJ2164" s="5"/>
      <c r="GK2164" s="5"/>
      <c r="GL2164" s="5"/>
      <c r="GM2164" s="5"/>
      <c r="GN2164" s="5"/>
      <c r="GO2164" s="5"/>
      <c r="GP2164" s="5"/>
      <c r="GQ2164" s="5"/>
      <c r="GR2164" s="5"/>
      <c r="GS2164" s="5"/>
      <c r="GT2164" s="5"/>
      <c r="GU2164" s="5"/>
      <c r="GV2164" s="5"/>
      <c r="GW2164" s="5"/>
      <c r="GX2164" s="5"/>
      <c r="GY2164" s="5"/>
      <c r="GZ2164" s="5"/>
      <c r="HA2164" s="5"/>
      <c r="HB2164" s="5"/>
      <c r="HC2164" s="5"/>
      <c r="HD2164" s="5"/>
      <c r="HE2164" s="5"/>
      <c r="HF2164" s="5"/>
      <c r="HG2164" s="5"/>
      <c r="HH2164" s="5"/>
      <c r="HI2164" s="5"/>
      <c r="HJ2164" s="5"/>
      <c r="HK2164" s="5"/>
      <c r="HL2164" s="5"/>
      <c r="HM2164" s="5"/>
      <c r="HN2164" s="5"/>
      <c r="HO2164" s="5"/>
      <c r="HP2164" s="5"/>
      <c r="HQ2164" s="5"/>
      <c r="HR2164" s="5"/>
      <c r="HS2164" s="5"/>
      <c r="HT2164" s="5"/>
      <c r="HU2164" s="5"/>
      <c r="HV2164" s="5"/>
      <c r="HW2164" s="5"/>
      <c r="HX2164" s="5"/>
      <c r="HY2164" s="5"/>
      <c r="HZ2164" s="5"/>
      <c r="IA2164" s="5"/>
      <c r="IB2164" s="5"/>
      <c r="IC2164" s="5"/>
      <c r="ID2164" s="5"/>
      <c r="IE2164" s="5"/>
      <c r="IF2164" s="5"/>
      <c r="IG2164" s="5"/>
      <c r="IH2164" s="5"/>
      <c r="II2164" s="5"/>
      <c r="IJ2164" s="5"/>
      <c r="IK2164" s="5"/>
      <c r="IL2164" s="5"/>
      <c r="IM2164" s="5"/>
      <c r="IN2164" s="5"/>
      <c r="IO2164" s="5"/>
      <c r="IP2164" s="5"/>
      <c r="IQ2164" s="5"/>
      <c r="IR2164" s="5"/>
      <c r="IS2164" s="5"/>
      <c r="IT2164" s="5"/>
      <c r="IU2164" s="5"/>
      <c r="IV2164" s="5"/>
      <c r="IW2164" s="5"/>
      <c r="IX2164" s="5"/>
      <c r="IY2164" s="5"/>
      <c r="IZ2164" s="5"/>
      <c r="JA2164" s="5"/>
      <c r="JB2164" s="5"/>
      <c r="JC2164" s="5"/>
      <c r="JD2164" s="5"/>
      <c r="JE2164" s="5"/>
      <c r="JF2164" s="5"/>
      <c r="JG2164" s="5"/>
      <c r="JH2164" s="5"/>
      <c r="JI2164" s="5"/>
      <c r="JJ2164" s="5"/>
      <c r="JK2164" s="29"/>
      <c r="JL2164" s="5"/>
      <c r="JM2164" s="5"/>
      <c r="JN2164" s="5"/>
      <c r="JO2164" s="5"/>
      <c r="JP2164" s="5"/>
      <c r="JQ2164" s="5"/>
      <c r="JR2164" s="5"/>
      <c r="JS2164" s="5"/>
      <c r="JT2164" s="5"/>
      <c r="JU2164" s="5"/>
      <c r="JV2164" s="5"/>
      <c r="JW2164" s="5"/>
      <c r="JX2164" s="5"/>
      <c r="JY2164" s="5"/>
      <c r="JZ2164" s="5"/>
      <c r="KA2164" s="5"/>
      <c r="KB2164" s="5"/>
      <c r="KC2164" s="5"/>
      <c r="KD2164" s="5"/>
      <c r="KE2164" s="5"/>
      <c r="KF2164" s="5"/>
      <c r="KG2164" s="5"/>
      <c r="KH2164" s="5"/>
      <c r="KI2164" s="5"/>
      <c r="KJ2164" s="5"/>
      <c r="KK2164" s="5"/>
      <c r="KL2164" s="5"/>
      <c r="KM2164" s="5"/>
      <c r="KN2164" s="5"/>
      <c r="KO2164" s="5"/>
      <c r="KP2164" s="5"/>
      <c r="KQ2164" s="5"/>
      <c r="KR2164" s="5"/>
      <c r="KS2164" s="5"/>
      <c r="KT2164" s="5"/>
      <c r="KU2164" s="5"/>
      <c r="KV2164" s="5"/>
      <c r="KW2164" s="5"/>
      <c r="KX2164" s="5"/>
      <c r="KY2164" s="5"/>
      <c r="KZ2164" s="5"/>
      <c r="LA2164" s="5"/>
      <c r="LB2164" s="5"/>
      <c r="LC2164" s="5"/>
      <c r="LD2164" s="5"/>
      <c r="LE2164" s="5"/>
      <c r="LF2164" s="5"/>
      <c r="LG2164" s="5"/>
      <c r="LH2164" s="5"/>
      <c r="LI2164" s="5"/>
      <c r="LJ2164" s="5"/>
      <c r="LK2164" s="5"/>
      <c r="LL2164" s="5"/>
      <c r="LM2164" s="5"/>
      <c r="LN2164" s="5"/>
      <c r="LO2164" s="5"/>
      <c r="LP2164" s="5"/>
      <c r="LQ2164" s="5"/>
      <c r="LR2164" s="5"/>
      <c r="LS2164" s="5"/>
      <c r="LT2164" s="5"/>
      <c r="LU2164" s="5"/>
      <c r="LV2164" s="5"/>
      <c r="LW2164" s="5"/>
      <c r="LX2164" s="5"/>
      <c r="LY2164" s="5"/>
      <c r="LZ2164" s="5"/>
      <c r="MA2164" s="5"/>
      <c r="MB2164" s="5"/>
      <c r="MC2164" s="5"/>
      <c r="MD2164" s="5"/>
      <c r="ME2164" s="5"/>
      <c r="MF2164" s="5"/>
      <c r="MG2164" s="5"/>
      <c r="MH2164" s="5"/>
      <c r="MI2164" s="5"/>
      <c r="MJ2164" s="5"/>
      <c r="MK2164" s="5"/>
      <c r="ML2164" s="5"/>
      <c r="MM2164" s="5"/>
      <c r="MN2164" s="5"/>
      <c r="MO2164" s="5"/>
      <c r="MP2164" s="5"/>
      <c r="MQ2164" s="5"/>
      <c r="MR2164" s="5"/>
      <c r="MS2164" s="5"/>
      <c r="MT2164" s="5"/>
      <c r="MU2164" s="5"/>
      <c r="MV2164" s="5"/>
      <c r="MW2164" s="5"/>
      <c r="MX2164" s="5"/>
      <c r="MY2164" s="5"/>
      <c r="MZ2164" s="5"/>
      <c r="NA2164" s="5"/>
      <c r="NB2164" s="5"/>
      <c r="NC2164" s="5"/>
      <c r="ND2164" s="5"/>
      <c r="NE2164" s="5"/>
      <c r="NF2164" s="83"/>
      <c r="NG2164" s="83"/>
      <c r="NH2164" s="83"/>
      <c r="NI2164" s="84">
        <f t="shared" si="268"/>
        <v>0</v>
      </c>
      <c r="NJ2164" s="85">
        <f t="shared" ca="1" si="269"/>
        <v>45552</v>
      </c>
      <c r="NK2164" s="84">
        <f t="shared" si="270"/>
        <v>0</v>
      </c>
      <c r="NL2164" s="85">
        <f t="shared" si="275"/>
        <v>0</v>
      </c>
      <c r="NM2164" s="84">
        <f t="shared" si="271"/>
        <v>0</v>
      </c>
      <c r="NN2164" s="85">
        <f t="shared" si="272"/>
        <v>0</v>
      </c>
      <c r="NO2164" s="84">
        <f t="shared" si="273"/>
        <v>0</v>
      </c>
      <c r="NP2164" s="85">
        <f t="shared" si="274"/>
        <v>0</v>
      </c>
      <c r="NQ2164" s="83"/>
      <c r="NR2164" s="83"/>
      <c r="NS2164" s="83"/>
      <c r="NT2164" s="83"/>
      <c r="NU2164" s="83"/>
      <c r="NV2164" s="83"/>
      <c r="NW2164" s="83"/>
      <c r="NX2164" s="83"/>
      <c r="NY2164" s="83"/>
    </row>
    <row r="2165" spans="1:389" x14ac:dyDescent="0.25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7"/>
      <c r="AM2165" s="29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7"/>
      <c r="BI2165" s="5"/>
      <c r="BJ2165" s="5"/>
      <c r="BK2165" s="5"/>
      <c r="BL2165" s="5"/>
      <c r="BM2165" s="5"/>
      <c r="BN2165" s="5"/>
      <c r="BO2165" s="5"/>
      <c r="BP2165" s="29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7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29"/>
      <c r="EU2165" s="5"/>
      <c r="EV2165" s="5"/>
      <c r="EW2165" s="5"/>
      <c r="EX2165" s="5"/>
      <c r="EY2165" s="5"/>
      <c r="EZ2165" s="7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  <c r="GH2165" s="5"/>
      <c r="GI2165" s="5"/>
      <c r="GJ2165" s="5"/>
      <c r="GK2165" s="5"/>
      <c r="GL2165" s="5"/>
      <c r="GM2165" s="5"/>
      <c r="GN2165" s="5"/>
      <c r="GO2165" s="5"/>
      <c r="GP2165" s="5"/>
      <c r="GQ2165" s="5"/>
      <c r="GR2165" s="5"/>
      <c r="GS2165" s="5"/>
      <c r="GT2165" s="5"/>
      <c r="GU2165" s="5"/>
      <c r="GV2165" s="5"/>
      <c r="GW2165" s="5"/>
      <c r="GX2165" s="5"/>
      <c r="GY2165" s="5"/>
      <c r="GZ2165" s="5"/>
      <c r="HA2165" s="5"/>
      <c r="HB2165" s="5"/>
      <c r="HC2165" s="5"/>
      <c r="HD2165" s="5"/>
      <c r="HE2165" s="5"/>
      <c r="HF2165" s="5"/>
      <c r="HG2165" s="5"/>
      <c r="HH2165" s="5"/>
      <c r="HI2165" s="5"/>
      <c r="HJ2165" s="5"/>
      <c r="HK2165" s="5"/>
      <c r="HL2165" s="5"/>
      <c r="HM2165" s="5"/>
      <c r="HN2165" s="5"/>
      <c r="HO2165" s="5"/>
      <c r="HP2165" s="5"/>
      <c r="HQ2165" s="5"/>
      <c r="HR2165" s="5"/>
      <c r="HS2165" s="5"/>
      <c r="HT2165" s="5"/>
      <c r="HU2165" s="5"/>
      <c r="HV2165" s="5"/>
      <c r="HW2165" s="5"/>
      <c r="HX2165" s="5"/>
      <c r="HY2165" s="5"/>
      <c r="HZ2165" s="5"/>
      <c r="IA2165" s="5"/>
      <c r="IB2165" s="5"/>
      <c r="IC2165" s="5"/>
      <c r="ID2165" s="5"/>
      <c r="IE2165" s="5"/>
      <c r="IF2165" s="5"/>
      <c r="IG2165" s="5"/>
      <c r="IH2165" s="5"/>
      <c r="II2165" s="5"/>
      <c r="IJ2165" s="5"/>
      <c r="IK2165" s="5"/>
      <c r="IL2165" s="5"/>
      <c r="IM2165" s="5"/>
      <c r="IN2165" s="5"/>
      <c r="IO2165" s="5"/>
      <c r="IP2165" s="5"/>
      <c r="IQ2165" s="5"/>
      <c r="IR2165" s="5"/>
      <c r="IS2165" s="5"/>
      <c r="IT2165" s="5"/>
      <c r="IU2165" s="5"/>
      <c r="IV2165" s="5"/>
      <c r="IW2165" s="5"/>
      <c r="IX2165" s="5"/>
      <c r="IY2165" s="5"/>
      <c r="IZ2165" s="5"/>
      <c r="JA2165" s="5"/>
      <c r="JB2165" s="5"/>
      <c r="JC2165" s="5"/>
      <c r="JD2165" s="5"/>
      <c r="JE2165" s="5"/>
      <c r="JF2165" s="5"/>
      <c r="JG2165" s="5"/>
      <c r="JH2165" s="5"/>
      <c r="JI2165" s="5"/>
      <c r="JJ2165" s="5"/>
      <c r="JK2165" s="29"/>
      <c r="JL2165" s="5"/>
      <c r="JM2165" s="5"/>
      <c r="JN2165" s="5"/>
      <c r="JO2165" s="5"/>
      <c r="JP2165" s="5"/>
      <c r="JQ2165" s="5"/>
      <c r="JR2165" s="5"/>
      <c r="JS2165" s="5"/>
      <c r="JT2165" s="5"/>
      <c r="JU2165" s="5"/>
      <c r="JV2165" s="5"/>
      <c r="JW2165" s="5"/>
      <c r="JX2165" s="5"/>
      <c r="JY2165" s="5"/>
      <c r="JZ2165" s="5"/>
      <c r="KA2165" s="5"/>
      <c r="KB2165" s="5"/>
      <c r="KC2165" s="5"/>
      <c r="KD2165" s="5"/>
      <c r="KE2165" s="5"/>
      <c r="KF2165" s="5"/>
      <c r="KG2165" s="5"/>
      <c r="KH2165" s="5"/>
      <c r="KI2165" s="5"/>
      <c r="KJ2165" s="5"/>
      <c r="KK2165" s="5"/>
      <c r="KL2165" s="5"/>
      <c r="KM2165" s="5"/>
      <c r="KN2165" s="5"/>
      <c r="KO2165" s="5"/>
      <c r="KP2165" s="5"/>
      <c r="KQ2165" s="5"/>
      <c r="KR2165" s="5"/>
      <c r="KS2165" s="5"/>
      <c r="KT2165" s="5"/>
      <c r="KU2165" s="5"/>
      <c r="KV2165" s="5"/>
      <c r="KW2165" s="5"/>
      <c r="KX2165" s="5"/>
      <c r="KY2165" s="5"/>
      <c r="KZ2165" s="5"/>
      <c r="LA2165" s="5"/>
      <c r="LB2165" s="5"/>
      <c r="LC2165" s="5"/>
      <c r="LD2165" s="5"/>
      <c r="LE2165" s="5"/>
      <c r="LF2165" s="5"/>
      <c r="LG2165" s="5"/>
      <c r="LH2165" s="5"/>
      <c r="LI2165" s="5"/>
      <c r="LJ2165" s="5"/>
      <c r="LK2165" s="5"/>
      <c r="LL2165" s="5"/>
      <c r="LM2165" s="5"/>
      <c r="LN2165" s="5"/>
      <c r="LO2165" s="5"/>
      <c r="LP2165" s="5"/>
      <c r="LQ2165" s="5"/>
      <c r="LR2165" s="5"/>
      <c r="LS2165" s="5"/>
      <c r="LT2165" s="5"/>
      <c r="LU2165" s="5"/>
      <c r="LV2165" s="5"/>
      <c r="LW2165" s="5"/>
      <c r="LX2165" s="5"/>
      <c r="LY2165" s="5"/>
      <c r="LZ2165" s="5"/>
      <c r="MA2165" s="5"/>
      <c r="MB2165" s="5"/>
      <c r="MC2165" s="5"/>
      <c r="MD2165" s="5"/>
      <c r="ME2165" s="5"/>
      <c r="MF2165" s="5"/>
      <c r="MG2165" s="5"/>
      <c r="MH2165" s="5"/>
      <c r="MI2165" s="5"/>
      <c r="MJ2165" s="5"/>
      <c r="MK2165" s="5"/>
      <c r="ML2165" s="5"/>
      <c r="MM2165" s="5"/>
      <c r="MN2165" s="5"/>
      <c r="MO2165" s="5"/>
      <c r="MP2165" s="5"/>
      <c r="MQ2165" s="5"/>
      <c r="MR2165" s="5"/>
      <c r="MS2165" s="5"/>
      <c r="MT2165" s="5"/>
      <c r="MU2165" s="5"/>
      <c r="MV2165" s="5"/>
      <c r="MW2165" s="5"/>
      <c r="MX2165" s="5"/>
      <c r="MY2165" s="5"/>
      <c r="MZ2165" s="5"/>
      <c r="NA2165" s="5"/>
      <c r="NB2165" s="5"/>
      <c r="NC2165" s="5"/>
      <c r="ND2165" s="5"/>
      <c r="NE2165" s="5"/>
      <c r="NF2165" s="83"/>
      <c r="NG2165" s="83"/>
      <c r="NH2165" s="83"/>
      <c r="NI2165" s="84">
        <f t="shared" si="268"/>
        <v>0</v>
      </c>
      <c r="NJ2165" s="85">
        <f t="shared" ca="1" si="269"/>
        <v>45552</v>
      </c>
      <c r="NK2165" s="84">
        <f t="shared" si="270"/>
        <v>0</v>
      </c>
      <c r="NL2165" s="85">
        <f t="shared" si="275"/>
        <v>0</v>
      </c>
      <c r="NM2165" s="84">
        <f t="shared" si="271"/>
        <v>0</v>
      </c>
      <c r="NN2165" s="85">
        <f t="shared" si="272"/>
        <v>0</v>
      </c>
      <c r="NO2165" s="84">
        <f t="shared" si="273"/>
        <v>0</v>
      </c>
      <c r="NP2165" s="85">
        <f t="shared" si="274"/>
        <v>0</v>
      </c>
      <c r="NQ2165" s="83"/>
      <c r="NR2165" s="83"/>
      <c r="NS2165" s="83"/>
      <c r="NT2165" s="83"/>
      <c r="NU2165" s="83"/>
      <c r="NV2165" s="83"/>
      <c r="NW2165" s="83"/>
      <c r="NX2165" s="83"/>
      <c r="NY2165" s="83"/>
    </row>
    <row r="2166" spans="1:389" x14ac:dyDescent="0.25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7"/>
      <c r="AM2166" s="29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7"/>
      <c r="BI2166" s="5"/>
      <c r="BJ2166" s="5"/>
      <c r="BK2166" s="5"/>
      <c r="BL2166" s="5"/>
      <c r="BM2166" s="5"/>
      <c r="BN2166" s="5"/>
      <c r="BO2166" s="5"/>
      <c r="BP2166" s="29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7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29"/>
      <c r="EU2166" s="5"/>
      <c r="EV2166" s="5"/>
      <c r="EW2166" s="5"/>
      <c r="EX2166" s="5"/>
      <c r="EY2166" s="5"/>
      <c r="EZ2166" s="7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  <c r="GH2166" s="5"/>
      <c r="GI2166" s="5"/>
      <c r="GJ2166" s="5"/>
      <c r="GK2166" s="5"/>
      <c r="GL2166" s="5"/>
      <c r="GM2166" s="5"/>
      <c r="GN2166" s="5"/>
      <c r="GO2166" s="5"/>
      <c r="GP2166" s="5"/>
      <c r="GQ2166" s="5"/>
      <c r="GR2166" s="5"/>
      <c r="GS2166" s="5"/>
      <c r="GT2166" s="5"/>
      <c r="GU2166" s="5"/>
      <c r="GV2166" s="5"/>
      <c r="GW2166" s="5"/>
      <c r="GX2166" s="5"/>
      <c r="GY2166" s="5"/>
      <c r="GZ2166" s="5"/>
      <c r="HA2166" s="5"/>
      <c r="HB2166" s="5"/>
      <c r="HC2166" s="5"/>
      <c r="HD2166" s="5"/>
      <c r="HE2166" s="5"/>
      <c r="HF2166" s="5"/>
      <c r="HG2166" s="5"/>
      <c r="HH2166" s="5"/>
      <c r="HI2166" s="5"/>
      <c r="HJ2166" s="5"/>
      <c r="HK2166" s="5"/>
      <c r="HL2166" s="5"/>
      <c r="HM2166" s="5"/>
      <c r="HN2166" s="5"/>
      <c r="HO2166" s="5"/>
      <c r="HP2166" s="5"/>
      <c r="HQ2166" s="5"/>
      <c r="HR2166" s="5"/>
      <c r="HS2166" s="5"/>
      <c r="HT2166" s="5"/>
      <c r="HU2166" s="5"/>
      <c r="HV2166" s="5"/>
      <c r="HW2166" s="5"/>
      <c r="HX2166" s="5"/>
      <c r="HY2166" s="5"/>
      <c r="HZ2166" s="5"/>
      <c r="IA2166" s="5"/>
      <c r="IB2166" s="5"/>
      <c r="IC2166" s="5"/>
      <c r="ID2166" s="5"/>
      <c r="IE2166" s="5"/>
      <c r="IF2166" s="5"/>
      <c r="IG2166" s="5"/>
      <c r="IH2166" s="5"/>
      <c r="II2166" s="5"/>
      <c r="IJ2166" s="5"/>
      <c r="IK2166" s="5"/>
      <c r="IL2166" s="5"/>
      <c r="IM2166" s="5"/>
      <c r="IN2166" s="5"/>
      <c r="IO2166" s="5"/>
      <c r="IP2166" s="5"/>
      <c r="IQ2166" s="5"/>
      <c r="IR2166" s="5"/>
      <c r="IS2166" s="5"/>
      <c r="IT2166" s="5"/>
      <c r="IU2166" s="5"/>
      <c r="IV2166" s="5"/>
      <c r="IW2166" s="5"/>
      <c r="IX2166" s="5"/>
      <c r="IY2166" s="5"/>
      <c r="IZ2166" s="5"/>
      <c r="JA2166" s="5"/>
      <c r="JB2166" s="5"/>
      <c r="JC2166" s="5"/>
      <c r="JD2166" s="5"/>
      <c r="JE2166" s="5"/>
      <c r="JF2166" s="5"/>
      <c r="JG2166" s="5"/>
      <c r="JH2166" s="5"/>
      <c r="JI2166" s="5"/>
      <c r="JJ2166" s="5"/>
      <c r="JK2166" s="29"/>
      <c r="JL2166" s="5"/>
      <c r="JM2166" s="5"/>
      <c r="JN2166" s="5"/>
      <c r="JO2166" s="5"/>
      <c r="JP2166" s="5"/>
      <c r="JQ2166" s="5"/>
      <c r="JR2166" s="5"/>
      <c r="JS2166" s="5"/>
      <c r="JT2166" s="5"/>
      <c r="JU2166" s="5"/>
      <c r="JV2166" s="5"/>
      <c r="JW2166" s="5"/>
      <c r="JX2166" s="5"/>
      <c r="JY2166" s="5"/>
      <c r="JZ2166" s="5"/>
      <c r="KA2166" s="5"/>
      <c r="KB2166" s="5"/>
      <c r="KC2166" s="5"/>
      <c r="KD2166" s="5"/>
      <c r="KE2166" s="5"/>
      <c r="KF2166" s="5"/>
      <c r="KG2166" s="5"/>
      <c r="KH2166" s="5"/>
      <c r="KI2166" s="5"/>
      <c r="KJ2166" s="5"/>
      <c r="KK2166" s="5"/>
      <c r="KL2166" s="5"/>
      <c r="KM2166" s="5"/>
      <c r="KN2166" s="5"/>
      <c r="KO2166" s="5"/>
      <c r="KP2166" s="5"/>
      <c r="KQ2166" s="5"/>
      <c r="KR2166" s="5"/>
      <c r="KS2166" s="5"/>
      <c r="KT2166" s="5"/>
      <c r="KU2166" s="5"/>
      <c r="KV2166" s="5"/>
      <c r="KW2166" s="5"/>
      <c r="KX2166" s="5"/>
      <c r="KY2166" s="5"/>
      <c r="KZ2166" s="5"/>
      <c r="LA2166" s="5"/>
      <c r="LB2166" s="5"/>
      <c r="LC2166" s="5"/>
      <c r="LD2166" s="5"/>
      <c r="LE2166" s="5"/>
      <c r="LF2166" s="5"/>
      <c r="LG2166" s="5"/>
      <c r="LH2166" s="5"/>
      <c r="LI2166" s="5"/>
      <c r="LJ2166" s="5"/>
      <c r="LK2166" s="5"/>
      <c r="LL2166" s="5"/>
      <c r="LM2166" s="5"/>
      <c r="LN2166" s="5"/>
      <c r="LO2166" s="5"/>
      <c r="LP2166" s="5"/>
      <c r="LQ2166" s="5"/>
      <c r="LR2166" s="5"/>
      <c r="LS2166" s="5"/>
      <c r="LT2166" s="5"/>
      <c r="LU2166" s="5"/>
      <c r="LV2166" s="5"/>
      <c r="LW2166" s="5"/>
      <c r="LX2166" s="5"/>
      <c r="LY2166" s="5"/>
      <c r="LZ2166" s="5"/>
      <c r="MA2166" s="5"/>
      <c r="MB2166" s="5"/>
      <c r="MC2166" s="5"/>
      <c r="MD2166" s="5"/>
      <c r="ME2166" s="5"/>
      <c r="MF2166" s="5"/>
      <c r="MG2166" s="5"/>
      <c r="MH2166" s="5"/>
      <c r="MI2166" s="5"/>
      <c r="MJ2166" s="5"/>
      <c r="MK2166" s="5"/>
      <c r="ML2166" s="5"/>
      <c r="MM2166" s="5"/>
      <c r="MN2166" s="5"/>
      <c r="MO2166" s="5"/>
      <c r="MP2166" s="5"/>
      <c r="MQ2166" s="5"/>
      <c r="MR2166" s="5"/>
      <c r="MS2166" s="5"/>
      <c r="MT2166" s="5"/>
      <c r="MU2166" s="5"/>
      <c r="MV2166" s="5"/>
      <c r="MW2166" s="5"/>
      <c r="MX2166" s="5"/>
      <c r="MY2166" s="5"/>
      <c r="MZ2166" s="5"/>
      <c r="NA2166" s="5"/>
      <c r="NB2166" s="5"/>
      <c r="NC2166" s="5"/>
      <c r="ND2166" s="5"/>
      <c r="NE2166" s="5"/>
      <c r="NF2166" s="83"/>
      <c r="NG2166" s="83"/>
      <c r="NH2166" s="83"/>
      <c r="NI2166" s="84">
        <f t="shared" si="268"/>
        <v>0</v>
      </c>
      <c r="NJ2166" s="85">
        <f t="shared" ca="1" si="269"/>
        <v>45552</v>
      </c>
      <c r="NK2166" s="84">
        <f t="shared" si="270"/>
        <v>0</v>
      </c>
      <c r="NL2166" s="85">
        <f t="shared" si="275"/>
        <v>0</v>
      </c>
      <c r="NM2166" s="84">
        <f t="shared" si="271"/>
        <v>0</v>
      </c>
      <c r="NN2166" s="85">
        <f t="shared" si="272"/>
        <v>0</v>
      </c>
      <c r="NO2166" s="84">
        <f t="shared" si="273"/>
        <v>0</v>
      </c>
      <c r="NP2166" s="85">
        <f t="shared" si="274"/>
        <v>0</v>
      </c>
      <c r="NQ2166" s="83"/>
      <c r="NR2166" s="83"/>
      <c r="NS2166" s="83"/>
      <c r="NT2166" s="83"/>
      <c r="NU2166" s="83"/>
      <c r="NV2166" s="83"/>
      <c r="NW2166" s="83"/>
      <c r="NX2166" s="83"/>
      <c r="NY2166" s="83"/>
    </row>
    <row r="2167" spans="1:389" x14ac:dyDescent="0.25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7"/>
      <c r="AM2167" s="29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7"/>
      <c r="BI2167" s="5"/>
      <c r="BJ2167" s="5"/>
      <c r="BK2167" s="5"/>
      <c r="BL2167" s="5"/>
      <c r="BM2167" s="5"/>
      <c r="BN2167" s="5"/>
      <c r="BO2167" s="5"/>
      <c r="BP2167" s="29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7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29"/>
      <c r="EU2167" s="5"/>
      <c r="EV2167" s="5"/>
      <c r="EW2167" s="5"/>
      <c r="EX2167" s="5"/>
      <c r="EY2167" s="5"/>
      <c r="EZ2167" s="7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  <c r="GH2167" s="5"/>
      <c r="GI2167" s="5"/>
      <c r="GJ2167" s="5"/>
      <c r="GK2167" s="5"/>
      <c r="GL2167" s="5"/>
      <c r="GM2167" s="5"/>
      <c r="GN2167" s="5"/>
      <c r="GO2167" s="5"/>
      <c r="GP2167" s="5"/>
      <c r="GQ2167" s="5"/>
      <c r="GR2167" s="5"/>
      <c r="GS2167" s="5"/>
      <c r="GT2167" s="5"/>
      <c r="GU2167" s="5"/>
      <c r="GV2167" s="5"/>
      <c r="GW2167" s="5"/>
      <c r="GX2167" s="5"/>
      <c r="GY2167" s="5"/>
      <c r="GZ2167" s="5"/>
      <c r="HA2167" s="5"/>
      <c r="HB2167" s="5"/>
      <c r="HC2167" s="5"/>
      <c r="HD2167" s="5"/>
      <c r="HE2167" s="5"/>
      <c r="HF2167" s="5"/>
      <c r="HG2167" s="5"/>
      <c r="HH2167" s="5"/>
      <c r="HI2167" s="5"/>
      <c r="HJ2167" s="5"/>
      <c r="HK2167" s="5"/>
      <c r="HL2167" s="5"/>
      <c r="HM2167" s="5"/>
      <c r="HN2167" s="5"/>
      <c r="HO2167" s="5"/>
      <c r="HP2167" s="5"/>
      <c r="HQ2167" s="5"/>
      <c r="HR2167" s="5"/>
      <c r="HS2167" s="5"/>
      <c r="HT2167" s="5"/>
      <c r="HU2167" s="5"/>
      <c r="HV2167" s="5"/>
      <c r="HW2167" s="5"/>
      <c r="HX2167" s="5"/>
      <c r="HY2167" s="5"/>
      <c r="HZ2167" s="5"/>
      <c r="IA2167" s="5"/>
      <c r="IB2167" s="5"/>
      <c r="IC2167" s="5"/>
      <c r="ID2167" s="5"/>
      <c r="IE2167" s="5"/>
      <c r="IF2167" s="5"/>
      <c r="IG2167" s="5"/>
      <c r="IH2167" s="5"/>
      <c r="II2167" s="5"/>
      <c r="IJ2167" s="5"/>
      <c r="IK2167" s="5"/>
      <c r="IL2167" s="5"/>
      <c r="IM2167" s="5"/>
      <c r="IN2167" s="5"/>
      <c r="IO2167" s="5"/>
      <c r="IP2167" s="5"/>
      <c r="IQ2167" s="5"/>
      <c r="IR2167" s="5"/>
      <c r="IS2167" s="5"/>
      <c r="IT2167" s="5"/>
      <c r="IU2167" s="5"/>
      <c r="IV2167" s="5"/>
      <c r="IW2167" s="5"/>
      <c r="IX2167" s="5"/>
      <c r="IY2167" s="5"/>
      <c r="IZ2167" s="5"/>
      <c r="JA2167" s="5"/>
      <c r="JB2167" s="5"/>
      <c r="JC2167" s="5"/>
      <c r="JD2167" s="5"/>
      <c r="JE2167" s="5"/>
      <c r="JF2167" s="5"/>
      <c r="JG2167" s="5"/>
      <c r="JH2167" s="5"/>
      <c r="JI2167" s="5"/>
      <c r="JJ2167" s="5"/>
      <c r="JK2167" s="29"/>
      <c r="JL2167" s="5"/>
      <c r="JM2167" s="5"/>
      <c r="JN2167" s="5"/>
      <c r="JO2167" s="5"/>
      <c r="JP2167" s="5"/>
      <c r="JQ2167" s="5"/>
      <c r="JR2167" s="5"/>
      <c r="JS2167" s="5"/>
      <c r="JT2167" s="5"/>
      <c r="JU2167" s="5"/>
      <c r="JV2167" s="5"/>
      <c r="JW2167" s="5"/>
      <c r="JX2167" s="5"/>
      <c r="JY2167" s="5"/>
      <c r="JZ2167" s="5"/>
      <c r="KA2167" s="5"/>
      <c r="KB2167" s="5"/>
      <c r="KC2167" s="5"/>
      <c r="KD2167" s="5"/>
      <c r="KE2167" s="5"/>
      <c r="KF2167" s="5"/>
      <c r="KG2167" s="5"/>
      <c r="KH2167" s="5"/>
      <c r="KI2167" s="5"/>
      <c r="KJ2167" s="5"/>
      <c r="KK2167" s="5"/>
      <c r="KL2167" s="5"/>
      <c r="KM2167" s="5"/>
      <c r="KN2167" s="5"/>
      <c r="KO2167" s="5"/>
      <c r="KP2167" s="5"/>
      <c r="KQ2167" s="5"/>
      <c r="KR2167" s="5"/>
      <c r="KS2167" s="5"/>
      <c r="KT2167" s="5"/>
      <c r="KU2167" s="5"/>
      <c r="KV2167" s="5"/>
      <c r="KW2167" s="5"/>
      <c r="KX2167" s="5"/>
      <c r="KY2167" s="5"/>
      <c r="KZ2167" s="5"/>
      <c r="LA2167" s="5"/>
      <c r="LB2167" s="5"/>
      <c r="LC2167" s="5"/>
      <c r="LD2167" s="5"/>
      <c r="LE2167" s="5"/>
      <c r="LF2167" s="5"/>
      <c r="LG2167" s="5"/>
      <c r="LH2167" s="5"/>
      <c r="LI2167" s="5"/>
      <c r="LJ2167" s="5"/>
      <c r="LK2167" s="5"/>
      <c r="LL2167" s="5"/>
      <c r="LM2167" s="5"/>
      <c r="LN2167" s="5"/>
      <c r="LO2167" s="5"/>
      <c r="LP2167" s="5"/>
      <c r="LQ2167" s="5"/>
      <c r="LR2167" s="5"/>
      <c r="LS2167" s="5"/>
      <c r="LT2167" s="5"/>
      <c r="LU2167" s="5"/>
      <c r="LV2167" s="5"/>
      <c r="LW2167" s="5"/>
      <c r="LX2167" s="5"/>
      <c r="LY2167" s="5"/>
      <c r="LZ2167" s="5"/>
      <c r="MA2167" s="5"/>
      <c r="MB2167" s="5"/>
      <c r="MC2167" s="5"/>
      <c r="MD2167" s="5"/>
      <c r="ME2167" s="5"/>
      <c r="MF2167" s="5"/>
      <c r="MG2167" s="5"/>
      <c r="MH2167" s="5"/>
      <c r="MI2167" s="5"/>
      <c r="MJ2167" s="5"/>
      <c r="MK2167" s="5"/>
      <c r="ML2167" s="5"/>
      <c r="MM2167" s="5"/>
      <c r="MN2167" s="5"/>
      <c r="MO2167" s="5"/>
      <c r="MP2167" s="5"/>
      <c r="MQ2167" s="5"/>
      <c r="MR2167" s="5"/>
      <c r="MS2167" s="5"/>
      <c r="MT2167" s="5"/>
      <c r="MU2167" s="5"/>
      <c r="MV2167" s="5"/>
      <c r="MW2167" s="5"/>
      <c r="MX2167" s="5"/>
      <c r="MY2167" s="5"/>
      <c r="MZ2167" s="5"/>
      <c r="NA2167" s="5"/>
      <c r="NB2167" s="5"/>
      <c r="NC2167" s="5"/>
      <c r="ND2167" s="5"/>
      <c r="NE2167" s="5"/>
      <c r="NF2167" s="83"/>
      <c r="NG2167" s="83"/>
      <c r="NH2167" s="83"/>
      <c r="NI2167" s="84">
        <f t="shared" si="268"/>
        <v>0</v>
      </c>
      <c r="NJ2167" s="85">
        <f t="shared" ca="1" si="269"/>
        <v>45552</v>
      </c>
      <c r="NK2167" s="84">
        <f t="shared" si="270"/>
        <v>0</v>
      </c>
      <c r="NL2167" s="85">
        <f t="shared" si="275"/>
        <v>0</v>
      </c>
      <c r="NM2167" s="84">
        <f t="shared" si="271"/>
        <v>0</v>
      </c>
      <c r="NN2167" s="85">
        <f t="shared" si="272"/>
        <v>0</v>
      </c>
      <c r="NO2167" s="84">
        <f t="shared" si="273"/>
        <v>0</v>
      </c>
      <c r="NP2167" s="85">
        <f t="shared" si="274"/>
        <v>0</v>
      </c>
      <c r="NQ2167" s="83"/>
      <c r="NR2167" s="83"/>
      <c r="NS2167" s="83"/>
      <c r="NT2167" s="83"/>
      <c r="NU2167" s="83"/>
      <c r="NV2167" s="83"/>
      <c r="NW2167" s="83"/>
      <c r="NX2167" s="83"/>
      <c r="NY2167" s="83"/>
    </row>
    <row r="2168" spans="1:389" x14ac:dyDescent="0.25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7"/>
      <c r="AM2168" s="29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7"/>
      <c r="BI2168" s="5"/>
      <c r="BJ2168" s="5"/>
      <c r="BK2168" s="5"/>
      <c r="BL2168" s="5"/>
      <c r="BM2168" s="5"/>
      <c r="BN2168" s="5"/>
      <c r="BO2168" s="5"/>
      <c r="BP2168" s="29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7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29"/>
      <c r="EU2168" s="5"/>
      <c r="EV2168" s="5"/>
      <c r="EW2168" s="5"/>
      <c r="EX2168" s="5"/>
      <c r="EY2168" s="5"/>
      <c r="EZ2168" s="7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  <c r="GH2168" s="5"/>
      <c r="GI2168" s="5"/>
      <c r="GJ2168" s="5"/>
      <c r="GK2168" s="5"/>
      <c r="GL2168" s="5"/>
      <c r="GM2168" s="5"/>
      <c r="GN2168" s="5"/>
      <c r="GO2168" s="5"/>
      <c r="GP2168" s="5"/>
      <c r="GQ2168" s="5"/>
      <c r="GR2168" s="5"/>
      <c r="GS2168" s="5"/>
      <c r="GT2168" s="5"/>
      <c r="GU2168" s="5"/>
      <c r="GV2168" s="5"/>
      <c r="GW2168" s="5"/>
      <c r="GX2168" s="5"/>
      <c r="GY2168" s="5"/>
      <c r="GZ2168" s="5"/>
      <c r="HA2168" s="5"/>
      <c r="HB2168" s="5"/>
      <c r="HC2168" s="5"/>
      <c r="HD2168" s="5"/>
      <c r="HE2168" s="5"/>
      <c r="HF2168" s="5"/>
      <c r="HG2168" s="5"/>
      <c r="HH2168" s="5"/>
      <c r="HI2168" s="5"/>
      <c r="HJ2168" s="5"/>
      <c r="HK2168" s="5"/>
      <c r="HL2168" s="5"/>
      <c r="HM2168" s="5"/>
      <c r="HN2168" s="5"/>
      <c r="HO2168" s="5"/>
      <c r="HP2168" s="5"/>
      <c r="HQ2168" s="5"/>
      <c r="HR2168" s="5"/>
      <c r="HS2168" s="5"/>
      <c r="HT2168" s="5"/>
      <c r="HU2168" s="5"/>
      <c r="HV2168" s="5"/>
      <c r="HW2168" s="5"/>
      <c r="HX2168" s="5"/>
      <c r="HY2168" s="5"/>
      <c r="HZ2168" s="5"/>
      <c r="IA2168" s="5"/>
      <c r="IB2168" s="5"/>
      <c r="IC2168" s="5"/>
      <c r="ID2168" s="5"/>
      <c r="IE2168" s="5"/>
      <c r="IF2168" s="5"/>
      <c r="IG2168" s="5"/>
      <c r="IH2168" s="5"/>
      <c r="II2168" s="5"/>
      <c r="IJ2168" s="5"/>
      <c r="IK2168" s="5"/>
      <c r="IL2168" s="5"/>
      <c r="IM2168" s="5"/>
      <c r="IN2168" s="5"/>
      <c r="IO2168" s="5"/>
      <c r="IP2168" s="5"/>
      <c r="IQ2168" s="5"/>
      <c r="IR2168" s="5"/>
      <c r="IS2168" s="5"/>
      <c r="IT2168" s="5"/>
      <c r="IU2168" s="5"/>
      <c r="IV2168" s="5"/>
      <c r="IW2168" s="5"/>
      <c r="IX2168" s="5"/>
      <c r="IY2168" s="5"/>
      <c r="IZ2168" s="5"/>
      <c r="JA2168" s="5"/>
      <c r="JB2168" s="5"/>
      <c r="JC2168" s="5"/>
      <c r="JD2168" s="5"/>
      <c r="JE2168" s="5"/>
      <c r="JF2168" s="5"/>
      <c r="JG2168" s="5"/>
      <c r="JH2168" s="5"/>
      <c r="JI2168" s="5"/>
      <c r="JJ2168" s="5"/>
      <c r="JK2168" s="29"/>
      <c r="JL2168" s="5"/>
      <c r="JM2168" s="5"/>
      <c r="JN2168" s="5"/>
      <c r="JO2168" s="5"/>
      <c r="JP2168" s="5"/>
      <c r="JQ2168" s="5"/>
      <c r="JR2168" s="5"/>
      <c r="JS2168" s="5"/>
      <c r="JT2168" s="5"/>
      <c r="JU2168" s="5"/>
      <c r="JV2168" s="5"/>
      <c r="JW2168" s="5"/>
      <c r="JX2168" s="5"/>
      <c r="JY2168" s="5"/>
      <c r="JZ2168" s="5"/>
      <c r="KA2168" s="5"/>
      <c r="KB2168" s="5"/>
      <c r="KC2168" s="5"/>
      <c r="KD2168" s="5"/>
      <c r="KE2168" s="5"/>
      <c r="KF2168" s="5"/>
      <c r="KG2168" s="5"/>
      <c r="KH2168" s="5"/>
      <c r="KI2168" s="5"/>
      <c r="KJ2168" s="5"/>
      <c r="KK2168" s="5"/>
      <c r="KL2168" s="5"/>
      <c r="KM2168" s="5"/>
      <c r="KN2168" s="5"/>
      <c r="KO2168" s="5"/>
      <c r="KP2168" s="5"/>
      <c r="KQ2168" s="5"/>
      <c r="KR2168" s="5"/>
      <c r="KS2168" s="5"/>
      <c r="KT2168" s="5"/>
      <c r="KU2168" s="5"/>
      <c r="KV2168" s="5"/>
      <c r="KW2168" s="5"/>
      <c r="KX2168" s="5"/>
      <c r="KY2168" s="5"/>
      <c r="KZ2168" s="5"/>
      <c r="LA2168" s="5"/>
      <c r="LB2168" s="5"/>
      <c r="LC2168" s="5"/>
      <c r="LD2168" s="5"/>
      <c r="LE2168" s="5"/>
      <c r="LF2168" s="5"/>
      <c r="LG2168" s="5"/>
      <c r="LH2168" s="5"/>
      <c r="LI2168" s="5"/>
      <c r="LJ2168" s="5"/>
      <c r="LK2168" s="5"/>
      <c r="LL2168" s="5"/>
      <c r="LM2168" s="5"/>
      <c r="LN2168" s="5"/>
      <c r="LO2168" s="5"/>
      <c r="LP2168" s="5"/>
      <c r="LQ2168" s="5"/>
      <c r="LR2168" s="5"/>
      <c r="LS2168" s="5"/>
      <c r="LT2168" s="5"/>
      <c r="LU2168" s="5"/>
      <c r="LV2168" s="5"/>
      <c r="LW2168" s="5"/>
      <c r="LX2168" s="5"/>
      <c r="LY2168" s="5"/>
      <c r="LZ2168" s="5"/>
      <c r="MA2168" s="5"/>
      <c r="MB2168" s="5"/>
      <c r="MC2168" s="5"/>
      <c r="MD2168" s="5"/>
      <c r="ME2168" s="5"/>
      <c r="MF2168" s="5"/>
      <c r="MG2168" s="5"/>
      <c r="MH2168" s="5"/>
      <c r="MI2168" s="5"/>
      <c r="MJ2168" s="5"/>
      <c r="MK2168" s="5"/>
      <c r="ML2168" s="5"/>
      <c r="MM2168" s="5"/>
      <c r="MN2168" s="5"/>
      <c r="MO2168" s="5"/>
      <c r="MP2168" s="5"/>
      <c r="MQ2168" s="5"/>
      <c r="MR2168" s="5"/>
      <c r="MS2168" s="5"/>
      <c r="MT2168" s="5"/>
      <c r="MU2168" s="5"/>
      <c r="MV2168" s="5"/>
      <c r="MW2168" s="5"/>
      <c r="MX2168" s="5"/>
      <c r="MY2168" s="5"/>
      <c r="MZ2168" s="5"/>
      <c r="NA2168" s="5"/>
      <c r="NB2168" s="5"/>
      <c r="NC2168" s="5"/>
      <c r="ND2168" s="5"/>
      <c r="NE2168" s="5"/>
      <c r="NF2168" s="83"/>
      <c r="NG2168" s="83"/>
      <c r="NH2168" s="83"/>
      <c r="NI2168" s="84">
        <f t="shared" si="268"/>
        <v>0</v>
      </c>
      <c r="NJ2168" s="85">
        <f t="shared" ca="1" si="269"/>
        <v>45552</v>
      </c>
      <c r="NK2168" s="84">
        <f t="shared" si="270"/>
        <v>0</v>
      </c>
      <c r="NL2168" s="85">
        <f t="shared" si="275"/>
        <v>0</v>
      </c>
      <c r="NM2168" s="84">
        <f t="shared" si="271"/>
        <v>0</v>
      </c>
      <c r="NN2168" s="85">
        <f t="shared" si="272"/>
        <v>0</v>
      </c>
      <c r="NO2168" s="84">
        <f t="shared" si="273"/>
        <v>0</v>
      </c>
      <c r="NP2168" s="85">
        <f t="shared" si="274"/>
        <v>0</v>
      </c>
      <c r="NQ2168" s="83"/>
      <c r="NR2168" s="83"/>
      <c r="NS2168" s="83"/>
      <c r="NT2168" s="83"/>
      <c r="NU2168" s="83"/>
      <c r="NV2168" s="83"/>
      <c r="NW2168" s="83"/>
      <c r="NX2168" s="83"/>
      <c r="NY2168" s="83"/>
    </row>
    <row r="2169" spans="1:389" x14ac:dyDescent="0.25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7"/>
      <c r="AM2169" s="29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7"/>
      <c r="BI2169" s="5"/>
      <c r="BJ2169" s="5"/>
      <c r="BK2169" s="5"/>
      <c r="BL2169" s="5"/>
      <c r="BM2169" s="5"/>
      <c r="BN2169" s="5"/>
      <c r="BO2169" s="5"/>
      <c r="BP2169" s="29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7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29"/>
      <c r="EU2169" s="5"/>
      <c r="EV2169" s="5"/>
      <c r="EW2169" s="5"/>
      <c r="EX2169" s="5"/>
      <c r="EY2169" s="5"/>
      <c r="EZ2169" s="7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  <c r="GH2169" s="5"/>
      <c r="GI2169" s="5"/>
      <c r="GJ2169" s="5"/>
      <c r="GK2169" s="5"/>
      <c r="GL2169" s="5"/>
      <c r="GM2169" s="5"/>
      <c r="GN2169" s="5"/>
      <c r="GO2169" s="5"/>
      <c r="GP2169" s="5"/>
      <c r="GQ2169" s="5"/>
      <c r="GR2169" s="5"/>
      <c r="GS2169" s="5"/>
      <c r="GT2169" s="5"/>
      <c r="GU2169" s="5"/>
      <c r="GV2169" s="5"/>
      <c r="GW2169" s="5"/>
      <c r="GX2169" s="5"/>
      <c r="GY2169" s="5"/>
      <c r="GZ2169" s="5"/>
      <c r="HA2169" s="5"/>
      <c r="HB2169" s="5"/>
      <c r="HC2169" s="5"/>
      <c r="HD2169" s="5"/>
      <c r="HE2169" s="5"/>
      <c r="HF2169" s="5"/>
      <c r="HG2169" s="5"/>
      <c r="HH2169" s="5"/>
      <c r="HI2169" s="5"/>
      <c r="HJ2169" s="5"/>
      <c r="HK2169" s="5"/>
      <c r="HL2169" s="5"/>
      <c r="HM2169" s="5"/>
      <c r="HN2169" s="5"/>
      <c r="HO2169" s="5"/>
      <c r="HP2169" s="5"/>
      <c r="HQ2169" s="5"/>
      <c r="HR2169" s="5"/>
      <c r="HS2169" s="5"/>
      <c r="HT2169" s="5"/>
      <c r="HU2169" s="5"/>
      <c r="HV2169" s="5"/>
      <c r="HW2169" s="5"/>
      <c r="HX2169" s="5"/>
      <c r="HY2169" s="5"/>
      <c r="HZ2169" s="5"/>
      <c r="IA2169" s="5"/>
      <c r="IB2169" s="5"/>
      <c r="IC2169" s="5"/>
      <c r="ID2169" s="5"/>
      <c r="IE2169" s="5"/>
      <c r="IF2169" s="5"/>
      <c r="IG2169" s="5"/>
      <c r="IH2169" s="5"/>
      <c r="II2169" s="5"/>
      <c r="IJ2169" s="5"/>
      <c r="IK2169" s="5"/>
      <c r="IL2169" s="5"/>
      <c r="IM2169" s="5"/>
      <c r="IN2169" s="5"/>
      <c r="IO2169" s="5"/>
      <c r="IP2169" s="5"/>
      <c r="IQ2169" s="5"/>
      <c r="IR2169" s="5"/>
      <c r="IS2169" s="5"/>
      <c r="IT2169" s="5"/>
      <c r="IU2169" s="5"/>
      <c r="IV2169" s="5"/>
      <c r="IW2169" s="5"/>
      <c r="IX2169" s="5"/>
      <c r="IY2169" s="5"/>
      <c r="IZ2169" s="5"/>
      <c r="JA2169" s="5"/>
      <c r="JB2169" s="5"/>
      <c r="JC2169" s="5"/>
      <c r="JD2169" s="5"/>
      <c r="JE2169" s="5"/>
      <c r="JF2169" s="5"/>
      <c r="JG2169" s="5"/>
      <c r="JH2169" s="5"/>
      <c r="JI2169" s="5"/>
      <c r="JJ2169" s="5"/>
      <c r="JK2169" s="29"/>
      <c r="JL2169" s="5"/>
      <c r="JM2169" s="5"/>
      <c r="JN2169" s="5"/>
      <c r="JO2169" s="5"/>
      <c r="JP2169" s="5"/>
      <c r="JQ2169" s="5"/>
      <c r="JR2169" s="5"/>
      <c r="JS2169" s="5"/>
      <c r="JT2169" s="5"/>
      <c r="JU2169" s="5"/>
      <c r="JV2169" s="5"/>
      <c r="JW2169" s="5"/>
      <c r="JX2169" s="5"/>
      <c r="JY2169" s="5"/>
      <c r="JZ2169" s="5"/>
      <c r="KA2169" s="5"/>
      <c r="KB2169" s="5"/>
      <c r="KC2169" s="5"/>
      <c r="KD2169" s="5"/>
      <c r="KE2169" s="5"/>
      <c r="KF2169" s="5"/>
      <c r="KG2169" s="5"/>
      <c r="KH2169" s="5"/>
      <c r="KI2169" s="5"/>
      <c r="KJ2169" s="5"/>
      <c r="KK2169" s="5"/>
      <c r="KL2169" s="5"/>
      <c r="KM2169" s="5"/>
      <c r="KN2169" s="5"/>
      <c r="KO2169" s="5"/>
      <c r="KP2169" s="5"/>
      <c r="KQ2169" s="5"/>
      <c r="KR2169" s="5"/>
      <c r="KS2169" s="5"/>
      <c r="KT2169" s="5"/>
      <c r="KU2169" s="5"/>
      <c r="KV2169" s="5"/>
      <c r="KW2169" s="5"/>
      <c r="KX2169" s="5"/>
      <c r="KY2169" s="5"/>
      <c r="KZ2169" s="5"/>
      <c r="LA2169" s="5"/>
      <c r="LB2169" s="5"/>
      <c r="LC2169" s="5"/>
      <c r="LD2169" s="5"/>
      <c r="LE2169" s="5"/>
      <c r="LF2169" s="5"/>
      <c r="LG2169" s="5"/>
      <c r="LH2169" s="5"/>
      <c r="LI2169" s="5"/>
      <c r="LJ2169" s="5"/>
      <c r="LK2169" s="5"/>
      <c r="LL2169" s="5"/>
      <c r="LM2169" s="5"/>
      <c r="LN2169" s="5"/>
      <c r="LO2169" s="5"/>
      <c r="LP2169" s="5"/>
      <c r="LQ2169" s="5"/>
      <c r="LR2169" s="5"/>
      <c r="LS2169" s="5"/>
      <c r="LT2169" s="5"/>
      <c r="LU2169" s="5"/>
      <c r="LV2169" s="5"/>
      <c r="LW2169" s="5"/>
      <c r="LX2169" s="5"/>
      <c r="LY2169" s="5"/>
      <c r="LZ2169" s="5"/>
      <c r="MA2169" s="5"/>
      <c r="MB2169" s="5"/>
      <c r="MC2169" s="5"/>
      <c r="MD2169" s="5"/>
      <c r="ME2169" s="5"/>
      <c r="MF2169" s="5"/>
      <c r="MG2169" s="5"/>
      <c r="MH2169" s="5"/>
      <c r="MI2169" s="5"/>
      <c r="MJ2169" s="5"/>
      <c r="MK2169" s="5"/>
      <c r="ML2169" s="5"/>
      <c r="MM2169" s="5"/>
      <c r="MN2169" s="5"/>
      <c r="MO2169" s="5"/>
      <c r="MP2169" s="5"/>
      <c r="MQ2169" s="5"/>
      <c r="MR2169" s="5"/>
      <c r="MS2169" s="5"/>
      <c r="MT2169" s="5"/>
      <c r="MU2169" s="5"/>
      <c r="MV2169" s="5"/>
      <c r="MW2169" s="5"/>
      <c r="MX2169" s="5"/>
      <c r="MY2169" s="5"/>
      <c r="MZ2169" s="5"/>
      <c r="NA2169" s="5"/>
      <c r="NB2169" s="5"/>
      <c r="NC2169" s="5"/>
      <c r="ND2169" s="5"/>
      <c r="NE2169" s="5"/>
      <c r="NF2169" s="83"/>
      <c r="NG2169" s="83"/>
      <c r="NH2169" s="83"/>
      <c r="NI2169" s="84">
        <f t="shared" si="268"/>
        <v>0</v>
      </c>
      <c r="NJ2169" s="85">
        <f t="shared" ca="1" si="269"/>
        <v>45552</v>
      </c>
      <c r="NK2169" s="84">
        <f t="shared" si="270"/>
        <v>0</v>
      </c>
      <c r="NL2169" s="85">
        <f t="shared" si="275"/>
        <v>0</v>
      </c>
      <c r="NM2169" s="84">
        <f t="shared" si="271"/>
        <v>0</v>
      </c>
      <c r="NN2169" s="85">
        <f t="shared" si="272"/>
        <v>0</v>
      </c>
      <c r="NO2169" s="84">
        <f t="shared" si="273"/>
        <v>0</v>
      </c>
      <c r="NP2169" s="85">
        <f t="shared" si="274"/>
        <v>0</v>
      </c>
      <c r="NQ2169" s="83"/>
      <c r="NR2169" s="83"/>
      <c r="NS2169" s="83"/>
      <c r="NT2169" s="83"/>
      <c r="NU2169" s="83"/>
      <c r="NV2169" s="83"/>
      <c r="NW2169" s="83"/>
      <c r="NX2169" s="83"/>
      <c r="NY2169" s="83"/>
    </row>
    <row r="2170" spans="1:389" x14ac:dyDescent="0.25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7"/>
      <c r="AM2170" s="29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7"/>
      <c r="BI2170" s="5"/>
      <c r="BJ2170" s="5"/>
      <c r="BK2170" s="5"/>
      <c r="BL2170" s="5"/>
      <c r="BM2170" s="5"/>
      <c r="BN2170" s="5"/>
      <c r="BO2170" s="5"/>
      <c r="BP2170" s="29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7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29"/>
      <c r="EU2170" s="5"/>
      <c r="EV2170" s="5"/>
      <c r="EW2170" s="5"/>
      <c r="EX2170" s="5"/>
      <c r="EY2170" s="5"/>
      <c r="EZ2170" s="7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  <c r="GH2170" s="5"/>
      <c r="GI2170" s="5"/>
      <c r="GJ2170" s="5"/>
      <c r="GK2170" s="5"/>
      <c r="GL2170" s="5"/>
      <c r="GM2170" s="5"/>
      <c r="GN2170" s="5"/>
      <c r="GO2170" s="5"/>
      <c r="GP2170" s="5"/>
      <c r="GQ2170" s="5"/>
      <c r="GR2170" s="5"/>
      <c r="GS2170" s="5"/>
      <c r="GT2170" s="5"/>
      <c r="GU2170" s="5"/>
      <c r="GV2170" s="5"/>
      <c r="GW2170" s="5"/>
      <c r="GX2170" s="5"/>
      <c r="GY2170" s="5"/>
      <c r="GZ2170" s="5"/>
      <c r="HA2170" s="5"/>
      <c r="HB2170" s="5"/>
      <c r="HC2170" s="5"/>
      <c r="HD2170" s="5"/>
      <c r="HE2170" s="5"/>
      <c r="HF2170" s="5"/>
      <c r="HG2170" s="5"/>
      <c r="HH2170" s="5"/>
      <c r="HI2170" s="5"/>
      <c r="HJ2170" s="5"/>
      <c r="HK2170" s="5"/>
      <c r="HL2170" s="5"/>
      <c r="HM2170" s="5"/>
      <c r="HN2170" s="5"/>
      <c r="HO2170" s="5"/>
      <c r="HP2170" s="5"/>
      <c r="HQ2170" s="5"/>
      <c r="HR2170" s="5"/>
      <c r="HS2170" s="5"/>
      <c r="HT2170" s="5"/>
      <c r="HU2170" s="5"/>
      <c r="HV2170" s="5"/>
      <c r="HW2170" s="5"/>
      <c r="HX2170" s="5"/>
      <c r="HY2170" s="5"/>
      <c r="HZ2170" s="5"/>
      <c r="IA2170" s="5"/>
      <c r="IB2170" s="5"/>
      <c r="IC2170" s="5"/>
      <c r="ID2170" s="5"/>
      <c r="IE2170" s="5"/>
      <c r="IF2170" s="5"/>
      <c r="IG2170" s="5"/>
      <c r="IH2170" s="5"/>
      <c r="II2170" s="5"/>
      <c r="IJ2170" s="5"/>
      <c r="IK2170" s="5"/>
      <c r="IL2170" s="5"/>
      <c r="IM2170" s="5"/>
      <c r="IN2170" s="5"/>
      <c r="IO2170" s="5"/>
      <c r="IP2170" s="5"/>
      <c r="IQ2170" s="5"/>
      <c r="IR2170" s="5"/>
      <c r="IS2170" s="5"/>
      <c r="IT2170" s="5"/>
      <c r="IU2170" s="5"/>
      <c r="IV2170" s="5"/>
      <c r="IW2170" s="5"/>
      <c r="IX2170" s="5"/>
      <c r="IY2170" s="5"/>
      <c r="IZ2170" s="5"/>
      <c r="JA2170" s="5"/>
      <c r="JB2170" s="5"/>
      <c r="JC2170" s="5"/>
      <c r="JD2170" s="5"/>
      <c r="JE2170" s="5"/>
      <c r="JF2170" s="5"/>
      <c r="JG2170" s="5"/>
      <c r="JH2170" s="5"/>
      <c r="JI2170" s="5"/>
      <c r="JJ2170" s="5"/>
      <c r="JK2170" s="29"/>
      <c r="JL2170" s="5"/>
      <c r="JM2170" s="5"/>
      <c r="JN2170" s="5"/>
      <c r="JO2170" s="5"/>
      <c r="JP2170" s="5"/>
      <c r="JQ2170" s="5"/>
      <c r="JR2170" s="5"/>
      <c r="JS2170" s="5"/>
      <c r="JT2170" s="5"/>
      <c r="JU2170" s="5"/>
      <c r="JV2170" s="5"/>
      <c r="JW2170" s="5"/>
      <c r="JX2170" s="5"/>
      <c r="JY2170" s="5"/>
      <c r="JZ2170" s="5"/>
      <c r="KA2170" s="5"/>
      <c r="KB2170" s="5"/>
      <c r="KC2170" s="5"/>
      <c r="KD2170" s="5"/>
      <c r="KE2170" s="5"/>
      <c r="KF2170" s="5"/>
      <c r="KG2170" s="5"/>
      <c r="KH2170" s="5"/>
      <c r="KI2170" s="5"/>
      <c r="KJ2170" s="5"/>
      <c r="KK2170" s="5"/>
      <c r="KL2170" s="5"/>
      <c r="KM2170" s="5"/>
      <c r="KN2170" s="5"/>
      <c r="KO2170" s="5"/>
      <c r="KP2170" s="5"/>
      <c r="KQ2170" s="5"/>
      <c r="KR2170" s="5"/>
      <c r="KS2170" s="5"/>
      <c r="KT2170" s="5"/>
      <c r="KU2170" s="5"/>
      <c r="KV2170" s="5"/>
      <c r="KW2170" s="5"/>
      <c r="KX2170" s="5"/>
      <c r="KY2170" s="5"/>
      <c r="KZ2170" s="5"/>
      <c r="LA2170" s="5"/>
      <c r="LB2170" s="5"/>
      <c r="LC2170" s="5"/>
      <c r="LD2170" s="5"/>
      <c r="LE2170" s="5"/>
      <c r="LF2170" s="5"/>
      <c r="LG2170" s="5"/>
      <c r="LH2170" s="5"/>
      <c r="LI2170" s="5"/>
      <c r="LJ2170" s="5"/>
      <c r="LK2170" s="5"/>
      <c r="LL2170" s="5"/>
      <c r="LM2170" s="5"/>
      <c r="LN2170" s="5"/>
      <c r="LO2170" s="5"/>
      <c r="LP2170" s="5"/>
      <c r="LQ2170" s="5"/>
      <c r="LR2170" s="5"/>
      <c r="LS2170" s="5"/>
      <c r="LT2170" s="5"/>
      <c r="LU2170" s="5"/>
      <c r="LV2170" s="5"/>
      <c r="LW2170" s="5"/>
      <c r="LX2170" s="5"/>
      <c r="LY2170" s="5"/>
      <c r="LZ2170" s="5"/>
      <c r="MA2170" s="5"/>
      <c r="MB2170" s="5"/>
      <c r="MC2170" s="5"/>
      <c r="MD2170" s="5"/>
      <c r="ME2170" s="5"/>
      <c r="MF2170" s="5"/>
      <c r="MG2170" s="5"/>
      <c r="MH2170" s="5"/>
      <c r="MI2170" s="5"/>
      <c r="MJ2170" s="5"/>
      <c r="MK2170" s="5"/>
      <c r="ML2170" s="5"/>
      <c r="MM2170" s="5"/>
      <c r="MN2170" s="5"/>
      <c r="MO2170" s="5"/>
      <c r="MP2170" s="5"/>
      <c r="MQ2170" s="5"/>
      <c r="MR2170" s="5"/>
      <c r="MS2170" s="5"/>
      <c r="MT2170" s="5"/>
      <c r="MU2170" s="5"/>
      <c r="MV2170" s="5"/>
      <c r="MW2170" s="5"/>
      <c r="MX2170" s="5"/>
      <c r="MY2170" s="5"/>
      <c r="MZ2170" s="5"/>
      <c r="NA2170" s="5"/>
      <c r="NB2170" s="5"/>
      <c r="NC2170" s="5"/>
      <c r="ND2170" s="5"/>
      <c r="NE2170" s="5"/>
      <c r="NF2170" s="83"/>
      <c r="NG2170" s="83"/>
      <c r="NH2170" s="83"/>
      <c r="NI2170" s="84">
        <f t="shared" si="268"/>
        <v>0</v>
      </c>
      <c r="NJ2170" s="85">
        <f t="shared" ca="1" si="269"/>
        <v>45552</v>
      </c>
      <c r="NK2170" s="84">
        <f t="shared" si="270"/>
        <v>0</v>
      </c>
      <c r="NL2170" s="85">
        <f t="shared" si="275"/>
        <v>0</v>
      </c>
      <c r="NM2170" s="84">
        <f t="shared" si="271"/>
        <v>0</v>
      </c>
      <c r="NN2170" s="85">
        <f t="shared" si="272"/>
        <v>0</v>
      </c>
      <c r="NO2170" s="84">
        <f t="shared" si="273"/>
        <v>0</v>
      </c>
      <c r="NP2170" s="85">
        <f t="shared" si="274"/>
        <v>0</v>
      </c>
      <c r="NQ2170" s="83"/>
      <c r="NR2170" s="83"/>
      <c r="NS2170" s="83"/>
      <c r="NT2170" s="83"/>
      <c r="NU2170" s="83"/>
      <c r="NV2170" s="83"/>
      <c r="NW2170" s="83"/>
      <c r="NX2170" s="83"/>
      <c r="NY2170" s="83"/>
    </row>
    <row r="2171" spans="1:389" x14ac:dyDescent="0.25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7"/>
      <c r="AM2171" s="29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7"/>
      <c r="BI2171" s="5"/>
      <c r="BJ2171" s="5"/>
      <c r="BK2171" s="5"/>
      <c r="BL2171" s="5"/>
      <c r="BM2171" s="5"/>
      <c r="BN2171" s="5"/>
      <c r="BO2171" s="5"/>
      <c r="BP2171" s="29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7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29"/>
      <c r="EU2171" s="5"/>
      <c r="EV2171" s="5"/>
      <c r="EW2171" s="5"/>
      <c r="EX2171" s="5"/>
      <c r="EY2171" s="5"/>
      <c r="EZ2171" s="7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  <c r="GH2171" s="5"/>
      <c r="GI2171" s="5"/>
      <c r="GJ2171" s="5"/>
      <c r="GK2171" s="5"/>
      <c r="GL2171" s="5"/>
      <c r="GM2171" s="5"/>
      <c r="GN2171" s="5"/>
      <c r="GO2171" s="5"/>
      <c r="GP2171" s="5"/>
      <c r="GQ2171" s="5"/>
      <c r="GR2171" s="5"/>
      <c r="GS2171" s="5"/>
      <c r="GT2171" s="5"/>
      <c r="GU2171" s="5"/>
      <c r="GV2171" s="5"/>
      <c r="GW2171" s="5"/>
      <c r="GX2171" s="5"/>
      <c r="GY2171" s="5"/>
      <c r="GZ2171" s="5"/>
      <c r="HA2171" s="5"/>
      <c r="HB2171" s="5"/>
      <c r="HC2171" s="5"/>
      <c r="HD2171" s="5"/>
      <c r="HE2171" s="5"/>
      <c r="HF2171" s="5"/>
      <c r="HG2171" s="5"/>
      <c r="HH2171" s="5"/>
      <c r="HI2171" s="5"/>
      <c r="HJ2171" s="5"/>
      <c r="HK2171" s="5"/>
      <c r="HL2171" s="5"/>
      <c r="HM2171" s="5"/>
      <c r="HN2171" s="5"/>
      <c r="HO2171" s="5"/>
      <c r="HP2171" s="5"/>
      <c r="HQ2171" s="5"/>
      <c r="HR2171" s="5"/>
      <c r="HS2171" s="5"/>
      <c r="HT2171" s="5"/>
      <c r="HU2171" s="5"/>
      <c r="HV2171" s="5"/>
      <c r="HW2171" s="5"/>
      <c r="HX2171" s="5"/>
      <c r="HY2171" s="5"/>
      <c r="HZ2171" s="5"/>
      <c r="IA2171" s="5"/>
      <c r="IB2171" s="5"/>
      <c r="IC2171" s="5"/>
      <c r="ID2171" s="5"/>
      <c r="IE2171" s="5"/>
      <c r="IF2171" s="5"/>
      <c r="IG2171" s="5"/>
      <c r="IH2171" s="5"/>
      <c r="II2171" s="5"/>
      <c r="IJ2171" s="5"/>
      <c r="IK2171" s="5"/>
      <c r="IL2171" s="5"/>
      <c r="IM2171" s="5"/>
      <c r="IN2171" s="5"/>
      <c r="IO2171" s="5"/>
      <c r="IP2171" s="5"/>
      <c r="IQ2171" s="5"/>
      <c r="IR2171" s="5"/>
      <c r="IS2171" s="5"/>
      <c r="IT2171" s="5"/>
      <c r="IU2171" s="5"/>
      <c r="IV2171" s="5"/>
      <c r="IW2171" s="5"/>
      <c r="IX2171" s="5"/>
      <c r="IY2171" s="5"/>
      <c r="IZ2171" s="5"/>
      <c r="JA2171" s="5"/>
      <c r="JB2171" s="5"/>
      <c r="JC2171" s="5"/>
      <c r="JD2171" s="5"/>
      <c r="JE2171" s="5"/>
      <c r="JF2171" s="5"/>
      <c r="JG2171" s="5"/>
      <c r="JH2171" s="5"/>
      <c r="JI2171" s="5"/>
      <c r="JJ2171" s="5"/>
      <c r="JK2171" s="29"/>
      <c r="JL2171" s="5"/>
      <c r="JM2171" s="5"/>
      <c r="JN2171" s="5"/>
      <c r="JO2171" s="5"/>
      <c r="JP2171" s="5"/>
      <c r="JQ2171" s="5"/>
      <c r="JR2171" s="5"/>
      <c r="JS2171" s="5"/>
      <c r="JT2171" s="5"/>
      <c r="JU2171" s="5"/>
      <c r="JV2171" s="5"/>
      <c r="JW2171" s="5"/>
      <c r="JX2171" s="5"/>
      <c r="JY2171" s="5"/>
      <c r="JZ2171" s="5"/>
      <c r="KA2171" s="5"/>
      <c r="KB2171" s="5"/>
      <c r="KC2171" s="5"/>
      <c r="KD2171" s="5"/>
      <c r="KE2171" s="5"/>
      <c r="KF2171" s="5"/>
      <c r="KG2171" s="5"/>
      <c r="KH2171" s="5"/>
      <c r="KI2171" s="5"/>
      <c r="KJ2171" s="5"/>
      <c r="KK2171" s="5"/>
      <c r="KL2171" s="5"/>
      <c r="KM2171" s="5"/>
      <c r="KN2171" s="5"/>
      <c r="KO2171" s="5"/>
      <c r="KP2171" s="5"/>
      <c r="KQ2171" s="5"/>
      <c r="KR2171" s="5"/>
      <c r="KS2171" s="5"/>
      <c r="KT2171" s="5"/>
      <c r="KU2171" s="5"/>
      <c r="KV2171" s="5"/>
      <c r="KW2171" s="5"/>
      <c r="KX2171" s="5"/>
      <c r="KY2171" s="5"/>
      <c r="KZ2171" s="5"/>
      <c r="LA2171" s="5"/>
      <c r="LB2171" s="5"/>
      <c r="LC2171" s="5"/>
      <c r="LD2171" s="5"/>
      <c r="LE2171" s="5"/>
      <c r="LF2171" s="5"/>
      <c r="LG2171" s="5"/>
      <c r="LH2171" s="5"/>
      <c r="LI2171" s="5"/>
      <c r="LJ2171" s="5"/>
      <c r="LK2171" s="5"/>
      <c r="LL2171" s="5"/>
      <c r="LM2171" s="5"/>
      <c r="LN2171" s="5"/>
      <c r="LO2171" s="5"/>
      <c r="LP2171" s="5"/>
      <c r="LQ2171" s="5"/>
      <c r="LR2171" s="5"/>
      <c r="LS2171" s="5"/>
      <c r="LT2171" s="5"/>
      <c r="LU2171" s="5"/>
      <c r="LV2171" s="5"/>
      <c r="LW2171" s="5"/>
      <c r="LX2171" s="5"/>
      <c r="LY2171" s="5"/>
      <c r="LZ2171" s="5"/>
      <c r="MA2171" s="5"/>
      <c r="MB2171" s="5"/>
      <c r="MC2171" s="5"/>
      <c r="MD2171" s="5"/>
      <c r="ME2171" s="5"/>
      <c r="MF2171" s="5"/>
      <c r="MG2171" s="5"/>
      <c r="MH2171" s="5"/>
      <c r="MI2171" s="5"/>
      <c r="MJ2171" s="5"/>
      <c r="MK2171" s="5"/>
      <c r="ML2171" s="5"/>
      <c r="MM2171" s="5"/>
      <c r="MN2171" s="5"/>
      <c r="MO2171" s="5"/>
      <c r="MP2171" s="5"/>
      <c r="MQ2171" s="5"/>
      <c r="MR2171" s="5"/>
      <c r="MS2171" s="5"/>
      <c r="MT2171" s="5"/>
      <c r="MU2171" s="5"/>
      <c r="MV2171" s="5"/>
      <c r="MW2171" s="5"/>
      <c r="MX2171" s="5"/>
      <c r="MY2171" s="5"/>
      <c r="MZ2171" s="5"/>
      <c r="NA2171" s="5"/>
      <c r="NB2171" s="5"/>
      <c r="NC2171" s="5"/>
      <c r="ND2171" s="5"/>
      <c r="NE2171" s="5"/>
      <c r="NF2171" s="83"/>
      <c r="NG2171" s="83"/>
      <c r="NH2171" s="83"/>
      <c r="NI2171" s="84">
        <f t="shared" si="268"/>
        <v>0</v>
      </c>
      <c r="NJ2171" s="85">
        <f t="shared" ca="1" si="269"/>
        <v>45552</v>
      </c>
      <c r="NK2171" s="84">
        <f t="shared" si="270"/>
        <v>0</v>
      </c>
      <c r="NL2171" s="85">
        <f t="shared" si="275"/>
        <v>0</v>
      </c>
      <c r="NM2171" s="84">
        <f t="shared" si="271"/>
        <v>0</v>
      </c>
      <c r="NN2171" s="85">
        <f t="shared" si="272"/>
        <v>0</v>
      </c>
      <c r="NO2171" s="84">
        <f t="shared" si="273"/>
        <v>0</v>
      </c>
      <c r="NP2171" s="85">
        <f t="shared" si="274"/>
        <v>0</v>
      </c>
      <c r="NQ2171" s="83"/>
      <c r="NR2171" s="83"/>
      <c r="NS2171" s="83"/>
      <c r="NT2171" s="83"/>
      <c r="NU2171" s="83"/>
      <c r="NV2171" s="83"/>
      <c r="NW2171" s="83"/>
      <c r="NX2171" s="83"/>
      <c r="NY2171" s="83"/>
    </row>
    <row r="2172" spans="1:389" x14ac:dyDescent="0.25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7"/>
      <c r="AM2172" s="29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7"/>
      <c r="BI2172" s="5"/>
      <c r="BJ2172" s="5"/>
      <c r="BK2172" s="5"/>
      <c r="BL2172" s="5"/>
      <c r="BM2172" s="5"/>
      <c r="BN2172" s="5"/>
      <c r="BO2172" s="5"/>
      <c r="BP2172" s="29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7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29"/>
      <c r="EU2172" s="5"/>
      <c r="EV2172" s="5"/>
      <c r="EW2172" s="5"/>
      <c r="EX2172" s="5"/>
      <c r="EY2172" s="5"/>
      <c r="EZ2172" s="7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  <c r="GH2172" s="5"/>
      <c r="GI2172" s="5"/>
      <c r="GJ2172" s="5"/>
      <c r="GK2172" s="5"/>
      <c r="GL2172" s="5"/>
      <c r="GM2172" s="5"/>
      <c r="GN2172" s="5"/>
      <c r="GO2172" s="5"/>
      <c r="GP2172" s="5"/>
      <c r="GQ2172" s="5"/>
      <c r="GR2172" s="5"/>
      <c r="GS2172" s="5"/>
      <c r="GT2172" s="5"/>
      <c r="GU2172" s="5"/>
      <c r="GV2172" s="5"/>
      <c r="GW2172" s="5"/>
      <c r="GX2172" s="5"/>
      <c r="GY2172" s="5"/>
      <c r="GZ2172" s="5"/>
      <c r="HA2172" s="5"/>
      <c r="HB2172" s="5"/>
      <c r="HC2172" s="5"/>
      <c r="HD2172" s="5"/>
      <c r="HE2172" s="5"/>
      <c r="HF2172" s="5"/>
      <c r="HG2172" s="5"/>
      <c r="HH2172" s="5"/>
      <c r="HI2172" s="5"/>
      <c r="HJ2172" s="5"/>
      <c r="HK2172" s="5"/>
      <c r="HL2172" s="5"/>
      <c r="HM2172" s="5"/>
      <c r="HN2172" s="5"/>
      <c r="HO2172" s="5"/>
      <c r="HP2172" s="5"/>
      <c r="HQ2172" s="5"/>
      <c r="HR2172" s="5"/>
      <c r="HS2172" s="5"/>
      <c r="HT2172" s="5"/>
      <c r="HU2172" s="5"/>
      <c r="HV2172" s="5"/>
      <c r="HW2172" s="5"/>
      <c r="HX2172" s="5"/>
      <c r="HY2172" s="5"/>
      <c r="HZ2172" s="5"/>
      <c r="IA2172" s="5"/>
      <c r="IB2172" s="5"/>
      <c r="IC2172" s="5"/>
      <c r="ID2172" s="5"/>
      <c r="IE2172" s="5"/>
      <c r="IF2172" s="5"/>
      <c r="IG2172" s="5"/>
      <c r="IH2172" s="5"/>
      <c r="II2172" s="5"/>
      <c r="IJ2172" s="5"/>
      <c r="IK2172" s="5"/>
      <c r="IL2172" s="5"/>
      <c r="IM2172" s="5"/>
      <c r="IN2172" s="5"/>
      <c r="IO2172" s="5"/>
      <c r="IP2172" s="5"/>
      <c r="IQ2172" s="5"/>
      <c r="IR2172" s="5"/>
      <c r="IS2172" s="5"/>
      <c r="IT2172" s="5"/>
      <c r="IU2172" s="5"/>
      <c r="IV2172" s="5"/>
      <c r="IW2172" s="5"/>
      <c r="IX2172" s="5"/>
      <c r="IY2172" s="5"/>
      <c r="IZ2172" s="5"/>
      <c r="JA2172" s="5"/>
      <c r="JB2172" s="5"/>
      <c r="JC2172" s="5"/>
      <c r="JD2172" s="5"/>
      <c r="JE2172" s="5"/>
      <c r="JF2172" s="5"/>
      <c r="JG2172" s="5"/>
      <c r="JH2172" s="5"/>
      <c r="JI2172" s="5"/>
      <c r="JJ2172" s="5"/>
      <c r="JK2172" s="29"/>
      <c r="JL2172" s="5"/>
      <c r="JM2172" s="5"/>
      <c r="JN2172" s="5"/>
      <c r="JO2172" s="5"/>
      <c r="JP2172" s="5"/>
      <c r="JQ2172" s="5"/>
      <c r="JR2172" s="5"/>
      <c r="JS2172" s="5"/>
      <c r="JT2172" s="5"/>
      <c r="JU2172" s="5"/>
      <c r="JV2172" s="5"/>
      <c r="JW2172" s="5"/>
      <c r="JX2172" s="5"/>
      <c r="JY2172" s="5"/>
      <c r="JZ2172" s="5"/>
      <c r="KA2172" s="5"/>
      <c r="KB2172" s="5"/>
      <c r="KC2172" s="5"/>
      <c r="KD2172" s="5"/>
      <c r="KE2172" s="5"/>
      <c r="KF2172" s="5"/>
      <c r="KG2172" s="5"/>
      <c r="KH2172" s="5"/>
      <c r="KI2172" s="5"/>
      <c r="KJ2172" s="5"/>
      <c r="KK2172" s="5"/>
      <c r="KL2172" s="5"/>
      <c r="KM2172" s="5"/>
      <c r="KN2172" s="5"/>
      <c r="KO2172" s="5"/>
      <c r="KP2172" s="5"/>
      <c r="KQ2172" s="5"/>
      <c r="KR2172" s="5"/>
      <c r="KS2172" s="5"/>
      <c r="KT2172" s="5"/>
      <c r="KU2172" s="5"/>
      <c r="KV2172" s="5"/>
      <c r="KW2172" s="5"/>
      <c r="KX2172" s="5"/>
      <c r="KY2172" s="5"/>
      <c r="KZ2172" s="5"/>
      <c r="LA2172" s="5"/>
      <c r="LB2172" s="5"/>
      <c r="LC2172" s="5"/>
      <c r="LD2172" s="5"/>
      <c r="LE2172" s="5"/>
      <c r="LF2172" s="5"/>
      <c r="LG2172" s="5"/>
      <c r="LH2172" s="5"/>
      <c r="LI2172" s="5"/>
      <c r="LJ2172" s="5"/>
      <c r="LK2172" s="5"/>
      <c r="LL2172" s="5"/>
      <c r="LM2172" s="5"/>
      <c r="LN2172" s="5"/>
      <c r="LO2172" s="5"/>
      <c r="LP2172" s="5"/>
      <c r="LQ2172" s="5"/>
      <c r="LR2172" s="5"/>
      <c r="LS2172" s="5"/>
      <c r="LT2172" s="5"/>
      <c r="LU2172" s="5"/>
      <c r="LV2172" s="5"/>
      <c r="LW2172" s="5"/>
      <c r="LX2172" s="5"/>
      <c r="LY2172" s="5"/>
      <c r="LZ2172" s="5"/>
      <c r="MA2172" s="5"/>
      <c r="MB2172" s="5"/>
      <c r="MC2172" s="5"/>
      <c r="MD2172" s="5"/>
      <c r="ME2172" s="5"/>
      <c r="MF2172" s="5"/>
      <c r="MG2172" s="5"/>
      <c r="MH2172" s="5"/>
      <c r="MI2172" s="5"/>
      <c r="MJ2172" s="5"/>
      <c r="MK2172" s="5"/>
      <c r="ML2172" s="5"/>
      <c r="MM2172" s="5"/>
      <c r="MN2172" s="5"/>
      <c r="MO2172" s="5"/>
      <c r="MP2172" s="5"/>
      <c r="MQ2172" s="5"/>
      <c r="MR2172" s="5"/>
      <c r="MS2172" s="5"/>
      <c r="MT2172" s="5"/>
      <c r="MU2172" s="5"/>
      <c r="MV2172" s="5"/>
      <c r="MW2172" s="5"/>
      <c r="MX2172" s="5"/>
      <c r="MY2172" s="5"/>
      <c r="MZ2172" s="5"/>
      <c r="NA2172" s="5"/>
      <c r="NB2172" s="5"/>
      <c r="NC2172" s="5"/>
      <c r="ND2172" s="5"/>
      <c r="NE2172" s="5"/>
      <c r="NF2172" s="83"/>
      <c r="NG2172" s="83"/>
      <c r="NH2172" s="83"/>
      <c r="NI2172" s="84">
        <f t="shared" si="268"/>
        <v>0</v>
      </c>
      <c r="NJ2172" s="85">
        <f t="shared" ca="1" si="269"/>
        <v>45552</v>
      </c>
      <c r="NK2172" s="84">
        <f t="shared" si="270"/>
        <v>0</v>
      </c>
      <c r="NL2172" s="85">
        <f t="shared" si="275"/>
        <v>0</v>
      </c>
      <c r="NM2172" s="84">
        <f t="shared" si="271"/>
        <v>0</v>
      </c>
      <c r="NN2172" s="85">
        <f t="shared" si="272"/>
        <v>0</v>
      </c>
      <c r="NO2172" s="84">
        <f t="shared" si="273"/>
        <v>0</v>
      </c>
      <c r="NP2172" s="85">
        <f t="shared" si="274"/>
        <v>0</v>
      </c>
      <c r="NQ2172" s="83"/>
      <c r="NR2172" s="83"/>
      <c r="NS2172" s="83"/>
      <c r="NT2172" s="83"/>
      <c r="NU2172" s="83"/>
      <c r="NV2172" s="83"/>
      <c r="NW2172" s="83"/>
      <c r="NX2172" s="83"/>
      <c r="NY2172" s="83"/>
    </row>
    <row r="2173" spans="1:389" x14ac:dyDescent="0.25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7"/>
      <c r="AM2173" s="29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7"/>
      <c r="BI2173" s="5"/>
      <c r="BJ2173" s="5"/>
      <c r="BK2173" s="5"/>
      <c r="BL2173" s="5"/>
      <c r="BM2173" s="5"/>
      <c r="BN2173" s="5"/>
      <c r="BO2173" s="5"/>
      <c r="BP2173" s="29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7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29"/>
      <c r="EU2173" s="5"/>
      <c r="EV2173" s="5"/>
      <c r="EW2173" s="5"/>
      <c r="EX2173" s="5"/>
      <c r="EY2173" s="5"/>
      <c r="EZ2173" s="7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  <c r="GH2173" s="5"/>
      <c r="GI2173" s="5"/>
      <c r="GJ2173" s="5"/>
      <c r="GK2173" s="5"/>
      <c r="GL2173" s="5"/>
      <c r="GM2173" s="5"/>
      <c r="GN2173" s="5"/>
      <c r="GO2173" s="5"/>
      <c r="GP2173" s="5"/>
      <c r="GQ2173" s="5"/>
      <c r="GR2173" s="5"/>
      <c r="GS2173" s="5"/>
      <c r="GT2173" s="5"/>
      <c r="GU2173" s="5"/>
      <c r="GV2173" s="5"/>
      <c r="GW2173" s="5"/>
      <c r="GX2173" s="5"/>
      <c r="GY2173" s="5"/>
      <c r="GZ2173" s="5"/>
      <c r="HA2173" s="5"/>
      <c r="HB2173" s="5"/>
      <c r="HC2173" s="5"/>
      <c r="HD2173" s="5"/>
      <c r="HE2173" s="5"/>
      <c r="HF2173" s="5"/>
      <c r="HG2173" s="5"/>
      <c r="HH2173" s="5"/>
      <c r="HI2173" s="5"/>
      <c r="HJ2173" s="5"/>
      <c r="HK2173" s="5"/>
      <c r="HL2173" s="5"/>
      <c r="HM2173" s="5"/>
      <c r="HN2173" s="5"/>
      <c r="HO2173" s="5"/>
      <c r="HP2173" s="5"/>
      <c r="HQ2173" s="5"/>
      <c r="HR2173" s="5"/>
      <c r="HS2173" s="5"/>
      <c r="HT2173" s="5"/>
      <c r="HU2173" s="5"/>
      <c r="HV2173" s="5"/>
      <c r="HW2173" s="5"/>
      <c r="HX2173" s="5"/>
      <c r="HY2173" s="5"/>
      <c r="HZ2173" s="5"/>
      <c r="IA2173" s="5"/>
      <c r="IB2173" s="5"/>
      <c r="IC2173" s="5"/>
      <c r="ID2173" s="5"/>
      <c r="IE2173" s="5"/>
      <c r="IF2173" s="5"/>
      <c r="IG2173" s="5"/>
      <c r="IH2173" s="5"/>
      <c r="II2173" s="5"/>
      <c r="IJ2173" s="5"/>
      <c r="IK2173" s="5"/>
      <c r="IL2173" s="5"/>
      <c r="IM2173" s="5"/>
      <c r="IN2173" s="5"/>
      <c r="IO2173" s="5"/>
      <c r="IP2173" s="5"/>
      <c r="IQ2173" s="5"/>
      <c r="IR2173" s="5"/>
      <c r="IS2173" s="5"/>
      <c r="IT2173" s="5"/>
      <c r="IU2173" s="5"/>
      <c r="IV2173" s="5"/>
      <c r="IW2173" s="5"/>
      <c r="IX2173" s="5"/>
      <c r="IY2173" s="5"/>
      <c r="IZ2173" s="5"/>
      <c r="JA2173" s="5"/>
      <c r="JB2173" s="5"/>
      <c r="JC2173" s="5"/>
      <c r="JD2173" s="5"/>
      <c r="JE2173" s="5"/>
      <c r="JF2173" s="5"/>
      <c r="JG2173" s="5"/>
      <c r="JH2173" s="5"/>
      <c r="JI2173" s="5"/>
      <c r="JJ2173" s="5"/>
      <c r="JK2173" s="29"/>
      <c r="JL2173" s="5"/>
      <c r="JM2173" s="5"/>
      <c r="JN2173" s="5"/>
      <c r="JO2173" s="5"/>
      <c r="JP2173" s="5"/>
      <c r="JQ2173" s="5"/>
      <c r="JR2173" s="5"/>
      <c r="JS2173" s="5"/>
      <c r="JT2173" s="5"/>
      <c r="JU2173" s="5"/>
      <c r="JV2173" s="5"/>
      <c r="JW2173" s="5"/>
      <c r="JX2173" s="5"/>
      <c r="JY2173" s="5"/>
      <c r="JZ2173" s="5"/>
      <c r="KA2173" s="5"/>
      <c r="KB2173" s="5"/>
      <c r="KC2173" s="5"/>
      <c r="KD2173" s="5"/>
      <c r="KE2173" s="5"/>
      <c r="KF2173" s="5"/>
      <c r="KG2173" s="5"/>
      <c r="KH2173" s="5"/>
      <c r="KI2173" s="5"/>
      <c r="KJ2173" s="5"/>
      <c r="KK2173" s="5"/>
      <c r="KL2173" s="5"/>
      <c r="KM2173" s="5"/>
      <c r="KN2173" s="5"/>
      <c r="KO2173" s="5"/>
      <c r="KP2173" s="5"/>
      <c r="KQ2173" s="5"/>
      <c r="KR2173" s="5"/>
      <c r="KS2173" s="5"/>
      <c r="KT2173" s="5"/>
      <c r="KU2173" s="5"/>
      <c r="KV2173" s="5"/>
      <c r="KW2173" s="5"/>
      <c r="KX2173" s="5"/>
      <c r="KY2173" s="5"/>
      <c r="KZ2173" s="5"/>
      <c r="LA2173" s="5"/>
      <c r="LB2173" s="5"/>
      <c r="LC2173" s="5"/>
      <c r="LD2173" s="5"/>
      <c r="LE2173" s="5"/>
      <c r="LF2173" s="5"/>
      <c r="LG2173" s="5"/>
      <c r="LH2173" s="5"/>
      <c r="LI2173" s="5"/>
      <c r="LJ2173" s="5"/>
      <c r="LK2173" s="5"/>
      <c r="LL2173" s="5"/>
      <c r="LM2173" s="5"/>
      <c r="LN2173" s="5"/>
      <c r="LO2173" s="5"/>
      <c r="LP2173" s="5"/>
      <c r="LQ2173" s="5"/>
      <c r="LR2173" s="5"/>
      <c r="LS2173" s="5"/>
      <c r="LT2173" s="5"/>
      <c r="LU2173" s="5"/>
      <c r="LV2173" s="5"/>
      <c r="LW2173" s="5"/>
      <c r="LX2173" s="5"/>
      <c r="LY2173" s="5"/>
      <c r="LZ2173" s="5"/>
      <c r="MA2173" s="5"/>
      <c r="MB2173" s="5"/>
      <c r="MC2173" s="5"/>
      <c r="MD2173" s="5"/>
      <c r="ME2173" s="5"/>
      <c r="MF2173" s="5"/>
      <c r="MG2173" s="5"/>
      <c r="MH2173" s="5"/>
      <c r="MI2173" s="5"/>
      <c r="MJ2173" s="5"/>
      <c r="MK2173" s="5"/>
      <c r="ML2173" s="5"/>
      <c r="MM2173" s="5"/>
      <c r="MN2173" s="5"/>
      <c r="MO2173" s="5"/>
      <c r="MP2173" s="5"/>
      <c r="MQ2173" s="5"/>
      <c r="MR2173" s="5"/>
      <c r="MS2173" s="5"/>
      <c r="MT2173" s="5"/>
      <c r="MU2173" s="5"/>
      <c r="MV2173" s="5"/>
      <c r="MW2173" s="5"/>
      <c r="MX2173" s="5"/>
      <c r="MY2173" s="5"/>
      <c r="MZ2173" s="5"/>
      <c r="NA2173" s="5"/>
      <c r="NB2173" s="5"/>
      <c r="NC2173" s="5"/>
      <c r="ND2173" s="5"/>
      <c r="NE2173" s="5"/>
      <c r="NF2173" s="83"/>
      <c r="NG2173" s="83"/>
      <c r="NH2173" s="83"/>
      <c r="NI2173" s="84">
        <f t="shared" si="268"/>
        <v>0</v>
      </c>
      <c r="NJ2173" s="85">
        <f t="shared" ca="1" si="269"/>
        <v>45552</v>
      </c>
      <c r="NK2173" s="84">
        <f t="shared" si="270"/>
        <v>0</v>
      </c>
      <c r="NL2173" s="85">
        <f t="shared" si="275"/>
        <v>0</v>
      </c>
      <c r="NM2173" s="84">
        <f t="shared" si="271"/>
        <v>0</v>
      </c>
      <c r="NN2173" s="85">
        <f t="shared" si="272"/>
        <v>0</v>
      </c>
      <c r="NO2173" s="84">
        <f t="shared" si="273"/>
        <v>0</v>
      </c>
      <c r="NP2173" s="85">
        <f t="shared" si="274"/>
        <v>0</v>
      </c>
      <c r="NQ2173" s="83"/>
      <c r="NR2173" s="83"/>
      <c r="NS2173" s="83"/>
      <c r="NT2173" s="83"/>
      <c r="NU2173" s="83"/>
      <c r="NV2173" s="83"/>
      <c r="NW2173" s="83"/>
      <c r="NX2173" s="83"/>
      <c r="NY2173" s="83"/>
    </row>
    <row r="2174" spans="1:389" x14ac:dyDescent="0.25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7"/>
      <c r="AM2174" s="29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7"/>
      <c r="BI2174" s="5"/>
      <c r="BJ2174" s="5"/>
      <c r="BK2174" s="5"/>
      <c r="BL2174" s="5"/>
      <c r="BM2174" s="5"/>
      <c r="BN2174" s="5"/>
      <c r="BO2174" s="5"/>
      <c r="BP2174" s="29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7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29"/>
      <c r="EU2174" s="5"/>
      <c r="EV2174" s="5"/>
      <c r="EW2174" s="5"/>
      <c r="EX2174" s="5"/>
      <c r="EY2174" s="5"/>
      <c r="EZ2174" s="7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  <c r="GH2174" s="5"/>
      <c r="GI2174" s="5"/>
      <c r="GJ2174" s="5"/>
      <c r="GK2174" s="5"/>
      <c r="GL2174" s="5"/>
      <c r="GM2174" s="5"/>
      <c r="GN2174" s="5"/>
      <c r="GO2174" s="5"/>
      <c r="GP2174" s="5"/>
      <c r="GQ2174" s="5"/>
      <c r="GR2174" s="5"/>
      <c r="GS2174" s="5"/>
      <c r="GT2174" s="5"/>
      <c r="GU2174" s="5"/>
      <c r="GV2174" s="5"/>
      <c r="GW2174" s="5"/>
      <c r="GX2174" s="5"/>
      <c r="GY2174" s="5"/>
      <c r="GZ2174" s="5"/>
      <c r="HA2174" s="5"/>
      <c r="HB2174" s="5"/>
      <c r="HC2174" s="5"/>
      <c r="HD2174" s="5"/>
      <c r="HE2174" s="5"/>
      <c r="HF2174" s="5"/>
      <c r="HG2174" s="5"/>
      <c r="HH2174" s="5"/>
      <c r="HI2174" s="5"/>
      <c r="HJ2174" s="5"/>
      <c r="HK2174" s="5"/>
      <c r="HL2174" s="5"/>
      <c r="HM2174" s="5"/>
      <c r="HN2174" s="5"/>
      <c r="HO2174" s="5"/>
      <c r="HP2174" s="5"/>
      <c r="HQ2174" s="5"/>
      <c r="HR2174" s="5"/>
      <c r="HS2174" s="5"/>
      <c r="HT2174" s="5"/>
      <c r="HU2174" s="5"/>
      <c r="HV2174" s="5"/>
      <c r="HW2174" s="5"/>
      <c r="HX2174" s="5"/>
      <c r="HY2174" s="5"/>
      <c r="HZ2174" s="5"/>
      <c r="IA2174" s="5"/>
      <c r="IB2174" s="5"/>
      <c r="IC2174" s="5"/>
      <c r="ID2174" s="5"/>
      <c r="IE2174" s="5"/>
      <c r="IF2174" s="5"/>
      <c r="IG2174" s="5"/>
      <c r="IH2174" s="5"/>
      <c r="II2174" s="5"/>
      <c r="IJ2174" s="5"/>
      <c r="IK2174" s="5"/>
      <c r="IL2174" s="5"/>
      <c r="IM2174" s="5"/>
      <c r="IN2174" s="5"/>
      <c r="IO2174" s="5"/>
      <c r="IP2174" s="5"/>
      <c r="IQ2174" s="5"/>
      <c r="IR2174" s="5"/>
      <c r="IS2174" s="5"/>
      <c r="IT2174" s="5"/>
      <c r="IU2174" s="5"/>
      <c r="IV2174" s="5"/>
      <c r="IW2174" s="5"/>
      <c r="IX2174" s="5"/>
      <c r="IY2174" s="5"/>
      <c r="IZ2174" s="5"/>
      <c r="JA2174" s="5"/>
      <c r="JB2174" s="5"/>
      <c r="JC2174" s="5"/>
      <c r="JD2174" s="5"/>
      <c r="JE2174" s="5"/>
      <c r="JF2174" s="5"/>
      <c r="JG2174" s="5"/>
      <c r="JH2174" s="5"/>
      <c r="JI2174" s="5"/>
      <c r="JJ2174" s="5"/>
      <c r="JK2174" s="29"/>
      <c r="JL2174" s="5"/>
      <c r="JM2174" s="5"/>
      <c r="JN2174" s="5"/>
      <c r="JO2174" s="5"/>
      <c r="JP2174" s="5"/>
      <c r="JQ2174" s="5"/>
      <c r="JR2174" s="5"/>
      <c r="JS2174" s="5"/>
      <c r="JT2174" s="5"/>
      <c r="JU2174" s="5"/>
      <c r="JV2174" s="5"/>
      <c r="JW2174" s="5"/>
      <c r="JX2174" s="5"/>
      <c r="JY2174" s="5"/>
      <c r="JZ2174" s="5"/>
      <c r="KA2174" s="5"/>
      <c r="KB2174" s="5"/>
      <c r="KC2174" s="5"/>
      <c r="KD2174" s="5"/>
      <c r="KE2174" s="5"/>
      <c r="KF2174" s="5"/>
      <c r="KG2174" s="5"/>
      <c r="KH2174" s="5"/>
      <c r="KI2174" s="5"/>
      <c r="KJ2174" s="5"/>
      <c r="KK2174" s="5"/>
      <c r="KL2174" s="5"/>
      <c r="KM2174" s="5"/>
      <c r="KN2174" s="5"/>
      <c r="KO2174" s="5"/>
      <c r="KP2174" s="5"/>
      <c r="KQ2174" s="5"/>
      <c r="KR2174" s="5"/>
      <c r="KS2174" s="5"/>
      <c r="KT2174" s="5"/>
      <c r="KU2174" s="5"/>
      <c r="KV2174" s="5"/>
      <c r="KW2174" s="5"/>
      <c r="KX2174" s="5"/>
      <c r="KY2174" s="5"/>
      <c r="KZ2174" s="5"/>
      <c r="LA2174" s="5"/>
      <c r="LB2174" s="5"/>
      <c r="LC2174" s="5"/>
      <c r="LD2174" s="5"/>
      <c r="LE2174" s="5"/>
      <c r="LF2174" s="5"/>
      <c r="LG2174" s="5"/>
      <c r="LH2174" s="5"/>
      <c r="LI2174" s="5"/>
      <c r="LJ2174" s="5"/>
      <c r="LK2174" s="5"/>
      <c r="LL2174" s="5"/>
      <c r="LM2174" s="5"/>
      <c r="LN2174" s="5"/>
      <c r="LO2174" s="5"/>
      <c r="LP2174" s="5"/>
      <c r="LQ2174" s="5"/>
      <c r="LR2174" s="5"/>
      <c r="LS2174" s="5"/>
      <c r="LT2174" s="5"/>
      <c r="LU2174" s="5"/>
      <c r="LV2174" s="5"/>
      <c r="LW2174" s="5"/>
      <c r="LX2174" s="5"/>
      <c r="LY2174" s="5"/>
      <c r="LZ2174" s="5"/>
      <c r="MA2174" s="5"/>
      <c r="MB2174" s="5"/>
      <c r="MC2174" s="5"/>
      <c r="MD2174" s="5"/>
      <c r="ME2174" s="5"/>
      <c r="MF2174" s="5"/>
      <c r="MG2174" s="5"/>
      <c r="MH2174" s="5"/>
      <c r="MI2174" s="5"/>
      <c r="MJ2174" s="5"/>
      <c r="MK2174" s="5"/>
      <c r="ML2174" s="5"/>
      <c r="MM2174" s="5"/>
      <c r="MN2174" s="5"/>
      <c r="MO2174" s="5"/>
      <c r="MP2174" s="5"/>
      <c r="MQ2174" s="5"/>
      <c r="MR2174" s="5"/>
      <c r="MS2174" s="5"/>
      <c r="MT2174" s="5"/>
      <c r="MU2174" s="5"/>
      <c r="MV2174" s="5"/>
      <c r="MW2174" s="5"/>
      <c r="MX2174" s="5"/>
      <c r="MY2174" s="5"/>
      <c r="MZ2174" s="5"/>
      <c r="NA2174" s="5"/>
      <c r="NB2174" s="5"/>
      <c r="NC2174" s="5"/>
      <c r="ND2174" s="5"/>
      <c r="NE2174" s="5"/>
      <c r="NF2174" s="83"/>
      <c r="NG2174" s="83"/>
      <c r="NH2174" s="83"/>
      <c r="NI2174" s="84">
        <f t="shared" si="268"/>
        <v>0</v>
      </c>
      <c r="NJ2174" s="85">
        <f t="shared" ca="1" si="269"/>
        <v>45552</v>
      </c>
      <c r="NK2174" s="84">
        <f t="shared" si="270"/>
        <v>0</v>
      </c>
      <c r="NL2174" s="85">
        <f t="shared" si="275"/>
        <v>0</v>
      </c>
      <c r="NM2174" s="84">
        <f t="shared" si="271"/>
        <v>0</v>
      </c>
      <c r="NN2174" s="85">
        <f t="shared" si="272"/>
        <v>0</v>
      </c>
      <c r="NO2174" s="84">
        <f t="shared" si="273"/>
        <v>0</v>
      </c>
      <c r="NP2174" s="85">
        <f t="shared" si="274"/>
        <v>0</v>
      </c>
      <c r="NQ2174" s="83"/>
      <c r="NR2174" s="83"/>
      <c r="NS2174" s="83"/>
      <c r="NT2174" s="83"/>
      <c r="NU2174" s="83"/>
      <c r="NV2174" s="83"/>
      <c r="NW2174" s="83"/>
      <c r="NX2174" s="83"/>
      <c r="NY2174" s="83"/>
    </row>
    <row r="2175" spans="1:389" x14ac:dyDescent="0.25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7"/>
      <c r="AM2175" s="29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7"/>
      <c r="BI2175" s="5"/>
      <c r="BJ2175" s="5"/>
      <c r="BK2175" s="5"/>
      <c r="BL2175" s="5"/>
      <c r="BM2175" s="5"/>
      <c r="BN2175" s="5"/>
      <c r="BO2175" s="5"/>
      <c r="BP2175" s="29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7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29"/>
      <c r="EU2175" s="5"/>
      <c r="EV2175" s="5"/>
      <c r="EW2175" s="5"/>
      <c r="EX2175" s="5"/>
      <c r="EY2175" s="5"/>
      <c r="EZ2175" s="7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  <c r="GH2175" s="5"/>
      <c r="GI2175" s="5"/>
      <c r="GJ2175" s="5"/>
      <c r="GK2175" s="5"/>
      <c r="GL2175" s="5"/>
      <c r="GM2175" s="5"/>
      <c r="GN2175" s="5"/>
      <c r="GO2175" s="5"/>
      <c r="GP2175" s="5"/>
      <c r="GQ2175" s="5"/>
      <c r="GR2175" s="5"/>
      <c r="GS2175" s="5"/>
      <c r="GT2175" s="5"/>
      <c r="GU2175" s="5"/>
      <c r="GV2175" s="5"/>
      <c r="GW2175" s="5"/>
      <c r="GX2175" s="5"/>
      <c r="GY2175" s="5"/>
      <c r="GZ2175" s="5"/>
      <c r="HA2175" s="5"/>
      <c r="HB2175" s="5"/>
      <c r="HC2175" s="5"/>
      <c r="HD2175" s="5"/>
      <c r="HE2175" s="5"/>
      <c r="HF2175" s="5"/>
      <c r="HG2175" s="5"/>
      <c r="HH2175" s="5"/>
      <c r="HI2175" s="5"/>
      <c r="HJ2175" s="5"/>
      <c r="HK2175" s="5"/>
      <c r="HL2175" s="5"/>
      <c r="HM2175" s="5"/>
      <c r="HN2175" s="5"/>
      <c r="HO2175" s="5"/>
      <c r="HP2175" s="5"/>
      <c r="HQ2175" s="5"/>
      <c r="HR2175" s="5"/>
      <c r="HS2175" s="5"/>
      <c r="HT2175" s="5"/>
      <c r="HU2175" s="5"/>
      <c r="HV2175" s="5"/>
      <c r="HW2175" s="5"/>
      <c r="HX2175" s="5"/>
      <c r="HY2175" s="5"/>
      <c r="HZ2175" s="5"/>
      <c r="IA2175" s="5"/>
      <c r="IB2175" s="5"/>
      <c r="IC2175" s="5"/>
      <c r="ID2175" s="5"/>
      <c r="IE2175" s="5"/>
      <c r="IF2175" s="5"/>
      <c r="IG2175" s="5"/>
      <c r="IH2175" s="5"/>
      <c r="II2175" s="5"/>
      <c r="IJ2175" s="5"/>
      <c r="IK2175" s="5"/>
      <c r="IL2175" s="5"/>
      <c r="IM2175" s="5"/>
      <c r="IN2175" s="5"/>
      <c r="IO2175" s="5"/>
      <c r="IP2175" s="5"/>
      <c r="IQ2175" s="5"/>
      <c r="IR2175" s="5"/>
      <c r="IS2175" s="5"/>
      <c r="IT2175" s="5"/>
      <c r="IU2175" s="5"/>
      <c r="IV2175" s="5"/>
      <c r="IW2175" s="5"/>
      <c r="IX2175" s="5"/>
      <c r="IY2175" s="5"/>
      <c r="IZ2175" s="5"/>
      <c r="JA2175" s="5"/>
      <c r="JB2175" s="5"/>
      <c r="JC2175" s="5"/>
      <c r="JD2175" s="5"/>
      <c r="JE2175" s="5"/>
      <c r="JF2175" s="5"/>
      <c r="JG2175" s="5"/>
      <c r="JH2175" s="5"/>
      <c r="JI2175" s="5"/>
      <c r="JJ2175" s="5"/>
      <c r="JK2175" s="29"/>
      <c r="JL2175" s="5"/>
      <c r="JM2175" s="5"/>
      <c r="JN2175" s="5"/>
      <c r="JO2175" s="5"/>
      <c r="JP2175" s="5"/>
      <c r="JQ2175" s="5"/>
      <c r="JR2175" s="5"/>
      <c r="JS2175" s="5"/>
      <c r="JT2175" s="5"/>
      <c r="JU2175" s="5"/>
      <c r="JV2175" s="5"/>
      <c r="JW2175" s="5"/>
      <c r="JX2175" s="5"/>
      <c r="JY2175" s="5"/>
      <c r="JZ2175" s="5"/>
      <c r="KA2175" s="5"/>
      <c r="KB2175" s="5"/>
      <c r="KC2175" s="5"/>
      <c r="KD2175" s="5"/>
      <c r="KE2175" s="5"/>
      <c r="KF2175" s="5"/>
      <c r="KG2175" s="5"/>
      <c r="KH2175" s="5"/>
      <c r="KI2175" s="5"/>
      <c r="KJ2175" s="5"/>
      <c r="KK2175" s="5"/>
      <c r="KL2175" s="5"/>
      <c r="KM2175" s="5"/>
      <c r="KN2175" s="5"/>
      <c r="KO2175" s="5"/>
      <c r="KP2175" s="5"/>
      <c r="KQ2175" s="5"/>
      <c r="KR2175" s="5"/>
      <c r="KS2175" s="5"/>
      <c r="KT2175" s="5"/>
      <c r="KU2175" s="5"/>
      <c r="KV2175" s="5"/>
      <c r="KW2175" s="5"/>
      <c r="KX2175" s="5"/>
      <c r="KY2175" s="5"/>
      <c r="KZ2175" s="5"/>
      <c r="LA2175" s="5"/>
      <c r="LB2175" s="5"/>
      <c r="LC2175" s="5"/>
      <c r="LD2175" s="5"/>
      <c r="LE2175" s="5"/>
      <c r="LF2175" s="5"/>
      <c r="LG2175" s="5"/>
      <c r="LH2175" s="5"/>
      <c r="LI2175" s="5"/>
      <c r="LJ2175" s="5"/>
      <c r="LK2175" s="5"/>
      <c r="LL2175" s="5"/>
      <c r="LM2175" s="5"/>
      <c r="LN2175" s="5"/>
      <c r="LO2175" s="5"/>
      <c r="LP2175" s="5"/>
      <c r="LQ2175" s="5"/>
      <c r="LR2175" s="5"/>
      <c r="LS2175" s="5"/>
      <c r="LT2175" s="5"/>
      <c r="LU2175" s="5"/>
      <c r="LV2175" s="5"/>
      <c r="LW2175" s="5"/>
      <c r="LX2175" s="5"/>
      <c r="LY2175" s="5"/>
      <c r="LZ2175" s="5"/>
      <c r="MA2175" s="5"/>
      <c r="MB2175" s="5"/>
      <c r="MC2175" s="5"/>
      <c r="MD2175" s="5"/>
      <c r="ME2175" s="5"/>
      <c r="MF2175" s="5"/>
      <c r="MG2175" s="5"/>
      <c r="MH2175" s="5"/>
      <c r="MI2175" s="5"/>
      <c r="MJ2175" s="5"/>
      <c r="MK2175" s="5"/>
      <c r="ML2175" s="5"/>
      <c r="MM2175" s="5"/>
      <c r="MN2175" s="5"/>
      <c r="MO2175" s="5"/>
      <c r="MP2175" s="5"/>
      <c r="MQ2175" s="5"/>
      <c r="MR2175" s="5"/>
      <c r="MS2175" s="5"/>
      <c r="MT2175" s="5"/>
      <c r="MU2175" s="5"/>
      <c r="MV2175" s="5"/>
      <c r="MW2175" s="5"/>
      <c r="MX2175" s="5"/>
      <c r="MY2175" s="5"/>
      <c r="MZ2175" s="5"/>
      <c r="NA2175" s="5"/>
      <c r="NB2175" s="5"/>
      <c r="NC2175" s="5"/>
      <c r="ND2175" s="5"/>
      <c r="NE2175" s="5"/>
      <c r="NF2175" s="83"/>
      <c r="NG2175" s="83"/>
      <c r="NH2175" s="83"/>
      <c r="NI2175" s="84">
        <f t="shared" si="268"/>
        <v>0</v>
      </c>
      <c r="NJ2175" s="85">
        <f t="shared" ca="1" si="269"/>
        <v>45552</v>
      </c>
      <c r="NK2175" s="84">
        <f t="shared" si="270"/>
        <v>0</v>
      </c>
      <c r="NL2175" s="85">
        <f t="shared" si="275"/>
        <v>0</v>
      </c>
      <c r="NM2175" s="84">
        <f t="shared" si="271"/>
        <v>0</v>
      </c>
      <c r="NN2175" s="85">
        <f t="shared" si="272"/>
        <v>0</v>
      </c>
      <c r="NO2175" s="84">
        <f t="shared" si="273"/>
        <v>0</v>
      </c>
      <c r="NP2175" s="85">
        <f t="shared" si="274"/>
        <v>0</v>
      </c>
      <c r="NQ2175" s="83"/>
      <c r="NR2175" s="83"/>
      <c r="NS2175" s="83"/>
      <c r="NT2175" s="83"/>
      <c r="NU2175" s="83"/>
      <c r="NV2175" s="83"/>
      <c r="NW2175" s="83"/>
      <c r="NX2175" s="83"/>
      <c r="NY2175" s="83"/>
    </row>
    <row r="2176" spans="1:389" x14ac:dyDescent="0.25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7"/>
      <c r="AM2176" s="29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7"/>
      <c r="BI2176" s="5"/>
      <c r="BJ2176" s="5"/>
      <c r="BK2176" s="5"/>
      <c r="BL2176" s="5"/>
      <c r="BM2176" s="5"/>
      <c r="BN2176" s="5"/>
      <c r="BO2176" s="5"/>
      <c r="BP2176" s="29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7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29"/>
      <c r="EU2176" s="5"/>
      <c r="EV2176" s="5"/>
      <c r="EW2176" s="5"/>
      <c r="EX2176" s="5"/>
      <c r="EY2176" s="5"/>
      <c r="EZ2176" s="7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  <c r="GH2176" s="5"/>
      <c r="GI2176" s="5"/>
      <c r="GJ2176" s="5"/>
      <c r="GK2176" s="5"/>
      <c r="GL2176" s="5"/>
      <c r="GM2176" s="5"/>
      <c r="GN2176" s="5"/>
      <c r="GO2176" s="5"/>
      <c r="GP2176" s="5"/>
      <c r="GQ2176" s="5"/>
      <c r="GR2176" s="5"/>
      <c r="GS2176" s="5"/>
      <c r="GT2176" s="5"/>
      <c r="GU2176" s="5"/>
      <c r="GV2176" s="5"/>
      <c r="GW2176" s="5"/>
      <c r="GX2176" s="5"/>
      <c r="GY2176" s="5"/>
      <c r="GZ2176" s="5"/>
      <c r="HA2176" s="5"/>
      <c r="HB2176" s="5"/>
      <c r="HC2176" s="5"/>
      <c r="HD2176" s="5"/>
      <c r="HE2176" s="5"/>
      <c r="HF2176" s="5"/>
      <c r="HG2176" s="5"/>
      <c r="HH2176" s="5"/>
      <c r="HI2176" s="5"/>
      <c r="HJ2176" s="5"/>
      <c r="HK2176" s="5"/>
      <c r="HL2176" s="5"/>
      <c r="HM2176" s="5"/>
      <c r="HN2176" s="5"/>
      <c r="HO2176" s="5"/>
      <c r="HP2176" s="5"/>
      <c r="HQ2176" s="5"/>
      <c r="HR2176" s="5"/>
      <c r="HS2176" s="5"/>
      <c r="HT2176" s="5"/>
      <c r="HU2176" s="5"/>
      <c r="HV2176" s="5"/>
      <c r="HW2176" s="5"/>
      <c r="HX2176" s="5"/>
      <c r="HY2176" s="5"/>
      <c r="HZ2176" s="5"/>
      <c r="IA2176" s="5"/>
      <c r="IB2176" s="5"/>
      <c r="IC2176" s="5"/>
      <c r="ID2176" s="5"/>
      <c r="IE2176" s="5"/>
      <c r="IF2176" s="5"/>
      <c r="IG2176" s="5"/>
      <c r="IH2176" s="5"/>
      <c r="II2176" s="5"/>
      <c r="IJ2176" s="5"/>
      <c r="IK2176" s="5"/>
      <c r="IL2176" s="5"/>
      <c r="IM2176" s="5"/>
      <c r="IN2176" s="5"/>
      <c r="IO2176" s="5"/>
      <c r="IP2176" s="5"/>
      <c r="IQ2176" s="5"/>
      <c r="IR2176" s="5"/>
      <c r="IS2176" s="5"/>
      <c r="IT2176" s="5"/>
      <c r="IU2176" s="5"/>
      <c r="IV2176" s="5"/>
      <c r="IW2176" s="5"/>
      <c r="IX2176" s="5"/>
      <c r="IY2176" s="5"/>
      <c r="IZ2176" s="5"/>
      <c r="JA2176" s="5"/>
      <c r="JB2176" s="5"/>
      <c r="JC2176" s="5"/>
      <c r="JD2176" s="5"/>
      <c r="JE2176" s="5"/>
      <c r="JF2176" s="5"/>
      <c r="JG2176" s="5"/>
      <c r="JH2176" s="5"/>
      <c r="JI2176" s="5"/>
      <c r="JJ2176" s="5"/>
      <c r="JK2176" s="29"/>
      <c r="JL2176" s="5"/>
      <c r="JM2176" s="5"/>
      <c r="JN2176" s="5"/>
      <c r="JO2176" s="5"/>
      <c r="JP2176" s="5"/>
      <c r="JQ2176" s="5"/>
      <c r="JR2176" s="5"/>
      <c r="JS2176" s="5"/>
      <c r="JT2176" s="5"/>
      <c r="JU2176" s="5"/>
      <c r="JV2176" s="5"/>
      <c r="JW2176" s="5"/>
      <c r="JX2176" s="5"/>
      <c r="JY2176" s="5"/>
      <c r="JZ2176" s="5"/>
      <c r="KA2176" s="5"/>
      <c r="KB2176" s="5"/>
      <c r="KC2176" s="5"/>
      <c r="KD2176" s="5"/>
      <c r="KE2176" s="5"/>
      <c r="KF2176" s="5"/>
      <c r="KG2176" s="5"/>
      <c r="KH2176" s="5"/>
      <c r="KI2176" s="5"/>
      <c r="KJ2176" s="5"/>
      <c r="KK2176" s="5"/>
      <c r="KL2176" s="5"/>
      <c r="KM2176" s="5"/>
      <c r="KN2176" s="5"/>
      <c r="KO2176" s="5"/>
      <c r="KP2176" s="5"/>
      <c r="KQ2176" s="5"/>
      <c r="KR2176" s="5"/>
      <c r="KS2176" s="5"/>
      <c r="KT2176" s="5"/>
      <c r="KU2176" s="5"/>
      <c r="KV2176" s="5"/>
      <c r="KW2176" s="5"/>
      <c r="KX2176" s="5"/>
      <c r="KY2176" s="5"/>
      <c r="KZ2176" s="5"/>
      <c r="LA2176" s="5"/>
      <c r="LB2176" s="5"/>
      <c r="LC2176" s="5"/>
      <c r="LD2176" s="5"/>
      <c r="LE2176" s="5"/>
      <c r="LF2176" s="5"/>
      <c r="LG2176" s="5"/>
      <c r="LH2176" s="5"/>
      <c r="LI2176" s="5"/>
      <c r="LJ2176" s="5"/>
      <c r="LK2176" s="5"/>
      <c r="LL2176" s="5"/>
      <c r="LM2176" s="5"/>
      <c r="LN2176" s="5"/>
      <c r="LO2176" s="5"/>
      <c r="LP2176" s="5"/>
      <c r="LQ2176" s="5"/>
      <c r="LR2176" s="5"/>
      <c r="LS2176" s="5"/>
      <c r="LT2176" s="5"/>
      <c r="LU2176" s="5"/>
      <c r="LV2176" s="5"/>
      <c r="LW2176" s="5"/>
      <c r="LX2176" s="5"/>
      <c r="LY2176" s="5"/>
      <c r="LZ2176" s="5"/>
      <c r="MA2176" s="5"/>
      <c r="MB2176" s="5"/>
      <c r="MC2176" s="5"/>
      <c r="MD2176" s="5"/>
      <c r="ME2176" s="5"/>
      <c r="MF2176" s="5"/>
      <c r="MG2176" s="5"/>
      <c r="MH2176" s="5"/>
      <c r="MI2176" s="5"/>
      <c r="MJ2176" s="5"/>
      <c r="MK2176" s="5"/>
      <c r="ML2176" s="5"/>
      <c r="MM2176" s="5"/>
      <c r="MN2176" s="5"/>
      <c r="MO2176" s="5"/>
      <c r="MP2176" s="5"/>
      <c r="MQ2176" s="5"/>
      <c r="MR2176" s="5"/>
      <c r="MS2176" s="5"/>
      <c r="MT2176" s="5"/>
      <c r="MU2176" s="5"/>
      <c r="MV2176" s="5"/>
      <c r="MW2176" s="5"/>
      <c r="MX2176" s="5"/>
      <c r="MY2176" s="5"/>
      <c r="MZ2176" s="5"/>
      <c r="NA2176" s="5"/>
      <c r="NB2176" s="5"/>
      <c r="NC2176" s="5"/>
      <c r="ND2176" s="5"/>
      <c r="NE2176" s="5"/>
      <c r="NF2176" s="83"/>
      <c r="NG2176" s="83"/>
      <c r="NH2176" s="83"/>
      <c r="NI2176" s="84">
        <f t="shared" si="268"/>
        <v>0</v>
      </c>
      <c r="NJ2176" s="85">
        <f t="shared" ca="1" si="269"/>
        <v>45552</v>
      </c>
      <c r="NK2176" s="84">
        <f t="shared" si="270"/>
        <v>0</v>
      </c>
      <c r="NL2176" s="85">
        <f t="shared" si="275"/>
        <v>0</v>
      </c>
      <c r="NM2176" s="84">
        <f t="shared" si="271"/>
        <v>0</v>
      </c>
      <c r="NN2176" s="85">
        <f t="shared" si="272"/>
        <v>0</v>
      </c>
      <c r="NO2176" s="84">
        <f t="shared" si="273"/>
        <v>0</v>
      </c>
      <c r="NP2176" s="85">
        <f t="shared" si="274"/>
        <v>0</v>
      </c>
      <c r="NQ2176" s="83"/>
      <c r="NR2176" s="83"/>
      <c r="NS2176" s="83"/>
      <c r="NT2176" s="83"/>
      <c r="NU2176" s="83"/>
      <c r="NV2176" s="83"/>
      <c r="NW2176" s="83"/>
      <c r="NX2176" s="83"/>
      <c r="NY2176" s="83"/>
    </row>
    <row r="2177" spans="1:389" x14ac:dyDescent="0.25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7"/>
      <c r="AM2177" s="29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7"/>
      <c r="BI2177" s="5"/>
      <c r="BJ2177" s="5"/>
      <c r="BK2177" s="5"/>
      <c r="BL2177" s="5"/>
      <c r="BM2177" s="5"/>
      <c r="BN2177" s="5"/>
      <c r="BO2177" s="5"/>
      <c r="BP2177" s="29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7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29"/>
      <c r="EU2177" s="5"/>
      <c r="EV2177" s="5"/>
      <c r="EW2177" s="5"/>
      <c r="EX2177" s="5"/>
      <c r="EY2177" s="5"/>
      <c r="EZ2177" s="7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  <c r="GH2177" s="5"/>
      <c r="GI2177" s="5"/>
      <c r="GJ2177" s="5"/>
      <c r="GK2177" s="5"/>
      <c r="GL2177" s="5"/>
      <c r="GM2177" s="5"/>
      <c r="GN2177" s="5"/>
      <c r="GO2177" s="5"/>
      <c r="GP2177" s="5"/>
      <c r="GQ2177" s="5"/>
      <c r="GR2177" s="5"/>
      <c r="GS2177" s="5"/>
      <c r="GT2177" s="5"/>
      <c r="GU2177" s="5"/>
      <c r="GV2177" s="5"/>
      <c r="GW2177" s="5"/>
      <c r="GX2177" s="5"/>
      <c r="GY2177" s="5"/>
      <c r="GZ2177" s="5"/>
      <c r="HA2177" s="5"/>
      <c r="HB2177" s="5"/>
      <c r="HC2177" s="5"/>
      <c r="HD2177" s="5"/>
      <c r="HE2177" s="5"/>
      <c r="HF2177" s="5"/>
      <c r="HG2177" s="5"/>
      <c r="HH2177" s="5"/>
      <c r="HI2177" s="5"/>
      <c r="HJ2177" s="5"/>
      <c r="HK2177" s="5"/>
      <c r="HL2177" s="5"/>
      <c r="HM2177" s="5"/>
      <c r="HN2177" s="5"/>
      <c r="HO2177" s="5"/>
      <c r="HP2177" s="5"/>
      <c r="HQ2177" s="5"/>
      <c r="HR2177" s="5"/>
      <c r="HS2177" s="5"/>
      <c r="HT2177" s="5"/>
      <c r="HU2177" s="5"/>
      <c r="HV2177" s="5"/>
      <c r="HW2177" s="5"/>
      <c r="HX2177" s="5"/>
      <c r="HY2177" s="5"/>
      <c r="HZ2177" s="5"/>
      <c r="IA2177" s="5"/>
      <c r="IB2177" s="5"/>
      <c r="IC2177" s="5"/>
      <c r="ID2177" s="5"/>
      <c r="IE2177" s="5"/>
      <c r="IF2177" s="5"/>
      <c r="IG2177" s="5"/>
      <c r="IH2177" s="5"/>
      <c r="II2177" s="5"/>
      <c r="IJ2177" s="5"/>
      <c r="IK2177" s="5"/>
      <c r="IL2177" s="5"/>
      <c r="IM2177" s="5"/>
      <c r="IN2177" s="5"/>
      <c r="IO2177" s="5"/>
      <c r="IP2177" s="5"/>
      <c r="IQ2177" s="5"/>
      <c r="IR2177" s="5"/>
      <c r="IS2177" s="5"/>
      <c r="IT2177" s="5"/>
      <c r="IU2177" s="5"/>
      <c r="IV2177" s="5"/>
      <c r="IW2177" s="5"/>
      <c r="IX2177" s="5"/>
      <c r="IY2177" s="5"/>
      <c r="IZ2177" s="5"/>
      <c r="JA2177" s="5"/>
      <c r="JB2177" s="5"/>
      <c r="JC2177" s="5"/>
      <c r="JD2177" s="5"/>
      <c r="JE2177" s="5"/>
      <c r="JF2177" s="5"/>
      <c r="JG2177" s="5"/>
      <c r="JH2177" s="5"/>
      <c r="JI2177" s="5"/>
      <c r="JJ2177" s="5"/>
      <c r="JK2177" s="29"/>
      <c r="JL2177" s="5"/>
      <c r="JM2177" s="5"/>
      <c r="JN2177" s="5"/>
      <c r="JO2177" s="5"/>
      <c r="JP2177" s="5"/>
      <c r="JQ2177" s="5"/>
      <c r="JR2177" s="5"/>
      <c r="JS2177" s="5"/>
      <c r="JT2177" s="5"/>
      <c r="JU2177" s="5"/>
      <c r="JV2177" s="5"/>
      <c r="JW2177" s="5"/>
      <c r="JX2177" s="5"/>
      <c r="JY2177" s="5"/>
      <c r="JZ2177" s="5"/>
      <c r="KA2177" s="5"/>
      <c r="KB2177" s="5"/>
      <c r="KC2177" s="5"/>
      <c r="KD2177" s="5"/>
      <c r="KE2177" s="5"/>
      <c r="KF2177" s="5"/>
      <c r="KG2177" s="5"/>
      <c r="KH2177" s="5"/>
      <c r="KI2177" s="5"/>
      <c r="KJ2177" s="5"/>
      <c r="KK2177" s="5"/>
      <c r="KL2177" s="5"/>
      <c r="KM2177" s="5"/>
      <c r="KN2177" s="5"/>
      <c r="KO2177" s="5"/>
      <c r="KP2177" s="5"/>
      <c r="KQ2177" s="5"/>
      <c r="KR2177" s="5"/>
      <c r="KS2177" s="5"/>
      <c r="KT2177" s="5"/>
      <c r="KU2177" s="5"/>
      <c r="KV2177" s="5"/>
      <c r="KW2177" s="5"/>
      <c r="KX2177" s="5"/>
      <c r="KY2177" s="5"/>
      <c r="KZ2177" s="5"/>
      <c r="LA2177" s="5"/>
      <c r="LB2177" s="5"/>
      <c r="LC2177" s="5"/>
      <c r="LD2177" s="5"/>
      <c r="LE2177" s="5"/>
      <c r="LF2177" s="5"/>
      <c r="LG2177" s="5"/>
      <c r="LH2177" s="5"/>
      <c r="LI2177" s="5"/>
      <c r="LJ2177" s="5"/>
      <c r="LK2177" s="5"/>
      <c r="LL2177" s="5"/>
      <c r="LM2177" s="5"/>
      <c r="LN2177" s="5"/>
      <c r="LO2177" s="5"/>
      <c r="LP2177" s="5"/>
      <c r="LQ2177" s="5"/>
      <c r="LR2177" s="5"/>
      <c r="LS2177" s="5"/>
      <c r="LT2177" s="5"/>
      <c r="LU2177" s="5"/>
      <c r="LV2177" s="5"/>
      <c r="LW2177" s="5"/>
      <c r="LX2177" s="5"/>
      <c r="LY2177" s="5"/>
      <c r="LZ2177" s="5"/>
      <c r="MA2177" s="5"/>
      <c r="MB2177" s="5"/>
      <c r="MC2177" s="5"/>
      <c r="MD2177" s="5"/>
      <c r="ME2177" s="5"/>
      <c r="MF2177" s="5"/>
      <c r="MG2177" s="5"/>
      <c r="MH2177" s="5"/>
      <c r="MI2177" s="5"/>
      <c r="MJ2177" s="5"/>
      <c r="MK2177" s="5"/>
      <c r="ML2177" s="5"/>
      <c r="MM2177" s="5"/>
      <c r="MN2177" s="5"/>
      <c r="MO2177" s="5"/>
      <c r="MP2177" s="5"/>
      <c r="MQ2177" s="5"/>
      <c r="MR2177" s="5"/>
      <c r="MS2177" s="5"/>
      <c r="MT2177" s="5"/>
      <c r="MU2177" s="5"/>
      <c r="MV2177" s="5"/>
      <c r="MW2177" s="5"/>
      <c r="MX2177" s="5"/>
      <c r="MY2177" s="5"/>
      <c r="MZ2177" s="5"/>
      <c r="NA2177" s="5"/>
      <c r="NB2177" s="5"/>
      <c r="NC2177" s="5"/>
      <c r="ND2177" s="5"/>
      <c r="NE2177" s="5"/>
      <c r="NF2177" s="83"/>
      <c r="NG2177" s="83"/>
      <c r="NH2177" s="83"/>
      <c r="NI2177" s="84">
        <f t="shared" si="268"/>
        <v>0</v>
      </c>
      <c r="NJ2177" s="85">
        <f t="shared" ca="1" si="269"/>
        <v>45552</v>
      </c>
      <c r="NK2177" s="84">
        <f t="shared" si="270"/>
        <v>0</v>
      </c>
      <c r="NL2177" s="85">
        <f t="shared" si="275"/>
        <v>0</v>
      </c>
      <c r="NM2177" s="84">
        <f t="shared" si="271"/>
        <v>0</v>
      </c>
      <c r="NN2177" s="85">
        <f t="shared" si="272"/>
        <v>0</v>
      </c>
      <c r="NO2177" s="84">
        <f t="shared" si="273"/>
        <v>0</v>
      </c>
      <c r="NP2177" s="85">
        <f t="shared" si="274"/>
        <v>0</v>
      </c>
      <c r="NQ2177" s="83"/>
      <c r="NR2177" s="83"/>
      <c r="NS2177" s="83"/>
      <c r="NT2177" s="83"/>
      <c r="NU2177" s="83"/>
      <c r="NV2177" s="83"/>
      <c r="NW2177" s="83"/>
      <c r="NX2177" s="83"/>
      <c r="NY2177" s="83"/>
    </row>
    <row r="2178" spans="1:389" x14ac:dyDescent="0.25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7"/>
      <c r="AM2178" s="29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7"/>
      <c r="BI2178" s="5"/>
      <c r="BJ2178" s="5"/>
      <c r="BK2178" s="5"/>
      <c r="BL2178" s="5"/>
      <c r="BM2178" s="5"/>
      <c r="BN2178" s="5"/>
      <c r="BO2178" s="5"/>
      <c r="BP2178" s="29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7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29"/>
      <c r="EU2178" s="5"/>
      <c r="EV2178" s="5"/>
      <c r="EW2178" s="5"/>
      <c r="EX2178" s="5"/>
      <c r="EY2178" s="5"/>
      <c r="EZ2178" s="7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  <c r="GH2178" s="5"/>
      <c r="GI2178" s="5"/>
      <c r="GJ2178" s="5"/>
      <c r="GK2178" s="5"/>
      <c r="GL2178" s="5"/>
      <c r="GM2178" s="5"/>
      <c r="GN2178" s="5"/>
      <c r="GO2178" s="5"/>
      <c r="GP2178" s="5"/>
      <c r="GQ2178" s="5"/>
      <c r="GR2178" s="5"/>
      <c r="GS2178" s="5"/>
      <c r="GT2178" s="5"/>
      <c r="GU2178" s="5"/>
      <c r="GV2178" s="5"/>
      <c r="GW2178" s="5"/>
      <c r="GX2178" s="5"/>
      <c r="GY2178" s="5"/>
      <c r="GZ2178" s="5"/>
      <c r="HA2178" s="5"/>
      <c r="HB2178" s="5"/>
      <c r="HC2178" s="5"/>
      <c r="HD2178" s="5"/>
      <c r="HE2178" s="5"/>
      <c r="HF2178" s="5"/>
      <c r="HG2178" s="5"/>
      <c r="HH2178" s="5"/>
      <c r="HI2178" s="5"/>
      <c r="HJ2178" s="5"/>
      <c r="HK2178" s="5"/>
      <c r="HL2178" s="5"/>
      <c r="HM2178" s="5"/>
      <c r="HN2178" s="5"/>
      <c r="HO2178" s="5"/>
      <c r="HP2178" s="5"/>
      <c r="HQ2178" s="5"/>
      <c r="HR2178" s="5"/>
      <c r="HS2178" s="5"/>
      <c r="HT2178" s="5"/>
      <c r="HU2178" s="5"/>
      <c r="HV2178" s="5"/>
      <c r="HW2178" s="5"/>
      <c r="HX2178" s="5"/>
      <c r="HY2178" s="5"/>
      <c r="HZ2178" s="5"/>
      <c r="IA2178" s="5"/>
      <c r="IB2178" s="5"/>
      <c r="IC2178" s="5"/>
      <c r="ID2178" s="5"/>
      <c r="IE2178" s="5"/>
      <c r="IF2178" s="5"/>
      <c r="IG2178" s="5"/>
      <c r="IH2178" s="5"/>
      <c r="II2178" s="5"/>
      <c r="IJ2178" s="5"/>
      <c r="IK2178" s="5"/>
      <c r="IL2178" s="5"/>
      <c r="IM2178" s="5"/>
      <c r="IN2178" s="5"/>
      <c r="IO2178" s="5"/>
      <c r="IP2178" s="5"/>
      <c r="IQ2178" s="5"/>
      <c r="IR2178" s="5"/>
      <c r="IS2178" s="5"/>
      <c r="IT2178" s="5"/>
      <c r="IU2178" s="5"/>
      <c r="IV2178" s="5"/>
      <c r="IW2178" s="5"/>
      <c r="IX2178" s="5"/>
      <c r="IY2178" s="5"/>
      <c r="IZ2178" s="5"/>
      <c r="JA2178" s="5"/>
      <c r="JB2178" s="5"/>
      <c r="JC2178" s="5"/>
      <c r="JD2178" s="5"/>
      <c r="JE2178" s="5"/>
      <c r="JF2178" s="5"/>
      <c r="JG2178" s="5"/>
      <c r="JH2178" s="5"/>
      <c r="JI2178" s="5"/>
      <c r="JJ2178" s="5"/>
      <c r="JK2178" s="29"/>
      <c r="JL2178" s="5"/>
      <c r="JM2178" s="5"/>
      <c r="JN2178" s="5"/>
      <c r="JO2178" s="5"/>
      <c r="JP2178" s="5"/>
      <c r="JQ2178" s="5"/>
      <c r="JR2178" s="5"/>
      <c r="JS2178" s="5"/>
      <c r="JT2178" s="5"/>
      <c r="JU2178" s="5"/>
      <c r="JV2178" s="5"/>
      <c r="JW2178" s="5"/>
      <c r="JX2178" s="5"/>
      <c r="JY2178" s="5"/>
      <c r="JZ2178" s="5"/>
      <c r="KA2178" s="5"/>
      <c r="KB2178" s="5"/>
      <c r="KC2178" s="5"/>
      <c r="KD2178" s="5"/>
      <c r="KE2178" s="5"/>
      <c r="KF2178" s="5"/>
      <c r="KG2178" s="5"/>
      <c r="KH2178" s="5"/>
      <c r="KI2178" s="5"/>
      <c r="KJ2178" s="5"/>
      <c r="KK2178" s="5"/>
      <c r="KL2178" s="5"/>
      <c r="KM2178" s="5"/>
      <c r="KN2178" s="5"/>
      <c r="KO2178" s="5"/>
      <c r="KP2178" s="5"/>
      <c r="KQ2178" s="5"/>
      <c r="KR2178" s="5"/>
      <c r="KS2178" s="5"/>
      <c r="KT2178" s="5"/>
      <c r="KU2178" s="5"/>
      <c r="KV2178" s="5"/>
      <c r="KW2178" s="5"/>
      <c r="KX2178" s="5"/>
      <c r="KY2178" s="5"/>
      <c r="KZ2178" s="5"/>
      <c r="LA2178" s="5"/>
      <c r="LB2178" s="5"/>
      <c r="LC2178" s="5"/>
      <c r="LD2178" s="5"/>
      <c r="LE2178" s="5"/>
      <c r="LF2178" s="5"/>
      <c r="LG2178" s="5"/>
      <c r="LH2178" s="5"/>
      <c r="LI2178" s="5"/>
      <c r="LJ2178" s="5"/>
      <c r="LK2178" s="5"/>
      <c r="LL2178" s="5"/>
      <c r="LM2178" s="5"/>
      <c r="LN2178" s="5"/>
      <c r="LO2178" s="5"/>
      <c r="LP2178" s="5"/>
      <c r="LQ2178" s="5"/>
      <c r="LR2178" s="5"/>
      <c r="LS2178" s="5"/>
      <c r="LT2178" s="5"/>
      <c r="LU2178" s="5"/>
      <c r="LV2178" s="5"/>
      <c r="LW2178" s="5"/>
      <c r="LX2178" s="5"/>
      <c r="LY2178" s="5"/>
      <c r="LZ2178" s="5"/>
      <c r="MA2178" s="5"/>
      <c r="MB2178" s="5"/>
      <c r="MC2178" s="5"/>
      <c r="MD2178" s="5"/>
      <c r="ME2178" s="5"/>
      <c r="MF2178" s="5"/>
      <c r="MG2178" s="5"/>
      <c r="MH2178" s="5"/>
      <c r="MI2178" s="5"/>
      <c r="MJ2178" s="5"/>
      <c r="MK2178" s="5"/>
      <c r="ML2178" s="5"/>
      <c r="MM2178" s="5"/>
      <c r="MN2178" s="5"/>
      <c r="MO2178" s="5"/>
      <c r="MP2178" s="5"/>
      <c r="MQ2178" s="5"/>
      <c r="MR2178" s="5"/>
      <c r="MS2178" s="5"/>
      <c r="MT2178" s="5"/>
      <c r="MU2178" s="5"/>
      <c r="MV2178" s="5"/>
      <c r="MW2178" s="5"/>
      <c r="MX2178" s="5"/>
      <c r="MY2178" s="5"/>
      <c r="MZ2178" s="5"/>
      <c r="NA2178" s="5"/>
      <c r="NB2178" s="5"/>
      <c r="NC2178" s="5"/>
      <c r="ND2178" s="5"/>
      <c r="NE2178" s="5"/>
      <c r="NF2178" s="83"/>
      <c r="NG2178" s="83"/>
      <c r="NH2178" s="83"/>
      <c r="NI2178" s="84">
        <f t="shared" si="268"/>
        <v>0</v>
      </c>
      <c r="NJ2178" s="85">
        <f t="shared" ca="1" si="269"/>
        <v>45552</v>
      </c>
      <c r="NK2178" s="84">
        <f t="shared" si="270"/>
        <v>0</v>
      </c>
      <c r="NL2178" s="85">
        <f t="shared" si="275"/>
        <v>0</v>
      </c>
      <c r="NM2178" s="84">
        <f t="shared" si="271"/>
        <v>0</v>
      </c>
      <c r="NN2178" s="85">
        <f t="shared" si="272"/>
        <v>0</v>
      </c>
      <c r="NO2178" s="84">
        <f t="shared" si="273"/>
        <v>0</v>
      </c>
      <c r="NP2178" s="85">
        <f t="shared" si="274"/>
        <v>0</v>
      </c>
      <c r="NQ2178" s="83"/>
      <c r="NR2178" s="83"/>
      <c r="NS2178" s="83"/>
      <c r="NT2178" s="83"/>
      <c r="NU2178" s="83"/>
      <c r="NV2178" s="83"/>
      <c r="NW2178" s="83"/>
      <c r="NX2178" s="83"/>
      <c r="NY2178" s="83"/>
    </row>
    <row r="2179" spans="1:389" x14ac:dyDescent="0.25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7"/>
      <c r="AM2179" s="29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7"/>
      <c r="BI2179" s="5"/>
      <c r="BJ2179" s="5"/>
      <c r="BK2179" s="5"/>
      <c r="BL2179" s="5"/>
      <c r="BM2179" s="5"/>
      <c r="BN2179" s="5"/>
      <c r="BO2179" s="5"/>
      <c r="BP2179" s="29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7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29"/>
      <c r="EU2179" s="5"/>
      <c r="EV2179" s="5"/>
      <c r="EW2179" s="5"/>
      <c r="EX2179" s="5"/>
      <c r="EY2179" s="5"/>
      <c r="EZ2179" s="7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  <c r="GH2179" s="5"/>
      <c r="GI2179" s="5"/>
      <c r="GJ2179" s="5"/>
      <c r="GK2179" s="5"/>
      <c r="GL2179" s="5"/>
      <c r="GM2179" s="5"/>
      <c r="GN2179" s="5"/>
      <c r="GO2179" s="5"/>
      <c r="GP2179" s="5"/>
      <c r="GQ2179" s="5"/>
      <c r="GR2179" s="5"/>
      <c r="GS2179" s="5"/>
      <c r="GT2179" s="5"/>
      <c r="GU2179" s="5"/>
      <c r="GV2179" s="5"/>
      <c r="GW2179" s="5"/>
      <c r="GX2179" s="5"/>
      <c r="GY2179" s="5"/>
      <c r="GZ2179" s="5"/>
      <c r="HA2179" s="5"/>
      <c r="HB2179" s="5"/>
      <c r="HC2179" s="5"/>
      <c r="HD2179" s="5"/>
      <c r="HE2179" s="5"/>
      <c r="HF2179" s="5"/>
      <c r="HG2179" s="5"/>
      <c r="HH2179" s="5"/>
      <c r="HI2179" s="5"/>
      <c r="HJ2179" s="5"/>
      <c r="HK2179" s="5"/>
      <c r="HL2179" s="5"/>
      <c r="HM2179" s="5"/>
      <c r="HN2179" s="5"/>
      <c r="HO2179" s="5"/>
      <c r="HP2179" s="5"/>
      <c r="HQ2179" s="5"/>
      <c r="HR2179" s="5"/>
      <c r="HS2179" s="5"/>
      <c r="HT2179" s="5"/>
      <c r="HU2179" s="5"/>
      <c r="HV2179" s="5"/>
      <c r="HW2179" s="5"/>
      <c r="HX2179" s="5"/>
      <c r="HY2179" s="5"/>
      <c r="HZ2179" s="5"/>
      <c r="IA2179" s="5"/>
      <c r="IB2179" s="5"/>
      <c r="IC2179" s="5"/>
      <c r="ID2179" s="5"/>
      <c r="IE2179" s="5"/>
      <c r="IF2179" s="5"/>
      <c r="IG2179" s="5"/>
      <c r="IH2179" s="5"/>
      <c r="II2179" s="5"/>
      <c r="IJ2179" s="5"/>
      <c r="IK2179" s="5"/>
      <c r="IL2179" s="5"/>
      <c r="IM2179" s="5"/>
      <c r="IN2179" s="5"/>
      <c r="IO2179" s="5"/>
      <c r="IP2179" s="5"/>
      <c r="IQ2179" s="5"/>
      <c r="IR2179" s="5"/>
      <c r="IS2179" s="5"/>
      <c r="IT2179" s="5"/>
      <c r="IU2179" s="5"/>
      <c r="IV2179" s="5"/>
      <c r="IW2179" s="5"/>
      <c r="IX2179" s="5"/>
      <c r="IY2179" s="5"/>
      <c r="IZ2179" s="5"/>
      <c r="JA2179" s="5"/>
      <c r="JB2179" s="5"/>
      <c r="JC2179" s="5"/>
      <c r="JD2179" s="5"/>
      <c r="JE2179" s="5"/>
      <c r="JF2179" s="5"/>
      <c r="JG2179" s="5"/>
      <c r="JH2179" s="5"/>
      <c r="JI2179" s="5"/>
      <c r="JJ2179" s="5"/>
      <c r="JK2179" s="29"/>
      <c r="JL2179" s="5"/>
      <c r="JM2179" s="5"/>
      <c r="JN2179" s="5"/>
      <c r="JO2179" s="5"/>
      <c r="JP2179" s="5"/>
      <c r="JQ2179" s="5"/>
      <c r="JR2179" s="5"/>
      <c r="JS2179" s="5"/>
      <c r="JT2179" s="5"/>
      <c r="JU2179" s="5"/>
      <c r="JV2179" s="5"/>
      <c r="JW2179" s="5"/>
      <c r="JX2179" s="5"/>
      <c r="JY2179" s="5"/>
      <c r="JZ2179" s="5"/>
      <c r="KA2179" s="5"/>
      <c r="KB2179" s="5"/>
      <c r="KC2179" s="5"/>
      <c r="KD2179" s="5"/>
      <c r="KE2179" s="5"/>
      <c r="KF2179" s="5"/>
      <c r="KG2179" s="5"/>
      <c r="KH2179" s="5"/>
      <c r="KI2179" s="5"/>
      <c r="KJ2179" s="5"/>
      <c r="KK2179" s="5"/>
      <c r="KL2179" s="5"/>
      <c r="KM2179" s="5"/>
      <c r="KN2179" s="5"/>
      <c r="KO2179" s="5"/>
      <c r="KP2179" s="5"/>
      <c r="KQ2179" s="5"/>
      <c r="KR2179" s="5"/>
      <c r="KS2179" s="5"/>
      <c r="KT2179" s="5"/>
      <c r="KU2179" s="5"/>
      <c r="KV2179" s="5"/>
      <c r="KW2179" s="5"/>
      <c r="KX2179" s="5"/>
      <c r="KY2179" s="5"/>
      <c r="KZ2179" s="5"/>
      <c r="LA2179" s="5"/>
      <c r="LB2179" s="5"/>
      <c r="LC2179" s="5"/>
      <c r="LD2179" s="5"/>
      <c r="LE2179" s="5"/>
      <c r="LF2179" s="5"/>
      <c r="LG2179" s="5"/>
      <c r="LH2179" s="5"/>
      <c r="LI2179" s="5"/>
      <c r="LJ2179" s="5"/>
      <c r="LK2179" s="5"/>
      <c r="LL2179" s="5"/>
      <c r="LM2179" s="5"/>
      <c r="LN2179" s="5"/>
      <c r="LO2179" s="5"/>
      <c r="LP2179" s="5"/>
      <c r="LQ2179" s="5"/>
      <c r="LR2179" s="5"/>
      <c r="LS2179" s="5"/>
      <c r="LT2179" s="5"/>
      <c r="LU2179" s="5"/>
      <c r="LV2179" s="5"/>
      <c r="LW2179" s="5"/>
      <c r="LX2179" s="5"/>
      <c r="LY2179" s="5"/>
      <c r="LZ2179" s="5"/>
      <c r="MA2179" s="5"/>
      <c r="MB2179" s="5"/>
      <c r="MC2179" s="5"/>
      <c r="MD2179" s="5"/>
      <c r="ME2179" s="5"/>
      <c r="MF2179" s="5"/>
      <c r="MG2179" s="5"/>
      <c r="MH2179" s="5"/>
      <c r="MI2179" s="5"/>
      <c r="MJ2179" s="5"/>
      <c r="MK2179" s="5"/>
      <c r="ML2179" s="5"/>
      <c r="MM2179" s="5"/>
      <c r="MN2179" s="5"/>
      <c r="MO2179" s="5"/>
      <c r="MP2179" s="5"/>
      <c r="MQ2179" s="5"/>
      <c r="MR2179" s="5"/>
      <c r="MS2179" s="5"/>
      <c r="MT2179" s="5"/>
      <c r="MU2179" s="5"/>
      <c r="MV2179" s="5"/>
      <c r="MW2179" s="5"/>
      <c r="MX2179" s="5"/>
      <c r="MY2179" s="5"/>
      <c r="MZ2179" s="5"/>
      <c r="NA2179" s="5"/>
      <c r="NB2179" s="5"/>
      <c r="NC2179" s="5"/>
      <c r="ND2179" s="5"/>
      <c r="NE2179" s="5"/>
      <c r="NF2179" s="83"/>
      <c r="NG2179" s="83"/>
      <c r="NH2179" s="83"/>
      <c r="NI2179" s="84">
        <f t="shared" si="268"/>
        <v>0</v>
      </c>
      <c r="NJ2179" s="85">
        <f t="shared" ca="1" si="269"/>
        <v>45552</v>
      </c>
      <c r="NK2179" s="84">
        <f t="shared" si="270"/>
        <v>0</v>
      </c>
      <c r="NL2179" s="85">
        <f t="shared" si="275"/>
        <v>0</v>
      </c>
      <c r="NM2179" s="84">
        <f t="shared" si="271"/>
        <v>0</v>
      </c>
      <c r="NN2179" s="85">
        <f t="shared" si="272"/>
        <v>0</v>
      </c>
      <c r="NO2179" s="84">
        <f t="shared" si="273"/>
        <v>0</v>
      </c>
      <c r="NP2179" s="85">
        <f t="shared" si="274"/>
        <v>0</v>
      </c>
      <c r="NQ2179" s="83"/>
      <c r="NR2179" s="83"/>
      <c r="NS2179" s="83"/>
      <c r="NT2179" s="83"/>
      <c r="NU2179" s="83"/>
      <c r="NV2179" s="83"/>
      <c r="NW2179" s="83"/>
      <c r="NX2179" s="83"/>
      <c r="NY2179" s="83"/>
    </row>
    <row r="2180" spans="1:389" x14ac:dyDescent="0.25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7"/>
      <c r="AM2180" s="29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7"/>
      <c r="BI2180" s="5"/>
      <c r="BJ2180" s="5"/>
      <c r="BK2180" s="5"/>
      <c r="BL2180" s="5"/>
      <c r="BM2180" s="5"/>
      <c r="BN2180" s="5"/>
      <c r="BO2180" s="5"/>
      <c r="BP2180" s="29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7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29"/>
      <c r="EU2180" s="5"/>
      <c r="EV2180" s="5"/>
      <c r="EW2180" s="5"/>
      <c r="EX2180" s="5"/>
      <c r="EY2180" s="5"/>
      <c r="EZ2180" s="7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  <c r="GH2180" s="5"/>
      <c r="GI2180" s="5"/>
      <c r="GJ2180" s="5"/>
      <c r="GK2180" s="5"/>
      <c r="GL2180" s="5"/>
      <c r="GM2180" s="5"/>
      <c r="GN2180" s="5"/>
      <c r="GO2180" s="5"/>
      <c r="GP2180" s="5"/>
      <c r="GQ2180" s="5"/>
      <c r="GR2180" s="5"/>
      <c r="GS2180" s="5"/>
      <c r="GT2180" s="5"/>
      <c r="GU2180" s="5"/>
      <c r="GV2180" s="5"/>
      <c r="GW2180" s="5"/>
      <c r="GX2180" s="5"/>
      <c r="GY2180" s="5"/>
      <c r="GZ2180" s="5"/>
      <c r="HA2180" s="5"/>
      <c r="HB2180" s="5"/>
      <c r="HC2180" s="5"/>
      <c r="HD2180" s="5"/>
      <c r="HE2180" s="5"/>
      <c r="HF2180" s="5"/>
      <c r="HG2180" s="5"/>
      <c r="HH2180" s="5"/>
      <c r="HI2180" s="5"/>
      <c r="HJ2180" s="5"/>
      <c r="HK2180" s="5"/>
      <c r="HL2180" s="5"/>
      <c r="HM2180" s="5"/>
      <c r="HN2180" s="5"/>
      <c r="HO2180" s="5"/>
      <c r="HP2180" s="5"/>
      <c r="HQ2180" s="5"/>
      <c r="HR2180" s="5"/>
      <c r="HS2180" s="5"/>
      <c r="HT2180" s="5"/>
      <c r="HU2180" s="5"/>
      <c r="HV2180" s="5"/>
      <c r="HW2180" s="5"/>
      <c r="HX2180" s="5"/>
      <c r="HY2180" s="5"/>
      <c r="HZ2180" s="5"/>
      <c r="IA2180" s="5"/>
      <c r="IB2180" s="5"/>
      <c r="IC2180" s="5"/>
      <c r="ID2180" s="5"/>
      <c r="IE2180" s="5"/>
      <c r="IF2180" s="5"/>
      <c r="IG2180" s="5"/>
      <c r="IH2180" s="5"/>
      <c r="II2180" s="5"/>
      <c r="IJ2180" s="5"/>
      <c r="IK2180" s="5"/>
      <c r="IL2180" s="5"/>
      <c r="IM2180" s="5"/>
      <c r="IN2180" s="5"/>
      <c r="IO2180" s="5"/>
      <c r="IP2180" s="5"/>
      <c r="IQ2180" s="5"/>
      <c r="IR2180" s="5"/>
      <c r="IS2180" s="5"/>
      <c r="IT2180" s="5"/>
      <c r="IU2180" s="5"/>
      <c r="IV2180" s="5"/>
      <c r="IW2180" s="5"/>
      <c r="IX2180" s="5"/>
      <c r="IY2180" s="5"/>
      <c r="IZ2180" s="5"/>
      <c r="JA2180" s="5"/>
      <c r="JB2180" s="5"/>
      <c r="JC2180" s="5"/>
      <c r="JD2180" s="5"/>
      <c r="JE2180" s="5"/>
      <c r="JF2180" s="5"/>
      <c r="JG2180" s="5"/>
      <c r="JH2180" s="5"/>
      <c r="JI2180" s="5"/>
      <c r="JJ2180" s="5"/>
      <c r="JK2180" s="29"/>
      <c r="JL2180" s="5"/>
      <c r="JM2180" s="5"/>
      <c r="JN2180" s="5"/>
      <c r="JO2180" s="5"/>
      <c r="JP2180" s="5"/>
      <c r="JQ2180" s="5"/>
      <c r="JR2180" s="5"/>
      <c r="JS2180" s="5"/>
      <c r="JT2180" s="5"/>
      <c r="JU2180" s="5"/>
      <c r="JV2180" s="5"/>
      <c r="JW2180" s="5"/>
      <c r="JX2180" s="5"/>
      <c r="JY2180" s="5"/>
      <c r="JZ2180" s="5"/>
      <c r="KA2180" s="5"/>
      <c r="KB2180" s="5"/>
      <c r="KC2180" s="5"/>
      <c r="KD2180" s="5"/>
      <c r="KE2180" s="5"/>
      <c r="KF2180" s="5"/>
      <c r="KG2180" s="5"/>
      <c r="KH2180" s="5"/>
      <c r="KI2180" s="5"/>
      <c r="KJ2180" s="5"/>
      <c r="KK2180" s="5"/>
      <c r="KL2180" s="5"/>
      <c r="KM2180" s="5"/>
      <c r="KN2180" s="5"/>
      <c r="KO2180" s="5"/>
      <c r="KP2180" s="5"/>
      <c r="KQ2180" s="5"/>
      <c r="KR2180" s="5"/>
      <c r="KS2180" s="5"/>
      <c r="KT2180" s="5"/>
      <c r="KU2180" s="5"/>
      <c r="KV2180" s="5"/>
      <c r="KW2180" s="5"/>
      <c r="KX2180" s="5"/>
      <c r="KY2180" s="5"/>
      <c r="KZ2180" s="5"/>
      <c r="LA2180" s="5"/>
      <c r="LB2180" s="5"/>
      <c r="LC2180" s="5"/>
      <c r="LD2180" s="5"/>
      <c r="LE2180" s="5"/>
      <c r="LF2180" s="5"/>
      <c r="LG2180" s="5"/>
      <c r="LH2180" s="5"/>
      <c r="LI2180" s="5"/>
      <c r="LJ2180" s="5"/>
      <c r="LK2180" s="5"/>
      <c r="LL2180" s="5"/>
      <c r="LM2180" s="5"/>
      <c r="LN2180" s="5"/>
      <c r="LO2180" s="5"/>
      <c r="LP2180" s="5"/>
      <c r="LQ2180" s="5"/>
      <c r="LR2180" s="5"/>
      <c r="LS2180" s="5"/>
      <c r="LT2180" s="5"/>
      <c r="LU2180" s="5"/>
      <c r="LV2180" s="5"/>
      <c r="LW2180" s="5"/>
      <c r="LX2180" s="5"/>
      <c r="LY2180" s="5"/>
      <c r="LZ2180" s="5"/>
      <c r="MA2180" s="5"/>
      <c r="MB2180" s="5"/>
      <c r="MC2180" s="5"/>
      <c r="MD2180" s="5"/>
      <c r="ME2180" s="5"/>
      <c r="MF2180" s="5"/>
      <c r="MG2180" s="5"/>
      <c r="MH2180" s="5"/>
      <c r="MI2180" s="5"/>
      <c r="MJ2180" s="5"/>
      <c r="MK2180" s="5"/>
      <c r="ML2180" s="5"/>
      <c r="MM2180" s="5"/>
      <c r="MN2180" s="5"/>
      <c r="MO2180" s="5"/>
      <c r="MP2180" s="5"/>
      <c r="MQ2180" s="5"/>
      <c r="MR2180" s="5"/>
      <c r="MS2180" s="5"/>
      <c r="MT2180" s="5"/>
      <c r="MU2180" s="5"/>
      <c r="MV2180" s="5"/>
      <c r="MW2180" s="5"/>
      <c r="MX2180" s="5"/>
      <c r="MY2180" s="5"/>
      <c r="MZ2180" s="5"/>
      <c r="NA2180" s="5"/>
      <c r="NB2180" s="5"/>
      <c r="NC2180" s="5"/>
      <c r="ND2180" s="5"/>
      <c r="NE2180" s="5"/>
      <c r="NF2180" s="83"/>
      <c r="NG2180" s="83"/>
      <c r="NH2180" s="83"/>
      <c r="NI2180" s="84">
        <f t="shared" si="268"/>
        <v>0</v>
      </c>
      <c r="NJ2180" s="85">
        <f t="shared" ca="1" si="269"/>
        <v>45552</v>
      </c>
      <c r="NK2180" s="84">
        <f t="shared" si="270"/>
        <v>0</v>
      </c>
      <c r="NL2180" s="85">
        <f t="shared" si="275"/>
        <v>0</v>
      </c>
      <c r="NM2180" s="84">
        <f t="shared" si="271"/>
        <v>0</v>
      </c>
      <c r="NN2180" s="85">
        <f t="shared" si="272"/>
        <v>0</v>
      </c>
      <c r="NO2180" s="84">
        <f t="shared" si="273"/>
        <v>0</v>
      </c>
      <c r="NP2180" s="85">
        <f t="shared" si="274"/>
        <v>0</v>
      </c>
      <c r="NQ2180" s="83"/>
      <c r="NR2180" s="83"/>
      <c r="NS2180" s="83"/>
      <c r="NT2180" s="83"/>
      <c r="NU2180" s="83"/>
      <c r="NV2180" s="83"/>
      <c r="NW2180" s="83"/>
      <c r="NX2180" s="83"/>
      <c r="NY2180" s="83"/>
    </row>
    <row r="2181" spans="1:389" x14ac:dyDescent="0.25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7"/>
      <c r="AM2181" s="29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7"/>
      <c r="BI2181" s="5"/>
      <c r="BJ2181" s="5"/>
      <c r="BK2181" s="5"/>
      <c r="BL2181" s="5"/>
      <c r="BM2181" s="5"/>
      <c r="BN2181" s="5"/>
      <c r="BO2181" s="5"/>
      <c r="BP2181" s="29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7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29"/>
      <c r="EU2181" s="5"/>
      <c r="EV2181" s="5"/>
      <c r="EW2181" s="5"/>
      <c r="EX2181" s="5"/>
      <c r="EY2181" s="5"/>
      <c r="EZ2181" s="7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  <c r="GH2181" s="5"/>
      <c r="GI2181" s="5"/>
      <c r="GJ2181" s="5"/>
      <c r="GK2181" s="5"/>
      <c r="GL2181" s="5"/>
      <c r="GM2181" s="5"/>
      <c r="GN2181" s="5"/>
      <c r="GO2181" s="5"/>
      <c r="GP2181" s="5"/>
      <c r="GQ2181" s="5"/>
      <c r="GR2181" s="5"/>
      <c r="GS2181" s="5"/>
      <c r="GT2181" s="5"/>
      <c r="GU2181" s="5"/>
      <c r="GV2181" s="5"/>
      <c r="GW2181" s="5"/>
      <c r="GX2181" s="5"/>
      <c r="GY2181" s="5"/>
      <c r="GZ2181" s="5"/>
      <c r="HA2181" s="5"/>
      <c r="HB2181" s="5"/>
      <c r="HC2181" s="5"/>
      <c r="HD2181" s="5"/>
      <c r="HE2181" s="5"/>
      <c r="HF2181" s="5"/>
      <c r="HG2181" s="5"/>
      <c r="HH2181" s="5"/>
      <c r="HI2181" s="5"/>
      <c r="HJ2181" s="5"/>
      <c r="HK2181" s="5"/>
      <c r="HL2181" s="5"/>
      <c r="HM2181" s="5"/>
      <c r="HN2181" s="5"/>
      <c r="HO2181" s="5"/>
      <c r="HP2181" s="5"/>
      <c r="HQ2181" s="5"/>
      <c r="HR2181" s="5"/>
      <c r="HS2181" s="5"/>
      <c r="HT2181" s="5"/>
      <c r="HU2181" s="5"/>
      <c r="HV2181" s="5"/>
      <c r="HW2181" s="5"/>
      <c r="HX2181" s="5"/>
      <c r="HY2181" s="5"/>
      <c r="HZ2181" s="5"/>
      <c r="IA2181" s="5"/>
      <c r="IB2181" s="5"/>
      <c r="IC2181" s="5"/>
      <c r="ID2181" s="5"/>
      <c r="IE2181" s="5"/>
      <c r="IF2181" s="5"/>
      <c r="IG2181" s="5"/>
      <c r="IH2181" s="5"/>
      <c r="II2181" s="5"/>
      <c r="IJ2181" s="5"/>
      <c r="IK2181" s="5"/>
      <c r="IL2181" s="5"/>
      <c r="IM2181" s="5"/>
      <c r="IN2181" s="5"/>
      <c r="IO2181" s="5"/>
      <c r="IP2181" s="5"/>
      <c r="IQ2181" s="5"/>
      <c r="IR2181" s="5"/>
      <c r="IS2181" s="5"/>
      <c r="IT2181" s="5"/>
      <c r="IU2181" s="5"/>
      <c r="IV2181" s="5"/>
      <c r="IW2181" s="5"/>
      <c r="IX2181" s="5"/>
      <c r="IY2181" s="5"/>
      <c r="IZ2181" s="5"/>
      <c r="JA2181" s="5"/>
      <c r="JB2181" s="5"/>
      <c r="JC2181" s="5"/>
      <c r="JD2181" s="5"/>
      <c r="JE2181" s="5"/>
      <c r="JF2181" s="5"/>
      <c r="JG2181" s="5"/>
      <c r="JH2181" s="5"/>
      <c r="JI2181" s="5"/>
      <c r="JJ2181" s="5"/>
      <c r="JK2181" s="29"/>
      <c r="JL2181" s="5"/>
      <c r="JM2181" s="5"/>
      <c r="JN2181" s="5"/>
      <c r="JO2181" s="5"/>
      <c r="JP2181" s="5"/>
      <c r="JQ2181" s="5"/>
      <c r="JR2181" s="5"/>
      <c r="JS2181" s="5"/>
      <c r="JT2181" s="5"/>
      <c r="JU2181" s="5"/>
      <c r="JV2181" s="5"/>
      <c r="JW2181" s="5"/>
      <c r="JX2181" s="5"/>
      <c r="JY2181" s="5"/>
      <c r="JZ2181" s="5"/>
      <c r="KA2181" s="5"/>
      <c r="KB2181" s="5"/>
      <c r="KC2181" s="5"/>
      <c r="KD2181" s="5"/>
      <c r="KE2181" s="5"/>
      <c r="KF2181" s="5"/>
      <c r="KG2181" s="5"/>
      <c r="KH2181" s="5"/>
      <c r="KI2181" s="5"/>
      <c r="KJ2181" s="5"/>
      <c r="KK2181" s="5"/>
      <c r="KL2181" s="5"/>
      <c r="KM2181" s="5"/>
      <c r="KN2181" s="5"/>
      <c r="KO2181" s="5"/>
      <c r="KP2181" s="5"/>
      <c r="KQ2181" s="5"/>
      <c r="KR2181" s="5"/>
      <c r="KS2181" s="5"/>
      <c r="KT2181" s="5"/>
      <c r="KU2181" s="5"/>
      <c r="KV2181" s="5"/>
      <c r="KW2181" s="5"/>
      <c r="KX2181" s="5"/>
      <c r="KY2181" s="5"/>
      <c r="KZ2181" s="5"/>
      <c r="LA2181" s="5"/>
      <c r="LB2181" s="5"/>
      <c r="LC2181" s="5"/>
      <c r="LD2181" s="5"/>
      <c r="LE2181" s="5"/>
      <c r="LF2181" s="5"/>
      <c r="LG2181" s="5"/>
      <c r="LH2181" s="5"/>
      <c r="LI2181" s="5"/>
      <c r="LJ2181" s="5"/>
      <c r="LK2181" s="5"/>
      <c r="LL2181" s="5"/>
      <c r="LM2181" s="5"/>
      <c r="LN2181" s="5"/>
      <c r="LO2181" s="5"/>
      <c r="LP2181" s="5"/>
      <c r="LQ2181" s="5"/>
      <c r="LR2181" s="5"/>
      <c r="LS2181" s="5"/>
      <c r="LT2181" s="5"/>
      <c r="LU2181" s="5"/>
      <c r="LV2181" s="5"/>
      <c r="LW2181" s="5"/>
      <c r="LX2181" s="5"/>
      <c r="LY2181" s="5"/>
      <c r="LZ2181" s="5"/>
      <c r="MA2181" s="5"/>
      <c r="MB2181" s="5"/>
      <c r="MC2181" s="5"/>
      <c r="MD2181" s="5"/>
      <c r="ME2181" s="5"/>
      <c r="MF2181" s="5"/>
      <c r="MG2181" s="5"/>
      <c r="MH2181" s="5"/>
      <c r="MI2181" s="5"/>
      <c r="MJ2181" s="5"/>
      <c r="MK2181" s="5"/>
      <c r="ML2181" s="5"/>
      <c r="MM2181" s="5"/>
      <c r="MN2181" s="5"/>
      <c r="MO2181" s="5"/>
      <c r="MP2181" s="5"/>
      <c r="MQ2181" s="5"/>
      <c r="MR2181" s="5"/>
      <c r="MS2181" s="5"/>
      <c r="MT2181" s="5"/>
      <c r="MU2181" s="5"/>
      <c r="MV2181" s="5"/>
      <c r="MW2181" s="5"/>
      <c r="MX2181" s="5"/>
      <c r="MY2181" s="5"/>
      <c r="MZ2181" s="5"/>
      <c r="NA2181" s="5"/>
      <c r="NB2181" s="5"/>
      <c r="NC2181" s="5"/>
      <c r="ND2181" s="5"/>
      <c r="NE2181" s="5"/>
      <c r="NF2181" s="83"/>
      <c r="NG2181" s="83"/>
      <c r="NH2181" s="83"/>
      <c r="NI2181" s="84">
        <f t="shared" si="268"/>
        <v>0</v>
      </c>
      <c r="NJ2181" s="85">
        <f t="shared" ca="1" si="269"/>
        <v>45552</v>
      </c>
      <c r="NK2181" s="84">
        <f t="shared" si="270"/>
        <v>0</v>
      </c>
      <c r="NL2181" s="85">
        <f t="shared" si="275"/>
        <v>0</v>
      </c>
      <c r="NM2181" s="84">
        <f t="shared" si="271"/>
        <v>0</v>
      </c>
      <c r="NN2181" s="85">
        <f t="shared" si="272"/>
        <v>0</v>
      </c>
      <c r="NO2181" s="84">
        <f t="shared" si="273"/>
        <v>0</v>
      </c>
      <c r="NP2181" s="85">
        <f t="shared" si="274"/>
        <v>0</v>
      </c>
      <c r="NQ2181" s="83"/>
      <c r="NR2181" s="83"/>
      <c r="NS2181" s="83"/>
      <c r="NT2181" s="83"/>
      <c r="NU2181" s="83"/>
      <c r="NV2181" s="83"/>
      <c r="NW2181" s="83"/>
      <c r="NX2181" s="83"/>
      <c r="NY2181" s="83"/>
    </row>
    <row r="2182" spans="1:389" x14ac:dyDescent="0.25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7"/>
      <c r="AM2182" s="29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7"/>
      <c r="BI2182" s="5"/>
      <c r="BJ2182" s="5"/>
      <c r="BK2182" s="5"/>
      <c r="BL2182" s="5"/>
      <c r="BM2182" s="5"/>
      <c r="BN2182" s="5"/>
      <c r="BO2182" s="5"/>
      <c r="BP2182" s="29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7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29"/>
      <c r="EU2182" s="5"/>
      <c r="EV2182" s="5"/>
      <c r="EW2182" s="5"/>
      <c r="EX2182" s="5"/>
      <c r="EY2182" s="5"/>
      <c r="EZ2182" s="7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  <c r="GH2182" s="5"/>
      <c r="GI2182" s="5"/>
      <c r="GJ2182" s="5"/>
      <c r="GK2182" s="5"/>
      <c r="GL2182" s="5"/>
      <c r="GM2182" s="5"/>
      <c r="GN2182" s="5"/>
      <c r="GO2182" s="5"/>
      <c r="GP2182" s="5"/>
      <c r="GQ2182" s="5"/>
      <c r="GR2182" s="5"/>
      <c r="GS2182" s="5"/>
      <c r="GT2182" s="5"/>
      <c r="GU2182" s="5"/>
      <c r="GV2182" s="5"/>
      <c r="GW2182" s="5"/>
      <c r="GX2182" s="5"/>
      <c r="GY2182" s="5"/>
      <c r="GZ2182" s="5"/>
      <c r="HA2182" s="5"/>
      <c r="HB2182" s="5"/>
      <c r="HC2182" s="5"/>
      <c r="HD2182" s="5"/>
      <c r="HE2182" s="5"/>
      <c r="HF2182" s="5"/>
      <c r="HG2182" s="5"/>
      <c r="HH2182" s="5"/>
      <c r="HI2182" s="5"/>
      <c r="HJ2182" s="5"/>
      <c r="HK2182" s="5"/>
      <c r="HL2182" s="5"/>
      <c r="HM2182" s="5"/>
      <c r="HN2182" s="5"/>
      <c r="HO2182" s="5"/>
      <c r="HP2182" s="5"/>
      <c r="HQ2182" s="5"/>
      <c r="HR2182" s="5"/>
      <c r="HS2182" s="5"/>
      <c r="HT2182" s="5"/>
      <c r="HU2182" s="5"/>
      <c r="HV2182" s="5"/>
      <c r="HW2182" s="5"/>
      <c r="HX2182" s="5"/>
      <c r="HY2182" s="5"/>
      <c r="HZ2182" s="5"/>
      <c r="IA2182" s="5"/>
      <c r="IB2182" s="5"/>
      <c r="IC2182" s="5"/>
      <c r="ID2182" s="5"/>
      <c r="IE2182" s="5"/>
      <c r="IF2182" s="5"/>
      <c r="IG2182" s="5"/>
      <c r="IH2182" s="5"/>
      <c r="II2182" s="5"/>
      <c r="IJ2182" s="5"/>
      <c r="IK2182" s="5"/>
      <c r="IL2182" s="5"/>
      <c r="IM2182" s="5"/>
      <c r="IN2182" s="5"/>
      <c r="IO2182" s="5"/>
      <c r="IP2182" s="5"/>
      <c r="IQ2182" s="5"/>
      <c r="IR2182" s="5"/>
      <c r="IS2182" s="5"/>
      <c r="IT2182" s="5"/>
      <c r="IU2182" s="5"/>
      <c r="IV2182" s="5"/>
      <c r="IW2182" s="5"/>
      <c r="IX2182" s="5"/>
      <c r="IY2182" s="5"/>
      <c r="IZ2182" s="5"/>
      <c r="JA2182" s="5"/>
      <c r="JB2182" s="5"/>
      <c r="JC2182" s="5"/>
      <c r="JD2182" s="5"/>
      <c r="JE2182" s="5"/>
      <c r="JF2182" s="5"/>
      <c r="JG2182" s="5"/>
      <c r="JH2182" s="5"/>
      <c r="JI2182" s="5"/>
      <c r="JJ2182" s="5"/>
      <c r="JK2182" s="29"/>
      <c r="JL2182" s="5"/>
      <c r="JM2182" s="5"/>
      <c r="JN2182" s="5"/>
      <c r="JO2182" s="5"/>
      <c r="JP2182" s="5"/>
      <c r="JQ2182" s="5"/>
      <c r="JR2182" s="5"/>
      <c r="JS2182" s="5"/>
      <c r="JT2182" s="5"/>
      <c r="JU2182" s="5"/>
      <c r="JV2182" s="5"/>
      <c r="JW2182" s="5"/>
      <c r="JX2182" s="5"/>
      <c r="JY2182" s="5"/>
      <c r="JZ2182" s="5"/>
      <c r="KA2182" s="5"/>
      <c r="KB2182" s="5"/>
      <c r="KC2182" s="5"/>
      <c r="KD2182" s="5"/>
      <c r="KE2182" s="5"/>
      <c r="KF2182" s="5"/>
      <c r="KG2182" s="5"/>
      <c r="KH2182" s="5"/>
      <c r="KI2182" s="5"/>
      <c r="KJ2182" s="5"/>
      <c r="KK2182" s="5"/>
      <c r="KL2182" s="5"/>
      <c r="KM2182" s="5"/>
      <c r="KN2182" s="5"/>
      <c r="KO2182" s="5"/>
      <c r="KP2182" s="5"/>
      <c r="KQ2182" s="5"/>
      <c r="KR2182" s="5"/>
      <c r="KS2182" s="5"/>
      <c r="KT2182" s="5"/>
      <c r="KU2182" s="5"/>
      <c r="KV2182" s="5"/>
      <c r="KW2182" s="5"/>
      <c r="KX2182" s="5"/>
      <c r="KY2182" s="5"/>
      <c r="KZ2182" s="5"/>
      <c r="LA2182" s="5"/>
      <c r="LB2182" s="5"/>
      <c r="LC2182" s="5"/>
      <c r="LD2182" s="5"/>
      <c r="LE2182" s="5"/>
      <c r="LF2182" s="5"/>
      <c r="LG2182" s="5"/>
      <c r="LH2182" s="5"/>
      <c r="LI2182" s="5"/>
      <c r="LJ2182" s="5"/>
      <c r="LK2182" s="5"/>
      <c r="LL2182" s="5"/>
      <c r="LM2182" s="5"/>
      <c r="LN2182" s="5"/>
      <c r="LO2182" s="5"/>
      <c r="LP2182" s="5"/>
      <c r="LQ2182" s="5"/>
      <c r="LR2182" s="5"/>
      <c r="LS2182" s="5"/>
      <c r="LT2182" s="5"/>
      <c r="LU2182" s="5"/>
      <c r="LV2182" s="5"/>
      <c r="LW2182" s="5"/>
      <c r="LX2182" s="5"/>
      <c r="LY2182" s="5"/>
      <c r="LZ2182" s="5"/>
      <c r="MA2182" s="5"/>
      <c r="MB2182" s="5"/>
      <c r="MC2182" s="5"/>
      <c r="MD2182" s="5"/>
      <c r="ME2182" s="5"/>
      <c r="MF2182" s="5"/>
      <c r="MG2182" s="5"/>
      <c r="MH2182" s="5"/>
      <c r="MI2182" s="5"/>
      <c r="MJ2182" s="5"/>
      <c r="MK2182" s="5"/>
      <c r="ML2182" s="5"/>
      <c r="MM2182" s="5"/>
      <c r="MN2182" s="5"/>
      <c r="MO2182" s="5"/>
      <c r="MP2182" s="5"/>
      <c r="MQ2182" s="5"/>
      <c r="MR2182" s="5"/>
      <c r="MS2182" s="5"/>
      <c r="MT2182" s="5"/>
      <c r="MU2182" s="5"/>
      <c r="MV2182" s="5"/>
      <c r="MW2182" s="5"/>
      <c r="MX2182" s="5"/>
      <c r="MY2182" s="5"/>
      <c r="MZ2182" s="5"/>
      <c r="NA2182" s="5"/>
      <c r="NB2182" s="5"/>
      <c r="NC2182" s="5"/>
      <c r="ND2182" s="5"/>
      <c r="NE2182" s="5"/>
      <c r="NF2182" s="83"/>
      <c r="NG2182" s="83"/>
      <c r="NH2182" s="83"/>
      <c r="NI2182" s="84">
        <f t="shared" si="268"/>
        <v>0</v>
      </c>
      <c r="NJ2182" s="85">
        <f t="shared" ca="1" si="269"/>
        <v>45552</v>
      </c>
      <c r="NK2182" s="84">
        <f t="shared" si="270"/>
        <v>0</v>
      </c>
      <c r="NL2182" s="85">
        <f t="shared" si="275"/>
        <v>0</v>
      </c>
      <c r="NM2182" s="84">
        <f t="shared" si="271"/>
        <v>0</v>
      </c>
      <c r="NN2182" s="85">
        <f t="shared" si="272"/>
        <v>0</v>
      </c>
      <c r="NO2182" s="84">
        <f t="shared" si="273"/>
        <v>0</v>
      </c>
      <c r="NP2182" s="85">
        <f t="shared" si="274"/>
        <v>0</v>
      </c>
      <c r="NQ2182" s="83"/>
      <c r="NR2182" s="83"/>
      <c r="NS2182" s="83"/>
      <c r="NT2182" s="83"/>
      <c r="NU2182" s="83"/>
      <c r="NV2182" s="83"/>
      <c r="NW2182" s="83"/>
      <c r="NX2182" s="83"/>
      <c r="NY2182" s="83"/>
    </row>
    <row r="2183" spans="1:389" x14ac:dyDescent="0.25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7"/>
      <c r="AM2183" s="29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7"/>
      <c r="BI2183" s="5"/>
      <c r="BJ2183" s="5"/>
      <c r="BK2183" s="5"/>
      <c r="BL2183" s="5"/>
      <c r="BM2183" s="5"/>
      <c r="BN2183" s="5"/>
      <c r="BO2183" s="5"/>
      <c r="BP2183" s="29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7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29"/>
      <c r="EU2183" s="5"/>
      <c r="EV2183" s="5"/>
      <c r="EW2183" s="5"/>
      <c r="EX2183" s="5"/>
      <c r="EY2183" s="5"/>
      <c r="EZ2183" s="7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  <c r="GH2183" s="5"/>
      <c r="GI2183" s="5"/>
      <c r="GJ2183" s="5"/>
      <c r="GK2183" s="5"/>
      <c r="GL2183" s="5"/>
      <c r="GM2183" s="5"/>
      <c r="GN2183" s="5"/>
      <c r="GO2183" s="5"/>
      <c r="GP2183" s="5"/>
      <c r="GQ2183" s="5"/>
      <c r="GR2183" s="5"/>
      <c r="GS2183" s="5"/>
      <c r="GT2183" s="5"/>
      <c r="GU2183" s="5"/>
      <c r="GV2183" s="5"/>
      <c r="GW2183" s="5"/>
      <c r="GX2183" s="5"/>
      <c r="GY2183" s="5"/>
      <c r="GZ2183" s="5"/>
      <c r="HA2183" s="5"/>
      <c r="HB2183" s="5"/>
      <c r="HC2183" s="5"/>
      <c r="HD2183" s="5"/>
      <c r="HE2183" s="5"/>
      <c r="HF2183" s="5"/>
      <c r="HG2183" s="5"/>
      <c r="HH2183" s="5"/>
      <c r="HI2183" s="5"/>
      <c r="HJ2183" s="5"/>
      <c r="HK2183" s="5"/>
      <c r="HL2183" s="5"/>
      <c r="HM2183" s="5"/>
      <c r="HN2183" s="5"/>
      <c r="HO2183" s="5"/>
      <c r="HP2183" s="5"/>
      <c r="HQ2183" s="5"/>
      <c r="HR2183" s="5"/>
      <c r="HS2183" s="5"/>
      <c r="HT2183" s="5"/>
      <c r="HU2183" s="5"/>
      <c r="HV2183" s="5"/>
      <c r="HW2183" s="5"/>
      <c r="HX2183" s="5"/>
      <c r="HY2183" s="5"/>
      <c r="HZ2183" s="5"/>
      <c r="IA2183" s="5"/>
      <c r="IB2183" s="5"/>
      <c r="IC2183" s="5"/>
      <c r="ID2183" s="5"/>
      <c r="IE2183" s="5"/>
      <c r="IF2183" s="5"/>
      <c r="IG2183" s="5"/>
      <c r="IH2183" s="5"/>
      <c r="II2183" s="5"/>
      <c r="IJ2183" s="5"/>
      <c r="IK2183" s="5"/>
      <c r="IL2183" s="5"/>
      <c r="IM2183" s="5"/>
      <c r="IN2183" s="5"/>
      <c r="IO2183" s="5"/>
      <c r="IP2183" s="5"/>
      <c r="IQ2183" s="5"/>
      <c r="IR2183" s="5"/>
      <c r="IS2183" s="5"/>
      <c r="IT2183" s="5"/>
      <c r="IU2183" s="5"/>
      <c r="IV2183" s="5"/>
      <c r="IW2183" s="5"/>
      <c r="IX2183" s="5"/>
      <c r="IY2183" s="5"/>
      <c r="IZ2183" s="5"/>
      <c r="JA2183" s="5"/>
      <c r="JB2183" s="5"/>
      <c r="JC2183" s="5"/>
      <c r="JD2183" s="5"/>
      <c r="JE2183" s="5"/>
      <c r="JF2183" s="5"/>
      <c r="JG2183" s="5"/>
      <c r="JH2183" s="5"/>
      <c r="JI2183" s="5"/>
      <c r="JJ2183" s="5"/>
      <c r="JK2183" s="29"/>
      <c r="JL2183" s="5"/>
      <c r="JM2183" s="5"/>
      <c r="JN2183" s="5"/>
      <c r="JO2183" s="5"/>
      <c r="JP2183" s="5"/>
      <c r="JQ2183" s="5"/>
      <c r="JR2183" s="5"/>
      <c r="JS2183" s="5"/>
      <c r="JT2183" s="5"/>
      <c r="JU2183" s="5"/>
      <c r="JV2183" s="5"/>
      <c r="JW2183" s="5"/>
      <c r="JX2183" s="5"/>
      <c r="JY2183" s="5"/>
      <c r="JZ2183" s="5"/>
      <c r="KA2183" s="5"/>
      <c r="KB2183" s="5"/>
      <c r="KC2183" s="5"/>
      <c r="KD2183" s="5"/>
      <c r="KE2183" s="5"/>
      <c r="KF2183" s="5"/>
      <c r="KG2183" s="5"/>
      <c r="KH2183" s="5"/>
      <c r="KI2183" s="5"/>
      <c r="KJ2183" s="5"/>
      <c r="KK2183" s="5"/>
      <c r="KL2183" s="5"/>
      <c r="KM2183" s="5"/>
      <c r="KN2183" s="5"/>
      <c r="KO2183" s="5"/>
      <c r="KP2183" s="5"/>
      <c r="KQ2183" s="5"/>
      <c r="KR2183" s="5"/>
      <c r="KS2183" s="5"/>
      <c r="KT2183" s="5"/>
      <c r="KU2183" s="5"/>
      <c r="KV2183" s="5"/>
      <c r="KW2183" s="5"/>
      <c r="KX2183" s="5"/>
      <c r="KY2183" s="5"/>
      <c r="KZ2183" s="5"/>
      <c r="LA2183" s="5"/>
      <c r="LB2183" s="5"/>
      <c r="LC2183" s="5"/>
      <c r="LD2183" s="5"/>
      <c r="LE2183" s="5"/>
      <c r="LF2183" s="5"/>
      <c r="LG2183" s="5"/>
      <c r="LH2183" s="5"/>
      <c r="LI2183" s="5"/>
      <c r="LJ2183" s="5"/>
      <c r="LK2183" s="5"/>
      <c r="LL2183" s="5"/>
      <c r="LM2183" s="5"/>
      <c r="LN2183" s="5"/>
      <c r="LO2183" s="5"/>
      <c r="LP2183" s="5"/>
      <c r="LQ2183" s="5"/>
      <c r="LR2183" s="5"/>
      <c r="LS2183" s="5"/>
      <c r="LT2183" s="5"/>
      <c r="LU2183" s="5"/>
      <c r="LV2183" s="5"/>
      <c r="LW2183" s="5"/>
      <c r="LX2183" s="5"/>
      <c r="LY2183" s="5"/>
      <c r="LZ2183" s="5"/>
      <c r="MA2183" s="5"/>
      <c r="MB2183" s="5"/>
      <c r="MC2183" s="5"/>
      <c r="MD2183" s="5"/>
      <c r="ME2183" s="5"/>
      <c r="MF2183" s="5"/>
      <c r="MG2183" s="5"/>
      <c r="MH2183" s="5"/>
      <c r="MI2183" s="5"/>
      <c r="MJ2183" s="5"/>
      <c r="MK2183" s="5"/>
      <c r="ML2183" s="5"/>
      <c r="MM2183" s="5"/>
      <c r="MN2183" s="5"/>
      <c r="MO2183" s="5"/>
      <c r="MP2183" s="5"/>
      <c r="MQ2183" s="5"/>
      <c r="MR2183" s="5"/>
      <c r="MS2183" s="5"/>
      <c r="MT2183" s="5"/>
      <c r="MU2183" s="5"/>
      <c r="MV2183" s="5"/>
      <c r="MW2183" s="5"/>
      <c r="MX2183" s="5"/>
      <c r="MY2183" s="5"/>
      <c r="MZ2183" s="5"/>
      <c r="NA2183" s="5"/>
      <c r="NB2183" s="5"/>
      <c r="NC2183" s="5"/>
      <c r="ND2183" s="5"/>
      <c r="NE2183" s="5"/>
      <c r="NF2183" s="83"/>
      <c r="NG2183" s="83"/>
      <c r="NH2183" s="83"/>
      <c r="NI2183" s="84">
        <f t="shared" si="268"/>
        <v>0</v>
      </c>
      <c r="NJ2183" s="85">
        <f t="shared" ca="1" si="269"/>
        <v>45552</v>
      </c>
      <c r="NK2183" s="84">
        <f t="shared" si="270"/>
        <v>0</v>
      </c>
      <c r="NL2183" s="85">
        <f t="shared" si="275"/>
        <v>0</v>
      </c>
      <c r="NM2183" s="84">
        <f t="shared" si="271"/>
        <v>0</v>
      </c>
      <c r="NN2183" s="85">
        <f t="shared" si="272"/>
        <v>0</v>
      </c>
      <c r="NO2183" s="84">
        <f t="shared" si="273"/>
        <v>0</v>
      </c>
      <c r="NP2183" s="85">
        <f t="shared" si="274"/>
        <v>0</v>
      </c>
      <c r="NQ2183" s="83"/>
      <c r="NR2183" s="83"/>
      <c r="NS2183" s="83"/>
      <c r="NT2183" s="83"/>
      <c r="NU2183" s="83"/>
      <c r="NV2183" s="83"/>
      <c r="NW2183" s="83"/>
      <c r="NX2183" s="83"/>
      <c r="NY2183" s="83"/>
    </row>
    <row r="2184" spans="1:389" x14ac:dyDescent="0.25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7"/>
      <c r="AM2184" s="29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7"/>
      <c r="BI2184" s="5"/>
      <c r="BJ2184" s="5"/>
      <c r="BK2184" s="5"/>
      <c r="BL2184" s="5"/>
      <c r="BM2184" s="5"/>
      <c r="BN2184" s="5"/>
      <c r="BO2184" s="5"/>
      <c r="BP2184" s="29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7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29"/>
      <c r="EU2184" s="5"/>
      <c r="EV2184" s="5"/>
      <c r="EW2184" s="5"/>
      <c r="EX2184" s="5"/>
      <c r="EY2184" s="5"/>
      <c r="EZ2184" s="7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  <c r="GH2184" s="5"/>
      <c r="GI2184" s="5"/>
      <c r="GJ2184" s="5"/>
      <c r="GK2184" s="5"/>
      <c r="GL2184" s="5"/>
      <c r="GM2184" s="5"/>
      <c r="GN2184" s="5"/>
      <c r="GO2184" s="5"/>
      <c r="GP2184" s="5"/>
      <c r="GQ2184" s="5"/>
      <c r="GR2184" s="5"/>
      <c r="GS2184" s="5"/>
      <c r="GT2184" s="5"/>
      <c r="GU2184" s="5"/>
      <c r="GV2184" s="5"/>
      <c r="GW2184" s="5"/>
      <c r="GX2184" s="5"/>
      <c r="GY2184" s="5"/>
      <c r="GZ2184" s="5"/>
      <c r="HA2184" s="5"/>
      <c r="HB2184" s="5"/>
      <c r="HC2184" s="5"/>
      <c r="HD2184" s="5"/>
      <c r="HE2184" s="5"/>
      <c r="HF2184" s="5"/>
      <c r="HG2184" s="5"/>
      <c r="HH2184" s="5"/>
      <c r="HI2184" s="5"/>
      <c r="HJ2184" s="5"/>
      <c r="HK2184" s="5"/>
      <c r="HL2184" s="5"/>
      <c r="HM2184" s="5"/>
      <c r="HN2184" s="5"/>
      <c r="HO2184" s="5"/>
      <c r="HP2184" s="5"/>
      <c r="HQ2184" s="5"/>
      <c r="HR2184" s="5"/>
      <c r="HS2184" s="5"/>
      <c r="HT2184" s="5"/>
      <c r="HU2184" s="5"/>
      <c r="HV2184" s="5"/>
      <c r="HW2184" s="5"/>
      <c r="HX2184" s="5"/>
      <c r="HY2184" s="5"/>
      <c r="HZ2184" s="5"/>
      <c r="IA2184" s="5"/>
      <c r="IB2184" s="5"/>
      <c r="IC2184" s="5"/>
      <c r="ID2184" s="5"/>
      <c r="IE2184" s="5"/>
      <c r="IF2184" s="5"/>
      <c r="IG2184" s="5"/>
      <c r="IH2184" s="5"/>
      <c r="II2184" s="5"/>
      <c r="IJ2184" s="5"/>
      <c r="IK2184" s="5"/>
      <c r="IL2184" s="5"/>
      <c r="IM2184" s="5"/>
      <c r="IN2184" s="5"/>
      <c r="IO2184" s="5"/>
      <c r="IP2184" s="5"/>
      <c r="IQ2184" s="5"/>
      <c r="IR2184" s="5"/>
      <c r="IS2184" s="5"/>
      <c r="IT2184" s="5"/>
      <c r="IU2184" s="5"/>
      <c r="IV2184" s="5"/>
      <c r="IW2184" s="5"/>
      <c r="IX2184" s="5"/>
      <c r="IY2184" s="5"/>
      <c r="IZ2184" s="5"/>
      <c r="JA2184" s="5"/>
      <c r="JB2184" s="5"/>
      <c r="JC2184" s="5"/>
      <c r="JD2184" s="5"/>
      <c r="JE2184" s="5"/>
      <c r="JF2184" s="5"/>
      <c r="JG2184" s="5"/>
      <c r="JH2184" s="5"/>
      <c r="JI2184" s="5"/>
      <c r="JJ2184" s="5"/>
      <c r="JK2184" s="29"/>
      <c r="JL2184" s="5"/>
      <c r="JM2184" s="5"/>
      <c r="JN2184" s="5"/>
      <c r="JO2184" s="5"/>
      <c r="JP2184" s="5"/>
      <c r="JQ2184" s="5"/>
      <c r="JR2184" s="5"/>
      <c r="JS2184" s="5"/>
      <c r="JT2184" s="5"/>
      <c r="JU2184" s="5"/>
      <c r="JV2184" s="5"/>
      <c r="JW2184" s="5"/>
      <c r="JX2184" s="5"/>
      <c r="JY2184" s="5"/>
      <c r="JZ2184" s="5"/>
      <c r="KA2184" s="5"/>
      <c r="KB2184" s="5"/>
      <c r="KC2184" s="5"/>
      <c r="KD2184" s="5"/>
      <c r="KE2184" s="5"/>
      <c r="KF2184" s="5"/>
      <c r="KG2184" s="5"/>
      <c r="KH2184" s="5"/>
      <c r="KI2184" s="5"/>
      <c r="KJ2184" s="5"/>
      <c r="KK2184" s="5"/>
      <c r="KL2184" s="5"/>
      <c r="KM2184" s="5"/>
      <c r="KN2184" s="5"/>
      <c r="KO2184" s="5"/>
      <c r="KP2184" s="5"/>
      <c r="KQ2184" s="5"/>
      <c r="KR2184" s="5"/>
      <c r="KS2184" s="5"/>
      <c r="KT2184" s="5"/>
      <c r="KU2184" s="5"/>
      <c r="KV2184" s="5"/>
      <c r="KW2184" s="5"/>
      <c r="KX2184" s="5"/>
      <c r="KY2184" s="5"/>
      <c r="KZ2184" s="5"/>
      <c r="LA2184" s="5"/>
      <c r="LB2184" s="5"/>
      <c r="LC2184" s="5"/>
      <c r="LD2184" s="5"/>
      <c r="LE2184" s="5"/>
      <c r="LF2184" s="5"/>
      <c r="LG2184" s="5"/>
      <c r="LH2184" s="5"/>
      <c r="LI2184" s="5"/>
      <c r="LJ2184" s="5"/>
      <c r="LK2184" s="5"/>
      <c r="LL2184" s="5"/>
      <c r="LM2184" s="5"/>
      <c r="LN2184" s="5"/>
      <c r="LO2184" s="5"/>
      <c r="LP2184" s="5"/>
      <c r="LQ2184" s="5"/>
      <c r="LR2184" s="5"/>
      <c r="LS2184" s="5"/>
      <c r="LT2184" s="5"/>
      <c r="LU2184" s="5"/>
      <c r="LV2184" s="5"/>
      <c r="LW2184" s="5"/>
      <c r="LX2184" s="5"/>
      <c r="LY2184" s="5"/>
      <c r="LZ2184" s="5"/>
      <c r="MA2184" s="5"/>
      <c r="MB2184" s="5"/>
      <c r="MC2184" s="5"/>
      <c r="MD2184" s="5"/>
      <c r="ME2184" s="5"/>
      <c r="MF2184" s="5"/>
      <c r="MG2184" s="5"/>
      <c r="MH2184" s="5"/>
      <c r="MI2184" s="5"/>
      <c r="MJ2184" s="5"/>
      <c r="MK2184" s="5"/>
      <c r="ML2184" s="5"/>
      <c r="MM2184" s="5"/>
      <c r="MN2184" s="5"/>
      <c r="MO2184" s="5"/>
      <c r="MP2184" s="5"/>
      <c r="MQ2184" s="5"/>
      <c r="MR2184" s="5"/>
      <c r="MS2184" s="5"/>
      <c r="MT2184" s="5"/>
      <c r="MU2184" s="5"/>
      <c r="MV2184" s="5"/>
      <c r="MW2184" s="5"/>
      <c r="MX2184" s="5"/>
      <c r="MY2184" s="5"/>
      <c r="MZ2184" s="5"/>
      <c r="NA2184" s="5"/>
      <c r="NB2184" s="5"/>
      <c r="NC2184" s="5"/>
      <c r="ND2184" s="5"/>
      <c r="NE2184" s="5"/>
      <c r="NF2184" s="83"/>
      <c r="NG2184" s="83"/>
      <c r="NH2184" s="83"/>
      <c r="NI2184" s="84">
        <f t="shared" si="268"/>
        <v>0</v>
      </c>
      <c r="NJ2184" s="85">
        <f t="shared" ca="1" si="269"/>
        <v>45552</v>
      </c>
      <c r="NK2184" s="84">
        <f t="shared" si="270"/>
        <v>0</v>
      </c>
      <c r="NL2184" s="85">
        <f t="shared" si="275"/>
        <v>0</v>
      </c>
      <c r="NM2184" s="84">
        <f t="shared" si="271"/>
        <v>0</v>
      </c>
      <c r="NN2184" s="85">
        <f t="shared" si="272"/>
        <v>0</v>
      </c>
      <c r="NO2184" s="84">
        <f t="shared" si="273"/>
        <v>0</v>
      </c>
      <c r="NP2184" s="85">
        <f t="shared" si="274"/>
        <v>0</v>
      </c>
      <c r="NQ2184" s="83"/>
      <c r="NR2184" s="83"/>
      <c r="NS2184" s="83"/>
      <c r="NT2184" s="83"/>
      <c r="NU2184" s="83"/>
      <c r="NV2184" s="83"/>
      <c r="NW2184" s="83"/>
      <c r="NX2184" s="83"/>
      <c r="NY2184" s="83"/>
    </row>
    <row r="2185" spans="1:389" x14ac:dyDescent="0.25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7"/>
      <c r="AM2185" s="29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7"/>
      <c r="BI2185" s="5"/>
      <c r="BJ2185" s="5"/>
      <c r="BK2185" s="5"/>
      <c r="BL2185" s="5"/>
      <c r="BM2185" s="5"/>
      <c r="BN2185" s="5"/>
      <c r="BO2185" s="5"/>
      <c r="BP2185" s="29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7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29"/>
      <c r="EU2185" s="5"/>
      <c r="EV2185" s="5"/>
      <c r="EW2185" s="5"/>
      <c r="EX2185" s="5"/>
      <c r="EY2185" s="5"/>
      <c r="EZ2185" s="7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  <c r="GH2185" s="5"/>
      <c r="GI2185" s="5"/>
      <c r="GJ2185" s="5"/>
      <c r="GK2185" s="5"/>
      <c r="GL2185" s="5"/>
      <c r="GM2185" s="5"/>
      <c r="GN2185" s="5"/>
      <c r="GO2185" s="5"/>
      <c r="GP2185" s="5"/>
      <c r="GQ2185" s="5"/>
      <c r="GR2185" s="5"/>
      <c r="GS2185" s="5"/>
      <c r="GT2185" s="5"/>
      <c r="GU2185" s="5"/>
      <c r="GV2185" s="5"/>
      <c r="GW2185" s="5"/>
      <c r="GX2185" s="5"/>
      <c r="GY2185" s="5"/>
      <c r="GZ2185" s="5"/>
      <c r="HA2185" s="5"/>
      <c r="HB2185" s="5"/>
      <c r="HC2185" s="5"/>
      <c r="HD2185" s="5"/>
      <c r="HE2185" s="5"/>
      <c r="HF2185" s="5"/>
      <c r="HG2185" s="5"/>
      <c r="HH2185" s="5"/>
      <c r="HI2185" s="5"/>
      <c r="HJ2185" s="5"/>
      <c r="HK2185" s="5"/>
      <c r="HL2185" s="5"/>
      <c r="HM2185" s="5"/>
      <c r="HN2185" s="5"/>
      <c r="HO2185" s="5"/>
      <c r="HP2185" s="5"/>
      <c r="HQ2185" s="5"/>
      <c r="HR2185" s="5"/>
      <c r="HS2185" s="5"/>
      <c r="HT2185" s="5"/>
      <c r="HU2185" s="5"/>
      <c r="HV2185" s="5"/>
      <c r="HW2185" s="5"/>
      <c r="HX2185" s="5"/>
      <c r="HY2185" s="5"/>
      <c r="HZ2185" s="5"/>
      <c r="IA2185" s="5"/>
      <c r="IB2185" s="5"/>
      <c r="IC2185" s="5"/>
      <c r="ID2185" s="5"/>
      <c r="IE2185" s="5"/>
      <c r="IF2185" s="5"/>
      <c r="IG2185" s="5"/>
      <c r="IH2185" s="5"/>
      <c r="II2185" s="5"/>
      <c r="IJ2185" s="5"/>
      <c r="IK2185" s="5"/>
      <c r="IL2185" s="5"/>
      <c r="IM2185" s="5"/>
      <c r="IN2185" s="5"/>
      <c r="IO2185" s="5"/>
      <c r="IP2185" s="5"/>
      <c r="IQ2185" s="5"/>
      <c r="IR2185" s="5"/>
      <c r="IS2185" s="5"/>
      <c r="IT2185" s="5"/>
      <c r="IU2185" s="5"/>
      <c r="IV2185" s="5"/>
      <c r="IW2185" s="5"/>
      <c r="IX2185" s="5"/>
      <c r="IY2185" s="5"/>
      <c r="IZ2185" s="5"/>
      <c r="JA2185" s="5"/>
      <c r="JB2185" s="5"/>
      <c r="JC2185" s="5"/>
      <c r="JD2185" s="5"/>
      <c r="JE2185" s="5"/>
      <c r="JF2185" s="5"/>
      <c r="JG2185" s="5"/>
      <c r="JH2185" s="5"/>
      <c r="JI2185" s="5"/>
      <c r="JJ2185" s="5"/>
      <c r="JK2185" s="29"/>
      <c r="JL2185" s="5"/>
      <c r="JM2185" s="5"/>
      <c r="JN2185" s="5"/>
      <c r="JO2185" s="5"/>
      <c r="JP2185" s="5"/>
      <c r="JQ2185" s="5"/>
      <c r="JR2185" s="5"/>
      <c r="JS2185" s="5"/>
      <c r="JT2185" s="5"/>
      <c r="JU2185" s="5"/>
      <c r="JV2185" s="5"/>
      <c r="JW2185" s="5"/>
      <c r="JX2185" s="5"/>
      <c r="JY2185" s="5"/>
      <c r="JZ2185" s="5"/>
      <c r="KA2185" s="5"/>
      <c r="KB2185" s="5"/>
      <c r="KC2185" s="5"/>
      <c r="KD2185" s="5"/>
      <c r="KE2185" s="5"/>
      <c r="KF2185" s="5"/>
      <c r="KG2185" s="5"/>
      <c r="KH2185" s="5"/>
      <c r="KI2185" s="5"/>
      <c r="KJ2185" s="5"/>
      <c r="KK2185" s="5"/>
      <c r="KL2185" s="5"/>
      <c r="KM2185" s="5"/>
      <c r="KN2185" s="5"/>
      <c r="KO2185" s="5"/>
      <c r="KP2185" s="5"/>
      <c r="KQ2185" s="5"/>
      <c r="KR2185" s="5"/>
      <c r="KS2185" s="5"/>
      <c r="KT2185" s="5"/>
      <c r="KU2185" s="5"/>
      <c r="KV2185" s="5"/>
      <c r="KW2185" s="5"/>
      <c r="KX2185" s="5"/>
      <c r="KY2185" s="5"/>
      <c r="KZ2185" s="5"/>
      <c r="LA2185" s="5"/>
      <c r="LB2185" s="5"/>
      <c r="LC2185" s="5"/>
      <c r="LD2185" s="5"/>
      <c r="LE2185" s="5"/>
      <c r="LF2185" s="5"/>
      <c r="LG2185" s="5"/>
      <c r="LH2185" s="5"/>
      <c r="LI2185" s="5"/>
      <c r="LJ2185" s="5"/>
      <c r="LK2185" s="5"/>
      <c r="LL2185" s="5"/>
      <c r="LM2185" s="5"/>
      <c r="LN2185" s="5"/>
      <c r="LO2185" s="5"/>
      <c r="LP2185" s="5"/>
      <c r="LQ2185" s="5"/>
      <c r="LR2185" s="5"/>
      <c r="LS2185" s="5"/>
      <c r="LT2185" s="5"/>
      <c r="LU2185" s="5"/>
      <c r="LV2185" s="5"/>
      <c r="LW2185" s="5"/>
      <c r="LX2185" s="5"/>
      <c r="LY2185" s="5"/>
      <c r="LZ2185" s="5"/>
      <c r="MA2185" s="5"/>
      <c r="MB2185" s="5"/>
      <c r="MC2185" s="5"/>
      <c r="MD2185" s="5"/>
      <c r="ME2185" s="5"/>
      <c r="MF2185" s="5"/>
      <c r="MG2185" s="5"/>
      <c r="MH2185" s="5"/>
      <c r="MI2185" s="5"/>
      <c r="MJ2185" s="5"/>
      <c r="MK2185" s="5"/>
      <c r="ML2185" s="5"/>
      <c r="MM2185" s="5"/>
      <c r="MN2185" s="5"/>
      <c r="MO2185" s="5"/>
      <c r="MP2185" s="5"/>
      <c r="MQ2185" s="5"/>
      <c r="MR2185" s="5"/>
      <c r="MS2185" s="5"/>
      <c r="MT2185" s="5"/>
      <c r="MU2185" s="5"/>
      <c r="MV2185" s="5"/>
      <c r="MW2185" s="5"/>
      <c r="MX2185" s="5"/>
      <c r="MY2185" s="5"/>
      <c r="MZ2185" s="5"/>
      <c r="NA2185" s="5"/>
      <c r="NB2185" s="5"/>
      <c r="NC2185" s="5"/>
      <c r="ND2185" s="5"/>
      <c r="NE2185" s="5"/>
      <c r="NF2185" s="83"/>
      <c r="NG2185" s="83"/>
      <c r="NH2185" s="83"/>
      <c r="NI2185" s="84">
        <f t="shared" ref="NI2185:NI2248" si="276">+EV2185</f>
        <v>0</v>
      </c>
      <c r="NJ2185" s="85">
        <f t="shared" ref="NJ2185:NJ2248" ca="1" si="277">+$OC$5-NI2185</f>
        <v>45552</v>
      </c>
      <c r="NK2185" s="84">
        <f t="shared" ref="NK2185:NK2248" si="278">+CI2185</f>
        <v>0</v>
      </c>
      <c r="NL2185" s="85">
        <f t="shared" si="275"/>
        <v>0</v>
      </c>
      <c r="NM2185" s="84">
        <f t="shared" ref="NM2185:NM2248" si="279">+LB2185</f>
        <v>0</v>
      </c>
      <c r="NN2185" s="85">
        <f t="shared" ref="NN2185:NN2248" si="280">+NM2185-NI2185</f>
        <v>0</v>
      </c>
      <c r="NO2185" s="84">
        <f t="shared" ref="NO2185:NO2248" si="281">+AL2185</f>
        <v>0</v>
      </c>
      <c r="NP2185" s="85">
        <f t="shared" ref="NP2185:NP2248" si="282">+NO2185-NI2185</f>
        <v>0</v>
      </c>
      <c r="NQ2185" s="83"/>
      <c r="NR2185" s="83"/>
      <c r="NS2185" s="83"/>
      <c r="NT2185" s="83"/>
      <c r="NU2185" s="83"/>
      <c r="NV2185" s="83"/>
      <c r="NW2185" s="83"/>
      <c r="NX2185" s="83"/>
      <c r="NY2185" s="83"/>
    </row>
    <row r="2186" spans="1:389" x14ac:dyDescent="0.25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7"/>
      <c r="AM2186" s="29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7"/>
      <c r="BI2186" s="5"/>
      <c r="BJ2186" s="5"/>
      <c r="BK2186" s="5"/>
      <c r="BL2186" s="5"/>
      <c r="BM2186" s="5"/>
      <c r="BN2186" s="5"/>
      <c r="BO2186" s="5"/>
      <c r="BP2186" s="29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7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29"/>
      <c r="EU2186" s="5"/>
      <c r="EV2186" s="5"/>
      <c r="EW2186" s="5"/>
      <c r="EX2186" s="5"/>
      <c r="EY2186" s="5"/>
      <c r="EZ2186" s="7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  <c r="GH2186" s="5"/>
      <c r="GI2186" s="5"/>
      <c r="GJ2186" s="5"/>
      <c r="GK2186" s="5"/>
      <c r="GL2186" s="5"/>
      <c r="GM2186" s="5"/>
      <c r="GN2186" s="5"/>
      <c r="GO2186" s="5"/>
      <c r="GP2186" s="5"/>
      <c r="GQ2186" s="5"/>
      <c r="GR2186" s="5"/>
      <c r="GS2186" s="5"/>
      <c r="GT2186" s="5"/>
      <c r="GU2186" s="5"/>
      <c r="GV2186" s="5"/>
      <c r="GW2186" s="5"/>
      <c r="GX2186" s="5"/>
      <c r="GY2186" s="5"/>
      <c r="GZ2186" s="5"/>
      <c r="HA2186" s="5"/>
      <c r="HB2186" s="5"/>
      <c r="HC2186" s="5"/>
      <c r="HD2186" s="5"/>
      <c r="HE2186" s="5"/>
      <c r="HF2186" s="5"/>
      <c r="HG2186" s="5"/>
      <c r="HH2186" s="5"/>
      <c r="HI2186" s="5"/>
      <c r="HJ2186" s="5"/>
      <c r="HK2186" s="5"/>
      <c r="HL2186" s="5"/>
      <c r="HM2186" s="5"/>
      <c r="HN2186" s="5"/>
      <c r="HO2186" s="5"/>
      <c r="HP2186" s="5"/>
      <c r="HQ2186" s="5"/>
      <c r="HR2186" s="5"/>
      <c r="HS2186" s="5"/>
      <c r="HT2186" s="5"/>
      <c r="HU2186" s="5"/>
      <c r="HV2186" s="5"/>
      <c r="HW2186" s="5"/>
      <c r="HX2186" s="5"/>
      <c r="HY2186" s="5"/>
      <c r="HZ2186" s="5"/>
      <c r="IA2186" s="5"/>
      <c r="IB2186" s="5"/>
      <c r="IC2186" s="5"/>
      <c r="ID2186" s="5"/>
      <c r="IE2186" s="5"/>
      <c r="IF2186" s="5"/>
      <c r="IG2186" s="5"/>
      <c r="IH2186" s="5"/>
      <c r="II2186" s="5"/>
      <c r="IJ2186" s="5"/>
      <c r="IK2186" s="5"/>
      <c r="IL2186" s="5"/>
      <c r="IM2186" s="5"/>
      <c r="IN2186" s="5"/>
      <c r="IO2186" s="5"/>
      <c r="IP2186" s="5"/>
      <c r="IQ2186" s="5"/>
      <c r="IR2186" s="5"/>
      <c r="IS2186" s="5"/>
      <c r="IT2186" s="5"/>
      <c r="IU2186" s="5"/>
      <c r="IV2186" s="5"/>
      <c r="IW2186" s="5"/>
      <c r="IX2186" s="5"/>
      <c r="IY2186" s="5"/>
      <c r="IZ2186" s="5"/>
      <c r="JA2186" s="5"/>
      <c r="JB2186" s="5"/>
      <c r="JC2186" s="5"/>
      <c r="JD2186" s="5"/>
      <c r="JE2186" s="5"/>
      <c r="JF2186" s="5"/>
      <c r="JG2186" s="5"/>
      <c r="JH2186" s="5"/>
      <c r="JI2186" s="5"/>
      <c r="JJ2186" s="5"/>
      <c r="JK2186" s="29"/>
      <c r="JL2186" s="5"/>
      <c r="JM2186" s="5"/>
      <c r="JN2186" s="5"/>
      <c r="JO2186" s="5"/>
      <c r="JP2186" s="5"/>
      <c r="JQ2186" s="5"/>
      <c r="JR2186" s="5"/>
      <c r="JS2186" s="5"/>
      <c r="JT2186" s="5"/>
      <c r="JU2186" s="5"/>
      <c r="JV2186" s="5"/>
      <c r="JW2186" s="5"/>
      <c r="JX2186" s="5"/>
      <c r="JY2186" s="5"/>
      <c r="JZ2186" s="5"/>
      <c r="KA2186" s="5"/>
      <c r="KB2186" s="5"/>
      <c r="KC2186" s="5"/>
      <c r="KD2186" s="5"/>
      <c r="KE2186" s="5"/>
      <c r="KF2186" s="5"/>
      <c r="KG2186" s="5"/>
      <c r="KH2186" s="5"/>
      <c r="KI2186" s="5"/>
      <c r="KJ2186" s="5"/>
      <c r="KK2186" s="5"/>
      <c r="KL2186" s="5"/>
      <c r="KM2186" s="5"/>
      <c r="KN2186" s="5"/>
      <c r="KO2186" s="5"/>
      <c r="KP2186" s="5"/>
      <c r="KQ2186" s="5"/>
      <c r="KR2186" s="5"/>
      <c r="KS2186" s="5"/>
      <c r="KT2186" s="5"/>
      <c r="KU2186" s="5"/>
      <c r="KV2186" s="5"/>
      <c r="KW2186" s="5"/>
      <c r="KX2186" s="5"/>
      <c r="KY2186" s="5"/>
      <c r="KZ2186" s="5"/>
      <c r="LA2186" s="5"/>
      <c r="LB2186" s="5"/>
      <c r="LC2186" s="5"/>
      <c r="LD2186" s="5"/>
      <c r="LE2186" s="5"/>
      <c r="LF2186" s="5"/>
      <c r="LG2186" s="5"/>
      <c r="LH2186" s="5"/>
      <c r="LI2186" s="5"/>
      <c r="LJ2186" s="5"/>
      <c r="LK2186" s="5"/>
      <c r="LL2186" s="5"/>
      <c r="LM2186" s="5"/>
      <c r="LN2186" s="5"/>
      <c r="LO2186" s="5"/>
      <c r="LP2186" s="5"/>
      <c r="LQ2186" s="5"/>
      <c r="LR2186" s="5"/>
      <c r="LS2186" s="5"/>
      <c r="LT2186" s="5"/>
      <c r="LU2186" s="5"/>
      <c r="LV2186" s="5"/>
      <c r="LW2186" s="5"/>
      <c r="LX2186" s="5"/>
      <c r="LY2186" s="5"/>
      <c r="LZ2186" s="5"/>
      <c r="MA2186" s="5"/>
      <c r="MB2186" s="5"/>
      <c r="MC2186" s="5"/>
      <c r="MD2186" s="5"/>
      <c r="ME2186" s="5"/>
      <c r="MF2186" s="5"/>
      <c r="MG2186" s="5"/>
      <c r="MH2186" s="5"/>
      <c r="MI2186" s="5"/>
      <c r="MJ2186" s="5"/>
      <c r="MK2186" s="5"/>
      <c r="ML2186" s="5"/>
      <c r="MM2186" s="5"/>
      <c r="MN2186" s="5"/>
      <c r="MO2186" s="5"/>
      <c r="MP2186" s="5"/>
      <c r="MQ2186" s="5"/>
      <c r="MR2186" s="5"/>
      <c r="MS2186" s="5"/>
      <c r="MT2186" s="5"/>
      <c r="MU2186" s="5"/>
      <c r="MV2186" s="5"/>
      <c r="MW2186" s="5"/>
      <c r="MX2186" s="5"/>
      <c r="MY2186" s="5"/>
      <c r="MZ2186" s="5"/>
      <c r="NA2186" s="5"/>
      <c r="NB2186" s="5"/>
      <c r="NC2186" s="5"/>
      <c r="ND2186" s="5"/>
      <c r="NE2186" s="5"/>
      <c r="NF2186" s="83"/>
      <c r="NG2186" s="83"/>
      <c r="NH2186" s="83"/>
      <c r="NI2186" s="84">
        <f t="shared" si="276"/>
        <v>0</v>
      </c>
      <c r="NJ2186" s="85">
        <f t="shared" ca="1" si="277"/>
        <v>45552</v>
      </c>
      <c r="NK2186" s="84">
        <f t="shared" si="278"/>
        <v>0</v>
      </c>
      <c r="NL2186" s="85">
        <f t="shared" ref="NL2186:NL2249" si="283">+NK2186-NI2186</f>
        <v>0</v>
      </c>
      <c r="NM2186" s="84">
        <f t="shared" si="279"/>
        <v>0</v>
      </c>
      <c r="NN2186" s="85">
        <f t="shared" si="280"/>
        <v>0</v>
      </c>
      <c r="NO2186" s="84">
        <f t="shared" si="281"/>
        <v>0</v>
      </c>
      <c r="NP2186" s="85">
        <f t="shared" si="282"/>
        <v>0</v>
      </c>
      <c r="NQ2186" s="83"/>
      <c r="NR2186" s="83"/>
      <c r="NS2186" s="83"/>
      <c r="NT2186" s="83"/>
      <c r="NU2186" s="83"/>
      <c r="NV2186" s="83"/>
      <c r="NW2186" s="83"/>
      <c r="NX2186" s="83"/>
      <c r="NY2186" s="83"/>
    </row>
    <row r="2187" spans="1:389" x14ac:dyDescent="0.25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7"/>
      <c r="AM2187" s="29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7"/>
      <c r="BI2187" s="5"/>
      <c r="BJ2187" s="5"/>
      <c r="BK2187" s="5"/>
      <c r="BL2187" s="5"/>
      <c r="BM2187" s="5"/>
      <c r="BN2187" s="5"/>
      <c r="BO2187" s="5"/>
      <c r="BP2187" s="29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7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29"/>
      <c r="EU2187" s="5"/>
      <c r="EV2187" s="5"/>
      <c r="EW2187" s="5"/>
      <c r="EX2187" s="5"/>
      <c r="EY2187" s="5"/>
      <c r="EZ2187" s="7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  <c r="GH2187" s="5"/>
      <c r="GI2187" s="5"/>
      <c r="GJ2187" s="5"/>
      <c r="GK2187" s="5"/>
      <c r="GL2187" s="5"/>
      <c r="GM2187" s="5"/>
      <c r="GN2187" s="5"/>
      <c r="GO2187" s="5"/>
      <c r="GP2187" s="5"/>
      <c r="GQ2187" s="5"/>
      <c r="GR2187" s="5"/>
      <c r="GS2187" s="5"/>
      <c r="GT2187" s="5"/>
      <c r="GU2187" s="5"/>
      <c r="GV2187" s="5"/>
      <c r="GW2187" s="5"/>
      <c r="GX2187" s="5"/>
      <c r="GY2187" s="5"/>
      <c r="GZ2187" s="5"/>
      <c r="HA2187" s="5"/>
      <c r="HB2187" s="5"/>
      <c r="HC2187" s="5"/>
      <c r="HD2187" s="5"/>
      <c r="HE2187" s="5"/>
      <c r="HF2187" s="5"/>
      <c r="HG2187" s="5"/>
      <c r="HH2187" s="5"/>
      <c r="HI2187" s="5"/>
      <c r="HJ2187" s="5"/>
      <c r="HK2187" s="5"/>
      <c r="HL2187" s="5"/>
      <c r="HM2187" s="5"/>
      <c r="HN2187" s="5"/>
      <c r="HO2187" s="5"/>
      <c r="HP2187" s="5"/>
      <c r="HQ2187" s="5"/>
      <c r="HR2187" s="5"/>
      <c r="HS2187" s="5"/>
      <c r="HT2187" s="5"/>
      <c r="HU2187" s="5"/>
      <c r="HV2187" s="5"/>
      <c r="HW2187" s="5"/>
      <c r="HX2187" s="5"/>
      <c r="HY2187" s="5"/>
      <c r="HZ2187" s="5"/>
      <c r="IA2187" s="5"/>
      <c r="IB2187" s="5"/>
      <c r="IC2187" s="5"/>
      <c r="ID2187" s="5"/>
      <c r="IE2187" s="5"/>
      <c r="IF2187" s="5"/>
      <c r="IG2187" s="5"/>
      <c r="IH2187" s="5"/>
      <c r="II2187" s="5"/>
      <c r="IJ2187" s="5"/>
      <c r="IK2187" s="5"/>
      <c r="IL2187" s="5"/>
      <c r="IM2187" s="5"/>
      <c r="IN2187" s="5"/>
      <c r="IO2187" s="5"/>
      <c r="IP2187" s="5"/>
      <c r="IQ2187" s="5"/>
      <c r="IR2187" s="5"/>
      <c r="IS2187" s="5"/>
      <c r="IT2187" s="5"/>
      <c r="IU2187" s="5"/>
      <c r="IV2187" s="5"/>
      <c r="IW2187" s="5"/>
      <c r="IX2187" s="5"/>
      <c r="IY2187" s="5"/>
      <c r="IZ2187" s="5"/>
      <c r="JA2187" s="5"/>
      <c r="JB2187" s="5"/>
      <c r="JC2187" s="5"/>
      <c r="JD2187" s="5"/>
      <c r="JE2187" s="5"/>
      <c r="JF2187" s="5"/>
      <c r="JG2187" s="5"/>
      <c r="JH2187" s="5"/>
      <c r="JI2187" s="5"/>
      <c r="JJ2187" s="5"/>
      <c r="JK2187" s="29"/>
      <c r="JL2187" s="5"/>
      <c r="JM2187" s="5"/>
      <c r="JN2187" s="5"/>
      <c r="JO2187" s="5"/>
      <c r="JP2187" s="5"/>
      <c r="JQ2187" s="5"/>
      <c r="JR2187" s="5"/>
      <c r="JS2187" s="5"/>
      <c r="JT2187" s="5"/>
      <c r="JU2187" s="5"/>
      <c r="JV2187" s="5"/>
      <c r="JW2187" s="5"/>
      <c r="JX2187" s="5"/>
      <c r="JY2187" s="5"/>
      <c r="JZ2187" s="5"/>
      <c r="KA2187" s="5"/>
      <c r="KB2187" s="5"/>
      <c r="KC2187" s="5"/>
      <c r="KD2187" s="5"/>
      <c r="KE2187" s="5"/>
      <c r="KF2187" s="5"/>
      <c r="KG2187" s="5"/>
      <c r="KH2187" s="5"/>
      <c r="KI2187" s="5"/>
      <c r="KJ2187" s="5"/>
      <c r="KK2187" s="5"/>
      <c r="KL2187" s="5"/>
      <c r="KM2187" s="5"/>
      <c r="KN2187" s="5"/>
      <c r="KO2187" s="5"/>
      <c r="KP2187" s="5"/>
      <c r="KQ2187" s="5"/>
      <c r="KR2187" s="5"/>
      <c r="KS2187" s="5"/>
      <c r="KT2187" s="5"/>
      <c r="KU2187" s="5"/>
      <c r="KV2187" s="5"/>
      <c r="KW2187" s="5"/>
      <c r="KX2187" s="5"/>
      <c r="KY2187" s="5"/>
      <c r="KZ2187" s="5"/>
      <c r="LA2187" s="5"/>
      <c r="LB2187" s="5"/>
      <c r="LC2187" s="5"/>
      <c r="LD2187" s="5"/>
      <c r="LE2187" s="5"/>
      <c r="LF2187" s="5"/>
      <c r="LG2187" s="5"/>
      <c r="LH2187" s="5"/>
      <c r="LI2187" s="5"/>
      <c r="LJ2187" s="5"/>
      <c r="LK2187" s="5"/>
      <c r="LL2187" s="5"/>
      <c r="LM2187" s="5"/>
      <c r="LN2187" s="5"/>
      <c r="LO2187" s="5"/>
      <c r="LP2187" s="5"/>
      <c r="LQ2187" s="5"/>
      <c r="LR2187" s="5"/>
      <c r="LS2187" s="5"/>
      <c r="LT2187" s="5"/>
      <c r="LU2187" s="5"/>
      <c r="LV2187" s="5"/>
      <c r="LW2187" s="5"/>
      <c r="LX2187" s="5"/>
      <c r="LY2187" s="5"/>
      <c r="LZ2187" s="5"/>
      <c r="MA2187" s="5"/>
      <c r="MB2187" s="5"/>
      <c r="MC2187" s="5"/>
      <c r="MD2187" s="5"/>
      <c r="ME2187" s="5"/>
      <c r="MF2187" s="5"/>
      <c r="MG2187" s="5"/>
      <c r="MH2187" s="5"/>
      <c r="MI2187" s="5"/>
      <c r="MJ2187" s="5"/>
      <c r="MK2187" s="5"/>
      <c r="ML2187" s="5"/>
      <c r="MM2187" s="5"/>
      <c r="MN2187" s="5"/>
      <c r="MO2187" s="5"/>
      <c r="MP2187" s="5"/>
      <c r="MQ2187" s="5"/>
      <c r="MR2187" s="5"/>
      <c r="MS2187" s="5"/>
      <c r="MT2187" s="5"/>
      <c r="MU2187" s="5"/>
      <c r="MV2187" s="5"/>
      <c r="MW2187" s="5"/>
      <c r="MX2187" s="5"/>
      <c r="MY2187" s="5"/>
      <c r="MZ2187" s="5"/>
      <c r="NA2187" s="5"/>
      <c r="NB2187" s="5"/>
      <c r="NC2187" s="5"/>
      <c r="ND2187" s="5"/>
      <c r="NE2187" s="5"/>
      <c r="NF2187" s="83"/>
      <c r="NG2187" s="83"/>
      <c r="NH2187" s="83"/>
      <c r="NI2187" s="84">
        <f t="shared" si="276"/>
        <v>0</v>
      </c>
      <c r="NJ2187" s="85">
        <f t="shared" ca="1" si="277"/>
        <v>45552</v>
      </c>
      <c r="NK2187" s="84">
        <f t="shared" si="278"/>
        <v>0</v>
      </c>
      <c r="NL2187" s="85">
        <f t="shared" si="283"/>
        <v>0</v>
      </c>
      <c r="NM2187" s="84">
        <f t="shared" si="279"/>
        <v>0</v>
      </c>
      <c r="NN2187" s="85">
        <f t="shared" si="280"/>
        <v>0</v>
      </c>
      <c r="NO2187" s="84">
        <f t="shared" si="281"/>
        <v>0</v>
      </c>
      <c r="NP2187" s="85">
        <f t="shared" si="282"/>
        <v>0</v>
      </c>
      <c r="NQ2187" s="83"/>
      <c r="NR2187" s="83"/>
      <c r="NS2187" s="83"/>
      <c r="NT2187" s="83"/>
      <c r="NU2187" s="83"/>
      <c r="NV2187" s="83"/>
      <c r="NW2187" s="83"/>
      <c r="NX2187" s="83"/>
      <c r="NY2187" s="83"/>
    </row>
    <row r="2188" spans="1:389" x14ac:dyDescent="0.25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7"/>
      <c r="AM2188" s="29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7"/>
      <c r="BI2188" s="5"/>
      <c r="BJ2188" s="5"/>
      <c r="BK2188" s="5"/>
      <c r="BL2188" s="5"/>
      <c r="BM2188" s="5"/>
      <c r="BN2188" s="5"/>
      <c r="BO2188" s="5"/>
      <c r="BP2188" s="29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7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29"/>
      <c r="EU2188" s="5"/>
      <c r="EV2188" s="5"/>
      <c r="EW2188" s="5"/>
      <c r="EX2188" s="5"/>
      <c r="EY2188" s="5"/>
      <c r="EZ2188" s="7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  <c r="GH2188" s="5"/>
      <c r="GI2188" s="5"/>
      <c r="GJ2188" s="5"/>
      <c r="GK2188" s="5"/>
      <c r="GL2188" s="5"/>
      <c r="GM2188" s="5"/>
      <c r="GN2188" s="5"/>
      <c r="GO2188" s="5"/>
      <c r="GP2188" s="5"/>
      <c r="GQ2188" s="5"/>
      <c r="GR2188" s="5"/>
      <c r="GS2188" s="5"/>
      <c r="GT2188" s="5"/>
      <c r="GU2188" s="5"/>
      <c r="GV2188" s="5"/>
      <c r="GW2188" s="5"/>
      <c r="GX2188" s="5"/>
      <c r="GY2188" s="5"/>
      <c r="GZ2188" s="5"/>
      <c r="HA2188" s="5"/>
      <c r="HB2188" s="5"/>
      <c r="HC2188" s="5"/>
      <c r="HD2188" s="5"/>
      <c r="HE2188" s="5"/>
      <c r="HF2188" s="5"/>
      <c r="HG2188" s="5"/>
      <c r="HH2188" s="5"/>
      <c r="HI2188" s="5"/>
      <c r="HJ2188" s="5"/>
      <c r="HK2188" s="5"/>
      <c r="HL2188" s="5"/>
      <c r="HM2188" s="5"/>
      <c r="HN2188" s="5"/>
      <c r="HO2188" s="5"/>
      <c r="HP2188" s="5"/>
      <c r="HQ2188" s="5"/>
      <c r="HR2188" s="5"/>
      <c r="HS2188" s="5"/>
      <c r="HT2188" s="5"/>
      <c r="HU2188" s="5"/>
      <c r="HV2188" s="5"/>
      <c r="HW2188" s="5"/>
      <c r="HX2188" s="5"/>
      <c r="HY2188" s="5"/>
      <c r="HZ2188" s="5"/>
      <c r="IA2188" s="5"/>
      <c r="IB2188" s="5"/>
      <c r="IC2188" s="5"/>
      <c r="ID2188" s="5"/>
      <c r="IE2188" s="5"/>
      <c r="IF2188" s="5"/>
      <c r="IG2188" s="5"/>
      <c r="IH2188" s="5"/>
      <c r="II2188" s="5"/>
      <c r="IJ2188" s="5"/>
      <c r="IK2188" s="5"/>
      <c r="IL2188" s="5"/>
      <c r="IM2188" s="5"/>
      <c r="IN2188" s="5"/>
      <c r="IO2188" s="5"/>
      <c r="IP2188" s="5"/>
      <c r="IQ2188" s="5"/>
      <c r="IR2188" s="5"/>
      <c r="IS2188" s="5"/>
      <c r="IT2188" s="5"/>
      <c r="IU2188" s="5"/>
      <c r="IV2188" s="5"/>
      <c r="IW2188" s="5"/>
      <c r="IX2188" s="5"/>
      <c r="IY2188" s="5"/>
      <c r="IZ2188" s="5"/>
      <c r="JA2188" s="5"/>
      <c r="JB2188" s="5"/>
      <c r="JC2188" s="5"/>
      <c r="JD2188" s="5"/>
      <c r="JE2188" s="5"/>
      <c r="JF2188" s="5"/>
      <c r="JG2188" s="5"/>
      <c r="JH2188" s="5"/>
      <c r="JI2188" s="5"/>
      <c r="JJ2188" s="5"/>
      <c r="JK2188" s="29"/>
      <c r="JL2188" s="5"/>
      <c r="JM2188" s="5"/>
      <c r="JN2188" s="5"/>
      <c r="JO2188" s="5"/>
      <c r="JP2188" s="5"/>
      <c r="JQ2188" s="5"/>
      <c r="JR2188" s="5"/>
      <c r="JS2188" s="5"/>
      <c r="JT2188" s="5"/>
      <c r="JU2188" s="5"/>
      <c r="JV2188" s="5"/>
      <c r="JW2188" s="5"/>
      <c r="JX2188" s="5"/>
      <c r="JY2188" s="5"/>
      <c r="JZ2188" s="5"/>
      <c r="KA2188" s="5"/>
      <c r="KB2188" s="5"/>
      <c r="KC2188" s="5"/>
      <c r="KD2188" s="5"/>
      <c r="KE2188" s="5"/>
      <c r="KF2188" s="5"/>
      <c r="KG2188" s="5"/>
      <c r="KH2188" s="5"/>
      <c r="KI2188" s="5"/>
      <c r="KJ2188" s="5"/>
      <c r="KK2188" s="5"/>
      <c r="KL2188" s="5"/>
      <c r="KM2188" s="5"/>
      <c r="KN2188" s="5"/>
      <c r="KO2188" s="5"/>
      <c r="KP2188" s="5"/>
      <c r="KQ2188" s="5"/>
      <c r="KR2188" s="5"/>
      <c r="KS2188" s="5"/>
      <c r="KT2188" s="5"/>
      <c r="KU2188" s="5"/>
      <c r="KV2188" s="5"/>
      <c r="KW2188" s="5"/>
      <c r="KX2188" s="5"/>
      <c r="KY2188" s="5"/>
      <c r="KZ2188" s="5"/>
      <c r="LA2188" s="5"/>
      <c r="LB2188" s="5"/>
      <c r="LC2188" s="5"/>
      <c r="LD2188" s="5"/>
      <c r="LE2188" s="5"/>
      <c r="LF2188" s="5"/>
      <c r="LG2188" s="5"/>
      <c r="LH2188" s="5"/>
      <c r="LI2188" s="5"/>
      <c r="LJ2188" s="5"/>
      <c r="LK2188" s="5"/>
      <c r="LL2188" s="5"/>
      <c r="LM2188" s="5"/>
      <c r="LN2188" s="5"/>
      <c r="LO2188" s="5"/>
      <c r="LP2188" s="5"/>
      <c r="LQ2188" s="5"/>
      <c r="LR2188" s="5"/>
      <c r="LS2188" s="5"/>
      <c r="LT2188" s="5"/>
      <c r="LU2188" s="5"/>
      <c r="LV2188" s="5"/>
      <c r="LW2188" s="5"/>
      <c r="LX2188" s="5"/>
      <c r="LY2188" s="5"/>
      <c r="LZ2188" s="5"/>
      <c r="MA2188" s="5"/>
      <c r="MB2188" s="5"/>
      <c r="MC2188" s="5"/>
      <c r="MD2188" s="5"/>
      <c r="ME2188" s="5"/>
      <c r="MF2188" s="5"/>
      <c r="MG2188" s="5"/>
      <c r="MH2188" s="5"/>
      <c r="MI2188" s="5"/>
      <c r="MJ2188" s="5"/>
      <c r="MK2188" s="5"/>
      <c r="ML2188" s="5"/>
      <c r="MM2188" s="5"/>
      <c r="MN2188" s="5"/>
      <c r="MO2188" s="5"/>
      <c r="MP2188" s="5"/>
      <c r="MQ2188" s="5"/>
      <c r="MR2188" s="5"/>
      <c r="MS2188" s="5"/>
      <c r="MT2188" s="5"/>
      <c r="MU2188" s="5"/>
      <c r="MV2188" s="5"/>
      <c r="MW2188" s="5"/>
      <c r="MX2188" s="5"/>
      <c r="MY2188" s="5"/>
      <c r="MZ2188" s="5"/>
      <c r="NA2188" s="5"/>
      <c r="NB2188" s="5"/>
      <c r="NC2188" s="5"/>
      <c r="ND2188" s="5"/>
      <c r="NE2188" s="5"/>
      <c r="NF2188" s="83"/>
      <c r="NG2188" s="83"/>
      <c r="NH2188" s="83"/>
      <c r="NI2188" s="84">
        <f t="shared" si="276"/>
        <v>0</v>
      </c>
      <c r="NJ2188" s="85">
        <f t="shared" ca="1" si="277"/>
        <v>45552</v>
      </c>
      <c r="NK2188" s="84">
        <f t="shared" si="278"/>
        <v>0</v>
      </c>
      <c r="NL2188" s="85">
        <f t="shared" si="283"/>
        <v>0</v>
      </c>
      <c r="NM2188" s="84">
        <f t="shared" si="279"/>
        <v>0</v>
      </c>
      <c r="NN2188" s="85">
        <f t="shared" si="280"/>
        <v>0</v>
      </c>
      <c r="NO2188" s="84">
        <f t="shared" si="281"/>
        <v>0</v>
      </c>
      <c r="NP2188" s="85">
        <f t="shared" si="282"/>
        <v>0</v>
      </c>
      <c r="NQ2188" s="83"/>
      <c r="NR2188" s="83"/>
      <c r="NS2188" s="83"/>
      <c r="NT2188" s="83"/>
      <c r="NU2188" s="83"/>
      <c r="NV2188" s="83"/>
      <c r="NW2188" s="83"/>
      <c r="NX2188" s="83"/>
      <c r="NY2188" s="83"/>
    </row>
    <row r="2189" spans="1:389" x14ac:dyDescent="0.25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7"/>
      <c r="AM2189" s="29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7"/>
      <c r="BI2189" s="5"/>
      <c r="BJ2189" s="5"/>
      <c r="BK2189" s="5"/>
      <c r="BL2189" s="5"/>
      <c r="BM2189" s="5"/>
      <c r="BN2189" s="5"/>
      <c r="BO2189" s="5"/>
      <c r="BP2189" s="29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7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29"/>
      <c r="EU2189" s="5"/>
      <c r="EV2189" s="5"/>
      <c r="EW2189" s="5"/>
      <c r="EX2189" s="5"/>
      <c r="EY2189" s="5"/>
      <c r="EZ2189" s="7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  <c r="GH2189" s="5"/>
      <c r="GI2189" s="5"/>
      <c r="GJ2189" s="5"/>
      <c r="GK2189" s="5"/>
      <c r="GL2189" s="5"/>
      <c r="GM2189" s="5"/>
      <c r="GN2189" s="5"/>
      <c r="GO2189" s="5"/>
      <c r="GP2189" s="5"/>
      <c r="GQ2189" s="5"/>
      <c r="GR2189" s="5"/>
      <c r="GS2189" s="5"/>
      <c r="GT2189" s="5"/>
      <c r="GU2189" s="5"/>
      <c r="GV2189" s="5"/>
      <c r="GW2189" s="5"/>
      <c r="GX2189" s="5"/>
      <c r="GY2189" s="5"/>
      <c r="GZ2189" s="5"/>
      <c r="HA2189" s="5"/>
      <c r="HB2189" s="5"/>
      <c r="HC2189" s="5"/>
      <c r="HD2189" s="5"/>
      <c r="HE2189" s="5"/>
      <c r="HF2189" s="5"/>
      <c r="HG2189" s="5"/>
      <c r="HH2189" s="5"/>
      <c r="HI2189" s="5"/>
      <c r="HJ2189" s="5"/>
      <c r="HK2189" s="5"/>
      <c r="HL2189" s="5"/>
      <c r="HM2189" s="5"/>
      <c r="HN2189" s="5"/>
      <c r="HO2189" s="5"/>
      <c r="HP2189" s="5"/>
      <c r="HQ2189" s="5"/>
      <c r="HR2189" s="5"/>
      <c r="HS2189" s="5"/>
      <c r="HT2189" s="5"/>
      <c r="HU2189" s="5"/>
      <c r="HV2189" s="5"/>
      <c r="HW2189" s="5"/>
      <c r="HX2189" s="5"/>
      <c r="HY2189" s="5"/>
      <c r="HZ2189" s="5"/>
      <c r="IA2189" s="5"/>
      <c r="IB2189" s="5"/>
      <c r="IC2189" s="5"/>
      <c r="ID2189" s="5"/>
      <c r="IE2189" s="5"/>
      <c r="IF2189" s="5"/>
      <c r="IG2189" s="5"/>
      <c r="IH2189" s="5"/>
      <c r="II2189" s="5"/>
      <c r="IJ2189" s="5"/>
      <c r="IK2189" s="5"/>
      <c r="IL2189" s="5"/>
      <c r="IM2189" s="5"/>
      <c r="IN2189" s="5"/>
      <c r="IO2189" s="5"/>
      <c r="IP2189" s="5"/>
      <c r="IQ2189" s="5"/>
      <c r="IR2189" s="5"/>
      <c r="IS2189" s="5"/>
      <c r="IT2189" s="5"/>
      <c r="IU2189" s="5"/>
      <c r="IV2189" s="5"/>
      <c r="IW2189" s="5"/>
      <c r="IX2189" s="5"/>
      <c r="IY2189" s="5"/>
      <c r="IZ2189" s="5"/>
      <c r="JA2189" s="5"/>
      <c r="JB2189" s="5"/>
      <c r="JC2189" s="5"/>
      <c r="JD2189" s="5"/>
      <c r="JE2189" s="5"/>
      <c r="JF2189" s="5"/>
      <c r="JG2189" s="5"/>
      <c r="JH2189" s="5"/>
      <c r="JI2189" s="5"/>
      <c r="JJ2189" s="5"/>
      <c r="JK2189" s="29"/>
      <c r="JL2189" s="5"/>
      <c r="JM2189" s="5"/>
      <c r="JN2189" s="5"/>
      <c r="JO2189" s="5"/>
      <c r="JP2189" s="5"/>
      <c r="JQ2189" s="5"/>
      <c r="JR2189" s="5"/>
      <c r="JS2189" s="5"/>
      <c r="JT2189" s="5"/>
      <c r="JU2189" s="5"/>
      <c r="JV2189" s="5"/>
      <c r="JW2189" s="5"/>
      <c r="JX2189" s="5"/>
      <c r="JY2189" s="5"/>
      <c r="JZ2189" s="5"/>
      <c r="KA2189" s="5"/>
      <c r="KB2189" s="5"/>
      <c r="KC2189" s="5"/>
      <c r="KD2189" s="5"/>
      <c r="KE2189" s="5"/>
      <c r="KF2189" s="5"/>
      <c r="KG2189" s="5"/>
      <c r="KH2189" s="5"/>
      <c r="KI2189" s="5"/>
      <c r="KJ2189" s="5"/>
      <c r="KK2189" s="5"/>
      <c r="KL2189" s="5"/>
      <c r="KM2189" s="5"/>
      <c r="KN2189" s="5"/>
      <c r="KO2189" s="5"/>
      <c r="KP2189" s="5"/>
      <c r="KQ2189" s="5"/>
      <c r="KR2189" s="5"/>
      <c r="KS2189" s="5"/>
      <c r="KT2189" s="5"/>
      <c r="KU2189" s="5"/>
      <c r="KV2189" s="5"/>
      <c r="KW2189" s="5"/>
      <c r="KX2189" s="5"/>
      <c r="KY2189" s="5"/>
      <c r="KZ2189" s="5"/>
      <c r="LA2189" s="5"/>
      <c r="LB2189" s="5"/>
      <c r="LC2189" s="5"/>
      <c r="LD2189" s="5"/>
      <c r="LE2189" s="5"/>
      <c r="LF2189" s="5"/>
      <c r="LG2189" s="5"/>
      <c r="LH2189" s="5"/>
      <c r="LI2189" s="5"/>
      <c r="LJ2189" s="5"/>
      <c r="LK2189" s="5"/>
      <c r="LL2189" s="5"/>
      <c r="LM2189" s="5"/>
      <c r="LN2189" s="5"/>
      <c r="LO2189" s="5"/>
      <c r="LP2189" s="5"/>
      <c r="LQ2189" s="5"/>
      <c r="LR2189" s="5"/>
      <c r="LS2189" s="5"/>
      <c r="LT2189" s="5"/>
      <c r="LU2189" s="5"/>
      <c r="LV2189" s="5"/>
      <c r="LW2189" s="5"/>
      <c r="LX2189" s="5"/>
      <c r="LY2189" s="5"/>
      <c r="LZ2189" s="5"/>
      <c r="MA2189" s="5"/>
      <c r="MB2189" s="5"/>
      <c r="MC2189" s="5"/>
      <c r="MD2189" s="5"/>
      <c r="ME2189" s="5"/>
      <c r="MF2189" s="5"/>
      <c r="MG2189" s="5"/>
      <c r="MH2189" s="5"/>
      <c r="MI2189" s="5"/>
      <c r="MJ2189" s="5"/>
      <c r="MK2189" s="5"/>
      <c r="ML2189" s="5"/>
      <c r="MM2189" s="5"/>
      <c r="MN2189" s="5"/>
      <c r="MO2189" s="5"/>
      <c r="MP2189" s="5"/>
      <c r="MQ2189" s="5"/>
      <c r="MR2189" s="5"/>
      <c r="MS2189" s="5"/>
      <c r="MT2189" s="5"/>
      <c r="MU2189" s="5"/>
      <c r="MV2189" s="5"/>
      <c r="MW2189" s="5"/>
      <c r="MX2189" s="5"/>
      <c r="MY2189" s="5"/>
      <c r="MZ2189" s="5"/>
      <c r="NA2189" s="5"/>
      <c r="NB2189" s="5"/>
      <c r="NC2189" s="5"/>
      <c r="ND2189" s="5"/>
      <c r="NE2189" s="5"/>
      <c r="NF2189" s="83"/>
      <c r="NG2189" s="83"/>
      <c r="NH2189" s="83"/>
      <c r="NI2189" s="84">
        <f t="shared" si="276"/>
        <v>0</v>
      </c>
      <c r="NJ2189" s="85">
        <f t="shared" ca="1" si="277"/>
        <v>45552</v>
      </c>
      <c r="NK2189" s="84">
        <f t="shared" si="278"/>
        <v>0</v>
      </c>
      <c r="NL2189" s="85">
        <f t="shared" si="283"/>
        <v>0</v>
      </c>
      <c r="NM2189" s="84">
        <f t="shared" si="279"/>
        <v>0</v>
      </c>
      <c r="NN2189" s="85">
        <f t="shared" si="280"/>
        <v>0</v>
      </c>
      <c r="NO2189" s="84">
        <f t="shared" si="281"/>
        <v>0</v>
      </c>
      <c r="NP2189" s="85">
        <f t="shared" si="282"/>
        <v>0</v>
      </c>
      <c r="NQ2189" s="83"/>
      <c r="NR2189" s="83"/>
      <c r="NS2189" s="83"/>
      <c r="NT2189" s="83"/>
      <c r="NU2189" s="83"/>
      <c r="NV2189" s="83"/>
      <c r="NW2189" s="83"/>
      <c r="NX2189" s="83"/>
      <c r="NY2189" s="83"/>
    </row>
    <row r="2190" spans="1:389" x14ac:dyDescent="0.25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7"/>
      <c r="AM2190" s="29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7"/>
      <c r="BI2190" s="5"/>
      <c r="BJ2190" s="5"/>
      <c r="BK2190" s="5"/>
      <c r="BL2190" s="5"/>
      <c r="BM2190" s="5"/>
      <c r="BN2190" s="5"/>
      <c r="BO2190" s="5"/>
      <c r="BP2190" s="29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7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29"/>
      <c r="EU2190" s="5"/>
      <c r="EV2190" s="5"/>
      <c r="EW2190" s="5"/>
      <c r="EX2190" s="5"/>
      <c r="EY2190" s="5"/>
      <c r="EZ2190" s="7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  <c r="GH2190" s="5"/>
      <c r="GI2190" s="5"/>
      <c r="GJ2190" s="5"/>
      <c r="GK2190" s="5"/>
      <c r="GL2190" s="5"/>
      <c r="GM2190" s="5"/>
      <c r="GN2190" s="5"/>
      <c r="GO2190" s="5"/>
      <c r="GP2190" s="5"/>
      <c r="GQ2190" s="5"/>
      <c r="GR2190" s="5"/>
      <c r="GS2190" s="5"/>
      <c r="GT2190" s="5"/>
      <c r="GU2190" s="5"/>
      <c r="GV2190" s="5"/>
      <c r="GW2190" s="5"/>
      <c r="GX2190" s="5"/>
      <c r="GY2190" s="5"/>
      <c r="GZ2190" s="5"/>
      <c r="HA2190" s="5"/>
      <c r="HB2190" s="5"/>
      <c r="HC2190" s="5"/>
      <c r="HD2190" s="5"/>
      <c r="HE2190" s="5"/>
      <c r="HF2190" s="5"/>
      <c r="HG2190" s="5"/>
      <c r="HH2190" s="5"/>
      <c r="HI2190" s="5"/>
      <c r="HJ2190" s="5"/>
      <c r="HK2190" s="5"/>
      <c r="HL2190" s="5"/>
      <c r="HM2190" s="5"/>
      <c r="HN2190" s="5"/>
      <c r="HO2190" s="5"/>
      <c r="HP2190" s="5"/>
      <c r="HQ2190" s="5"/>
      <c r="HR2190" s="5"/>
      <c r="HS2190" s="5"/>
      <c r="HT2190" s="5"/>
      <c r="HU2190" s="5"/>
      <c r="HV2190" s="5"/>
      <c r="HW2190" s="5"/>
      <c r="HX2190" s="5"/>
      <c r="HY2190" s="5"/>
      <c r="HZ2190" s="5"/>
      <c r="IA2190" s="5"/>
      <c r="IB2190" s="5"/>
      <c r="IC2190" s="5"/>
      <c r="ID2190" s="5"/>
      <c r="IE2190" s="5"/>
      <c r="IF2190" s="5"/>
      <c r="IG2190" s="5"/>
      <c r="IH2190" s="5"/>
      <c r="II2190" s="5"/>
      <c r="IJ2190" s="5"/>
      <c r="IK2190" s="5"/>
      <c r="IL2190" s="5"/>
      <c r="IM2190" s="5"/>
      <c r="IN2190" s="5"/>
      <c r="IO2190" s="5"/>
      <c r="IP2190" s="5"/>
      <c r="IQ2190" s="5"/>
      <c r="IR2190" s="5"/>
      <c r="IS2190" s="5"/>
      <c r="IT2190" s="5"/>
      <c r="IU2190" s="5"/>
      <c r="IV2190" s="5"/>
      <c r="IW2190" s="5"/>
      <c r="IX2190" s="5"/>
      <c r="IY2190" s="5"/>
      <c r="IZ2190" s="5"/>
      <c r="JA2190" s="5"/>
      <c r="JB2190" s="5"/>
      <c r="JC2190" s="5"/>
      <c r="JD2190" s="5"/>
      <c r="JE2190" s="5"/>
      <c r="JF2190" s="5"/>
      <c r="JG2190" s="5"/>
      <c r="JH2190" s="5"/>
      <c r="JI2190" s="5"/>
      <c r="JJ2190" s="5"/>
      <c r="JK2190" s="29"/>
      <c r="JL2190" s="5"/>
      <c r="JM2190" s="5"/>
      <c r="JN2190" s="5"/>
      <c r="JO2190" s="5"/>
      <c r="JP2190" s="5"/>
      <c r="JQ2190" s="5"/>
      <c r="JR2190" s="5"/>
      <c r="JS2190" s="5"/>
      <c r="JT2190" s="5"/>
      <c r="JU2190" s="5"/>
      <c r="JV2190" s="5"/>
      <c r="JW2190" s="5"/>
      <c r="JX2190" s="5"/>
      <c r="JY2190" s="5"/>
      <c r="JZ2190" s="5"/>
      <c r="KA2190" s="5"/>
      <c r="KB2190" s="5"/>
      <c r="KC2190" s="5"/>
      <c r="KD2190" s="5"/>
      <c r="KE2190" s="5"/>
      <c r="KF2190" s="5"/>
      <c r="KG2190" s="5"/>
      <c r="KH2190" s="5"/>
      <c r="KI2190" s="5"/>
      <c r="KJ2190" s="5"/>
      <c r="KK2190" s="5"/>
      <c r="KL2190" s="5"/>
      <c r="KM2190" s="5"/>
      <c r="KN2190" s="5"/>
      <c r="KO2190" s="5"/>
      <c r="KP2190" s="5"/>
      <c r="KQ2190" s="5"/>
      <c r="KR2190" s="5"/>
      <c r="KS2190" s="5"/>
      <c r="KT2190" s="5"/>
      <c r="KU2190" s="5"/>
      <c r="KV2190" s="5"/>
      <c r="KW2190" s="5"/>
      <c r="KX2190" s="5"/>
      <c r="KY2190" s="5"/>
      <c r="KZ2190" s="5"/>
      <c r="LA2190" s="5"/>
      <c r="LB2190" s="5"/>
      <c r="LC2190" s="5"/>
      <c r="LD2190" s="5"/>
      <c r="LE2190" s="5"/>
      <c r="LF2190" s="5"/>
      <c r="LG2190" s="5"/>
      <c r="LH2190" s="5"/>
      <c r="LI2190" s="5"/>
      <c r="LJ2190" s="5"/>
      <c r="LK2190" s="5"/>
      <c r="LL2190" s="5"/>
      <c r="LM2190" s="5"/>
      <c r="LN2190" s="5"/>
      <c r="LO2190" s="5"/>
      <c r="LP2190" s="5"/>
      <c r="LQ2190" s="5"/>
      <c r="LR2190" s="5"/>
      <c r="LS2190" s="5"/>
      <c r="LT2190" s="5"/>
      <c r="LU2190" s="5"/>
      <c r="LV2190" s="5"/>
      <c r="LW2190" s="5"/>
      <c r="LX2190" s="5"/>
      <c r="LY2190" s="5"/>
      <c r="LZ2190" s="5"/>
      <c r="MA2190" s="5"/>
      <c r="MB2190" s="5"/>
      <c r="MC2190" s="5"/>
      <c r="MD2190" s="5"/>
      <c r="ME2190" s="5"/>
      <c r="MF2190" s="5"/>
      <c r="MG2190" s="5"/>
      <c r="MH2190" s="5"/>
      <c r="MI2190" s="5"/>
      <c r="MJ2190" s="5"/>
      <c r="MK2190" s="5"/>
      <c r="ML2190" s="5"/>
      <c r="MM2190" s="5"/>
      <c r="MN2190" s="5"/>
      <c r="MO2190" s="5"/>
      <c r="MP2190" s="5"/>
      <c r="MQ2190" s="5"/>
      <c r="MR2190" s="5"/>
      <c r="MS2190" s="5"/>
      <c r="MT2190" s="5"/>
      <c r="MU2190" s="5"/>
      <c r="MV2190" s="5"/>
      <c r="MW2190" s="5"/>
      <c r="MX2190" s="5"/>
      <c r="MY2190" s="5"/>
      <c r="MZ2190" s="5"/>
      <c r="NA2190" s="5"/>
      <c r="NB2190" s="5"/>
      <c r="NC2190" s="5"/>
      <c r="ND2190" s="5"/>
      <c r="NE2190" s="5"/>
      <c r="NF2190" s="83"/>
      <c r="NG2190" s="83"/>
      <c r="NH2190" s="83"/>
      <c r="NI2190" s="84">
        <f t="shared" si="276"/>
        <v>0</v>
      </c>
      <c r="NJ2190" s="85">
        <f t="shared" ca="1" si="277"/>
        <v>45552</v>
      </c>
      <c r="NK2190" s="84">
        <f t="shared" si="278"/>
        <v>0</v>
      </c>
      <c r="NL2190" s="85">
        <f t="shared" si="283"/>
        <v>0</v>
      </c>
      <c r="NM2190" s="84">
        <f t="shared" si="279"/>
        <v>0</v>
      </c>
      <c r="NN2190" s="85">
        <f t="shared" si="280"/>
        <v>0</v>
      </c>
      <c r="NO2190" s="84">
        <f t="shared" si="281"/>
        <v>0</v>
      </c>
      <c r="NP2190" s="85">
        <f t="shared" si="282"/>
        <v>0</v>
      </c>
      <c r="NQ2190" s="83"/>
      <c r="NR2190" s="83"/>
      <c r="NS2190" s="83"/>
      <c r="NT2190" s="83"/>
      <c r="NU2190" s="83"/>
      <c r="NV2190" s="83"/>
      <c r="NW2190" s="83"/>
      <c r="NX2190" s="83"/>
      <c r="NY2190" s="83"/>
    </row>
    <row r="2191" spans="1:389" x14ac:dyDescent="0.25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7"/>
      <c r="AM2191" s="29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7"/>
      <c r="BI2191" s="5"/>
      <c r="BJ2191" s="5"/>
      <c r="BK2191" s="5"/>
      <c r="BL2191" s="5"/>
      <c r="BM2191" s="5"/>
      <c r="BN2191" s="5"/>
      <c r="BO2191" s="5"/>
      <c r="BP2191" s="29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7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29"/>
      <c r="EU2191" s="5"/>
      <c r="EV2191" s="5"/>
      <c r="EW2191" s="5"/>
      <c r="EX2191" s="5"/>
      <c r="EY2191" s="5"/>
      <c r="EZ2191" s="7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  <c r="GH2191" s="5"/>
      <c r="GI2191" s="5"/>
      <c r="GJ2191" s="5"/>
      <c r="GK2191" s="5"/>
      <c r="GL2191" s="5"/>
      <c r="GM2191" s="5"/>
      <c r="GN2191" s="5"/>
      <c r="GO2191" s="5"/>
      <c r="GP2191" s="5"/>
      <c r="GQ2191" s="5"/>
      <c r="GR2191" s="5"/>
      <c r="GS2191" s="5"/>
      <c r="GT2191" s="5"/>
      <c r="GU2191" s="5"/>
      <c r="GV2191" s="5"/>
      <c r="GW2191" s="5"/>
      <c r="GX2191" s="5"/>
      <c r="GY2191" s="5"/>
      <c r="GZ2191" s="5"/>
      <c r="HA2191" s="5"/>
      <c r="HB2191" s="5"/>
      <c r="HC2191" s="5"/>
      <c r="HD2191" s="5"/>
      <c r="HE2191" s="5"/>
      <c r="HF2191" s="5"/>
      <c r="HG2191" s="5"/>
      <c r="HH2191" s="5"/>
      <c r="HI2191" s="5"/>
      <c r="HJ2191" s="5"/>
      <c r="HK2191" s="5"/>
      <c r="HL2191" s="5"/>
      <c r="HM2191" s="5"/>
      <c r="HN2191" s="5"/>
      <c r="HO2191" s="5"/>
      <c r="HP2191" s="5"/>
      <c r="HQ2191" s="5"/>
      <c r="HR2191" s="5"/>
      <c r="HS2191" s="5"/>
      <c r="HT2191" s="5"/>
      <c r="HU2191" s="5"/>
      <c r="HV2191" s="5"/>
      <c r="HW2191" s="5"/>
      <c r="HX2191" s="5"/>
      <c r="HY2191" s="5"/>
      <c r="HZ2191" s="5"/>
      <c r="IA2191" s="5"/>
      <c r="IB2191" s="5"/>
      <c r="IC2191" s="5"/>
      <c r="ID2191" s="5"/>
      <c r="IE2191" s="5"/>
      <c r="IF2191" s="5"/>
      <c r="IG2191" s="5"/>
      <c r="IH2191" s="5"/>
      <c r="II2191" s="5"/>
      <c r="IJ2191" s="5"/>
      <c r="IK2191" s="5"/>
      <c r="IL2191" s="5"/>
      <c r="IM2191" s="5"/>
      <c r="IN2191" s="5"/>
      <c r="IO2191" s="5"/>
      <c r="IP2191" s="5"/>
      <c r="IQ2191" s="5"/>
      <c r="IR2191" s="5"/>
      <c r="IS2191" s="5"/>
      <c r="IT2191" s="5"/>
      <c r="IU2191" s="5"/>
      <c r="IV2191" s="5"/>
      <c r="IW2191" s="5"/>
      <c r="IX2191" s="5"/>
      <c r="IY2191" s="5"/>
      <c r="IZ2191" s="5"/>
      <c r="JA2191" s="5"/>
      <c r="JB2191" s="5"/>
      <c r="JC2191" s="5"/>
      <c r="JD2191" s="5"/>
      <c r="JE2191" s="5"/>
      <c r="JF2191" s="5"/>
      <c r="JG2191" s="5"/>
      <c r="JH2191" s="5"/>
      <c r="JI2191" s="5"/>
      <c r="JJ2191" s="5"/>
      <c r="JK2191" s="29"/>
      <c r="JL2191" s="5"/>
      <c r="JM2191" s="5"/>
      <c r="JN2191" s="5"/>
      <c r="JO2191" s="5"/>
      <c r="JP2191" s="5"/>
      <c r="JQ2191" s="5"/>
      <c r="JR2191" s="5"/>
      <c r="JS2191" s="5"/>
      <c r="JT2191" s="5"/>
      <c r="JU2191" s="5"/>
      <c r="JV2191" s="5"/>
      <c r="JW2191" s="5"/>
      <c r="JX2191" s="5"/>
      <c r="JY2191" s="5"/>
      <c r="JZ2191" s="5"/>
      <c r="KA2191" s="5"/>
      <c r="KB2191" s="5"/>
      <c r="KC2191" s="5"/>
      <c r="KD2191" s="5"/>
      <c r="KE2191" s="5"/>
      <c r="KF2191" s="5"/>
      <c r="KG2191" s="5"/>
      <c r="KH2191" s="5"/>
      <c r="KI2191" s="5"/>
      <c r="KJ2191" s="5"/>
      <c r="KK2191" s="5"/>
      <c r="KL2191" s="5"/>
      <c r="KM2191" s="5"/>
      <c r="KN2191" s="5"/>
      <c r="KO2191" s="5"/>
      <c r="KP2191" s="5"/>
      <c r="KQ2191" s="5"/>
      <c r="KR2191" s="5"/>
      <c r="KS2191" s="5"/>
      <c r="KT2191" s="5"/>
      <c r="KU2191" s="5"/>
      <c r="KV2191" s="5"/>
      <c r="KW2191" s="5"/>
      <c r="KX2191" s="5"/>
      <c r="KY2191" s="5"/>
      <c r="KZ2191" s="5"/>
      <c r="LA2191" s="5"/>
      <c r="LB2191" s="5"/>
      <c r="LC2191" s="5"/>
      <c r="LD2191" s="5"/>
      <c r="LE2191" s="5"/>
      <c r="LF2191" s="5"/>
      <c r="LG2191" s="5"/>
      <c r="LH2191" s="5"/>
      <c r="LI2191" s="5"/>
      <c r="LJ2191" s="5"/>
      <c r="LK2191" s="5"/>
      <c r="LL2191" s="5"/>
      <c r="LM2191" s="5"/>
      <c r="LN2191" s="5"/>
      <c r="LO2191" s="5"/>
      <c r="LP2191" s="5"/>
      <c r="LQ2191" s="5"/>
      <c r="LR2191" s="5"/>
      <c r="LS2191" s="5"/>
      <c r="LT2191" s="5"/>
      <c r="LU2191" s="5"/>
      <c r="LV2191" s="5"/>
      <c r="LW2191" s="5"/>
      <c r="LX2191" s="5"/>
      <c r="LY2191" s="5"/>
      <c r="LZ2191" s="5"/>
      <c r="MA2191" s="5"/>
      <c r="MB2191" s="5"/>
      <c r="MC2191" s="5"/>
      <c r="MD2191" s="5"/>
      <c r="ME2191" s="5"/>
      <c r="MF2191" s="5"/>
      <c r="MG2191" s="5"/>
      <c r="MH2191" s="5"/>
      <c r="MI2191" s="5"/>
      <c r="MJ2191" s="5"/>
      <c r="MK2191" s="5"/>
      <c r="ML2191" s="5"/>
      <c r="MM2191" s="5"/>
      <c r="MN2191" s="5"/>
      <c r="MO2191" s="5"/>
      <c r="MP2191" s="5"/>
      <c r="MQ2191" s="5"/>
      <c r="MR2191" s="5"/>
      <c r="MS2191" s="5"/>
      <c r="MT2191" s="5"/>
      <c r="MU2191" s="5"/>
      <c r="MV2191" s="5"/>
      <c r="MW2191" s="5"/>
      <c r="MX2191" s="5"/>
      <c r="MY2191" s="5"/>
      <c r="MZ2191" s="5"/>
      <c r="NA2191" s="5"/>
      <c r="NB2191" s="5"/>
      <c r="NC2191" s="5"/>
      <c r="ND2191" s="5"/>
      <c r="NE2191" s="5"/>
      <c r="NF2191" s="83"/>
      <c r="NG2191" s="83"/>
      <c r="NH2191" s="83"/>
      <c r="NI2191" s="84">
        <f t="shared" si="276"/>
        <v>0</v>
      </c>
      <c r="NJ2191" s="85">
        <f t="shared" ca="1" si="277"/>
        <v>45552</v>
      </c>
      <c r="NK2191" s="84">
        <f t="shared" si="278"/>
        <v>0</v>
      </c>
      <c r="NL2191" s="85">
        <f t="shared" si="283"/>
        <v>0</v>
      </c>
      <c r="NM2191" s="84">
        <f t="shared" si="279"/>
        <v>0</v>
      </c>
      <c r="NN2191" s="85">
        <f t="shared" si="280"/>
        <v>0</v>
      </c>
      <c r="NO2191" s="84">
        <f t="shared" si="281"/>
        <v>0</v>
      </c>
      <c r="NP2191" s="85">
        <f t="shared" si="282"/>
        <v>0</v>
      </c>
      <c r="NQ2191" s="83"/>
      <c r="NR2191" s="83"/>
      <c r="NS2191" s="83"/>
      <c r="NT2191" s="83"/>
      <c r="NU2191" s="83"/>
      <c r="NV2191" s="83"/>
      <c r="NW2191" s="83"/>
      <c r="NX2191" s="83"/>
      <c r="NY2191" s="83"/>
    </row>
    <row r="2192" spans="1:389" x14ac:dyDescent="0.25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7"/>
      <c r="AM2192" s="29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7"/>
      <c r="BI2192" s="5"/>
      <c r="BJ2192" s="5"/>
      <c r="BK2192" s="5"/>
      <c r="BL2192" s="5"/>
      <c r="BM2192" s="5"/>
      <c r="BN2192" s="5"/>
      <c r="BO2192" s="5"/>
      <c r="BP2192" s="29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7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29"/>
      <c r="EU2192" s="5"/>
      <c r="EV2192" s="5"/>
      <c r="EW2192" s="5"/>
      <c r="EX2192" s="5"/>
      <c r="EY2192" s="5"/>
      <c r="EZ2192" s="7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  <c r="GH2192" s="5"/>
      <c r="GI2192" s="5"/>
      <c r="GJ2192" s="5"/>
      <c r="GK2192" s="5"/>
      <c r="GL2192" s="5"/>
      <c r="GM2192" s="5"/>
      <c r="GN2192" s="5"/>
      <c r="GO2192" s="5"/>
      <c r="GP2192" s="5"/>
      <c r="GQ2192" s="5"/>
      <c r="GR2192" s="5"/>
      <c r="GS2192" s="5"/>
      <c r="GT2192" s="5"/>
      <c r="GU2192" s="5"/>
      <c r="GV2192" s="5"/>
      <c r="GW2192" s="5"/>
      <c r="GX2192" s="5"/>
      <c r="GY2192" s="5"/>
      <c r="GZ2192" s="5"/>
      <c r="HA2192" s="5"/>
      <c r="HB2192" s="5"/>
      <c r="HC2192" s="5"/>
      <c r="HD2192" s="5"/>
      <c r="HE2192" s="5"/>
      <c r="HF2192" s="5"/>
      <c r="HG2192" s="5"/>
      <c r="HH2192" s="5"/>
      <c r="HI2192" s="5"/>
      <c r="HJ2192" s="5"/>
      <c r="HK2192" s="5"/>
      <c r="HL2192" s="5"/>
      <c r="HM2192" s="5"/>
      <c r="HN2192" s="5"/>
      <c r="HO2192" s="5"/>
      <c r="HP2192" s="5"/>
      <c r="HQ2192" s="5"/>
      <c r="HR2192" s="5"/>
      <c r="HS2192" s="5"/>
      <c r="HT2192" s="5"/>
      <c r="HU2192" s="5"/>
      <c r="HV2192" s="5"/>
      <c r="HW2192" s="5"/>
      <c r="HX2192" s="5"/>
      <c r="HY2192" s="5"/>
      <c r="HZ2192" s="5"/>
      <c r="IA2192" s="5"/>
      <c r="IB2192" s="5"/>
      <c r="IC2192" s="5"/>
      <c r="ID2192" s="5"/>
      <c r="IE2192" s="5"/>
      <c r="IF2192" s="5"/>
      <c r="IG2192" s="5"/>
      <c r="IH2192" s="5"/>
      <c r="II2192" s="5"/>
      <c r="IJ2192" s="5"/>
      <c r="IK2192" s="5"/>
      <c r="IL2192" s="5"/>
      <c r="IM2192" s="5"/>
      <c r="IN2192" s="5"/>
      <c r="IO2192" s="5"/>
      <c r="IP2192" s="5"/>
      <c r="IQ2192" s="5"/>
      <c r="IR2192" s="5"/>
      <c r="IS2192" s="5"/>
      <c r="IT2192" s="5"/>
      <c r="IU2192" s="5"/>
      <c r="IV2192" s="5"/>
      <c r="IW2192" s="5"/>
      <c r="IX2192" s="5"/>
      <c r="IY2192" s="5"/>
      <c r="IZ2192" s="5"/>
      <c r="JA2192" s="5"/>
      <c r="JB2192" s="5"/>
      <c r="JC2192" s="5"/>
      <c r="JD2192" s="5"/>
      <c r="JE2192" s="5"/>
      <c r="JF2192" s="5"/>
      <c r="JG2192" s="5"/>
      <c r="JH2192" s="5"/>
      <c r="JI2192" s="5"/>
      <c r="JJ2192" s="5"/>
      <c r="JK2192" s="29"/>
      <c r="JL2192" s="5"/>
      <c r="JM2192" s="5"/>
      <c r="JN2192" s="5"/>
      <c r="JO2192" s="5"/>
      <c r="JP2192" s="5"/>
      <c r="JQ2192" s="5"/>
      <c r="JR2192" s="5"/>
      <c r="JS2192" s="5"/>
      <c r="JT2192" s="5"/>
      <c r="JU2192" s="5"/>
      <c r="JV2192" s="5"/>
      <c r="JW2192" s="5"/>
      <c r="JX2192" s="5"/>
      <c r="JY2192" s="5"/>
      <c r="JZ2192" s="5"/>
      <c r="KA2192" s="5"/>
      <c r="KB2192" s="5"/>
      <c r="KC2192" s="5"/>
      <c r="KD2192" s="5"/>
      <c r="KE2192" s="5"/>
      <c r="KF2192" s="5"/>
      <c r="KG2192" s="5"/>
      <c r="KH2192" s="5"/>
      <c r="KI2192" s="5"/>
      <c r="KJ2192" s="5"/>
      <c r="KK2192" s="5"/>
      <c r="KL2192" s="5"/>
      <c r="KM2192" s="5"/>
      <c r="KN2192" s="5"/>
      <c r="KO2192" s="5"/>
      <c r="KP2192" s="5"/>
      <c r="KQ2192" s="5"/>
      <c r="KR2192" s="5"/>
      <c r="KS2192" s="5"/>
      <c r="KT2192" s="5"/>
      <c r="KU2192" s="5"/>
      <c r="KV2192" s="5"/>
      <c r="KW2192" s="5"/>
      <c r="KX2192" s="5"/>
      <c r="KY2192" s="5"/>
      <c r="KZ2192" s="5"/>
      <c r="LA2192" s="5"/>
      <c r="LB2192" s="5"/>
      <c r="LC2192" s="5"/>
      <c r="LD2192" s="5"/>
      <c r="LE2192" s="5"/>
      <c r="LF2192" s="5"/>
      <c r="LG2192" s="5"/>
      <c r="LH2192" s="5"/>
      <c r="LI2192" s="5"/>
      <c r="LJ2192" s="5"/>
      <c r="LK2192" s="5"/>
      <c r="LL2192" s="5"/>
      <c r="LM2192" s="5"/>
      <c r="LN2192" s="5"/>
      <c r="LO2192" s="5"/>
      <c r="LP2192" s="5"/>
      <c r="LQ2192" s="5"/>
      <c r="LR2192" s="5"/>
      <c r="LS2192" s="5"/>
      <c r="LT2192" s="5"/>
      <c r="LU2192" s="5"/>
      <c r="LV2192" s="5"/>
      <c r="LW2192" s="5"/>
      <c r="LX2192" s="5"/>
      <c r="LY2192" s="5"/>
      <c r="LZ2192" s="5"/>
      <c r="MA2192" s="5"/>
      <c r="MB2192" s="5"/>
      <c r="MC2192" s="5"/>
      <c r="MD2192" s="5"/>
      <c r="ME2192" s="5"/>
      <c r="MF2192" s="5"/>
      <c r="MG2192" s="5"/>
      <c r="MH2192" s="5"/>
      <c r="MI2192" s="5"/>
      <c r="MJ2192" s="5"/>
      <c r="MK2192" s="5"/>
      <c r="ML2192" s="5"/>
      <c r="MM2192" s="5"/>
      <c r="MN2192" s="5"/>
      <c r="MO2192" s="5"/>
      <c r="MP2192" s="5"/>
      <c r="MQ2192" s="5"/>
      <c r="MR2192" s="5"/>
      <c r="MS2192" s="5"/>
      <c r="MT2192" s="5"/>
      <c r="MU2192" s="5"/>
      <c r="MV2192" s="5"/>
      <c r="MW2192" s="5"/>
      <c r="MX2192" s="5"/>
      <c r="MY2192" s="5"/>
      <c r="MZ2192" s="5"/>
      <c r="NA2192" s="5"/>
      <c r="NB2192" s="5"/>
      <c r="NC2192" s="5"/>
      <c r="ND2192" s="5"/>
      <c r="NE2192" s="5"/>
      <c r="NF2192" s="83"/>
      <c r="NG2192" s="83"/>
      <c r="NH2192" s="83"/>
      <c r="NI2192" s="84">
        <f t="shared" si="276"/>
        <v>0</v>
      </c>
      <c r="NJ2192" s="85">
        <f t="shared" ca="1" si="277"/>
        <v>45552</v>
      </c>
      <c r="NK2192" s="84">
        <f t="shared" si="278"/>
        <v>0</v>
      </c>
      <c r="NL2192" s="85">
        <f t="shared" si="283"/>
        <v>0</v>
      </c>
      <c r="NM2192" s="84">
        <f t="shared" si="279"/>
        <v>0</v>
      </c>
      <c r="NN2192" s="85">
        <f t="shared" si="280"/>
        <v>0</v>
      </c>
      <c r="NO2192" s="84">
        <f t="shared" si="281"/>
        <v>0</v>
      </c>
      <c r="NP2192" s="85">
        <f t="shared" si="282"/>
        <v>0</v>
      </c>
      <c r="NQ2192" s="83"/>
      <c r="NR2192" s="83"/>
      <c r="NS2192" s="83"/>
      <c r="NT2192" s="83"/>
      <c r="NU2192" s="83"/>
      <c r="NV2192" s="83"/>
      <c r="NW2192" s="83"/>
      <c r="NX2192" s="83"/>
      <c r="NY2192" s="83"/>
    </row>
    <row r="2193" spans="1:389" x14ac:dyDescent="0.25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7"/>
      <c r="AM2193" s="29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7"/>
      <c r="BI2193" s="5"/>
      <c r="BJ2193" s="5"/>
      <c r="BK2193" s="5"/>
      <c r="BL2193" s="5"/>
      <c r="BM2193" s="5"/>
      <c r="BN2193" s="5"/>
      <c r="BO2193" s="5"/>
      <c r="BP2193" s="29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  <c r="DI2193" s="5"/>
      <c r="DJ2193" s="5"/>
      <c r="DK2193" s="5"/>
      <c r="DL2193" s="5"/>
      <c r="DM2193" s="5"/>
      <c r="DN2193" s="5"/>
      <c r="DO2193" s="5"/>
      <c r="DP2193" s="5"/>
      <c r="DQ2193" s="5"/>
      <c r="DR2193" s="5"/>
      <c r="DS2193" s="5"/>
      <c r="DT2193" s="5"/>
      <c r="DU2193" s="5"/>
      <c r="DV2193" s="5"/>
      <c r="DW2193" s="5"/>
      <c r="DX2193" s="5"/>
      <c r="DY2193" s="5"/>
      <c r="DZ2193" s="5"/>
      <c r="EA2193" s="5"/>
      <c r="EB2193" s="7"/>
      <c r="EC2193" s="5"/>
      <c r="ED2193" s="5"/>
      <c r="EE2193" s="5"/>
      <c r="EF2193" s="5"/>
      <c r="EG2193" s="5"/>
      <c r="EH2193" s="5"/>
      <c r="EI2193" s="5"/>
      <c r="EJ2193" s="5"/>
      <c r="EK2193" s="5"/>
      <c r="EL2193" s="5"/>
      <c r="EM2193" s="5"/>
      <c r="EN2193" s="5"/>
      <c r="EO2193" s="5"/>
      <c r="EP2193" s="5"/>
      <c r="EQ2193" s="5"/>
      <c r="ER2193" s="5"/>
      <c r="ES2193" s="5"/>
      <c r="ET2193" s="29"/>
      <c r="EU2193" s="5"/>
      <c r="EV2193" s="5"/>
      <c r="EW2193" s="5"/>
      <c r="EX2193" s="5"/>
      <c r="EY2193" s="5"/>
      <c r="EZ2193" s="7"/>
      <c r="FA2193" s="5"/>
      <c r="FB2193" s="5"/>
      <c r="FC2193" s="5"/>
      <c r="FD2193" s="5"/>
      <c r="FE2193" s="5"/>
      <c r="FF2193" s="5"/>
      <c r="FG2193" s="5"/>
      <c r="FH2193" s="5"/>
      <c r="FI2193" s="5"/>
      <c r="FJ2193" s="5"/>
      <c r="FK2193" s="5"/>
      <c r="FL2193" s="5"/>
      <c r="FM2193" s="5"/>
      <c r="FN2193" s="5"/>
      <c r="FO2193" s="5"/>
      <c r="FP2193" s="5"/>
      <c r="FQ2193" s="5"/>
      <c r="FR2193" s="5"/>
      <c r="FS2193" s="5"/>
      <c r="FT2193" s="5"/>
      <c r="FU2193" s="5"/>
      <c r="FV2193" s="5"/>
      <c r="FW2193" s="5"/>
      <c r="FX2193" s="5"/>
      <c r="FY2193" s="5"/>
      <c r="FZ2193" s="5"/>
      <c r="GA2193" s="5"/>
      <c r="GB2193" s="5"/>
      <c r="GC2193" s="5"/>
      <c r="GD2193" s="5"/>
      <c r="GE2193" s="5"/>
      <c r="GF2193" s="5"/>
      <c r="GG2193" s="5"/>
      <c r="GH2193" s="5"/>
      <c r="GI2193" s="5"/>
      <c r="GJ2193" s="5"/>
      <c r="GK2193" s="5"/>
      <c r="GL2193" s="5"/>
      <c r="GM2193" s="5"/>
      <c r="GN2193" s="5"/>
      <c r="GO2193" s="5"/>
      <c r="GP2193" s="5"/>
      <c r="GQ2193" s="5"/>
      <c r="GR2193" s="5"/>
      <c r="GS2193" s="5"/>
      <c r="GT2193" s="5"/>
      <c r="GU2193" s="5"/>
      <c r="GV2193" s="5"/>
      <c r="GW2193" s="5"/>
      <c r="GX2193" s="5"/>
      <c r="GY2193" s="5"/>
      <c r="GZ2193" s="5"/>
      <c r="HA2193" s="5"/>
      <c r="HB2193" s="5"/>
      <c r="HC2193" s="5"/>
      <c r="HD2193" s="5"/>
      <c r="HE2193" s="5"/>
      <c r="HF2193" s="5"/>
      <c r="HG2193" s="5"/>
      <c r="HH2193" s="5"/>
      <c r="HI2193" s="5"/>
      <c r="HJ2193" s="5"/>
      <c r="HK2193" s="5"/>
      <c r="HL2193" s="5"/>
      <c r="HM2193" s="5"/>
      <c r="HN2193" s="5"/>
      <c r="HO2193" s="5"/>
      <c r="HP2193" s="5"/>
      <c r="HQ2193" s="5"/>
      <c r="HR2193" s="5"/>
      <c r="HS2193" s="5"/>
      <c r="HT2193" s="5"/>
      <c r="HU2193" s="5"/>
      <c r="HV2193" s="5"/>
      <c r="HW2193" s="5"/>
      <c r="HX2193" s="5"/>
      <c r="HY2193" s="5"/>
      <c r="HZ2193" s="5"/>
      <c r="IA2193" s="5"/>
      <c r="IB2193" s="5"/>
      <c r="IC2193" s="5"/>
      <c r="ID2193" s="5"/>
      <c r="IE2193" s="5"/>
      <c r="IF2193" s="5"/>
      <c r="IG2193" s="5"/>
      <c r="IH2193" s="5"/>
      <c r="II2193" s="5"/>
      <c r="IJ2193" s="5"/>
      <c r="IK2193" s="5"/>
      <c r="IL2193" s="5"/>
      <c r="IM2193" s="5"/>
      <c r="IN2193" s="5"/>
      <c r="IO2193" s="5"/>
      <c r="IP2193" s="5"/>
      <c r="IQ2193" s="5"/>
      <c r="IR2193" s="5"/>
      <c r="IS2193" s="5"/>
      <c r="IT2193" s="5"/>
      <c r="IU2193" s="5"/>
      <c r="IV2193" s="5"/>
      <c r="IW2193" s="5"/>
      <c r="IX2193" s="5"/>
      <c r="IY2193" s="5"/>
      <c r="IZ2193" s="5"/>
      <c r="JA2193" s="5"/>
      <c r="JB2193" s="5"/>
      <c r="JC2193" s="5"/>
      <c r="JD2193" s="5"/>
      <c r="JE2193" s="5"/>
      <c r="JF2193" s="5"/>
      <c r="JG2193" s="5"/>
      <c r="JH2193" s="5"/>
      <c r="JI2193" s="5"/>
      <c r="JJ2193" s="5"/>
      <c r="JK2193" s="29"/>
      <c r="JL2193" s="5"/>
      <c r="JM2193" s="5"/>
      <c r="JN2193" s="5"/>
      <c r="JO2193" s="5"/>
      <c r="JP2193" s="5"/>
      <c r="JQ2193" s="5"/>
      <c r="JR2193" s="5"/>
      <c r="JS2193" s="5"/>
      <c r="JT2193" s="5"/>
      <c r="JU2193" s="5"/>
      <c r="JV2193" s="5"/>
      <c r="JW2193" s="5"/>
      <c r="JX2193" s="5"/>
      <c r="JY2193" s="5"/>
      <c r="JZ2193" s="5"/>
      <c r="KA2193" s="5"/>
      <c r="KB2193" s="5"/>
      <c r="KC2193" s="5"/>
      <c r="KD2193" s="5"/>
      <c r="KE2193" s="5"/>
      <c r="KF2193" s="5"/>
      <c r="KG2193" s="5"/>
      <c r="KH2193" s="5"/>
      <c r="KI2193" s="5"/>
      <c r="KJ2193" s="5"/>
      <c r="KK2193" s="5"/>
      <c r="KL2193" s="5"/>
      <c r="KM2193" s="5"/>
      <c r="KN2193" s="5"/>
      <c r="KO2193" s="5"/>
      <c r="KP2193" s="5"/>
      <c r="KQ2193" s="5"/>
      <c r="KR2193" s="5"/>
      <c r="KS2193" s="5"/>
      <c r="KT2193" s="5"/>
      <c r="KU2193" s="5"/>
      <c r="KV2193" s="5"/>
      <c r="KW2193" s="5"/>
      <c r="KX2193" s="5"/>
      <c r="KY2193" s="5"/>
      <c r="KZ2193" s="5"/>
      <c r="LA2193" s="5"/>
      <c r="LB2193" s="5"/>
      <c r="LC2193" s="5"/>
      <c r="LD2193" s="5"/>
      <c r="LE2193" s="5"/>
      <c r="LF2193" s="5"/>
      <c r="LG2193" s="5"/>
      <c r="LH2193" s="5"/>
      <c r="LI2193" s="5"/>
      <c r="LJ2193" s="5"/>
      <c r="LK2193" s="5"/>
      <c r="LL2193" s="5"/>
      <c r="LM2193" s="5"/>
      <c r="LN2193" s="5"/>
      <c r="LO2193" s="5"/>
      <c r="LP2193" s="5"/>
      <c r="LQ2193" s="5"/>
      <c r="LR2193" s="5"/>
      <c r="LS2193" s="5"/>
      <c r="LT2193" s="5"/>
      <c r="LU2193" s="5"/>
      <c r="LV2193" s="5"/>
      <c r="LW2193" s="5"/>
      <c r="LX2193" s="5"/>
      <c r="LY2193" s="5"/>
      <c r="LZ2193" s="5"/>
      <c r="MA2193" s="5"/>
      <c r="MB2193" s="5"/>
      <c r="MC2193" s="5"/>
      <c r="MD2193" s="5"/>
      <c r="ME2193" s="5"/>
      <c r="MF2193" s="5"/>
      <c r="MG2193" s="5"/>
      <c r="MH2193" s="5"/>
      <c r="MI2193" s="5"/>
      <c r="MJ2193" s="5"/>
      <c r="MK2193" s="5"/>
      <c r="ML2193" s="5"/>
      <c r="MM2193" s="5"/>
      <c r="MN2193" s="5"/>
      <c r="MO2193" s="5"/>
      <c r="MP2193" s="5"/>
      <c r="MQ2193" s="5"/>
      <c r="MR2193" s="5"/>
      <c r="MS2193" s="5"/>
      <c r="MT2193" s="5"/>
      <c r="MU2193" s="5"/>
      <c r="MV2193" s="5"/>
      <c r="MW2193" s="5"/>
      <c r="MX2193" s="5"/>
      <c r="MY2193" s="5"/>
      <c r="MZ2193" s="5"/>
      <c r="NA2193" s="5"/>
      <c r="NB2193" s="5"/>
      <c r="NC2193" s="5"/>
      <c r="ND2193" s="5"/>
      <c r="NE2193" s="5"/>
      <c r="NF2193" s="83"/>
      <c r="NG2193" s="83"/>
      <c r="NH2193" s="83"/>
      <c r="NI2193" s="84">
        <f t="shared" si="276"/>
        <v>0</v>
      </c>
      <c r="NJ2193" s="85">
        <f t="shared" ca="1" si="277"/>
        <v>45552</v>
      </c>
      <c r="NK2193" s="84">
        <f t="shared" si="278"/>
        <v>0</v>
      </c>
      <c r="NL2193" s="85">
        <f t="shared" si="283"/>
        <v>0</v>
      </c>
      <c r="NM2193" s="84">
        <f t="shared" si="279"/>
        <v>0</v>
      </c>
      <c r="NN2193" s="85">
        <f t="shared" si="280"/>
        <v>0</v>
      </c>
      <c r="NO2193" s="84">
        <f t="shared" si="281"/>
        <v>0</v>
      </c>
      <c r="NP2193" s="85">
        <f t="shared" si="282"/>
        <v>0</v>
      </c>
      <c r="NQ2193" s="83"/>
      <c r="NR2193" s="83"/>
      <c r="NS2193" s="83"/>
      <c r="NT2193" s="83"/>
      <c r="NU2193" s="83"/>
      <c r="NV2193" s="83"/>
      <c r="NW2193" s="83"/>
      <c r="NX2193" s="83"/>
      <c r="NY2193" s="83"/>
    </row>
    <row r="2194" spans="1:389" x14ac:dyDescent="0.25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7"/>
      <c r="AM2194" s="29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7"/>
      <c r="BI2194" s="5"/>
      <c r="BJ2194" s="5"/>
      <c r="BK2194" s="5"/>
      <c r="BL2194" s="5"/>
      <c r="BM2194" s="5"/>
      <c r="BN2194" s="5"/>
      <c r="BO2194" s="5"/>
      <c r="BP2194" s="29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  <c r="DI2194" s="5"/>
      <c r="DJ2194" s="5"/>
      <c r="DK2194" s="5"/>
      <c r="DL2194" s="5"/>
      <c r="DM2194" s="5"/>
      <c r="DN2194" s="5"/>
      <c r="DO2194" s="5"/>
      <c r="DP2194" s="5"/>
      <c r="DQ2194" s="5"/>
      <c r="DR2194" s="5"/>
      <c r="DS2194" s="5"/>
      <c r="DT2194" s="5"/>
      <c r="DU2194" s="5"/>
      <c r="DV2194" s="5"/>
      <c r="DW2194" s="5"/>
      <c r="DX2194" s="5"/>
      <c r="DY2194" s="5"/>
      <c r="DZ2194" s="5"/>
      <c r="EA2194" s="5"/>
      <c r="EB2194" s="7"/>
      <c r="EC2194" s="5"/>
      <c r="ED2194" s="5"/>
      <c r="EE2194" s="5"/>
      <c r="EF2194" s="5"/>
      <c r="EG2194" s="5"/>
      <c r="EH2194" s="5"/>
      <c r="EI2194" s="5"/>
      <c r="EJ2194" s="5"/>
      <c r="EK2194" s="5"/>
      <c r="EL2194" s="5"/>
      <c r="EM2194" s="5"/>
      <c r="EN2194" s="5"/>
      <c r="EO2194" s="5"/>
      <c r="EP2194" s="5"/>
      <c r="EQ2194" s="5"/>
      <c r="ER2194" s="5"/>
      <c r="ES2194" s="5"/>
      <c r="ET2194" s="29"/>
      <c r="EU2194" s="5"/>
      <c r="EV2194" s="5"/>
      <c r="EW2194" s="5"/>
      <c r="EX2194" s="5"/>
      <c r="EY2194" s="5"/>
      <c r="EZ2194" s="7"/>
      <c r="FA2194" s="5"/>
      <c r="FB2194" s="5"/>
      <c r="FC2194" s="5"/>
      <c r="FD2194" s="5"/>
      <c r="FE2194" s="5"/>
      <c r="FF2194" s="5"/>
      <c r="FG2194" s="5"/>
      <c r="FH2194" s="5"/>
      <c r="FI2194" s="5"/>
      <c r="FJ2194" s="5"/>
      <c r="FK2194" s="5"/>
      <c r="FL2194" s="5"/>
      <c r="FM2194" s="5"/>
      <c r="FN2194" s="5"/>
      <c r="FO2194" s="5"/>
      <c r="FP2194" s="5"/>
      <c r="FQ2194" s="5"/>
      <c r="FR2194" s="5"/>
      <c r="FS2194" s="5"/>
      <c r="FT2194" s="5"/>
      <c r="FU2194" s="5"/>
      <c r="FV2194" s="5"/>
      <c r="FW2194" s="5"/>
      <c r="FX2194" s="5"/>
      <c r="FY2194" s="5"/>
      <c r="FZ2194" s="5"/>
      <c r="GA2194" s="5"/>
      <c r="GB2194" s="5"/>
      <c r="GC2194" s="5"/>
      <c r="GD2194" s="5"/>
      <c r="GE2194" s="5"/>
      <c r="GF2194" s="5"/>
      <c r="GG2194" s="5"/>
      <c r="GH2194" s="5"/>
      <c r="GI2194" s="5"/>
      <c r="GJ2194" s="5"/>
      <c r="GK2194" s="5"/>
      <c r="GL2194" s="5"/>
      <c r="GM2194" s="5"/>
      <c r="GN2194" s="5"/>
      <c r="GO2194" s="5"/>
      <c r="GP2194" s="5"/>
      <c r="GQ2194" s="5"/>
      <c r="GR2194" s="5"/>
      <c r="GS2194" s="5"/>
      <c r="GT2194" s="5"/>
      <c r="GU2194" s="5"/>
      <c r="GV2194" s="5"/>
      <c r="GW2194" s="5"/>
      <c r="GX2194" s="5"/>
      <c r="GY2194" s="5"/>
      <c r="GZ2194" s="5"/>
      <c r="HA2194" s="5"/>
      <c r="HB2194" s="5"/>
      <c r="HC2194" s="5"/>
      <c r="HD2194" s="5"/>
      <c r="HE2194" s="5"/>
      <c r="HF2194" s="5"/>
      <c r="HG2194" s="5"/>
      <c r="HH2194" s="5"/>
      <c r="HI2194" s="5"/>
      <c r="HJ2194" s="5"/>
      <c r="HK2194" s="5"/>
      <c r="HL2194" s="5"/>
      <c r="HM2194" s="5"/>
      <c r="HN2194" s="5"/>
      <c r="HO2194" s="5"/>
      <c r="HP2194" s="5"/>
      <c r="HQ2194" s="5"/>
      <c r="HR2194" s="5"/>
      <c r="HS2194" s="5"/>
      <c r="HT2194" s="5"/>
      <c r="HU2194" s="5"/>
      <c r="HV2194" s="5"/>
      <c r="HW2194" s="5"/>
      <c r="HX2194" s="5"/>
      <c r="HY2194" s="5"/>
      <c r="HZ2194" s="5"/>
      <c r="IA2194" s="5"/>
      <c r="IB2194" s="5"/>
      <c r="IC2194" s="5"/>
      <c r="ID2194" s="5"/>
      <c r="IE2194" s="5"/>
      <c r="IF2194" s="5"/>
      <c r="IG2194" s="5"/>
      <c r="IH2194" s="5"/>
      <c r="II2194" s="5"/>
      <c r="IJ2194" s="5"/>
      <c r="IK2194" s="5"/>
      <c r="IL2194" s="5"/>
      <c r="IM2194" s="5"/>
      <c r="IN2194" s="5"/>
      <c r="IO2194" s="5"/>
      <c r="IP2194" s="5"/>
      <c r="IQ2194" s="5"/>
      <c r="IR2194" s="5"/>
      <c r="IS2194" s="5"/>
      <c r="IT2194" s="5"/>
      <c r="IU2194" s="5"/>
      <c r="IV2194" s="5"/>
      <c r="IW2194" s="5"/>
      <c r="IX2194" s="5"/>
      <c r="IY2194" s="5"/>
      <c r="IZ2194" s="5"/>
      <c r="JA2194" s="5"/>
      <c r="JB2194" s="5"/>
      <c r="JC2194" s="5"/>
      <c r="JD2194" s="5"/>
      <c r="JE2194" s="5"/>
      <c r="JF2194" s="5"/>
      <c r="JG2194" s="5"/>
      <c r="JH2194" s="5"/>
      <c r="JI2194" s="5"/>
      <c r="JJ2194" s="5"/>
      <c r="JK2194" s="29"/>
      <c r="JL2194" s="5"/>
      <c r="JM2194" s="5"/>
      <c r="JN2194" s="5"/>
      <c r="JO2194" s="5"/>
      <c r="JP2194" s="5"/>
      <c r="JQ2194" s="5"/>
      <c r="JR2194" s="5"/>
      <c r="JS2194" s="5"/>
      <c r="JT2194" s="5"/>
      <c r="JU2194" s="5"/>
      <c r="JV2194" s="5"/>
      <c r="JW2194" s="5"/>
      <c r="JX2194" s="5"/>
      <c r="JY2194" s="5"/>
      <c r="JZ2194" s="5"/>
      <c r="KA2194" s="5"/>
      <c r="KB2194" s="5"/>
      <c r="KC2194" s="5"/>
      <c r="KD2194" s="5"/>
      <c r="KE2194" s="5"/>
      <c r="KF2194" s="5"/>
      <c r="KG2194" s="5"/>
      <c r="KH2194" s="5"/>
      <c r="KI2194" s="5"/>
      <c r="KJ2194" s="5"/>
      <c r="KK2194" s="5"/>
      <c r="KL2194" s="5"/>
      <c r="KM2194" s="5"/>
      <c r="KN2194" s="5"/>
      <c r="KO2194" s="5"/>
      <c r="KP2194" s="5"/>
      <c r="KQ2194" s="5"/>
      <c r="KR2194" s="5"/>
      <c r="KS2194" s="5"/>
      <c r="KT2194" s="5"/>
      <c r="KU2194" s="5"/>
      <c r="KV2194" s="5"/>
      <c r="KW2194" s="5"/>
      <c r="KX2194" s="5"/>
      <c r="KY2194" s="5"/>
      <c r="KZ2194" s="5"/>
      <c r="LA2194" s="5"/>
      <c r="LB2194" s="5"/>
      <c r="LC2194" s="5"/>
      <c r="LD2194" s="5"/>
      <c r="LE2194" s="5"/>
      <c r="LF2194" s="5"/>
      <c r="LG2194" s="5"/>
      <c r="LH2194" s="5"/>
      <c r="LI2194" s="5"/>
      <c r="LJ2194" s="5"/>
      <c r="LK2194" s="5"/>
      <c r="LL2194" s="5"/>
      <c r="LM2194" s="5"/>
      <c r="LN2194" s="5"/>
      <c r="LO2194" s="5"/>
      <c r="LP2194" s="5"/>
      <c r="LQ2194" s="5"/>
      <c r="LR2194" s="5"/>
      <c r="LS2194" s="5"/>
      <c r="LT2194" s="5"/>
      <c r="LU2194" s="5"/>
      <c r="LV2194" s="5"/>
      <c r="LW2194" s="5"/>
      <c r="LX2194" s="5"/>
      <c r="LY2194" s="5"/>
      <c r="LZ2194" s="5"/>
      <c r="MA2194" s="5"/>
      <c r="MB2194" s="5"/>
      <c r="MC2194" s="5"/>
      <c r="MD2194" s="5"/>
      <c r="ME2194" s="5"/>
      <c r="MF2194" s="5"/>
      <c r="MG2194" s="5"/>
      <c r="MH2194" s="5"/>
      <c r="MI2194" s="5"/>
      <c r="MJ2194" s="5"/>
      <c r="MK2194" s="5"/>
      <c r="ML2194" s="5"/>
      <c r="MM2194" s="5"/>
      <c r="MN2194" s="5"/>
      <c r="MO2194" s="5"/>
      <c r="MP2194" s="5"/>
      <c r="MQ2194" s="5"/>
      <c r="MR2194" s="5"/>
      <c r="MS2194" s="5"/>
      <c r="MT2194" s="5"/>
      <c r="MU2194" s="5"/>
      <c r="MV2194" s="5"/>
      <c r="MW2194" s="5"/>
      <c r="MX2194" s="5"/>
      <c r="MY2194" s="5"/>
      <c r="MZ2194" s="5"/>
      <c r="NA2194" s="5"/>
      <c r="NB2194" s="5"/>
      <c r="NC2194" s="5"/>
      <c r="ND2194" s="5"/>
      <c r="NE2194" s="5"/>
      <c r="NF2194" s="83"/>
      <c r="NG2194" s="83"/>
      <c r="NH2194" s="83"/>
      <c r="NI2194" s="84">
        <f t="shared" si="276"/>
        <v>0</v>
      </c>
      <c r="NJ2194" s="85">
        <f t="shared" ca="1" si="277"/>
        <v>45552</v>
      </c>
      <c r="NK2194" s="84">
        <f t="shared" si="278"/>
        <v>0</v>
      </c>
      <c r="NL2194" s="85">
        <f t="shared" si="283"/>
        <v>0</v>
      </c>
      <c r="NM2194" s="84">
        <f t="shared" si="279"/>
        <v>0</v>
      </c>
      <c r="NN2194" s="85">
        <f t="shared" si="280"/>
        <v>0</v>
      </c>
      <c r="NO2194" s="84">
        <f t="shared" si="281"/>
        <v>0</v>
      </c>
      <c r="NP2194" s="85">
        <f t="shared" si="282"/>
        <v>0</v>
      </c>
      <c r="NQ2194" s="83"/>
      <c r="NR2194" s="83"/>
      <c r="NS2194" s="83"/>
      <c r="NT2194" s="83"/>
      <c r="NU2194" s="83"/>
      <c r="NV2194" s="83"/>
      <c r="NW2194" s="83"/>
      <c r="NX2194" s="83"/>
      <c r="NY2194" s="83"/>
    </row>
    <row r="2195" spans="1:389" x14ac:dyDescent="0.25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7"/>
      <c r="AM2195" s="29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7"/>
      <c r="BI2195" s="5"/>
      <c r="BJ2195" s="5"/>
      <c r="BK2195" s="5"/>
      <c r="BL2195" s="5"/>
      <c r="BM2195" s="5"/>
      <c r="BN2195" s="5"/>
      <c r="BO2195" s="5"/>
      <c r="BP2195" s="29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  <c r="DI2195" s="5"/>
      <c r="DJ2195" s="5"/>
      <c r="DK2195" s="5"/>
      <c r="DL2195" s="5"/>
      <c r="DM2195" s="5"/>
      <c r="DN2195" s="5"/>
      <c r="DO2195" s="5"/>
      <c r="DP2195" s="5"/>
      <c r="DQ2195" s="5"/>
      <c r="DR2195" s="5"/>
      <c r="DS2195" s="5"/>
      <c r="DT2195" s="5"/>
      <c r="DU2195" s="5"/>
      <c r="DV2195" s="5"/>
      <c r="DW2195" s="5"/>
      <c r="DX2195" s="5"/>
      <c r="DY2195" s="5"/>
      <c r="DZ2195" s="5"/>
      <c r="EA2195" s="5"/>
      <c r="EB2195" s="7"/>
      <c r="EC2195" s="5"/>
      <c r="ED2195" s="5"/>
      <c r="EE2195" s="5"/>
      <c r="EF2195" s="5"/>
      <c r="EG2195" s="5"/>
      <c r="EH2195" s="5"/>
      <c r="EI2195" s="5"/>
      <c r="EJ2195" s="5"/>
      <c r="EK2195" s="5"/>
      <c r="EL2195" s="5"/>
      <c r="EM2195" s="5"/>
      <c r="EN2195" s="5"/>
      <c r="EO2195" s="5"/>
      <c r="EP2195" s="5"/>
      <c r="EQ2195" s="5"/>
      <c r="ER2195" s="5"/>
      <c r="ES2195" s="5"/>
      <c r="ET2195" s="29"/>
      <c r="EU2195" s="5"/>
      <c r="EV2195" s="5"/>
      <c r="EW2195" s="5"/>
      <c r="EX2195" s="5"/>
      <c r="EY2195" s="5"/>
      <c r="EZ2195" s="7"/>
      <c r="FA2195" s="5"/>
      <c r="FB2195" s="5"/>
      <c r="FC2195" s="5"/>
      <c r="FD2195" s="5"/>
      <c r="FE2195" s="5"/>
      <c r="FF2195" s="5"/>
      <c r="FG2195" s="5"/>
      <c r="FH2195" s="5"/>
      <c r="FI2195" s="5"/>
      <c r="FJ2195" s="5"/>
      <c r="FK2195" s="5"/>
      <c r="FL2195" s="5"/>
      <c r="FM2195" s="5"/>
      <c r="FN2195" s="5"/>
      <c r="FO2195" s="5"/>
      <c r="FP2195" s="5"/>
      <c r="FQ2195" s="5"/>
      <c r="FR2195" s="5"/>
      <c r="FS2195" s="5"/>
      <c r="FT2195" s="5"/>
      <c r="FU2195" s="5"/>
      <c r="FV2195" s="5"/>
      <c r="FW2195" s="5"/>
      <c r="FX2195" s="5"/>
      <c r="FY2195" s="5"/>
      <c r="FZ2195" s="5"/>
      <c r="GA2195" s="5"/>
      <c r="GB2195" s="5"/>
      <c r="GC2195" s="5"/>
      <c r="GD2195" s="5"/>
      <c r="GE2195" s="5"/>
      <c r="GF2195" s="5"/>
      <c r="GG2195" s="5"/>
      <c r="GH2195" s="5"/>
      <c r="GI2195" s="5"/>
      <c r="GJ2195" s="5"/>
      <c r="GK2195" s="5"/>
      <c r="GL2195" s="5"/>
      <c r="GM2195" s="5"/>
      <c r="GN2195" s="5"/>
      <c r="GO2195" s="5"/>
      <c r="GP2195" s="5"/>
      <c r="GQ2195" s="5"/>
      <c r="GR2195" s="5"/>
      <c r="GS2195" s="5"/>
      <c r="GT2195" s="5"/>
      <c r="GU2195" s="5"/>
      <c r="GV2195" s="5"/>
      <c r="GW2195" s="5"/>
      <c r="GX2195" s="5"/>
      <c r="GY2195" s="5"/>
      <c r="GZ2195" s="5"/>
      <c r="HA2195" s="5"/>
      <c r="HB2195" s="5"/>
      <c r="HC2195" s="5"/>
      <c r="HD2195" s="5"/>
      <c r="HE2195" s="5"/>
      <c r="HF2195" s="5"/>
      <c r="HG2195" s="5"/>
      <c r="HH2195" s="5"/>
      <c r="HI2195" s="5"/>
      <c r="HJ2195" s="5"/>
      <c r="HK2195" s="5"/>
      <c r="HL2195" s="5"/>
      <c r="HM2195" s="5"/>
      <c r="HN2195" s="5"/>
      <c r="HO2195" s="5"/>
      <c r="HP2195" s="5"/>
      <c r="HQ2195" s="5"/>
      <c r="HR2195" s="5"/>
      <c r="HS2195" s="5"/>
      <c r="HT2195" s="5"/>
      <c r="HU2195" s="5"/>
      <c r="HV2195" s="5"/>
      <c r="HW2195" s="5"/>
      <c r="HX2195" s="5"/>
      <c r="HY2195" s="5"/>
      <c r="HZ2195" s="5"/>
      <c r="IA2195" s="5"/>
      <c r="IB2195" s="5"/>
      <c r="IC2195" s="5"/>
      <c r="ID2195" s="5"/>
      <c r="IE2195" s="5"/>
      <c r="IF2195" s="5"/>
      <c r="IG2195" s="5"/>
      <c r="IH2195" s="5"/>
      <c r="II2195" s="5"/>
      <c r="IJ2195" s="5"/>
      <c r="IK2195" s="5"/>
      <c r="IL2195" s="5"/>
      <c r="IM2195" s="5"/>
      <c r="IN2195" s="5"/>
      <c r="IO2195" s="5"/>
      <c r="IP2195" s="5"/>
      <c r="IQ2195" s="5"/>
      <c r="IR2195" s="5"/>
      <c r="IS2195" s="5"/>
      <c r="IT2195" s="5"/>
      <c r="IU2195" s="5"/>
      <c r="IV2195" s="5"/>
      <c r="IW2195" s="5"/>
      <c r="IX2195" s="5"/>
      <c r="IY2195" s="5"/>
      <c r="IZ2195" s="5"/>
      <c r="JA2195" s="5"/>
      <c r="JB2195" s="5"/>
      <c r="JC2195" s="5"/>
      <c r="JD2195" s="5"/>
      <c r="JE2195" s="5"/>
      <c r="JF2195" s="5"/>
      <c r="JG2195" s="5"/>
      <c r="JH2195" s="5"/>
      <c r="JI2195" s="5"/>
      <c r="JJ2195" s="5"/>
      <c r="JK2195" s="29"/>
      <c r="JL2195" s="5"/>
      <c r="JM2195" s="5"/>
      <c r="JN2195" s="5"/>
      <c r="JO2195" s="5"/>
      <c r="JP2195" s="5"/>
      <c r="JQ2195" s="5"/>
      <c r="JR2195" s="5"/>
      <c r="JS2195" s="5"/>
      <c r="JT2195" s="5"/>
      <c r="JU2195" s="5"/>
      <c r="JV2195" s="5"/>
      <c r="JW2195" s="5"/>
      <c r="JX2195" s="5"/>
      <c r="JY2195" s="5"/>
      <c r="JZ2195" s="5"/>
      <c r="KA2195" s="5"/>
      <c r="KB2195" s="5"/>
      <c r="KC2195" s="5"/>
      <c r="KD2195" s="5"/>
      <c r="KE2195" s="5"/>
      <c r="KF2195" s="5"/>
      <c r="KG2195" s="5"/>
      <c r="KH2195" s="5"/>
      <c r="KI2195" s="5"/>
      <c r="KJ2195" s="5"/>
      <c r="KK2195" s="5"/>
      <c r="KL2195" s="5"/>
      <c r="KM2195" s="5"/>
      <c r="KN2195" s="5"/>
      <c r="KO2195" s="5"/>
      <c r="KP2195" s="5"/>
      <c r="KQ2195" s="5"/>
      <c r="KR2195" s="5"/>
      <c r="KS2195" s="5"/>
      <c r="KT2195" s="5"/>
      <c r="KU2195" s="5"/>
      <c r="KV2195" s="5"/>
      <c r="KW2195" s="5"/>
      <c r="KX2195" s="5"/>
      <c r="KY2195" s="5"/>
      <c r="KZ2195" s="5"/>
      <c r="LA2195" s="5"/>
      <c r="LB2195" s="5"/>
      <c r="LC2195" s="5"/>
      <c r="LD2195" s="5"/>
      <c r="LE2195" s="5"/>
      <c r="LF2195" s="5"/>
      <c r="LG2195" s="5"/>
      <c r="LH2195" s="5"/>
      <c r="LI2195" s="5"/>
      <c r="LJ2195" s="5"/>
      <c r="LK2195" s="5"/>
      <c r="LL2195" s="5"/>
      <c r="LM2195" s="5"/>
      <c r="LN2195" s="5"/>
      <c r="LO2195" s="5"/>
      <c r="LP2195" s="5"/>
      <c r="LQ2195" s="5"/>
      <c r="LR2195" s="5"/>
      <c r="LS2195" s="5"/>
      <c r="LT2195" s="5"/>
      <c r="LU2195" s="5"/>
      <c r="LV2195" s="5"/>
      <c r="LW2195" s="5"/>
      <c r="LX2195" s="5"/>
      <c r="LY2195" s="5"/>
      <c r="LZ2195" s="5"/>
      <c r="MA2195" s="5"/>
      <c r="MB2195" s="5"/>
      <c r="MC2195" s="5"/>
      <c r="MD2195" s="5"/>
      <c r="ME2195" s="5"/>
      <c r="MF2195" s="5"/>
      <c r="MG2195" s="5"/>
      <c r="MH2195" s="5"/>
      <c r="MI2195" s="5"/>
      <c r="MJ2195" s="5"/>
      <c r="MK2195" s="5"/>
      <c r="ML2195" s="5"/>
      <c r="MM2195" s="5"/>
      <c r="MN2195" s="5"/>
      <c r="MO2195" s="5"/>
      <c r="MP2195" s="5"/>
      <c r="MQ2195" s="5"/>
      <c r="MR2195" s="5"/>
      <c r="MS2195" s="5"/>
      <c r="MT2195" s="5"/>
      <c r="MU2195" s="5"/>
      <c r="MV2195" s="5"/>
      <c r="MW2195" s="5"/>
      <c r="MX2195" s="5"/>
      <c r="MY2195" s="5"/>
      <c r="MZ2195" s="5"/>
      <c r="NA2195" s="5"/>
      <c r="NB2195" s="5"/>
      <c r="NC2195" s="5"/>
      <c r="ND2195" s="5"/>
      <c r="NE2195" s="5"/>
      <c r="NF2195" s="83"/>
      <c r="NG2195" s="83"/>
      <c r="NH2195" s="83"/>
      <c r="NI2195" s="84">
        <f t="shared" si="276"/>
        <v>0</v>
      </c>
      <c r="NJ2195" s="85">
        <f t="shared" ca="1" si="277"/>
        <v>45552</v>
      </c>
      <c r="NK2195" s="84">
        <f t="shared" si="278"/>
        <v>0</v>
      </c>
      <c r="NL2195" s="85">
        <f t="shared" si="283"/>
        <v>0</v>
      </c>
      <c r="NM2195" s="84">
        <f t="shared" si="279"/>
        <v>0</v>
      </c>
      <c r="NN2195" s="85">
        <f t="shared" si="280"/>
        <v>0</v>
      </c>
      <c r="NO2195" s="84">
        <f t="shared" si="281"/>
        <v>0</v>
      </c>
      <c r="NP2195" s="85">
        <f t="shared" si="282"/>
        <v>0</v>
      </c>
      <c r="NQ2195" s="83"/>
      <c r="NR2195" s="83"/>
      <c r="NS2195" s="83"/>
      <c r="NT2195" s="83"/>
      <c r="NU2195" s="83"/>
      <c r="NV2195" s="83"/>
      <c r="NW2195" s="83"/>
      <c r="NX2195" s="83"/>
      <c r="NY2195" s="83"/>
    </row>
    <row r="2196" spans="1:389" x14ac:dyDescent="0.25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7"/>
      <c r="AM2196" s="29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7"/>
      <c r="BI2196" s="5"/>
      <c r="BJ2196" s="5"/>
      <c r="BK2196" s="5"/>
      <c r="BL2196" s="5"/>
      <c r="BM2196" s="5"/>
      <c r="BN2196" s="5"/>
      <c r="BO2196" s="5"/>
      <c r="BP2196" s="29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  <c r="DI2196" s="5"/>
      <c r="DJ2196" s="5"/>
      <c r="DK2196" s="5"/>
      <c r="DL2196" s="5"/>
      <c r="DM2196" s="5"/>
      <c r="DN2196" s="5"/>
      <c r="DO2196" s="5"/>
      <c r="DP2196" s="5"/>
      <c r="DQ2196" s="5"/>
      <c r="DR2196" s="5"/>
      <c r="DS2196" s="5"/>
      <c r="DT2196" s="5"/>
      <c r="DU2196" s="5"/>
      <c r="DV2196" s="5"/>
      <c r="DW2196" s="5"/>
      <c r="DX2196" s="5"/>
      <c r="DY2196" s="5"/>
      <c r="DZ2196" s="5"/>
      <c r="EA2196" s="5"/>
      <c r="EB2196" s="7"/>
      <c r="EC2196" s="5"/>
      <c r="ED2196" s="5"/>
      <c r="EE2196" s="5"/>
      <c r="EF2196" s="5"/>
      <c r="EG2196" s="5"/>
      <c r="EH2196" s="5"/>
      <c r="EI2196" s="5"/>
      <c r="EJ2196" s="5"/>
      <c r="EK2196" s="5"/>
      <c r="EL2196" s="5"/>
      <c r="EM2196" s="5"/>
      <c r="EN2196" s="5"/>
      <c r="EO2196" s="5"/>
      <c r="EP2196" s="5"/>
      <c r="EQ2196" s="5"/>
      <c r="ER2196" s="5"/>
      <c r="ES2196" s="5"/>
      <c r="ET2196" s="29"/>
      <c r="EU2196" s="5"/>
      <c r="EV2196" s="5"/>
      <c r="EW2196" s="5"/>
      <c r="EX2196" s="5"/>
      <c r="EY2196" s="5"/>
      <c r="EZ2196" s="7"/>
      <c r="FA2196" s="5"/>
      <c r="FB2196" s="5"/>
      <c r="FC2196" s="5"/>
      <c r="FD2196" s="5"/>
      <c r="FE2196" s="5"/>
      <c r="FF2196" s="5"/>
      <c r="FG2196" s="5"/>
      <c r="FH2196" s="5"/>
      <c r="FI2196" s="5"/>
      <c r="FJ2196" s="5"/>
      <c r="FK2196" s="5"/>
      <c r="FL2196" s="5"/>
      <c r="FM2196" s="5"/>
      <c r="FN2196" s="5"/>
      <c r="FO2196" s="5"/>
      <c r="FP2196" s="5"/>
      <c r="FQ2196" s="5"/>
      <c r="FR2196" s="5"/>
      <c r="FS2196" s="5"/>
      <c r="FT2196" s="5"/>
      <c r="FU2196" s="5"/>
      <c r="FV2196" s="5"/>
      <c r="FW2196" s="5"/>
      <c r="FX2196" s="5"/>
      <c r="FY2196" s="5"/>
      <c r="FZ2196" s="5"/>
      <c r="GA2196" s="5"/>
      <c r="GB2196" s="5"/>
      <c r="GC2196" s="5"/>
      <c r="GD2196" s="5"/>
      <c r="GE2196" s="5"/>
      <c r="GF2196" s="5"/>
      <c r="GG2196" s="5"/>
      <c r="GH2196" s="5"/>
      <c r="GI2196" s="5"/>
      <c r="GJ2196" s="5"/>
      <c r="GK2196" s="5"/>
      <c r="GL2196" s="5"/>
      <c r="GM2196" s="5"/>
      <c r="GN2196" s="5"/>
      <c r="GO2196" s="5"/>
      <c r="GP2196" s="5"/>
      <c r="GQ2196" s="5"/>
      <c r="GR2196" s="5"/>
      <c r="GS2196" s="5"/>
      <c r="GT2196" s="5"/>
      <c r="GU2196" s="5"/>
      <c r="GV2196" s="5"/>
      <c r="GW2196" s="5"/>
      <c r="GX2196" s="5"/>
      <c r="GY2196" s="5"/>
      <c r="GZ2196" s="5"/>
      <c r="HA2196" s="5"/>
      <c r="HB2196" s="5"/>
      <c r="HC2196" s="5"/>
      <c r="HD2196" s="5"/>
      <c r="HE2196" s="5"/>
      <c r="HF2196" s="5"/>
      <c r="HG2196" s="5"/>
      <c r="HH2196" s="5"/>
      <c r="HI2196" s="5"/>
      <c r="HJ2196" s="5"/>
      <c r="HK2196" s="5"/>
      <c r="HL2196" s="5"/>
      <c r="HM2196" s="5"/>
      <c r="HN2196" s="5"/>
      <c r="HO2196" s="5"/>
      <c r="HP2196" s="5"/>
      <c r="HQ2196" s="5"/>
      <c r="HR2196" s="5"/>
      <c r="HS2196" s="5"/>
      <c r="HT2196" s="5"/>
      <c r="HU2196" s="5"/>
      <c r="HV2196" s="5"/>
      <c r="HW2196" s="5"/>
      <c r="HX2196" s="5"/>
      <c r="HY2196" s="5"/>
      <c r="HZ2196" s="5"/>
      <c r="IA2196" s="5"/>
      <c r="IB2196" s="5"/>
      <c r="IC2196" s="5"/>
      <c r="ID2196" s="5"/>
      <c r="IE2196" s="5"/>
      <c r="IF2196" s="5"/>
      <c r="IG2196" s="5"/>
      <c r="IH2196" s="5"/>
      <c r="II2196" s="5"/>
      <c r="IJ2196" s="5"/>
      <c r="IK2196" s="5"/>
      <c r="IL2196" s="5"/>
      <c r="IM2196" s="5"/>
      <c r="IN2196" s="5"/>
      <c r="IO2196" s="5"/>
      <c r="IP2196" s="5"/>
      <c r="IQ2196" s="5"/>
      <c r="IR2196" s="5"/>
      <c r="IS2196" s="5"/>
      <c r="IT2196" s="5"/>
      <c r="IU2196" s="5"/>
      <c r="IV2196" s="5"/>
      <c r="IW2196" s="5"/>
      <c r="IX2196" s="5"/>
      <c r="IY2196" s="5"/>
      <c r="IZ2196" s="5"/>
      <c r="JA2196" s="5"/>
      <c r="JB2196" s="5"/>
      <c r="JC2196" s="5"/>
      <c r="JD2196" s="5"/>
      <c r="JE2196" s="5"/>
      <c r="JF2196" s="5"/>
      <c r="JG2196" s="5"/>
      <c r="JH2196" s="5"/>
      <c r="JI2196" s="5"/>
      <c r="JJ2196" s="5"/>
      <c r="JK2196" s="29"/>
      <c r="JL2196" s="5"/>
      <c r="JM2196" s="5"/>
      <c r="JN2196" s="5"/>
      <c r="JO2196" s="5"/>
      <c r="JP2196" s="5"/>
      <c r="JQ2196" s="5"/>
      <c r="JR2196" s="5"/>
      <c r="JS2196" s="5"/>
      <c r="JT2196" s="5"/>
      <c r="JU2196" s="5"/>
      <c r="JV2196" s="5"/>
      <c r="JW2196" s="5"/>
      <c r="JX2196" s="5"/>
      <c r="JY2196" s="5"/>
      <c r="JZ2196" s="5"/>
      <c r="KA2196" s="5"/>
      <c r="KB2196" s="5"/>
      <c r="KC2196" s="5"/>
      <c r="KD2196" s="5"/>
      <c r="KE2196" s="5"/>
      <c r="KF2196" s="5"/>
      <c r="KG2196" s="5"/>
      <c r="KH2196" s="5"/>
      <c r="KI2196" s="5"/>
      <c r="KJ2196" s="5"/>
      <c r="KK2196" s="5"/>
      <c r="KL2196" s="5"/>
      <c r="KM2196" s="5"/>
      <c r="KN2196" s="5"/>
      <c r="KO2196" s="5"/>
      <c r="KP2196" s="5"/>
      <c r="KQ2196" s="5"/>
      <c r="KR2196" s="5"/>
      <c r="KS2196" s="5"/>
      <c r="KT2196" s="5"/>
      <c r="KU2196" s="5"/>
      <c r="KV2196" s="5"/>
      <c r="KW2196" s="5"/>
      <c r="KX2196" s="5"/>
      <c r="KY2196" s="5"/>
      <c r="KZ2196" s="5"/>
      <c r="LA2196" s="5"/>
      <c r="LB2196" s="5"/>
      <c r="LC2196" s="5"/>
      <c r="LD2196" s="5"/>
      <c r="LE2196" s="5"/>
      <c r="LF2196" s="5"/>
      <c r="LG2196" s="5"/>
      <c r="LH2196" s="5"/>
      <c r="LI2196" s="5"/>
      <c r="LJ2196" s="5"/>
      <c r="LK2196" s="5"/>
      <c r="LL2196" s="5"/>
      <c r="LM2196" s="5"/>
      <c r="LN2196" s="5"/>
      <c r="LO2196" s="5"/>
      <c r="LP2196" s="5"/>
      <c r="LQ2196" s="5"/>
      <c r="LR2196" s="5"/>
      <c r="LS2196" s="5"/>
      <c r="LT2196" s="5"/>
      <c r="LU2196" s="5"/>
      <c r="LV2196" s="5"/>
      <c r="LW2196" s="5"/>
      <c r="LX2196" s="5"/>
      <c r="LY2196" s="5"/>
      <c r="LZ2196" s="5"/>
      <c r="MA2196" s="5"/>
      <c r="MB2196" s="5"/>
      <c r="MC2196" s="5"/>
      <c r="MD2196" s="5"/>
      <c r="ME2196" s="5"/>
      <c r="MF2196" s="5"/>
      <c r="MG2196" s="5"/>
      <c r="MH2196" s="5"/>
      <c r="MI2196" s="5"/>
      <c r="MJ2196" s="5"/>
      <c r="MK2196" s="5"/>
      <c r="ML2196" s="5"/>
      <c r="MM2196" s="5"/>
      <c r="MN2196" s="5"/>
      <c r="MO2196" s="5"/>
      <c r="MP2196" s="5"/>
      <c r="MQ2196" s="5"/>
      <c r="MR2196" s="5"/>
      <c r="MS2196" s="5"/>
      <c r="MT2196" s="5"/>
      <c r="MU2196" s="5"/>
      <c r="MV2196" s="5"/>
      <c r="MW2196" s="5"/>
      <c r="MX2196" s="5"/>
      <c r="MY2196" s="5"/>
      <c r="MZ2196" s="5"/>
      <c r="NA2196" s="5"/>
      <c r="NB2196" s="5"/>
      <c r="NC2196" s="5"/>
      <c r="ND2196" s="5"/>
      <c r="NE2196" s="5"/>
      <c r="NF2196" s="83"/>
      <c r="NG2196" s="83"/>
      <c r="NH2196" s="83"/>
      <c r="NI2196" s="84">
        <f t="shared" si="276"/>
        <v>0</v>
      </c>
      <c r="NJ2196" s="85">
        <f t="shared" ca="1" si="277"/>
        <v>45552</v>
      </c>
      <c r="NK2196" s="84">
        <f t="shared" si="278"/>
        <v>0</v>
      </c>
      <c r="NL2196" s="85">
        <f t="shared" si="283"/>
        <v>0</v>
      </c>
      <c r="NM2196" s="84">
        <f t="shared" si="279"/>
        <v>0</v>
      </c>
      <c r="NN2196" s="85">
        <f t="shared" si="280"/>
        <v>0</v>
      </c>
      <c r="NO2196" s="84">
        <f t="shared" si="281"/>
        <v>0</v>
      </c>
      <c r="NP2196" s="85">
        <f t="shared" si="282"/>
        <v>0</v>
      </c>
      <c r="NQ2196" s="83"/>
      <c r="NR2196" s="83"/>
      <c r="NS2196" s="83"/>
      <c r="NT2196" s="83"/>
      <c r="NU2196" s="83"/>
      <c r="NV2196" s="83"/>
      <c r="NW2196" s="83"/>
      <c r="NX2196" s="83"/>
      <c r="NY2196" s="83"/>
    </row>
    <row r="2197" spans="1:389" x14ac:dyDescent="0.25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7"/>
      <c r="AM2197" s="29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7"/>
      <c r="BI2197" s="5"/>
      <c r="BJ2197" s="5"/>
      <c r="BK2197" s="5"/>
      <c r="BL2197" s="5"/>
      <c r="BM2197" s="5"/>
      <c r="BN2197" s="5"/>
      <c r="BO2197" s="5"/>
      <c r="BP2197" s="29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  <c r="DI2197" s="5"/>
      <c r="DJ2197" s="5"/>
      <c r="DK2197" s="5"/>
      <c r="DL2197" s="5"/>
      <c r="DM2197" s="5"/>
      <c r="DN2197" s="5"/>
      <c r="DO2197" s="5"/>
      <c r="DP2197" s="5"/>
      <c r="DQ2197" s="5"/>
      <c r="DR2197" s="5"/>
      <c r="DS2197" s="5"/>
      <c r="DT2197" s="5"/>
      <c r="DU2197" s="5"/>
      <c r="DV2197" s="5"/>
      <c r="DW2197" s="5"/>
      <c r="DX2197" s="5"/>
      <c r="DY2197" s="5"/>
      <c r="DZ2197" s="5"/>
      <c r="EA2197" s="5"/>
      <c r="EB2197" s="7"/>
      <c r="EC2197" s="5"/>
      <c r="ED2197" s="5"/>
      <c r="EE2197" s="5"/>
      <c r="EF2197" s="5"/>
      <c r="EG2197" s="5"/>
      <c r="EH2197" s="5"/>
      <c r="EI2197" s="5"/>
      <c r="EJ2197" s="5"/>
      <c r="EK2197" s="5"/>
      <c r="EL2197" s="5"/>
      <c r="EM2197" s="5"/>
      <c r="EN2197" s="5"/>
      <c r="EO2197" s="5"/>
      <c r="EP2197" s="5"/>
      <c r="EQ2197" s="5"/>
      <c r="ER2197" s="5"/>
      <c r="ES2197" s="5"/>
      <c r="ET2197" s="29"/>
      <c r="EU2197" s="5"/>
      <c r="EV2197" s="5"/>
      <c r="EW2197" s="5"/>
      <c r="EX2197" s="5"/>
      <c r="EY2197" s="5"/>
      <c r="EZ2197" s="7"/>
      <c r="FA2197" s="5"/>
      <c r="FB2197" s="5"/>
      <c r="FC2197" s="5"/>
      <c r="FD2197" s="5"/>
      <c r="FE2197" s="5"/>
      <c r="FF2197" s="5"/>
      <c r="FG2197" s="5"/>
      <c r="FH2197" s="5"/>
      <c r="FI2197" s="5"/>
      <c r="FJ2197" s="5"/>
      <c r="FK2197" s="5"/>
      <c r="FL2197" s="5"/>
      <c r="FM2197" s="5"/>
      <c r="FN2197" s="5"/>
      <c r="FO2197" s="5"/>
      <c r="FP2197" s="5"/>
      <c r="FQ2197" s="5"/>
      <c r="FR2197" s="5"/>
      <c r="FS2197" s="5"/>
      <c r="FT2197" s="5"/>
      <c r="FU2197" s="5"/>
      <c r="FV2197" s="5"/>
      <c r="FW2197" s="5"/>
      <c r="FX2197" s="5"/>
      <c r="FY2197" s="5"/>
      <c r="FZ2197" s="5"/>
      <c r="GA2197" s="5"/>
      <c r="GB2197" s="5"/>
      <c r="GC2197" s="5"/>
      <c r="GD2197" s="5"/>
      <c r="GE2197" s="5"/>
      <c r="GF2197" s="5"/>
      <c r="GG2197" s="5"/>
      <c r="GH2197" s="5"/>
      <c r="GI2197" s="5"/>
      <c r="GJ2197" s="5"/>
      <c r="GK2197" s="5"/>
      <c r="GL2197" s="5"/>
      <c r="GM2197" s="5"/>
      <c r="GN2197" s="5"/>
      <c r="GO2197" s="5"/>
      <c r="GP2197" s="5"/>
      <c r="GQ2197" s="5"/>
      <c r="GR2197" s="5"/>
      <c r="GS2197" s="5"/>
      <c r="GT2197" s="5"/>
      <c r="GU2197" s="5"/>
      <c r="GV2197" s="5"/>
      <c r="GW2197" s="5"/>
      <c r="GX2197" s="5"/>
      <c r="GY2197" s="5"/>
      <c r="GZ2197" s="5"/>
      <c r="HA2197" s="5"/>
      <c r="HB2197" s="5"/>
      <c r="HC2197" s="5"/>
      <c r="HD2197" s="5"/>
      <c r="HE2197" s="5"/>
      <c r="HF2197" s="5"/>
      <c r="HG2197" s="5"/>
      <c r="HH2197" s="5"/>
      <c r="HI2197" s="5"/>
      <c r="HJ2197" s="5"/>
      <c r="HK2197" s="5"/>
      <c r="HL2197" s="5"/>
      <c r="HM2197" s="5"/>
      <c r="HN2197" s="5"/>
      <c r="HO2197" s="5"/>
      <c r="HP2197" s="5"/>
      <c r="HQ2197" s="5"/>
      <c r="HR2197" s="5"/>
      <c r="HS2197" s="5"/>
      <c r="HT2197" s="5"/>
      <c r="HU2197" s="5"/>
      <c r="HV2197" s="5"/>
      <c r="HW2197" s="5"/>
      <c r="HX2197" s="5"/>
      <c r="HY2197" s="5"/>
      <c r="HZ2197" s="5"/>
      <c r="IA2197" s="5"/>
      <c r="IB2197" s="5"/>
      <c r="IC2197" s="5"/>
      <c r="ID2197" s="5"/>
      <c r="IE2197" s="5"/>
      <c r="IF2197" s="5"/>
      <c r="IG2197" s="5"/>
      <c r="IH2197" s="5"/>
      <c r="II2197" s="5"/>
      <c r="IJ2197" s="5"/>
      <c r="IK2197" s="5"/>
      <c r="IL2197" s="5"/>
      <c r="IM2197" s="5"/>
      <c r="IN2197" s="5"/>
      <c r="IO2197" s="5"/>
      <c r="IP2197" s="5"/>
      <c r="IQ2197" s="5"/>
      <c r="IR2197" s="5"/>
      <c r="IS2197" s="5"/>
      <c r="IT2197" s="5"/>
      <c r="IU2197" s="5"/>
      <c r="IV2197" s="5"/>
      <c r="IW2197" s="5"/>
      <c r="IX2197" s="5"/>
      <c r="IY2197" s="5"/>
      <c r="IZ2197" s="5"/>
      <c r="JA2197" s="5"/>
      <c r="JB2197" s="5"/>
      <c r="JC2197" s="5"/>
      <c r="JD2197" s="5"/>
      <c r="JE2197" s="5"/>
      <c r="JF2197" s="5"/>
      <c r="JG2197" s="5"/>
      <c r="JH2197" s="5"/>
      <c r="JI2197" s="5"/>
      <c r="JJ2197" s="5"/>
      <c r="JK2197" s="29"/>
      <c r="JL2197" s="5"/>
      <c r="JM2197" s="5"/>
      <c r="JN2197" s="5"/>
      <c r="JO2197" s="5"/>
      <c r="JP2197" s="5"/>
      <c r="JQ2197" s="5"/>
      <c r="JR2197" s="5"/>
      <c r="JS2197" s="5"/>
      <c r="JT2197" s="5"/>
      <c r="JU2197" s="5"/>
      <c r="JV2197" s="5"/>
      <c r="JW2197" s="5"/>
      <c r="JX2197" s="5"/>
      <c r="JY2197" s="5"/>
      <c r="JZ2197" s="5"/>
      <c r="KA2197" s="5"/>
      <c r="KB2197" s="5"/>
      <c r="KC2197" s="5"/>
      <c r="KD2197" s="5"/>
      <c r="KE2197" s="5"/>
      <c r="KF2197" s="5"/>
      <c r="KG2197" s="5"/>
      <c r="KH2197" s="5"/>
      <c r="KI2197" s="5"/>
      <c r="KJ2197" s="5"/>
      <c r="KK2197" s="5"/>
      <c r="KL2197" s="5"/>
      <c r="KM2197" s="5"/>
      <c r="KN2197" s="5"/>
      <c r="KO2197" s="5"/>
      <c r="KP2197" s="5"/>
      <c r="KQ2197" s="5"/>
      <c r="KR2197" s="5"/>
      <c r="KS2197" s="5"/>
      <c r="KT2197" s="5"/>
      <c r="KU2197" s="5"/>
      <c r="KV2197" s="5"/>
      <c r="KW2197" s="5"/>
      <c r="KX2197" s="5"/>
      <c r="KY2197" s="5"/>
      <c r="KZ2197" s="5"/>
      <c r="LA2197" s="5"/>
      <c r="LB2197" s="5"/>
      <c r="LC2197" s="5"/>
      <c r="LD2197" s="5"/>
      <c r="LE2197" s="5"/>
      <c r="LF2197" s="5"/>
      <c r="LG2197" s="5"/>
      <c r="LH2197" s="5"/>
      <c r="LI2197" s="5"/>
      <c r="LJ2197" s="5"/>
      <c r="LK2197" s="5"/>
      <c r="LL2197" s="5"/>
      <c r="LM2197" s="5"/>
      <c r="LN2197" s="5"/>
      <c r="LO2197" s="5"/>
      <c r="LP2197" s="5"/>
      <c r="LQ2197" s="5"/>
      <c r="LR2197" s="5"/>
      <c r="LS2197" s="5"/>
      <c r="LT2197" s="5"/>
      <c r="LU2197" s="5"/>
      <c r="LV2197" s="5"/>
      <c r="LW2197" s="5"/>
      <c r="LX2197" s="5"/>
      <c r="LY2197" s="5"/>
      <c r="LZ2197" s="5"/>
      <c r="MA2197" s="5"/>
      <c r="MB2197" s="5"/>
      <c r="MC2197" s="5"/>
      <c r="MD2197" s="5"/>
      <c r="ME2197" s="5"/>
      <c r="MF2197" s="5"/>
      <c r="MG2197" s="5"/>
      <c r="MH2197" s="5"/>
      <c r="MI2197" s="5"/>
      <c r="MJ2197" s="5"/>
      <c r="MK2197" s="5"/>
      <c r="ML2197" s="5"/>
      <c r="MM2197" s="5"/>
      <c r="MN2197" s="5"/>
      <c r="MO2197" s="5"/>
      <c r="MP2197" s="5"/>
      <c r="MQ2197" s="5"/>
      <c r="MR2197" s="5"/>
      <c r="MS2197" s="5"/>
      <c r="MT2197" s="5"/>
      <c r="MU2197" s="5"/>
      <c r="MV2197" s="5"/>
      <c r="MW2197" s="5"/>
      <c r="MX2197" s="5"/>
      <c r="MY2197" s="5"/>
      <c r="MZ2197" s="5"/>
      <c r="NA2197" s="5"/>
      <c r="NB2197" s="5"/>
      <c r="NC2197" s="5"/>
      <c r="ND2197" s="5"/>
      <c r="NE2197" s="5"/>
      <c r="NF2197" s="83"/>
      <c r="NG2197" s="83"/>
      <c r="NH2197" s="83"/>
      <c r="NI2197" s="84">
        <f t="shared" si="276"/>
        <v>0</v>
      </c>
      <c r="NJ2197" s="85">
        <f t="shared" ca="1" si="277"/>
        <v>45552</v>
      </c>
      <c r="NK2197" s="84">
        <f t="shared" si="278"/>
        <v>0</v>
      </c>
      <c r="NL2197" s="85">
        <f t="shared" si="283"/>
        <v>0</v>
      </c>
      <c r="NM2197" s="84">
        <f t="shared" si="279"/>
        <v>0</v>
      </c>
      <c r="NN2197" s="85">
        <f t="shared" si="280"/>
        <v>0</v>
      </c>
      <c r="NO2197" s="84">
        <f t="shared" si="281"/>
        <v>0</v>
      </c>
      <c r="NP2197" s="85">
        <f t="shared" si="282"/>
        <v>0</v>
      </c>
      <c r="NQ2197" s="83"/>
      <c r="NR2197" s="83"/>
      <c r="NS2197" s="83"/>
      <c r="NT2197" s="83"/>
      <c r="NU2197" s="83"/>
      <c r="NV2197" s="83"/>
      <c r="NW2197" s="83"/>
      <c r="NX2197" s="83"/>
      <c r="NY2197" s="83"/>
    </row>
    <row r="2198" spans="1:389" x14ac:dyDescent="0.25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7"/>
      <c r="AM2198" s="29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7"/>
      <c r="BI2198" s="5"/>
      <c r="BJ2198" s="5"/>
      <c r="BK2198" s="5"/>
      <c r="BL2198" s="5"/>
      <c r="BM2198" s="5"/>
      <c r="BN2198" s="5"/>
      <c r="BO2198" s="5"/>
      <c r="BP2198" s="29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  <c r="DI2198" s="5"/>
      <c r="DJ2198" s="5"/>
      <c r="DK2198" s="5"/>
      <c r="DL2198" s="5"/>
      <c r="DM2198" s="5"/>
      <c r="DN2198" s="5"/>
      <c r="DO2198" s="5"/>
      <c r="DP2198" s="5"/>
      <c r="DQ2198" s="5"/>
      <c r="DR2198" s="5"/>
      <c r="DS2198" s="5"/>
      <c r="DT2198" s="5"/>
      <c r="DU2198" s="5"/>
      <c r="DV2198" s="5"/>
      <c r="DW2198" s="5"/>
      <c r="DX2198" s="5"/>
      <c r="DY2198" s="5"/>
      <c r="DZ2198" s="5"/>
      <c r="EA2198" s="5"/>
      <c r="EB2198" s="7"/>
      <c r="EC2198" s="5"/>
      <c r="ED2198" s="5"/>
      <c r="EE2198" s="5"/>
      <c r="EF2198" s="5"/>
      <c r="EG2198" s="5"/>
      <c r="EH2198" s="5"/>
      <c r="EI2198" s="5"/>
      <c r="EJ2198" s="5"/>
      <c r="EK2198" s="5"/>
      <c r="EL2198" s="5"/>
      <c r="EM2198" s="5"/>
      <c r="EN2198" s="5"/>
      <c r="EO2198" s="5"/>
      <c r="EP2198" s="5"/>
      <c r="EQ2198" s="5"/>
      <c r="ER2198" s="5"/>
      <c r="ES2198" s="5"/>
      <c r="ET2198" s="29"/>
      <c r="EU2198" s="5"/>
      <c r="EV2198" s="5"/>
      <c r="EW2198" s="5"/>
      <c r="EX2198" s="5"/>
      <c r="EY2198" s="5"/>
      <c r="EZ2198" s="7"/>
      <c r="FA2198" s="5"/>
      <c r="FB2198" s="5"/>
      <c r="FC2198" s="5"/>
      <c r="FD2198" s="5"/>
      <c r="FE2198" s="5"/>
      <c r="FF2198" s="5"/>
      <c r="FG2198" s="5"/>
      <c r="FH2198" s="5"/>
      <c r="FI2198" s="5"/>
      <c r="FJ2198" s="5"/>
      <c r="FK2198" s="5"/>
      <c r="FL2198" s="5"/>
      <c r="FM2198" s="5"/>
      <c r="FN2198" s="5"/>
      <c r="FO2198" s="5"/>
      <c r="FP2198" s="5"/>
      <c r="FQ2198" s="5"/>
      <c r="FR2198" s="5"/>
      <c r="FS2198" s="5"/>
      <c r="FT2198" s="5"/>
      <c r="FU2198" s="5"/>
      <c r="FV2198" s="5"/>
      <c r="FW2198" s="5"/>
      <c r="FX2198" s="5"/>
      <c r="FY2198" s="5"/>
      <c r="FZ2198" s="5"/>
      <c r="GA2198" s="5"/>
      <c r="GB2198" s="5"/>
      <c r="GC2198" s="5"/>
      <c r="GD2198" s="5"/>
      <c r="GE2198" s="5"/>
      <c r="GF2198" s="5"/>
      <c r="GG2198" s="5"/>
      <c r="GH2198" s="5"/>
      <c r="GI2198" s="5"/>
      <c r="GJ2198" s="5"/>
      <c r="GK2198" s="5"/>
      <c r="GL2198" s="5"/>
      <c r="GM2198" s="5"/>
      <c r="GN2198" s="5"/>
      <c r="GO2198" s="5"/>
      <c r="GP2198" s="5"/>
      <c r="GQ2198" s="5"/>
      <c r="GR2198" s="5"/>
      <c r="GS2198" s="5"/>
      <c r="GT2198" s="5"/>
      <c r="GU2198" s="5"/>
      <c r="GV2198" s="5"/>
      <c r="GW2198" s="5"/>
      <c r="GX2198" s="5"/>
      <c r="GY2198" s="5"/>
      <c r="GZ2198" s="5"/>
      <c r="HA2198" s="5"/>
      <c r="HB2198" s="5"/>
      <c r="HC2198" s="5"/>
      <c r="HD2198" s="5"/>
      <c r="HE2198" s="5"/>
      <c r="HF2198" s="5"/>
      <c r="HG2198" s="5"/>
      <c r="HH2198" s="5"/>
      <c r="HI2198" s="5"/>
      <c r="HJ2198" s="5"/>
      <c r="HK2198" s="5"/>
      <c r="HL2198" s="5"/>
      <c r="HM2198" s="5"/>
      <c r="HN2198" s="5"/>
      <c r="HO2198" s="5"/>
      <c r="HP2198" s="5"/>
      <c r="HQ2198" s="5"/>
      <c r="HR2198" s="5"/>
      <c r="HS2198" s="5"/>
      <c r="HT2198" s="5"/>
      <c r="HU2198" s="5"/>
      <c r="HV2198" s="5"/>
      <c r="HW2198" s="5"/>
      <c r="HX2198" s="5"/>
      <c r="HY2198" s="5"/>
      <c r="HZ2198" s="5"/>
      <c r="IA2198" s="5"/>
      <c r="IB2198" s="5"/>
      <c r="IC2198" s="5"/>
      <c r="ID2198" s="5"/>
      <c r="IE2198" s="5"/>
      <c r="IF2198" s="5"/>
      <c r="IG2198" s="5"/>
      <c r="IH2198" s="5"/>
      <c r="II2198" s="5"/>
      <c r="IJ2198" s="5"/>
      <c r="IK2198" s="5"/>
      <c r="IL2198" s="5"/>
      <c r="IM2198" s="5"/>
      <c r="IN2198" s="5"/>
      <c r="IO2198" s="5"/>
      <c r="IP2198" s="5"/>
      <c r="IQ2198" s="5"/>
      <c r="IR2198" s="5"/>
      <c r="IS2198" s="5"/>
      <c r="IT2198" s="5"/>
      <c r="IU2198" s="5"/>
      <c r="IV2198" s="5"/>
      <c r="IW2198" s="5"/>
      <c r="IX2198" s="5"/>
      <c r="IY2198" s="5"/>
      <c r="IZ2198" s="5"/>
      <c r="JA2198" s="5"/>
      <c r="JB2198" s="5"/>
      <c r="JC2198" s="5"/>
      <c r="JD2198" s="5"/>
      <c r="JE2198" s="5"/>
      <c r="JF2198" s="5"/>
      <c r="JG2198" s="5"/>
      <c r="JH2198" s="5"/>
      <c r="JI2198" s="5"/>
      <c r="JJ2198" s="5"/>
      <c r="JK2198" s="29"/>
      <c r="JL2198" s="5"/>
      <c r="JM2198" s="5"/>
      <c r="JN2198" s="5"/>
      <c r="JO2198" s="5"/>
      <c r="JP2198" s="5"/>
      <c r="JQ2198" s="5"/>
      <c r="JR2198" s="5"/>
      <c r="JS2198" s="5"/>
      <c r="JT2198" s="5"/>
      <c r="JU2198" s="5"/>
      <c r="JV2198" s="5"/>
      <c r="JW2198" s="5"/>
      <c r="JX2198" s="5"/>
      <c r="JY2198" s="5"/>
      <c r="JZ2198" s="5"/>
      <c r="KA2198" s="5"/>
      <c r="KB2198" s="5"/>
      <c r="KC2198" s="5"/>
      <c r="KD2198" s="5"/>
      <c r="KE2198" s="5"/>
      <c r="KF2198" s="5"/>
      <c r="KG2198" s="5"/>
      <c r="KH2198" s="5"/>
      <c r="KI2198" s="5"/>
      <c r="KJ2198" s="5"/>
      <c r="KK2198" s="5"/>
      <c r="KL2198" s="5"/>
      <c r="KM2198" s="5"/>
      <c r="KN2198" s="5"/>
      <c r="KO2198" s="5"/>
      <c r="KP2198" s="5"/>
      <c r="KQ2198" s="5"/>
      <c r="KR2198" s="5"/>
      <c r="KS2198" s="5"/>
      <c r="KT2198" s="5"/>
      <c r="KU2198" s="5"/>
      <c r="KV2198" s="5"/>
      <c r="KW2198" s="5"/>
      <c r="KX2198" s="5"/>
      <c r="KY2198" s="5"/>
      <c r="KZ2198" s="5"/>
      <c r="LA2198" s="5"/>
      <c r="LB2198" s="5"/>
      <c r="LC2198" s="5"/>
      <c r="LD2198" s="5"/>
      <c r="LE2198" s="5"/>
      <c r="LF2198" s="5"/>
      <c r="LG2198" s="5"/>
      <c r="LH2198" s="5"/>
      <c r="LI2198" s="5"/>
      <c r="LJ2198" s="5"/>
      <c r="LK2198" s="5"/>
      <c r="LL2198" s="5"/>
      <c r="LM2198" s="5"/>
      <c r="LN2198" s="5"/>
      <c r="LO2198" s="5"/>
      <c r="LP2198" s="5"/>
      <c r="LQ2198" s="5"/>
      <c r="LR2198" s="5"/>
      <c r="LS2198" s="5"/>
      <c r="LT2198" s="5"/>
      <c r="LU2198" s="5"/>
      <c r="LV2198" s="5"/>
      <c r="LW2198" s="5"/>
      <c r="LX2198" s="5"/>
      <c r="LY2198" s="5"/>
      <c r="LZ2198" s="5"/>
      <c r="MA2198" s="5"/>
      <c r="MB2198" s="5"/>
      <c r="MC2198" s="5"/>
      <c r="MD2198" s="5"/>
      <c r="ME2198" s="5"/>
      <c r="MF2198" s="5"/>
      <c r="MG2198" s="5"/>
      <c r="MH2198" s="5"/>
      <c r="MI2198" s="5"/>
      <c r="MJ2198" s="5"/>
      <c r="MK2198" s="5"/>
      <c r="ML2198" s="5"/>
      <c r="MM2198" s="5"/>
      <c r="MN2198" s="5"/>
      <c r="MO2198" s="5"/>
      <c r="MP2198" s="5"/>
      <c r="MQ2198" s="5"/>
      <c r="MR2198" s="5"/>
      <c r="MS2198" s="5"/>
      <c r="MT2198" s="5"/>
      <c r="MU2198" s="5"/>
      <c r="MV2198" s="5"/>
      <c r="MW2198" s="5"/>
      <c r="MX2198" s="5"/>
      <c r="MY2198" s="5"/>
      <c r="MZ2198" s="5"/>
      <c r="NA2198" s="5"/>
      <c r="NB2198" s="5"/>
      <c r="NC2198" s="5"/>
      <c r="ND2198" s="5"/>
      <c r="NE2198" s="5"/>
      <c r="NF2198" s="83"/>
      <c r="NG2198" s="83"/>
      <c r="NH2198" s="83"/>
      <c r="NI2198" s="84">
        <f t="shared" si="276"/>
        <v>0</v>
      </c>
      <c r="NJ2198" s="85">
        <f t="shared" ca="1" si="277"/>
        <v>45552</v>
      </c>
      <c r="NK2198" s="84">
        <f t="shared" si="278"/>
        <v>0</v>
      </c>
      <c r="NL2198" s="85">
        <f t="shared" si="283"/>
        <v>0</v>
      </c>
      <c r="NM2198" s="84">
        <f t="shared" si="279"/>
        <v>0</v>
      </c>
      <c r="NN2198" s="85">
        <f t="shared" si="280"/>
        <v>0</v>
      </c>
      <c r="NO2198" s="84">
        <f t="shared" si="281"/>
        <v>0</v>
      </c>
      <c r="NP2198" s="85">
        <f t="shared" si="282"/>
        <v>0</v>
      </c>
      <c r="NQ2198" s="83"/>
      <c r="NR2198" s="83"/>
      <c r="NS2198" s="83"/>
      <c r="NT2198" s="83"/>
      <c r="NU2198" s="83"/>
      <c r="NV2198" s="83"/>
      <c r="NW2198" s="83"/>
      <c r="NX2198" s="83"/>
      <c r="NY2198" s="83"/>
    </row>
    <row r="2199" spans="1:389" x14ac:dyDescent="0.25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7"/>
      <c r="AM2199" s="29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7"/>
      <c r="BI2199" s="5"/>
      <c r="BJ2199" s="5"/>
      <c r="BK2199" s="5"/>
      <c r="BL2199" s="5"/>
      <c r="BM2199" s="5"/>
      <c r="BN2199" s="5"/>
      <c r="BO2199" s="5"/>
      <c r="BP2199" s="29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  <c r="DI2199" s="5"/>
      <c r="DJ2199" s="5"/>
      <c r="DK2199" s="5"/>
      <c r="DL2199" s="5"/>
      <c r="DM2199" s="5"/>
      <c r="DN2199" s="5"/>
      <c r="DO2199" s="5"/>
      <c r="DP2199" s="5"/>
      <c r="DQ2199" s="5"/>
      <c r="DR2199" s="5"/>
      <c r="DS2199" s="5"/>
      <c r="DT2199" s="5"/>
      <c r="DU2199" s="5"/>
      <c r="DV2199" s="5"/>
      <c r="DW2199" s="5"/>
      <c r="DX2199" s="5"/>
      <c r="DY2199" s="5"/>
      <c r="DZ2199" s="5"/>
      <c r="EA2199" s="5"/>
      <c r="EB2199" s="7"/>
      <c r="EC2199" s="5"/>
      <c r="ED2199" s="5"/>
      <c r="EE2199" s="5"/>
      <c r="EF2199" s="5"/>
      <c r="EG2199" s="5"/>
      <c r="EH2199" s="5"/>
      <c r="EI2199" s="5"/>
      <c r="EJ2199" s="5"/>
      <c r="EK2199" s="5"/>
      <c r="EL2199" s="5"/>
      <c r="EM2199" s="5"/>
      <c r="EN2199" s="5"/>
      <c r="EO2199" s="5"/>
      <c r="EP2199" s="5"/>
      <c r="EQ2199" s="5"/>
      <c r="ER2199" s="5"/>
      <c r="ES2199" s="5"/>
      <c r="ET2199" s="29"/>
      <c r="EU2199" s="5"/>
      <c r="EV2199" s="5"/>
      <c r="EW2199" s="5"/>
      <c r="EX2199" s="5"/>
      <c r="EY2199" s="5"/>
      <c r="EZ2199" s="7"/>
      <c r="FA2199" s="5"/>
      <c r="FB2199" s="5"/>
      <c r="FC2199" s="5"/>
      <c r="FD2199" s="5"/>
      <c r="FE2199" s="5"/>
      <c r="FF2199" s="5"/>
      <c r="FG2199" s="5"/>
      <c r="FH2199" s="5"/>
      <c r="FI2199" s="5"/>
      <c r="FJ2199" s="5"/>
      <c r="FK2199" s="5"/>
      <c r="FL2199" s="5"/>
      <c r="FM2199" s="5"/>
      <c r="FN2199" s="5"/>
      <c r="FO2199" s="5"/>
      <c r="FP2199" s="5"/>
      <c r="FQ2199" s="5"/>
      <c r="FR2199" s="5"/>
      <c r="FS2199" s="5"/>
      <c r="FT2199" s="5"/>
      <c r="FU2199" s="5"/>
      <c r="FV2199" s="5"/>
      <c r="FW2199" s="5"/>
      <c r="FX2199" s="5"/>
      <c r="FY2199" s="5"/>
      <c r="FZ2199" s="5"/>
      <c r="GA2199" s="5"/>
      <c r="GB2199" s="5"/>
      <c r="GC2199" s="5"/>
      <c r="GD2199" s="5"/>
      <c r="GE2199" s="5"/>
      <c r="GF2199" s="5"/>
      <c r="GG2199" s="5"/>
      <c r="GH2199" s="5"/>
      <c r="GI2199" s="5"/>
      <c r="GJ2199" s="5"/>
      <c r="GK2199" s="5"/>
      <c r="GL2199" s="5"/>
      <c r="GM2199" s="5"/>
      <c r="GN2199" s="5"/>
      <c r="GO2199" s="5"/>
      <c r="GP2199" s="5"/>
      <c r="GQ2199" s="5"/>
      <c r="GR2199" s="5"/>
      <c r="GS2199" s="5"/>
      <c r="GT2199" s="5"/>
      <c r="GU2199" s="5"/>
      <c r="GV2199" s="5"/>
      <c r="GW2199" s="5"/>
      <c r="GX2199" s="5"/>
      <c r="GY2199" s="5"/>
      <c r="GZ2199" s="5"/>
      <c r="HA2199" s="5"/>
      <c r="HB2199" s="5"/>
      <c r="HC2199" s="5"/>
      <c r="HD2199" s="5"/>
      <c r="HE2199" s="5"/>
      <c r="HF2199" s="5"/>
      <c r="HG2199" s="5"/>
      <c r="HH2199" s="5"/>
      <c r="HI2199" s="5"/>
      <c r="HJ2199" s="5"/>
      <c r="HK2199" s="5"/>
      <c r="HL2199" s="5"/>
      <c r="HM2199" s="5"/>
      <c r="HN2199" s="5"/>
      <c r="HO2199" s="5"/>
      <c r="HP2199" s="5"/>
      <c r="HQ2199" s="5"/>
      <c r="HR2199" s="5"/>
      <c r="HS2199" s="5"/>
      <c r="HT2199" s="5"/>
      <c r="HU2199" s="5"/>
      <c r="HV2199" s="5"/>
      <c r="HW2199" s="5"/>
      <c r="HX2199" s="5"/>
      <c r="HY2199" s="5"/>
      <c r="HZ2199" s="5"/>
      <c r="IA2199" s="5"/>
      <c r="IB2199" s="5"/>
      <c r="IC2199" s="5"/>
      <c r="ID2199" s="5"/>
      <c r="IE2199" s="5"/>
      <c r="IF2199" s="5"/>
      <c r="IG2199" s="5"/>
      <c r="IH2199" s="5"/>
      <c r="II2199" s="5"/>
      <c r="IJ2199" s="5"/>
      <c r="IK2199" s="5"/>
      <c r="IL2199" s="5"/>
      <c r="IM2199" s="5"/>
      <c r="IN2199" s="5"/>
      <c r="IO2199" s="5"/>
      <c r="IP2199" s="5"/>
      <c r="IQ2199" s="5"/>
      <c r="IR2199" s="5"/>
      <c r="IS2199" s="5"/>
      <c r="IT2199" s="5"/>
      <c r="IU2199" s="5"/>
      <c r="IV2199" s="5"/>
      <c r="IW2199" s="5"/>
      <c r="IX2199" s="5"/>
      <c r="IY2199" s="5"/>
      <c r="IZ2199" s="5"/>
      <c r="JA2199" s="5"/>
      <c r="JB2199" s="5"/>
      <c r="JC2199" s="5"/>
      <c r="JD2199" s="5"/>
      <c r="JE2199" s="5"/>
      <c r="JF2199" s="5"/>
      <c r="JG2199" s="5"/>
      <c r="JH2199" s="5"/>
      <c r="JI2199" s="5"/>
      <c r="JJ2199" s="5"/>
      <c r="JK2199" s="29"/>
      <c r="JL2199" s="5"/>
      <c r="JM2199" s="5"/>
      <c r="JN2199" s="5"/>
      <c r="JO2199" s="5"/>
      <c r="JP2199" s="5"/>
      <c r="JQ2199" s="5"/>
      <c r="JR2199" s="5"/>
      <c r="JS2199" s="5"/>
      <c r="JT2199" s="5"/>
      <c r="JU2199" s="5"/>
      <c r="JV2199" s="5"/>
      <c r="JW2199" s="5"/>
      <c r="JX2199" s="5"/>
      <c r="JY2199" s="5"/>
      <c r="JZ2199" s="5"/>
      <c r="KA2199" s="5"/>
      <c r="KB2199" s="5"/>
      <c r="KC2199" s="5"/>
      <c r="KD2199" s="5"/>
      <c r="KE2199" s="5"/>
      <c r="KF2199" s="5"/>
      <c r="KG2199" s="5"/>
      <c r="KH2199" s="5"/>
      <c r="KI2199" s="5"/>
      <c r="KJ2199" s="5"/>
      <c r="KK2199" s="5"/>
      <c r="KL2199" s="5"/>
      <c r="KM2199" s="5"/>
      <c r="KN2199" s="5"/>
      <c r="KO2199" s="5"/>
      <c r="KP2199" s="5"/>
      <c r="KQ2199" s="5"/>
      <c r="KR2199" s="5"/>
      <c r="KS2199" s="5"/>
      <c r="KT2199" s="5"/>
      <c r="KU2199" s="5"/>
      <c r="KV2199" s="5"/>
      <c r="KW2199" s="5"/>
      <c r="KX2199" s="5"/>
      <c r="KY2199" s="5"/>
      <c r="KZ2199" s="5"/>
      <c r="LA2199" s="5"/>
      <c r="LB2199" s="5"/>
      <c r="LC2199" s="5"/>
      <c r="LD2199" s="5"/>
      <c r="LE2199" s="5"/>
      <c r="LF2199" s="5"/>
      <c r="LG2199" s="5"/>
      <c r="LH2199" s="5"/>
      <c r="LI2199" s="5"/>
      <c r="LJ2199" s="5"/>
      <c r="LK2199" s="5"/>
      <c r="LL2199" s="5"/>
      <c r="LM2199" s="5"/>
      <c r="LN2199" s="5"/>
      <c r="LO2199" s="5"/>
      <c r="LP2199" s="5"/>
      <c r="LQ2199" s="5"/>
      <c r="LR2199" s="5"/>
      <c r="LS2199" s="5"/>
      <c r="LT2199" s="5"/>
      <c r="LU2199" s="5"/>
      <c r="LV2199" s="5"/>
      <c r="LW2199" s="5"/>
      <c r="LX2199" s="5"/>
      <c r="LY2199" s="5"/>
      <c r="LZ2199" s="5"/>
      <c r="MA2199" s="5"/>
      <c r="MB2199" s="5"/>
      <c r="MC2199" s="5"/>
      <c r="MD2199" s="5"/>
      <c r="ME2199" s="5"/>
      <c r="MF2199" s="5"/>
      <c r="MG2199" s="5"/>
      <c r="MH2199" s="5"/>
      <c r="MI2199" s="5"/>
      <c r="MJ2199" s="5"/>
      <c r="MK2199" s="5"/>
      <c r="ML2199" s="5"/>
      <c r="MM2199" s="5"/>
      <c r="MN2199" s="5"/>
      <c r="MO2199" s="5"/>
      <c r="MP2199" s="5"/>
      <c r="MQ2199" s="5"/>
      <c r="MR2199" s="5"/>
      <c r="MS2199" s="5"/>
      <c r="MT2199" s="5"/>
      <c r="MU2199" s="5"/>
      <c r="MV2199" s="5"/>
      <c r="MW2199" s="5"/>
      <c r="MX2199" s="5"/>
      <c r="MY2199" s="5"/>
      <c r="MZ2199" s="5"/>
      <c r="NA2199" s="5"/>
      <c r="NB2199" s="5"/>
      <c r="NC2199" s="5"/>
      <c r="ND2199" s="5"/>
      <c r="NE2199" s="5"/>
      <c r="NF2199" s="83"/>
      <c r="NG2199" s="83"/>
      <c r="NH2199" s="83"/>
      <c r="NI2199" s="84">
        <f t="shared" si="276"/>
        <v>0</v>
      </c>
      <c r="NJ2199" s="85">
        <f t="shared" ca="1" si="277"/>
        <v>45552</v>
      </c>
      <c r="NK2199" s="84">
        <f t="shared" si="278"/>
        <v>0</v>
      </c>
      <c r="NL2199" s="85">
        <f t="shared" si="283"/>
        <v>0</v>
      </c>
      <c r="NM2199" s="84">
        <f t="shared" si="279"/>
        <v>0</v>
      </c>
      <c r="NN2199" s="85">
        <f t="shared" si="280"/>
        <v>0</v>
      </c>
      <c r="NO2199" s="84">
        <f t="shared" si="281"/>
        <v>0</v>
      </c>
      <c r="NP2199" s="85">
        <f t="shared" si="282"/>
        <v>0</v>
      </c>
      <c r="NQ2199" s="83"/>
      <c r="NR2199" s="83"/>
      <c r="NS2199" s="83"/>
      <c r="NT2199" s="83"/>
      <c r="NU2199" s="83"/>
      <c r="NV2199" s="83"/>
      <c r="NW2199" s="83"/>
      <c r="NX2199" s="83"/>
      <c r="NY2199" s="83"/>
    </row>
    <row r="2200" spans="1:389" x14ac:dyDescent="0.25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7"/>
      <c r="AM2200" s="29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7"/>
      <c r="BI2200" s="5"/>
      <c r="BJ2200" s="5"/>
      <c r="BK2200" s="5"/>
      <c r="BL2200" s="5"/>
      <c r="BM2200" s="5"/>
      <c r="BN2200" s="5"/>
      <c r="BO2200" s="5"/>
      <c r="BP2200" s="29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  <c r="DI2200" s="5"/>
      <c r="DJ2200" s="5"/>
      <c r="DK2200" s="5"/>
      <c r="DL2200" s="5"/>
      <c r="DM2200" s="5"/>
      <c r="DN2200" s="5"/>
      <c r="DO2200" s="5"/>
      <c r="DP2200" s="5"/>
      <c r="DQ2200" s="5"/>
      <c r="DR2200" s="5"/>
      <c r="DS2200" s="5"/>
      <c r="DT2200" s="5"/>
      <c r="DU2200" s="5"/>
      <c r="DV2200" s="5"/>
      <c r="DW2200" s="5"/>
      <c r="DX2200" s="5"/>
      <c r="DY2200" s="5"/>
      <c r="DZ2200" s="5"/>
      <c r="EA2200" s="5"/>
      <c r="EB2200" s="7"/>
      <c r="EC2200" s="5"/>
      <c r="ED2200" s="5"/>
      <c r="EE2200" s="5"/>
      <c r="EF2200" s="5"/>
      <c r="EG2200" s="5"/>
      <c r="EH2200" s="5"/>
      <c r="EI2200" s="5"/>
      <c r="EJ2200" s="5"/>
      <c r="EK2200" s="5"/>
      <c r="EL2200" s="5"/>
      <c r="EM2200" s="5"/>
      <c r="EN2200" s="5"/>
      <c r="EO2200" s="5"/>
      <c r="EP2200" s="5"/>
      <c r="EQ2200" s="5"/>
      <c r="ER2200" s="5"/>
      <c r="ES2200" s="5"/>
      <c r="ET2200" s="29"/>
      <c r="EU2200" s="5"/>
      <c r="EV2200" s="5"/>
      <c r="EW2200" s="5"/>
      <c r="EX2200" s="5"/>
      <c r="EY2200" s="5"/>
      <c r="EZ2200" s="7"/>
      <c r="FA2200" s="5"/>
      <c r="FB2200" s="5"/>
      <c r="FC2200" s="5"/>
      <c r="FD2200" s="5"/>
      <c r="FE2200" s="5"/>
      <c r="FF2200" s="5"/>
      <c r="FG2200" s="5"/>
      <c r="FH2200" s="5"/>
      <c r="FI2200" s="5"/>
      <c r="FJ2200" s="5"/>
      <c r="FK2200" s="5"/>
      <c r="FL2200" s="5"/>
      <c r="FM2200" s="5"/>
      <c r="FN2200" s="5"/>
      <c r="FO2200" s="5"/>
      <c r="FP2200" s="5"/>
      <c r="FQ2200" s="5"/>
      <c r="FR2200" s="5"/>
      <c r="FS2200" s="5"/>
      <c r="FT2200" s="5"/>
      <c r="FU2200" s="5"/>
      <c r="FV2200" s="5"/>
      <c r="FW2200" s="5"/>
      <c r="FX2200" s="5"/>
      <c r="FY2200" s="5"/>
      <c r="FZ2200" s="5"/>
      <c r="GA2200" s="5"/>
      <c r="GB2200" s="5"/>
      <c r="GC2200" s="5"/>
      <c r="GD2200" s="5"/>
      <c r="GE2200" s="5"/>
      <c r="GF2200" s="5"/>
      <c r="GG2200" s="5"/>
      <c r="GH2200" s="5"/>
      <c r="GI2200" s="5"/>
      <c r="GJ2200" s="5"/>
      <c r="GK2200" s="5"/>
      <c r="GL2200" s="5"/>
      <c r="GM2200" s="5"/>
      <c r="GN2200" s="5"/>
      <c r="GO2200" s="5"/>
      <c r="GP2200" s="5"/>
      <c r="GQ2200" s="5"/>
      <c r="GR2200" s="5"/>
      <c r="GS2200" s="5"/>
      <c r="GT2200" s="5"/>
      <c r="GU2200" s="5"/>
      <c r="GV2200" s="5"/>
      <c r="GW2200" s="5"/>
      <c r="GX2200" s="5"/>
      <c r="GY2200" s="5"/>
      <c r="GZ2200" s="5"/>
      <c r="HA2200" s="5"/>
      <c r="HB2200" s="5"/>
      <c r="HC2200" s="5"/>
      <c r="HD2200" s="5"/>
      <c r="HE2200" s="5"/>
      <c r="HF2200" s="5"/>
      <c r="HG2200" s="5"/>
      <c r="HH2200" s="5"/>
      <c r="HI2200" s="5"/>
      <c r="HJ2200" s="5"/>
      <c r="HK2200" s="5"/>
      <c r="HL2200" s="5"/>
      <c r="HM2200" s="5"/>
      <c r="HN2200" s="5"/>
      <c r="HO2200" s="5"/>
      <c r="HP2200" s="5"/>
      <c r="HQ2200" s="5"/>
      <c r="HR2200" s="5"/>
      <c r="HS2200" s="5"/>
      <c r="HT2200" s="5"/>
      <c r="HU2200" s="5"/>
      <c r="HV2200" s="5"/>
      <c r="HW2200" s="5"/>
      <c r="HX2200" s="5"/>
      <c r="HY2200" s="5"/>
      <c r="HZ2200" s="5"/>
      <c r="IA2200" s="5"/>
      <c r="IB2200" s="5"/>
      <c r="IC2200" s="5"/>
      <c r="ID2200" s="5"/>
      <c r="IE2200" s="5"/>
      <c r="IF2200" s="5"/>
      <c r="IG2200" s="5"/>
      <c r="IH2200" s="5"/>
      <c r="II2200" s="5"/>
      <c r="IJ2200" s="5"/>
      <c r="IK2200" s="5"/>
      <c r="IL2200" s="5"/>
      <c r="IM2200" s="5"/>
      <c r="IN2200" s="5"/>
      <c r="IO2200" s="5"/>
      <c r="IP2200" s="5"/>
      <c r="IQ2200" s="5"/>
      <c r="IR2200" s="5"/>
      <c r="IS2200" s="5"/>
      <c r="IT2200" s="5"/>
      <c r="IU2200" s="5"/>
      <c r="IV2200" s="5"/>
      <c r="IW2200" s="5"/>
      <c r="IX2200" s="5"/>
      <c r="IY2200" s="5"/>
      <c r="IZ2200" s="5"/>
      <c r="JA2200" s="5"/>
      <c r="JB2200" s="5"/>
      <c r="JC2200" s="5"/>
      <c r="JD2200" s="5"/>
      <c r="JE2200" s="5"/>
      <c r="JF2200" s="5"/>
      <c r="JG2200" s="5"/>
      <c r="JH2200" s="5"/>
      <c r="JI2200" s="5"/>
      <c r="JJ2200" s="5"/>
      <c r="JK2200" s="29"/>
      <c r="JL2200" s="5"/>
      <c r="JM2200" s="5"/>
      <c r="JN2200" s="5"/>
      <c r="JO2200" s="5"/>
      <c r="JP2200" s="5"/>
      <c r="JQ2200" s="5"/>
      <c r="JR2200" s="5"/>
      <c r="JS2200" s="5"/>
      <c r="JT2200" s="5"/>
      <c r="JU2200" s="5"/>
      <c r="JV2200" s="5"/>
      <c r="JW2200" s="5"/>
      <c r="JX2200" s="5"/>
      <c r="JY2200" s="5"/>
      <c r="JZ2200" s="5"/>
      <c r="KA2200" s="5"/>
      <c r="KB2200" s="5"/>
      <c r="KC2200" s="5"/>
      <c r="KD2200" s="5"/>
      <c r="KE2200" s="5"/>
      <c r="KF2200" s="5"/>
      <c r="KG2200" s="5"/>
      <c r="KH2200" s="5"/>
      <c r="KI2200" s="5"/>
      <c r="KJ2200" s="5"/>
      <c r="KK2200" s="5"/>
      <c r="KL2200" s="5"/>
      <c r="KM2200" s="5"/>
      <c r="KN2200" s="5"/>
      <c r="KO2200" s="5"/>
      <c r="KP2200" s="5"/>
      <c r="KQ2200" s="5"/>
      <c r="KR2200" s="5"/>
      <c r="KS2200" s="5"/>
      <c r="KT2200" s="5"/>
      <c r="KU2200" s="5"/>
      <c r="KV2200" s="5"/>
      <c r="KW2200" s="5"/>
      <c r="KX2200" s="5"/>
      <c r="KY2200" s="5"/>
      <c r="KZ2200" s="5"/>
      <c r="LA2200" s="5"/>
      <c r="LB2200" s="5"/>
      <c r="LC2200" s="5"/>
      <c r="LD2200" s="5"/>
      <c r="LE2200" s="5"/>
      <c r="LF2200" s="5"/>
      <c r="LG2200" s="5"/>
      <c r="LH2200" s="5"/>
      <c r="LI2200" s="5"/>
      <c r="LJ2200" s="5"/>
      <c r="LK2200" s="5"/>
      <c r="LL2200" s="5"/>
      <c r="LM2200" s="5"/>
      <c r="LN2200" s="5"/>
      <c r="LO2200" s="5"/>
      <c r="LP2200" s="5"/>
      <c r="LQ2200" s="5"/>
      <c r="LR2200" s="5"/>
      <c r="LS2200" s="5"/>
      <c r="LT2200" s="5"/>
      <c r="LU2200" s="5"/>
      <c r="LV2200" s="5"/>
      <c r="LW2200" s="5"/>
      <c r="LX2200" s="5"/>
      <c r="LY2200" s="5"/>
      <c r="LZ2200" s="5"/>
      <c r="MA2200" s="5"/>
      <c r="MB2200" s="5"/>
      <c r="MC2200" s="5"/>
      <c r="MD2200" s="5"/>
      <c r="ME2200" s="5"/>
      <c r="MF2200" s="5"/>
      <c r="MG2200" s="5"/>
      <c r="MH2200" s="5"/>
      <c r="MI2200" s="5"/>
      <c r="MJ2200" s="5"/>
      <c r="MK2200" s="5"/>
      <c r="ML2200" s="5"/>
      <c r="MM2200" s="5"/>
      <c r="MN2200" s="5"/>
      <c r="MO2200" s="5"/>
      <c r="MP2200" s="5"/>
      <c r="MQ2200" s="5"/>
      <c r="MR2200" s="5"/>
      <c r="MS2200" s="5"/>
      <c r="MT2200" s="5"/>
      <c r="MU2200" s="5"/>
      <c r="MV2200" s="5"/>
      <c r="MW2200" s="5"/>
      <c r="MX2200" s="5"/>
      <c r="MY2200" s="5"/>
      <c r="MZ2200" s="5"/>
      <c r="NA2200" s="5"/>
      <c r="NB2200" s="5"/>
      <c r="NC2200" s="5"/>
      <c r="ND2200" s="5"/>
      <c r="NE2200" s="5"/>
      <c r="NF2200" s="83"/>
      <c r="NG2200" s="83"/>
      <c r="NH2200" s="83"/>
      <c r="NI2200" s="84">
        <f t="shared" si="276"/>
        <v>0</v>
      </c>
      <c r="NJ2200" s="85">
        <f t="shared" ca="1" si="277"/>
        <v>45552</v>
      </c>
      <c r="NK2200" s="84">
        <f t="shared" si="278"/>
        <v>0</v>
      </c>
      <c r="NL2200" s="85">
        <f t="shared" si="283"/>
        <v>0</v>
      </c>
      <c r="NM2200" s="84">
        <f t="shared" si="279"/>
        <v>0</v>
      </c>
      <c r="NN2200" s="85">
        <f t="shared" si="280"/>
        <v>0</v>
      </c>
      <c r="NO2200" s="84">
        <f t="shared" si="281"/>
        <v>0</v>
      </c>
      <c r="NP2200" s="85">
        <f t="shared" si="282"/>
        <v>0</v>
      </c>
      <c r="NQ2200" s="83"/>
      <c r="NR2200" s="83"/>
      <c r="NS2200" s="83"/>
      <c r="NT2200" s="83"/>
      <c r="NU2200" s="83"/>
      <c r="NV2200" s="83"/>
      <c r="NW2200" s="83"/>
      <c r="NX2200" s="83"/>
      <c r="NY2200" s="83"/>
    </row>
    <row r="2201" spans="1:389" x14ac:dyDescent="0.25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7"/>
      <c r="AM2201" s="29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7"/>
      <c r="BI2201" s="5"/>
      <c r="BJ2201" s="5"/>
      <c r="BK2201" s="5"/>
      <c r="BL2201" s="5"/>
      <c r="BM2201" s="5"/>
      <c r="BN2201" s="5"/>
      <c r="BO2201" s="5"/>
      <c r="BP2201" s="29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  <c r="DI2201" s="5"/>
      <c r="DJ2201" s="5"/>
      <c r="DK2201" s="5"/>
      <c r="DL2201" s="5"/>
      <c r="DM2201" s="5"/>
      <c r="DN2201" s="5"/>
      <c r="DO2201" s="5"/>
      <c r="DP2201" s="5"/>
      <c r="DQ2201" s="5"/>
      <c r="DR2201" s="5"/>
      <c r="DS2201" s="5"/>
      <c r="DT2201" s="5"/>
      <c r="DU2201" s="5"/>
      <c r="DV2201" s="5"/>
      <c r="DW2201" s="5"/>
      <c r="DX2201" s="5"/>
      <c r="DY2201" s="5"/>
      <c r="DZ2201" s="5"/>
      <c r="EA2201" s="5"/>
      <c r="EB2201" s="7"/>
      <c r="EC2201" s="5"/>
      <c r="ED2201" s="5"/>
      <c r="EE2201" s="5"/>
      <c r="EF2201" s="5"/>
      <c r="EG2201" s="5"/>
      <c r="EH2201" s="5"/>
      <c r="EI2201" s="5"/>
      <c r="EJ2201" s="5"/>
      <c r="EK2201" s="5"/>
      <c r="EL2201" s="5"/>
      <c r="EM2201" s="5"/>
      <c r="EN2201" s="5"/>
      <c r="EO2201" s="5"/>
      <c r="EP2201" s="5"/>
      <c r="EQ2201" s="5"/>
      <c r="ER2201" s="5"/>
      <c r="ES2201" s="5"/>
      <c r="ET2201" s="29"/>
      <c r="EU2201" s="5"/>
      <c r="EV2201" s="5"/>
      <c r="EW2201" s="5"/>
      <c r="EX2201" s="5"/>
      <c r="EY2201" s="5"/>
      <c r="EZ2201" s="7"/>
      <c r="FA2201" s="5"/>
      <c r="FB2201" s="5"/>
      <c r="FC2201" s="5"/>
      <c r="FD2201" s="5"/>
      <c r="FE2201" s="5"/>
      <c r="FF2201" s="5"/>
      <c r="FG2201" s="5"/>
      <c r="FH2201" s="5"/>
      <c r="FI2201" s="5"/>
      <c r="FJ2201" s="5"/>
      <c r="FK2201" s="5"/>
      <c r="FL2201" s="5"/>
      <c r="FM2201" s="5"/>
      <c r="FN2201" s="5"/>
      <c r="FO2201" s="5"/>
      <c r="FP2201" s="5"/>
      <c r="FQ2201" s="5"/>
      <c r="FR2201" s="5"/>
      <c r="FS2201" s="5"/>
      <c r="FT2201" s="5"/>
      <c r="FU2201" s="5"/>
      <c r="FV2201" s="5"/>
      <c r="FW2201" s="5"/>
      <c r="FX2201" s="5"/>
      <c r="FY2201" s="5"/>
      <c r="FZ2201" s="5"/>
      <c r="GA2201" s="5"/>
      <c r="GB2201" s="5"/>
      <c r="GC2201" s="5"/>
      <c r="GD2201" s="5"/>
      <c r="GE2201" s="5"/>
      <c r="GF2201" s="5"/>
      <c r="GG2201" s="5"/>
      <c r="GH2201" s="5"/>
      <c r="GI2201" s="5"/>
      <c r="GJ2201" s="5"/>
      <c r="GK2201" s="5"/>
      <c r="GL2201" s="5"/>
      <c r="GM2201" s="5"/>
      <c r="GN2201" s="5"/>
      <c r="GO2201" s="5"/>
      <c r="GP2201" s="5"/>
      <c r="GQ2201" s="5"/>
      <c r="GR2201" s="5"/>
      <c r="GS2201" s="5"/>
      <c r="GT2201" s="5"/>
      <c r="GU2201" s="5"/>
      <c r="GV2201" s="5"/>
      <c r="GW2201" s="5"/>
      <c r="GX2201" s="5"/>
      <c r="GY2201" s="5"/>
      <c r="GZ2201" s="5"/>
      <c r="HA2201" s="5"/>
      <c r="HB2201" s="5"/>
      <c r="HC2201" s="5"/>
      <c r="HD2201" s="5"/>
      <c r="HE2201" s="5"/>
      <c r="HF2201" s="5"/>
      <c r="HG2201" s="5"/>
      <c r="HH2201" s="5"/>
      <c r="HI2201" s="5"/>
      <c r="HJ2201" s="5"/>
      <c r="HK2201" s="5"/>
      <c r="HL2201" s="5"/>
      <c r="HM2201" s="5"/>
      <c r="HN2201" s="5"/>
      <c r="HO2201" s="5"/>
      <c r="HP2201" s="5"/>
      <c r="HQ2201" s="5"/>
      <c r="HR2201" s="5"/>
      <c r="HS2201" s="5"/>
      <c r="HT2201" s="5"/>
      <c r="HU2201" s="5"/>
      <c r="HV2201" s="5"/>
      <c r="HW2201" s="5"/>
      <c r="HX2201" s="5"/>
      <c r="HY2201" s="5"/>
      <c r="HZ2201" s="5"/>
      <c r="IA2201" s="5"/>
      <c r="IB2201" s="5"/>
      <c r="IC2201" s="5"/>
      <c r="ID2201" s="5"/>
      <c r="IE2201" s="5"/>
      <c r="IF2201" s="5"/>
      <c r="IG2201" s="5"/>
      <c r="IH2201" s="5"/>
      <c r="II2201" s="5"/>
      <c r="IJ2201" s="5"/>
      <c r="IK2201" s="5"/>
      <c r="IL2201" s="5"/>
      <c r="IM2201" s="5"/>
      <c r="IN2201" s="5"/>
      <c r="IO2201" s="5"/>
      <c r="IP2201" s="5"/>
      <c r="IQ2201" s="5"/>
      <c r="IR2201" s="5"/>
      <c r="IS2201" s="5"/>
      <c r="IT2201" s="5"/>
      <c r="IU2201" s="5"/>
      <c r="IV2201" s="5"/>
      <c r="IW2201" s="5"/>
      <c r="IX2201" s="5"/>
      <c r="IY2201" s="5"/>
      <c r="IZ2201" s="5"/>
      <c r="JA2201" s="5"/>
      <c r="JB2201" s="5"/>
      <c r="JC2201" s="5"/>
      <c r="JD2201" s="5"/>
      <c r="JE2201" s="5"/>
      <c r="JF2201" s="5"/>
      <c r="JG2201" s="5"/>
      <c r="JH2201" s="5"/>
      <c r="JI2201" s="5"/>
      <c r="JJ2201" s="5"/>
      <c r="JK2201" s="29"/>
      <c r="JL2201" s="5"/>
      <c r="JM2201" s="5"/>
      <c r="JN2201" s="5"/>
      <c r="JO2201" s="5"/>
      <c r="JP2201" s="5"/>
      <c r="JQ2201" s="5"/>
      <c r="JR2201" s="5"/>
      <c r="JS2201" s="5"/>
      <c r="JT2201" s="5"/>
      <c r="JU2201" s="5"/>
      <c r="JV2201" s="5"/>
      <c r="JW2201" s="5"/>
      <c r="JX2201" s="5"/>
      <c r="JY2201" s="5"/>
      <c r="JZ2201" s="5"/>
      <c r="KA2201" s="5"/>
      <c r="KB2201" s="5"/>
      <c r="KC2201" s="5"/>
      <c r="KD2201" s="5"/>
      <c r="KE2201" s="5"/>
      <c r="KF2201" s="5"/>
      <c r="KG2201" s="5"/>
      <c r="KH2201" s="5"/>
      <c r="KI2201" s="5"/>
      <c r="KJ2201" s="5"/>
      <c r="KK2201" s="5"/>
      <c r="KL2201" s="5"/>
      <c r="KM2201" s="5"/>
      <c r="KN2201" s="5"/>
      <c r="KO2201" s="5"/>
      <c r="KP2201" s="5"/>
      <c r="KQ2201" s="5"/>
      <c r="KR2201" s="5"/>
      <c r="KS2201" s="5"/>
      <c r="KT2201" s="5"/>
      <c r="KU2201" s="5"/>
      <c r="KV2201" s="5"/>
      <c r="KW2201" s="5"/>
      <c r="KX2201" s="5"/>
      <c r="KY2201" s="5"/>
      <c r="KZ2201" s="5"/>
      <c r="LA2201" s="5"/>
      <c r="LB2201" s="5"/>
      <c r="LC2201" s="5"/>
      <c r="LD2201" s="5"/>
      <c r="LE2201" s="5"/>
      <c r="LF2201" s="5"/>
      <c r="LG2201" s="5"/>
      <c r="LH2201" s="5"/>
      <c r="LI2201" s="5"/>
      <c r="LJ2201" s="5"/>
      <c r="LK2201" s="5"/>
      <c r="LL2201" s="5"/>
      <c r="LM2201" s="5"/>
      <c r="LN2201" s="5"/>
      <c r="LO2201" s="5"/>
      <c r="LP2201" s="5"/>
      <c r="LQ2201" s="5"/>
      <c r="LR2201" s="5"/>
      <c r="LS2201" s="5"/>
      <c r="LT2201" s="5"/>
      <c r="LU2201" s="5"/>
      <c r="LV2201" s="5"/>
      <c r="LW2201" s="5"/>
      <c r="LX2201" s="5"/>
      <c r="LY2201" s="5"/>
      <c r="LZ2201" s="5"/>
      <c r="MA2201" s="5"/>
      <c r="MB2201" s="5"/>
      <c r="MC2201" s="5"/>
      <c r="MD2201" s="5"/>
      <c r="ME2201" s="5"/>
      <c r="MF2201" s="5"/>
      <c r="MG2201" s="5"/>
      <c r="MH2201" s="5"/>
      <c r="MI2201" s="5"/>
      <c r="MJ2201" s="5"/>
      <c r="MK2201" s="5"/>
      <c r="ML2201" s="5"/>
      <c r="MM2201" s="5"/>
      <c r="MN2201" s="5"/>
      <c r="MO2201" s="5"/>
      <c r="MP2201" s="5"/>
      <c r="MQ2201" s="5"/>
      <c r="MR2201" s="5"/>
      <c r="MS2201" s="5"/>
      <c r="MT2201" s="5"/>
      <c r="MU2201" s="5"/>
      <c r="MV2201" s="5"/>
      <c r="MW2201" s="5"/>
      <c r="MX2201" s="5"/>
      <c r="MY2201" s="5"/>
      <c r="MZ2201" s="5"/>
      <c r="NA2201" s="5"/>
      <c r="NB2201" s="5"/>
      <c r="NC2201" s="5"/>
      <c r="ND2201" s="5"/>
      <c r="NE2201" s="5"/>
      <c r="NF2201" s="83"/>
      <c r="NG2201" s="83"/>
      <c r="NH2201" s="83"/>
      <c r="NI2201" s="84">
        <f t="shared" si="276"/>
        <v>0</v>
      </c>
      <c r="NJ2201" s="85">
        <f t="shared" ca="1" si="277"/>
        <v>45552</v>
      </c>
      <c r="NK2201" s="84">
        <f t="shared" si="278"/>
        <v>0</v>
      </c>
      <c r="NL2201" s="85">
        <f t="shared" si="283"/>
        <v>0</v>
      </c>
      <c r="NM2201" s="84">
        <f t="shared" si="279"/>
        <v>0</v>
      </c>
      <c r="NN2201" s="85">
        <f t="shared" si="280"/>
        <v>0</v>
      </c>
      <c r="NO2201" s="84">
        <f t="shared" si="281"/>
        <v>0</v>
      </c>
      <c r="NP2201" s="85">
        <f t="shared" si="282"/>
        <v>0</v>
      </c>
      <c r="NQ2201" s="83"/>
      <c r="NR2201" s="83"/>
      <c r="NS2201" s="83"/>
      <c r="NT2201" s="83"/>
      <c r="NU2201" s="83"/>
      <c r="NV2201" s="83"/>
      <c r="NW2201" s="83"/>
      <c r="NX2201" s="83"/>
      <c r="NY2201" s="83"/>
    </row>
    <row r="2202" spans="1:389" x14ac:dyDescent="0.25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7"/>
      <c r="AM2202" s="29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7"/>
      <c r="BI2202" s="5"/>
      <c r="BJ2202" s="5"/>
      <c r="BK2202" s="5"/>
      <c r="BL2202" s="5"/>
      <c r="BM2202" s="5"/>
      <c r="BN2202" s="5"/>
      <c r="BO2202" s="5"/>
      <c r="BP2202" s="29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  <c r="DI2202" s="5"/>
      <c r="DJ2202" s="5"/>
      <c r="DK2202" s="5"/>
      <c r="DL2202" s="5"/>
      <c r="DM2202" s="5"/>
      <c r="DN2202" s="5"/>
      <c r="DO2202" s="5"/>
      <c r="DP2202" s="5"/>
      <c r="DQ2202" s="5"/>
      <c r="DR2202" s="5"/>
      <c r="DS2202" s="5"/>
      <c r="DT2202" s="5"/>
      <c r="DU2202" s="5"/>
      <c r="DV2202" s="5"/>
      <c r="DW2202" s="5"/>
      <c r="DX2202" s="5"/>
      <c r="DY2202" s="5"/>
      <c r="DZ2202" s="5"/>
      <c r="EA2202" s="5"/>
      <c r="EB2202" s="7"/>
      <c r="EC2202" s="5"/>
      <c r="ED2202" s="5"/>
      <c r="EE2202" s="5"/>
      <c r="EF2202" s="5"/>
      <c r="EG2202" s="5"/>
      <c r="EH2202" s="5"/>
      <c r="EI2202" s="5"/>
      <c r="EJ2202" s="5"/>
      <c r="EK2202" s="5"/>
      <c r="EL2202" s="5"/>
      <c r="EM2202" s="5"/>
      <c r="EN2202" s="5"/>
      <c r="EO2202" s="5"/>
      <c r="EP2202" s="5"/>
      <c r="EQ2202" s="5"/>
      <c r="ER2202" s="5"/>
      <c r="ES2202" s="5"/>
      <c r="ET2202" s="29"/>
      <c r="EU2202" s="5"/>
      <c r="EV2202" s="5"/>
      <c r="EW2202" s="5"/>
      <c r="EX2202" s="5"/>
      <c r="EY2202" s="5"/>
      <c r="EZ2202" s="7"/>
      <c r="FA2202" s="5"/>
      <c r="FB2202" s="5"/>
      <c r="FC2202" s="5"/>
      <c r="FD2202" s="5"/>
      <c r="FE2202" s="5"/>
      <c r="FF2202" s="5"/>
      <c r="FG2202" s="5"/>
      <c r="FH2202" s="5"/>
      <c r="FI2202" s="5"/>
      <c r="FJ2202" s="5"/>
      <c r="FK2202" s="5"/>
      <c r="FL2202" s="5"/>
      <c r="FM2202" s="5"/>
      <c r="FN2202" s="5"/>
      <c r="FO2202" s="5"/>
      <c r="FP2202" s="5"/>
      <c r="FQ2202" s="5"/>
      <c r="FR2202" s="5"/>
      <c r="FS2202" s="5"/>
      <c r="FT2202" s="5"/>
      <c r="FU2202" s="5"/>
      <c r="FV2202" s="5"/>
      <c r="FW2202" s="5"/>
      <c r="FX2202" s="5"/>
      <c r="FY2202" s="5"/>
      <c r="FZ2202" s="5"/>
      <c r="GA2202" s="5"/>
      <c r="GB2202" s="5"/>
      <c r="GC2202" s="5"/>
      <c r="GD2202" s="5"/>
      <c r="GE2202" s="5"/>
      <c r="GF2202" s="5"/>
      <c r="GG2202" s="5"/>
      <c r="GH2202" s="5"/>
      <c r="GI2202" s="5"/>
      <c r="GJ2202" s="5"/>
      <c r="GK2202" s="5"/>
      <c r="GL2202" s="5"/>
      <c r="GM2202" s="5"/>
      <c r="GN2202" s="5"/>
      <c r="GO2202" s="5"/>
      <c r="GP2202" s="5"/>
      <c r="GQ2202" s="5"/>
      <c r="GR2202" s="5"/>
      <c r="GS2202" s="5"/>
      <c r="GT2202" s="5"/>
      <c r="GU2202" s="5"/>
      <c r="GV2202" s="5"/>
      <c r="GW2202" s="5"/>
      <c r="GX2202" s="5"/>
      <c r="GY2202" s="5"/>
      <c r="GZ2202" s="5"/>
      <c r="HA2202" s="5"/>
      <c r="HB2202" s="5"/>
      <c r="HC2202" s="5"/>
      <c r="HD2202" s="5"/>
      <c r="HE2202" s="5"/>
      <c r="HF2202" s="5"/>
      <c r="HG2202" s="5"/>
      <c r="HH2202" s="5"/>
      <c r="HI2202" s="5"/>
      <c r="HJ2202" s="5"/>
      <c r="HK2202" s="5"/>
      <c r="HL2202" s="5"/>
      <c r="HM2202" s="5"/>
      <c r="HN2202" s="5"/>
      <c r="HO2202" s="5"/>
      <c r="HP2202" s="5"/>
      <c r="HQ2202" s="5"/>
      <c r="HR2202" s="5"/>
      <c r="HS2202" s="5"/>
      <c r="HT2202" s="5"/>
      <c r="HU2202" s="5"/>
      <c r="HV2202" s="5"/>
      <c r="HW2202" s="5"/>
      <c r="HX2202" s="5"/>
      <c r="HY2202" s="5"/>
      <c r="HZ2202" s="5"/>
      <c r="IA2202" s="5"/>
      <c r="IB2202" s="5"/>
      <c r="IC2202" s="5"/>
      <c r="ID2202" s="5"/>
      <c r="IE2202" s="5"/>
      <c r="IF2202" s="5"/>
      <c r="IG2202" s="5"/>
      <c r="IH2202" s="5"/>
      <c r="II2202" s="5"/>
      <c r="IJ2202" s="5"/>
      <c r="IK2202" s="5"/>
      <c r="IL2202" s="5"/>
      <c r="IM2202" s="5"/>
      <c r="IN2202" s="5"/>
      <c r="IO2202" s="5"/>
      <c r="IP2202" s="5"/>
      <c r="IQ2202" s="5"/>
      <c r="IR2202" s="5"/>
      <c r="IS2202" s="5"/>
      <c r="IT2202" s="5"/>
      <c r="IU2202" s="5"/>
      <c r="IV2202" s="5"/>
      <c r="IW2202" s="5"/>
      <c r="IX2202" s="5"/>
      <c r="IY2202" s="5"/>
      <c r="IZ2202" s="5"/>
      <c r="JA2202" s="5"/>
      <c r="JB2202" s="5"/>
      <c r="JC2202" s="5"/>
      <c r="JD2202" s="5"/>
      <c r="JE2202" s="5"/>
      <c r="JF2202" s="5"/>
      <c r="JG2202" s="5"/>
      <c r="JH2202" s="5"/>
      <c r="JI2202" s="5"/>
      <c r="JJ2202" s="5"/>
      <c r="JK2202" s="29"/>
      <c r="JL2202" s="5"/>
      <c r="JM2202" s="5"/>
      <c r="JN2202" s="5"/>
      <c r="JO2202" s="5"/>
      <c r="JP2202" s="5"/>
      <c r="JQ2202" s="5"/>
      <c r="JR2202" s="5"/>
      <c r="JS2202" s="5"/>
      <c r="JT2202" s="5"/>
      <c r="JU2202" s="5"/>
      <c r="JV2202" s="5"/>
      <c r="JW2202" s="5"/>
      <c r="JX2202" s="5"/>
      <c r="JY2202" s="5"/>
      <c r="JZ2202" s="5"/>
      <c r="KA2202" s="5"/>
      <c r="KB2202" s="5"/>
      <c r="KC2202" s="5"/>
      <c r="KD2202" s="5"/>
      <c r="KE2202" s="5"/>
      <c r="KF2202" s="5"/>
      <c r="KG2202" s="5"/>
      <c r="KH2202" s="5"/>
      <c r="KI2202" s="5"/>
      <c r="KJ2202" s="5"/>
      <c r="KK2202" s="5"/>
      <c r="KL2202" s="5"/>
      <c r="KM2202" s="5"/>
      <c r="KN2202" s="5"/>
      <c r="KO2202" s="5"/>
      <c r="KP2202" s="5"/>
      <c r="KQ2202" s="5"/>
      <c r="KR2202" s="5"/>
      <c r="KS2202" s="5"/>
      <c r="KT2202" s="5"/>
      <c r="KU2202" s="5"/>
      <c r="KV2202" s="5"/>
      <c r="KW2202" s="5"/>
      <c r="KX2202" s="5"/>
      <c r="KY2202" s="5"/>
      <c r="KZ2202" s="5"/>
      <c r="LA2202" s="5"/>
      <c r="LB2202" s="5"/>
      <c r="LC2202" s="5"/>
      <c r="LD2202" s="5"/>
      <c r="LE2202" s="5"/>
      <c r="LF2202" s="5"/>
      <c r="LG2202" s="5"/>
      <c r="LH2202" s="5"/>
      <c r="LI2202" s="5"/>
      <c r="LJ2202" s="5"/>
      <c r="LK2202" s="5"/>
      <c r="LL2202" s="5"/>
      <c r="LM2202" s="5"/>
      <c r="LN2202" s="5"/>
      <c r="LO2202" s="5"/>
      <c r="LP2202" s="5"/>
      <c r="LQ2202" s="5"/>
      <c r="LR2202" s="5"/>
      <c r="LS2202" s="5"/>
      <c r="LT2202" s="5"/>
      <c r="LU2202" s="5"/>
      <c r="LV2202" s="5"/>
      <c r="LW2202" s="5"/>
      <c r="LX2202" s="5"/>
      <c r="LY2202" s="5"/>
      <c r="LZ2202" s="5"/>
      <c r="MA2202" s="5"/>
      <c r="MB2202" s="5"/>
      <c r="MC2202" s="5"/>
      <c r="MD2202" s="5"/>
      <c r="ME2202" s="5"/>
      <c r="MF2202" s="5"/>
      <c r="MG2202" s="5"/>
      <c r="MH2202" s="5"/>
      <c r="MI2202" s="5"/>
      <c r="MJ2202" s="5"/>
      <c r="MK2202" s="5"/>
      <c r="ML2202" s="5"/>
      <c r="MM2202" s="5"/>
      <c r="MN2202" s="5"/>
      <c r="MO2202" s="5"/>
      <c r="MP2202" s="5"/>
      <c r="MQ2202" s="5"/>
      <c r="MR2202" s="5"/>
      <c r="MS2202" s="5"/>
      <c r="MT2202" s="5"/>
      <c r="MU2202" s="5"/>
      <c r="MV2202" s="5"/>
      <c r="MW2202" s="5"/>
      <c r="MX2202" s="5"/>
      <c r="MY2202" s="5"/>
      <c r="MZ2202" s="5"/>
      <c r="NA2202" s="5"/>
      <c r="NB2202" s="5"/>
      <c r="NC2202" s="5"/>
      <c r="ND2202" s="5"/>
      <c r="NE2202" s="5"/>
      <c r="NF2202" s="83"/>
      <c r="NG2202" s="83"/>
      <c r="NH2202" s="83"/>
      <c r="NI2202" s="84">
        <f t="shared" si="276"/>
        <v>0</v>
      </c>
      <c r="NJ2202" s="85">
        <f t="shared" ca="1" si="277"/>
        <v>45552</v>
      </c>
      <c r="NK2202" s="84">
        <f t="shared" si="278"/>
        <v>0</v>
      </c>
      <c r="NL2202" s="85">
        <f t="shared" si="283"/>
        <v>0</v>
      </c>
      <c r="NM2202" s="84">
        <f t="shared" si="279"/>
        <v>0</v>
      </c>
      <c r="NN2202" s="85">
        <f t="shared" si="280"/>
        <v>0</v>
      </c>
      <c r="NO2202" s="84">
        <f t="shared" si="281"/>
        <v>0</v>
      </c>
      <c r="NP2202" s="85">
        <f t="shared" si="282"/>
        <v>0</v>
      </c>
      <c r="NQ2202" s="83"/>
      <c r="NR2202" s="83"/>
      <c r="NS2202" s="83"/>
      <c r="NT2202" s="83"/>
      <c r="NU2202" s="83"/>
      <c r="NV2202" s="83"/>
      <c r="NW2202" s="83"/>
      <c r="NX2202" s="83"/>
      <c r="NY2202" s="83"/>
    </row>
    <row r="2203" spans="1:389" x14ac:dyDescent="0.25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7"/>
      <c r="AM2203" s="29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7"/>
      <c r="BI2203" s="5"/>
      <c r="BJ2203" s="5"/>
      <c r="BK2203" s="5"/>
      <c r="BL2203" s="5"/>
      <c r="BM2203" s="5"/>
      <c r="BN2203" s="5"/>
      <c r="BO2203" s="5"/>
      <c r="BP2203" s="29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  <c r="DI2203" s="5"/>
      <c r="DJ2203" s="5"/>
      <c r="DK2203" s="5"/>
      <c r="DL2203" s="5"/>
      <c r="DM2203" s="5"/>
      <c r="DN2203" s="5"/>
      <c r="DO2203" s="5"/>
      <c r="DP2203" s="5"/>
      <c r="DQ2203" s="5"/>
      <c r="DR2203" s="5"/>
      <c r="DS2203" s="5"/>
      <c r="DT2203" s="5"/>
      <c r="DU2203" s="5"/>
      <c r="DV2203" s="5"/>
      <c r="DW2203" s="5"/>
      <c r="DX2203" s="5"/>
      <c r="DY2203" s="5"/>
      <c r="DZ2203" s="5"/>
      <c r="EA2203" s="5"/>
      <c r="EB2203" s="7"/>
      <c r="EC2203" s="5"/>
      <c r="ED2203" s="5"/>
      <c r="EE2203" s="5"/>
      <c r="EF2203" s="5"/>
      <c r="EG2203" s="5"/>
      <c r="EH2203" s="5"/>
      <c r="EI2203" s="5"/>
      <c r="EJ2203" s="5"/>
      <c r="EK2203" s="5"/>
      <c r="EL2203" s="5"/>
      <c r="EM2203" s="5"/>
      <c r="EN2203" s="5"/>
      <c r="EO2203" s="5"/>
      <c r="EP2203" s="5"/>
      <c r="EQ2203" s="5"/>
      <c r="ER2203" s="5"/>
      <c r="ES2203" s="5"/>
      <c r="ET2203" s="29"/>
      <c r="EU2203" s="5"/>
      <c r="EV2203" s="5"/>
      <c r="EW2203" s="5"/>
      <c r="EX2203" s="5"/>
      <c r="EY2203" s="5"/>
      <c r="EZ2203" s="7"/>
      <c r="FA2203" s="5"/>
      <c r="FB2203" s="5"/>
      <c r="FC2203" s="5"/>
      <c r="FD2203" s="5"/>
      <c r="FE2203" s="5"/>
      <c r="FF2203" s="5"/>
      <c r="FG2203" s="5"/>
      <c r="FH2203" s="5"/>
      <c r="FI2203" s="5"/>
      <c r="FJ2203" s="5"/>
      <c r="FK2203" s="5"/>
      <c r="FL2203" s="5"/>
      <c r="FM2203" s="5"/>
      <c r="FN2203" s="5"/>
      <c r="FO2203" s="5"/>
      <c r="FP2203" s="5"/>
      <c r="FQ2203" s="5"/>
      <c r="FR2203" s="5"/>
      <c r="FS2203" s="5"/>
      <c r="FT2203" s="5"/>
      <c r="FU2203" s="5"/>
      <c r="FV2203" s="5"/>
      <c r="FW2203" s="5"/>
      <c r="FX2203" s="5"/>
      <c r="FY2203" s="5"/>
      <c r="FZ2203" s="5"/>
      <c r="GA2203" s="5"/>
      <c r="GB2203" s="5"/>
      <c r="GC2203" s="5"/>
      <c r="GD2203" s="5"/>
      <c r="GE2203" s="5"/>
      <c r="GF2203" s="5"/>
      <c r="GG2203" s="5"/>
      <c r="GH2203" s="5"/>
      <c r="GI2203" s="5"/>
      <c r="GJ2203" s="5"/>
      <c r="GK2203" s="5"/>
      <c r="GL2203" s="5"/>
      <c r="GM2203" s="5"/>
      <c r="GN2203" s="5"/>
      <c r="GO2203" s="5"/>
      <c r="GP2203" s="5"/>
      <c r="GQ2203" s="5"/>
      <c r="GR2203" s="5"/>
      <c r="GS2203" s="5"/>
      <c r="GT2203" s="5"/>
      <c r="GU2203" s="5"/>
      <c r="GV2203" s="5"/>
      <c r="GW2203" s="5"/>
      <c r="GX2203" s="5"/>
      <c r="GY2203" s="5"/>
      <c r="GZ2203" s="5"/>
      <c r="HA2203" s="5"/>
      <c r="HB2203" s="5"/>
      <c r="HC2203" s="5"/>
      <c r="HD2203" s="5"/>
      <c r="HE2203" s="5"/>
      <c r="HF2203" s="5"/>
      <c r="HG2203" s="5"/>
      <c r="HH2203" s="5"/>
      <c r="HI2203" s="5"/>
      <c r="HJ2203" s="5"/>
      <c r="HK2203" s="5"/>
      <c r="HL2203" s="5"/>
      <c r="HM2203" s="5"/>
      <c r="HN2203" s="5"/>
      <c r="HO2203" s="5"/>
      <c r="HP2203" s="5"/>
      <c r="HQ2203" s="5"/>
      <c r="HR2203" s="5"/>
      <c r="HS2203" s="5"/>
      <c r="HT2203" s="5"/>
      <c r="HU2203" s="5"/>
      <c r="HV2203" s="5"/>
      <c r="HW2203" s="5"/>
      <c r="HX2203" s="5"/>
      <c r="HY2203" s="5"/>
      <c r="HZ2203" s="5"/>
      <c r="IA2203" s="5"/>
      <c r="IB2203" s="5"/>
      <c r="IC2203" s="5"/>
      <c r="ID2203" s="5"/>
      <c r="IE2203" s="5"/>
      <c r="IF2203" s="5"/>
      <c r="IG2203" s="5"/>
      <c r="IH2203" s="5"/>
      <c r="II2203" s="5"/>
      <c r="IJ2203" s="5"/>
      <c r="IK2203" s="5"/>
      <c r="IL2203" s="5"/>
      <c r="IM2203" s="5"/>
      <c r="IN2203" s="5"/>
      <c r="IO2203" s="5"/>
      <c r="IP2203" s="5"/>
      <c r="IQ2203" s="5"/>
      <c r="IR2203" s="5"/>
      <c r="IS2203" s="5"/>
      <c r="IT2203" s="5"/>
      <c r="IU2203" s="5"/>
      <c r="IV2203" s="5"/>
      <c r="IW2203" s="5"/>
      <c r="IX2203" s="5"/>
      <c r="IY2203" s="5"/>
      <c r="IZ2203" s="5"/>
      <c r="JA2203" s="5"/>
      <c r="JB2203" s="5"/>
      <c r="JC2203" s="5"/>
      <c r="JD2203" s="5"/>
      <c r="JE2203" s="5"/>
      <c r="JF2203" s="5"/>
      <c r="JG2203" s="5"/>
      <c r="JH2203" s="5"/>
      <c r="JI2203" s="5"/>
      <c r="JJ2203" s="5"/>
      <c r="JK2203" s="29"/>
      <c r="JL2203" s="5"/>
      <c r="JM2203" s="5"/>
      <c r="JN2203" s="5"/>
      <c r="JO2203" s="5"/>
      <c r="JP2203" s="5"/>
      <c r="JQ2203" s="5"/>
      <c r="JR2203" s="5"/>
      <c r="JS2203" s="5"/>
      <c r="JT2203" s="5"/>
      <c r="JU2203" s="5"/>
      <c r="JV2203" s="5"/>
      <c r="JW2203" s="5"/>
      <c r="JX2203" s="5"/>
      <c r="JY2203" s="5"/>
      <c r="JZ2203" s="5"/>
      <c r="KA2203" s="5"/>
      <c r="KB2203" s="5"/>
      <c r="KC2203" s="5"/>
      <c r="KD2203" s="5"/>
      <c r="KE2203" s="5"/>
      <c r="KF2203" s="5"/>
      <c r="KG2203" s="5"/>
      <c r="KH2203" s="5"/>
      <c r="KI2203" s="5"/>
      <c r="KJ2203" s="5"/>
      <c r="KK2203" s="5"/>
      <c r="KL2203" s="5"/>
      <c r="KM2203" s="5"/>
      <c r="KN2203" s="5"/>
      <c r="KO2203" s="5"/>
      <c r="KP2203" s="5"/>
      <c r="KQ2203" s="5"/>
      <c r="KR2203" s="5"/>
      <c r="KS2203" s="5"/>
      <c r="KT2203" s="5"/>
      <c r="KU2203" s="5"/>
      <c r="KV2203" s="5"/>
      <c r="KW2203" s="5"/>
      <c r="KX2203" s="5"/>
      <c r="KY2203" s="5"/>
      <c r="KZ2203" s="5"/>
      <c r="LA2203" s="5"/>
      <c r="LB2203" s="5"/>
      <c r="LC2203" s="5"/>
      <c r="LD2203" s="5"/>
      <c r="LE2203" s="5"/>
      <c r="LF2203" s="5"/>
      <c r="LG2203" s="5"/>
      <c r="LH2203" s="5"/>
      <c r="LI2203" s="5"/>
      <c r="LJ2203" s="5"/>
      <c r="LK2203" s="5"/>
      <c r="LL2203" s="5"/>
      <c r="LM2203" s="5"/>
      <c r="LN2203" s="5"/>
      <c r="LO2203" s="5"/>
      <c r="LP2203" s="5"/>
      <c r="LQ2203" s="5"/>
      <c r="LR2203" s="5"/>
      <c r="LS2203" s="5"/>
      <c r="LT2203" s="5"/>
      <c r="LU2203" s="5"/>
      <c r="LV2203" s="5"/>
      <c r="LW2203" s="5"/>
      <c r="LX2203" s="5"/>
      <c r="LY2203" s="5"/>
      <c r="LZ2203" s="5"/>
      <c r="MA2203" s="5"/>
      <c r="MB2203" s="5"/>
      <c r="MC2203" s="5"/>
      <c r="MD2203" s="5"/>
      <c r="ME2203" s="5"/>
      <c r="MF2203" s="5"/>
      <c r="MG2203" s="5"/>
      <c r="MH2203" s="5"/>
      <c r="MI2203" s="5"/>
      <c r="MJ2203" s="5"/>
      <c r="MK2203" s="5"/>
      <c r="ML2203" s="5"/>
      <c r="MM2203" s="5"/>
      <c r="MN2203" s="5"/>
      <c r="MO2203" s="5"/>
      <c r="MP2203" s="5"/>
      <c r="MQ2203" s="5"/>
      <c r="MR2203" s="5"/>
      <c r="MS2203" s="5"/>
      <c r="MT2203" s="5"/>
      <c r="MU2203" s="5"/>
      <c r="MV2203" s="5"/>
      <c r="MW2203" s="5"/>
      <c r="MX2203" s="5"/>
      <c r="MY2203" s="5"/>
      <c r="MZ2203" s="5"/>
      <c r="NA2203" s="5"/>
      <c r="NB2203" s="5"/>
      <c r="NC2203" s="5"/>
      <c r="ND2203" s="5"/>
      <c r="NE2203" s="5"/>
      <c r="NF2203" s="83"/>
      <c r="NG2203" s="83"/>
      <c r="NH2203" s="83"/>
      <c r="NI2203" s="84">
        <f t="shared" si="276"/>
        <v>0</v>
      </c>
      <c r="NJ2203" s="85">
        <f t="shared" ca="1" si="277"/>
        <v>45552</v>
      </c>
      <c r="NK2203" s="84">
        <f t="shared" si="278"/>
        <v>0</v>
      </c>
      <c r="NL2203" s="85">
        <f t="shared" si="283"/>
        <v>0</v>
      </c>
      <c r="NM2203" s="84">
        <f t="shared" si="279"/>
        <v>0</v>
      </c>
      <c r="NN2203" s="85">
        <f t="shared" si="280"/>
        <v>0</v>
      </c>
      <c r="NO2203" s="84">
        <f t="shared" si="281"/>
        <v>0</v>
      </c>
      <c r="NP2203" s="85">
        <f t="shared" si="282"/>
        <v>0</v>
      </c>
      <c r="NQ2203" s="83"/>
      <c r="NR2203" s="83"/>
      <c r="NS2203" s="83"/>
      <c r="NT2203" s="83"/>
      <c r="NU2203" s="83"/>
      <c r="NV2203" s="83"/>
      <c r="NW2203" s="83"/>
      <c r="NX2203" s="83"/>
      <c r="NY2203" s="83"/>
    </row>
    <row r="2204" spans="1:389" x14ac:dyDescent="0.25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7"/>
      <c r="AM2204" s="29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7"/>
      <c r="BI2204" s="5"/>
      <c r="BJ2204" s="5"/>
      <c r="BK2204" s="5"/>
      <c r="BL2204" s="5"/>
      <c r="BM2204" s="5"/>
      <c r="BN2204" s="5"/>
      <c r="BO2204" s="5"/>
      <c r="BP2204" s="29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  <c r="DI2204" s="5"/>
      <c r="DJ2204" s="5"/>
      <c r="DK2204" s="5"/>
      <c r="DL2204" s="5"/>
      <c r="DM2204" s="5"/>
      <c r="DN2204" s="5"/>
      <c r="DO2204" s="5"/>
      <c r="DP2204" s="5"/>
      <c r="DQ2204" s="5"/>
      <c r="DR2204" s="5"/>
      <c r="DS2204" s="5"/>
      <c r="DT2204" s="5"/>
      <c r="DU2204" s="5"/>
      <c r="DV2204" s="5"/>
      <c r="DW2204" s="5"/>
      <c r="DX2204" s="5"/>
      <c r="DY2204" s="5"/>
      <c r="DZ2204" s="5"/>
      <c r="EA2204" s="5"/>
      <c r="EB2204" s="7"/>
      <c r="EC2204" s="5"/>
      <c r="ED2204" s="5"/>
      <c r="EE2204" s="5"/>
      <c r="EF2204" s="5"/>
      <c r="EG2204" s="5"/>
      <c r="EH2204" s="5"/>
      <c r="EI2204" s="5"/>
      <c r="EJ2204" s="5"/>
      <c r="EK2204" s="5"/>
      <c r="EL2204" s="5"/>
      <c r="EM2204" s="5"/>
      <c r="EN2204" s="5"/>
      <c r="EO2204" s="5"/>
      <c r="EP2204" s="5"/>
      <c r="EQ2204" s="5"/>
      <c r="ER2204" s="5"/>
      <c r="ES2204" s="5"/>
      <c r="ET2204" s="29"/>
      <c r="EU2204" s="5"/>
      <c r="EV2204" s="5"/>
      <c r="EW2204" s="5"/>
      <c r="EX2204" s="5"/>
      <c r="EY2204" s="5"/>
      <c r="EZ2204" s="7"/>
      <c r="FA2204" s="5"/>
      <c r="FB2204" s="5"/>
      <c r="FC2204" s="5"/>
      <c r="FD2204" s="5"/>
      <c r="FE2204" s="5"/>
      <c r="FF2204" s="5"/>
      <c r="FG2204" s="5"/>
      <c r="FH2204" s="5"/>
      <c r="FI2204" s="5"/>
      <c r="FJ2204" s="5"/>
      <c r="FK2204" s="5"/>
      <c r="FL2204" s="5"/>
      <c r="FM2204" s="5"/>
      <c r="FN2204" s="5"/>
      <c r="FO2204" s="5"/>
      <c r="FP2204" s="5"/>
      <c r="FQ2204" s="5"/>
      <c r="FR2204" s="5"/>
      <c r="FS2204" s="5"/>
      <c r="FT2204" s="5"/>
      <c r="FU2204" s="5"/>
      <c r="FV2204" s="5"/>
      <c r="FW2204" s="5"/>
      <c r="FX2204" s="5"/>
      <c r="FY2204" s="5"/>
      <c r="FZ2204" s="5"/>
      <c r="GA2204" s="5"/>
      <c r="GB2204" s="5"/>
      <c r="GC2204" s="5"/>
      <c r="GD2204" s="5"/>
      <c r="GE2204" s="5"/>
      <c r="GF2204" s="5"/>
      <c r="GG2204" s="5"/>
      <c r="GH2204" s="5"/>
      <c r="GI2204" s="5"/>
      <c r="GJ2204" s="5"/>
      <c r="GK2204" s="5"/>
      <c r="GL2204" s="5"/>
      <c r="GM2204" s="5"/>
      <c r="GN2204" s="5"/>
      <c r="GO2204" s="5"/>
      <c r="GP2204" s="5"/>
      <c r="GQ2204" s="5"/>
      <c r="GR2204" s="5"/>
      <c r="GS2204" s="5"/>
      <c r="GT2204" s="5"/>
      <c r="GU2204" s="5"/>
      <c r="GV2204" s="5"/>
      <c r="GW2204" s="5"/>
      <c r="GX2204" s="5"/>
      <c r="GY2204" s="5"/>
      <c r="GZ2204" s="5"/>
      <c r="HA2204" s="5"/>
      <c r="HB2204" s="5"/>
      <c r="HC2204" s="5"/>
      <c r="HD2204" s="5"/>
      <c r="HE2204" s="5"/>
      <c r="HF2204" s="5"/>
      <c r="HG2204" s="5"/>
      <c r="HH2204" s="5"/>
      <c r="HI2204" s="5"/>
      <c r="HJ2204" s="5"/>
      <c r="HK2204" s="5"/>
      <c r="HL2204" s="5"/>
      <c r="HM2204" s="5"/>
      <c r="HN2204" s="5"/>
      <c r="HO2204" s="5"/>
      <c r="HP2204" s="5"/>
      <c r="HQ2204" s="5"/>
      <c r="HR2204" s="5"/>
      <c r="HS2204" s="5"/>
      <c r="HT2204" s="5"/>
      <c r="HU2204" s="5"/>
      <c r="HV2204" s="5"/>
      <c r="HW2204" s="5"/>
      <c r="HX2204" s="5"/>
      <c r="HY2204" s="5"/>
      <c r="HZ2204" s="5"/>
      <c r="IA2204" s="5"/>
      <c r="IB2204" s="5"/>
      <c r="IC2204" s="5"/>
      <c r="ID2204" s="5"/>
      <c r="IE2204" s="5"/>
      <c r="IF2204" s="5"/>
      <c r="IG2204" s="5"/>
      <c r="IH2204" s="5"/>
      <c r="II2204" s="5"/>
      <c r="IJ2204" s="5"/>
      <c r="IK2204" s="5"/>
      <c r="IL2204" s="5"/>
      <c r="IM2204" s="5"/>
      <c r="IN2204" s="5"/>
      <c r="IO2204" s="5"/>
      <c r="IP2204" s="5"/>
      <c r="IQ2204" s="5"/>
      <c r="IR2204" s="5"/>
      <c r="IS2204" s="5"/>
      <c r="IT2204" s="5"/>
      <c r="IU2204" s="5"/>
      <c r="IV2204" s="5"/>
      <c r="IW2204" s="5"/>
      <c r="IX2204" s="5"/>
      <c r="IY2204" s="5"/>
      <c r="IZ2204" s="5"/>
      <c r="JA2204" s="5"/>
      <c r="JB2204" s="5"/>
      <c r="JC2204" s="5"/>
      <c r="JD2204" s="5"/>
      <c r="JE2204" s="5"/>
      <c r="JF2204" s="5"/>
      <c r="JG2204" s="5"/>
      <c r="JH2204" s="5"/>
      <c r="JI2204" s="5"/>
      <c r="JJ2204" s="5"/>
      <c r="JK2204" s="29"/>
      <c r="JL2204" s="5"/>
      <c r="JM2204" s="5"/>
      <c r="JN2204" s="5"/>
      <c r="JO2204" s="5"/>
      <c r="JP2204" s="5"/>
      <c r="JQ2204" s="5"/>
      <c r="JR2204" s="5"/>
      <c r="JS2204" s="5"/>
      <c r="JT2204" s="5"/>
      <c r="JU2204" s="5"/>
      <c r="JV2204" s="5"/>
      <c r="JW2204" s="5"/>
      <c r="JX2204" s="5"/>
      <c r="JY2204" s="5"/>
      <c r="JZ2204" s="5"/>
      <c r="KA2204" s="5"/>
      <c r="KB2204" s="5"/>
      <c r="KC2204" s="5"/>
      <c r="KD2204" s="5"/>
      <c r="KE2204" s="5"/>
      <c r="KF2204" s="5"/>
      <c r="KG2204" s="5"/>
      <c r="KH2204" s="5"/>
      <c r="KI2204" s="5"/>
      <c r="KJ2204" s="5"/>
      <c r="KK2204" s="5"/>
      <c r="KL2204" s="5"/>
      <c r="KM2204" s="5"/>
      <c r="KN2204" s="5"/>
      <c r="KO2204" s="5"/>
      <c r="KP2204" s="5"/>
      <c r="KQ2204" s="5"/>
      <c r="KR2204" s="5"/>
      <c r="KS2204" s="5"/>
      <c r="KT2204" s="5"/>
      <c r="KU2204" s="5"/>
      <c r="KV2204" s="5"/>
      <c r="KW2204" s="5"/>
      <c r="KX2204" s="5"/>
      <c r="KY2204" s="5"/>
      <c r="KZ2204" s="5"/>
      <c r="LA2204" s="5"/>
      <c r="LB2204" s="5"/>
      <c r="LC2204" s="5"/>
      <c r="LD2204" s="5"/>
      <c r="LE2204" s="5"/>
      <c r="LF2204" s="5"/>
      <c r="LG2204" s="5"/>
      <c r="LH2204" s="5"/>
      <c r="LI2204" s="5"/>
      <c r="LJ2204" s="5"/>
      <c r="LK2204" s="5"/>
      <c r="LL2204" s="5"/>
      <c r="LM2204" s="5"/>
      <c r="LN2204" s="5"/>
      <c r="LO2204" s="5"/>
      <c r="LP2204" s="5"/>
      <c r="LQ2204" s="5"/>
      <c r="LR2204" s="5"/>
      <c r="LS2204" s="5"/>
      <c r="LT2204" s="5"/>
      <c r="LU2204" s="5"/>
      <c r="LV2204" s="5"/>
      <c r="LW2204" s="5"/>
      <c r="LX2204" s="5"/>
      <c r="LY2204" s="5"/>
      <c r="LZ2204" s="5"/>
      <c r="MA2204" s="5"/>
      <c r="MB2204" s="5"/>
      <c r="MC2204" s="5"/>
      <c r="MD2204" s="5"/>
      <c r="ME2204" s="5"/>
      <c r="MF2204" s="5"/>
      <c r="MG2204" s="5"/>
      <c r="MH2204" s="5"/>
      <c r="MI2204" s="5"/>
      <c r="MJ2204" s="5"/>
      <c r="MK2204" s="5"/>
      <c r="ML2204" s="5"/>
      <c r="MM2204" s="5"/>
      <c r="MN2204" s="5"/>
      <c r="MO2204" s="5"/>
      <c r="MP2204" s="5"/>
      <c r="MQ2204" s="5"/>
      <c r="MR2204" s="5"/>
      <c r="MS2204" s="5"/>
      <c r="MT2204" s="5"/>
      <c r="MU2204" s="5"/>
      <c r="MV2204" s="5"/>
      <c r="MW2204" s="5"/>
      <c r="MX2204" s="5"/>
      <c r="MY2204" s="5"/>
      <c r="MZ2204" s="5"/>
      <c r="NA2204" s="5"/>
      <c r="NB2204" s="5"/>
      <c r="NC2204" s="5"/>
      <c r="ND2204" s="5"/>
      <c r="NE2204" s="5"/>
      <c r="NF2204" s="83"/>
      <c r="NG2204" s="83"/>
      <c r="NH2204" s="83"/>
      <c r="NI2204" s="84">
        <f t="shared" si="276"/>
        <v>0</v>
      </c>
      <c r="NJ2204" s="85">
        <f t="shared" ca="1" si="277"/>
        <v>45552</v>
      </c>
      <c r="NK2204" s="84">
        <f t="shared" si="278"/>
        <v>0</v>
      </c>
      <c r="NL2204" s="85">
        <f t="shared" si="283"/>
        <v>0</v>
      </c>
      <c r="NM2204" s="84">
        <f t="shared" si="279"/>
        <v>0</v>
      </c>
      <c r="NN2204" s="85">
        <f t="shared" si="280"/>
        <v>0</v>
      </c>
      <c r="NO2204" s="84">
        <f t="shared" si="281"/>
        <v>0</v>
      </c>
      <c r="NP2204" s="85">
        <f t="shared" si="282"/>
        <v>0</v>
      </c>
      <c r="NQ2204" s="83"/>
      <c r="NR2204" s="83"/>
      <c r="NS2204" s="83"/>
      <c r="NT2204" s="83"/>
      <c r="NU2204" s="83"/>
      <c r="NV2204" s="83"/>
      <c r="NW2204" s="83"/>
      <c r="NX2204" s="83"/>
      <c r="NY2204" s="83"/>
    </row>
    <row r="2205" spans="1:389" x14ac:dyDescent="0.25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7"/>
      <c r="AM2205" s="29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7"/>
      <c r="BI2205" s="5"/>
      <c r="BJ2205" s="5"/>
      <c r="BK2205" s="5"/>
      <c r="BL2205" s="5"/>
      <c r="BM2205" s="5"/>
      <c r="BN2205" s="5"/>
      <c r="BO2205" s="5"/>
      <c r="BP2205" s="29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  <c r="DI2205" s="5"/>
      <c r="DJ2205" s="5"/>
      <c r="DK2205" s="5"/>
      <c r="DL2205" s="5"/>
      <c r="DM2205" s="5"/>
      <c r="DN2205" s="5"/>
      <c r="DO2205" s="5"/>
      <c r="DP2205" s="5"/>
      <c r="DQ2205" s="5"/>
      <c r="DR2205" s="5"/>
      <c r="DS2205" s="5"/>
      <c r="DT2205" s="5"/>
      <c r="DU2205" s="5"/>
      <c r="DV2205" s="5"/>
      <c r="DW2205" s="5"/>
      <c r="DX2205" s="5"/>
      <c r="DY2205" s="5"/>
      <c r="DZ2205" s="5"/>
      <c r="EA2205" s="5"/>
      <c r="EB2205" s="7"/>
      <c r="EC2205" s="5"/>
      <c r="ED2205" s="5"/>
      <c r="EE2205" s="5"/>
      <c r="EF2205" s="5"/>
      <c r="EG2205" s="5"/>
      <c r="EH2205" s="5"/>
      <c r="EI2205" s="5"/>
      <c r="EJ2205" s="5"/>
      <c r="EK2205" s="5"/>
      <c r="EL2205" s="5"/>
      <c r="EM2205" s="5"/>
      <c r="EN2205" s="5"/>
      <c r="EO2205" s="5"/>
      <c r="EP2205" s="5"/>
      <c r="EQ2205" s="5"/>
      <c r="ER2205" s="5"/>
      <c r="ES2205" s="5"/>
      <c r="ET2205" s="29"/>
      <c r="EU2205" s="5"/>
      <c r="EV2205" s="5"/>
      <c r="EW2205" s="5"/>
      <c r="EX2205" s="5"/>
      <c r="EY2205" s="5"/>
      <c r="EZ2205" s="7"/>
      <c r="FA2205" s="5"/>
      <c r="FB2205" s="5"/>
      <c r="FC2205" s="5"/>
      <c r="FD2205" s="5"/>
      <c r="FE2205" s="5"/>
      <c r="FF2205" s="5"/>
      <c r="FG2205" s="5"/>
      <c r="FH2205" s="5"/>
      <c r="FI2205" s="5"/>
      <c r="FJ2205" s="5"/>
      <c r="FK2205" s="5"/>
      <c r="FL2205" s="5"/>
      <c r="FM2205" s="5"/>
      <c r="FN2205" s="5"/>
      <c r="FO2205" s="5"/>
      <c r="FP2205" s="5"/>
      <c r="FQ2205" s="5"/>
      <c r="FR2205" s="5"/>
      <c r="FS2205" s="5"/>
      <c r="FT2205" s="5"/>
      <c r="FU2205" s="5"/>
      <c r="FV2205" s="5"/>
      <c r="FW2205" s="5"/>
      <c r="FX2205" s="5"/>
      <c r="FY2205" s="5"/>
      <c r="FZ2205" s="5"/>
      <c r="GA2205" s="5"/>
      <c r="GB2205" s="5"/>
      <c r="GC2205" s="5"/>
      <c r="GD2205" s="5"/>
      <c r="GE2205" s="5"/>
      <c r="GF2205" s="5"/>
      <c r="GG2205" s="5"/>
      <c r="GH2205" s="5"/>
      <c r="GI2205" s="5"/>
      <c r="GJ2205" s="5"/>
      <c r="GK2205" s="5"/>
      <c r="GL2205" s="5"/>
      <c r="GM2205" s="5"/>
      <c r="GN2205" s="5"/>
      <c r="GO2205" s="5"/>
      <c r="GP2205" s="5"/>
      <c r="GQ2205" s="5"/>
      <c r="GR2205" s="5"/>
      <c r="GS2205" s="5"/>
      <c r="GT2205" s="5"/>
      <c r="GU2205" s="5"/>
      <c r="GV2205" s="5"/>
      <c r="GW2205" s="5"/>
      <c r="GX2205" s="5"/>
      <c r="GY2205" s="5"/>
      <c r="GZ2205" s="5"/>
      <c r="HA2205" s="5"/>
      <c r="HB2205" s="5"/>
      <c r="HC2205" s="5"/>
      <c r="HD2205" s="5"/>
      <c r="HE2205" s="5"/>
      <c r="HF2205" s="5"/>
      <c r="HG2205" s="5"/>
      <c r="HH2205" s="5"/>
      <c r="HI2205" s="5"/>
      <c r="HJ2205" s="5"/>
      <c r="HK2205" s="5"/>
      <c r="HL2205" s="5"/>
      <c r="HM2205" s="5"/>
      <c r="HN2205" s="5"/>
      <c r="HO2205" s="5"/>
      <c r="HP2205" s="5"/>
      <c r="HQ2205" s="5"/>
      <c r="HR2205" s="5"/>
      <c r="HS2205" s="5"/>
      <c r="HT2205" s="5"/>
      <c r="HU2205" s="5"/>
      <c r="HV2205" s="5"/>
      <c r="HW2205" s="5"/>
      <c r="HX2205" s="5"/>
      <c r="HY2205" s="5"/>
      <c r="HZ2205" s="5"/>
      <c r="IA2205" s="5"/>
      <c r="IB2205" s="5"/>
      <c r="IC2205" s="5"/>
      <c r="ID2205" s="5"/>
      <c r="IE2205" s="5"/>
      <c r="IF2205" s="5"/>
      <c r="IG2205" s="5"/>
      <c r="IH2205" s="5"/>
      <c r="II2205" s="5"/>
      <c r="IJ2205" s="5"/>
      <c r="IK2205" s="5"/>
      <c r="IL2205" s="5"/>
      <c r="IM2205" s="5"/>
      <c r="IN2205" s="5"/>
      <c r="IO2205" s="5"/>
      <c r="IP2205" s="5"/>
      <c r="IQ2205" s="5"/>
      <c r="IR2205" s="5"/>
      <c r="IS2205" s="5"/>
      <c r="IT2205" s="5"/>
      <c r="IU2205" s="5"/>
      <c r="IV2205" s="5"/>
      <c r="IW2205" s="5"/>
      <c r="IX2205" s="5"/>
      <c r="IY2205" s="5"/>
      <c r="IZ2205" s="5"/>
      <c r="JA2205" s="5"/>
      <c r="JB2205" s="5"/>
      <c r="JC2205" s="5"/>
      <c r="JD2205" s="5"/>
      <c r="JE2205" s="5"/>
      <c r="JF2205" s="5"/>
      <c r="JG2205" s="5"/>
      <c r="JH2205" s="5"/>
      <c r="JI2205" s="5"/>
      <c r="JJ2205" s="5"/>
      <c r="JK2205" s="29"/>
      <c r="JL2205" s="5"/>
      <c r="JM2205" s="5"/>
      <c r="JN2205" s="5"/>
      <c r="JO2205" s="5"/>
      <c r="JP2205" s="5"/>
      <c r="JQ2205" s="5"/>
      <c r="JR2205" s="5"/>
      <c r="JS2205" s="5"/>
      <c r="JT2205" s="5"/>
      <c r="JU2205" s="5"/>
      <c r="JV2205" s="5"/>
      <c r="JW2205" s="5"/>
      <c r="JX2205" s="5"/>
      <c r="JY2205" s="5"/>
      <c r="JZ2205" s="5"/>
      <c r="KA2205" s="5"/>
      <c r="KB2205" s="5"/>
      <c r="KC2205" s="5"/>
      <c r="KD2205" s="5"/>
      <c r="KE2205" s="5"/>
      <c r="KF2205" s="5"/>
      <c r="KG2205" s="5"/>
      <c r="KH2205" s="5"/>
      <c r="KI2205" s="5"/>
      <c r="KJ2205" s="5"/>
      <c r="KK2205" s="5"/>
      <c r="KL2205" s="5"/>
      <c r="KM2205" s="5"/>
      <c r="KN2205" s="5"/>
      <c r="KO2205" s="5"/>
      <c r="KP2205" s="5"/>
      <c r="KQ2205" s="5"/>
      <c r="KR2205" s="5"/>
      <c r="KS2205" s="5"/>
      <c r="KT2205" s="5"/>
      <c r="KU2205" s="5"/>
      <c r="KV2205" s="5"/>
      <c r="KW2205" s="5"/>
      <c r="KX2205" s="5"/>
      <c r="KY2205" s="5"/>
      <c r="KZ2205" s="5"/>
      <c r="LA2205" s="5"/>
      <c r="LB2205" s="5"/>
      <c r="LC2205" s="5"/>
      <c r="LD2205" s="5"/>
      <c r="LE2205" s="5"/>
      <c r="LF2205" s="5"/>
      <c r="LG2205" s="5"/>
      <c r="LH2205" s="5"/>
      <c r="LI2205" s="5"/>
      <c r="LJ2205" s="5"/>
      <c r="LK2205" s="5"/>
      <c r="LL2205" s="5"/>
      <c r="LM2205" s="5"/>
      <c r="LN2205" s="5"/>
      <c r="LO2205" s="5"/>
      <c r="LP2205" s="5"/>
      <c r="LQ2205" s="5"/>
      <c r="LR2205" s="5"/>
      <c r="LS2205" s="5"/>
      <c r="LT2205" s="5"/>
      <c r="LU2205" s="5"/>
      <c r="LV2205" s="5"/>
      <c r="LW2205" s="5"/>
      <c r="LX2205" s="5"/>
      <c r="LY2205" s="5"/>
      <c r="LZ2205" s="5"/>
      <c r="MA2205" s="5"/>
      <c r="MB2205" s="5"/>
      <c r="MC2205" s="5"/>
      <c r="MD2205" s="5"/>
      <c r="ME2205" s="5"/>
      <c r="MF2205" s="5"/>
      <c r="MG2205" s="5"/>
      <c r="MH2205" s="5"/>
      <c r="MI2205" s="5"/>
      <c r="MJ2205" s="5"/>
      <c r="MK2205" s="5"/>
      <c r="ML2205" s="5"/>
      <c r="MM2205" s="5"/>
      <c r="MN2205" s="5"/>
      <c r="MO2205" s="5"/>
      <c r="MP2205" s="5"/>
      <c r="MQ2205" s="5"/>
      <c r="MR2205" s="5"/>
      <c r="MS2205" s="5"/>
      <c r="MT2205" s="5"/>
      <c r="MU2205" s="5"/>
      <c r="MV2205" s="5"/>
      <c r="MW2205" s="5"/>
      <c r="MX2205" s="5"/>
      <c r="MY2205" s="5"/>
      <c r="MZ2205" s="5"/>
      <c r="NA2205" s="5"/>
      <c r="NB2205" s="5"/>
      <c r="NC2205" s="5"/>
      <c r="ND2205" s="5"/>
      <c r="NE2205" s="5"/>
      <c r="NF2205" s="83"/>
      <c r="NG2205" s="83"/>
      <c r="NH2205" s="83"/>
      <c r="NI2205" s="84">
        <f t="shared" si="276"/>
        <v>0</v>
      </c>
      <c r="NJ2205" s="85">
        <f t="shared" ca="1" si="277"/>
        <v>45552</v>
      </c>
      <c r="NK2205" s="84">
        <f t="shared" si="278"/>
        <v>0</v>
      </c>
      <c r="NL2205" s="85">
        <f t="shared" si="283"/>
        <v>0</v>
      </c>
      <c r="NM2205" s="84">
        <f t="shared" si="279"/>
        <v>0</v>
      </c>
      <c r="NN2205" s="85">
        <f t="shared" si="280"/>
        <v>0</v>
      </c>
      <c r="NO2205" s="84">
        <f t="shared" si="281"/>
        <v>0</v>
      </c>
      <c r="NP2205" s="85">
        <f t="shared" si="282"/>
        <v>0</v>
      </c>
      <c r="NQ2205" s="83"/>
      <c r="NR2205" s="83"/>
      <c r="NS2205" s="83"/>
      <c r="NT2205" s="83"/>
      <c r="NU2205" s="83"/>
      <c r="NV2205" s="83"/>
      <c r="NW2205" s="83"/>
      <c r="NX2205" s="83"/>
      <c r="NY2205" s="83"/>
    </row>
    <row r="2206" spans="1:389" x14ac:dyDescent="0.25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7"/>
      <c r="AM2206" s="29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7"/>
      <c r="BI2206" s="5"/>
      <c r="BJ2206" s="5"/>
      <c r="BK2206" s="5"/>
      <c r="BL2206" s="5"/>
      <c r="BM2206" s="5"/>
      <c r="BN2206" s="5"/>
      <c r="BO2206" s="5"/>
      <c r="BP2206" s="29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  <c r="DI2206" s="5"/>
      <c r="DJ2206" s="5"/>
      <c r="DK2206" s="5"/>
      <c r="DL2206" s="5"/>
      <c r="DM2206" s="5"/>
      <c r="DN2206" s="5"/>
      <c r="DO2206" s="5"/>
      <c r="DP2206" s="5"/>
      <c r="DQ2206" s="5"/>
      <c r="DR2206" s="5"/>
      <c r="DS2206" s="5"/>
      <c r="DT2206" s="5"/>
      <c r="DU2206" s="5"/>
      <c r="DV2206" s="5"/>
      <c r="DW2206" s="5"/>
      <c r="DX2206" s="5"/>
      <c r="DY2206" s="5"/>
      <c r="DZ2206" s="5"/>
      <c r="EA2206" s="5"/>
      <c r="EB2206" s="7"/>
      <c r="EC2206" s="5"/>
      <c r="ED2206" s="5"/>
      <c r="EE2206" s="5"/>
      <c r="EF2206" s="5"/>
      <c r="EG2206" s="5"/>
      <c r="EH2206" s="5"/>
      <c r="EI2206" s="5"/>
      <c r="EJ2206" s="5"/>
      <c r="EK2206" s="5"/>
      <c r="EL2206" s="5"/>
      <c r="EM2206" s="5"/>
      <c r="EN2206" s="5"/>
      <c r="EO2206" s="5"/>
      <c r="EP2206" s="5"/>
      <c r="EQ2206" s="5"/>
      <c r="ER2206" s="5"/>
      <c r="ES2206" s="5"/>
      <c r="ET2206" s="29"/>
      <c r="EU2206" s="5"/>
      <c r="EV2206" s="5"/>
      <c r="EW2206" s="5"/>
      <c r="EX2206" s="5"/>
      <c r="EY2206" s="5"/>
      <c r="EZ2206" s="7"/>
      <c r="FA2206" s="5"/>
      <c r="FB2206" s="5"/>
      <c r="FC2206" s="5"/>
      <c r="FD2206" s="5"/>
      <c r="FE2206" s="5"/>
      <c r="FF2206" s="5"/>
      <c r="FG2206" s="5"/>
      <c r="FH2206" s="5"/>
      <c r="FI2206" s="5"/>
      <c r="FJ2206" s="5"/>
      <c r="FK2206" s="5"/>
      <c r="FL2206" s="5"/>
      <c r="FM2206" s="5"/>
      <c r="FN2206" s="5"/>
      <c r="FO2206" s="5"/>
      <c r="FP2206" s="5"/>
      <c r="FQ2206" s="5"/>
      <c r="FR2206" s="5"/>
      <c r="FS2206" s="5"/>
      <c r="FT2206" s="5"/>
      <c r="FU2206" s="5"/>
      <c r="FV2206" s="5"/>
      <c r="FW2206" s="5"/>
      <c r="FX2206" s="5"/>
      <c r="FY2206" s="5"/>
      <c r="FZ2206" s="5"/>
      <c r="GA2206" s="5"/>
      <c r="GB2206" s="5"/>
      <c r="GC2206" s="5"/>
      <c r="GD2206" s="5"/>
      <c r="GE2206" s="5"/>
      <c r="GF2206" s="5"/>
      <c r="GG2206" s="5"/>
      <c r="GH2206" s="5"/>
      <c r="GI2206" s="5"/>
      <c r="GJ2206" s="5"/>
      <c r="GK2206" s="5"/>
      <c r="GL2206" s="5"/>
      <c r="GM2206" s="5"/>
      <c r="GN2206" s="5"/>
      <c r="GO2206" s="5"/>
      <c r="GP2206" s="5"/>
      <c r="GQ2206" s="5"/>
      <c r="GR2206" s="5"/>
      <c r="GS2206" s="5"/>
      <c r="GT2206" s="5"/>
      <c r="GU2206" s="5"/>
      <c r="GV2206" s="5"/>
      <c r="GW2206" s="5"/>
      <c r="GX2206" s="5"/>
      <c r="GY2206" s="5"/>
      <c r="GZ2206" s="5"/>
      <c r="HA2206" s="5"/>
      <c r="HB2206" s="5"/>
      <c r="HC2206" s="5"/>
      <c r="HD2206" s="5"/>
      <c r="HE2206" s="5"/>
      <c r="HF2206" s="5"/>
      <c r="HG2206" s="5"/>
      <c r="HH2206" s="5"/>
      <c r="HI2206" s="5"/>
      <c r="HJ2206" s="5"/>
      <c r="HK2206" s="5"/>
      <c r="HL2206" s="5"/>
      <c r="HM2206" s="5"/>
      <c r="HN2206" s="5"/>
      <c r="HO2206" s="5"/>
      <c r="HP2206" s="5"/>
      <c r="HQ2206" s="5"/>
      <c r="HR2206" s="5"/>
      <c r="HS2206" s="5"/>
      <c r="HT2206" s="5"/>
      <c r="HU2206" s="5"/>
      <c r="HV2206" s="5"/>
      <c r="HW2206" s="5"/>
      <c r="HX2206" s="5"/>
      <c r="HY2206" s="5"/>
      <c r="HZ2206" s="5"/>
      <c r="IA2206" s="5"/>
      <c r="IB2206" s="5"/>
      <c r="IC2206" s="5"/>
      <c r="ID2206" s="5"/>
      <c r="IE2206" s="5"/>
      <c r="IF2206" s="5"/>
      <c r="IG2206" s="5"/>
      <c r="IH2206" s="5"/>
      <c r="II2206" s="5"/>
      <c r="IJ2206" s="5"/>
      <c r="IK2206" s="5"/>
      <c r="IL2206" s="5"/>
      <c r="IM2206" s="5"/>
      <c r="IN2206" s="5"/>
      <c r="IO2206" s="5"/>
      <c r="IP2206" s="5"/>
      <c r="IQ2206" s="5"/>
      <c r="IR2206" s="5"/>
      <c r="IS2206" s="5"/>
      <c r="IT2206" s="5"/>
      <c r="IU2206" s="5"/>
      <c r="IV2206" s="5"/>
      <c r="IW2206" s="5"/>
      <c r="IX2206" s="5"/>
      <c r="IY2206" s="5"/>
      <c r="IZ2206" s="5"/>
      <c r="JA2206" s="5"/>
      <c r="JB2206" s="5"/>
      <c r="JC2206" s="5"/>
      <c r="JD2206" s="5"/>
      <c r="JE2206" s="5"/>
      <c r="JF2206" s="5"/>
      <c r="JG2206" s="5"/>
      <c r="JH2206" s="5"/>
      <c r="JI2206" s="5"/>
      <c r="JJ2206" s="5"/>
      <c r="JK2206" s="29"/>
      <c r="JL2206" s="5"/>
      <c r="JM2206" s="5"/>
      <c r="JN2206" s="5"/>
      <c r="JO2206" s="5"/>
      <c r="JP2206" s="5"/>
      <c r="JQ2206" s="5"/>
      <c r="JR2206" s="5"/>
      <c r="JS2206" s="5"/>
      <c r="JT2206" s="5"/>
      <c r="JU2206" s="5"/>
      <c r="JV2206" s="5"/>
      <c r="JW2206" s="5"/>
      <c r="JX2206" s="5"/>
      <c r="JY2206" s="5"/>
      <c r="JZ2206" s="5"/>
      <c r="KA2206" s="5"/>
      <c r="KB2206" s="5"/>
      <c r="KC2206" s="5"/>
      <c r="KD2206" s="5"/>
      <c r="KE2206" s="5"/>
      <c r="KF2206" s="5"/>
      <c r="KG2206" s="5"/>
      <c r="KH2206" s="5"/>
      <c r="KI2206" s="5"/>
      <c r="KJ2206" s="5"/>
      <c r="KK2206" s="5"/>
      <c r="KL2206" s="5"/>
      <c r="KM2206" s="5"/>
      <c r="KN2206" s="5"/>
      <c r="KO2206" s="5"/>
      <c r="KP2206" s="5"/>
      <c r="KQ2206" s="5"/>
      <c r="KR2206" s="5"/>
      <c r="KS2206" s="5"/>
      <c r="KT2206" s="5"/>
      <c r="KU2206" s="5"/>
      <c r="KV2206" s="5"/>
      <c r="KW2206" s="5"/>
      <c r="KX2206" s="5"/>
      <c r="KY2206" s="5"/>
      <c r="KZ2206" s="5"/>
      <c r="LA2206" s="5"/>
      <c r="LB2206" s="5"/>
      <c r="LC2206" s="5"/>
      <c r="LD2206" s="5"/>
      <c r="LE2206" s="5"/>
      <c r="LF2206" s="5"/>
      <c r="LG2206" s="5"/>
      <c r="LH2206" s="5"/>
      <c r="LI2206" s="5"/>
      <c r="LJ2206" s="5"/>
      <c r="LK2206" s="5"/>
      <c r="LL2206" s="5"/>
      <c r="LM2206" s="5"/>
      <c r="LN2206" s="5"/>
      <c r="LO2206" s="5"/>
      <c r="LP2206" s="5"/>
      <c r="LQ2206" s="5"/>
      <c r="LR2206" s="5"/>
      <c r="LS2206" s="5"/>
      <c r="LT2206" s="5"/>
      <c r="LU2206" s="5"/>
      <c r="LV2206" s="5"/>
      <c r="LW2206" s="5"/>
      <c r="LX2206" s="5"/>
      <c r="LY2206" s="5"/>
      <c r="LZ2206" s="5"/>
      <c r="MA2206" s="5"/>
      <c r="MB2206" s="5"/>
      <c r="MC2206" s="5"/>
      <c r="MD2206" s="5"/>
      <c r="ME2206" s="5"/>
      <c r="MF2206" s="5"/>
      <c r="MG2206" s="5"/>
      <c r="MH2206" s="5"/>
      <c r="MI2206" s="5"/>
      <c r="MJ2206" s="5"/>
      <c r="MK2206" s="5"/>
      <c r="ML2206" s="5"/>
      <c r="MM2206" s="5"/>
      <c r="MN2206" s="5"/>
      <c r="MO2206" s="5"/>
      <c r="MP2206" s="5"/>
      <c r="MQ2206" s="5"/>
      <c r="MR2206" s="5"/>
      <c r="MS2206" s="5"/>
      <c r="MT2206" s="5"/>
      <c r="MU2206" s="5"/>
      <c r="MV2206" s="5"/>
      <c r="MW2206" s="5"/>
      <c r="MX2206" s="5"/>
      <c r="MY2206" s="5"/>
      <c r="MZ2206" s="5"/>
      <c r="NA2206" s="5"/>
      <c r="NB2206" s="5"/>
      <c r="NC2206" s="5"/>
      <c r="ND2206" s="5"/>
      <c r="NE2206" s="5"/>
      <c r="NF2206" s="83"/>
      <c r="NG2206" s="83"/>
      <c r="NH2206" s="83"/>
      <c r="NI2206" s="84">
        <f t="shared" si="276"/>
        <v>0</v>
      </c>
      <c r="NJ2206" s="85">
        <f t="shared" ca="1" si="277"/>
        <v>45552</v>
      </c>
      <c r="NK2206" s="84">
        <f t="shared" si="278"/>
        <v>0</v>
      </c>
      <c r="NL2206" s="85">
        <f t="shared" si="283"/>
        <v>0</v>
      </c>
      <c r="NM2206" s="84">
        <f t="shared" si="279"/>
        <v>0</v>
      </c>
      <c r="NN2206" s="85">
        <f t="shared" si="280"/>
        <v>0</v>
      </c>
      <c r="NO2206" s="84">
        <f t="shared" si="281"/>
        <v>0</v>
      </c>
      <c r="NP2206" s="85">
        <f t="shared" si="282"/>
        <v>0</v>
      </c>
      <c r="NQ2206" s="83"/>
      <c r="NR2206" s="83"/>
      <c r="NS2206" s="83"/>
      <c r="NT2206" s="83"/>
      <c r="NU2206" s="83"/>
      <c r="NV2206" s="83"/>
      <c r="NW2206" s="83"/>
      <c r="NX2206" s="83"/>
      <c r="NY2206" s="83"/>
    </row>
    <row r="2207" spans="1:389" x14ac:dyDescent="0.25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7"/>
      <c r="AM2207" s="29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7"/>
      <c r="BI2207" s="5"/>
      <c r="BJ2207" s="5"/>
      <c r="BK2207" s="5"/>
      <c r="BL2207" s="5"/>
      <c r="BM2207" s="5"/>
      <c r="BN2207" s="5"/>
      <c r="BO2207" s="5"/>
      <c r="BP2207" s="29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  <c r="DI2207" s="5"/>
      <c r="DJ2207" s="5"/>
      <c r="DK2207" s="5"/>
      <c r="DL2207" s="5"/>
      <c r="DM2207" s="5"/>
      <c r="DN2207" s="5"/>
      <c r="DO2207" s="5"/>
      <c r="DP2207" s="5"/>
      <c r="DQ2207" s="5"/>
      <c r="DR2207" s="5"/>
      <c r="DS2207" s="5"/>
      <c r="DT2207" s="5"/>
      <c r="DU2207" s="5"/>
      <c r="DV2207" s="5"/>
      <c r="DW2207" s="5"/>
      <c r="DX2207" s="5"/>
      <c r="DY2207" s="5"/>
      <c r="DZ2207" s="5"/>
      <c r="EA2207" s="5"/>
      <c r="EB2207" s="7"/>
      <c r="EC2207" s="5"/>
      <c r="ED2207" s="5"/>
      <c r="EE2207" s="5"/>
      <c r="EF2207" s="5"/>
      <c r="EG2207" s="5"/>
      <c r="EH2207" s="5"/>
      <c r="EI2207" s="5"/>
      <c r="EJ2207" s="5"/>
      <c r="EK2207" s="5"/>
      <c r="EL2207" s="5"/>
      <c r="EM2207" s="5"/>
      <c r="EN2207" s="5"/>
      <c r="EO2207" s="5"/>
      <c r="EP2207" s="5"/>
      <c r="EQ2207" s="5"/>
      <c r="ER2207" s="5"/>
      <c r="ES2207" s="5"/>
      <c r="ET2207" s="29"/>
      <c r="EU2207" s="5"/>
      <c r="EV2207" s="5"/>
      <c r="EW2207" s="5"/>
      <c r="EX2207" s="5"/>
      <c r="EY2207" s="5"/>
      <c r="EZ2207" s="7"/>
      <c r="FA2207" s="5"/>
      <c r="FB2207" s="5"/>
      <c r="FC2207" s="5"/>
      <c r="FD2207" s="5"/>
      <c r="FE2207" s="5"/>
      <c r="FF2207" s="5"/>
      <c r="FG2207" s="5"/>
      <c r="FH2207" s="5"/>
      <c r="FI2207" s="5"/>
      <c r="FJ2207" s="5"/>
      <c r="FK2207" s="5"/>
      <c r="FL2207" s="5"/>
      <c r="FM2207" s="5"/>
      <c r="FN2207" s="5"/>
      <c r="FO2207" s="5"/>
      <c r="FP2207" s="5"/>
      <c r="FQ2207" s="5"/>
      <c r="FR2207" s="5"/>
      <c r="FS2207" s="5"/>
      <c r="FT2207" s="5"/>
      <c r="FU2207" s="5"/>
      <c r="FV2207" s="5"/>
      <c r="FW2207" s="5"/>
      <c r="FX2207" s="5"/>
      <c r="FY2207" s="5"/>
      <c r="FZ2207" s="5"/>
      <c r="GA2207" s="5"/>
      <c r="GB2207" s="5"/>
      <c r="GC2207" s="5"/>
      <c r="GD2207" s="5"/>
      <c r="GE2207" s="5"/>
      <c r="GF2207" s="5"/>
      <c r="GG2207" s="5"/>
      <c r="GH2207" s="5"/>
      <c r="GI2207" s="5"/>
      <c r="GJ2207" s="5"/>
      <c r="GK2207" s="5"/>
      <c r="GL2207" s="5"/>
      <c r="GM2207" s="5"/>
      <c r="GN2207" s="5"/>
      <c r="GO2207" s="5"/>
      <c r="GP2207" s="5"/>
      <c r="GQ2207" s="5"/>
      <c r="GR2207" s="5"/>
      <c r="GS2207" s="5"/>
      <c r="GT2207" s="5"/>
      <c r="GU2207" s="5"/>
      <c r="GV2207" s="5"/>
      <c r="GW2207" s="5"/>
      <c r="GX2207" s="5"/>
      <c r="GY2207" s="5"/>
      <c r="GZ2207" s="5"/>
      <c r="HA2207" s="5"/>
      <c r="HB2207" s="5"/>
      <c r="HC2207" s="5"/>
      <c r="HD2207" s="5"/>
      <c r="HE2207" s="5"/>
      <c r="HF2207" s="5"/>
      <c r="HG2207" s="5"/>
      <c r="HH2207" s="5"/>
      <c r="HI2207" s="5"/>
      <c r="HJ2207" s="5"/>
      <c r="HK2207" s="5"/>
      <c r="HL2207" s="5"/>
      <c r="HM2207" s="5"/>
      <c r="HN2207" s="5"/>
      <c r="HO2207" s="5"/>
      <c r="HP2207" s="5"/>
      <c r="HQ2207" s="5"/>
      <c r="HR2207" s="5"/>
      <c r="HS2207" s="5"/>
      <c r="HT2207" s="5"/>
      <c r="HU2207" s="5"/>
      <c r="HV2207" s="5"/>
      <c r="HW2207" s="5"/>
      <c r="HX2207" s="5"/>
      <c r="HY2207" s="5"/>
      <c r="HZ2207" s="5"/>
      <c r="IA2207" s="5"/>
      <c r="IB2207" s="5"/>
      <c r="IC2207" s="5"/>
      <c r="ID2207" s="5"/>
      <c r="IE2207" s="5"/>
      <c r="IF2207" s="5"/>
      <c r="IG2207" s="5"/>
      <c r="IH2207" s="5"/>
      <c r="II2207" s="5"/>
      <c r="IJ2207" s="5"/>
      <c r="IK2207" s="5"/>
      <c r="IL2207" s="5"/>
      <c r="IM2207" s="5"/>
      <c r="IN2207" s="5"/>
      <c r="IO2207" s="5"/>
      <c r="IP2207" s="5"/>
      <c r="IQ2207" s="5"/>
      <c r="IR2207" s="5"/>
      <c r="IS2207" s="5"/>
      <c r="IT2207" s="5"/>
      <c r="IU2207" s="5"/>
      <c r="IV2207" s="5"/>
      <c r="IW2207" s="5"/>
      <c r="IX2207" s="5"/>
      <c r="IY2207" s="5"/>
      <c r="IZ2207" s="5"/>
      <c r="JA2207" s="5"/>
      <c r="JB2207" s="5"/>
      <c r="JC2207" s="5"/>
      <c r="JD2207" s="5"/>
      <c r="JE2207" s="5"/>
      <c r="JF2207" s="5"/>
      <c r="JG2207" s="5"/>
      <c r="JH2207" s="5"/>
      <c r="JI2207" s="5"/>
      <c r="JJ2207" s="5"/>
      <c r="JK2207" s="29"/>
      <c r="JL2207" s="5"/>
      <c r="JM2207" s="5"/>
      <c r="JN2207" s="5"/>
      <c r="JO2207" s="5"/>
      <c r="JP2207" s="5"/>
      <c r="JQ2207" s="5"/>
      <c r="JR2207" s="5"/>
      <c r="JS2207" s="5"/>
      <c r="JT2207" s="5"/>
      <c r="JU2207" s="5"/>
      <c r="JV2207" s="5"/>
      <c r="JW2207" s="5"/>
      <c r="JX2207" s="5"/>
      <c r="JY2207" s="5"/>
      <c r="JZ2207" s="5"/>
      <c r="KA2207" s="5"/>
      <c r="KB2207" s="5"/>
      <c r="KC2207" s="5"/>
      <c r="KD2207" s="5"/>
      <c r="KE2207" s="5"/>
      <c r="KF2207" s="5"/>
      <c r="KG2207" s="5"/>
      <c r="KH2207" s="5"/>
      <c r="KI2207" s="5"/>
      <c r="KJ2207" s="5"/>
      <c r="KK2207" s="5"/>
      <c r="KL2207" s="5"/>
      <c r="KM2207" s="5"/>
      <c r="KN2207" s="5"/>
      <c r="KO2207" s="5"/>
      <c r="KP2207" s="5"/>
      <c r="KQ2207" s="5"/>
      <c r="KR2207" s="5"/>
      <c r="KS2207" s="5"/>
      <c r="KT2207" s="5"/>
      <c r="KU2207" s="5"/>
      <c r="KV2207" s="5"/>
      <c r="KW2207" s="5"/>
      <c r="KX2207" s="5"/>
      <c r="KY2207" s="5"/>
      <c r="KZ2207" s="5"/>
      <c r="LA2207" s="5"/>
      <c r="LB2207" s="5"/>
      <c r="LC2207" s="5"/>
      <c r="LD2207" s="5"/>
      <c r="LE2207" s="5"/>
      <c r="LF2207" s="5"/>
      <c r="LG2207" s="5"/>
      <c r="LH2207" s="5"/>
      <c r="LI2207" s="5"/>
      <c r="LJ2207" s="5"/>
      <c r="LK2207" s="5"/>
      <c r="LL2207" s="5"/>
      <c r="LM2207" s="5"/>
      <c r="LN2207" s="5"/>
      <c r="LO2207" s="5"/>
      <c r="LP2207" s="5"/>
      <c r="LQ2207" s="5"/>
      <c r="LR2207" s="5"/>
      <c r="LS2207" s="5"/>
      <c r="LT2207" s="5"/>
      <c r="LU2207" s="5"/>
      <c r="LV2207" s="5"/>
      <c r="LW2207" s="5"/>
      <c r="LX2207" s="5"/>
      <c r="LY2207" s="5"/>
      <c r="LZ2207" s="5"/>
      <c r="MA2207" s="5"/>
      <c r="MB2207" s="5"/>
      <c r="MC2207" s="5"/>
      <c r="MD2207" s="5"/>
      <c r="ME2207" s="5"/>
      <c r="MF2207" s="5"/>
      <c r="MG2207" s="5"/>
      <c r="MH2207" s="5"/>
      <c r="MI2207" s="5"/>
      <c r="MJ2207" s="5"/>
      <c r="MK2207" s="5"/>
      <c r="ML2207" s="5"/>
      <c r="MM2207" s="5"/>
      <c r="MN2207" s="5"/>
      <c r="MO2207" s="5"/>
      <c r="MP2207" s="5"/>
      <c r="MQ2207" s="5"/>
      <c r="MR2207" s="5"/>
      <c r="MS2207" s="5"/>
      <c r="MT2207" s="5"/>
      <c r="MU2207" s="5"/>
      <c r="MV2207" s="5"/>
      <c r="MW2207" s="5"/>
      <c r="MX2207" s="5"/>
      <c r="MY2207" s="5"/>
      <c r="MZ2207" s="5"/>
      <c r="NA2207" s="5"/>
      <c r="NB2207" s="5"/>
      <c r="NC2207" s="5"/>
      <c r="ND2207" s="5"/>
      <c r="NE2207" s="5"/>
      <c r="NF2207" s="83"/>
      <c r="NG2207" s="83"/>
      <c r="NH2207" s="83"/>
      <c r="NI2207" s="84">
        <f t="shared" si="276"/>
        <v>0</v>
      </c>
      <c r="NJ2207" s="85">
        <f t="shared" ca="1" si="277"/>
        <v>45552</v>
      </c>
      <c r="NK2207" s="84">
        <f t="shared" si="278"/>
        <v>0</v>
      </c>
      <c r="NL2207" s="85">
        <f t="shared" si="283"/>
        <v>0</v>
      </c>
      <c r="NM2207" s="84">
        <f t="shared" si="279"/>
        <v>0</v>
      </c>
      <c r="NN2207" s="85">
        <f t="shared" si="280"/>
        <v>0</v>
      </c>
      <c r="NO2207" s="84">
        <f t="shared" si="281"/>
        <v>0</v>
      </c>
      <c r="NP2207" s="85">
        <f t="shared" si="282"/>
        <v>0</v>
      </c>
      <c r="NQ2207" s="83"/>
      <c r="NR2207" s="83"/>
      <c r="NS2207" s="83"/>
      <c r="NT2207" s="83"/>
      <c r="NU2207" s="83"/>
      <c r="NV2207" s="83"/>
      <c r="NW2207" s="83"/>
      <c r="NX2207" s="83"/>
      <c r="NY2207" s="83"/>
    </row>
    <row r="2208" spans="1:389" x14ac:dyDescent="0.25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7"/>
      <c r="AM2208" s="29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7"/>
      <c r="BI2208" s="5"/>
      <c r="BJ2208" s="5"/>
      <c r="BK2208" s="5"/>
      <c r="BL2208" s="5"/>
      <c r="BM2208" s="5"/>
      <c r="BN2208" s="5"/>
      <c r="BO2208" s="5"/>
      <c r="BP2208" s="29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  <c r="DI2208" s="5"/>
      <c r="DJ2208" s="5"/>
      <c r="DK2208" s="5"/>
      <c r="DL2208" s="5"/>
      <c r="DM2208" s="5"/>
      <c r="DN2208" s="5"/>
      <c r="DO2208" s="5"/>
      <c r="DP2208" s="5"/>
      <c r="DQ2208" s="5"/>
      <c r="DR2208" s="5"/>
      <c r="DS2208" s="5"/>
      <c r="DT2208" s="5"/>
      <c r="DU2208" s="5"/>
      <c r="DV2208" s="5"/>
      <c r="DW2208" s="5"/>
      <c r="DX2208" s="5"/>
      <c r="DY2208" s="5"/>
      <c r="DZ2208" s="5"/>
      <c r="EA2208" s="5"/>
      <c r="EB2208" s="7"/>
      <c r="EC2208" s="5"/>
      <c r="ED2208" s="5"/>
      <c r="EE2208" s="5"/>
      <c r="EF2208" s="5"/>
      <c r="EG2208" s="5"/>
      <c r="EH2208" s="5"/>
      <c r="EI2208" s="5"/>
      <c r="EJ2208" s="5"/>
      <c r="EK2208" s="5"/>
      <c r="EL2208" s="5"/>
      <c r="EM2208" s="5"/>
      <c r="EN2208" s="5"/>
      <c r="EO2208" s="5"/>
      <c r="EP2208" s="5"/>
      <c r="EQ2208" s="5"/>
      <c r="ER2208" s="5"/>
      <c r="ES2208" s="5"/>
      <c r="ET2208" s="29"/>
      <c r="EU2208" s="5"/>
      <c r="EV2208" s="5"/>
      <c r="EW2208" s="5"/>
      <c r="EX2208" s="5"/>
      <c r="EY2208" s="5"/>
      <c r="EZ2208" s="7"/>
      <c r="FA2208" s="5"/>
      <c r="FB2208" s="5"/>
      <c r="FC2208" s="5"/>
      <c r="FD2208" s="5"/>
      <c r="FE2208" s="5"/>
      <c r="FF2208" s="5"/>
      <c r="FG2208" s="5"/>
      <c r="FH2208" s="5"/>
      <c r="FI2208" s="5"/>
      <c r="FJ2208" s="5"/>
      <c r="FK2208" s="5"/>
      <c r="FL2208" s="5"/>
      <c r="FM2208" s="5"/>
      <c r="FN2208" s="5"/>
      <c r="FO2208" s="5"/>
      <c r="FP2208" s="5"/>
      <c r="FQ2208" s="5"/>
      <c r="FR2208" s="5"/>
      <c r="FS2208" s="5"/>
      <c r="FT2208" s="5"/>
      <c r="FU2208" s="5"/>
      <c r="FV2208" s="5"/>
      <c r="FW2208" s="5"/>
      <c r="FX2208" s="5"/>
      <c r="FY2208" s="5"/>
      <c r="FZ2208" s="5"/>
      <c r="GA2208" s="5"/>
      <c r="GB2208" s="5"/>
      <c r="GC2208" s="5"/>
      <c r="GD2208" s="5"/>
      <c r="GE2208" s="5"/>
      <c r="GF2208" s="5"/>
      <c r="GG2208" s="5"/>
      <c r="GH2208" s="5"/>
      <c r="GI2208" s="5"/>
      <c r="GJ2208" s="5"/>
      <c r="GK2208" s="5"/>
      <c r="GL2208" s="5"/>
      <c r="GM2208" s="5"/>
      <c r="GN2208" s="5"/>
      <c r="GO2208" s="5"/>
      <c r="GP2208" s="5"/>
      <c r="GQ2208" s="5"/>
      <c r="GR2208" s="5"/>
      <c r="GS2208" s="5"/>
      <c r="GT2208" s="5"/>
      <c r="GU2208" s="5"/>
      <c r="GV2208" s="5"/>
      <c r="GW2208" s="5"/>
      <c r="GX2208" s="5"/>
      <c r="GY2208" s="5"/>
      <c r="GZ2208" s="5"/>
      <c r="HA2208" s="5"/>
      <c r="HB2208" s="5"/>
      <c r="HC2208" s="5"/>
      <c r="HD2208" s="5"/>
      <c r="HE2208" s="5"/>
      <c r="HF2208" s="5"/>
      <c r="HG2208" s="5"/>
      <c r="HH2208" s="5"/>
      <c r="HI2208" s="5"/>
      <c r="HJ2208" s="5"/>
      <c r="HK2208" s="5"/>
      <c r="HL2208" s="5"/>
      <c r="HM2208" s="5"/>
      <c r="HN2208" s="5"/>
      <c r="HO2208" s="5"/>
      <c r="HP2208" s="5"/>
      <c r="HQ2208" s="5"/>
      <c r="HR2208" s="5"/>
      <c r="HS2208" s="5"/>
      <c r="HT2208" s="5"/>
      <c r="HU2208" s="5"/>
      <c r="HV2208" s="5"/>
      <c r="HW2208" s="5"/>
      <c r="HX2208" s="5"/>
      <c r="HY2208" s="5"/>
      <c r="HZ2208" s="5"/>
      <c r="IA2208" s="5"/>
      <c r="IB2208" s="5"/>
      <c r="IC2208" s="5"/>
      <c r="ID2208" s="5"/>
      <c r="IE2208" s="5"/>
      <c r="IF2208" s="5"/>
      <c r="IG2208" s="5"/>
      <c r="IH2208" s="5"/>
      <c r="II2208" s="5"/>
      <c r="IJ2208" s="5"/>
      <c r="IK2208" s="5"/>
      <c r="IL2208" s="5"/>
      <c r="IM2208" s="5"/>
      <c r="IN2208" s="5"/>
      <c r="IO2208" s="5"/>
      <c r="IP2208" s="5"/>
      <c r="IQ2208" s="5"/>
      <c r="IR2208" s="5"/>
      <c r="IS2208" s="5"/>
      <c r="IT2208" s="5"/>
      <c r="IU2208" s="5"/>
      <c r="IV2208" s="5"/>
      <c r="IW2208" s="5"/>
      <c r="IX2208" s="5"/>
      <c r="IY2208" s="5"/>
      <c r="IZ2208" s="5"/>
      <c r="JA2208" s="5"/>
      <c r="JB2208" s="5"/>
      <c r="JC2208" s="5"/>
      <c r="JD2208" s="5"/>
      <c r="JE2208" s="5"/>
      <c r="JF2208" s="5"/>
      <c r="JG2208" s="5"/>
      <c r="JH2208" s="5"/>
      <c r="JI2208" s="5"/>
      <c r="JJ2208" s="5"/>
      <c r="JK2208" s="29"/>
      <c r="JL2208" s="5"/>
      <c r="JM2208" s="5"/>
      <c r="JN2208" s="5"/>
      <c r="JO2208" s="5"/>
      <c r="JP2208" s="5"/>
      <c r="JQ2208" s="5"/>
      <c r="JR2208" s="5"/>
      <c r="JS2208" s="5"/>
      <c r="JT2208" s="5"/>
      <c r="JU2208" s="5"/>
      <c r="JV2208" s="5"/>
      <c r="JW2208" s="5"/>
      <c r="JX2208" s="5"/>
      <c r="JY2208" s="5"/>
      <c r="JZ2208" s="5"/>
      <c r="KA2208" s="5"/>
      <c r="KB2208" s="5"/>
      <c r="KC2208" s="5"/>
      <c r="KD2208" s="5"/>
      <c r="KE2208" s="5"/>
      <c r="KF2208" s="5"/>
      <c r="KG2208" s="5"/>
      <c r="KH2208" s="5"/>
      <c r="KI2208" s="5"/>
      <c r="KJ2208" s="5"/>
      <c r="KK2208" s="5"/>
      <c r="KL2208" s="5"/>
      <c r="KM2208" s="5"/>
      <c r="KN2208" s="5"/>
      <c r="KO2208" s="5"/>
      <c r="KP2208" s="5"/>
      <c r="KQ2208" s="5"/>
      <c r="KR2208" s="5"/>
      <c r="KS2208" s="5"/>
      <c r="KT2208" s="5"/>
      <c r="KU2208" s="5"/>
      <c r="KV2208" s="5"/>
      <c r="KW2208" s="5"/>
      <c r="KX2208" s="5"/>
      <c r="KY2208" s="5"/>
      <c r="KZ2208" s="5"/>
      <c r="LA2208" s="5"/>
      <c r="LB2208" s="5"/>
      <c r="LC2208" s="5"/>
      <c r="LD2208" s="5"/>
      <c r="LE2208" s="5"/>
      <c r="LF2208" s="5"/>
      <c r="LG2208" s="5"/>
      <c r="LH2208" s="5"/>
      <c r="LI2208" s="5"/>
      <c r="LJ2208" s="5"/>
      <c r="LK2208" s="5"/>
      <c r="LL2208" s="5"/>
      <c r="LM2208" s="5"/>
      <c r="LN2208" s="5"/>
      <c r="LO2208" s="5"/>
      <c r="LP2208" s="5"/>
      <c r="LQ2208" s="5"/>
      <c r="LR2208" s="5"/>
      <c r="LS2208" s="5"/>
      <c r="LT2208" s="5"/>
      <c r="LU2208" s="5"/>
      <c r="LV2208" s="5"/>
      <c r="LW2208" s="5"/>
      <c r="LX2208" s="5"/>
      <c r="LY2208" s="5"/>
      <c r="LZ2208" s="5"/>
      <c r="MA2208" s="5"/>
      <c r="MB2208" s="5"/>
      <c r="MC2208" s="5"/>
      <c r="MD2208" s="5"/>
      <c r="ME2208" s="5"/>
      <c r="MF2208" s="5"/>
      <c r="MG2208" s="5"/>
      <c r="MH2208" s="5"/>
      <c r="MI2208" s="5"/>
      <c r="MJ2208" s="5"/>
      <c r="MK2208" s="5"/>
      <c r="ML2208" s="5"/>
      <c r="MM2208" s="5"/>
      <c r="MN2208" s="5"/>
      <c r="MO2208" s="5"/>
      <c r="MP2208" s="5"/>
      <c r="MQ2208" s="5"/>
      <c r="MR2208" s="5"/>
      <c r="MS2208" s="5"/>
      <c r="MT2208" s="5"/>
      <c r="MU2208" s="5"/>
      <c r="MV2208" s="5"/>
      <c r="MW2208" s="5"/>
      <c r="MX2208" s="5"/>
      <c r="MY2208" s="5"/>
      <c r="MZ2208" s="5"/>
      <c r="NA2208" s="5"/>
      <c r="NB2208" s="5"/>
      <c r="NC2208" s="5"/>
      <c r="ND2208" s="5"/>
      <c r="NE2208" s="5"/>
      <c r="NF2208" s="83"/>
      <c r="NG2208" s="83"/>
      <c r="NH2208" s="83"/>
      <c r="NI2208" s="84">
        <f t="shared" si="276"/>
        <v>0</v>
      </c>
      <c r="NJ2208" s="85">
        <f t="shared" ca="1" si="277"/>
        <v>45552</v>
      </c>
      <c r="NK2208" s="84">
        <f t="shared" si="278"/>
        <v>0</v>
      </c>
      <c r="NL2208" s="85">
        <f t="shared" si="283"/>
        <v>0</v>
      </c>
      <c r="NM2208" s="84">
        <f t="shared" si="279"/>
        <v>0</v>
      </c>
      <c r="NN2208" s="85">
        <f t="shared" si="280"/>
        <v>0</v>
      </c>
      <c r="NO2208" s="84">
        <f t="shared" si="281"/>
        <v>0</v>
      </c>
      <c r="NP2208" s="85">
        <f t="shared" si="282"/>
        <v>0</v>
      </c>
      <c r="NQ2208" s="83"/>
      <c r="NR2208" s="83"/>
      <c r="NS2208" s="83"/>
      <c r="NT2208" s="83"/>
      <c r="NU2208" s="83"/>
      <c r="NV2208" s="83"/>
      <c r="NW2208" s="83"/>
      <c r="NX2208" s="83"/>
      <c r="NY2208" s="83"/>
    </row>
    <row r="2209" spans="1:389" x14ac:dyDescent="0.25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7"/>
      <c r="AM2209" s="29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7"/>
      <c r="BI2209" s="5"/>
      <c r="BJ2209" s="5"/>
      <c r="BK2209" s="5"/>
      <c r="BL2209" s="5"/>
      <c r="BM2209" s="5"/>
      <c r="BN2209" s="5"/>
      <c r="BO2209" s="5"/>
      <c r="BP2209" s="29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  <c r="DI2209" s="5"/>
      <c r="DJ2209" s="5"/>
      <c r="DK2209" s="5"/>
      <c r="DL2209" s="5"/>
      <c r="DM2209" s="5"/>
      <c r="DN2209" s="5"/>
      <c r="DO2209" s="5"/>
      <c r="DP2209" s="5"/>
      <c r="DQ2209" s="5"/>
      <c r="DR2209" s="5"/>
      <c r="DS2209" s="5"/>
      <c r="DT2209" s="5"/>
      <c r="DU2209" s="5"/>
      <c r="DV2209" s="5"/>
      <c r="DW2209" s="5"/>
      <c r="DX2209" s="5"/>
      <c r="DY2209" s="5"/>
      <c r="DZ2209" s="5"/>
      <c r="EA2209" s="5"/>
      <c r="EB2209" s="7"/>
      <c r="EC2209" s="5"/>
      <c r="ED2209" s="5"/>
      <c r="EE2209" s="5"/>
      <c r="EF2209" s="5"/>
      <c r="EG2209" s="5"/>
      <c r="EH2209" s="5"/>
      <c r="EI2209" s="5"/>
      <c r="EJ2209" s="5"/>
      <c r="EK2209" s="5"/>
      <c r="EL2209" s="5"/>
      <c r="EM2209" s="5"/>
      <c r="EN2209" s="5"/>
      <c r="EO2209" s="5"/>
      <c r="EP2209" s="5"/>
      <c r="EQ2209" s="5"/>
      <c r="ER2209" s="5"/>
      <c r="ES2209" s="5"/>
      <c r="ET2209" s="29"/>
      <c r="EU2209" s="5"/>
      <c r="EV2209" s="5"/>
      <c r="EW2209" s="5"/>
      <c r="EX2209" s="5"/>
      <c r="EY2209" s="5"/>
      <c r="EZ2209" s="7"/>
      <c r="FA2209" s="5"/>
      <c r="FB2209" s="5"/>
      <c r="FC2209" s="5"/>
      <c r="FD2209" s="5"/>
      <c r="FE2209" s="5"/>
      <c r="FF2209" s="5"/>
      <c r="FG2209" s="5"/>
      <c r="FH2209" s="5"/>
      <c r="FI2209" s="5"/>
      <c r="FJ2209" s="5"/>
      <c r="FK2209" s="5"/>
      <c r="FL2209" s="5"/>
      <c r="FM2209" s="5"/>
      <c r="FN2209" s="5"/>
      <c r="FO2209" s="5"/>
      <c r="FP2209" s="5"/>
      <c r="FQ2209" s="5"/>
      <c r="FR2209" s="5"/>
      <c r="FS2209" s="5"/>
      <c r="FT2209" s="5"/>
      <c r="FU2209" s="5"/>
      <c r="FV2209" s="5"/>
      <c r="FW2209" s="5"/>
      <c r="FX2209" s="5"/>
      <c r="FY2209" s="5"/>
      <c r="FZ2209" s="5"/>
      <c r="GA2209" s="5"/>
      <c r="GB2209" s="5"/>
      <c r="GC2209" s="5"/>
      <c r="GD2209" s="5"/>
      <c r="GE2209" s="5"/>
      <c r="GF2209" s="5"/>
      <c r="GG2209" s="5"/>
      <c r="GH2209" s="5"/>
      <c r="GI2209" s="5"/>
      <c r="GJ2209" s="5"/>
      <c r="GK2209" s="5"/>
      <c r="GL2209" s="5"/>
      <c r="GM2209" s="5"/>
      <c r="GN2209" s="5"/>
      <c r="GO2209" s="5"/>
      <c r="GP2209" s="5"/>
      <c r="GQ2209" s="5"/>
      <c r="GR2209" s="5"/>
      <c r="GS2209" s="5"/>
      <c r="GT2209" s="5"/>
      <c r="GU2209" s="5"/>
      <c r="GV2209" s="5"/>
      <c r="GW2209" s="5"/>
      <c r="GX2209" s="5"/>
      <c r="GY2209" s="5"/>
      <c r="GZ2209" s="5"/>
      <c r="HA2209" s="5"/>
      <c r="HB2209" s="5"/>
      <c r="HC2209" s="5"/>
      <c r="HD2209" s="5"/>
      <c r="HE2209" s="5"/>
      <c r="HF2209" s="5"/>
      <c r="HG2209" s="5"/>
      <c r="HH2209" s="5"/>
      <c r="HI2209" s="5"/>
      <c r="HJ2209" s="5"/>
      <c r="HK2209" s="5"/>
      <c r="HL2209" s="5"/>
      <c r="HM2209" s="5"/>
      <c r="HN2209" s="5"/>
      <c r="HO2209" s="5"/>
      <c r="HP2209" s="5"/>
      <c r="HQ2209" s="5"/>
      <c r="HR2209" s="5"/>
      <c r="HS2209" s="5"/>
      <c r="HT2209" s="5"/>
      <c r="HU2209" s="5"/>
      <c r="HV2209" s="5"/>
      <c r="HW2209" s="5"/>
      <c r="HX2209" s="5"/>
      <c r="HY2209" s="5"/>
      <c r="HZ2209" s="5"/>
      <c r="IA2209" s="5"/>
      <c r="IB2209" s="5"/>
      <c r="IC2209" s="5"/>
      <c r="ID2209" s="5"/>
      <c r="IE2209" s="5"/>
      <c r="IF2209" s="5"/>
      <c r="IG2209" s="5"/>
      <c r="IH2209" s="5"/>
      <c r="II2209" s="5"/>
      <c r="IJ2209" s="5"/>
      <c r="IK2209" s="5"/>
      <c r="IL2209" s="5"/>
      <c r="IM2209" s="5"/>
      <c r="IN2209" s="5"/>
      <c r="IO2209" s="5"/>
      <c r="IP2209" s="5"/>
      <c r="IQ2209" s="5"/>
      <c r="IR2209" s="5"/>
      <c r="IS2209" s="5"/>
      <c r="IT2209" s="5"/>
      <c r="IU2209" s="5"/>
      <c r="IV2209" s="5"/>
      <c r="IW2209" s="5"/>
      <c r="IX2209" s="5"/>
      <c r="IY2209" s="5"/>
      <c r="IZ2209" s="5"/>
      <c r="JA2209" s="5"/>
      <c r="JB2209" s="5"/>
      <c r="JC2209" s="5"/>
      <c r="JD2209" s="5"/>
      <c r="JE2209" s="5"/>
      <c r="JF2209" s="5"/>
      <c r="JG2209" s="5"/>
      <c r="JH2209" s="5"/>
      <c r="JI2209" s="5"/>
      <c r="JJ2209" s="5"/>
      <c r="JK2209" s="29"/>
      <c r="JL2209" s="5"/>
      <c r="JM2209" s="5"/>
      <c r="JN2209" s="5"/>
      <c r="JO2209" s="5"/>
      <c r="JP2209" s="5"/>
      <c r="JQ2209" s="5"/>
      <c r="JR2209" s="5"/>
      <c r="JS2209" s="5"/>
      <c r="JT2209" s="5"/>
      <c r="JU2209" s="5"/>
      <c r="JV2209" s="5"/>
      <c r="JW2209" s="5"/>
      <c r="JX2209" s="5"/>
      <c r="JY2209" s="5"/>
      <c r="JZ2209" s="5"/>
      <c r="KA2209" s="5"/>
      <c r="KB2209" s="5"/>
      <c r="KC2209" s="5"/>
      <c r="KD2209" s="5"/>
      <c r="KE2209" s="5"/>
      <c r="KF2209" s="5"/>
      <c r="KG2209" s="5"/>
      <c r="KH2209" s="5"/>
      <c r="KI2209" s="5"/>
      <c r="KJ2209" s="5"/>
      <c r="KK2209" s="5"/>
      <c r="KL2209" s="5"/>
      <c r="KM2209" s="5"/>
      <c r="KN2209" s="5"/>
      <c r="KO2209" s="5"/>
      <c r="KP2209" s="5"/>
      <c r="KQ2209" s="5"/>
      <c r="KR2209" s="5"/>
      <c r="KS2209" s="5"/>
      <c r="KT2209" s="5"/>
      <c r="KU2209" s="5"/>
      <c r="KV2209" s="5"/>
      <c r="KW2209" s="5"/>
      <c r="KX2209" s="5"/>
      <c r="KY2209" s="5"/>
      <c r="KZ2209" s="5"/>
      <c r="LA2209" s="5"/>
      <c r="LB2209" s="5"/>
      <c r="LC2209" s="5"/>
      <c r="LD2209" s="5"/>
      <c r="LE2209" s="5"/>
      <c r="LF2209" s="5"/>
      <c r="LG2209" s="5"/>
      <c r="LH2209" s="5"/>
      <c r="LI2209" s="5"/>
      <c r="LJ2209" s="5"/>
      <c r="LK2209" s="5"/>
      <c r="LL2209" s="5"/>
      <c r="LM2209" s="5"/>
      <c r="LN2209" s="5"/>
      <c r="LO2209" s="5"/>
      <c r="LP2209" s="5"/>
      <c r="LQ2209" s="5"/>
      <c r="LR2209" s="5"/>
      <c r="LS2209" s="5"/>
      <c r="LT2209" s="5"/>
      <c r="LU2209" s="5"/>
      <c r="LV2209" s="5"/>
      <c r="LW2209" s="5"/>
      <c r="LX2209" s="5"/>
      <c r="LY2209" s="5"/>
      <c r="LZ2209" s="5"/>
      <c r="MA2209" s="5"/>
      <c r="MB2209" s="5"/>
      <c r="MC2209" s="5"/>
      <c r="MD2209" s="5"/>
      <c r="ME2209" s="5"/>
      <c r="MF2209" s="5"/>
      <c r="MG2209" s="5"/>
      <c r="MH2209" s="5"/>
      <c r="MI2209" s="5"/>
      <c r="MJ2209" s="5"/>
      <c r="MK2209" s="5"/>
      <c r="ML2209" s="5"/>
      <c r="MM2209" s="5"/>
      <c r="MN2209" s="5"/>
      <c r="MO2209" s="5"/>
      <c r="MP2209" s="5"/>
      <c r="MQ2209" s="5"/>
      <c r="MR2209" s="5"/>
      <c r="MS2209" s="5"/>
      <c r="MT2209" s="5"/>
      <c r="MU2209" s="5"/>
      <c r="MV2209" s="5"/>
      <c r="MW2209" s="5"/>
      <c r="MX2209" s="5"/>
      <c r="MY2209" s="5"/>
      <c r="MZ2209" s="5"/>
      <c r="NA2209" s="5"/>
      <c r="NB2209" s="5"/>
      <c r="NC2209" s="5"/>
      <c r="ND2209" s="5"/>
      <c r="NE2209" s="5"/>
      <c r="NF2209" s="83"/>
      <c r="NG2209" s="83"/>
      <c r="NH2209" s="83"/>
      <c r="NI2209" s="84">
        <f t="shared" si="276"/>
        <v>0</v>
      </c>
      <c r="NJ2209" s="85">
        <f t="shared" ca="1" si="277"/>
        <v>45552</v>
      </c>
      <c r="NK2209" s="84">
        <f t="shared" si="278"/>
        <v>0</v>
      </c>
      <c r="NL2209" s="85">
        <f t="shared" si="283"/>
        <v>0</v>
      </c>
      <c r="NM2209" s="84">
        <f t="shared" si="279"/>
        <v>0</v>
      </c>
      <c r="NN2209" s="85">
        <f t="shared" si="280"/>
        <v>0</v>
      </c>
      <c r="NO2209" s="84">
        <f t="shared" si="281"/>
        <v>0</v>
      </c>
      <c r="NP2209" s="85">
        <f t="shared" si="282"/>
        <v>0</v>
      </c>
      <c r="NQ2209" s="83"/>
      <c r="NR2209" s="83"/>
      <c r="NS2209" s="83"/>
      <c r="NT2209" s="83"/>
      <c r="NU2209" s="83"/>
      <c r="NV2209" s="83"/>
      <c r="NW2209" s="83"/>
      <c r="NX2209" s="83"/>
      <c r="NY2209" s="83"/>
    </row>
    <row r="2210" spans="1:389" x14ac:dyDescent="0.25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7"/>
      <c r="AM2210" s="29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7"/>
      <c r="BI2210" s="5"/>
      <c r="BJ2210" s="5"/>
      <c r="BK2210" s="5"/>
      <c r="BL2210" s="5"/>
      <c r="BM2210" s="5"/>
      <c r="BN2210" s="5"/>
      <c r="BO2210" s="5"/>
      <c r="BP2210" s="29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  <c r="DI2210" s="5"/>
      <c r="DJ2210" s="5"/>
      <c r="DK2210" s="5"/>
      <c r="DL2210" s="5"/>
      <c r="DM2210" s="5"/>
      <c r="DN2210" s="5"/>
      <c r="DO2210" s="5"/>
      <c r="DP2210" s="5"/>
      <c r="DQ2210" s="5"/>
      <c r="DR2210" s="5"/>
      <c r="DS2210" s="5"/>
      <c r="DT2210" s="5"/>
      <c r="DU2210" s="5"/>
      <c r="DV2210" s="5"/>
      <c r="DW2210" s="5"/>
      <c r="DX2210" s="5"/>
      <c r="DY2210" s="5"/>
      <c r="DZ2210" s="5"/>
      <c r="EA2210" s="5"/>
      <c r="EB2210" s="7"/>
      <c r="EC2210" s="5"/>
      <c r="ED2210" s="5"/>
      <c r="EE2210" s="5"/>
      <c r="EF2210" s="5"/>
      <c r="EG2210" s="5"/>
      <c r="EH2210" s="5"/>
      <c r="EI2210" s="5"/>
      <c r="EJ2210" s="5"/>
      <c r="EK2210" s="5"/>
      <c r="EL2210" s="5"/>
      <c r="EM2210" s="5"/>
      <c r="EN2210" s="5"/>
      <c r="EO2210" s="5"/>
      <c r="EP2210" s="5"/>
      <c r="EQ2210" s="5"/>
      <c r="ER2210" s="5"/>
      <c r="ES2210" s="5"/>
      <c r="ET2210" s="29"/>
      <c r="EU2210" s="5"/>
      <c r="EV2210" s="5"/>
      <c r="EW2210" s="5"/>
      <c r="EX2210" s="5"/>
      <c r="EY2210" s="5"/>
      <c r="EZ2210" s="7"/>
      <c r="FA2210" s="5"/>
      <c r="FB2210" s="5"/>
      <c r="FC2210" s="5"/>
      <c r="FD2210" s="5"/>
      <c r="FE2210" s="5"/>
      <c r="FF2210" s="5"/>
      <c r="FG2210" s="5"/>
      <c r="FH2210" s="5"/>
      <c r="FI2210" s="5"/>
      <c r="FJ2210" s="5"/>
      <c r="FK2210" s="5"/>
      <c r="FL2210" s="5"/>
      <c r="FM2210" s="5"/>
      <c r="FN2210" s="5"/>
      <c r="FO2210" s="5"/>
      <c r="FP2210" s="5"/>
      <c r="FQ2210" s="5"/>
      <c r="FR2210" s="5"/>
      <c r="FS2210" s="5"/>
      <c r="FT2210" s="5"/>
      <c r="FU2210" s="5"/>
      <c r="FV2210" s="5"/>
      <c r="FW2210" s="5"/>
      <c r="FX2210" s="5"/>
      <c r="FY2210" s="5"/>
      <c r="FZ2210" s="5"/>
      <c r="GA2210" s="5"/>
      <c r="GB2210" s="5"/>
      <c r="GC2210" s="5"/>
      <c r="GD2210" s="5"/>
      <c r="GE2210" s="5"/>
      <c r="GF2210" s="5"/>
      <c r="GG2210" s="5"/>
      <c r="GH2210" s="5"/>
      <c r="GI2210" s="5"/>
      <c r="GJ2210" s="5"/>
      <c r="GK2210" s="5"/>
      <c r="GL2210" s="5"/>
      <c r="GM2210" s="5"/>
      <c r="GN2210" s="5"/>
      <c r="GO2210" s="5"/>
      <c r="GP2210" s="5"/>
      <c r="GQ2210" s="5"/>
      <c r="GR2210" s="5"/>
      <c r="GS2210" s="5"/>
      <c r="GT2210" s="5"/>
      <c r="GU2210" s="5"/>
      <c r="GV2210" s="5"/>
      <c r="GW2210" s="5"/>
      <c r="GX2210" s="5"/>
      <c r="GY2210" s="5"/>
      <c r="GZ2210" s="5"/>
      <c r="HA2210" s="5"/>
      <c r="HB2210" s="5"/>
      <c r="HC2210" s="5"/>
      <c r="HD2210" s="5"/>
      <c r="HE2210" s="5"/>
      <c r="HF2210" s="5"/>
      <c r="HG2210" s="5"/>
      <c r="HH2210" s="5"/>
      <c r="HI2210" s="5"/>
      <c r="HJ2210" s="5"/>
      <c r="HK2210" s="5"/>
      <c r="HL2210" s="5"/>
      <c r="HM2210" s="5"/>
      <c r="HN2210" s="5"/>
      <c r="HO2210" s="5"/>
      <c r="HP2210" s="5"/>
      <c r="HQ2210" s="5"/>
      <c r="HR2210" s="5"/>
      <c r="HS2210" s="5"/>
      <c r="HT2210" s="5"/>
      <c r="HU2210" s="5"/>
      <c r="HV2210" s="5"/>
      <c r="HW2210" s="5"/>
      <c r="HX2210" s="5"/>
      <c r="HY2210" s="5"/>
      <c r="HZ2210" s="5"/>
      <c r="IA2210" s="5"/>
      <c r="IB2210" s="5"/>
      <c r="IC2210" s="5"/>
      <c r="ID2210" s="5"/>
      <c r="IE2210" s="5"/>
      <c r="IF2210" s="5"/>
      <c r="IG2210" s="5"/>
      <c r="IH2210" s="5"/>
      <c r="II2210" s="5"/>
      <c r="IJ2210" s="5"/>
      <c r="IK2210" s="5"/>
      <c r="IL2210" s="5"/>
      <c r="IM2210" s="5"/>
      <c r="IN2210" s="5"/>
      <c r="IO2210" s="5"/>
      <c r="IP2210" s="5"/>
      <c r="IQ2210" s="5"/>
      <c r="IR2210" s="5"/>
      <c r="IS2210" s="5"/>
      <c r="IT2210" s="5"/>
      <c r="IU2210" s="5"/>
      <c r="IV2210" s="5"/>
      <c r="IW2210" s="5"/>
      <c r="IX2210" s="5"/>
      <c r="IY2210" s="5"/>
      <c r="IZ2210" s="5"/>
      <c r="JA2210" s="5"/>
      <c r="JB2210" s="5"/>
      <c r="JC2210" s="5"/>
      <c r="JD2210" s="5"/>
      <c r="JE2210" s="5"/>
      <c r="JF2210" s="5"/>
      <c r="JG2210" s="5"/>
      <c r="JH2210" s="5"/>
      <c r="JI2210" s="5"/>
      <c r="JJ2210" s="5"/>
      <c r="JK2210" s="29"/>
      <c r="JL2210" s="5"/>
      <c r="JM2210" s="5"/>
      <c r="JN2210" s="5"/>
      <c r="JO2210" s="5"/>
      <c r="JP2210" s="5"/>
      <c r="JQ2210" s="5"/>
      <c r="JR2210" s="5"/>
      <c r="JS2210" s="5"/>
      <c r="JT2210" s="5"/>
      <c r="JU2210" s="5"/>
      <c r="JV2210" s="5"/>
      <c r="JW2210" s="5"/>
      <c r="JX2210" s="5"/>
      <c r="JY2210" s="5"/>
      <c r="JZ2210" s="5"/>
      <c r="KA2210" s="5"/>
      <c r="KB2210" s="5"/>
      <c r="KC2210" s="5"/>
      <c r="KD2210" s="5"/>
      <c r="KE2210" s="5"/>
      <c r="KF2210" s="5"/>
      <c r="KG2210" s="5"/>
      <c r="KH2210" s="5"/>
      <c r="KI2210" s="5"/>
      <c r="KJ2210" s="5"/>
      <c r="KK2210" s="5"/>
      <c r="KL2210" s="5"/>
      <c r="KM2210" s="5"/>
      <c r="KN2210" s="5"/>
      <c r="KO2210" s="5"/>
      <c r="KP2210" s="5"/>
      <c r="KQ2210" s="5"/>
      <c r="KR2210" s="5"/>
      <c r="KS2210" s="5"/>
      <c r="KT2210" s="5"/>
      <c r="KU2210" s="5"/>
      <c r="KV2210" s="5"/>
      <c r="KW2210" s="5"/>
      <c r="KX2210" s="5"/>
      <c r="KY2210" s="5"/>
      <c r="KZ2210" s="5"/>
      <c r="LA2210" s="5"/>
      <c r="LB2210" s="5"/>
      <c r="LC2210" s="5"/>
      <c r="LD2210" s="5"/>
      <c r="LE2210" s="5"/>
      <c r="LF2210" s="5"/>
      <c r="LG2210" s="5"/>
      <c r="LH2210" s="5"/>
      <c r="LI2210" s="5"/>
      <c r="LJ2210" s="5"/>
      <c r="LK2210" s="5"/>
      <c r="LL2210" s="5"/>
      <c r="LM2210" s="5"/>
      <c r="LN2210" s="5"/>
      <c r="LO2210" s="5"/>
      <c r="LP2210" s="5"/>
      <c r="LQ2210" s="5"/>
      <c r="LR2210" s="5"/>
      <c r="LS2210" s="5"/>
      <c r="LT2210" s="5"/>
      <c r="LU2210" s="5"/>
      <c r="LV2210" s="5"/>
      <c r="LW2210" s="5"/>
      <c r="LX2210" s="5"/>
      <c r="LY2210" s="5"/>
      <c r="LZ2210" s="5"/>
      <c r="MA2210" s="5"/>
      <c r="MB2210" s="5"/>
      <c r="MC2210" s="5"/>
      <c r="MD2210" s="5"/>
      <c r="ME2210" s="5"/>
      <c r="MF2210" s="5"/>
      <c r="MG2210" s="5"/>
      <c r="MH2210" s="5"/>
      <c r="MI2210" s="5"/>
      <c r="MJ2210" s="5"/>
      <c r="MK2210" s="5"/>
      <c r="ML2210" s="5"/>
      <c r="MM2210" s="5"/>
      <c r="MN2210" s="5"/>
      <c r="MO2210" s="5"/>
      <c r="MP2210" s="5"/>
      <c r="MQ2210" s="5"/>
      <c r="MR2210" s="5"/>
      <c r="MS2210" s="5"/>
      <c r="MT2210" s="5"/>
      <c r="MU2210" s="5"/>
      <c r="MV2210" s="5"/>
      <c r="MW2210" s="5"/>
      <c r="MX2210" s="5"/>
      <c r="MY2210" s="5"/>
      <c r="MZ2210" s="5"/>
      <c r="NA2210" s="5"/>
      <c r="NB2210" s="5"/>
      <c r="NC2210" s="5"/>
      <c r="ND2210" s="5"/>
      <c r="NE2210" s="5"/>
      <c r="NF2210" s="83"/>
      <c r="NG2210" s="83"/>
      <c r="NH2210" s="83"/>
      <c r="NI2210" s="84">
        <f t="shared" si="276"/>
        <v>0</v>
      </c>
      <c r="NJ2210" s="85">
        <f t="shared" ca="1" si="277"/>
        <v>45552</v>
      </c>
      <c r="NK2210" s="84">
        <f t="shared" si="278"/>
        <v>0</v>
      </c>
      <c r="NL2210" s="85">
        <f t="shared" si="283"/>
        <v>0</v>
      </c>
      <c r="NM2210" s="84">
        <f t="shared" si="279"/>
        <v>0</v>
      </c>
      <c r="NN2210" s="85">
        <f t="shared" si="280"/>
        <v>0</v>
      </c>
      <c r="NO2210" s="84">
        <f t="shared" si="281"/>
        <v>0</v>
      </c>
      <c r="NP2210" s="85">
        <f t="shared" si="282"/>
        <v>0</v>
      </c>
      <c r="NQ2210" s="83"/>
      <c r="NR2210" s="83"/>
      <c r="NS2210" s="83"/>
      <c r="NT2210" s="83"/>
      <c r="NU2210" s="83"/>
      <c r="NV2210" s="83"/>
      <c r="NW2210" s="83"/>
      <c r="NX2210" s="83"/>
      <c r="NY2210" s="83"/>
    </row>
    <row r="2211" spans="1:389" x14ac:dyDescent="0.25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7"/>
      <c r="AM2211" s="29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7"/>
      <c r="BI2211" s="5"/>
      <c r="BJ2211" s="5"/>
      <c r="BK2211" s="5"/>
      <c r="BL2211" s="5"/>
      <c r="BM2211" s="5"/>
      <c r="BN2211" s="5"/>
      <c r="BO2211" s="5"/>
      <c r="BP2211" s="29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  <c r="DI2211" s="5"/>
      <c r="DJ2211" s="5"/>
      <c r="DK2211" s="5"/>
      <c r="DL2211" s="5"/>
      <c r="DM2211" s="5"/>
      <c r="DN2211" s="5"/>
      <c r="DO2211" s="5"/>
      <c r="DP2211" s="5"/>
      <c r="DQ2211" s="5"/>
      <c r="DR2211" s="5"/>
      <c r="DS2211" s="5"/>
      <c r="DT2211" s="5"/>
      <c r="DU2211" s="5"/>
      <c r="DV2211" s="5"/>
      <c r="DW2211" s="5"/>
      <c r="DX2211" s="5"/>
      <c r="DY2211" s="5"/>
      <c r="DZ2211" s="5"/>
      <c r="EA2211" s="5"/>
      <c r="EB2211" s="7"/>
      <c r="EC2211" s="5"/>
      <c r="ED2211" s="5"/>
      <c r="EE2211" s="5"/>
      <c r="EF2211" s="5"/>
      <c r="EG2211" s="5"/>
      <c r="EH2211" s="5"/>
      <c r="EI2211" s="5"/>
      <c r="EJ2211" s="5"/>
      <c r="EK2211" s="5"/>
      <c r="EL2211" s="5"/>
      <c r="EM2211" s="5"/>
      <c r="EN2211" s="5"/>
      <c r="EO2211" s="5"/>
      <c r="EP2211" s="5"/>
      <c r="EQ2211" s="5"/>
      <c r="ER2211" s="5"/>
      <c r="ES2211" s="5"/>
      <c r="ET2211" s="29"/>
      <c r="EU2211" s="5"/>
      <c r="EV2211" s="5"/>
      <c r="EW2211" s="5"/>
      <c r="EX2211" s="5"/>
      <c r="EY2211" s="5"/>
      <c r="EZ2211" s="7"/>
      <c r="FA2211" s="5"/>
      <c r="FB2211" s="5"/>
      <c r="FC2211" s="5"/>
      <c r="FD2211" s="5"/>
      <c r="FE2211" s="5"/>
      <c r="FF2211" s="5"/>
      <c r="FG2211" s="5"/>
      <c r="FH2211" s="5"/>
      <c r="FI2211" s="5"/>
      <c r="FJ2211" s="5"/>
      <c r="FK2211" s="5"/>
      <c r="FL2211" s="5"/>
      <c r="FM2211" s="5"/>
      <c r="FN2211" s="5"/>
      <c r="FO2211" s="5"/>
      <c r="FP2211" s="5"/>
      <c r="FQ2211" s="5"/>
      <c r="FR2211" s="5"/>
      <c r="FS2211" s="5"/>
      <c r="FT2211" s="5"/>
      <c r="FU2211" s="5"/>
      <c r="FV2211" s="5"/>
      <c r="FW2211" s="5"/>
      <c r="FX2211" s="5"/>
      <c r="FY2211" s="5"/>
      <c r="FZ2211" s="5"/>
      <c r="GA2211" s="5"/>
      <c r="GB2211" s="5"/>
      <c r="GC2211" s="5"/>
      <c r="GD2211" s="5"/>
      <c r="GE2211" s="5"/>
      <c r="GF2211" s="5"/>
      <c r="GG2211" s="5"/>
      <c r="GH2211" s="5"/>
      <c r="GI2211" s="5"/>
      <c r="GJ2211" s="5"/>
      <c r="GK2211" s="5"/>
      <c r="GL2211" s="5"/>
      <c r="GM2211" s="5"/>
      <c r="GN2211" s="5"/>
      <c r="GO2211" s="5"/>
      <c r="GP2211" s="5"/>
      <c r="GQ2211" s="5"/>
      <c r="GR2211" s="5"/>
      <c r="GS2211" s="5"/>
      <c r="GT2211" s="5"/>
      <c r="GU2211" s="5"/>
      <c r="GV2211" s="5"/>
      <c r="GW2211" s="5"/>
      <c r="GX2211" s="5"/>
      <c r="GY2211" s="5"/>
      <c r="GZ2211" s="5"/>
      <c r="HA2211" s="5"/>
      <c r="HB2211" s="5"/>
      <c r="HC2211" s="5"/>
      <c r="HD2211" s="5"/>
      <c r="HE2211" s="5"/>
      <c r="HF2211" s="5"/>
      <c r="HG2211" s="5"/>
      <c r="HH2211" s="5"/>
      <c r="HI2211" s="5"/>
      <c r="HJ2211" s="5"/>
      <c r="HK2211" s="5"/>
      <c r="HL2211" s="5"/>
      <c r="HM2211" s="5"/>
      <c r="HN2211" s="5"/>
      <c r="HO2211" s="5"/>
      <c r="HP2211" s="5"/>
      <c r="HQ2211" s="5"/>
      <c r="HR2211" s="5"/>
      <c r="HS2211" s="5"/>
      <c r="HT2211" s="5"/>
      <c r="HU2211" s="5"/>
      <c r="HV2211" s="5"/>
      <c r="HW2211" s="5"/>
      <c r="HX2211" s="5"/>
      <c r="HY2211" s="5"/>
      <c r="HZ2211" s="5"/>
      <c r="IA2211" s="5"/>
      <c r="IB2211" s="5"/>
      <c r="IC2211" s="5"/>
      <c r="ID2211" s="5"/>
      <c r="IE2211" s="5"/>
      <c r="IF2211" s="5"/>
      <c r="IG2211" s="5"/>
      <c r="IH2211" s="5"/>
      <c r="II2211" s="5"/>
      <c r="IJ2211" s="5"/>
      <c r="IK2211" s="5"/>
      <c r="IL2211" s="5"/>
      <c r="IM2211" s="5"/>
      <c r="IN2211" s="5"/>
      <c r="IO2211" s="5"/>
      <c r="IP2211" s="5"/>
      <c r="IQ2211" s="5"/>
      <c r="IR2211" s="5"/>
      <c r="IS2211" s="5"/>
      <c r="IT2211" s="5"/>
      <c r="IU2211" s="5"/>
      <c r="IV2211" s="5"/>
      <c r="IW2211" s="5"/>
      <c r="IX2211" s="5"/>
      <c r="IY2211" s="5"/>
      <c r="IZ2211" s="5"/>
      <c r="JA2211" s="5"/>
      <c r="JB2211" s="5"/>
      <c r="JC2211" s="5"/>
      <c r="JD2211" s="5"/>
      <c r="JE2211" s="5"/>
      <c r="JF2211" s="5"/>
      <c r="JG2211" s="5"/>
      <c r="JH2211" s="5"/>
      <c r="JI2211" s="5"/>
      <c r="JJ2211" s="5"/>
      <c r="JK2211" s="29"/>
      <c r="JL2211" s="5"/>
      <c r="JM2211" s="5"/>
      <c r="JN2211" s="5"/>
      <c r="JO2211" s="5"/>
      <c r="JP2211" s="5"/>
      <c r="JQ2211" s="5"/>
      <c r="JR2211" s="5"/>
      <c r="JS2211" s="5"/>
      <c r="JT2211" s="5"/>
      <c r="JU2211" s="5"/>
      <c r="JV2211" s="5"/>
      <c r="JW2211" s="5"/>
      <c r="JX2211" s="5"/>
      <c r="JY2211" s="5"/>
      <c r="JZ2211" s="5"/>
      <c r="KA2211" s="5"/>
      <c r="KB2211" s="5"/>
      <c r="KC2211" s="5"/>
      <c r="KD2211" s="5"/>
      <c r="KE2211" s="5"/>
      <c r="KF2211" s="5"/>
      <c r="KG2211" s="5"/>
      <c r="KH2211" s="5"/>
      <c r="KI2211" s="5"/>
      <c r="KJ2211" s="5"/>
      <c r="KK2211" s="5"/>
      <c r="KL2211" s="5"/>
      <c r="KM2211" s="5"/>
      <c r="KN2211" s="5"/>
      <c r="KO2211" s="5"/>
      <c r="KP2211" s="5"/>
      <c r="KQ2211" s="5"/>
      <c r="KR2211" s="5"/>
      <c r="KS2211" s="5"/>
      <c r="KT2211" s="5"/>
      <c r="KU2211" s="5"/>
      <c r="KV2211" s="5"/>
      <c r="KW2211" s="5"/>
      <c r="KX2211" s="5"/>
      <c r="KY2211" s="5"/>
      <c r="KZ2211" s="5"/>
      <c r="LA2211" s="5"/>
      <c r="LB2211" s="5"/>
      <c r="LC2211" s="5"/>
      <c r="LD2211" s="5"/>
      <c r="LE2211" s="5"/>
      <c r="LF2211" s="5"/>
      <c r="LG2211" s="5"/>
      <c r="LH2211" s="5"/>
      <c r="LI2211" s="5"/>
      <c r="LJ2211" s="5"/>
      <c r="LK2211" s="5"/>
      <c r="LL2211" s="5"/>
      <c r="LM2211" s="5"/>
      <c r="LN2211" s="5"/>
      <c r="LO2211" s="5"/>
      <c r="LP2211" s="5"/>
      <c r="LQ2211" s="5"/>
      <c r="LR2211" s="5"/>
      <c r="LS2211" s="5"/>
      <c r="LT2211" s="5"/>
      <c r="LU2211" s="5"/>
      <c r="LV2211" s="5"/>
      <c r="LW2211" s="5"/>
      <c r="LX2211" s="5"/>
      <c r="LY2211" s="5"/>
      <c r="LZ2211" s="5"/>
      <c r="MA2211" s="5"/>
      <c r="MB2211" s="5"/>
      <c r="MC2211" s="5"/>
      <c r="MD2211" s="5"/>
      <c r="ME2211" s="5"/>
      <c r="MF2211" s="5"/>
      <c r="MG2211" s="5"/>
      <c r="MH2211" s="5"/>
      <c r="MI2211" s="5"/>
      <c r="MJ2211" s="5"/>
      <c r="MK2211" s="5"/>
      <c r="ML2211" s="5"/>
      <c r="MM2211" s="5"/>
      <c r="MN2211" s="5"/>
      <c r="MO2211" s="5"/>
      <c r="MP2211" s="5"/>
      <c r="MQ2211" s="5"/>
      <c r="MR2211" s="5"/>
      <c r="MS2211" s="5"/>
      <c r="MT2211" s="5"/>
      <c r="MU2211" s="5"/>
      <c r="MV2211" s="5"/>
      <c r="MW2211" s="5"/>
      <c r="MX2211" s="5"/>
      <c r="MY2211" s="5"/>
      <c r="MZ2211" s="5"/>
      <c r="NA2211" s="5"/>
      <c r="NB2211" s="5"/>
      <c r="NC2211" s="5"/>
      <c r="ND2211" s="5"/>
      <c r="NE2211" s="5"/>
      <c r="NF2211" s="83"/>
      <c r="NG2211" s="83"/>
      <c r="NH2211" s="83"/>
      <c r="NI2211" s="84">
        <f t="shared" si="276"/>
        <v>0</v>
      </c>
      <c r="NJ2211" s="85">
        <f t="shared" ca="1" si="277"/>
        <v>45552</v>
      </c>
      <c r="NK2211" s="84">
        <f t="shared" si="278"/>
        <v>0</v>
      </c>
      <c r="NL2211" s="85">
        <f t="shared" si="283"/>
        <v>0</v>
      </c>
      <c r="NM2211" s="84">
        <f t="shared" si="279"/>
        <v>0</v>
      </c>
      <c r="NN2211" s="85">
        <f t="shared" si="280"/>
        <v>0</v>
      </c>
      <c r="NO2211" s="84">
        <f t="shared" si="281"/>
        <v>0</v>
      </c>
      <c r="NP2211" s="85">
        <f t="shared" si="282"/>
        <v>0</v>
      </c>
      <c r="NQ2211" s="83"/>
      <c r="NR2211" s="83"/>
      <c r="NS2211" s="83"/>
      <c r="NT2211" s="83"/>
      <c r="NU2211" s="83"/>
      <c r="NV2211" s="83"/>
      <c r="NW2211" s="83"/>
      <c r="NX2211" s="83"/>
      <c r="NY2211" s="83"/>
    </row>
    <row r="2212" spans="1:389" x14ac:dyDescent="0.25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7"/>
      <c r="AM2212" s="29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7"/>
      <c r="BI2212" s="5"/>
      <c r="BJ2212" s="5"/>
      <c r="BK2212" s="5"/>
      <c r="BL2212" s="5"/>
      <c r="BM2212" s="5"/>
      <c r="BN2212" s="5"/>
      <c r="BO2212" s="5"/>
      <c r="BP2212" s="29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  <c r="DI2212" s="5"/>
      <c r="DJ2212" s="5"/>
      <c r="DK2212" s="5"/>
      <c r="DL2212" s="5"/>
      <c r="DM2212" s="5"/>
      <c r="DN2212" s="5"/>
      <c r="DO2212" s="5"/>
      <c r="DP2212" s="5"/>
      <c r="DQ2212" s="5"/>
      <c r="DR2212" s="5"/>
      <c r="DS2212" s="5"/>
      <c r="DT2212" s="5"/>
      <c r="DU2212" s="5"/>
      <c r="DV2212" s="5"/>
      <c r="DW2212" s="5"/>
      <c r="DX2212" s="5"/>
      <c r="DY2212" s="5"/>
      <c r="DZ2212" s="5"/>
      <c r="EA2212" s="5"/>
      <c r="EB2212" s="7"/>
      <c r="EC2212" s="5"/>
      <c r="ED2212" s="5"/>
      <c r="EE2212" s="5"/>
      <c r="EF2212" s="5"/>
      <c r="EG2212" s="5"/>
      <c r="EH2212" s="5"/>
      <c r="EI2212" s="5"/>
      <c r="EJ2212" s="5"/>
      <c r="EK2212" s="5"/>
      <c r="EL2212" s="5"/>
      <c r="EM2212" s="5"/>
      <c r="EN2212" s="5"/>
      <c r="EO2212" s="5"/>
      <c r="EP2212" s="5"/>
      <c r="EQ2212" s="5"/>
      <c r="ER2212" s="5"/>
      <c r="ES2212" s="5"/>
      <c r="ET2212" s="29"/>
      <c r="EU2212" s="5"/>
      <c r="EV2212" s="5"/>
      <c r="EW2212" s="5"/>
      <c r="EX2212" s="5"/>
      <c r="EY2212" s="5"/>
      <c r="EZ2212" s="7"/>
      <c r="FA2212" s="5"/>
      <c r="FB2212" s="5"/>
      <c r="FC2212" s="5"/>
      <c r="FD2212" s="5"/>
      <c r="FE2212" s="5"/>
      <c r="FF2212" s="5"/>
      <c r="FG2212" s="5"/>
      <c r="FH2212" s="5"/>
      <c r="FI2212" s="5"/>
      <c r="FJ2212" s="5"/>
      <c r="FK2212" s="5"/>
      <c r="FL2212" s="5"/>
      <c r="FM2212" s="5"/>
      <c r="FN2212" s="5"/>
      <c r="FO2212" s="5"/>
      <c r="FP2212" s="5"/>
      <c r="FQ2212" s="5"/>
      <c r="FR2212" s="5"/>
      <c r="FS2212" s="5"/>
      <c r="FT2212" s="5"/>
      <c r="FU2212" s="5"/>
      <c r="FV2212" s="5"/>
      <c r="FW2212" s="5"/>
      <c r="FX2212" s="5"/>
      <c r="FY2212" s="5"/>
      <c r="FZ2212" s="5"/>
      <c r="GA2212" s="5"/>
      <c r="GB2212" s="5"/>
      <c r="GC2212" s="5"/>
      <c r="GD2212" s="5"/>
      <c r="GE2212" s="5"/>
      <c r="GF2212" s="5"/>
      <c r="GG2212" s="5"/>
      <c r="GH2212" s="5"/>
      <c r="GI2212" s="5"/>
      <c r="GJ2212" s="5"/>
      <c r="GK2212" s="5"/>
      <c r="GL2212" s="5"/>
      <c r="GM2212" s="5"/>
      <c r="GN2212" s="5"/>
      <c r="GO2212" s="5"/>
      <c r="GP2212" s="5"/>
      <c r="GQ2212" s="5"/>
      <c r="GR2212" s="5"/>
      <c r="GS2212" s="5"/>
      <c r="GT2212" s="5"/>
      <c r="GU2212" s="5"/>
      <c r="GV2212" s="5"/>
      <c r="GW2212" s="5"/>
      <c r="GX2212" s="5"/>
      <c r="GY2212" s="5"/>
      <c r="GZ2212" s="5"/>
      <c r="HA2212" s="5"/>
      <c r="HB2212" s="5"/>
      <c r="HC2212" s="5"/>
      <c r="HD2212" s="5"/>
      <c r="HE2212" s="5"/>
      <c r="HF2212" s="5"/>
      <c r="HG2212" s="5"/>
      <c r="HH2212" s="5"/>
      <c r="HI2212" s="5"/>
      <c r="HJ2212" s="5"/>
      <c r="HK2212" s="5"/>
      <c r="HL2212" s="5"/>
      <c r="HM2212" s="5"/>
      <c r="HN2212" s="5"/>
      <c r="HO2212" s="5"/>
      <c r="HP2212" s="5"/>
      <c r="HQ2212" s="5"/>
      <c r="HR2212" s="5"/>
      <c r="HS2212" s="5"/>
      <c r="HT2212" s="5"/>
      <c r="HU2212" s="5"/>
      <c r="HV2212" s="5"/>
      <c r="HW2212" s="5"/>
      <c r="HX2212" s="5"/>
      <c r="HY2212" s="5"/>
      <c r="HZ2212" s="5"/>
      <c r="IA2212" s="5"/>
      <c r="IB2212" s="5"/>
      <c r="IC2212" s="5"/>
      <c r="ID2212" s="5"/>
      <c r="IE2212" s="5"/>
      <c r="IF2212" s="5"/>
      <c r="IG2212" s="5"/>
      <c r="IH2212" s="5"/>
      <c r="II2212" s="5"/>
      <c r="IJ2212" s="5"/>
      <c r="IK2212" s="5"/>
      <c r="IL2212" s="5"/>
      <c r="IM2212" s="5"/>
      <c r="IN2212" s="5"/>
      <c r="IO2212" s="5"/>
      <c r="IP2212" s="5"/>
      <c r="IQ2212" s="5"/>
      <c r="IR2212" s="5"/>
      <c r="IS2212" s="5"/>
      <c r="IT2212" s="5"/>
      <c r="IU2212" s="5"/>
      <c r="IV2212" s="5"/>
      <c r="IW2212" s="5"/>
      <c r="IX2212" s="5"/>
      <c r="IY2212" s="5"/>
      <c r="IZ2212" s="5"/>
      <c r="JA2212" s="5"/>
      <c r="JB2212" s="5"/>
      <c r="JC2212" s="5"/>
      <c r="JD2212" s="5"/>
      <c r="JE2212" s="5"/>
      <c r="JF2212" s="5"/>
      <c r="JG2212" s="5"/>
      <c r="JH2212" s="5"/>
      <c r="JI2212" s="5"/>
      <c r="JJ2212" s="5"/>
      <c r="JK2212" s="29"/>
      <c r="JL2212" s="5"/>
      <c r="JM2212" s="5"/>
      <c r="JN2212" s="5"/>
      <c r="JO2212" s="5"/>
      <c r="JP2212" s="5"/>
      <c r="JQ2212" s="5"/>
      <c r="JR2212" s="5"/>
      <c r="JS2212" s="5"/>
      <c r="JT2212" s="5"/>
      <c r="JU2212" s="5"/>
      <c r="JV2212" s="5"/>
      <c r="JW2212" s="5"/>
      <c r="JX2212" s="5"/>
      <c r="JY2212" s="5"/>
      <c r="JZ2212" s="5"/>
      <c r="KA2212" s="5"/>
      <c r="KB2212" s="5"/>
      <c r="KC2212" s="5"/>
      <c r="KD2212" s="5"/>
      <c r="KE2212" s="5"/>
      <c r="KF2212" s="5"/>
      <c r="KG2212" s="5"/>
      <c r="KH2212" s="5"/>
      <c r="KI2212" s="5"/>
      <c r="KJ2212" s="5"/>
      <c r="KK2212" s="5"/>
      <c r="KL2212" s="5"/>
      <c r="KM2212" s="5"/>
      <c r="KN2212" s="5"/>
      <c r="KO2212" s="5"/>
      <c r="KP2212" s="5"/>
      <c r="KQ2212" s="5"/>
      <c r="KR2212" s="5"/>
      <c r="KS2212" s="5"/>
      <c r="KT2212" s="5"/>
      <c r="KU2212" s="5"/>
      <c r="KV2212" s="5"/>
      <c r="KW2212" s="5"/>
      <c r="KX2212" s="5"/>
      <c r="KY2212" s="5"/>
      <c r="KZ2212" s="5"/>
      <c r="LA2212" s="5"/>
      <c r="LB2212" s="5"/>
      <c r="LC2212" s="5"/>
      <c r="LD2212" s="5"/>
      <c r="LE2212" s="5"/>
      <c r="LF2212" s="5"/>
      <c r="LG2212" s="5"/>
      <c r="LH2212" s="5"/>
      <c r="LI2212" s="5"/>
      <c r="LJ2212" s="5"/>
      <c r="LK2212" s="5"/>
      <c r="LL2212" s="5"/>
      <c r="LM2212" s="5"/>
      <c r="LN2212" s="5"/>
      <c r="LO2212" s="5"/>
      <c r="LP2212" s="5"/>
      <c r="LQ2212" s="5"/>
      <c r="LR2212" s="5"/>
      <c r="LS2212" s="5"/>
      <c r="LT2212" s="5"/>
      <c r="LU2212" s="5"/>
      <c r="LV2212" s="5"/>
      <c r="LW2212" s="5"/>
      <c r="LX2212" s="5"/>
      <c r="LY2212" s="5"/>
      <c r="LZ2212" s="5"/>
      <c r="MA2212" s="5"/>
      <c r="MB2212" s="5"/>
      <c r="MC2212" s="5"/>
      <c r="MD2212" s="5"/>
      <c r="ME2212" s="5"/>
      <c r="MF2212" s="5"/>
      <c r="MG2212" s="5"/>
      <c r="MH2212" s="5"/>
      <c r="MI2212" s="5"/>
      <c r="MJ2212" s="5"/>
      <c r="MK2212" s="5"/>
      <c r="ML2212" s="5"/>
      <c r="MM2212" s="5"/>
      <c r="MN2212" s="5"/>
      <c r="MO2212" s="5"/>
      <c r="MP2212" s="5"/>
      <c r="MQ2212" s="5"/>
      <c r="MR2212" s="5"/>
      <c r="MS2212" s="5"/>
      <c r="MT2212" s="5"/>
      <c r="MU2212" s="5"/>
      <c r="MV2212" s="5"/>
      <c r="MW2212" s="5"/>
      <c r="MX2212" s="5"/>
      <c r="MY2212" s="5"/>
      <c r="MZ2212" s="5"/>
      <c r="NA2212" s="5"/>
      <c r="NB2212" s="5"/>
      <c r="NC2212" s="5"/>
      <c r="ND2212" s="5"/>
      <c r="NE2212" s="5"/>
      <c r="NF2212" s="83"/>
      <c r="NG2212" s="83"/>
      <c r="NH2212" s="83"/>
      <c r="NI2212" s="84">
        <f t="shared" si="276"/>
        <v>0</v>
      </c>
      <c r="NJ2212" s="85">
        <f t="shared" ca="1" si="277"/>
        <v>45552</v>
      </c>
      <c r="NK2212" s="84">
        <f t="shared" si="278"/>
        <v>0</v>
      </c>
      <c r="NL2212" s="85">
        <f t="shared" si="283"/>
        <v>0</v>
      </c>
      <c r="NM2212" s="84">
        <f t="shared" si="279"/>
        <v>0</v>
      </c>
      <c r="NN2212" s="85">
        <f t="shared" si="280"/>
        <v>0</v>
      </c>
      <c r="NO2212" s="84">
        <f t="shared" si="281"/>
        <v>0</v>
      </c>
      <c r="NP2212" s="85">
        <f t="shared" si="282"/>
        <v>0</v>
      </c>
      <c r="NQ2212" s="83"/>
      <c r="NR2212" s="83"/>
      <c r="NS2212" s="83"/>
      <c r="NT2212" s="83"/>
      <c r="NU2212" s="83"/>
      <c r="NV2212" s="83"/>
      <c r="NW2212" s="83"/>
      <c r="NX2212" s="83"/>
      <c r="NY2212" s="83"/>
    </row>
    <row r="2213" spans="1:389" x14ac:dyDescent="0.25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7"/>
      <c r="AM2213" s="29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7"/>
      <c r="BI2213" s="5"/>
      <c r="BJ2213" s="5"/>
      <c r="BK2213" s="5"/>
      <c r="BL2213" s="5"/>
      <c r="BM2213" s="5"/>
      <c r="BN2213" s="5"/>
      <c r="BO2213" s="5"/>
      <c r="BP2213" s="29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  <c r="DI2213" s="5"/>
      <c r="DJ2213" s="5"/>
      <c r="DK2213" s="5"/>
      <c r="DL2213" s="5"/>
      <c r="DM2213" s="5"/>
      <c r="DN2213" s="5"/>
      <c r="DO2213" s="5"/>
      <c r="DP2213" s="5"/>
      <c r="DQ2213" s="5"/>
      <c r="DR2213" s="5"/>
      <c r="DS2213" s="5"/>
      <c r="DT2213" s="5"/>
      <c r="DU2213" s="5"/>
      <c r="DV2213" s="5"/>
      <c r="DW2213" s="5"/>
      <c r="DX2213" s="5"/>
      <c r="DY2213" s="5"/>
      <c r="DZ2213" s="5"/>
      <c r="EA2213" s="5"/>
      <c r="EB2213" s="7"/>
      <c r="EC2213" s="5"/>
      <c r="ED2213" s="5"/>
      <c r="EE2213" s="5"/>
      <c r="EF2213" s="5"/>
      <c r="EG2213" s="5"/>
      <c r="EH2213" s="5"/>
      <c r="EI2213" s="5"/>
      <c r="EJ2213" s="5"/>
      <c r="EK2213" s="5"/>
      <c r="EL2213" s="5"/>
      <c r="EM2213" s="5"/>
      <c r="EN2213" s="5"/>
      <c r="EO2213" s="5"/>
      <c r="EP2213" s="5"/>
      <c r="EQ2213" s="5"/>
      <c r="ER2213" s="5"/>
      <c r="ES2213" s="5"/>
      <c r="ET2213" s="29"/>
      <c r="EU2213" s="5"/>
      <c r="EV2213" s="5"/>
      <c r="EW2213" s="5"/>
      <c r="EX2213" s="5"/>
      <c r="EY2213" s="5"/>
      <c r="EZ2213" s="7"/>
      <c r="FA2213" s="5"/>
      <c r="FB2213" s="5"/>
      <c r="FC2213" s="5"/>
      <c r="FD2213" s="5"/>
      <c r="FE2213" s="5"/>
      <c r="FF2213" s="5"/>
      <c r="FG2213" s="5"/>
      <c r="FH2213" s="5"/>
      <c r="FI2213" s="5"/>
      <c r="FJ2213" s="5"/>
      <c r="FK2213" s="5"/>
      <c r="FL2213" s="5"/>
      <c r="FM2213" s="5"/>
      <c r="FN2213" s="5"/>
      <c r="FO2213" s="5"/>
      <c r="FP2213" s="5"/>
      <c r="FQ2213" s="5"/>
      <c r="FR2213" s="5"/>
      <c r="FS2213" s="5"/>
      <c r="FT2213" s="5"/>
      <c r="FU2213" s="5"/>
      <c r="FV2213" s="5"/>
      <c r="FW2213" s="5"/>
      <c r="FX2213" s="5"/>
      <c r="FY2213" s="5"/>
      <c r="FZ2213" s="5"/>
      <c r="GA2213" s="5"/>
      <c r="GB2213" s="5"/>
      <c r="GC2213" s="5"/>
      <c r="GD2213" s="5"/>
      <c r="GE2213" s="5"/>
      <c r="GF2213" s="5"/>
      <c r="GG2213" s="5"/>
      <c r="GH2213" s="5"/>
      <c r="GI2213" s="5"/>
      <c r="GJ2213" s="5"/>
      <c r="GK2213" s="5"/>
      <c r="GL2213" s="5"/>
      <c r="GM2213" s="5"/>
      <c r="GN2213" s="5"/>
      <c r="GO2213" s="5"/>
      <c r="GP2213" s="5"/>
      <c r="GQ2213" s="5"/>
      <c r="GR2213" s="5"/>
      <c r="GS2213" s="5"/>
      <c r="GT2213" s="5"/>
      <c r="GU2213" s="5"/>
      <c r="GV2213" s="5"/>
      <c r="GW2213" s="5"/>
      <c r="GX2213" s="5"/>
      <c r="GY2213" s="5"/>
      <c r="GZ2213" s="5"/>
      <c r="HA2213" s="5"/>
      <c r="HB2213" s="5"/>
      <c r="HC2213" s="5"/>
      <c r="HD2213" s="5"/>
      <c r="HE2213" s="5"/>
      <c r="HF2213" s="5"/>
      <c r="HG2213" s="5"/>
      <c r="HH2213" s="5"/>
      <c r="HI2213" s="5"/>
      <c r="HJ2213" s="5"/>
      <c r="HK2213" s="5"/>
      <c r="HL2213" s="5"/>
      <c r="HM2213" s="5"/>
      <c r="HN2213" s="5"/>
      <c r="HO2213" s="5"/>
      <c r="HP2213" s="5"/>
      <c r="HQ2213" s="5"/>
      <c r="HR2213" s="5"/>
      <c r="HS2213" s="5"/>
      <c r="HT2213" s="5"/>
      <c r="HU2213" s="5"/>
      <c r="HV2213" s="5"/>
      <c r="HW2213" s="5"/>
      <c r="HX2213" s="5"/>
      <c r="HY2213" s="5"/>
      <c r="HZ2213" s="5"/>
      <c r="IA2213" s="5"/>
      <c r="IB2213" s="5"/>
      <c r="IC2213" s="5"/>
      <c r="ID2213" s="5"/>
      <c r="IE2213" s="5"/>
      <c r="IF2213" s="5"/>
      <c r="IG2213" s="5"/>
      <c r="IH2213" s="5"/>
      <c r="II2213" s="5"/>
      <c r="IJ2213" s="5"/>
      <c r="IK2213" s="5"/>
      <c r="IL2213" s="5"/>
      <c r="IM2213" s="5"/>
      <c r="IN2213" s="5"/>
      <c r="IO2213" s="5"/>
      <c r="IP2213" s="5"/>
      <c r="IQ2213" s="5"/>
      <c r="IR2213" s="5"/>
      <c r="IS2213" s="5"/>
      <c r="IT2213" s="5"/>
      <c r="IU2213" s="5"/>
      <c r="IV2213" s="5"/>
      <c r="IW2213" s="5"/>
      <c r="IX2213" s="5"/>
      <c r="IY2213" s="5"/>
      <c r="IZ2213" s="5"/>
      <c r="JA2213" s="5"/>
      <c r="JB2213" s="5"/>
      <c r="JC2213" s="5"/>
      <c r="JD2213" s="5"/>
      <c r="JE2213" s="5"/>
      <c r="JF2213" s="5"/>
      <c r="JG2213" s="5"/>
      <c r="JH2213" s="5"/>
      <c r="JI2213" s="5"/>
      <c r="JJ2213" s="5"/>
      <c r="JK2213" s="29"/>
      <c r="JL2213" s="5"/>
      <c r="JM2213" s="5"/>
      <c r="JN2213" s="5"/>
      <c r="JO2213" s="5"/>
      <c r="JP2213" s="5"/>
      <c r="JQ2213" s="5"/>
      <c r="JR2213" s="5"/>
      <c r="JS2213" s="5"/>
      <c r="JT2213" s="5"/>
      <c r="JU2213" s="5"/>
      <c r="JV2213" s="5"/>
      <c r="JW2213" s="5"/>
      <c r="JX2213" s="5"/>
      <c r="JY2213" s="5"/>
      <c r="JZ2213" s="5"/>
      <c r="KA2213" s="5"/>
      <c r="KB2213" s="5"/>
      <c r="KC2213" s="5"/>
      <c r="KD2213" s="5"/>
      <c r="KE2213" s="5"/>
      <c r="KF2213" s="5"/>
      <c r="KG2213" s="5"/>
      <c r="KH2213" s="5"/>
      <c r="KI2213" s="5"/>
      <c r="KJ2213" s="5"/>
      <c r="KK2213" s="5"/>
      <c r="KL2213" s="5"/>
      <c r="KM2213" s="5"/>
      <c r="KN2213" s="5"/>
      <c r="KO2213" s="5"/>
      <c r="KP2213" s="5"/>
      <c r="KQ2213" s="5"/>
      <c r="KR2213" s="5"/>
      <c r="KS2213" s="5"/>
      <c r="KT2213" s="5"/>
      <c r="KU2213" s="5"/>
      <c r="KV2213" s="5"/>
      <c r="KW2213" s="5"/>
      <c r="KX2213" s="5"/>
      <c r="KY2213" s="5"/>
      <c r="KZ2213" s="5"/>
      <c r="LA2213" s="5"/>
      <c r="LB2213" s="5"/>
      <c r="LC2213" s="5"/>
      <c r="LD2213" s="5"/>
      <c r="LE2213" s="5"/>
      <c r="LF2213" s="5"/>
      <c r="LG2213" s="5"/>
      <c r="LH2213" s="5"/>
      <c r="LI2213" s="5"/>
      <c r="LJ2213" s="5"/>
      <c r="LK2213" s="5"/>
      <c r="LL2213" s="5"/>
      <c r="LM2213" s="5"/>
      <c r="LN2213" s="5"/>
      <c r="LO2213" s="5"/>
      <c r="LP2213" s="5"/>
      <c r="LQ2213" s="5"/>
      <c r="LR2213" s="5"/>
      <c r="LS2213" s="5"/>
      <c r="LT2213" s="5"/>
      <c r="LU2213" s="5"/>
      <c r="LV2213" s="5"/>
      <c r="LW2213" s="5"/>
      <c r="LX2213" s="5"/>
      <c r="LY2213" s="5"/>
      <c r="LZ2213" s="5"/>
      <c r="MA2213" s="5"/>
      <c r="MB2213" s="5"/>
      <c r="MC2213" s="5"/>
      <c r="MD2213" s="5"/>
      <c r="ME2213" s="5"/>
      <c r="MF2213" s="5"/>
      <c r="MG2213" s="5"/>
      <c r="MH2213" s="5"/>
      <c r="MI2213" s="5"/>
      <c r="MJ2213" s="5"/>
      <c r="MK2213" s="5"/>
      <c r="ML2213" s="5"/>
      <c r="MM2213" s="5"/>
      <c r="MN2213" s="5"/>
      <c r="MO2213" s="5"/>
      <c r="MP2213" s="5"/>
      <c r="MQ2213" s="5"/>
      <c r="MR2213" s="5"/>
      <c r="MS2213" s="5"/>
      <c r="MT2213" s="5"/>
      <c r="MU2213" s="5"/>
      <c r="MV2213" s="5"/>
      <c r="MW2213" s="5"/>
      <c r="MX2213" s="5"/>
      <c r="MY2213" s="5"/>
      <c r="MZ2213" s="5"/>
      <c r="NA2213" s="5"/>
      <c r="NB2213" s="5"/>
      <c r="NC2213" s="5"/>
      <c r="ND2213" s="5"/>
      <c r="NE2213" s="5"/>
      <c r="NF2213" s="83"/>
      <c r="NG2213" s="83"/>
      <c r="NH2213" s="83"/>
      <c r="NI2213" s="84">
        <f t="shared" si="276"/>
        <v>0</v>
      </c>
      <c r="NJ2213" s="85">
        <f t="shared" ca="1" si="277"/>
        <v>45552</v>
      </c>
      <c r="NK2213" s="84">
        <f t="shared" si="278"/>
        <v>0</v>
      </c>
      <c r="NL2213" s="85">
        <f t="shared" si="283"/>
        <v>0</v>
      </c>
      <c r="NM2213" s="84">
        <f t="shared" si="279"/>
        <v>0</v>
      </c>
      <c r="NN2213" s="85">
        <f t="shared" si="280"/>
        <v>0</v>
      </c>
      <c r="NO2213" s="84">
        <f t="shared" si="281"/>
        <v>0</v>
      </c>
      <c r="NP2213" s="85">
        <f t="shared" si="282"/>
        <v>0</v>
      </c>
      <c r="NQ2213" s="83"/>
      <c r="NR2213" s="83"/>
      <c r="NS2213" s="83"/>
      <c r="NT2213" s="83"/>
      <c r="NU2213" s="83"/>
      <c r="NV2213" s="83"/>
      <c r="NW2213" s="83"/>
      <c r="NX2213" s="83"/>
      <c r="NY2213" s="83"/>
    </row>
    <row r="2214" spans="1:389" x14ac:dyDescent="0.25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7"/>
      <c r="AM2214" s="29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7"/>
      <c r="BI2214" s="5"/>
      <c r="BJ2214" s="5"/>
      <c r="BK2214" s="5"/>
      <c r="BL2214" s="5"/>
      <c r="BM2214" s="5"/>
      <c r="BN2214" s="5"/>
      <c r="BO2214" s="5"/>
      <c r="BP2214" s="29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  <c r="DI2214" s="5"/>
      <c r="DJ2214" s="5"/>
      <c r="DK2214" s="5"/>
      <c r="DL2214" s="5"/>
      <c r="DM2214" s="5"/>
      <c r="DN2214" s="5"/>
      <c r="DO2214" s="5"/>
      <c r="DP2214" s="5"/>
      <c r="DQ2214" s="5"/>
      <c r="DR2214" s="5"/>
      <c r="DS2214" s="5"/>
      <c r="DT2214" s="5"/>
      <c r="DU2214" s="5"/>
      <c r="DV2214" s="5"/>
      <c r="DW2214" s="5"/>
      <c r="DX2214" s="5"/>
      <c r="DY2214" s="5"/>
      <c r="DZ2214" s="5"/>
      <c r="EA2214" s="5"/>
      <c r="EB2214" s="7"/>
      <c r="EC2214" s="5"/>
      <c r="ED2214" s="5"/>
      <c r="EE2214" s="5"/>
      <c r="EF2214" s="5"/>
      <c r="EG2214" s="5"/>
      <c r="EH2214" s="5"/>
      <c r="EI2214" s="5"/>
      <c r="EJ2214" s="5"/>
      <c r="EK2214" s="5"/>
      <c r="EL2214" s="5"/>
      <c r="EM2214" s="5"/>
      <c r="EN2214" s="5"/>
      <c r="EO2214" s="5"/>
      <c r="EP2214" s="5"/>
      <c r="EQ2214" s="5"/>
      <c r="ER2214" s="5"/>
      <c r="ES2214" s="5"/>
      <c r="ET2214" s="29"/>
      <c r="EU2214" s="5"/>
      <c r="EV2214" s="5"/>
      <c r="EW2214" s="5"/>
      <c r="EX2214" s="5"/>
      <c r="EY2214" s="5"/>
      <c r="EZ2214" s="7"/>
      <c r="FA2214" s="5"/>
      <c r="FB2214" s="5"/>
      <c r="FC2214" s="5"/>
      <c r="FD2214" s="5"/>
      <c r="FE2214" s="5"/>
      <c r="FF2214" s="5"/>
      <c r="FG2214" s="5"/>
      <c r="FH2214" s="5"/>
      <c r="FI2214" s="5"/>
      <c r="FJ2214" s="5"/>
      <c r="FK2214" s="5"/>
      <c r="FL2214" s="5"/>
      <c r="FM2214" s="5"/>
      <c r="FN2214" s="5"/>
      <c r="FO2214" s="5"/>
      <c r="FP2214" s="5"/>
      <c r="FQ2214" s="5"/>
      <c r="FR2214" s="5"/>
      <c r="FS2214" s="5"/>
      <c r="FT2214" s="5"/>
      <c r="FU2214" s="5"/>
      <c r="FV2214" s="5"/>
      <c r="FW2214" s="5"/>
      <c r="FX2214" s="5"/>
      <c r="FY2214" s="5"/>
      <c r="FZ2214" s="5"/>
      <c r="GA2214" s="5"/>
      <c r="GB2214" s="5"/>
      <c r="GC2214" s="5"/>
      <c r="GD2214" s="5"/>
      <c r="GE2214" s="5"/>
      <c r="GF2214" s="5"/>
      <c r="GG2214" s="5"/>
      <c r="GH2214" s="5"/>
      <c r="GI2214" s="5"/>
      <c r="GJ2214" s="5"/>
      <c r="GK2214" s="5"/>
      <c r="GL2214" s="5"/>
      <c r="GM2214" s="5"/>
      <c r="GN2214" s="5"/>
      <c r="GO2214" s="5"/>
      <c r="GP2214" s="5"/>
      <c r="GQ2214" s="5"/>
      <c r="GR2214" s="5"/>
      <c r="GS2214" s="5"/>
      <c r="GT2214" s="5"/>
      <c r="GU2214" s="5"/>
      <c r="GV2214" s="5"/>
      <c r="GW2214" s="5"/>
      <c r="GX2214" s="5"/>
      <c r="GY2214" s="5"/>
      <c r="GZ2214" s="5"/>
      <c r="HA2214" s="5"/>
      <c r="HB2214" s="5"/>
      <c r="HC2214" s="5"/>
      <c r="HD2214" s="5"/>
      <c r="HE2214" s="5"/>
      <c r="HF2214" s="5"/>
      <c r="HG2214" s="5"/>
      <c r="HH2214" s="5"/>
      <c r="HI2214" s="5"/>
      <c r="HJ2214" s="5"/>
      <c r="HK2214" s="5"/>
      <c r="HL2214" s="5"/>
      <c r="HM2214" s="5"/>
      <c r="HN2214" s="5"/>
      <c r="HO2214" s="5"/>
      <c r="HP2214" s="5"/>
      <c r="HQ2214" s="5"/>
      <c r="HR2214" s="5"/>
      <c r="HS2214" s="5"/>
      <c r="HT2214" s="5"/>
      <c r="HU2214" s="5"/>
      <c r="HV2214" s="5"/>
      <c r="HW2214" s="5"/>
      <c r="HX2214" s="5"/>
      <c r="HY2214" s="5"/>
      <c r="HZ2214" s="5"/>
      <c r="IA2214" s="5"/>
      <c r="IB2214" s="5"/>
      <c r="IC2214" s="5"/>
      <c r="ID2214" s="5"/>
      <c r="IE2214" s="5"/>
      <c r="IF2214" s="5"/>
      <c r="IG2214" s="5"/>
      <c r="IH2214" s="5"/>
      <c r="II2214" s="5"/>
      <c r="IJ2214" s="5"/>
      <c r="IK2214" s="5"/>
      <c r="IL2214" s="5"/>
      <c r="IM2214" s="5"/>
      <c r="IN2214" s="5"/>
      <c r="IO2214" s="5"/>
      <c r="IP2214" s="5"/>
      <c r="IQ2214" s="5"/>
      <c r="IR2214" s="5"/>
      <c r="IS2214" s="5"/>
      <c r="IT2214" s="5"/>
      <c r="IU2214" s="5"/>
      <c r="IV2214" s="5"/>
      <c r="IW2214" s="5"/>
      <c r="IX2214" s="5"/>
      <c r="IY2214" s="5"/>
      <c r="IZ2214" s="5"/>
      <c r="JA2214" s="5"/>
      <c r="JB2214" s="5"/>
      <c r="JC2214" s="5"/>
      <c r="JD2214" s="5"/>
      <c r="JE2214" s="5"/>
      <c r="JF2214" s="5"/>
      <c r="JG2214" s="5"/>
      <c r="JH2214" s="5"/>
      <c r="JI2214" s="5"/>
      <c r="JJ2214" s="5"/>
      <c r="JK2214" s="29"/>
      <c r="JL2214" s="5"/>
      <c r="JM2214" s="5"/>
      <c r="JN2214" s="5"/>
      <c r="JO2214" s="5"/>
      <c r="JP2214" s="5"/>
      <c r="JQ2214" s="5"/>
      <c r="JR2214" s="5"/>
      <c r="JS2214" s="5"/>
      <c r="JT2214" s="5"/>
      <c r="JU2214" s="5"/>
      <c r="JV2214" s="5"/>
      <c r="JW2214" s="5"/>
      <c r="JX2214" s="5"/>
      <c r="JY2214" s="5"/>
      <c r="JZ2214" s="5"/>
      <c r="KA2214" s="5"/>
      <c r="KB2214" s="5"/>
      <c r="KC2214" s="5"/>
      <c r="KD2214" s="5"/>
      <c r="KE2214" s="5"/>
      <c r="KF2214" s="5"/>
      <c r="KG2214" s="5"/>
      <c r="KH2214" s="5"/>
      <c r="KI2214" s="5"/>
      <c r="KJ2214" s="5"/>
      <c r="KK2214" s="5"/>
      <c r="KL2214" s="5"/>
      <c r="KM2214" s="5"/>
      <c r="KN2214" s="5"/>
      <c r="KO2214" s="5"/>
      <c r="KP2214" s="5"/>
      <c r="KQ2214" s="5"/>
      <c r="KR2214" s="5"/>
      <c r="KS2214" s="5"/>
      <c r="KT2214" s="5"/>
      <c r="KU2214" s="5"/>
      <c r="KV2214" s="5"/>
      <c r="KW2214" s="5"/>
      <c r="KX2214" s="5"/>
      <c r="KY2214" s="5"/>
      <c r="KZ2214" s="5"/>
      <c r="LA2214" s="5"/>
      <c r="LB2214" s="5"/>
      <c r="LC2214" s="5"/>
      <c r="LD2214" s="5"/>
      <c r="LE2214" s="5"/>
      <c r="LF2214" s="5"/>
      <c r="LG2214" s="5"/>
      <c r="LH2214" s="5"/>
      <c r="LI2214" s="5"/>
      <c r="LJ2214" s="5"/>
      <c r="LK2214" s="5"/>
      <c r="LL2214" s="5"/>
      <c r="LM2214" s="5"/>
      <c r="LN2214" s="5"/>
      <c r="LO2214" s="5"/>
      <c r="LP2214" s="5"/>
      <c r="LQ2214" s="5"/>
      <c r="LR2214" s="5"/>
      <c r="LS2214" s="5"/>
      <c r="LT2214" s="5"/>
      <c r="LU2214" s="5"/>
      <c r="LV2214" s="5"/>
      <c r="LW2214" s="5"/>
      <c r="LX2214" s="5"/>
      <c r="LY2214" s="5"/>
      <c r="LZ2214" s="5"/>
      <c r="MA2214" s="5"/>
      <c r="MB2214" s="5"/>
      <c r="MC2214" s="5"/>
      <c r="MD2214" s="5"/>
      <c r="ME2214" s="5"/>
      <c r="MF2214" s="5"/>
      <c r="MG2214" s="5"/>
      <c r="MH2214" s="5"/>
      <c r="MI2214" s="5"/>
      <c r="MJ2214" s="5"/>
      <c r="MK2214" s="5"/>
      <c r="ML2214" s="5"/>
      <c r="MM2214" s="5"/>
      <c r="MN2214" s="5"/>
      <c r="MO2214" s="5"/>
      <c r="MP2214" s="5"/>
      <c r="MQ2214" s="5"/>
      <c r="MR2214" s="5"/>
      <c r="MS2214" s="5"/>
      <c r="MT2214" s="5"/>
      <c r="MU2214" s="5"/>
      <c r="MV2214" s="5"/>
      <c r="MW2214" s="5"/>
      <c r="MX2214" s="5"/>
      <c r="MY2214" s="5"/>
      <c r="MZ2214" s="5"/>
      <c r="NA2214" s="5"/>
      <c r="NB2214" s="5"/>
      <c r="NC2214" s="5"/>
      <c r="ND2214" s="5"/>
      <c r="NE2214" s="5"/>
      <c r="NF2214" s="83"/>
      <c r="NG2214" s="83"/>
      <c r="NH2214" s="83"/>
      <c r="NI2214" s="84">
        <f t="shared" si="276"/>
        <v>0</v>
      </c>
      <c r="NJ2214" s="85">
        <f t="shared" ca="1" si="277"/>
        <v>45552</v>
      </c>
      <c r="NK2214" s="84">
        <f t="shared" si="278"/>
        <v>0</v>
      </c>
      <c r="NL2214" s="85">
        <f t="shared" si="283"/>
        <v>0</v>
      </c>
      <c r="NM2214" s="84">
        <f t="shared" si="279"/>
        <v>0</v>
      </c>
      <c r="NN2214" s="85">
        <f t="shared" si="280"/>
        <v>0</v>
      </c>
      <c r="NO2214" s="84">
        <f t="shared" si="281"/>
        <v>0</v>
      </c>
      <c r="NP2214" s="85">
        <f t="shared" si="282"/>
        <v>0</v>
      </c>
      <c r="NQ2214" s="83"/>
      <c r="NR2214" s="83"/>
      <c r="NS2214" s="83"/>
      <c r="NT2214" s="83"/>
      <c r="NU2214" s="83"/>
      <c r="NV2214" s="83"/>
      <c r="NW2214" s="83"/>
      <c r="NX2214" s="83"/>
      <c r="NY2214" s="83"/>
    </row>
    <row r="2215" spans="1:389" x14ac:dyDescent="0.25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7"/>
      <c r="AM2215" s="29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7"/>
      <c r="BI2215" s="5"/>
      <c r="BJ2215" s="5"/>
      <c r="BK2215" s="5"/>
      <c r="BL2215" s="5"/>
      <c r="BM2215" s="5"/>
      <c r="BN2215" s="5"/>
      <c r="BO2215" s="5"/>
      <c r="BP2215" s="29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  <c r="DI2215" s="5"/>
      <c r="DJ2215" s="5"/>
      <c r="DK2215" s="5"/>
      <c r="DL2215" s="5"/>
      <c r="DM2215" s="5"/>
      <c r="DN2215" s="5"/>
      <c r="DO2215" s="5"/>
      <c r="DP2215" s="5"/>
      <c r="DQ2215" s="5"/>
      <c r="DR2215" s="5"/>
      <c r="DS2215" s="5"/>
      <c r="DT2215" s="5"/>
      <c r="DU2215" s="5"/>
      <c r="DV2215" s="5"/>
      <c r="DW2215" s="5"/>
      <c r="DX2215" s="5"/>
      <c r="DY2215" s="5"/>
      <c r="DZ2215" s="5"/>
      <c r="EA2215" s="5"/>
      <c r="EB2215" s="7"/>
      <c r="EC2215" s="5"/>
      <c r="ED2215" s="5"/>
      <c r="EE2215" s="5"/>
      <c r="EF2215" s="5"/>
      <c r="EG2215" s="5"/>
      <c r="EH2215" s="5"/>
      <c r="EI2215" s="5"/>
      <c r="EJ2215" s="5"/>
      <c r="EK2215" s="5"/>
      <c r="EL2215" s="5"/>
      <c r="EM2215" s="5"/>
      <c r="EN2215" s="5"/>
      <c r="EO2215" s="5"/>
      <c r="EP2215" s="5"/>
      <c r="EQ2215" s="5"/>
      <c r="ER2215" s="5"/>
      <c r="ES2215" s="5"/>
      <c r="ET2215" s="29"/>
      <c r="EU2215" s="5"/>
      <c r="EV2215" s="5"/>
      <c r="EW2215" s="5"/>
      <c r="EX2215" s="5"/>
      <c r="EY2215" s="5"/>
      <c r="EZ2215" s="7"/>
      <c r="FA2215" s="5"/>
      <c r="FB2215" s="5"/>
      <c r="FC2215" s="5"/>
      <c r="FD2215" s="5"/>
      <c r="FE2215" s="5"/>
      <c r="FF2215" s="5"/>
      <c r="FG2215" s="5"/>
      <c r="FH2215" s="5"/>
      <c r="FI2215" s="5"/>
      <c r="FJ2215" s="5"/>
      <c r="FK2215" s="5"/>
      <c r="FL2215" s="5"/>
      <c r="FM2215" s="5"/>
      <c r="FN2215" s="5"/>
      <c r="FO2215" s="5"/>
      <c r="FP2215" s="5"/>
      <c r="FQ2215" s="5"/>
      <c r="FR2215" s="5"/>
      <c r="FS2215" s="5"/>
      <c r="FT2215" s="5"/>
      <c r="FU2215" s="5"/>
      <c r="FV2215" s="5"/>
      <c r="FW2215" s="5"/>
      <c r="FX2215" s="5"/>
      <c r="FY2215" s="5"/>
      <c r="FZ2215" s="5"/>
      <c r="GA2215" s="5"/>
      <c r="GB2215" s="5"/>
      <c r="GC2215" s="5"/>
      <c r="GD2215" s="5"/>
      <c r="GE2215" s="5"/>
      <c r="GF2215" s="5"/>
      <c r="GG2215" s="5"/>
      <c r="GH2215" s="5"/>
      <c r="GI2215" s="5"/>
      <c r="GJ2215" s="5"/>
      <c r="GK2215" s="5"/>
      <c r="GL2215" s="5"/>
      <c r="GM2215" s="5"/>
      <c r="GN2215" s="5"/>
      <c r="GO2215" s="5"/>
      <c r="GP2215" s="5"/>
      <c r="GQ2215" s="5"/>
      <c r="GR2215" s="5"/>
      <c r="GS2215" s="5"/>
      <c r="GT2215" s="5"/>
      <c r="GU2215" s="5"/>
      <c r="GV2215" s="5"/>
      <c r="GW2215" s="5"/>
      <c r="GX2215" s="5"/>
      <c r="GY2215" s="5"/>
      <c r="GZ2215" s="5"/>
      <c r="HA2215" s="5"/>
      <c r="HB2215" s="5"/>
      <c r="HC2215" s="5"/>
      <c r="HD2215" s="5"/>
      <c r="HE2215" s="5"/>
      <c r="HF2215" s="5"/>
      <c r="HG2215" s="5"/>
      <c r="HH2215" s="5"/>
      <c r="HI2215" s="5"/>
      <c r="HJ2215" s="5"/>
      <c r="HK2215" s="5"/>
      <c r="HL2215" s="5"/>
      <c r="HM2215" s="5"/>
      <c r="HN2215" s="5"/>
      <c r="HO2215" s="5"/>
      <c r="HP2215" s="5"/>
      <c r="HQ2215" s="5"/>
      <c r="HR2215" s="5"/>
      <c r="HS2215" s="5"/>
      <c r="HT2215" s="5"/>
      <c r="HU2215" s="5"/>
      <c r="HV2215" s="5"/>
      <c r="HW2215" s="5"/>
      <c r="HX2215" s="5"/>
      <c r="HY2215" s="5"/>
      <c r="HZ2215" s="5"/>
      <c r="IA2215" s="5"/>
      <c r="IB2215" s="5"/>
      <c r="IC2215" s="5"/>
      <c r="ID2215" s="5"/>
      <c r="IE2215" s="5"/>
      <c r="IF2215" s="5"/>
      <c r="IG2215" s="5"/>
      <c r="IH2215" s="5"/>
      <c r="II2215" s="5"/>
      <c r="IJ2215" s="5"/>
      <c r="IK2215" s="5"/>
      <c r="IL2215" s="5"/>
      <c r="IM2215" s="5"/>
      <c r="IN2215" s="5"/>
      <c r="IO2215" s="5"/>
      <c r="IP2215" s="5"/>
      <c r="IQ2215" s="5"/>
      <c r="IR2215" s="5"/>
      <c r="IS2215" s="5"/>
      <c r="IT2215" s="5"/>
      <c r="IU2215" s="5"/>
      <c r="IV2215" s="5"/>
      <c r="IW2215" s="5"/>
      <c r="IX2215" s="5"/>
      <c r="IY2215" s="5"/>
      <c r="IZ2215" s="5"/>
      <c r="JA2215" s="5"/>
      <c r="JB2215" s="5"/>
      <c r="JC2215" s="5"/>
      <c r="JD2215" s="5"/>
      <c r="JE2215" s="5"/>
      <c r="JF2215" s="5"/>
      <c r="JG2215" s="5"/>
      <c r="JH2215" s="5"/>
      <c r="JI2215" s="5"/>
      <c r="JJ2215" s="5"/>
      <c r="JK2215" s="29"/>
      <c r="JL2215" s="5"/>
      <c r="JM2215" s="5"/>
      <c r="JN2215" s="5"/>
      <c r="JO2215" s="5"/>
      <c r="JP2215" s="5"/>
      <c r="JQ2215" s="5"/>
      <c r="JR2215" s="5"/>
      <c r="JS2215" s="5"/>
      <c r="JT2215" s="5"/>
      <c r="JU2215" s="5"/>
      <c r="JV2215" s="5"/>
      <c r="JW2215" s="5"/>
      <c r="JX2215" s="5"/>
      <c r="JY2215" s="5"/>
      <c r="JZ2215" s="5"/>
      <c r="KA2215" s="5"/>
      <c r="KB2215" s="5"/>
      <c r="KC2215" s="5"/>
      <c r="KD2215" s="5"/>
      <c r="KE2215" s="5"/>
      <c r="KF2215" s="5"/>
      <c r="KG2215" s="5"/>
      <c r="KH2215" s="5"/>
      <c r="KI2215" s="5"/>
      <c r="KJ2215" s="5"/>
      <c r="KK2215" s="5"/>
      <c r="KL2215" s="5"/>
      <c r="KM2215" s="5"/>
      <c r="KN2215" s="5"/>
      <c r="KO2215" s="5"/>
      <c r="KP2215" s="5"/>
      <c r="KQ2215" s="5"/>
      <c r="KR2215" s="5"/>
      <c r="KS2215" s="5"/>
      <c r="KT2215" s="5"/>
      <c r="KU2215" s="5"/>
      <c r="KV2215" s="5"/>
      <c r="KW2215" s="5"/>
      <c r="KX2215" s="5"/>
      <c r="KY2215" s="5"/>
      <c r="KZ2215" s="5"/>
      <c r="LA2215" s="5"/>
      <c r="LB2215" s="5"/>
      <c r="LC2215" s="5"/>
      <c r="LD2215" s="5"/>
      <c r="LE2215" s="5"/>
      <c r="LF2215" s="5"/>
      <c r="LG2215" s="5"/>
      <c r="LH2215" s="5"/>
      <c r="LI2215" s="5"/>
      <c r="LJ2215" s="5"/>
      <c r="LK2215" s="5"/>
      <c r="LL2215" s="5"/>
      <c r="LM2215" s="5"/>
      <c r="LN2215" s="5"/>
      <c r="LO2215" s="5"/>
      <c r="LP2215" s="5"/>
      <c r="LQ2215" s="5"/>
      <c r="LR2215" s="5"/>
      <c r="LS2215" s="5"/>
      <c r="LT2215" s="5"/>
      <c r="LU2215" s="5"/>
      <c r="LV2215" s="5"/>
      <c r="LW2215" s="5"/>
      <c r="LX2215" s="5"/>
      <c r="LY2215" s="5"/>
      <c r="LZ2215" s="5"/>
      <c r="MA2215" s="5"/>
      <c r="MB2215" s="5"/>
      <c r="MC2215" s="5"/>
      <c r="MD2215" s="5"/>
      <c r="ME2215" s="5"/>
      <c r="MF2215" s="5"/>
      <c r="MG2215" s="5"/>
      <c r="MH2215" s="5"/>
      <c r="MI2215" s="5"/>
      <c r="MJ2215" s="5"/>
      <c r="MK2215" s="5"/>
      <c r="ML2215" s="5"/>
      <c r="MM2215" s="5"/>
      <c r="MN2215" s="5"/>
      <c r="MO2215" s="5"/>
      <c r="MP2215" s="5"/>
      <c r="MQ2215" s="5"/>
      <c r="MR2215" s="5"/>
      <c r="MS2215" s="5"/>
      <c r="MT2215" s="5"/>
      <c r="MU2215" s="5"/>
      <c r="MV2215" s="5"/>
      <c r="MW2215" s="5"/>
      <c r="MX2215" s="5"/>
      <c r="MY2215" s="5"/>
      <c r="MZ2215" s="5"/>
      <c r="NA2215" s="5"/>
      <c r="NB2215" s="5"/>
      <c r="NC2215" s="5"/>
      <c r="ND2215" s="5"/>
      <c r="NE2215" s="5"/>
      <c r="NF2215" s="83"/>
      <c r="NG2215" s="83"/>
      <c r="NH2215" s="83"/>
      <c r="NI2215" s="84">
        <f t="shared" si="276"/>
        <v>0</v>
      </c>
      <c r="NJ2215" s="85">
        <f t="shared" ca="1" si="277"/>
        <v>45552</v>
      </c>
      <c r="NK2215" s="84">
        <f t="shared" si="278"/>
        <v>0</v>
      </c>
      <c r="NL2215" s="85">
        <f t="shared" si="283"/>
        <v>0</v>
      </c>
      <c r="NM2215" s="84">
        <f t="shared" si="279"/>
        <v>0</v>
      </c>
      <c r="NN2215" s="85">
        <f t="shared" si="280"/>
        <v>0</v>
      </c>
      <c r="NO2215" s="84">
        <f t="shared" si="281"/>
        <v>0</v>
      </c>
      <c r="NP2215" s="85">
        <f t="shared" si="282"/>
        <v>0</v>
      </c>
      <c r="NQ2215" s="83"/>
      <c r="NR2215" s="83"/>
      <c r="NS2215" s="83"/>
      <c r="NT2215" s="83"/>
      <c r="NU2215" s="83"/>
      <c r="NV2215" s="83"/>
      <c r="NW2215" s="83"/>
      <c r="NX2215" s="83"/>
      <c r="NY2215" s="83"/>
    </row>
    <row r="2216" spans="1:389" x14ac:dyDescent="0.25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7"/>
      <c r="AM2216" s="29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7"/>
      <c r="BI2216" s="5"/>
      <c r="BJ2216" s="5"/>
      <c r="BK2216" s="5"/>
      <c r="BL2216" s="5"/>
      <c r="BM2216" s="5"/>
      <c r="BN2216" s="5"/>
      <c r="BO2216" s="5"/>
      <c r="BP2216" s="29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  <c r="DI2216" s="5"/>
      <c r="DJ2216" s="5"/>
      <c r="DK2216" s="5"/>
      <c r="DL2216" s="5"/>
      <c r="DM2216" s="5"/>
      <c r="DN2216" s="5"/>
      <c r="DO2216" s="5"/>
      <c r="DP2216" s="5"/>
      <c r="DQ2216" s="5"/>
      <c r="DR2216" s="5"/>
      <c r="DS2216" s="5"/>
      <c r="DT2216" s="5"/>
      <c r="DU2216" s="5"/>
      <c r="DV2216" s="5"/>
      <c r="DW2216" s="5"/>
      <c r="DX2216" s="5"/>
      <c r="DY2216" s="5"/>
      <c r="DZ2216" s="5"/>
      <c r="EA2216" s="5"/>
      <c r="EB2216" s="7"/>
      <c r="EC2216" s="5"/>
      <c r="ED2216" s="5"/>
      <c r="EE2216" s="5"/>
      <c r="EF2216" s="5"/>
      <c r="EG2216" s="5"/>
      <c r="EH2216" s="5"/>
      <c r="EI2216" s="5"/>
      <c r="EJ2216" s="5"/>
      <c r="EK2216" s="5"/>
      <c r="EL2216" s="5"/>
      <c r="EM2216" s="5"/>
      <c r="EN2216" s="5"/>
      <c r="EO2216" s="5"/>
      <c r="EP2216" s="5"/>
      <c r="EQ2216" s="5"/>
      <c r="ER2216" s="5"/>
      <c r="ES2216" s="5"/>
      <c r="ET2216" s="29"/>
      <c r="EU2216" s="5"/>
      <c r="EV2216" s="5"/>
      <c r="EW2216" s="5"/>
      <c r="EX2216" s="5"/>
      <c r="EY2216" s="5"/>
      <c r="EZ2216" s="7"/>
      <c r="FA2216" s="5"/>
      <c r="FB2216" s="5"/>
      <c r="FC2216" s="5"/>
      <c r="FD2216" s="5"/>
      <c r="FE2216" s="5"/>
      <c r="FF2216" s="5"/>
      <c r="FG2216" s="5"/>
      <c r="FH2216" s="5"/>
      <c r="FI2216" s="5"/>
      <c r="FJ2216" s="5"/>
      <c r="FK2216" s="5"/>
      <c r="FL2216" s="5"/>
      <c r="FM2216" s="5"/>
      <c r="FN2216" s="5"/>
      <c r="FO2216" s="5"/>
      <c r="FP2216" s="5"/>
      <c r="FQ2216" s="5"/>
      <c r="FR2216" s="5"/>
      <c r="FS2216" s="5"/>
      <c r="FT2216" s="5"/>
      <c r="FU2216" s="5"/>
      <c r="FV2216" s="5"/>
      <c r="FW2216" s="5"/>
      <c r="FX2216" s="5"/>
      <c r="FY2216" s="5"/>
      <c r="FZ2216" s="5"/>
      <c r="GA2216" s="5"/>
      <c r="GB2216" s="5"/>
      <c r="GC2216" s="5"/>
      <c r="GD2216" s="5"/>
      <c r="GE2216" s="5"/>
      <c r="GF2216" s="5"/>
      <c r="GG2216" s="5"/>
      <c r="GH2216" s="5"/>
      <c r="GI2216" s="5"/>
      <c r="GJ2216" s="5"/>
      <c r="GK2216" s="5"/>
      <c r="GL2216" s="5"/>
      <c r="GM2216" s="5"/>
      <c r="GN2216" s="5"/>
      <c r="GO2216" s="5"/>
      <c r="GP2216" s="5"/>
      <c r="GQ2216" s="5"/>
      <c r="GR2216" s="5"/>
      <c r="GS2216" s="5"/>
      <c r="GT2216" s="5"/>
      <c r="GU2216" s="5"/>
      <c r="GV2216" s="5"/>
      <c r="GW2216" s="5"/>
      <c r="GX2216" s="5"/>
      <c r="GY2216" s="5"/>
      <c r="GZ2216" s="5"/>
      <c r="HA2216" s="5"/>
      <c r="HB2216" s="5"/>
      <c r="HC2216" s="5"/>
      <c r="HD2216" s="5"/>
      <c r="HE2216" s="5"/>
      <c r="HF2216" s="5"/>
      <c r="HG2216" s="5"/>
      <c r="HH2216" s="5"/>
      <c r="HI2216" s="5"/>
      <c r="HJ2216" s="5"/>
      <c r="HK2216" s="5"/>
      <c r="HL2216" s="5"/>
      <c r="HM2216" s="5"/>
      <c r="HN2216" s="5"/>
      <c r="HO2216" s="5"/>
      <c r="HP2216" s="5"/>
      <c r="HQ2216" s="5"/>
      <c r="HR2216" s="5"/>
      <c r="HS2216" s="5"/>
      <c r="HT2216" s="5"/>
      <c r="HU2216" s="5"/>
      <c r="HV2216" s="5"/>
      <c r="HW2216" s="5"/>
      <c r="HX2216" s="5"/>
      <c r="HY2216" s="5"/>
      <c r="HZ2216" s="5"/>
      <c r="IA2216" s="5"/>
      <c r="IB2216" s="5"/>
      <c r="IC2216" s="5"/>
      <c r="ID2216" s="5"/>
      <c r="IE2216" s="5"/>
      <c r="IF2216" s="5"/>
      <c r="IG2216" s="5"/>
      <c r="IH2216" s="5"/>
      <c r="II2216" s="5"/>
      <c r="IJ2216" s="5"/>
      <c r="IK2216" s="5"/>
      <c r="IL2216" s="5"/>
      <c r="IM2216" s="5"/>
      <c r="IN2216" s="5"/>
      <c r="IO2216" s="5"/>
      <c r="IP2216" s="5"/>
      <c r="IQ2216" s="5"/>
      <c r="IR2216" s="5"/>
      <c r="IS2216" s="5"/>
      <c r="IT2216" s="5"/>
      <c r="IU2216" s="5"/>
      <c r="IV2216" s="5"/>
      <c r="IW2216" s="5"/>
      <c r="IX2216" s="5"/>
      <c r="IY2216" s="5"/>
      <c r="IZ2216" s="5"/>
      <c r="JA2216" s="5"/>
      <c r="JB2216" s="5"/>
      <c r="JC2216" s="5"/>
      <c r="JD2216" s="5"/>
      <c r="JE2216" s="5"/>
      <c r="JF2216" s="5"/>
      <c r="JG2216" s="5"/>
      <c r="JH2216" s="5"/>
      <c r="JI2216" s="5"/>
      <c r="JJ2216" s="5"/>
      <c r="JK2216" s="29"/>
      <c r="JL2216" s="5"/>
      <c r="JM2216" s="5"/>
      <c r="JN2216" s="5"/>
      <c r="JO2216" s="5"/>
      <c r="JP2216" s="5"/>
      <c r="JQ2216" s="5"/>
      <c r="JR2216" s="5"/>
      <c r="JS2216" s="5"/>
      <c r="JT2216" s="5"/>
      <c r="JU2216" s="5"/>
      <c r="JV2216" s="5"/>
      <c r="JW2216" s="5"/>
      <c r="JX2216" s="5"/>
      <c r="JY2216" s="5"/>
      <c r="JZ2216" s="5"/>
      <c r="KA2216" s="5"/>
      <c r="KB2216" s="5"/>
      <c r="KC2216" s="5"/>
      <c r="KD2216" s="5"/>
      <c r="KE2216" s="5"/>
      <c r="KF2216" s="5"/>
      <c r="KG2216" s="5"/>
      <c r="KH2216" s="5"/>
      <c r="KI2216" s="5"/>
      <c r="KJ2216" s="5"/>
      <c r="KK2216" s="5"/>
      <c r="KL2216" s="5"/>
      <c r="KM2216" s="5"/>
      <c r="KN2216" s="5"/>
      <c r="KO2216" s="5"/>
      <c r="KP2216" s="5"/>
      <c r="KQ2216" s="5"/>
      <c r="KR2216" s="5"/>
      <c r="KS2216" s="5"/>
      <c r="KT2216" s="5"/>
      <c r="KU2216" s="5"/>
      <c r="KV2216" s="5"/>
      <c r="KW2216" s="5"/>
      <c r="KX2216" s="5"/>
      <c r="KY2216" s="5"/>
      <c r="KZ2216" s="5"/>
      <c r="LA2216" s="5"/>
      <c r="LB2216" s="5"/>
      <c r="LC2216" s="5"/>
      <c r="LD2216" s="5"/>
      <c r="LE2216" s="5"/>
      <c r="LF2216" s="5"/>
      <c r="LG2216" s="5"/>
      <c r="LH2216" s="5"/>
      <c r="LI2216" s="5"/>
      <c r="LJ2216" s="5"/>
      <c r="LK2216" s="5"/>
      <c r="LL2216" s="5"/>
      <c r="LM2216" s="5"/>
      <c r="LN2216" s="5"/>
      <c r="LO2216" s="5"/>
      <c r="LP2216" s="5"/>
      <c r="LQ2216" s="5"/>
      <c r="LR2216" s="5"/>
      <c r="LS2216" s="5"/>
      <c r="LT2216" s="5"/>
      <c r="LU2216" s="5"/>
      <c r="LV2216" s="5"/>
      <c r="LW2216" s="5"/>
      <c r="LX2216" s="5"/>
      <c r="LY2216" s="5"/>
      <c r="LZ2216" s="5"/>
      <c r="MA2216" s="5"/>
      <c r="MB2216" s="5"/>
      <c r="MC2216" s="5"/>
      <c r="MD2216" s="5"/>
      <c r="ME2216" s="5"/>
      <c r="MF2216" s="5"/>
      <c r="MG2216" s="5"/>
      <c r="MH2216" s="5"/>
      <c r="MI2216" s="5"/>
      <c r="MJ2216" s="5"/>
      <c r="MK2216" s="5"/>
      <c r="ML2216" s="5"/>
      <c r="MM2216" s="5"/>
      <c r="MN2216" s="5"/>
      <c r="MO2216" s="5"/>
      <c r="MP2216" s="5"/>
      <c r="MQ2216" s="5"/>
      <c r="MR2216" s="5"/>
      <c r="MS2216" s="5"/>
      <c r="MT2216" s="5"/>
      <c r="MU2216" s="5"/>
      <c r="MV2216" s="5"/>
      <c r="MW2216" s="5"/>
      <c r="MX2216" s="5"/>
      <c r="MY2216" s="5"/>
      <c r="MZ2216" s="5"/>
      <c r="NA2216" s="5"/>
      <c r="NB2216" s="5"/>
      <c r="NC2216" s="5"/>
      <c r="ND2216" s="5"/>
      <c r="NE2216" s="5"/>
      <c r="NF2216" s="83"/>
      <c r="NG2216" s="83"/>
      <c r="NH2216" s="83"/>
      <c r="NI2216" s="84">
        <f t="shared" si="276"/>
        <v>0</v>
      </c>
      <c r="NJ2216" s="85">
        <f t="shared" ca="1" si="277"/>
        <v>45552</v>
      </c>
      <c r="NK2216" s="84">
        <f t="shared" si="278"/>
        <v>0</v>
      </c>
      <c r="NL2216" s="85">
        <f t="shared" si="283"/>
        <v>0</v>
      </c>
      <c r="NM2216" s="84">
        <f t="shared" si="279"/>
        <v>0</v>
      </c>
      <c r="NN2216" s="85">
        <f t="shared" si="280"/>
        <v>0</v>
      </c>
      <c r="NO2216" s="84">
        <f t="shared" si="281"/>
        <v>0</v>
      </c>
      <c r="NP2216" s="85">
        <f t="shared" si="282"/>
        <v>0</v>
      </c>
      <c r="NQ2216" s="83"/>
      <c r="NR2216" s="83"/>
      <c r="NS2216" s="83"/>
      <c r="NT2216" s="83"/>
      <c r="NU2216" s="83"/>
      <c r="NV2216" s="83"/>
      <c r="NW2216" s="83"/>
      <c r="NX2216" s="83"/>
      <c r="NY2216" s="83"/>
    </row>
    <row r="2217" spans="1:389" x14ac:dyDescent="0.25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7"/>
      <c r="AM2217" s="29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7"/>
      <c r="BI2217" s="5"/>
      <c r="BJ2217" s="5"/>
      <c r="BK2217" s="5"/>
      <c r="BL2217" s="5"/>
      <c r="BM2217" s="5"/>
      <c r="BN2217" s="5"/>
      <c r="BO2217" s="5"/>
      <c r="BP2217" s="29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  <c r="DI2217" s="5"/>
      <c r="DJ2217" s="5"/>
      <c r="DK2217" s="5"/>
      <c r="DL2217" s="5"/>
      <c r="DM2217" s="5"/>
      <c r="DN2217" s="5"/>
      <c r="DO2217" s="5"/>
      <c r="DP2217" s="5"/>
      <c r="DQ2217" s="5"/>
      <c r="DR2217" s="5"/>
      <c r="DS2217" s="5"/>
      <c r="DT2217" s="5"/>
      <c r="DU2217" s="5"/>
      <c r="DV2217" s="5"/>
      <c r="DW2217" s="5"/>
      <c r="DX2217" s="5"/>
      <c r="DY2217" s="5"/>
      <c r="DZ2217" s="5"/>
      <c r="EA2217" s="5"/>
      <c r="EB2217" s="7"/>
      <c r="EC2217" s="5"/>
      <c r="ED2217" s="5"/>
      <c r="EE2217" s="5"/>
      <c r="EF2217" s="5"/>
      <c r="EG2217" s="5"/>
      <c r="EH2217" s="5"/>
      <c r="EI2217" s="5"/>
      <c r="EJ2217" s="5"/>
      <c r="EK2217" s="5"/>
      <c r="EL2217" s="5"/>
      <c r="EM2217" s="5"/>
      <c r="EN2217" s="5"/>
      <c r="EO2217" s="5"/>
      <c r="EP2217" s="5"/>
      <c r="EQ2217" s="5"/>
      <c r="ER2217" s="5"/>
      <c r="ES2217" s="5"/>
      <c r="ET2217" s="29"/>
      <c r="EU2217" s="5"/>
      <c r="EV2217" s="5"/>
      <c r="EW2217" s="5"/>
      <c r="EX2217" s="5"/>
      <c r="EY2217" s="5"/>
      <c r="EZ2217" s="7"/>
      <c r="FA2217" s="5"/>
      <c r="FB2217" s="5"/>
      <c r="FC2217" s="5"/>
      <c r="FD2217" s="5"/>
      <c r="FE2217" s="5"/>
      <c r="FF2217" s="5"/>
      <c r="FG2217" s="5"/>
      <c r="FH2217" s="5"/>
      <c r="FI2217" s="5"/>
      <c r="FJ2217" s="5"/>
      <c r="FK2217" s="5"/>
      <c r="FL2217" s="5"/>
      <c r="FM2217" s="5"/>
      <c r="FN2217" s="5"/>
      <c r="FO2217" s="5"/>
      <c r="FP2217" s="5"/>
      <c r="FQ2217" s="5"/>
      <c r="FR2217" s="5"/>
      <c r="FS2217" s="5"/>
      <c r="FT2217" s="5"/>
      <c r="FU2217" s="5"/>
      <c r="FV2217" s="5"/>
      <c r="FW2217" s="5"/>
      <c r="FX2217" s="5"/>
      <c r="FY2217" s="5"/>
      <c r="FZ2217" s="5"/>
      <c r="GA2217" s="5"/>
      <c r="GB2217" s="5"/>
      <c r="GC2217" s="5"/>
      <c r="GD2217" s="5"/>
      <c r="GE2217" s="5"/>
      <c r="GF2217" s="5"/>
      <c r="GG2217" s="5"/>
      <c r="GH2217" s="5"/>
      <c r="GI2217" s="5"/>
      <c r="GJ2217" s="5"/>
      <c r="GK2217" s="5"/>
      <c r="GL2217" s="5"/>
      <c r="GM2217" s="5"/>
      <c r="GN2217" s="5"/>
      <c r="GO2217" s="5"/>
      <c r="GP2217" s="5"/>
      <c r="GQ2217" s="5"/>
      <c r="GR2217" s="5"/>
      <c r="GS2217" s="5"/>
      <c r="GT2217" s="5"/>
      <c r="GU2217" s="5"/>
      <c r="GV2217" s="5"/>
      <c r="GW2217" s="5"/>
      <c r="GX2217" s="5"/>
      <c r="GY2217" s="5"/>
      <c r="GZ2217" s="5"/>
      <c r="HA2217" s="5"/>
      <c r="HB2217" s="5"/>
      <c r="HC2217" s="5"/>
      <c r="HD2217" s="5"/>
      <c r="HE2217" s="5"/>
      <c r="HF2217" s="5"/>
      <c r="HG2217" s="5"/>
      <c r="HH2217" s="5"/>
      <c r="HI2217" s="5"/>
      <c r="HJ2217" s="5"/>
      <c r="HK2217" s="5"/>
      <c r="HL2217" s="5"/>
      <c r="HM2217" s="5"/>
      <c r="HN2217" s="5"/>
      <c r="HO2217" s="5"/>
      <c r="HP2217" s="5"/>
      <c r="HQ2217" s="5"/>
      <c r="HR2217" s="5"/>
      <c r="HS2217" s="5"/>
      <c r="HT2217" s="5"/>
      <c r="HU2217" s="5"/>
      <c r="HV2217" s="5"/>
      <c r="HW2217" s="5"/>
      <c r="HX2217" s="5"/>
      <c r="HY2217" s="5"/>
      <c r="HZ2217" s="5"/>
      <c r="IA2217" s="5"/>
      <c r="IB2217" s="5"/>
      <c r="IC2217" s="5"/>
      <c r="ID2217" s="5"/>
      <c r="IE2217" s="5"/>
      <c r="IF2217" s="5"/>
      <c r="IG2217" s="5"/>
      <c r="IH2217" s="5"/>
      <c r="II2217" s="5"/>
      <c r="IJ2217" s="5"/>
      <c r="IK2217" s="5"/>
      <c r="IL2217" s="5"/>
      <c r="IM2217" s="5"/>
      <c r="IN2217" s="5"/>
      <c r="IO2217" s="5"/>
      <c r="IP2217" s="5"/>
      <c r="IQ2217" s="5"/>
      <c r="IR2217" s="5"/>
      <c r="IS2217" s="5"/>
      <c r="IT2217" s="5"/>
      <c r="IU2217" s="5"/>
      <c r="IV2217" s="5"/>
      <c r="IW2217" s="5"/>
      <c r="IX2217" s="5"/>
      <c r="IY2217" s="5"/>
      <c r="IZ2217" s="5"/>
      <c r="JA2217" s="5"/>
      <c r="JB2217" s="5"/>
      <c r="JC2217" s="5"/>
      <c r="JD2217" s="5"/>
      <c r="JE2217" s="5"/>
      <c r="JF2217" s="5"/>
      <c r="JG2217" s="5"/>
      <c r="JH2217" s="5"/>
      <c r="JI2217" s="5"/>
      <c r="JJ2217" s="5"/>
      <c r="JK2217" s="29"/>
      <c r="JL2217" s="5"/>
      <c r="JM2217" s="5"/>
      <c r="JN2217" s="5"/>
      <c r="JO2217" s="5"/>
      <c r="JP2217" s="5"/>
      <c r="JQ2217" s="5"/>
      <c r="JR2217" s="5"/>
      <c r="JS2217" s="5"/>
      <c r="JT2217" s="5"/>
      <c r="JU2217" s="5"/>
      <c r="JV2217" s="5"/>
      <c r="JW2217" s="5"/>
      <c r="JX2217" s="5"/>
      <c r="JY2217" s="5"/>
      <c r="JZ2217" s="5"/>
      <c r="KA2217" s="5"/>
      <c r="KB2217" s="5"/>
      <c r="KC2217" s="5"/>
      <c r="KD2217" s="5"/>
      <c r="KE2217" s="5"/>
      <c r="KF2217" s="5"/>
      <c r="KG2217" s="5"/>
      <c r="KH2217" s="5"/>
      <c r="KI2217" s="5"/>
      <c r="KJ2217" s="5"/>
      <c r="KK2217" s="5"/>
      <c r="KL2217" s="5"/>
      <c r="KM2217" s="5"/>
      <c r="KN2217" s="5"/>
      <c r="KO2217" s="5"/>
      <c r="KP2217" s="5"/>
      <c r="KQ2217" s="5"/>
      <c r="KR2217" s="5"/>
      <c r="KS2217" s="5"/>
      <c r="KT2217" s="5"/>
      <c r="KU2217" s="5"/>
      <c r="KV2217" s="5"/>
      <c r="KW2217" s="5"/>
      <c r="KX2217" s="5"/>
      <c r="KY2217" s="5"/>
      <c r="KZ2217" s="5"/>
      <c r="LA2217" s="5"/>
      <c r="LB2217" s="5"/>
      <c r="LC2217" s="5"/>
      <c r="LD2217" s="5"/>
      <c r="LE2217" s="5"/>
      <c r="LF2217" s="5"/>
      <c r="LG2217" s="5"/>
      <c r="LH2217" s="5"/>
      <c r="LI2217" s="5"/>
      <c r="LJ2217" s="5"/>
      <c r="LK2217" s="5"/>
      <c r="LL2217" s="5"/>
      <c r="LM2217" s="5"/>
      <c r="LN2217" s="5"/>
      <c r="LO2217" s="5"/>
      <c r="LP2217" s="5"/>
      <c r="LQ2217" s="5"/>
      <c r="LR2217" s="5"/>
      <c r="LS2217" s="5"/>
      <c r="LT2217" s="5"/>
      <c r="LU2217" s="5"/>
      <c r="LV2217" s="5"/>
      <c r="LW2217" s="5"/>
      <c r="LX2217" s="5"/>
      <c r="LY2217" s="5"/>
      <c r="LZ2217" s="5"/>
      <c r="MA2217" s="5"/>
      <c r="MB2217" s="5"/>
      <c r="MC2217" s="5"/>
      <c r="MD2217" s="5"/>
      <c r="ME2217" s="5"/>
      <c r="MF2217" s="5"/>
      <c r="MG2217" s="5"/>
      <c r="MH2217" s="5"/>
      <c r="MI2217" s="5"/>
      <c r="MJ2217" s="5"/>
      <c r="MK2217" s="5"/>
      <c r="ML2217" s="5"/>
      <c r="MM2217" s="5"/>
      <c r="MN2217" s="5"/>
      <c r="MO2217" s="5"/>
      <c r="MP2217" s="5"/>
      <c r="MQ2217" s="5"/>
      <c r="MR2217" s="5"/>
      <c r="MS2217" s="5"/>
      <c r="MT2217" s="5"/>
      <c r="MU2217" s="5"/>
      <c r="MV2217" s="5"/>
      <c r="MW2217" s="5"/>
      <c r="MX2217" s="5"/>
      <c r="MY2217" s="5"/>
      <c r="MZ2217" s="5"/>
      <c r="NA2217" s="5"/>
      <c r="NB2217" s="5"/>
      <c r="NC2217" s="5"/>
      <c r="ND2217" s="5"/>
      <c r="NE2217" s="5"/>
      <c r="NF2217" s="83"/>
      <c r="NG2217" s="83"/>
      <c r="NH2217" s="83"/>
      <c r="NI2217" s="84">
        <f t="shared" si="276"/>
        <v>0</v>
      </c>
      <c r="NJ2217" s="85">
        <f t="shared" ca="1" si="277"/>
        <v>45552</v>
      </c>
      <c r="NK2217" s="84">
        <f t="shared" si="278"/>
        <v>0</v>
      </c>
      <c r="NL2217" s="85">
        <f t="shared" si="283"/>
        <v>0</v>
      </c>
      <c r="NM2217" s="84">
        <f t="shared" si="279"/>
        <v>0</v>
      </c>
      <c r="NN2217" s="85">
        <f t="shared" si="280"/>
        <v>0</v>
      </c>
      <c r="NO2217" s="84">
        <f t="shared" si="281"/>
        <v>0</v>
      </c>
      <c r="NP2217" s="85">
        <f t="shared" si="282"/>
        <v>0</v>
      </c>
      <c r="NQ2217" s="83"/>
      <c r="NR2217" s="83"/>
      <c r="NS2217" s="83"/>
      <c r="NT2217" s="83"/>
      <c r="NU2217" s="83"/>
      <c r="NV2217" s="83"/>
      <c r="NW2217" s="83"/>
      <c r="NX2217" s="83"/>
      <c r="NY2217" s="83"/>
    </row>
    <row r="2218" spans="1:389" x14ac:dyDescent="0.25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7"/>
      <c r="AM2218" s="29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7"/>
      <c r="BI2218" s="5"/>
      <c r="BJ2218" s="5"/>
      <c r="BK2218" s="5"/>
      <c r="BL2218" s="5"/>
      <c r="BM2218" s="5"/>
      <c r="BN2218" s="5"/>
      <c r="BO2218" s="5"/>
      <c r="BP2218" s="29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  <c r="DI2218" s="5"/>
      <c r="DJ2218" s="5"/>
      <c r="DK2218" s="5"/>
      <c r="DL2218" s="5"/>
      <c r="DM2218" s="5"/>
      <c r="DN2218" s="5"/>
      <c r="DO2218" s="5"/>
      <c r="DP2218" s="5"/>
      <c r="DQ2218" s="5"/>
      <c r="DR2218" s="5"/>
      <c r="DS2218" s="5"/>
      <c r="DT2218" s="5"/>
      <c r="DU2218" s="5"/>
      <c r="DV2218" s="5"/>
      <c r="DW2218" s="5"/>
      <c r="DX2218" s="5"/>
      <c r="DY2218" s="5"/>
      <c r="DZ2218" s="5"/>
      <c r="EA2218" s="5"/>
      <c r="EB2218" s="7"/>
      <c r="EC2218" s="5"/>
      <c r="ED2218" s="5"/>
      <c r="EE2218" s="5"/>
      <c r="EF2218" s="5"/>
      <c r="EG2218" s="5"/>
      <c r="EH2218" s="5"/>
      <c r="EI2218" s="5"/>
      <c r="EJ2218" s="5"/>
      <c r="EK2218" s="5"/>
      <c r="EL2218" s="5"/>
      <c r="EM2218" s="5"/>
      <c r="EN2218" s="5"/>
      <c r="EO2218" s="5"/>
      <c r="EP2218" s="5"/>
      <c r="EQ2218" s="5"/>
      <c r="ER2218" s="5"/>
      <c r="ES2218" s="5"/>
      <c r="ET2218" s="29"/>
      <c r="EU2218" s="5"/>
      <c r="EV2218" s="5"/>
      <c r="EW2218" s="5"/>
      <c r="EX2218" s="5"/>
      <c r="EY2218" s="5"/>
      <c r="EZ2218" s="7"/>
      <c r="FA2218" s="5"/>
      <c r="FB2218" s="5"/>
      <c r="FC2218" s="5"/>
      <c r="FD2218" s="5"/>
      <c r="FE2218" s="5"/>
      <c r="FF2218" s="5"/>
      <c r="FG2218" s="5"/>
      <c r="FH2218" s="5"/>
      <c r="FI2218" s="5"/>
      <c r="FJ2218" s="5"/>
      <c r="FK2218" s="5"/>
      <c r="FL2218" s="5"/>
      <c r="FM2218" s="5"/>
      <c r="FN2218" s="5"/>
      <c r="FO2218" s="5"/>
      <c r="FP2218" s="5"/>
      <c r="FQ2218" s="5"/>
      <c r="FR2218" s="5"/>
      <c r="FS2218" s="5"/>
      <c r="FT2218" s="5"/>
      <c r="FU2218" s="5"/>
      <c r="FV2218" s="5"/>
      <c r="FW2218" s="5"/>
      <c r="FX2218" s="5"/>
      <c r="FY2218" s="5"/>
      <c r="FZ2218" s="5"/>
      <c r="GA2218" s="5"/>
      <c r="GB2218" s="5"/>
      <c r="GC2218" s="5"/>
      <c r="GD2218" s="5"/>
      <c r="GE2218" s="5"/>
      <c r="GF2218" s="5"/>
      <c r="GG2218" s="5"/>
      <c r="GH2218" s="5"/>
      <c r="GI2218" s="5"/>
      <c r="GJ2218" s="5"/>
      <c r="GK2218" s="5"/>
      <c r="GL2218" s="5"/>
      <c r="GM2218" s="5"/>
      <c r="GN2218" s="5"/>
      <c r="GO2218" s="5"/>
      <c r="GP2218" s="5"/>
      <c r="GQ2218" s="5"/>
      <c r="GR2218" s="5"/>
      <c r="GS2218" s="5"/>
      <c r="GT2218" s="5"/>
      <c r="GU2218" s="5"/>
      <c r="GV2218" s="5"/>
      <c r="GW2218" s="5"/>
      <c r="GX2218" s="5"/>
      <c r="GY2218" s="5"/>
      <c r="GZ2218" s="5"/>
      <c r="HA2218" s="5"/>
      <c r="HB2218" s="5"/>
      <c r="HC2218" s="5"/>
      <c r="HD2218" s="5"/>
      <c r="HE2218" s="5"/>
      <c r="HF2218" s="5"/>
      <c r="HG2218" s="5"/>
      <c r="HH2218" s="5"/>
      <c r="HI2218" s="5"/>
      <c r="HJ2218" s="5"/>
      <c r="HK2218" s="5"/>
      <c r="HL2218" s="5"/>
      <c r="HM2218" s="5"/>
      <c r="HN2218" s="5"/>
      <c r="HO2218" s="5"/>
      <c r="HP2218" s="5"/>
      <c r="HQ2218" s="5"/>
      <c r="HR2218" s="5"/>
      <c r="HS2218" s="5"/>
      <c r="HT2218" s="5"/>
      <c r="HU2218" s="5"/>
      <c r="HV2218" s="5"/>
      <c r="HW2218" s="5"/>
      <c r="HX2218" s="5"/>
      <c r="HY2218" s="5"/>
      <c r="HZ2218" s="5"/>
      <c r="IA2218" s="5"/>
      <c r="IB2218" s="5"/>
      <c r="IC2218" s="5"/>
      <c r="ID2218" s="5"/>
      <c r="IE2218" s="5"/>
      <c r="IF2218" s="5"/>
      <c r="IG2218" s="5"/>
      <c r="IH2218" s="5"/>
      <c r="II2218" s="5"/>
      <c r="IJ2218" s="5"/>
      <c r="IK2218" s="5"/>
      <c r="IL2218" s="5"/>
      <c r="IM2218" s="5"/>
      <c r="IN2218" s="5"/>
      <c r="IO2218" s="5"/>
      <c r="IP2218" s="5"/>
      <c r="IQ2218" s="5"/>
      <c r="IR2218" s="5"/>
      <c r="IS2218" s="5"/>
      <c r="IT2218" s="5"/>
      <c r="IU2218" s="5"/>
      <c r="IV2218" s="5"/>
      <c r="IW2218" s="5"/>
      <c r="IX2218" s="5"/>
      <c r="IY2218" s="5"/>
      <c r="IZ2218" s="5"/>
      <c r="JA2218" s="5"/>
      <c r="JB2218" s="5"/>
      <c r="JC2218" s="5"/>
      <c r="JD2218" s="5"/>
      <c r="JE2218" s="5"/>
      <c r="JF2218" s="5"/>
      <c r="JG2218" s="5"/>
      <c r="JH2218" s="5"/>
      <c r="JI2218" s="5"/>
      <c r="JJ2218" s="5"/>
      <c r="JK2218" s="29"/>
      <c r="JL2218" s="5"/>
      <c r="JM2218" s="5"/>
      <c r="JN2218" s="5"/>
      <c r="JO2218" s="5"/>
      <c r="JP2218" s="5"/>
      <c r="JQ2218" s="5"/>
      <c r="JR2218" s="5"/>
      <c r="JS2218" s="5"/>
      <c r="JT2218" s="5"/>
      <c r="JU2218" s="5"/>
      <c r="JV2218" s="5"/>
      <c r="JW2218" s="5"/>
      <c r="JX2218" s="5"/>
      <c r="JY2218" s="5"/>
      <c r="JZ2218" s="5"/>
      <c r="KA2218" s="5"/>
      <c r="KB2218" s="5"/>
      <c r="KC2218" s="5"/>
      <c r="KD2218" s="5"/>
      <c r="KE2218" s="5"/>
      <c r="KF2218" s="5"/>
      <c r="KG2218" s="5"/>
      <c r="KH2218" s="5"/>
      <c r="KI2218" s="5"/>
      <c r="KJ2218" s="5"/>
      <c r="KK2218" s="5"/>
      <c r="KL2218" s="5"/>
      <c r="KM2218" s="5"/>
      <c r="KN2218" s="5"/>
      <c r="KO2218" s="5"/>
      <c r="KP2218" s="5"/>
      <c r="KQ2218" s="5"/>
      <c r="KR2218" s="5"/>
      <c r="KS2218" s="5"/>
      <c r="KT2218" s="5"/>
      <c r="KU2218" s="5"/>
      <c r="KV2218" s="5"/>
      <c r="KW2218" s="5"/>
      <c r="KX2218" s="5"/>
      <c r="KY2218" s="5"/>
      <c r="KZ2218" s="5"/>
      <c r="LA2218" s="5"/>
      <c r="LB2218" s="5"/>
      <c r="LC2218" s="5"/>
      <c r="LD2218" s="5"/>
      <c r="LE2218" s="5"/>
      <c r="LF2218" s="5"/>
      <c r="LG2218" s="5"/>
      <c r="LH2218" s="5"/>
      <c r="LI2218" s="5"/>
      <c r="LJ2218" s="5"/>
      <c r="LK2218" s="5"/>
      <c r="LL2218" s="5"/>
      <c r="LM2218" s="5"/>
      <c r="LN2218" s="5"/>
      <c r="LO2218" s="5"/>
      <c r="LP2218" s="5"/>
      <c r="LQ2218" s="5"/>
      <c r="LR2218" s="5"/>
      <c r="LS2218" s="5"/>
      <c r="LT2218" s="5"/>
      <c r="LU2218" s="5"/>
      <c r="LV2218" s="5"/>
      <c r="LW2218" s="5"/>
      <c r="LX2218" s="5"/>
      <c r="LY2218" s="5"/>
      <c r="LZ2218" s="5"/>
      <c r="MA2218" s="5"/>
      <c r="MB2218" s="5"/>
      <c r="MC2218" s="5"/>
      <c r="MD2218" s="5"/>
      <c r="ME2218" s="5"/>
      <c r="MF2218" s="5"/>
      <c r="MG2218" s="5"/>
      <c r="MH2218" s="5"/>
      <c r="MI2218" s="5"/>
      <c r="MJ2218" s="5"/>
      <c r="MK2218" s="5"/>
      <c r="ML2218" s="5"/>
      <c r="MM2218" s="5"/>
      <c r="MN2218" s="5"/>
      <c r="MO2218" s="5"/>
      <c r="MP2218" s="5"/>
      <c r="MQ2218" s="5"/>
      <c r="MR2218" s="5"/>
      <c r="MS2218" s="5"/>
      <c r="MT2218" s="5"/>
      <c r="MU2218" s="5"/>
      <c r="MV2218" s="5"/>
      <c r="MW2218" s="5"/>
      <c r="MX2218" s="5"/>
      <c r="MY2218" s="5"/>
      <c r="MZ2218" s="5"/>
      <c r="NA2218" s="5"/>
      <c r="NB2218" s="5"/>
      <c r="NC2218" s="5"/>
      <c r="ND2218" s="5"/>
      <c r="NE2218" s="5"/>
      <c r="NF2218" s="83"/>
      <c r="NG2218" s="83"/>
      <c r="NH2218" s="83"/>
      <c r="NI2218" s="84">
        <f t="shared" si="276"/>
        <v>0</v>
      </c>
      <c r="NJ2218" s="85">
        <f t="shared" ca="1" si="277"/>
        <v>45552</v>
      </c>
      <c r="NK2218" s="84">
        <f t="shared" si="278"/>
        <v>0</v>
      </c>
      <c r="NL2218" s="85">
        <f t="shared" si="283"/>
        <v>0</v>
      </c>
      <c r="NM2218" s="84">
        <f t="shared" si="279"/>
        <v>0</v>
      </c>
      <c r="NN2218" s="85">
        <f t="shared" si="280"/>
        <v>0</v>
      </c>
      <c r="NO2218" s="84">
        <f t="shared" si="281"/>
        <v>0</v>
      </c>
      <c r="NP2218" s="85">
        <f t="shared" si="282"/>
        <v>0</v>
      </c>
      <c r="NQ2218" s="83"/>
      <c r="NR2218" s="83"/>
      <c r="NS2218" s="83"/>
      <c r="NT2218" s="83"/>
      <c r="NU2218" s="83"/>
      <c r="NV2218" s="83"/>
      <c r="NW2218" s="83"/>
      <c r="NX2218" s="83"/>
      <c r="NY2218" s="83"/>
    </row>
    <row r="2219" spans="1:389" x14ac:dyDescent="0.25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7"/>
      <c r="AM2219" s="29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7"/>
      <c r="BI2219" s="5"/>
      <c r="BJ2219" s="5"/>
      <c r="BK2219" s="5"/>
      <c r="BL2219" s="5"/>
      <c r="BM2219" s="5"/>
      <c r="BN2219" s="5"/>
      <c r="BO2219" s="5"/>
      <c r="BP2219" s="29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  <c r="DI2219" s="5"/>
      <c r="DJ2219" s="5"/>
      <c r="DK2219" s="5"/>
      <c r="DL2219" s="5"/>
      <c r="DM2219" s="5"/>
      <c r="DN2219" s="5"/>
      <c r="DO2219" s="5"/>
      <c r="DP2219" s="5"/>
      <c r="DQ2219" s="5"/>
      <c r="DR2219" s="5"/>
      <c r="DS2219" s="5"/>
      <c r="DT2219" s="5"/>
      <c r="DU2219" s="5"/>
      <c r="DV2219" s="5"/>
      <c r="DW2219" s="5"/>
      <c r="DX2219" s="5"/>
      <c r="DY2219" s="5"/>
      <c r="DZ2219" s="5"/>
      <c r="EA2219" s="5"/>
      <c r="EB2219" s="7"/>
      <c r="EC2219" s="5"/>
      <c r="ED2219" s="5"/>
      <c r="EE2219" s="5"/>
      <c r="EF2219" s="5"/>
      <c r="EG2219" s="5"/>
      <c r="EH2219" s="5"/>
      <c r="EI2219" s="5"/>
      <c r="EJ2219" s="5"/>
      <c r="EK2219" s="5"/>
      <c r="EL2219" s="5"/>
      <c r="EM2219" s="5"/>
      <c r="EN2219" s="5"/>
      <c r="EO2219" s="5"/>
      <c r="EP2219" s="5"/>
      <c r="EQ2219" s="5"/>
      <c r="ER2219" s="5"/>
      <c r="ES2219" s="5"/>
      <c r="ET2219" s="29"/>
      <c r="EU2219" s="5"/>
      <c r="EV2219" s="5"/>
      <c r="EW2219" s="5"/>
      <c r="EX2219" s="5"/>
      <c r="EY2219" s="5"/>
      <c r="EZ2219" s="7"/>
      <c r="FA2219" s="5"/>
      <c r="FB2219" s="5"/>
      <c r="FC2219" s="5"/>
      <c r="FD2219" s="5"/>
      <c r="FE2219" s="5"/>
      <c r="FF2219" s="5"/>
      <c r="FG2219" s="5"/>
      <c r="FH2219" s="5"/>
      <c r="FI2219" s="5"/>
      <c r="FJ2219" s="5"/>
      <c r="FK2219" s="5"/>
      <c r="FL2219" s="5"/>
      <c r="FM2219" s="5"/>
      <c r="FN2219" s="5"/>
      <c r="FO2219" s="5"/>
      <c r="FP2219" s="5"/>
      <c r="FQ2219" s="5"/>
      <c r="FR2219" s="5"/>
      <c r="FS2219" s="5"/>
      <c r="FT2219" s="5"/>
      <c r="FU2219" s="5"/>
      <c r="FV2219" s="5"/>
      <c r="FW2219" s="5"/>
      <c r="FX2219" s="5"/>
      <c r="FY2219" s="5"/>
      <c r="FZ2219" s="5"/>
      <c r="GA2219" s="5"/>
      <c r="GB2219" s="5"/>
      <c r="GC2219" s="5"/>
      <c r="GD2219" s="5"/>
      <c r="GE2219" s="5"/>
      <c r="GF2219" s="5"/>
      <c r="GG2219" s="5"/>
      <c r="GH2219" s="5"/>
      <c r="GI2219" s="5"/>
      <c r="GJ2219" s="5"/>
      <c r="GK2219" s="5"/>
      <c r="GL2219" s="5"/>
      <c r="GM2219" s="5"/>
      <c r="GN2219" s="5"/>
      <c r="GO2219" s="5"/>
      <c r="GP2219" s="5"/>
      <c r="GQ2219" s="5"/>
      <c r="GR2219" s="5"/>
      <c r="GS2219" s="5"/>
      <c r="GT2219" s="5"/>
      <c r="GU2219" s="5"/>
      <c r="GV2219" s="5"/>
      <c r="GW2219" s="5"/>
      <c r="GX2219" s="5"/>
      <c r="GY2219" s="5"/>
      <c r="GZ2219" s="5"/>
      <c r="HA2219" s="5"/>
      <c r="HB2219" s="5"/>
      <c r="HC2219" s="5"/>
      <c r="HD2219" s="5"/>
      <c r="HE2219" s="5"/>
      <c r="HF2219" s="5"/>
      <c r="HG2219" s="5"/>
      <c r="HH2219" s="5"/>
      <c r="HI2219" s="5"/>
      <c r="HJ2219" s="5"/>
      <c r="HK2219" s="5"/>
      <c r="HL2219" s="5"/>
      <c r="HM2219" s="5"/>
      <c r="HN2219" s="5"/>
      <c r="HO2219" s="5"/>
      <c r="HP2219" s="5"/>
      <c r="HQ2219" s="5"/>
      <c r="HR2219" s="5"/>
      <c r="HS2219" s="5"/>
      <c r="HT2219" s="5"/>
      <c r="HU2219" s="5"/>
      <c r="HV2219" s="5"/>
      <c r="HW2219" s="5"/>
      <c r="HX2219" s="5"/>
      <c r="HY2219" s="5"/>
      <c r="HZ2219" s="5"/>
      <c r="IA2219" s="5"/>
      <c r="IB2219" s="5"/>
      <c r="IC2219" s="5"/>
      <c r="ID2219" s="5"/>
      <c r="IE2219" s="5"/>
      <c r="IF2219" s="5"/>
      <c r="IG2219" s="5"/>
      <c r="IH2219" s="5"/>
      <c r="II2219" s="5"/>
      <c r="IJ2219" s="5"/>
      <c r="IK2219" s="5"/>
      <c r="IL2219" s="5"/>
      <c r="IM2219" s="5"/>
      <c r="IN2219" s="5"/>
      <c r="IO2219" s="5"/>
      <c r="IP2219" s="5"/>
      <c r="IQ2219" s="5"/>
      <c r="IR2219" s="5"/>
      <c r="IS2219" s="5"/>
      <c r="IT2219" s="5"/>
      <c r="IU2219" s="5"/>
      <c r="IV2219" s="5"/>
      <c r="IW2219" s="5"/>
      <c r="IX2219" s="5"/>
      <c r="IY2219" s="5"/>
      <c r="IZ2219" s="5"/>
      <c r="JA2219" s="5"/>
      <c r="JB2219" s="5"/>
      <c r="JC2219" s="5"/>
      <c r="JD2219" s="5"/>
      <c r="JE2219" s="5"/>
      <c r="JF2219" s="5"/>
      <c r="JG2219" s="5"/>
      <c r="JH2219" s="5"/>
      <c r="JI2219" s="5"/>
      <c r="JJ2219" s="5"/>
      <c r="JK2219" s="29"/>
      <c r="JL2219" s="5"/>
      <c r="JM2219" s="5"/>
      <c r="JN2219" s="5"/>
      <c r="JO2219" s="5"/>
      <c r="JP2219" s="5"/>
      <c r="JQ2219" s="5"/>
      <c r="JR2219" s="5"/>
      <c r="JS2219" s="5"/>
      <c r="JT2219" s="5"/>
      <c r="JU2219" s="5"/>
      <c r="JV2219" s="5"/>
      <c r="JW2219" s="5"/>
      <c r="JX2219" s="5"/>
      <c r="JY2219" s="5"/>
      <c r="JZ2219" s="5"/>
      <c r="KA2219" s="5"/>
      <c r="KB2219" s="5"/>
      <c r="KC2219" s="5"/>
      <c r="KD2219" s="5"/>
      <c r="KE2219" s="5"/>
      <c r="KF2219" s="5"/>
      <c r="KG2219" s="5"/>
      <c r="KH2219" s="5"/>
      <c r="KI2219" s="5"/>
      <c r="KJ2219" s="5"/>
      <c r="KK2219" s="5"/>
      <c r="KL2219" s="5"/>
      <c r="KM2219" s="5"/>
      <c r="KN2219" s="5"/>
      <c r="KO2219" s="5"/>
      <c r="KP2219" s="5"/>
      <c r="KQ2219" s="5"/>
      <c r="KR2219" s="5"/>
      <c r="KS2219" s="5"/>
      <c r="KT2219" s="5"/>
      <c r="KU2219" s="5"/>
      <c r="KV2219" s="5"/>
      <c r="KW2219" s="5"/>
      <c r="KX2219" s="5"/>
      <c r="KY2219" s="5"/>
      <c r="KZ2219" s="5"/>
      <c r="LA2219" s="5"/>
      <c r="LB2219" s="5"/>
      <c r="LC2219" s="5"/>
      <c r="LD2219" s="5"/>
      <c r="LE2219" s="5"/>
      <c r="LF2219" s="5"/>
      <c r="LG2219" s="5"/>
      <c r="LH2219" s="5"/>
      <c r="LI2219" s="5"/>
      <c r="LJ2219" s="5"/>
      <c r="LK2219" s="5"/>
      <c r="LL2219" s="5"/>
      <c r="LM2219" s="5"/>
      <c r="LN2219" s="5"/>
      <c r="LO2219" s="5"/>
      <c r="LP2219" s="5"/>
      <c r="LQ2219" s="5"/>
      <c r="LR2219" s="5"/>
      <c r="LS2219" s="5"/>
      <c r="LT2219" s="5"/>
      <c r="LU2219" s="5"/>
      <c r="LV2219" s="5"/>
      <c r="LW2219" s="5"/>
      <c r="LX2219" s="5"/>
      <c r="LY2219" s="5"/>
      <c r="LZ2219" s="5"/>
      <c r="MA2219" s="5"/>
      <c r="MB2219" s="5"/>
      <c r="MC2219" s="5"/>
      <c r="MD2219" s="5"/>
      <c r="ME2219" s="5"/>
      <c r="MF2219" s="5"/>
      <c r="MG2219" s="5"/>
      <c r="MH2219" s="5"/>
      <c r="MI2219" s="5"/>
      <c r="MJ2219" s="5"/>
      <c r="MK2219" s="5"/>
      <c r="ML2219" s="5"/>
      <c r="MM2219" s="5"/>
      <c r="MN2219" s="5"/>
      <c r="MO2219" s="5"/>
      <c r="MP2219" s="5"/>
      <c r="MQ2219" s="5"/>
      <c r="MR2219" s="5"/>
      <c r="MS2219" s="5"/>
      <c r="MT2219" s="5"/>
      <c r="MU2219" s="5"/>
      <c r="MV2219" s="5"/>
      <c r="MW2219" s="5"/>
      <c r="MX2219" s="5"/>
      <c r="MY2219" s="5"/>
      <c r="MZ2219" s="5"/>
      <c r="NA2219" s="5"/>
      <c r="NB2219" s="5"/>
      <c r="NC2219" s="5"/>
      <c r="ND2219" s="5"/>
      <c r="NE2219" s="5"/>
      <c r="NF2219" s="83"/>
      <c r="NG2219" s="83"/>
      <c r="NH2219" s="83"/>
      <c r="NI2219" s="84">
        <f t="shared" si="276"/>
        <v>0</v>
      </c>
      <c r="NJ2219" s="85">
        <f t="shared" ca="1" si="277"/>
        <v>45552</v>
      </c>
      <c r="NK2219" s="84">
        <f t="shared" si="278"/>
        <v>0</v>
      </c>
      <c r="NL2219" s="85">
        <f t="shared" si="283"/>
        <v>0</v>
      </c>
      <c r="NM2219" s="84">
        <f t="shared" si="279"/>
        <v>0</v>
      </c>
      <c r="NN2219" s="85">
        <f t="shared" si="280"/>
        <v>0</v>
      </c>
      <c r="NO2219" s="84">
        <f t="shared" si="281"/>
        <v>0</v>
      </c>
      <c r="NP2219" s="85">
        <f t="shared" si="282"/>
        <v>0</v>
      </c>
      <c r="NQ2219" s="83"/>
      <c r="NR2219" s="83"/>
      <c r="NS2219" s="83"/>
      <c r="NT2219" s="83"/>
      <c r="NU2219" s="83"/>
      <c r="NV2219" s="83"/>
      <c r="NW2219" s="83"/>
      <c r="NX2219" s="83"/>
      <c r="NY2219" s="83"/>
    </row>
    <row r="2220" spans="1:389" x14ac:dyDescent="0.25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7"/>
      <c r="AM2220" s="29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7"/>
      <c r="BI2220" s="5"/>
      <c r="BJ2220" s="5"/>
      <c r="BK2220" s="5"/>
      <c r="BL2220" s="5"/>
      <c r="BM2220" s="5"/>
      <c r="BN2220" s="5"/>
      <c r="BO2220" s="5"/>
      <c r="BP2220" s="29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  <c r="DI2220" s="5"/>
      <c r="DJ2220" s="5"/>
      <c r="DK2220" s="5"/>
      <c r="DL2220" s="5"/>
      <c r="DM2220" s="5"/>
      <c r="DN2220" s="5"/>
      <c r="DO2220" s="5"/>
      <c r="DP2220" s="5"/>
      <c r="DQ2220" s="5"/>
      <c r="DR2220" s="5"/>
      <c r="DS2220" s="5"/>
      <c r="DT2220" s="5"/>
      <c r="DU2220" s="5"/>
      <c r="DV2220" s="5"/>
      <c r="DW2220" s="5"/>
      <c r="DX2220" s="5"/>
      <c r="DY2220" s="5"/>
      <c r="DZ2220" s="5"/>
      <c r="EA2220" s="5"/>
      <c r="EB2220" s="7"/>
      <c r="EC2220" s="5"/>
      <c r="ED2220" s="5"/>
      <c r="EE2220" s="5"/>
      <c r="EF2220" s="5"/>
      <c r="EG2220" s="5"/>
      <c r="EH2220" s="5"/>
      <c r="EI2220" s="5"/>
      <c r="EJ2220" s="5"/>
      <c r="EK2220" s="5"/>
      <c r="EL2220" s="5"/>
      <c r="EM2220" s="5"/>
      <c r="EN2220" s="5"/>
      <c r="EO2220" s="5"/>
      <c r="EP2220" s="5"/>
      <c r="EQ2220" s="5"/>
      <c r="ER2220" s="5"/>
      <c r="ES2220" s="5"/>
      <c r="ET2220" s="29"/>
      <c r="EU2220" s="5"/>
      <c r="EV2220" s="5"/>
      <c r="EW2220" s="5"/>
      <c r="EX2220" s="5"/>
      <c r="EY2220" s="5"/>
      <c r="EZ2220" s="7"/>
      <c r="FA2220" s="5"/>
      <c r="FB2220" s="5"/>
      <c r="FC2220" s="5"/>
      <c r="FD2220" s="5"/>
      <c r="FE2220" s="5"/>
      <c r="FF2220" s="5"/>
      <c r="FG2220" s="5"/>
      <c r="FH2220" s="5"/>
      <c r="FI2220" s="5"/>
      <c r="FJ2220" s="5"/>
      <c r="FK2220" s="5"/>
      <c r="FL2220" s="5"/>
      <c r="FM2220" s="5"/>
      <c r="FN2220" s="5"/>
      <c r="FO2220" s="5"/>
      <c r="FP2220" s="5"/>
      <c r="FQ2220" s="5"/>
      <c r="FR2220" s="5"/>
      <c r="FS2220" s="5"/>
      <c r="FT2220" s="5"/>
      <c r="FU2220" s="5"/>
      <c r="FV2220" s="5"/>
      <c r="FW2220" s="5"/>
      <c r="FX2220" s="5"/>
      <c r="FY2220" s="5"/>
      <c r="FZ2220" s="5"/>
      <c r="GA2220" s="5"/>
      <c r="GB2220" s="5"/>
      <c r="GC2220" s="5"/>
      <c r="GD2220" s="5"/>
      <c r="GE2220" s="5"/>
      <c r="GF2220" s="5"/>
      <c r="GG2220" s="5"/>
      <c r="GH2220" s="5"/>
      <c r="GI2220" s="5"/>
      <c r="GJ2220" s="5"/>
      <c r="GK2220" s="5"/>
      <c r="GL2220" s="5"/>
      <c r="GM2220" s="5"/>
      <c r="GN2220" s="5"/>
      <c r="GO2220" s="5"/>
      <c r="GP2220" s="5"/>
      <c r="GQ2220" s="5"/>
      <c r="GR2220" s="5"/>
      <c r="GS2220" s="5"/>
      <c r="GT2220" s="5"/>
      <c r="GU2220" s="5"/>
      <c r="GV2220" s="5"/>
      <c r="GW2220" s="5"/>
      <c r="GX2220" s="5"/>
      <c r="GY2220" s="5"/>
      <c r="GZ2220" s="5"/>
      <c r="HA2220" s="5"/>
      <c r="HB2220" s="5"/>
      <c r="HC2220" s="5"/>
      <c r="HD2220" s="5"/>
      <c r="HE2220" s="5"/>
      <c r="HF2220" s="5"/>
      <c r="HG2220" s="5"/>
      <c r="HH2220" s="5"/>
      <c r="HI2220" s="5"/>
      <c r="HJ2220" s="5"/>
      <c r="HK2220" s="5"/>
      <c r="HL2220" s="5"/>
      <c r="HM2220" s="5"/>
      <c r="HN2220" s="5"/>
      <c r="HO2220" s="5"/>
      <c r="HP2220" s="5"/>
      <c r="HQ2220" s="5"/>
      <c r="HR2220" s="5"/>
      <c r="HS2220" s="5"/>
      <c r="HT2220" s="5"/>
      <c r="HU2220" s="5"/>
      <c r="HV2220" s="5"/>
      <c r="HW2220" s="5"/>
      <c r="HX2220" s="5"/>
      <c r="HY2220" s="5"/>
      <c r="HZ2220" s="5"/>
      <c r="IA2220" s="5"/>
      <c r="IB2220" s="5"/>
      <c r="IC2220" s="5"/>
      <c r="ID2220" s="5"/>
      <c r="IE2220" s="5"/>
      <c r="IF2220" s="5"/>
      <c r="IG2220" s="5"/>
      <c r="IH2220" s="5"/>
      <c r="II2220" s="5"/>
      <c r="IJ2220" s="5"/>
      <c r="IK2220" s="5"/>
      <c r="IL2220" s="5"/>
      <c r="IM2220" s="5"/>
      <c r="IN2220" s="5"/>
      <c r="IO2220" s="5"/>
      <c r="IP2220" s="5"/>
      <c r="IQ2220" s="5"/>
      <c r="IR2220" s="5"/>
      <c r="IS2220" s="5"/>
      <c r="IT2220" s="5"/>
      <c r="IU2220" s="5"/>
      <c r="IV2220" s="5"/>
      <c r="IW2220" s="5"/>
      <c r="IX2220" s="5"/>
      <c r="IY2220" s="5"/>
      <c r="IZ2220" s="5"/>
      <c r="JA2220" s="5"/>
      <c r="JB2220" s="5"/>
      <c r="JC2220" s="5"/>
      <c r="JD2220" s="5"/>
      <c r="JE2220" s="5"/>
      <c r="JF2220" s="5"/>
      <c r="JG2220" s="5"/>
      <c r="JH2220" s="5"/>
      <c r="JI2220" s="5"/>
      <c r="JJ2220" s="5"/>
      <c r="JK2220" s="29"/>
      <c r="JL2220" s="5"/>
      <c r="JM2220" s="5"/>
      <c r="JN2220" s="5"/>
      <c r="JO2220" s="5"/>
      <c r="JP2220" s="5"/>
      <c r="JQ2220" s="5"/>
      <c r="JR2220" s="5"/>
      <c r="JS2220" s="5"/>
      <c r="JT2220" s="5"/>
      <c r="JU2220" s="5"/>
      <c r="JV2220" s="5"/>
      <c r="JW2220" s="5"/>
      <c r="JX2220" s="5"/>
      <c r="JY2220" s="5"/>
      <c r="JZ2220" s="5"/>
      <c r="KA2220" s="5"/>
      <c r="KB2220" s="5"/>
      <c r="KC2220" s="5"/>
      <c r="KD2220" s="5"/>
      <c r="KE2220" s="5"/>
      <c r="KF2220" s="5"/>
      <c r="KG2220" s="5"/>
      <c r="KH2220" s="5"/>
      <c r="KI2220" s="5"/>
      <c r="KJ2220" s="5"/>
      <c r="KK2220" s="5"/>
      <c r="KL2220" s="5"/>
      <c r="KM2220" s="5"/>
      <c r="KN2220" s="5"/>
      <c r="KO2220" s="5"/>
      <c r="KP2220" s="5"/>
      <c r="KQ2220" s="5"/>
      <c r="KR2220" s="5"/>
      <c r="KS2220" s="5"/>
      <c r="KT2220" s="5"/>
      <c r="KU2220" s="5"/>
      <c r="KV2220" s="5"/>
      <c r="KW2220" s="5"/>
      <c r="KX2220" s="5"/>
      <c r="KY2220" s="5"/>
      <c r="KZ2220" s="5"/>
      <c r="LA2220" s="5"/>
      <c r="LB2220" s="5"/>
      <c r="LC2220" s="5"/>
      <c r="LD2220" s="5"/>
      <c r="LE2220" s="5"/>
      <c r="LF2220" s="5"/>
      <c r="LG2220" s="5"/>
      <c r="LH2220" s="5"/>
      <c r="LI2220" s="5"/>
      <c r="LJ2220" s="5"/>
      <c r="LK2220" s="5"/>
      <c r="LL2220" s="5"/>
      <c r="LM2220" s="5"/>
      <c r="LN2220" s="5"/>
      <c r="LO2220" s="5"/>
      <c r="LP2220" s="5"/>
      <c r="LQ2220" s="5"/>
      <c r="LR2220" s="5"/>
      <c r="LS2220" s="5"/>
      <c r="LT2220" s="5"/>
      <c r="LU2220" s="5"/>
      <c r="LV2220" s="5"/>
      <c r="LW2220" s="5"/>
      <c r="LX2220" s="5"/>
      <c r="LY2220" s="5"/>
      <c r="LZ2220" s="5"/>
      <c r="MA2220" s="5"/>
      <c r="MB2220" s="5"/>
      <c r="MC2220" s="5"/>
      <c r="MD2220" s="5"/>
      <c r="ME2220" s="5"/>
      <c r="MF2220" s="5"/>
      <c r="MG2220" s="5"/>
      <c r="MH2220" s="5"/>
      <c r="MI2220" s="5"/>
      <c r="MJ2220" s="5"/>
      <c r="MK2220" s="5"/>
      <c r="ML2220" s="5"/>
      <c r="MM2220" s="5"/>
      <c r="MN2220" s="5"/>
      <c r="MO2220" s="5"/>
      <c r="MP2220" s="5"/>
      <c r="MQ2220" s="5"/>
      <c r="MR2220" s="5"/>
      <c r="MS2220" s="5"/>
      <c r="MT2220" s="5"/>
      <c r="MU2220" s="5"/>
      <c r="MV2220" s="5"/>
      <c r="MW2220" s="5"/>
      <c r="MX2220" s="5"/>
      <c r="MY2220" s="5"/>
      <c r="MZ2220" s="5"/>
      <c r="NA2220" s="5"/>
      <c r="NB2220" s="5"/>
      <c r="NC2220" s="5"/>
      <c r="ND2220" s="5"/>
      <c r="NE2220" s="5"/>
      <c r="NF2220" s="83"/>
      <c r="NG2220" s="83"/>
      <c r="NH2220" s="83"/>
      <c r="NI2220" s="84">
        <f t="shared" si="276"/>
        <v>0</v>
      </c>
      <c r="NJ2220" s="85">
        <f t="shared" ca="1" si="277"/>
        <v>45552</v>
      </c>
      <c r="NK2220" s="84">
        <f t="shared" si="278"/>
        <v>0</v>
      </c>
      <c r="NL2220" s="85">
        <f t="shared" si="283"/>
        <v>0</v>
      </c>
      <c r="NM2220" s="84">
        <f t="shared" si="279"/>
        <v>0</v>
      </c>
      <c r="NN2220" s="85">
        <f t="shared" si="280"/>
        <v>0</v>
      </c>
      <c r="NO2220" s="84">
        <f t="shared" si="281"/>
        <v>0</v>
      </c>
      <c r="NP2220" s="85">
        <f t="shared" si="282"/>
        <v>0</v>
      </c>
      <c r="NQ2220" s="83"/>
      <c r="NR2220" s="83"/>
      <c r="NS2220" s="83"/>
      <c r="NT2220" s="83"/>
      <c r="NU2220" s="83"/>
      <c r="NV2220" s="83"/>
      <c r="NW2220" s="83"/>
      <c r="NX2220" s="83"/>
      <c r="NY2220" s="83"/>
    </row>
    <row r="2221" spans="1:389" x14ac:dyDescent="0.25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7"/>
      <c r="AM2221" s="29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7"/>
      <c r="BI2221" s="5"/>
      <c r="BJ2221" s="5"/>
      <c r="BK2221" s="5"/>
      <c r="BL2221" s="5"/>
      <c r="BM2221" s="5"/>
      <c r="BN2221" s="5"/>
      <c r="BO2221" s="5"/>
      <c r="BP2221" s="29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  <c r="DI2221" s="5"/>
      <c r="DJ2221" s="5"/>
      <c r="DK2221" s="5"/>
      <c r="DL2221" s="5"/>
      <c r="DM2221" s="5"/>
      <c r="DN2221" s="5"/>
      <c r="DO2221" s="5"/>
      <c r="DP2221" s="5"/>
      <c r="DQ2221" s="5"/>
      <c r="DR2221" s="5"/>
      <c r="DS2221" s="5"/>
      <c r="DT2221" s="5"/>
      <c r="DU2221" s="5"/>
      <c r="DV2221" s="5"/>
      <c r="DW2221" s="5"/>
      <c r="DX2221" s="5"/>
      <c r="DY2221" s="5"/>
      <c r="DZ2221" s="5"/>
      <c r="EA2221" s="5"/>
      <c r="EB2221" s="7"/>
      <c r="EC2221" s="5"/>
      <c r="ED2221" s="5"/>
      <c r="EE2221" s="5"/>
      <c r="EF2221" s="5"/>
      <c r="EG2221" s="5"/>
      <c r="EH2221" s="5"/>
      <c r="EI2221" s="5"/>
      <c r="EJ2221" s="5"/>
      <c r="EK2221" s="5"/>
      <c r="EL2221" s="5"/>
      <c r="EM2221" s="5"/>
      <c r="EN2221" s="5"/>
      <c r="EO2221" s="5"/>
      <c r="EP2221" s="5"/>
      <c r="EQ2221" s="5"/>
      <c r="ER2221" s="5"/>
      <c r="ES2221" s="5"/>
      <c r="ET2221" s="29"/>
      <c r="EU2221" s="5"/>
      <c r="EV2221" s="5"/>
      <c r="EW2221" s="5"/>
      <c r="EX2221" s="5"/>
      <c r="EY2221" s="5"/>
      <c r="EZ2221" s="7"/>
      <c r="FA2221" s="5"/>
      <c r="FB2221" s="5"/>
      <c r="FC2221" s="5"/>
      <c r="FD2221" s="5"/>
      <c r="FE2221" s="5"/>
      <c r="FF2221" s="5"/>
      <c r="FG2221" s="5"/>
      <c r="FH2221" s="5"/>
      <c r="FI2221" s="5"/>
      <c r="FJ2221" s="5"/>
      <c r="FK2221" s="5"/>
      <c r="FL2221" s="5"/>
      <c r="FM2221" s="5"/>
      <c r="FN2221" s="5"/>
      <c r="FO2221" s="5"/>
      <c r="FP2221" s="5"/>
      <c r="FQ2221" s="5"/>
      <c r="FR2221" s="5"/>
      <c r="FS2221" s="5"/>
      <c r="FT2221" s="5"/>
      <c r="FU2221" s="5"/>
      <c r="FV2221" s="5"/>
      <c r="FW2221" s="5"/>
      <c r="FX2221" s="5"/>
      <c r="FY2221" s="5"/>
      <c r="FZ2221" s="5"/>
      <c r="GA2221" s="5"/>
      <c r="GB2221" s="5"/>
      <c r="GC2221" s="5"/>
      <c r="GD2221" s="5"/>
      <c r="GE2221" s="5"/>
      <c r="GF2221" s="5"/>
      <c r="GG2221" s="5"/>
      <c r="GH2221" s="5"/>
      <c r="GI2221" s="5"/>
      <c r="GJ2221" s="5"/>
      <c r="GK2221" s="5"/>
      <c r="GL2221" s="5"/>
      <c r="GM2221" s="5"/>
      <c r="GN2221" s="5"/>
      <c r="GO2221" s="5"/>
      <c r="GP2221" s="5"/>
      <c r="GQ2221" s="5"/>
      <c r="GR2221" s="5"/>
      <c r="GS2221" s="5"/>
      <c r="GT2221" s="5"/>
      <c r="GU2221" s="5"/>
      <c r="GV2221" s="5"/>
      <c r="GW2221" s="5"/>
      <c r="GX2221" s="5"/>
      <c r="GY2221" s="5"/>
      <c r="GZ2221" s="5"/>
      <c r="HA2221" s="5"/>
      <c r="HB2221" s="5"/>
      <c r="HC2221" s="5"/>
      <c r="HD2221" s="5"/>
      <c r="HE2221" s="5"/>
      <c r="HF2221" s="5"/>
      <c r="HG2221" s="5"/>
      <c r="HH2221" s="5"/>
      <c r="HI2221" s="5"/>
      <c r="HJ2221" s="5"/>
      <c r="HK2221" s="5"/>
      <c r="HL2221" s="5"/>
      <c r="HM2221" s="5"/>
      <c r="HN2221" s="5"/>
      <c r="HO2221" s="5"/>
      <c r="HP2221" s="5"/>
      <c r="HQ2221" s="5"/>
      <c r="HR2221" s="5"/>
      <c r="HS2221" s="5"/>
      <c r="HT2221" s="5"/>
      <c r="HU2221" s="5"/>
      <c r="HV2221" s="5"/>
      <c r="HW2221" s="5"/>
      <c r="HX2221" s="5"/>
      <c r="HY2221" s="5"/>
      <c r="HZ2221" s="5"/>
      <c r="IA2221" s="5"/>
      <c r="IB2221" s="5"/>
      <c r="IC2221" s="5"/>
      <c r="ID2221" s="5"/>
      <c r="IE2221" s="5"/>
      <c r="IF2221" s="5"/>
      <c r="IG2221" s="5"/>
      <c r="IH2221" s="5"/>
      <c r="II2221" s="5"/>
      <c r="IJ2221" s="5"/>
      <c r="IK2221" s="5"/>
      <c r="IL2221" s="5"/>
      <c r="IM2221" s="5"/>
      <c r="IN2221" s="5"/>
      <c r="IO2221" s="5"/>
      <c r="IP2221" s="5"/>
      <c r="IQ2221" s="5"/>
      <c r="IR2221" s="5"/>
      <c r="IS2221" s="5"/>
      <c r="IT2221" s="5"/>
      <c r="IU2221" s="5"/>
      <c r="IV2221" s="5"/>
      <c r="IW2221" s="5"/>
      <c r="IX2221" s="5"/>
      <c r="IY2221" s="5"/>
      <c r="IZ2221" s="5"/>
      <c r="JA2221" s="5"/>
      <c r="JB2221" s="5"/>
      <c r="JC2221" s="5"/>
      <c r="JD2221" s="5"/>
      <c r="JE2221" s="5"/>
      <c r="JF2221" s="5"/>
      <c r="JG2221" s="5"/>
      <c r="JH2221" s="5"/>
      <c r="JI2221" s="5"/>
      <c r="JJ2221" s="5"/>
      <c r="JK2221" s="29"/>
      <c r="JL2221" s="5"/>
      <c r="JM2221" s="5"/>
      <c r="JN2221" s="5"/>
      <c r="JO2221" s="5"/>
      <c r="JP2221" s="5"/>
      <c r="JQ2221" s="5"/>
      <c r="JR2221" s="5"/>
      <c r="JS2221" s="5"/>
      <c r="JT2221" s="5"/>
      <c r="JU2221" s="5"/>
      <c r="JV2221" s="5"/>
      <c r="JW2221" s="5"/>
      <c r="JX2221" s="5"/>
      <c r="JY2221" s="5"/>
      <c r="JZ2221" s="5"/>
      <c r="KA2221" s="5"/>
      <c r="KB2221" s="5"/>
      <c r="KC2221" s="5"/>
      <c r="KD2221" s="5"/>
      <c r="KE2221" s="5"/>
      <c r="KF2221" s="5"/>
      <c r="KG2221" s="5"/>
      <c r="KH2221" s="5"/>
      <c r="KI2221" s="5"/>
      <c r="KJ2221" s="5"/>
      <c r="KK2221" s="5"/>
      <c r="KL2221" s="5"/>
      <c r="KM2221" s="5"/>
      <c r="KN2221" s="5"/>
      <c r="KO2221" s="5"/>
      <c r="KP2221" s="5"/>
      <c r="KQ2221" s="5"/>
      <c r="KR2221" s="5"/>
      <c r="KS2221" s="5"/>
      <c r="KT2221" s="5"/>
      <c r="KU2221" s="5"/>
      <c r="KV2221" s="5"/>
      <c r="KW2221" s="5"/>
      <c r="KX2221" s="5"/>
      <c r="KY2221" s="5"/>
      <c r="KZ2221" s="5"/>
      <c r="LA2221" s="5"/>
      <c r="LB2221" s="5"/>
      <c r="LC2221" s="5"/>
      <c r="LD2221" s="5"/>
      <c r="LE2221" s="5"/>
      <c r="LF2221" s="5"/>
      <c r="LG2221" s="5"/>
      <c r="LH2221" s="5"/>
      <c r="LI2221" s="5"/>
      <c r="LJ2221" s="5"/>
      <c r="LK2221" s="5"/>
      <c r="LL2221" s="5"/>
      <c r="LM2221" s="5"/>
      <c r="LN2221" s="5"/>
      <c r="LO2221" s="5"/>
      <c r="LP2221" s="5"/>
      <c r="LQ2221" s="5"/>
      <c r="LR2221" s="5"/>
      <c r="LS2221" s="5"/>
      <c r="LT2221" s="5"/>
      <c r="LU2221" s="5"/>
      <c r="LV2221" s="5"/>
      <c r="LW2221" s="5"/>
      <c r="LX2221" s="5"/>
      <c r="LY2221" s="5"/>
      <c r="LZ2221" s="5"/>
      <c r="MA2221" s="5"/>
      <c r="MB2221" s="5"/>
      <c r="MC2221" s="5"/>
      <c r="MD2221" s="5"/>
      <c r="ME2221" s="5"/>
      <c r="MF2221" s="5"/>
      <c r="MG2221" s="5"/>
      <c r="MH2221" s="5"/>
      <c r="MI2221" s="5"/>
      <c r="MJ2221" s="5"/>
      <c r="MK2221" s="5"/>
      <c r="ML2221" s="5"/>
      <c r="MM2221" s="5"/>
      <c r="MN2221" s="5"/>
      <c r="MO2221" s="5"/>
      <c r="MP2221" s="5"/>
      <c r="MQ2221" s="5"/>
      <c r="MR2221" s="5"/>
      <c r="MS2221" s="5"/>
      <c r="MT2221" s="5"/>
      <c r="MU2221" s="5"/>
      <c r="MV2221" s="5"/>
      <c r="MW2221" s="5"/>
      <c r="MX2221" s="5"/>
      <c r="MY2221" s="5"/>
      <c r="MZ2221" s="5"/>
      <c r="NA2221" s="5"/>
      <c r="NB2221" s="5"/>
      <c r="NC2221" s="5"/>
      <c r="ND2221" s="5"/>
      <c r="NE2221" s="5"/>
      <c r="NF2221" s="83"/>
      <c r="NG2221" s="83"/>
      <c r="NH2221" s="83"/>
      <c r="NI2221" s="84">
        <f t="shared" si="276"/>
        <v>0</v>
      </c>
      <c r="NJ2221" s="85">
        <f t="shared" ca="1" si="277"/>
        <v>45552</v>
      </c>
      <c r="NK2221" s="84">
        <f t="shared" si="278"/>
        <v>0</v>
      </c>
      <c r="NL2221" s="85">
        <f t="shared" si="283"/>
        <v>0</v>
      </c>
      <c r="NM2221" s="84">
        <f t="shared" si="279"/>
        <v>0</v>
      </c>
      <c r="NN2221" s="85">
        <f t="shared" si="280"/>
        <v>0</v>
      </c>
      <c r="NO2221" s="84">
        <f t="shared" si="281"/>
        <v>0</v>
      </c>
      <c r="NP2221" s="85">
        <f t="shared" si="282"/>
        <v>0</v>
      </c>
      <c r="NQ2221" s="83"/>
      <c r="NR2221" s="83"/>
      <c r="NS2221" s="83"/>
      <c r="NT2221" s="83"/>
      <c r="NU2221" s="83"/>
      <c r="NV2221" s="83"/>
      <c r="NW2221" s="83"/>
      <c r="NX2221" s="83"/>
      <c r="NY2221" s="83"/>
    </row>
    <row r="2222" spans="1:389" x14ac:dyDescent="0.25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7"/>
      <c r="AM2222" s="29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7"/>
      <c r="BI2222" s="5"/>
      <c r="BJ2222" s="5"/>
      <c r="BK2222" s="5"/>
      <c r="BL2222" s="5"/>
      <c r="BM2222" s="5"/>
      <c r="BN2222" s="5"/>
      <c r="BO2222" s="5"/>
      <c r="BP2222" s="29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  <c r="DI2222" s="5"/>
      <c r="DJ2222" s="5"/>
      <c r="DK2222" s="5"/>
      <c r="DL2222" s="5"/>
      <c r="DM2222" s="5"/>
      <c r="DN2222" s="5"/>
      <c r="DO2222" s="5"/>
      <c r="DP2222" s="5"/>
      <c r="DQ2222" s="5"/>
      <c r="DR2222" s="5"/>
      <c r="DS2222" s="5"/>
      <c r="DT2222" s="5"/>
      <c r="DU2222" s="5"/>
      <c r="DV2222" s="5"/>
      <c r="DW2222" s="5"/>
      <c r="DX2222" s="5"/>
      <c r="DY2222" s="5"/>
      <c r="DZ2222" s="5"/>
      <c r="EA2222" s="5"/>
      <c r="EB2222" s="7"/>
      <c r="EC2222" s="5"/>
      <c r="ED2222" s="5"/>
      <c r="EE2222" s="5"/>
      <c r="EF2222" s="5"/>
      <c r="EG2222" s="5"/>
      <c r="EH2222" s="5"/>
      <c r="EI2222" s="5"/>
      <c r="EJ2222" s="5"/>
      <c r="EK2222" s="5"/>
      <c r="EL2222" s="5"/>
      <c r="EM2222" s="5"/>
      <c r="EN2222" s="5"/>
      <c r="EO2222" s="5"/>
      <c r="EP2222" s="5"/>
      <c r="EQ2222" s="5"/>
      <c r="ER2222" s="5"/>
      <c r="ES2222" s="5"/>
      <c r="ET2222" s="29"/>
      <c r="EU2222" s="5"/>
      <c r="EV2222" s="5"/>
      <c r="EW2222" s="5"/>
      <c r="EX2222" s="5"/>
      <c r="EY2222" s="5"/>
      <c r="EZ2222" s="7"/>
      <c r="FA2222" s="5"/>
      <c r="FB2222" s="5"/>
      <c r="FC2222" s="5"/>
      <c r="FD2222" s="5"/>
      <c r="FE2222" s="5"/>
      <c r="FF2222" s="5"/>
      <c r="FG2222" s="5"/>
      <c r="FH2222" s="5"/>
      <c r="FI2222" s="5"/>
      <c r="FJ2222" s="5"/>
      <c r="FK2222" s="5"/>
      <c r="FL2222" s="5"/>
      <c r="FM2222" s="5"/>
      <c r="FN2222" s="5"/>
      <c r="FO2222" s="5"/>
      <c r="FP2222" s="5"/>
      <c r="FQ2222" s="5"/>
      <c r="FR2222" s="5"/>
      <c r="FS2222" s="5"/>
      <c r="FT2222" s="5"/>
      <c r="FU2222" s="5"/>
      <c r="FV2222" s="5"/>
      <c r="FW2222" s="5"/>
      <c r="FX2222" s="5"/>
      <c r="FY2222" s="5"/>
      <c r="FZ2222" s="5"/>
      <c r="GA2222" s="5"/>
      <c r="GB2222" s="5"/>
      <c r="GC2222" s="5"/>
      <c r="GD2222" s="5"/>
      <c r="GE2222" s="5"/>
      <c r="GF2222" s="5"/>
      <c r="GG2222" s="5"/>
      <c r="GH2222" s="5"/>
      <c r="GI2222" s="5"/>
      <c r="GJ2222" s="5"/>
      <c r="GK2222" s="5"/>
      <c r="GL2222" s="5"/>
      <c r="GM2222" s="5"/>
      <c r="GN2222" s="5"/>
      <c r="GO2222" s="5"/>
      <c r="GP2222" s="5"/>
      <c r="GQ2222" s="5"/>
      <c r="GR2222" s="5"/>
      <c r="GS2222" s="5"/>
      <c r="GT2222" s="5"/>
      <c r="GU2222" s="5"/>
      <c r="GV2222" s="5"/>
      <c r="GW2222" s="5"/>
      <c r="GX2222" s="5"/>
      <c r="GY2222" s="5"/>
      <c r="GZ2222" s="5"/>
      <c r="HA2222" s="5"/>
      <c r="HB2222" s="5"/>
      <c r="HC2222" s="5"/>
      <c r="HD2222" s="5"/>
      <c r="HE2222" s="5"/>
      <c r="HF2222" s="5"/>
      <c r="HG2222" s="5"/>
      <c r="HH2222" s="5"/>
      <c r="HI2222" s="5"/>
      <c r="HJ2222" s="5"/>
      <c r="HK2222" s="5"/>
      <c r="HL2222" s="5"/>
      <c r="HM2222" s="5"/>
      <c r="HN2222" s="5"/>
      <c r="HO2222" s="5"/>
      <c r="HP2222" s="5"/>
      <c r="HQ2222" s="5"/>
      <c r="HR2222" s="5"/>
      <c r="HS2222" s="5"/>
      <c r="HT2222" s="5"/>
      <c r="HU2222" s="5"/>
      <c r="HV2222" s="5"/>
      <c r="HW2222" s="5"/>
      <c r="HX2222" s="5"/>
      <c r="HY2222" s="5"/>
      <c r="HZ2222" s="5"/>
      <c r="IA2222" s="5"/>
      <c r="IB2222" s="5"/>
      <c r="IC2222" s="5"/>
      <c r="ID2222" s="5"/>
      <c r="IE2222" s="5"/>
      <c r="IF2222" s="5"/>
      <c r="IG2222" s="5"/>
      <c r="IH2222" s="5"/>
      <c r="II2222" s="5"/>
      <c r="IJ2222" s="5"/>
      <c r="IK2222" s="5"/>
      <c r="IL2222" s="5"/>
      <c r="IM2222" s="5"/>
      <c r="IN2222" s="5"/>
      <c r="IO2222" s="5"/>
      <c r="IP2222" s="5"/>
      <c r="IQ2222" s="5"/>
      <c r="IR2222" s="5"/>
      <c r="IS2222" s="5"/>
      <c r="IT2222" s="5"/>
      <c r="IU2222" s="5"/>
      <c r="IV2222" s="5"/>
      <c r="IW2222" s="5"/>
      <c r="IX2222" s="5"/>
      <c r="IY2222" s="5"/>
      <c r="IZ2222" s="5"/>
      <c r="JA2222" s="5"/>
      <c r="JB2222" s="5"/>
      <c r="JC2222" s="5"/>
      <c r="JD2222" s="5"/>
      <c r="JE2222" s="5"/>
      <c r="JF2222" s="5"/>
      <c r="JG2222" s="5"/>
      <c r="JH2222" s="5"/>
      <c r="JI2222" s="5"/>
      <c r="JJ2222" s="5"/>
      <c r="JK2222" s="29"/>
      <c r="JL2222" s="5"/>
      <c r="JM2222" s="5"/>
      <c r="JN2222" s="5"/>
      <c r="JO2222" s="5"/>
      <c r="JP2222" s="5"/>
      <c r="JQ2222" s="5"/>
      <c r="JR2222" s="5"/>
      <c r="JS2222" s="5"/>
      <c r="JT2222" s="5"/>
      <c r="JU2222" s="5"/>
      <c r="JV2222" s="5"/>
      <c r="JW2222" s="5"/>
      <c r="JX2222" s="5"/>
      <c r="JY2222" s="5"/>
      <c r="JZ2222" s="5"/>
      <c r="KA2222" s="5"/>
      <c r="KB2222" s="5"/>
      <c r="KC2222" s="5"/>
      <c r="KD2222" s="5"/>
      <c r="KE2222" s="5"/>
      <c r="KF2222" s="5"/>
      <c r="KG2222" s="5"/>
      <c r="KH2222" s="5"/>
      <c r="KI2222" s="5"/>
      <c r="KJ2222" s="5"/>
      <c r="KK2222" s="5"/>
      <c r="KL2222" s="5"/>
      <c r="KM2222" s="5"/>
      <c r="KN2222" s="5"/>
      <c r="KO2222" s="5"/>
      <c r="KP2222" s="5"/>
      <c r="KQ2222" s="5"/>
      <c r="KR2222" s="5"/>
      <c r="KS2222" s="5"/>
      <c r="KT2222" s="5"/>
      <c r="KU2222" s="5"/>
      <c r="KV2222" s="5"/>
      <c r="KW2222" s="5"/>
      <c r="KX2222" s="5"/>
      <c r="KY2222" s="5"/>
      <c r="KZ2222" s="5"/>
      <c r="LA2222" s="5"/>
      <c r="LB2222" s="5"/>
      <c r="LC2222" s="5"/>
      <c r="LD2222" s="5"/>
      <c r="LE2222" s="5"/>
      <c r="LF2222" s="5"/>
      <c r="LG2222" s="5"/>
      <c r="LH2222" s="5"/>
      <c r="LI2222" s="5"/>
      <c r="LJ2222" s="5"/>
      <c r="LK2222" s="5"/>
      <c r="LL2222" s="5"/>
      <c r="LM2222" s="5"/>
      <c r="LN2222" s="5"/>
      <c r="LO2222" s="5"/>
      <c r="LP2222" s="5"/>
      <c r="LQ2222" s="5"/>
      <c r="LR2222" s="5"/>
      <c r="LS2222" s="5"/>
      <c r="LT2222" s="5"/>
      <c r="LU2222" s="5"/>
      <c r="LV2222" s="5"/>
      <c r="LW2222" s="5"/>
      <c r="LX2222" s="5"/>
      <c r="LY2222" s="5"/>
      <c r="LZ2222" s="5"/>
      <c r="MA2222" s="5"/>
      <c r="MB2222" s="5"/>
      <c r="MC2222" s="5"/>
      <c r="MD2222" s="5"/>
      <c r="ME2222" s="5"/>
      <c r="MF2222" s="5"/>
      <c r="MG2222" s="5"/>
      <c r="MH2222" s="5"/>
      <c r="MI2222" s="5"/>
      <c r="MJ2222" s="5"/>
      <c r="MK2222" s="5"/>
      <c r="ML2222" s="5"/>
      <c r="MM2222" s="5"/>
      <c r="MN2222" s="5"/>
      <c r="MO2222" s="5"/>
      <c r="MP2222" s="5"/>
      <c r="MQ2222" s="5"/>
      <c r="MR2222" s="5"/>
      <c r="MS2222" s="5"/>
      <c r="MT2222" s="5"/>
      <c r="MU2222" s="5"/>
      <c r="MV2222" s="5"/>
      <c r="MW2222" s="5"/>
      <c r="MX2222" s="5"/>
      <c r="MY2222" s="5"/>
      <c r="MZ2222" s="5"/>
      <c r="NA2222" s="5"/>
      <c r="NB2222" s="5"/>
      <c r="NC2222" s="5"/>
      <c r="ND2222" s="5"/>
      <c r="NE2222" s="5"/>
      <c r="NF2222" s="83"/>
      <c r="NG2222" s="83"/>
      <c r="NH2222" s="83"/>
      <c r="NI2222" s="84">
        <f t="shared" si="276"/>
        <v>0</v>
      </c>
      <c r="NJ2222" s="85">
        <f t="shared" ca="1" si="277"/>
        <v>45552</v>
      </c>
      <c r="NK2222" s="84">
        <f t="shared" si="278"/>
        <v>0</v>
      </c>
      <c r="NL2222" s="85">
        <f t="shared" si="283"/>
        <v>0</v>
      </c>
      <c r="NM2222" s="84">
        <f t="shared" si="279"/>
        <v>0</v>
      </c>
      <c r="NN2222" s="85">
        <f t="shared" si="280"/>
        <v>0</v>
      </c>
      <c r="NO2222" s="84">
        <f t="shared" si="281"/>
        <v>0</v>
      </c>
      <c r="NP2222" s="85">
        <f t="shared" si="282"/>
        <v>0</v>
      </c>
      <c r="NQ2222" s="83"/>
      <c r="NR2222" s="83"/>
      <c r="NS2222" s="83"/>
      <c r="NT2222" s="83"/>
      <c r="NU2222" s="83"/>
      <c r="NV2222" s="83"/>
      <c r="NW2222" s="83"/>
      <c r="NX2222" s="83"/>
      <c r="NY2222" s="83"/>
    </row>
    <row r="2223" spans="1:389" x14ac:dyDescent="0.25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7"/>
      <c r="AM2223" s="29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7"/>
      <c r="BI2223" s="5"/>
      <c r="BJ2223" s="5"/>
      <c r="BK2223" s="5"/>
      <c r="BL2223" s="5"/>
      <c r="BM2223" s="5"/>
      <c r="BN2223" s="5"/>
      <c r="BO2223" s="5"/>
      <c r="BP2223" s="29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  <c r="DI2223" s="5"/>
      <c r="DJ2223" s="5"/>
      <c r="DK2223" s="5"/>
      <c r="DL2223" s="5"/>
      <c r="DM2223" s="5"/>
      <c r="DN2223" s="5"/>
      <c r="DO2223" s="5"/>
      <c r="DP2223" s="5"/>
      <c r="DQ2223" s="5"/>
      <c r="DR2223" s="5"/>
      <c r="DS2223" s="5"/>
      <c r="DT2223" s="5"/>
      <c r="DU2223" s="5"/>
      <c r="DV2223" s="5"/>
      <c r="DW2223" s="5"/>
      <c r="DX2223" s="5"/>
      <c r="DY2223" s="5"/>
      <c r="DZ2223" s="5"/>
      <c r="EA2223" s="5"/>
      <c r="EB2223" s="7"/>
      <c r="EC2223" s="5"/>
      <c r="ED2223" s="5"/>
      <c r="EE2223" s="5"/>
      <c r="EF2223" s="5"/>
      <c r="EG2223" s="5"/>
      <c r="EH2223" s="5"/>
      <c r="EI2223" s="5"/>
      <c r="EJ2223" s="5"/>
      <c r="EK2223" s="5"/>
      <c r="EL2223" s="5"/>
      <c r="EM2223" s="5"/>
      <c r="EN2223" s="5"/>
      <c r="EO2223" s="5"/>
      <c r="EP2223" s="5"/>
      <c r="EQ2223" s="5"/>
      <c r="ER2223" s="5"/>
      <c r="ES2223" s="5"/>
      <c r="ET2223" s="29"/>
      <c r="EU2223" s="5"/>
      <c r="EV2223" s="5"/>
      <c r="EW2223" s="5"/>
      <c r="EX2223" s="5"/>
      <c r="EY2223" s="5"/>
      <c r="EZ2223" s="7"/>
      <c r="FA2223" s="5"/>
      <c r="FB2223" s="5"/>
      <c r="FC2223" s="5"/>
      <c r="FD2223" s="5"/>
      <c r="FE2223" s="5"/>
      <c r="FF2223" s="5"/>
      <c r="FG2223" s="5"/>
      <c r="FH2223" s="5"/>
      <c r="FI2223" s="5"/>
      <c r="FJ2223" s="5"/>
      <c r="FK2223" s="5"/>
      <c r="FL2223" s="5"/>
      <c r="FM2223" s="5"/>
      <c r="FN2223" s="5"/>
      <c r="FO2223" s="5"/>
      <c r="FP2223" s="5"/>
      <c r="FQ2223" s="5"/>
      <c r="FR2223" s="5"/>
      <c r="FS2223" s="5"/>
      <c r="FT2223" s="5"/>
      <c r="FU2223" s="5"/>
      <c r="FV2223" s="5"/>
      <c r="FW2223" s="5"/>
      <c r="FX2223" s="5"/>
      <c r="FY2223" s="5"/>
      <c r="FZ2223" s="5"/>
      <c r="GA2223" s="5"/>
      <c r="GB2223" s="5"/>
      <c r="GC2223" s="5"/>
      <c r="GD2223" s="5"/>
      <c r="GE2223" s="5"/>
      <c r="GF2223" s="5"/>
      <c r="GG2223" s="5"/>
      <c r="GH2223" s="5"/>
      <c r="GI2223" s="5"/>
      <c r="GJ2223" s="5"/>
      <c r="GK2223" s="5"/>
      <c r="GL2223" s="5"/>
      <c r="GM2223" s="5"/>
      <c r="GN2223" s="5"/>
      <c r="GO2223" s="5"/>
      <c r="GP2223" s="5"/>
      <c r="GQ2223" s="5"/>
      <c r="GR2223" s="5"/>
      <c r="GS2223" s="5"/>
      <c r="GT2223" s="5"/>
      <c r="GU2223" s="5"/>
      <c r="GV2223" s="5"/>
      <c r="GW2223" s="5"/>
      <c r="GX2223" s="5"/>
      <c r="GY2223" s="5"/>
      <c r="GZ2223" s="5"/>
      <c r="HA2223" s="5"/>
      <c r="HB2223" s="5"/>
      <c r="HC2223" s="5"/>
      <c r="HD2223" s="5"/>
      <c r="HE2223" s="5"/>
      <c r="HF2223" s="5"/>
      <c r="HG2223" s="5"/>
      <c r="HH2223" s="5"/>
      <c r="HI2223" s="5"/>
      <c r="HJ2223" s="5"/>
      <c r="HK2223" s="5"/>
      <c r="HL2223" s="5"/>
      <c r="HM2223" s="5"/>
      <c r="HN2223" s="5"/>
      <c r="HO2223" s="5"/>
      <c r="HP2223" s="5"/>
      <c r="HQ2223" s="5"/>
      <c r="HR2223" s="5"/>
      <c r="HS2223" s="5"/>
      <c r="HT2223" s="5"/>
      <c r="HU2223" s="5"/>
      <c r="HV2223" s="5"/>
      <c r="HW2223" s="5"/>
      <c r="HX2223" s="5"/>
      <c r="HY2223" s="5"/>
      <c r="HZ2223" s="5"/>
      <c r="IA2223" s="5"/>
      <c r="IB2223" s="5"/>
      <c r="IC2223" s="5"/>
      <c r="ID2223" s="5"/>
      <c r="IE2223" s="5"/>
      <c r="IF2223" s="5"/>
      <c r="IG2223" s="5"/>
      <c r="IH2223" s="5"/>
      <c r="II2223" s="5"/>
      <c r="IJ2223" s="5"/>
      <c r="IK2223" s="5"/>
      <c r="IL2223" s="5"/>
      <c r="IM2223" s="5"/>
      <c r="IN2223" s="5"/>
      <c r="IO2223" s="5"/>
      <c r="IP2223" s="5"/>
      <c r="IQ2223" s="5"/>
      <c r="IR2223" s="5"/>
      <c r="IS2223" s="5"/>
      <c r="IT2223" s="5"/>
      <c r="IU2223" s="5"/>
      <c r="IV2223" s="5"/>
      <c r="IW2223" s="5"/>
      <c r="IX2223" s="5"/>
      <c r="IY2223" s="5"/>
      <c r="IZ2223" s="5"/>
      <c r="JA2223" s="5"/>
      <c r="JB2223" s="5"/>
      <c r="JC2223" s="5"/>
      <c r="JD2223" s="5"/>
      <c r="JE2223" s="5"/>
      <c r="JF2223" s="5"/>
      <c r="JG2223" s="5"/>
      <c r="JH2223" s="5"/>
      <c r="JI2223" s="5"/>
      <c r="JJ2223" s="5"/>
      <c r="JK2223" s="29"/>
      <c r="JL2223" s="5"/>
      <c r="JM2223" s="5"/>
      <c r="JN2223" s="5"/>
      <c r="JO2223" s="5"/>
      <c r="JP2223" s="5"/>
      <c r="JQ2223" s="5"/>
      <c r="JR2223" s="5"/>
      <c r="JS2223" s="5"/>
      <c r="JT2223" s="5"/>
      <c r="JU2223" s="5"/>
      <c r="JV2223" s="5"/>
      <c r="JW2223" s="5"/>
      <c r="JX2223" s="5"/>
      <c r="JY2223" s="5"/>
      <c r="JZ2223" s="5"/>
      <c r="KA2223" s="5"/>
      <c r="KB2223" s="5"/>
      <c r="KC2223" s="5"/>
      <c r="KD2223" s="5"/>
      <c r="KE2223" s="5"/>
      <c r="KF2223" s="5"/>
      <c r="KG2223" s="5"/>
      <c r="KH2223" s="5"/>
      <c r="KI2223" s="5"/>
      <c r="KJ2223" s="5"/>
      <c r="KK2223" s="5"/>
      <c r="KL2223" s="5"/>
      <c r="KM2223" s="5"/>
      <c r="KN2223" s="5"/>
      <c r="KO2223" s="5"/>
      <c r="KP2223" s="5"/>
      <c r="KQ2223" s="5"/>
      <c r="KR2223" s="5"/>
      <c r="KS2223" s="5"/>
      <c r="KT2223" s="5"/>
      <c r="KU2223" s="5"/>
      <c r="KV2223" s="5"/>
      <c r="KW2223" s="5"/>
      <c r="KX2223" s="5"/>
      <c r="KY2223" s="5"/>
      <c r="KZ2223" s="5"/>
      <c r="LA2223" s="5"/>
      <c r="LB2223" s="5"/>
      <c r="LC2223" s="5"/>
      <c r="LD2223" s="5"/>
      <c r="LE2223" s="5"/>
      <c r="LF2223" s="5"/>
      <c r="LG2223" s="5"/>
      <c r="LH2223" s="5"/>
      <c r="LI2223" s="5"/>
      <c r="LJ2223" s="5"/>
      <c r="LK2223" s="5"/>
      <c r="LL2223" s="5"/>
      <c r="LM2223" s="5"/>
      <c r="LN2223" s="5"/>
      <c r="LO2223" s="5"/>
      <c r="LP2223" s="5"/>
      <c r="LQ2223" s="5"/>
      <c r="LR2223" s="5"/>
      <c r="LS2223" s="5"/>
      <c r="LT2223" s="5"/>
      <c r="LU2223" s="5"/>
      <c r="LV2223" s="5"/>
      <c r="LW2223" s="5"/>
      <c r="LX2223" s="5"/>
      <c r="LY2223" s="5"/>
      <c r="LZ2223" s="5"/>
      <c r="MA2223" s="5"/>
      <c r="MB2223" s="5"/>
      <c r="MC2223" s="5"/>
      <c r="MD2223" s="5"/>
      <c r="ME2223" s="5"/>
      <c r="MF2223" s="5"/>
      <c r="MG2223" s="5"/>
      <c r="MH2223" s="5"/>
      <c r="MI2223" s="5"/>
      <c r="MJ2223" s="5"/>
      <c r="MK2223" s="5"/>
      <c r="ML2223" s="5"/>
      <c r="MM2223" s="5"/>
      <c r="MN2223" s="5"/>
      <c r="MO2223" s="5"/>
      <c r="MP2223" s="5"/>
      <c r="MQ2223" s="5"/>
      <c r="MR2223" s="5"/>
      <c r="MS2223" s="5"/>
      <c r="MT2223" s="5"/>
      <c r="MU2223" s="5"/>
      <c r="MV2223" s="5"/>
      <c r="MW2223" s="5"/>
      <c r="MX2223" s="5"/>
      <c r="MY2223" s="5"/>
      <c r="MZ2223" s="5"/>
      <c r="NA2223" s="5"/>
      <c r="NB2223" s="5"/>
      <c r="NC2223" s="5"/>
      <c r="ND2223" s="5"/>
      <c r="NE2223" s="5"/>
      <c r="NF2223" s="83"/>
      <c r="NG2223" s="83"/>
      <c r="NH2223" s="83"/>
      <c r="NI2223" s="84">
        <f t="shared" si="276"/>
        <v>0</v>
      </c>
      <c r="NJ2223" s="85">
        <f t="shared" ca="1" si="277"/>
        <v>45552</v>
      </c>
      <c r="NK2223" s="84">
        <f t="shared" si="278"/>
        <v>0</v>
      </c>
      <c r="NL2223" s="85">
        <f t="shared" si="283"/>
        <v>0</v>
      </c>
      <c r="NM2223" s="84">
        <f t="shared" si="279"/>
        <v>0</v>
      </c>
      <c r="NN2223" s="85">
        <f t="shared" si="280"/>
        <v>0</v>
      </c>
      <c r="NO2223" s="84">
        <f t="shared" si="281"/>
        <v>0</v>
      </c>
      <c r="NP2223" s="85">
        <f t="shared" si="282"/>
        <v>0</v>
      </c>
      <c r="NQ2223" s="83"/>
      <c r="NR2223" s="83"/>
      <c r="NS2223" s="83"/>
      <c r="NT2223" s="83"/>
      <c r="NU2223" s="83"/>
      <c r="NV2223" s="83"/>
      <c r="NW2223" s="83"/>
      <c r="NX2223" s="83"/>
      <c r="NY2223" s="83"/>
    </row>
    <row r="2224" spans="1:389" x14ac:dyDescent="0.25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7"/>
      <c r="AM2224" s="29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7"/>
      <c r="BI2224" s="5"/>
      <c r="BJ2224" s="5"/>
      <c r="BK2224" s="5"/>
      <c r="BL2224" s="5"/>
      <c r="BM2224" s="5"/>
      <c r="BN2224" s="5"/>
      <c r="BO2224" s="5"/>
      <c r="BP2224" s="29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  <c r="DI2224" s="5"/>
      <c r="DJ2224" s="5"/>
      <c r="DK2224" s="5"/>
      <c r="DL2224" s="5"/>
      <c r="DM2224" s="5"/>
      <c r="DN2224" s="5"/>
      <c r="DO2224" s="5"/>
      <c r="DP2224" s="5"/>
      <c r="DQ2224" s="5"/>
      <c r="DR2224" s="5"/>
      <c r="DS2224" s="5"/>
      <c r="DT2224" s="5"/>
      <c r="DU2224" s="5"/>
      <c r="DV2224" s="5"/>
      <c r="DW2224" s="5"/>
      <c r="DX2224" s="5"/>
      <c r="DY2224" s="5"/>
      <c r="DZ2224" s="5"/>
      <c r="EA2224" s="5"/>
      <c r="EB2224" s="7"/>
      <c r="EC2224" s="5"/>
      <c r="ED2224" s="5"/>
      <c r="EE2224" s="5"/>
      <c r="EF2224" s="5"/>
      <c r="EG2224" s="5"/>
      <c r="EH2224" s="5"/>
      <c r="EI2224" s="5"/>
      <c r="EJ2224" s="5"/>
      <c r="EK2224" s="5"/>
      <c r="EL2224" s="5"/>
      <c r="EM2224" s="5"/>
      <c r="EN2224" s="5"/>
      <c r="EO2224" s="5"/>
      <c r="EP2224" s="5"/>
      <c r="EQ2224" s="5"/>
      <c r="ER2224" s="5"/>
      <c r="ES2224" s="5"/>
      <c r="ET2224" s="29"/>
      <c r="EU2224" s="5"/>
      <c r="EV2224" s="5"/>
      <c r="EW2224" s="5"/>
      <c r="EX2224" s="5"/>
      <c r="EY2224" s="5"/>
      <c r="EZ2224" s="7"/>
      <c r="FA2224" s="5"/>
      <c r="FB2224" s="5"/>
      <c r="FC2224" s="5"/>
      <c r="FD2224" s="5"/>
      <c r="FE2224" s="5"/>
      <c r="FF2224" s="5"/>
      <c r="FG2224" s="5"/>
      <c r="FH2224" s="5"/>
      <c r="FI2224" s="5"/>
      <c r="FJ2224" s="5"/>
      <c r="FK2224" s="5"/>
      <c r="FL2224" s="5"/>
      <c r="FM2224" s="5"/>
      <c r="FN2224" s="5"/>
      <c r="FO2224" s="5"/>
      <c r="FP2224" s="5"/>
      <c r="FQ2224" s="5"/>
      <c r="FR2224" s="5"/>
      <c r="FS2224" s="5"/>
      <c r="FT2224" s="5"/>
      <c r="FU2224" s="5"/>
      <c r="FV2224" s="5"/>
      <c r="FW2224" s="5"/>
      <c r="FX2224" s="5"/>
      <c r="FY2224" s="5"/>
      <c r="FZ2224" s="5"/>
      <c r="GA2224" s="5"/>
      <c r="GB2224" s="5"/>
      <c r="GC2224" s="5"/>
      <c r="GD2224" s="5"/>
      <c r="GE2224" s="5"/>
      <c r="GF2224" s="5"/>
      <c r="GG2224" s="5"/>
      <c r="GH2224" s="5"/>
      <c r="GI2224" s="5"/>
      <c r="GJ2224" s="5"/>
      <c r="GK2224" s="5"/>
      <c r="GL2224" s="5"/>
      <c r="GM2224" s="5"/>
      <c r="GN2224" s="5"/>
      <c r="GO2224" s="5"/>
      <c r="GP2224" s="5"/>
      <c r="GQ2224" s="5"/>
      <c r="GR2224" s="5"/>
      <c r="GS2224" s="5"/>
      <c r="GT2224" s="5"/>
      <c r="GU2224" s="5"/>
      <c r="GV2224" s="5"/>
      <c r="GW2224" s="5"/>
      <c r="GX2224" s="5"/>
      <c r="GY2224" s="5"/>
      <c r="GZ2224" s="5"/>
      <c r="HA2224" s="5"/>
      <c r="HB2224" s="5"/>
      <c r="HC2224" s="5"/>
      <c r="HD2224" s="5"/>
      <c r="HE2224" s="5"/>
      <c r="HF2224" s="5"/>
      <c r="HG2224" s="5"/>
      <c r="HH2224" s="5"/>
      <c r="HI2224" s="5"/>
      <c r="HJ2224" s="5"/>
      <c r="HK2224" s="5"/>
      <c r="HL2224" s="5"/>
      <c r="HM2224" s="5"/>
      <c r="HN2224" s="5"/>
      <c r="HO2224" s="5"/>
      <c r="HP2224" s="5"/>
      <c r="HQ2224" s="5"/>
      <c r="HR2224" s="5"/>
      <c r="HS2224" s="5"/>
      <c r="HT2224" s="5"/>
      <c r="HU2224" s="5"/>
      <c r="HV2224" s="5"/>
      <c r="HW2224" s="5"/>
      <c r="HX2224" s="5"/>
      <c r="HY2224" s="5"/>
      <c r="HZ2224" s="5"/>
      <c r="IA2224" s="5"/>
      <c r="IB2224" s="5"/>
      <c r="IC2224" s="5"/>
      <c r="ID2224" s="5"/>
      <c r="IE2224" s="5"/>
      <c r="IF2224" s="5"/>
      <c r="IG2224" s="5"/>
      <c r="IH2224" s="5"/>
      <c r="II2224" s="5"/>
      <c r="IJ2224" s="5"/>
      <c r="IK2224" s="5"/>
      <c r="IL2224" s="5"/>
      <c r="IM2224" s="5"/>
      <c r="IN2224" s="5"/>
      <c r="IO2224" s="5"/>
      <c r="IP2224" s="5"/>
      <c r="IQ2224" s="5"/>
      <c r="IR2224" s="5"/>
      <c r="IS2224" s="5"/>
      <c r="IT2224" s="5"/>
      <c r="IU2224" s="5"/>
      <c r="IV2224" s="5"/>
      <c r="IW2224" s="5"/>
      <c r="IX2224" s="5"/>
      <c r="IY2224" s="5"/>
      <c r="IZ2224" s="5"/>
      <c r="JA2224" s="5"/>
      <c r="JB2224" s="5"/>
      <c r="JC2224" s="5"/>
      <c r="JD2224" s="5"/>
      <c r="JE2224" s="5"/>
      <c r="JF2224" s="5"/>
      <c r="JG2224" s="5"/>
      <c r="JH2224" s="5"/>
      <c r="JI2224" s="5"/>
      <c r="JJ2224" s="5"/>
      <c r="JK2224" s="29"/>
      <c r="JL2224" s="5"/>
      <c r="JM2224" s="5"/>
      <c r="JN2224" s="5"/>
      <c r="JO2224" s="5"/>
      <c r="JP2224" s="5"/>
      <c r="JQ2224" s="5"/>
      <c r="JR2224" s="5"/>
      <c r="JS2224" s="5"/>
      <c r="JT2224" s="5"/>
      <c r="JU2224" s="5"/>
      <c r="JV2224" s="5"/>
      <c r="JW2224" s="5"/>
      <c r="JX2224" s="5"/>
      <c r="JY2224" s="5"/>
      <c r="JZ2224" s="5"/>
      <c r="KA2224" s="5"/>
      <c r="KB2224" s="5"/>
      <c r="KC2224" s="5"/>
      <c r="KD2224" s="5"/>
      <c r="KE2224" s="5"/>
      <c r="KF2224" s="5"/>
      <c r="KG2224" s="5"/>
      <c r="KH2224" s="5"/>
      <c r="KI2224" s="5"/>
      <c r="KJ2224" s="5"/>
      <c r="KK2224" s="5"/>
      <c r="KL2224" s="5"/>
      <c r="KM2224" s="5"/>
      <c r="KN2224" s="5"/>
      <c r="KO2224" s="5"/>
      <c r="KP2224" s="5"/>
      <c r="KQ2224" s="5"/>
      <c r="KR2224" s="5"/>
      <c r="KS2224" s="5"/>
      <c r="KT2224" s="5"/>
      <c r="KU2224" s="5"/>
      <c r="KV2224" s="5"/>
      <c r="KW2224" s="5"/>
      <c r="KX2224" s="5"/>
      <c r="KY2224" s="5"/>
      <c r="KZ2224" s="5"/>
      <c r="LA2224" s="5"/>
      <c r="LB2224" s="5"/>
      <c r="LC2224" s="5"/>
      <c r="LD2224" s="5"/>
      <c r="LE2224" s="5"/>
      <c r="LF2224" s="5"/>
      <c r="LG2224" s="5"/>
      <c r="LH2224" s="5"/>
      <c r="LI2224" s="5"/>
      <c r="LJ2224" s="5"/>
      <c r="LK2224" s="5"/>
      <c r="LL2224" s="5"/>
      <c r="LM2224" s="5"/>
      <c r="LN2224" s="5"/>
      <c r="LO2224" s="5"/>
      <c r="LP2224" s="5"/>
      <c r="LQ2224" s="5"/>
      <c r="LR2224" s="5"/>
      <c r="LS2224" s="5"/>
      <c r="LT2224" s="5"/>
      <c r="LU2224" s="5"/>
      <c r="LV2224" s="5"/>
      <c r="LW2224" s="5"/>
      <c r="LX2224" s="5"/>
      <c r="LY2224" s="5"/>
      <c r="LZ2224" s="5"/>
      <c r="MA2224" s="5"/>
      <c r="MB2224" s="5"/>
      <c r="MC2224" s="5"/>
      <c r="MD2224" s="5"/>
      <c r="ME2224" s="5"/>
      <c r="MF2224" s="5"/>
      <c r="MG2224" s="5"/>
      <c r="MH2224" s="5"/>
      <c r="MI2224" s="5"/>
      <c r="MJ2224" s="5"/>
      <c r="MK2224" s="5"/>
      <c r="ML2224" s="5"/>
      <c r="MM2224" s="5"/>
      <c r="MN2224" s="5"/>
      <c r="MO2224" s="5"/>
      <c r="MP2224" s="5"/>
      <c r="MQ2224" s="5"/>
      <c r="MR2224" s="5"/>
      <c r="MS2224" s="5"/>
      <c r="MT2224" s="5"/>
      <c r="MU2224" s="5"/>
      <c r="MV2224" s="5"/>
      <c r="MW2224" s="5"/>
      <c r="MX2224" s="5"/>
      <c r="MY2224" s="5"/>
      <c r="MZ2224" s="5"/>
      <c r="NA2224" s="5"/>
      <c r="NB2224" s="5"/>
      <c r="NC2224" s="5"/>
      <c r="ND2224" s="5"/>
      <c r="NE2224" s="5"/>
      <c r="NF2224" s="83"/>
      <c r="NG2224" s="83"/>
      <c r="NH2224" s="83"/>
      <c r="NI2224" s="84">
        <f t="shared" si="276"/>
        <v>0</v>
      </c>
      <c r="NJ2224" s="85">
        <f t="shared" ca="1" si="277"/>
        <v>45552</v>
      </c>
      <c r="NK2224" s="84">
        <f t="shared" si="278"/>
        <v>0</v>
      </c>
      <c r="NL2224" s="85">
        <f t="shared" si="283"/>
        <v>0</v>
      </c>
      <c r="NM2224" s="84">
        <f t="shared" si="279"/>
        <v>0</v>
      </c>
      <c r="NN2224" s="85">
        <f t="shared" si="280"/>
        <v>0</v>
      </c>
      <c r="NO2224" s="84">
        <f t="shared" si="281"/>
        <v>0</v>
      </c>
      <c r="NP2224" s="85">
        <f t="shared" si="282"/>
        <v>0</v>
      </c>
      <c r="NQ2224" s="83"/>
      <c r="NR2224" s="83"/>
      <c r="NS2224" s="83"/>
      <c r="NT2224" s="83"/>
      <c r="NU2224" s="83"/>
      <c r="NV2224" s="83"/>
      <c r="NW2224" s="83"/>
      <c r="NX2224" s="83"/>
      <c r="NY2224" s="83"/>
    </row>
    <row r="2225" spans="1:389" x14ac:dyDescent="0.25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7"/>
      <c r="AM2225" s="29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7"/>
      <c r="BI2225" s="5"/>
      <c r="BJ2225" s="5"/>
      <c r="BK2225" s="5"/>
      <c r="BL2225" s="5"/>
      <c r="BM2225" s="5"/>
      <c r="BN2225" s="5"/>
      <c r="BO2225" s="5"/>
      <c r="BP2225" s="29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  <c r="DI2225" s="5"/>
      <c r="DJ2225" s="5"/>
      <c r="DK2225" s="5"/>
      <c r="DL2225" s="5"/>
      <c r="DM2225" s="5"/>
      <c r="DN2225" s="5"/>
      <c r="DO2225" s="5"/>
      <c r="DP2225" s="5"/>
      <c r="DQ2225" s="5"/>
      <c r="DR2225" s="5"/>
      <c r="DS2225" s="5"/>
      <c r="DT2225" s="5"/>
      <c r="DU2225" s="5"/>
      <c r="DV2225" s="5"/>
      <c r="DW2225" s="5"/>
      <c r="DX2225" s="5"/>
      <c r="DY2225" s="5"/>
      <c r="DZ2225" s="5"/>
      <c r="EA2225" s="5"/>
      <c r="EB2225" s="7"/>
      <c r="EC2225" s="5"/>
      <c r="ED2225" s="5"/>
      <c r="EE2225" s="5"/>
      <c r="EF2225" s="5"/>
      <c r="EG2225" s="5"/>
      <c r="EH2225" s="5"/>
      <c r="EI2225" s="5"/>
      <c r="EJ2225" s="5"/>
      <c r="EK2225" s="5"/>
      <c r="EL2225" s="5"/>
      <c r="EM2225" s="5"/>
      <c r="EN2225" s="5"/>
      <c r="EO2225" s="5"/>
      <c r="EP2225" s="5"/>
      <c r="EQ2225" s="5"/>
      <c r="ER2225" s="5"/>
      <c r="ES2225" s="5"/>
      <c r="ET2225" s="29"/>
      <c r="EU2225" s="5"/>
      <c r="EV2225" s="5"/>
      <c r="EW2225" s="5"/>
      <c r="EX2225" s="5"/>
      <c r="EY2225" s="5"/>
      <c r="EZ2225" s="7"/>
      <c r="FA2225" s="5"/>
      <c r="FB2225" s="5"/>
      <c r="FC2225" s="5"/>
      <c r="FD2225" s="5"/>
      <c r="FE2225" s="5"/>
      <c r="FF2225" s="5"/>
      <c r="FG2225" s="5"/>
      <c r="FH2225" s="5"/>
      <c r="FI2225" s="5"/>
      <c r="FJ2225" s="5"/>
      <c r="FK2225" s="5"/>
      <c r="FL2225" s="5"/>
      <c r="FM2225" s="5"/>
      <c r="FN2225" s="5"/>
      <c r="FO2225" s="5"/>
      <c r="FP2225" s="5"/>
      <c r="FQ2225" s="5"/>
      <c r="FR2225" s="5"/>
      <c r="FS2225" s="5"/>
      <c r="FT2225" s="5"/>
      <c r="FU2225" s="5"/>
      <c r="FV2225" s="5"/>
      <c r="FW2225" s="5"/>
      <c r="FX2225" s="5"/>
      <c r="FY2225" s="5"/>
      <c r="FZ2225" s="5"/>
      <c r="GA2225" s="5"/>
      <c r="GB2225" s="5"/>
      <c r="GC2225" s="5"/>
      <c r="GD2225" s="5"/>
      <c r="GE2225" s="5"/>
      <c r="GF2225" s="5"/>
      <c r="GG2225" s="5"/>
      <c r="GH2225" s="5"/>
      <c r="GI2225" s="5"/>
      <c r="GJ2225" s="5"/>
      <c r="GK2225" s="5"/>
      <c r="GL2225" s="5"/>
      <c r="GM2225" s="5"/>
      <c r="GN2225" s="5"/>
      <c r="GO2225" s="5"/>
      <c r="GP2225" s="5"/>
      <c r="GQ2225" s="5"/>
      <c r="GR2225" s="5"/>
      <c r="GS2225" s="5"/>
      <c r="GT2225" s="5"/>
      <c r="GU2225" s="5"/>
      <c r="GV2225" s="5"/>
      <c r="GW2225" s="5"/>
      <c r="GX2225" s="5"/>
      <c r="GY2225" s="5"/>
      <c r="GZ2225" s="5"/>
      <c r="HA2225" s="5"/>
      <c r="HB2225" s="5"/>
      <c r="HC2225" s="5"/>
      <c r="HD2225" s="5"/>
      <c r="HE2225" s="5"/>
      <c r="HF2225" s="5"/>
      <c r="HG2225" s="5"/>
      <c r="HH2225" s="5"/>
      <c r="HI2225" s="5"/>
      <c r="HJ2225" s="5"/>
      <c r="HK2225" s="5"/>
      <c r="HL2225" s="5"/>
      <c r="HM2225" s="5"/>
      <c r="HN2225" s="5"/>
      <c r="HO2225" s="5"/>
      <c r="HP2225" s="5"/>
      <c r="HQ2225" s="5"/>
      <c r="HR2225" s="5"/>
      <c r="HS2225" s="5"/>
      <c r="HT2225" s="5"/>
      <c r="HU2225" s="5"/>
      <c r="HV2225" s="5"/>
      <c r="HW2225" s="5"/>
      <c r="HX2225" s="5"/>
      <c r="HY2225" s="5"/>
      <c r="HZ2225" s="5"/>
      <c r="IA2225" s="5"/>
      <c r="IB2225" s="5"/>
      <c r="IC2225" s="5"/>
      <c r="ID2225" s="5"/>
      <c r="IE2225" s="5"/>
      <c r="IF2225" s="5"/>
      <c r="IG2225" s="5"/>
      <c r="IH2225" s="5"/>
      <c r="II2225" s="5"/>
      <c r="IJ2225" s="5"/>
      <c r="IK2225" s="5"/>
      <c r="IL2225" s="5"/>
      <c r="IM2225" s="5"/>
      <c r="IN2225" s="5"/>
      <c r="IO2225" s="5"/>
      <c r="IP2225" s="5"/>
      <c r="IQ2225" s="5"/>
      <c r="IR2225" s="5"/>
      <c r="IS2225" s="5"/>
      <c r="IT2225" s="5"/>
      <c r="IU2225" s="5"/>
      <c r="IV2225" s="5"/>
      <c r="IW2225" s="5"/>
      <c r="IX2225" s="5"/>
      <c r="IY2225" s="5"/>
      <c r="IZ2225" s="5"/>
      <c r="JA2225" s="5"/>
      <c r="JB2225" s="5"/>
      <c r="JC2225" s="5"/>
      <c r="JD2225" s="5"/>
      <c r="JE2225" s="5"/>
      <c r="JF2225" s="5"/>
      <c r="JG2225" s="5"/>
      <c r="JH2225" s="5"/>
      <c r="JI2225" s="5"/>
      <c r="JJ2225" s="5"/>
      <c r="JK2225" s="29"/>
      <c r="JL2225" s="5"/>
      <c r="JM2225" s="5"/>
      <c r="JN2225" s="5"/>
      <c r="JO2225" s="5"/>
      <c r="JP2225" s="5"/>
      <c r="JQ2225" s="5"/>
      <c r="JR2225" s="5"/>
      <c r="JS2225" s="5"/>
      <c r="JT2225" s="5"/>
      <c r="JU2225" s="5"/>
      <c r="JV2225" s="5"/>
      <c r="JW2225" s="5"/>
      <c r="JX2225" s="5"/>
      <c r="JY2225" s="5"/>
      <c r="JZ2225" s="5"/>
      <c r="KA2225" s="5"/>
      <c r="KB2225" s="5"/>
      <c r="KC2225" s="5"/>
      <c r="KD2225" s="5"/>
      <c r="KE2225" s="5"/>
      <c r="KF2225" s="5"/>
      <c r="KG2225" s="5"/>
      <c r="KH2225" s="5"/>
      <c r="KI2225" s="5"/>
      <c r="KJ2225" s="5"/>
      <c r="KK2225" s="5"/>
      <c r="KL2225" s="5"/>
      <c r="KM2225" s="5"/>
      <c r="KN2225" s="5"/>
      <c r="KO2225" s="5"/>
      <c r="KP2225" s="5"/>
      <c r="KQ2225" s="5"/>
      <c r="KR2225" s="5"/>
      <c r="KS2225" s="5"/>
      <c r="KT2225" s="5"/>
      <c r="KU2225" s="5"/>
      <c r="KV2225" s="5"/>
      <c r="KW2225" s="5"/>
      <c r="KX2225" s="5"/>
      <c r="KY2225" s="5"/>
      <c r="KZ2225" s="5"/>
      <c r="LA2225" s="5"/>
      <c r="LB2225" s="5"/>
      <c r="LC2225" s="5"/>
      <c r="LD2225" s="5"/>
      <c r="LE2225" s="5"/>
      <c r="LF2225" s="5"/>
      <c r="LG2225" s="5"/>
      <c r="LH2225" s="5"/>
      <c r="LI2225" s="5"/>
      <c r="LJ2225" s="5"/>
      <c r="LK2225" s="5"/>
      <c r="LL2225" s="5"/>
      <c r="LM2225" s="5"/>
      <c r="LN2225" s="5"/>
      <c r="LO2225" s="5"/>
      <c r="LP2225" s="5"/>
      <c r="LQ2225" s="5"/>
      <c r="LR2225" s="5"/>
      <c r="LS2225" s="5"/>
      <c r="LT2225" s="5"/>
      <c r="LU2225" s="5"/>
      <c r="LV2225" s="5"/>
      <c r="LW2225" s="5"/>
      <c r="LX2225" s="5"/>
      <c r="LY2225" s="5"/>
      <c r="LZ2225" s="5"/>
      <c r="MA2225" s="5"/>
      <c r="MB2225" s="5"/>
      <c r="MC2225" s="5"/>
      <c r="MD2225" s="5"/>
      <c r="ME2225" s="5"/>
      <c r="MF2225" s="5"/>
      <c r="MG2225" s="5"/>
      <c r="MH2225" s="5"/>
      <c r="MI2225" s="5"/>
      <c r="MJ2225" s="5"/>
      <c r="MK2225" s="5"/>
      <c r="ML2225" s="5"/>
      <c r="MM2225" s="5"/>
      <c r="MN2225" s="5"/>
      <c r="MO2225" s="5"/>
      <c r="MP2225" s="5"/>
      <c r="MQ2225" s="5"/>
      <c r="MR2225" s="5"/>
      <c r="MS2225" s="5"/>
      <c r="MT2225" s="5"/>
      <c r="MU2225" s="5"/>
      <c r="MV2225" s="5"/>
      <c r="MW2225" s="5"/>
      <c r="MX2225" s="5"/>
      <c r="MY2225" s="5"/>
      <c r="MZ2225" s="5"/>
      <c r="NA2225" s="5"/>
      <c r="NB2225" s="5"/>
      <c r="NC2225" s="5"/>
      <c r="ND2225" s="5"/>
      <c r="NE2225" s="5"/>
      <c r="NF2225" s="83"/>
      <c r="NG2225" s="83"/>
      <c r="NH2225" s="83"/>
      <c r="NI2225" s="84">
        <f t="shared" si="276"/>
        <v>0</v>
      </c>
      <c r="NJ2225" s="85">
        <f t="shared" ca="1" si="277"/>
        <v>45552</v>
      </c>
      <c r="NK2225" s="84">
        <f t="shared" si="278"/>
        <v>0</v>
      </c>
      <c r="NL2225" s="85">
        <f t="shared" si="283"/>
        <v>0</v>
      </c>
      <c r="NM2225" s="84">
        <f t="shared" si="279"/>
        <v>0</v>
      </c>
      <c r="NN2225" s="85">
        <f t="shared" si="280"/>
        <v>0</v>
      </c>
      <c r="NO2225" s="84">
        <f t="shared" si="281"/>
        <v>0</v>
      </c>
      <c r="NP2225" s="85">
        <f t="shared" si="282"/>
        <v>0</v>
      </c>
      <c r="NQ2225" s="83"/>
      <c r="NR2225" s="83"/>
      <c r="NS2225" s="83"/>
      <c r="NT2225" s="83"/>
      <c r="NU2225" s="83"/>
      <c r="NV2225" s="83"/>
      <c r="NW2225" s="83"/>
      <c r="NX2225" s="83"/>
      <c r="NY2225" s="83"/>
    </row>
    <row r="2226" spans="1:389" x14ac:dyDescent="0.25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7"/>
      <c r="AM2226" s="29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7"/>
      <c r="BI2226" s="5"/>
      <c r="BJ2226" s="5"/>
      <c r="BK2226" s="5"/>
      <c r="BL2226" s="5"/>
      <c r="BM2226" s="5"/>
      <c r="BN2226" s="5"/>
      <c r="BO2226" s="5"/>
      <c r="BP2226" s="29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  <c r="DI2226" s="5"/>
      <c r="DJ2226" s="5"/>
      <c r="DK2226" s="5"/>
      <c r="DL2226" s="5"/>
      <c r="DM2226" s="5"/>
      <c r="DN2226" s="5"/>
      <c r="DO2226" s="5"/>
      <c r="DP2226" s="5"/>
      <c r="DQ2226" s="5"/>
      <c r="DR2226" s="5"/>
      <c r="DS2226" s="5"/>
      <c r="DT2226" s="5"/>
      <c r="DU2226" s="5"/>
      <c r="DV2226" s="5"/>
      <c r="DW2226" s="5"/>
      <c r="DX2226" s="5"/>
      <c r="DY2226" s="5"/>
      <c r="DZ2226" s="5"/>
      <c r="EA2226" s="5"/>
      <c r="EB2226" s="7"/>
      <c r="EC2226" s="5"/>
      <c r="ED2226" s="5"/>
      <c r="EE2226" s="5"/>
      <c r="EF2226" s="5"/>
      <c r="EG2226" s="5"/>
      <c r="EH2226" s="5"/>
      <c r="EI2226" s="5"/>
      <c r="EJ2226" s="5"/>
      <c r="EK2226" s="5"/>
      <c r="EL2226" s="5"/>
      <c r="EM2226" s="5"/>
      <c r="EN2226" s="5"/>
      <c r="EO2226" s="5"/>
      <c r="EP2226" s="5"/>
      <c r="EQ2226" s="5"/>
      <c r="ER2226" s="5"/>
      <c r="ES2226" s="5"/>
      <c r="ET2226" s="29"/>
      <c r="EU2226" s="5"/>
      <c r="EV2226" s="5"/>
      <c r="EW2226" s="5"/>
      <c r="EX2226" s="5"/>
      <c r="EY2226" s="5"/>
      <c r="EZ2226" s="7"/>
      <c r="FA2226" s="5"/>
      <c r="FB2226" s="5"/>
      <c r="FC2226" s="5"/>
      <c r="FD2226" s="5"/>
      <c r="FE2226" s="5"/>
      <c r="FF2226" s="5"/>
      <c r="FG2226" s="5"/>
      <c r="FH2226" s="5"/>
      <c r="FI2226" s="5"/>
      <c r="FJ2226" s="5"/>
      <c r="FK2226" s="5"/>
      <c r="FL2226" s="5"/>
      <c r="FM2226" s="5"/>
      <c r="FN2226" s="5"/>
      <c r="FO2226" s="5"/>
      <c r="FP2226" s="5"/>
      <c r="FQ2226" s="5"/>
      <c r="FR2226" s="5"/>
      <c r="FS2226" s="5"/>
      <c r="FT2226" s="5"/>
      <c r="FU2226" s="5"/>
      <c r="FV2226" s="5"/>
      <c r="FW2226" s="5"/>
      <c r="FX2226" s="5"/>
      <c r="FY2226" s="5"/>
      <c r="FZ2226" s="5"/>
      <c r="GA2226" s="5"/>
      <c r="GB2226" s="5"/>
      <c r="GC2226" s="5"/>
      <c r="GD2226" s="5"/>
      <c r="GE2226" s="5"/>
      <c r="GF2226" s="5"/>
      <c r="GG2226" s="5"/>
      <c r="GH2226" s="5"/>
      <c r="GI2226" s="5"/>
      <c r="GJ2226" s="5"/>
      <c r="GK2226" s="5"/>
      <c r="GL2226" s="5"/>
      <c r="GM2226" s="5"/>
      <c r="GN2226" s="5"/>
      <c r="GO2226" s="5"/>
      <c r="GP2226" s="5"/>
      <c r="GQ2226" s="5"/>
      <c r="GR2226" s="5"/>
      <c r="GS2226" s="5"/>
      <c r="GT2226" s="5"/>
      <c r="GU2226" s="5"/>
      <c r="GV2226" s="5"/>
      <c r="GW2226" s="5"/>
      <c r="GX2226" s="5"/>
      <c r="GY2226" s="5"/>
      <c r="GZ2226" s="5"/>
      <c r="HA2226" s="5"/>
      <c r="HB2226" s="5"/>
      <c r="HC2226" s="5"/>
      <c r="HD2226" s="5"/>
      <c r="HE2226" s="5"/>
      <c r="HF2226" s="5"/>
      <c r="HG2226" s="5"/>
      <c r="HH2226" s="5"/>
      <c r="HI2226" s="5"/>
      <c r="HJ2226" s="5"/>
      <c r="HK2226" s="5"/>
      <c r="HL2226" s="5"/>
      <c r="HM2226" s="5"/>
      <c r="HN2226" s="5"/>
      <c r="HO2226" s="5"/>
      <c r="HP2226" s="5"/>
      <c r="HQ2226" s="5"/>
      <c r="HR2226" s="5"/>
      <c r="HS2226" s="5"/>
      <c r="HT2226" s="5"/>
      <c r="HU2226" s="5"/>
      <c r="HV2226" s="5"/>
      <c r="HW2226" s="5"/>
      <c r="HX2226" s="5"/>
      <c r="HY2226" s="5"/>
      <c r="HZ2226" s="5"/>
      <c r="IA2226" s="5"/>
      <c r="IB2226" s="5"/>
      <c r="IC2226" s="5"/>
      <c r="ID2226" s="5"/>
      <c r="IE2226" s="5"/>
      <c r="IF2226" s="5"/>
      <c r="IG2226" s="5"/>
      <c r="IH2226" s="5"/>
      <c r="II2226" s="5"/>
      <c r="IJ2226" s="5"/>
      <c r="IK2226" s="5"/>
      <c r="IL2226" s="5"/>
      <c r="IM2226" s="5"/>
      <c r="IN2226" s="5"/>
      <c r="IO2226" s="5"/>
      <c r="IP2226" s="5"/>
      <c r="IQ2226" s="5"/>
      <c r="IR2226" s="5"/>
      <c r="IS2226" s="5"/>
      <c r="IT2226" s="5"/>
      <c r="IU2226" s="5"/>
      <c r="IV2226" s="5"/>
      <c r="IW2226" s="5"/>
      <c r="IX2226" s="5"/>
      <c r="IY2226" s="5"/>
      <c r="IZ2226" s="5"/>
      <c r="JA2226" s="5"/>
      <c r="JB2226" s="5"/>
      <c r="JC2226" s="5"/>
      <c r="JD2226" s="5"/>
      <c r="JE2226" s="5"/>
      <c r="JF2226" s="5"/>
      <c r="JG2226" s="5"/>
      <c r="JH2226" s="5"/>
      <c r="JI2226" s="5"/>
      <c r="JJ2226" s="5"/>
      <c r="JK2226" s="29"/>
      <c r="JL2226" s="5"/>
      <c r="JM2226" s="5"/>
      <c r="JN2226" s="5"/>
      <c r="JO2226" s="5"/>
      <c r="JP2226" s="5"/>
      <c r="JQ2226" s="5"/>
      <c r="JR2226" s="5"/>
      <c r="JS2226" s="5"/>
      <c r="JT2226" s="5"/>
      <c r="JU2226" s="5"/>
      <c r="JV2226" s="5"/>
      <c r="JW2226" s="5"/>
      <c r="JX2226" s="5"/>
      <c r="JY2226" s="5"/>
      <c r="JZ2226" s="5"/>
      <c r="KA2226" s="5"/>
      <c r="KB2226" s="5"/>
      <c r="KC2226" s="5"/>
      <c r="KD2226" s="5"/>
      <c r="KE2226" s="5"/>
      <c r="KF2226" s="5"/>
      <c r="KG2226" s="5"/>
      <c r="KH2226" s="5"/>
      <c r="KI2226" s="5"/>
      <c r="KJ2226" s="5"/>
      <c r="KK2226" s="5"/>
      <c r="KL2226" s="5"/>
      <c r="KM2226" s="5"/>
      <c r="KN2226" s="5"/>
      <c r="KO2226" s="5"/>
      <c r="KP2226" s="5"/>
      <c r="KQ2226" s="5"/>
      <c r="KR2226" s="5"/>
      <c r="KS2226" s="5"/>
      <c r="KT2226" s="5"/>
      <c r="KU2226" s="5"/>
      <c r="KV2226" s="5"/>
      <c r="KW2226" s="5"/>
      <c r="KX2226" s="5"/>
      <c r="KY2226" s="5"/>
      <c r="KZ2226" s="5"/>
      <c r="LA2226" s="5"/>
      <c r="LB2226" s="5"/>
      <c r="LC2226" s="5"/>
      <c r="LD2226" s="5"/>
      <c r="LE2226" s="5"/>
      <c r="LF2226" s="5"/>
      <c r="LG2226" s="5"/>
      <c r="LH2226" s="5"/>
      <c r="LI2226" s="5"/>
      <c r="LJ2226" s="5"/>
      <c r="LK2226" s="5"/>
      <c r="LL2226" s="5"/>
      <c r="LM2226" s="5"/>
      <c r="LN2226" s="5"/>
      <c r="LO2226" s="5"/>
      <c r="LP2226" s="5"/>
      <c r="LQ2226" s="5"/>
      <c r="LR2226" s="5"/>
      <c r="LS2226" s="5"/>
      <c r="LT2226" s="5"/>
      <c r="LU2226" s="5"/>
      <c r="LV2226" s="5"/>
      <c r="LW2226" s="5"/>
      <c r="LX2226" s="5"/>
      <c r="LY2226" s="5"/>
      <c r="LZ2226" s="5"/>
      <c r="MA2226" s="5"/>
      <c r="MB2226" s="5"/>
      <c r="MC2226" s="5"/>
      <c r="MD2226" s="5"/>
      <c r="ME2226" s="5"/>
      <c r="MF2226" s="5"/>
      <c r="MG2226" s="5"/>
      <c r="MH2226" s="5"/>
      <c r="MI2226" s="5"/>
      <c r="MJ2226" s="5"/>
      <c r="MK2226" s="5"/>
      <c r="ML2226" s="5"/>
      <c r="MM2226" s="5"/>
      <c r="MN2226" s="5"/>
      <c r="MO2226" s="5"/>
      <c r="MP2226" s="5"/>
      <c r="MQ2226" s="5"/>
      <c r="MR2226" s="5"/>
      <c r="MS2226" s="5"/>
      <c r="MT2226" s="5"/>
      <c r="MU2226" s="5"/>
      <c r="MV2226" s="5"/>
      <c r="MW2226" s="5"/>
      <c r="MX2226" s="5"/>
      <c r="MY2226" s="5"/>
      <c r="MZ2226" s="5"/>
      <c r="NA2226" s="5"/>
      <c r="NB2226" s="5"/>
      <c r="NC2226" s="5"/>
      <c r="ND2226" s="5"/>
      <c r="NE2226" s="5"/>
      <c r="NF2226" s="83"/>
      <c r="NG2226" s="83"/>
      <c r="NH2226" s="83"/>
      <c r="NI2226" s="84">
        <f t="shared" si="276"/>
        <v>0</v>
      </c>
      <c r="NJ2226" s="85">
        <f t="shared" ca="1" si="277"/>
        <v>45552</v>
      </c>
      <c r="NK2226" s="84">
        <f t="shared" si="278"/>
        <v>0</v>
      </c>
      <c r="NL2226" s="85">
        <f t="shared" si="283"/>
        <v>0</v>
      </c>
      <c r="NM2226" s="84">
        <f t="shared" si="279"/>
        <v>0</v>
      </c>
      <c r="NN2226" s="85">
        <f t="shared" si="280"/>
        <v>0</v>
      </c>
      <c r="NO2226" s="84">
        <f t="shared" si="281"/>
        <v>0</v>
      </c>
      <c r="NP2226" s="85">
        <f t="shared" si="282"/>
        <v>0</v>
      </c>
      <c r="NQ2226" s="83"/>
      <c r="NR2226" s="83"/>
      <c r="NS2226" s="83"/>
      <c r="NT2226" s="83"/>
      <c r="NU2226" s="83"/>
      <c r="NV2226" s="83"/>
      <c r="NW2226" s="83"/>
      <c r="NX2226" s="83"/>
      <c r="NY2226" s="83"/>
    </row>
    <row r="2227" spans="1:389" x14ac:dyDescent="0.25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7"/>
      <c r="AM2227" s="29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7"/>
      <c r="BI2227" s="5"/>
      <c r="BJ2227" s="5"/>
      <c r="BK2227" s="5"/>
      <c r="BL2227" s="5"/>
      <c r="BM2227" s="5"/>
      <c r="BN2227" s="5"/>
      <c r="BO2227" s="5"/>
      <c r="BP2227" s="29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  <c r="DI2227" s="5"/>
      <c r="DJ2227" s="5"/>
      <c r="DK2227" s="5"/>
      <c r="DL2227" s="5"/>
      <c r="DM2227" s="5"/>
      <c r="DN2227" s="5"/>
      <c r="DO2227" s="5"/>
      <c r="DP2227" s="5"/>
      <c r="DQ2227" s="5"/>
      <c r="DR2227" s="5"/>
      <c r="DS2227" s="5"/>
      <c r="DT2227" s="5"/>
      <c r="DU2227" s="5"/>
      <c r="DV2227" s="5"/>
      <c r="DW2227" s="5"/>
      <c r="DX2227" s="5"/>
      <c r="DY2227" s="5"/>
      <c r="DZ2227" s="5"/>
      <c r="EA2227" s="5"/>
      <c r="EB2227" s="7"/>
      <c r="EC2227" s="5"/>
      <c r="ED2227" s="5"/>
      <c r="EE2227" s="5"/>
      <c r="EF2227" s="5"/>
      <c r="EG2227" s="5"/>
      <c r="EH2227" s="5"/>
      <c r="EI2227" s="5"/>
      <c r="EJ2227" s="5"/>
      <c r="EK2227" s="5"/>
      <c r="EL2227" s="5"/>
      <c r="EM2227" s="5"/>
      <c r="EN2227" s="5"/>
      <c r="EO2227" s="5"/>
      <c r="EP2227" s="5"/>
      <c r="EQ2227" s="5"/>
      <c r="ER2227" s="5"/>
      <c r="ES2227" s="5"/>
      <c r="ET2227" s="29"/>
      <c r="EU2227" s="5"/>
      <c r="EV2227" s="5"/>
      <c r="EW2227" s="5"/>
      <c r="EX2227" s="5"/>
      <c r="EY2227" s="5"/>
      <c r="EZ2227" s="7"/>
      <c r="FA2227" s="5"/>
      <c r="FB2227" s="5"/>
      <c r="FC2227" s="5"/>
      <c r="FD2227" s="5"/>
      <c r="FE2227" s="5"/>
      <c r="FF2227" s="5"/>
      <c r="FG2227" s="5"/>
      <c r="FH2227" s="5"/>
      <c r="FI2227" s="5"/>
      <c r="FJ2227" s="5"/>
      <c r="FK2227" s="5"/>
      <c r="FL2227" s="5"/>
      <c r="FM2227" s="5"/>
      <c r="FN2227" s="5"/>
      <c r="FO2227" s="5"/>
      <c r="FP2227" s="5"/>
      <c r="FQ2227" s="5"/>
      <c r="FR2227" s="5"/>
      <c r="FS2227" s="5"/>
      <c r="FT2227" s="5"/>
      <c r="FU2227" s="5"/>
      <c r="FV2227" s="5"/>
      <c r="FW2227" s="5"/>
      <c r="FX2227" s="5"/>
      <c r="FY2227" s="5"/>
      <c r="FZ2227" s="5"/>
      <c r="GA2227" s="5"/>
      <c r="GB2227" s="5"/>
      <c r="GC2227" s="5"/>
      <c r="GD2227" s="5"/>
      <c r="GE2227" s="5"/>
      <c r="GF2227" s="5"/>
      <c r="GG2227" s="5"/>
      <c r="GH2227" s="5"/>
      <c r="GI2227" s="5"/>
      <c r="GJ2227" s="5"/>
      <c r="GK2227" s="5"/>
      <c r="GL2227" s="5"/>
      <c r="GM2227" s="5"/>
      <c r="GN2227" s="5"/>
      <c r="GO2227" s="5"/>
      <c r="GP2227" s="5"/>
      <c r="GQ2227" s="5"/>
      <c r="GR2227" s="5"/>
      <c r="GS2227" s="5"/>
      <c r="GT2227" s="5"/>
      <c r="GU2227" s="5"/>
      <c r="GV2227" s="5"/>
      <c r="GW2227" s="5"/>
      <c r="GX2227" s="5"/>
      <c r="GY2227" s="5"/>
      <c r="GZ2227" s="5"/>
      <c r="HA2227" s="5"/>
      <c r="HB2227" s="5"/>
      <c r="HC2227" s="5"/>
      <c r="HD2227" s="5"/>
      <c r="HE2227" s="5"/>
      <c r="HF2227" s="5"/>
      <c r="HG2227" s="5"/>
      <c r="HH2227" s="5"/>
      <c r="HI2227" s="5"/>
      <c r="HJ2227" s="5"/>
      <c r="HK2227" s="5"/>
      <c r="HL2227" s="5"/>
      <c r="HM2227" s="5"/>
      <c r="HN2227" s="5"/>
      <c r="HO2227" s="5"/>
      <c r="HP2227" s="5"/>
      <c r="HQ2227" s="5"/>
      <c r="HR2227" s="5"/>
      <c r="HS2227" s="5"/>
      <c r="HT2227" s="5"/>
      <c r="HU2227" s="5"/>
      <c r="HV2227" s="5"/>
      <c r="HW2227" s="5"/>
      <c r="HX2227" s="5"/>
      <c r="HY2227" s="5"/>
      <c r="HZ2227" s="5"/>
      <c r="IA2227" s="5"/>
      <c r="IB2227" s="5"/>
      <c r="IC2227" s="5"/>
      <c r="ID2227" s="5"/>
      <c r="IE2227" s="5"/>
      <c r="IF2227" s="5"/>
      <c r="IG2227" s="5"/>
      <c r="IH2227" s="5"/>
      <c r="II2227" s="5"/>
      <c r="IJ2227" s="5"/>
      <c r="IK2227" s="5"/>
      <c r="IL2227" s="5"/>
      <c r="IM2227" s="5"/>
      <c r="IN2227" s="5"/>
      <c r="IO2227" s="5"/>
      <c r="IP2227" s="5"/>
      <c r="IQ2227" s="5"/>
      <c r="IR2227" s="5"/>
      <c r="IS2227" s="5"/>
      <c r="IT2227" s="5"/>
      <c r="IU2227" s="5"/>
      <c r="IV2227" s="5"/>
      <c r="IW2227" s="5"/>
      <c r="IX2227" s="5"/>
      <c r="IY2227" s="5"/>
      <c r="IZ2227" s="5"/>
      <c r="JA2227" s="5"/>
      <c r="JB2227" s="5"/>
      <c r="JC2227" s="5"/>
      <c r="JD2227" s="5"/>
      <c r="JE2227" s="5"/>
      <c r="JF2227" s="5"/>
      <c r="JG2227" s="5"/>
      <c r="JH2227" s="5"/>
      <c r="JI2227" s="5"/>
      <c r="JJ2227" s="5"/>
      <c r="JK2227" s="29"/>
      <c r="JL2227" s="5"/>
      <c r="JM2227" s="5"/>
      <c r="JN2227" s="5"/>
      <c r="JO2227" s="5"/>
      <c r="JP2227" s="5"/>
      <c r="JQ2227" s="5"/>
      <c r="JR2227" s="5"/>
      <c r="JS2227" s="5"/>
      <c r="JT2227" s="5"/>
      <c r="JU2227" s="5"/>
      <c r="JV2227" s="5"/>
      <c r="JW2227" s="5"/>
      <c r="JX2227" s="5"/>
      <c r="JY2227" s="5"/>
      <c r="JZ2227" s="5"/>
      <c r="KA2227" s="5"/>
      <c r="KB2227" s="5"/>
      <c r="KC2227" s="5"/>
      <c r="KD2227" s="5"/>
      <c r="KE2227" s="5"/>
      <c r="KF2227" s="5"/>
      <c r="KG2227" s="5"/>
      <c r="KH2227" s="5"/>
      <c r="KI2227" s="5"/>
      <c r="KJ2227" s="5"/>
      <c r="KK2227" s="5"/>
      <c r="KL2227" s="5"/>
      <c r="KM2227" s="5"/>
      <c r="KN2227" s="5"/>
      <c r="KO2227" s="5"/>
      <c r="KP2227" s="5"/>
      <c r="KQ2227" s="5"/>
      <c r="KR2227" s="5"/>
      <c r="KS2227" s="5"/>
      <c r="KT2227" s="5"/>
      <c r="KU2227" s="5"/>
      <c r="KV2227" s="5"/>
      <c r="KW2227" s="5"/>
      <c r="KX2227" s="5"/>
      <c r="KY2227" s="5"/>
      <c r="KZ2227" s="5"/>
      <c r="LA2227" s="5"/>
      <c r="LB2227" s="5"/>
      <c r="LC2227" s="5"/>
      <c r="LD2227" s="5"/>
      <c r="LE2227" s="5"/>
      <c r="LF2227" s="5"/>
      <c r="LG2227" s="5"/>
      <c r="LH2227" s="5"/>
      <c r="LI2227" s="5"/>
      <c r="LJ2227" s="5"/>
      <c r="LK2227" s="5"/>
      <c r="LL2227" s="5"/>
      <c r="LM2227" s="5"/>
      <c r="LN2227" s="5"/>
      <c r="LO2227" s="5"/>
      <c r="LP2227" s="5"/>
      <c r="LQ2227" s="5"/>
      <c r="LR2227" s="5"/>
      <c r="LS2227" s="5"/>
      <c r="LT2227" s="5"/>
      <c r="LU2227" s="5"/>
      <c r="LV2227" s="5"/>
      <c r="LW2227" s="5"/>
      <c r="LX2227" s="5"/>
      <c r="LY2227" s="5"/>
      <c r="LZ2227" s="5"/>
      <c r="MA2227" s="5"/>
      <c r="MB2227" s="5"/>
      <c r="MC2227" s="5"/>
      <c r="MD2227" s="5"/>
      <c r="ME2227" s="5"/>
      <c r="MF2227" s="5"/>
      <c r="MG2227" s="5"/>
      <c r="MH2227" s="5"/>
      <c r="MI2227" s="5"/>
      <c r="MJ2227" s="5"/>
      <c r="MK2227" s="5"/>
      <c r="ML2227" s="5"/>
      <c r="MM2227" s="5"/>
      <c r="MN2227" s="5"/>
      <c r="MO2227" s="5"/>
      <c r="MP2227" s="5"/>
      <c r="MQ2227" s="5"/>
      <c r="MR2227" s="5"/>
      <c r="MS2227" s="5"/>
      <c r="MT2227" s="5"/>
      <c r="MU2227" s="5"/>
      <c r="MV2227" s="5"/>
      <c r="MW2227" s="5"/>
      <c r="MX2227" s="5"/>
      <c r="MY2227" s="5"/>
      <c r="MZ2227" s="5"/>
      <c r="NA2227" s="5"/>
      <c r="NB2227" s="5"/>
      <c r="NC2227" s="5"/>
      <c r="ND2227" s="5"/>
      <c r="NE2227" s="5"/>
      <c r="NF2227" s="83"/>
      <c r="NG2227" s="83"/>
      <c r="NH2227" s="83"/>
      <c r="NI2227" s="84">
        <f t="shared" si="276"/>
        <v>0</v>
      </c>
      <c r="NJ2227" s="85">
        <f t="shared" ca="1" si="277"/>
        <v>45552</v>
      </c>
      <c r="NK2227" s="84">
        <f t="shared" si="278"/>
        <v>0</v>
      </c>
      <c r="NL2227" s="85">
        <f t="shared" si="283"/>
        <v>0</v>
      </c>
      <c r="NM2227" s="84">
        <f t="shared" si="279"/>
        <v>0</v>
      </c>
      <c r="NN2227" s="85">
        <f t="shared" si="280"/>
        <v>0</v>
      </c>
      <c r="NO2227" s="84">
        <f t="shared" si="281"/>
        <v>0</v>
      </c>
      <c r="NP2227" s="85">
        <f t="shared" si="282"/>
        <v>0</v>
      </c>
      <c r="NQ2227" s="83"/>
      <c r="NR2227" s="83"/>
      <c r="NS2227" s="83"/>
      <c r="NT2227" s="83"/>
      <c r="NU2227" s="83"/>
      <c r="NV2227" s="83"/>
      <c r="NW2227" s="83"/>
      <c r="NX2227" s="83"/>
      <c r="NY2227" s="83"/>
    </row>
    <row r="2228" spans="1:389" x14ac:dyDescent="0.25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7"/>
      <c r="AM2228" s="29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7"/>
      <c r="BI2228" s="5"/>
      <c r="BJ2228" s="5"/>
      <c r="BK2228" s="5"/>
      <c r="BL2228" s="5"/>
      <c r="BM2228" s="5"/>
      <c r="BN2228" s="5"/>
      <c r="BO2228" s="5"/>
      <c r="BP2228" s="29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  <c r="DI2228" s="5"/>
      <c r="DJ2228" s="5"/>
      <c r="DK2228" s="5"/>
      <c r="DL2228" s="5"/>
      <c r="DM2228" s="5"/>
      <c r="DN2228" s="5"/>
      <c r="DO2228" s="5"/>
      <c r="DP2228" s="5"/>
      <c r="DQ2228" s="5"/>
      <c r="DR2228" s="5"/>
      <c r="DS2228" s="5"/>
      <c r="DT2228" s="5"/>
      <c r="DU2228" s="5"/>
      <c r="DV2228" s="5"/>
      <c r="DW2228" s="5"/>
      <c r="DX2228" s="5"/>
      <c r="DY2228" s="5"/>
      <c r="DZ2228" s="5"/>
      <c r="EA2228" s="5"/>
      <c r="EB2228" s="7"/>
      <c r="EC2228" s="5"/>
      <c r="ED2228" s="5"/>
      <c r="EE2228" s="5"/>
      <c r="EF2228" s="5"/>
      <c r="EG2228" s="5"/>
      <c r="EH2228" s="5"/>
      <c r="EI2228" s="5"/>
      <c r="EJ2228" s="5"/>
      <c r="EK2228" s="5"/>
      <c r="EL2228" s="5"/>
      <c r="EM2228" s="5"/>
      <c r="EN2228" s="5"/>
      <c r="EO2228" s="5"/>
      <c r="EP2228" s="5"/>
      <c r="EQ2228" s="5"/>
      <c r="ER2228" s="5"/>
      <c r="ES2228" s="5"/>
      <c r="ET2228" s="29"/>
      <c r="EU2228" s="5"/>
      <c r="EV2228" s="5"/>
      <c r="EW2228" s="5"/>
      <c r="EX2228" s="5"/>
      <c r="EY2228" s="5"/>
      <c r="EZ2228" s="7"/>
      <c r="FA2228" s="5"/>
      <c r="FB2228" s="5"/>
      <c r="FC2228" s="5"/>
      <c r="FD2228" s="5"/>
      <c r="FE2228" s="5"/>
      <c r="FF2228" s="5"/>
      <c r="FG2228" s="5"/>
      <c r="FH2228" s="5"/>
      <c r="FI2228" s="5"/>
      <c r="FJ2228" s="5"/>
      <c r="FK2228" s="5"/>
      <c r="FL2228" s="5"/>
      <c r="FM2228" s="5"/>
      <c r="FN2228" s="5"/>
      <c r="FO2228" s="5"/>
      <c r="FP2228" s="5"/>
      <c r="FQ2228" s="5"/>
      <c r="FR2228" s="5"/>
      <c r="FS2228" s="5"/>
      <c r="FT2228" s="5"/>
      <c r="FU2228" s="5"/>
      <c r="FV2228" s="5"/>
      <c r="FW2228" s="5"/>
      <c r="FX2228" s="5"/>
      <c r="FY2228" s="5"/>
      <c r="FZ2228" s="5"/>
      <c r="GA2228" s="5"/>
      <c r="GB2228" s="5"/>
      <c r="GC2228" s="5"/>
      <c r="GD2228" s="5"/>
      <c r="GE2228" s="5"/>
      <c r="GF2228" s="5"/>
      <c r="GG2228" s="5"/>
      <c r="GH2228" s="5"/>
      <c r="GI2228" s="5"/>
      <c r="GJ2228" s="5"/>
      <c r="GK2228" s="5"/>
      <c r="GL2228" s="5"/>
      <c r="GM2228" s="5"/>
      <c r="GN2228" s="5"/>
      <c r="GO2228" s="5"/>
      <c r="GP2228" s="5"/>
      <c r="GQ2228" s="5"/>
      <c r="GR2228" s="5"/>
      <c r="GS2228" s="5"/>
      <c r="GT2228" s="5"/>
      <c r="GU2228" s="5"/>
      <c r="GV2228" s="5"/>
      <c r="GW2228" s="5"/>
      <c r="GX2228" s="5"/>
      <c r="GY2228" s="5"/>
      <c r="GZ2228" s="5"/>
      <c r="HA2228" s="5"/>
      <c r="HB2228" s="5"/>
      <c r="HC2228" s="5"/>
      <c r="HD2228" s="5"/>
      <c r="HE2228" s="5"/>
      <c r="HF2228" s="5"/>
      <c r="HG2228" s="5"/>
      <c r="HH2228" s="5"/>
      <c r="HI2228" s="5"/>
      <c r="HJ2228" s="5"/>
      <c r="HK2228" s="5"/>
      <c r="HL2228" s="5"/>
      <c r="HM2228" s="5"/>
      <c r="HN2228" s="5"/>
      <c r="HO2228" s="5"/>
      <c r="HP2228" s="5"/>
      <c r="HQ2228" s="5"/>
      <c r="HR2228" s="5"/>
      <c r="HS2228" s="5"/>
      <c r="HT2228" s="5"/>
      <c r="HU2228" s="5"/>
      <c r="HV2228" s="5"/>
      <c r="HW2228" s="5"/>
      <c r="HX2228" s="5"/>
      <c r="HY2228" s="5"/>
      <c r="HZ2228" s="5"/>
      <c r="IA2228" s="5"/>
      <c r="IB2228" s="5"/>
      <c r="IC2228" s="5"/>
      <c r="ID2228" s="5"/>
      <c r="IE2228" s="5"/>
      <c r="IF2228" s="5"/>
      <c r="IG2228" s="5"/>
      <c r="IH2228" s="5"/>
      <c r="II2228" s="5"/>
      <c r="IJ2228" s="5"/>
      <c r="IK2228" s="5"/>
      <c r="IL2228" s="5"/>
      <c r="IM2228" s="5"/>
      <c r="IN2228" s="5"/>
      <c r="IO2228" s="5"/>
      <c r="IP2228" s="5"/>
      <c r="IQ2228" s="5"/>
      <c r="IR2228" s="5"/>
      <c r="IS2228" s="5"/>
      <c r="IT2228" s="5"/>
      <c r="IU2228" s="5"/>
      <c r="IV2228" s="5"/>
      <c r="IW2228" s="5"/>
      <c r="IX2228" s="5"/>
      <c r="IY2228" s="5"/>
      <c r="IZ2228" s="5"/>
      <c r="JA2228" s="5"/>
      <c r="JB2228" s="5"/>
      <c r="JC2228" s="5"/>
      <c r="JD2228" s="5"/>
      <c r="JE2228" s="5"/>
      <c r="JF2228" s="5"/>
      <c r="JG2228" s="5"/>
      <c r="JH2228" s="5"/>
      <c r="JI2228" s="5"/>
      <c r="JJ2228" s="5"/>
      <c r="JK2228" s="29"/>
      <c r="JL2228" s="5"/>
      <c r="JM2228" s="5"/>
      <c r="JN2228" s="5"/>
      <c r="JO2228" s="5"/>
      <c r="JP2228" s="5"/>
      <c r="JQ2228" s="5"/>
      <c r="JR2228" s="5"/>
      <c r="JS2228" s="5"/>
      <c r="JT2228" s="5"/>
      <c r="JU2228" s="5"/>
      <c r="JV2228" s="5"/>
      <c r="JW2228" s="5"/>
      <c r="JX2228" s="5"/>
      <c r="JY2228" s="5"/>
      <c r="JZ2228" s="5"/>
      <c r="KA2228" s="5"/>
      <c r="KB2228" s="5"/>
      <c r="KC2228" s="5"/>
      <c r="KD2228" s="5"/>
      <c r="KE2228" s="5"/>
      <c r="KF2228" s="5"/>
      <c r="KG2228" s="5"/>
      <c r="KH2228" s="5"/>
      <c r="KI2228" s="5"/>
      <c r="KJ2228" s="5"/>
      <c r="KK2228" s="5"/>
      <c r="KL2228" s="5"/>
      <c r="KM2228" s="5"/>
      <c r="KN2228" s="5"/>
      <c r="KO2228" s="5"/>
      <c r="KP2228" s="5"/>
      <c r="KQ2228" s="5"/>
      <c r="KR2228" s="5"/>
      <c r="KS2228" s="5"/>
      <c r="KT2228" s="5"/>
      <c r="KU2228" s="5"/>
      <c r="KV2228" s="5"/>
      <c r="KW2228" s="5"/>
      <c r="KX2228" s="5"/>
      <c r="KY2228" s="5"/>
      <c r="KZ2228" s="5"/>
      <c r="LA2228" s="5"/>
      <c r="LB2228" s="5"/>
      <c r="LC2228" s="5"/>
      <c r="LD2228" s="5"/>
      <c r="LE2228" s="5"/>
      <c r="LF2228" s="5"/>
      <c r="LG2228" s="5"/>
      <c r="LH2228" s="5"/>
      <c r="LI2228" s="5"/>
      <c r="LJ2228" s="5"/>
      <c r="LK2228" s="5"/>
      <c r="LL2228" s="5"/>
      <c r="LM2228" s="5"/>
      <c r="LN2228" s="5"/>
      <c r="LO2228" s="5"/>
      <c r="LP2228" s="5"/>
      <c r="LQ2228" s="5"/>
      <c r="LR2228" s="5"/>
      <c r="LS2228" s="5"/>
      <c r="LT2228" s="5"/>
      <c r="LU2228" s="5"/>
      <c r="LV2228" s="5"/>
      <c r="LW2228" s="5"/>
      <c r="LX2228" s="5"/>
      <c r="LY2228" s="5"/>
      <c r="LZ2228" s="5"/>
      <c r="MA2228" s="5"/>
      <c r="MB2228" s="5"/>
      <c r="MC2228" s="5"/>
      <c r="MD2228" s="5"/>
      <c r="ME2228" s="5"/>
      <c r="MF2228" s="5"/>
      <c r="MG2228" s="5"/>
      <c r="MH2228" s="5"/>
      <c r="MI2228" s="5"/>
      <c r="MJ2228" s="5"/>
      <c r="MK2228" s="5"/>
      <c r="ML2228" s="5"/>
      <c r="MM2228" s="5"/>
      <c r="MN2228" s="5"/>
      <c r="MO2228" s="5"/>
      <c r="MP2228" s="5"/>
      <c r="MQ2228" s="5"/>
      <c r="MR2228" s="5"/>
      <c r="MS2228" s="5"/>
      <c r="MT2228" s="5"/>
      <c r="MU2228" s="5"/>
      <c r="MV2228" s="5"/>
      <c r="MW2228" s="5"/>
      <c r="MX2228" s="5"/>
      <c r="MY2228" s="5"/>
      <c r="MZ2228" s="5"/>
      <c r="NA2228" s="5"/>
      <c r="NB2228" s="5"/>
      <c r="NC2228" s="5"/>
      <c r="ND2228" s="5"/>
      <c r="NE2228" s="5"/>
      <c r="NF2228" s="83"/>
      <c r="NG2228" s="83"/>
      <c r="NH2228" s="83"/>
      <c r="NI2228" s="84">
        <f t="shared" si="276"/>
        <v>0</v>
      </c>
      <c r="NJ2228" s="85">
        <f t="shared" ca="1" si="277"/>
        <v>45552</v>
      </c>
      <c r="NK2228" s="84">
        <f t="shared" si="278"/>
        <v>0</v>
      </c>
      <c r="NL2228" s="85">
        <f t="shared" si="283"/>
        <v>0</v>
      </c>
      <c r="NM2228" s="84">
        <f t="shared" si="279"/>
        <v>0</v>
      </c>
      <c r="NN2228" s="85">
        <f t="shared" si="280"/>
        <v>0</v>
      </c>
      <c r="NO2228" s="84">
        <f t="shared" si="281"/>
        <v>0</v>
      </c>
      <c r="NP2228" s="85">
        <f t="shared" si="282"/>
        <v>0</v>
      </c>
      <c r="NQ2228" s="83"/>
      <c r="NR2228" s="83"/>
      <c r="NS2228" s="83"/>
      <c r="NT2228" s="83"/>
      <c r="NU2228" s="83"/>
      <c r="NV2228" s="83"/>
      <c r="NW2228" s="83"/>
      <c r="NX2228" s="83"/>
      <c r="NY2228" s="83"/>
    </row>
    <row r="2229" spans="1:389" x14ac:dyDescent="0.25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7"/>
      <c r="AM2229" s="29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7"/>
      <c r="BI2229" s="5"/>
      <c r="BJ2229" s="5"/>
      <c r="BK2229" s="5"/>
      <c r="BL2229" s="5"/>
      <c r="BM2229" s="5"/>
      <c r="BN2229" s="5"/>
      <c r="BO2229" s="5"/>
      <c r="BP2229" s="29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  <c r="DI2229" s="5"/>
      <c r="DJ2229" s="5"/>
      <c r="DK2229" s="5"/>
      <c r="DL2229" s="5"/>
      <c r="DM2229" s="5"/>
      <c r="DN2229" s="5"/>
      <c r="DO2229" s="5"/>
      <c r="DP2229" s="5"/>
      <c r="DQ2229" s="5"/>
      <c r="DR2229" s="5"/>
      <c r="DS2229" s="5"/>
      <c r="DT2229" s="5"/>
      <c r="DU2229" s="5"/>
      <c r="DV2229" s="5"/>
      <c r="DW2229" s="5"/>
      <c r="DX2229" s="5"/>
      <c r="DY2229" s="5"/>
      <c r="DZ2229" s="5"/>
      <c r="EA2229" s="5"/>
      <c r="EB2229" s="7"/>
      <c r="EC2229" s="5"/>
      <c r="ED2229" s="5"/>
      <c r="EE2229" s="5"/>
      <c r="EF2229" s="5"/>
      <c r="EG2229" s="5"/>
      <c r="EH2229" s="5"/>
      <c r="EI2229" s="5"/>
      <c r="EJ2229" s="5"/>
      <c r="EK2229" s="5"/>
      <c r="EL2229" s="5"/>
      <c r="EM2229" s="5"/>
      <c r="EN2229" s="5"/>
      <c r="EO2229" s="5"/>
      <c r="EP2229" s="5"/>
      <c r="EQ2229" s="5"/>
      <c r="ER2229" s="5"/>
      <c r="ES2229" s="5"/>
      <c r="ET2229" s="29"/>
      <c r="EU2229" s="5"/>
      <c r="EV2229" s="5"/>
      <c r="EW2229" s="5"/>
      <c r="EX2229" s="5"/>
      <c r="EY2229" s="5"/>
      <c r="EZ2229" s="7"/>
      <c r="FA2229" s="5"/>
      <c r="FB2229" s="5"/>
      <c r="FC2229" s="5"/>
      <c r="FD2229" s="5"/>
      <c r="FE2229" s="5"/>
      <c r="FF2229" s="5"/>
      <c r="FG2229" s="5"/>
      <c r="FH2229" s="5"/>
      <c r="FI2229" s="5"/>
      <c r="FJ2229" s="5"/>
      <c r="FK2229" s="5"/>
      <c r="FL2229" s="5"/>
      <c r="FM2229" s="5"/>
      <c r="FN2229" s="5"/>
      <c r="FO2229" s="5"/>
      <c r="FP2229" s="5"/>
      <c r="FQ2229" s="5"/>
      <c r="FR2229" s="5"/>
      <c r="FS2229" s="5"/>
      <c r="FT2229" s="5"/>
      <c r="FU2229" s="5"/>
      <c r="FV2229" s="5"/>
      <c r="FW2229" s="5"/>
      <c r="FX2229" s="5"/>
      <c r="FY2229" s="5"/>
      <c r="FZ2229" s="5"/>
      <c r="GA2229" s="5"/>
      <c r="GB2229" s="5"/>
      <c r="GC2229" s="5"/>
      <c r="GD2229" s="5"/>
      <c r="GE2229" s="5"/>
      <c r="GF2229" s="5"/>
      <c r="GG2229" s="5"/>
      <c r="GH2229" s="5"/>
      <c r="GI2229" s="5"/>
      <c r="GJ2229" s="5"/>
      <c r="GK2229" s="5"/>
      <c r="GL2229" s="5"/>
      <c r="GM2229" s="5"/>
      <c r="GN2229" s="5"/>
      <c r="GO2229" s="5"/>
      <c r="GP2229" s="5"/>
      <c r="GQ2229" s="5"/>
      <c r="GR2229" s="5"/>
      <c r="GS2229" s="5"/>
      <c r="GT2229" s="5"/>
      <c r="GU2229" s="5"/>
      <c r="GV2229" s="5"/>
      <c r="GW2229" s="5"/>
      <c r="GX2229" s="5"/>
      <c r="GY2229" s="5"/>
      <c r="GZ2229" s="5"/>
      <c r="HA2229" s="5"/>
      <c r="HB2229" s="5"/>
      <c r="HC2229" s="5"/>
      <c r="HD2229" s="5"/>
      <c r="HE2229" s="5"/>
      <c r="HF2229" s="5"/>
      <c r="HG2229" s="5"/>
      <c r="HH2229" s="5"/>
      <c r="HI2229" s="5"/>
      <c r="HJ2229" s="5"/>
      <c r="HK2229" s="5"/>
      <c r="HL2229" s="5"/>
      <c r="HM2229" s="5"/>
      <c r="HN2229" s="5"/>
      <c r="HO2229" s="5"/>
      <c r="HP2229" s="5"/>
      <c r="HQ2229" s="5"/>
      <c r="HR2229" s="5"/>
      <c r="HS2229" s="5"/>
      <c r="HT2229" s="5"/>
      <c r="HU2229" s="5"/>
      <c r="HV2229" s="5"/>
      <c r="HW2229" s="5"/>
      <c r="HX2229" s="5"/>
      <c r="HY2229" s="5"/>
      <c r="HZ2229" s="5"/>
      <c r="IA2229" s="5"/>
      <c r="IB2229" s="5"/>
      <c r="IC2229" s="5"/>
      <c r="ID2229" s="5"/>
      <c r="IE2229" s="5"/>
      <c r="IF2229" s="5"/>
      <c r="IG2229" s="5"/>
      <c r="IH2229" s="5"/>
      <c r="II2229" s="5"/>
      <c r="IJ2229" s="5"/>
      <c r="IK2229" s="5"/>
      <c r="IL2229" s="5"/>
      <c r="IM2229" s="5"/>
      <c r="IN2229" s="5"/>
      <c r="IO2229" s="5"/>
      <c r="IP2229" s="5"/>
      <c r="IQ2229" s="5"/>
      <c r="IR2229" s="5"/>
      <c r="IS2229" s="5"/>
      <c r="IT2229" s="5"/>
      <c r="IU2229" s="5"/>
      <c r="IV2229" s="5"/>
      <c r="IW2229" s="5"/>
      <c r="IX2229" s="5"/>
      <c r="IY2229" s="5"/>
      <c r="IZ2229" s="5"/>
      <c r="JA2229" s="5"/>
      <c r="JB2229" s="5"/>
      <c r="JC2229" s="5"/>
      <c r="JD2229" s="5"/>
      <c r="JE2229" s="5"/>
      <c r="JF2229" s="5"/>
      <c r="JG2229" s="5"/>
      <c r="JH2229" s="5"/>
      <c r="JI2229" s="5"/>
      <c r="JJ2229" s="5"/>
      <c r="JK2229" s="29"/>
      <c r="JL2229" s="5"/>
      <c r="JM2229" s="5"/>
      <c r="JN2229" s="5"/>
      <c r="JO2229" s="5"/>
      <c r="JP2229" s="5"/>
      <c r="JQ2229" s="5"/>
      <c r="JR2229" s="5"/>
      <c r="JS2229" s="5"/>
      <c r="JT2229" s="5"/>
      <c r="JU2229" s="5"/>
      <c r="JV2229" s="5"/>
      <c r="JW2229" s="5"/>
      <c r="JX2229" s="5"/>
      <c r="JY2229" s="5"/>
      <c r="JZ2229" s="5"/>
      <c r="KA2229" s="5"/>
      <c r="KB2229" s="5"/>
      <c r="KC2229" s="5"/>
      <c r="KD2229" s="5"/>
      <c r="KE2229" s="5"/>
      <c r="KF2229" s="5"/>
      <c r="KG2229" s="5"/>
      <c r="KH2229" s="5"/>
      <c r="KI2229" s="5"/>
      <c r="KJ2229" s="5"/>
      <c r="KK2229" s="5"/>
      <c r="KL2229" s="5"/>
      <c r="KM2229" s="5"/>
      <c r="KN2229" s="5"/>
      <c r="KO2229" s="5"/>
      <c r="KP2229" s="5"/>
      <c r="KQ2229" s="5"/>
      <c r="KR2229" s="5"/>
      <c r="KS2229" s="5"/>
      <c r="KT2229" s="5"/>
      <c r="KU2229" s="5"/>
      <c r="KV2229" s="5"/>
      <c r="KW2229" s="5"/>
      <c r="KX2229" s="5"/>
      <c r="KY2229" s="5"/>
      <c r="KZ2229" s="5"/>
      <c r="LA2229" s="5"/>
      <c r="LB2229" s="5"/>
      <c r="LC2229" s="5"/>
      <c r="LD2229" s="5"/>
      <c r="LE2229" s="5"/>
      <c r="LF2229" s="5"/>
      <c r="LG2229" s="5"/>
      <c r="LH2229" s="5"/>
      <c r="LI2229" s="5"/>
      <c r="LJ2229" s="5"/>
      <c r="LK2229" s="5"/>
      <c r="LL2229" s="5"/>
      <c r="LM2229" s="5"/>
      <c r="LN2229" s="5"/>
      <c r="LO2229" s="5"/>
      <c r="LP2229" s="5"/>
      <c r="LQ2229" s="5"/>
      <c r="LR2229" s="5"/>
      <c r="LS2229" s="5"/>
      <c r="LT2229" s="5"/>
      <c r="LU2229" s="5"/>
      <c r="LV2229" s="5"/>
      <c r="LW2229" s="5"/>
      <c r="LX2229" s="5"/>
      <c r="LY2229" s="5"/>
      <c r="LZ2229" s="5"/>
      <c r="MA2229" s="5"/>
      <c r="MB2229" s="5"/>
      <c r="MC2229" s="5"/>
      <c r="MD2229" s="5"/>
      <c r="ME2229" s="5"/>
      <c r="MF2229" s="5"/>
      <c r="MG2229" s="5"/>
      <c r="MH2229" s="5"/>
      <c r="MI2229" s="5"/>
      <c r="MJ2229" s="5"/>
      <c r="MK2229" s="5"/>
      <c r="ML2229" s="5"/>
      <c r="MM2229" s="5"/>
      <c r="MN2229" s="5"/>
      <c r="MO2229" s="5"/>
      <c r="MP2229" s="5"/>
      <c r="MQ2229" s="5"/>
      <c r="MR2229" s="5"/>
      <c r="MS2229" s="5"/>
      <c r="MT2229" s="5"/>
      <c r="MU2229" s="5"/>
      <c r="MV2229" s="5"/>
      <c r="MW2229" s="5"/>
      <c r="MX2229" s="5"/>
      <c r="MY2229" s="5"/>
      <c r="MZ2229" s="5"/>
      <c r="NA2229" s="5"/>
      <c r="NB2229" s="5"/>
      <c r="NC2229" s="5"/>
      <c r="ND2229" s="5"/>
      <c r="NE2229" s="5"/>
      <c r="NF2229" s="83"/>
      <c r="NG2229" s="83"/>
      <c r="NH2229" s="83"/>
      <c r="NI2229" s="84">
        <f t="shared" si="276"/>
        <v>0</v>
      </c>
      <c r="NJ2229" s="85">
        <f t="shared" ca="1" si="277"/>
        <v>45552</v>
      </c>
      <c r="NK2229" s="84">
        <f t="shared" si="278"/>
        <v>0</v>
      </c>
      <c r="NL2229" s="85">
        <f t="shared" si="283"/>
        <v>0</v>
      </c>
      <c r="NM2229" s="84">
        <f t="shared" si="279"/>
        <v>0</v>
      </c>
      <c r="NN2229" s="85">
        <f t="shared" si="280"/>
        <v>0</v>
      </c>
      <c r="NO2229" s="84">
        <f t="shared" si="281"/>
        <v>0</v>
      </c>
      <c r="NP2229" s="85">
        <f t="shared" si="282"/>
        <v>0</v>
      </c>
      <c r="NQ2229" s="83"/>
      <c r="NR2229" s="83"/>
      <c r="NS2229" s="83"/>
      <c r="NT2229" s="83"/>
      <c r="NU2229" s="83"/>
      <c r="NV2229" s="83"/>
      <c r="NW2229" s="83"/>
      <c r="NX2229" s="83"/>
      <c r="NY2229" s="83"/>
    </row>
    <row r="2230" spans="1:389" x14ac:dyDescent="0.25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7"/>
      <c r="AM2230" s="29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7"/>
      <c r="BI2230" s="5"/>
      <c r="BJ2230" s="5"/>
      <c r="BK2230" s="5"/>
      <c r="BL2230" s="5"/>
      <c r="BM2230" s="5"/>
      <c r="BN2230" s="5"/>
      <c r="BO2230" s="5"/>
      <c r="BP2230" s="29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  <c r="DI2230" s="5"/>
      <c r="DJ2230" s="5"/>
      <c r="DK2230" s="5"/>
      <c r="DL2230" s="5"/>
      <c r="DM2230" s="5"/>
      <c r="DN2230" s="5"/>
      <c r="DO2230" s="5"/>
      <c r="DP2230" s="5"/>
      <c r="DQ2230" s="5"/>
      <c r="DR2230" s="5"/>
      <c r="DS2230" s="5"/>
      <c r="DT2230" s="5"/>
      <c r="DU2230" s="5"/>
      <c r="DV2230" s="5"/>
      <c r="DW2230" s="5"/>
      <c r="DX2230" s="5"/>
      <c r="DY2230" s="5"/>
      <c r="DZ2230" s="5"/>
      <c r="EA2230" s="5"/>
      <c r="EB2230" s="7"/>
      <c r="EC2230" s="5"/>
      <c r="ED2230" s="5"/>
      <c r="EE2230" s="5"/>
      <c r="EF2230" s="5"/>
      <c r="EG2230" s="5"/>
      <c r="EH2230" s="5"/>
      <c r="EI2230" s="5"/>
      <c r="EJ2230" s="5"/>
      <c r="EK2230" s="5"/>
      <c r="EL2230" s="5"/>
      <c r="EM2230" s="5"/>
      <c r="EN2230" s="5"/>
      <c r="EO2230" s="5"/>
      <c r="EP2230" s="5"/>
      <c r="EQ2230" s="5"/>
      <c r="ER2230" s="5"/>
      <c r="ES2230" s="5"/>
      <c r="ET2230" s="29"/>
      <c r="EU2230" s="5"/>
      <c r="EV2230" s="5"/>
      <c r="EW2230" s="5"/>
      <c r="EX2230" s="5"/>
      <c r="EY2230" s="5"/>
      <c r="EZ2230" s="7"/>
      <c r="FA2230" s="5"/>
      <c r="FB2230" s="5"/>
      <c r="FC2230" s="5"/>
      <c r="FD2230" s="5"/>
      <c r="FE2230" s="5"/>
      <c r="FF2230" s="5"/>
      <c r="FG2230" s="5"/>
      <c r="FH2230" s="5"/>
      <c r="FI2230" s="5"/>
      <c r="FJ2230" s="5"/>
      <c r="FK2230" s="5"/>
      <c r="FL2230" s="5"/>
      <c r="FM2230" s="5"/>
      <c r="FN2230" s="5"/>
      <c r="FO2230" s="5"/>
      <c r="FP2230" s="5"/>
      <c r="FQ2230" s="5"/>
      <c r="FR2230" s="5"/>
      <c r="FS2230" s="5"/>
      <c r="FT2230" s="5"/>
      <c r="FU2230" s="5"/>
      <c r="FV2230" s="5"/>
      <c r="FW2230" s="5"/>
      <c r="FX2230" s="5"/>
      <c r="FY2230" s="5"/>
      <c r="FZ2230" s="5"/>
      <c r="GA2230" s="5"/>
      <c r="GB2230" s="5"/>
      <c r="GC2230" s="5"/>
      <c r="GD2230" s="5"/>
      <c r="GE2230" s="5"/>
      <c r="GF2230" s="5"/>
      <c r="GG2230" s="5"/>
      <c r="GH2230" s="5"/>
      <c r="GI2230" s="5"/>
      <c r="GJ2230" s="5"/>
      <c r="GK2230" s="5"/>
      <c r="GL2230" s="5"/>
      <c r="GM2230" s="5"/>
      <c r="GN2230" s="5"/>
      <c r="GO2230" s="5"/>
      <c r="GP2230" s="5"/>
      <c r="GQ2230" s="5"/>
      <c r="GR2230" s="5"/>
      <c r="GS2230" s="5"/>
      <c r="GT2230" s="5"/>
      <c r="GU2230" s="5"/>
      <c r="GV2230" s="5"/>
      <c r="GW2230" s="5"/>
      <c r="GX2230" s="5"/>
      <c r="GY2230" s="5"/>
      <c r="GZ2230" s="5"/>
      <c r="HA2230" s="5"/>
      <c r="HB2230" s="5"/>
      <c r="HC2230" s="5"/>
      <c r="HD2230" s="5"/>
      <c r="HE2230" s="5"/>
      <c r="HF2230" s="5"/>
      <c r="HG2230" s="5"/>
      <c r="HH2230" s="5"/>
      <c r="HI2230" s="5"/>
      <c r="HJ2230" s="5"/>
      <c r="HK2230" s="5"/>
      <c r="HL2230" s="5"/>
      <c r="HM2230" s="5"/>
      <c r="HN2230" s="5"/>
      <c r="HO2230" s="5"/>
      <c r="HP2230" s="5"/>
      <c r="HQ2230" s="5"/>
      <c r="HR2230" s="5"/>
      <c r="HS2230" s="5"/>
      <c r="HT2230" s="5"/>
      <c r="HU2230" s="5"/>
      <c r="HV2230" s="5"/>
      <c r="HW2230" s="5"/>
      <c r="HX2230" s="5"/>
      <c r="HY2230" s="5"/>
      <c r="HZ2230" s="5"/>
      <c r="IA2230" s="5"/>
      <c r="IB2230" s="5"/>
      <c r="IC2230" s="5"/>
      <c r="ID2230" s="5"/>
      <c r="IE2230" s="5"/>
      <c r="IF2230" s="5"/>
      <c r="IG2230" s="5"/>
      <c r="IH2230" s="5"/>
      <c r="II2230" s="5"/>
      <c r="IJ2230" s="5"/>
      <c r="IK2230" s="5"/>
      <c r="IL2230" s="5"/>
      <c r="IM2230" s="5"/>
      <c r="IN2230" s="5"/>
      <c r="IO2230" s="5"/>
      <c r="IP2230" s="5"/>
      <c r="IQ2230" s="5"/>
      <c r="IR2230" s="5"/>
      <c r="IS2230" s="5"/>
      <c r="IT2230" s="5"/>
      <c r="IU2230" s="5"/>
      <c r="IV2230" s="5"/>
      <c r="IW2230" s="5"/>
      <c r="IX2230" s="5"/>
      <c r="IY2230" s="5"/>
      <c r="IZ2230" s="5"/>
      <c r="JA2230" s="5"/>
      <c r="JB2230" s="5"/>
      <c r="JC2230" s="5"/>
      <c r="JD2230" s="5"/>
      <c r="JE2230" s="5"/>
      <c r="JF2230" s="5"/>
      <c r="JG2230" s="5"/>
      <c r="JH2230" s="5"/>
      <c r="JI2230" s="5"/>
      <c r="JJ2230" s="5"/>
      <c r="JK2230" s="29"/>
      <c r="JL2230" s="5"/>
      <c r="JM2230" s="5"/>
      <c r="JN2230" s="5"/>
      <c r="JO2230" s="5"/>
      <c r="JP2230" s="5"/>
      <c r="JQ2230" s="5"/>
      <c r="JR2230" s="5"/>
      <c r="JS2230" s="5"/>
      <c r="JT2230" s="5"/>
      <c r="JU2230" s="5"/>
      <c r="JV2230" s="5"/>
      <c r="JW2230" s="5"/>
      <c r="JX2230" s="5"/>
      <c r="JY2230" s="5"/>
      <c r="JZ2230" s="5"/>
      <c r="KA2230" s="5"/>
      <c r="KB2230" s="5"/>
      <c r="KC2230" s="5"/>
      <c r="KD2230" s="5"/>
      <c r="KE2230" s="5"/>
      <c r="KF2230" s="5"/>
      <c r="KG2230" s="5"/>
      <c r="KH2230" s="5"/>
      <c r="KI2230" s="5"/>
      <c r="KJ2230" s="5"/>
      <c r="KK2230" s="5"/>
      <c r="KL2230" s="5"/>
      <c r="KM2230" s="5"/>
      <c r="KN2230" s="5"/>
      <c r="KO2230" s="5"/>
      <c r="KP2230" s="5"/>
      <c r="KQ2230" s="5"/>
      <c r="KR2230" s="5"/>
      <c r="KS2230" s="5"/>
      <c r="KT2230" s="5"/>
      <c r="KU2230" s="5"/>
      <c r="KV2230" s="5"/>
      <c r="KW2230" s="5"/>
      <c r="KX2230" s="5"/>
      <c r="KY2230" s="5"/>
      <c r="KZ2230" s="5"/>
      <c r="LA2230" s="5"/>
      <c r="LB2230" s="5"/>
      <c r="LC2230" s="5"/>
      <c r="LD2230" s="5"/>
      <c r="LE2230" s="5"/>
      <c r="LF2230" s="5"/>
      <c r="LG2230" s="5"/>
      <c r="LH2230" s="5"/>
      <c r="LI2230" s="5"/>
      <c r="LJ2230" s="5"/>
      <c r="LK2230" s="5"/>
      <c r="LL2230" s="5"/>
      <c r="LM2230" s="5"/>
      <c r="LN2230" s="5"/>
      <c r="LO2230" s="5"/>
      <c r="LP2230" s="5"/>
      <c r="LQ2230" s="5"/>
      <c r="LR2230" s="5"/>
      <c r="LS2230" s="5"/>
      <c r="LT2230" s="5"/>
      <c r="LU2230" s="5"/>
      <c r="LV2230" s="5"/>
      <c r="LW2230" s="5"/>
      <c r="LX2230" s="5"/>
      <c r="LY2230" s="5"/>
      <c r="LZ2230" s="5"/>
      <c r="MA2230" s="5"/>
      <c r="MB2230" s="5"/>
      <c r="MC2230" s="5"/>
      <c r="MD2230" s="5"/>
      <c r="ME2230" s="5"/>
      <c r="MF2230" s="5"/>
      <c r="MG2230" s="5"/>
      <c r="MH2230" s="5"/>
      <c r="MI2230" s="5"/>
      <c r="MJ2230" s="5"/>
      <c r="MK2230" s="5"/>
      <c r="ML2230" s="5"/>
      <c r="MM2230" s="5"/>
      <c r="MN2230" s="5"/>
      <c r="MO2230" s="5"/>
      <c r="MP2230" s="5"/>
      <c r="MQ2230" s="5"/>
      <c r="MR2230" s="5"/>
      <c r="MS2230" s="5"/>
      <c r="MT2230" s="5"/>
      <c r="MU2230" s="5"/>
      <c r="MV2230" s="5"/>
      <c r="MW2230" s="5"/>
      <c r="MX2230" s="5"/>
      <c r="MY2230" s="5"/>
      <c r="MZ2230" s="5"/>
      <c r="NA2230" s="5"/>
      <c r="NB2230" s="5"/>
      <c r="NC2230" s="5"/>
      <c r="ND2230" s="5"/>
      <c r="NE2230" s="5"/>
      <c r="NF2230" s="83"/>
      <c r="NG2230" s="83"/>
      <c r="NH2230" s="83"/>
      <c r="NI2230" s="84">
        <f t="shared" si="276"/>
        <v>0</v>
      </c>
      <c r="NJ2230" s="85">
        <f t="shared" ca="1" si="277"/>
        <v>45552</v>
      </c>
      <c r="NK2230" s="84">
        <f t="shared" si="278"/>
        <v>0</v>
      </c>
      <c r="NL2230" s="85">
        <f t="shared" si="283"/>
        <v>0</v>
      </c>
      <c r="NM2230" s="84">
        <f t="shared" si="279"/>
        <v>0</v>
      </c>
      <c r="NN2230" s="85">
        <f t="shared" si="280"/>
        <v>0</v>
      </c>
      <c r="NO2230" s="84">
        <f t="shared" si="281"/>
        <v>0</v>
      </c>
      <c r="NP2230" s="85">
        <f t="shared" si="282"/>
        <v>0</v>
      </c>
      <c r="NQ2230" s="83"/>
      <c r="NR2230" s="83"/>
      <c r="NS2230" s="83"/>
      <c r="NT2230" s="83"/>
      <c r="NU2230" s="83"/>
      <c r="NV2230" s="83"/>
      <c r="NW2230" s="83"/>
      <c r="NX2230" s="83"/>
      <c r="NY2230" s="83"/>
    </row>
    <row r="2231" spans="1:389" x14ac:dyDescent="0.25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7"/>
      <c r="AM2231" s="29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7"/>
      <c r="BI2231" s="5"/>
      <c r="BJ2231" s="5"/>
      <c r="BK2231" s="5"/>
      <c r="BL2231" s="5"/>
      <c r="BM2231" s="5"/>
      <c r="BN2231" s="5"/>
      <c r="BO2231" s="5"/>
      <c r="BP2231" s="29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  <c r="DI2231" s="5"/>
      <c r="DJ2231" s="5"/>
      <c r="DK2231" s="5"/>
      <c r="DL2231" s="5"/>
      <c r="DM2231" s="5"/>
      <c r="DN2231" s="5"/>
      <c r="DO2231" s="5"/>
      <c r="DP2231" s="5"/>
      <c r="DQ2231" s="5"/>
      <c r="DR2231" s="5"/>
      <c r="DS2231" s="5"/>
      <c r="DT2231" s="5"/>
      <c r="DU2231" s="5"/>
      <c r="DV2231" s="5"/>
      <c r="DW2231" s="5"/>
      <c r="DX2231" s="5"/>
      <c r="DY2231" s="5"/>
      <c r="DZ2231" s="5"/>
      <c r="EA2231" s="5"/>
      <c r="EB2231" s="7"/>
      <c r="EC2231" s="5"/>
      <c r="ED2231" s="5"/>
      <c r="EE2231" s="5"/>
      <c r="EF2231" s="5"/>
      <c r="EG2231" s="5"/>
      <c r="EH2231" s="5"/>
      <c r="EI2231" s="5"/>
      <c r="EJ2231" s="5"/>
      <c r="EK2231" s="5"/>
      <c r="EL2231" s="5"/>
      <c r="EM2231" s="5"/>
      <c r="EN2231" s="5"/>
      <c r="EO2231" s="5"/>
      <c r="EP2231" s="5"/>
      <c r="EQ2231" s="5"/>
      <c r="ER2231" s="5"/>
      <c r="ES2231" s="5"/>
      <c r="ET2231" s="29"/>
      <c r="EU2231" s="5"/>
      <c r="EV2231" s="5"/>
      <c r="EW2231" s="5"/>
      <c r="EX2231" s="5"/>
      <c r="EY2231" s="5"/>
      <c r="EZ2231" s="7"/>
      <c r="FA2231" s="5"/>
      <c r="FB2231" s="5"/>
      <c r="FC2231" s="5"/>
      <c r="FD2231" s="5"/>
      <c r="FE2231" s="5"/>
      <c r="FF2231" s="5"/>
      <c r="FG2231" s="5"/>
      <c r="FH2231" s="5"/>
      <c r="FI2231" s="5"/>
      <c r="FJ2231" s="5"/>
      <c r="FK2231" s="5"/>
      <c r="FL2231" s="5"/>
      <c r="FM2231" s="5"/>
      <c r="FN2231" s="5"/>
      <c r="FO2231" s="5"/>
      <c r="FP2231" s="5"/>
      <c r="FQ2231" s="5"/>
      <c r="FR2231" s="5"/>
      <c r="FS2231" s="5"/>
      <c r="FT2231" s="5"/>
      <c r="FU2231" s="5"/>
      <c r="FV2231" s="5"/>
      <c r="FW2231" s="5"/>
      <c r="FX2231" s="5"/>
      <c r="FY2231" s="5"/>
      <c r="FZ2231" s="5"/>
      <c r="GA2231" s="5"/>
      <c r="GB2231" s="5"/>
      <c r="GC2231" s="5"/>
      <c r="GD2231" s="5"/>
      <c r="GE2231" s="5"/>
      <c r="GF2231" s="5"/>
      <c r="GG2231" s="5"/>
      <c r="GH2231" s="5"/>
      <c r="GI2231" s="5"/>
      <c r="GJ2231" s="5"/>
      <c r="GK2231" s="5"/>
      <c r="GL2231" s="5"/>
      <c r="GM2231" s="5"/>
      <c r="GN2231" s="5"/>
      <c r="GO2231" s="5"/>
      <c r="GP2231" s="5"/>
      <c r="GQ2231" s="5"/>
      <c r="GR2231" s="5"/>
      <c r="GS2231" s="5"/>
      <c r="GT2231" s="5"/>
      <c r="GU2231" s="5"/>
      <c r="GV2231" s="5"/>
      <c r="GW2231" s="5"/>
      <c r="GX2231" s="5"/>
      <c r="GY2231" s="5"/>
      <c r="GZ2231" s="5"/>
      <c r="HA2231" s="5"/>
      <c r="HB2231" s="5"/>
      <c r="HC2231" s="5"/>
      <c r="HD2231" s="5"/>
      <c r="HE2231" s="5"/>
      <c r="HF2231" s="5"/>
      <c r="HG2231" s="5"/>
      <c r="HH2231" s="5"/>
      <c r="HI2231" s="5"/>
      <c r="HJ2231" s="5"/>
      <c r="HK2231" s="5"/>
      <c r="HL2231" s="5"/>
      <c r="HM2231" s="5"/>
      <c r="HN2231" s="5"/>
      <c r="HO2231" s="5"/>
      <c r="HP2231" s="5"/>
      <c r="HQ2231" s="5"/>
      <c r="HR2231" s="5"/>
      <c r="HS2231" s="5"/>
      <c r="HT2231" s="5"/>
      <c r="HU2231" s="5"/>
      <c r="HV2231" s="5"/>
      <c r="HW2231" s="5"/>
      <c r="HX2231" s="5"/>
      <c r="HY2231" s="5"/>
      <c r="HZ2231" s="5"/>
      <c r="IA2231" s="5"/>
      <c r="IB2231" s="5"/>
      <c r="IC2231" s="5"/>
      <c r="ID2231" s="5"/>
      <c r="IE2231" s="5"/>
      <c r="IF2231" s="5"/>
      <c r="IG2231" s="5"/>
      <c r="IH2231" s="5"/>
      <c r="II2231" s="5"/>
      <c r="IJ2231" s="5"/>
      <c r="IK2231" s="5"/>
      <c r="IL2231" s="5"/>
      <c r="IM2231" s="5"/>
      <c r="IN2231" s="5"/>
      <c r="IO2231" s="5"/>
      <c r="IP2231" s="5"/>
      <c r="IQ2231" s="5"/>
      <c r="IR2231" s="5"/>
      <c r="IS2231" s="5"/>
      <c r="IT2231" s="5"/>
      <c r="IU2231" s="5"/>
      <c r="IV2231" s="5"/>
      <c r="IW2231" s="5"/>
      <c r="IX2231" s="5"/>
      <c r="IY2231" s="5"/>
      <c r="IZ2231" s="5"/>
      <c r="JA2231" s="5"/>
      <c r="JB2231" s="5"/>
      <c r="JC2231" s="5"/>
      <c r="JD2231" s="5"/>
      <c r="JE2231" s="5"/>
      <c r="JF2231" s="5"/>
      <c r="JG2231" s="5"/>
      <c r="JH2231" s="5"/>
      <c r="JI2231" s="5"/>
      <c r="JJ2231" s="5"/>
      <c r="JK2231" s="29"/>
      <c r="JL2231" s="5"/>
      <c r="JM2231" s="5"/>
      <c r="JN2231" s="5"/>
      <c r="JO2231" s="5"/>
      <c r="JP2231" s="5"/>
      <c r="JQ2231" s="5"/>
      <c r="JR2231" s="5"/>
      <c r="JS2231" s="5"/>
      <c r="JT2231" s="5"/>
      <c r="JU2231" s="5"/>
      <c r="JV2231" s="5"/>
      <c r="JW2231" s="5"/>
      <c r="JX2231" s="5"/>
      <c r="JY2231" s="5"/>
      <c r="JZ2231" s="5"/>
      <c r="KA2231" s="5"/>
      <c r="KB2231" s="5"/>
      <c r="KC2231" s="5"/>
      <c r="KD2231" s="5"/>
      <c r="KE2231" s="5"/>
      <c r="KF2231" s="5"/>
      <c r="KG2231" s="5"/>
      <c r="KH2231" s="5"/>
      <c r="KI2231" s="5"/>
      <c r="KJ2231" s="5"/>
      <c r="KK2231" s="5"/>
      <c r="KL2231" s="5"/>
      <c r="KM2231" s="5"/>
      <c r="KN2231" s="5"/>
      <c r="KO2231" s="5"/>
      <c r="KP2231" s="5"/>
      <c r="KQ2231" s="5"/>
      <c r="KR2231" s="5"/>
      <c r="KS2231" s="5"/>
      <c r="KT2231" s="5"/>
      <c r="KU2231" s="5"/>
      <c r="KV2231" s="5"/>
      <c r="KW2231" s="5"/>
      <c r="KX2231" s="5"/>
      <c r="KY2231" s="5"/>
      <c r="KZ2231" s="5"/>
      <c r="LA2231" s="5"/>
      <c r="LB2231" s="5"/>
      <c r="LC2231" s="5"/>
      <c r="LD2231" s="5"/>
      <c r="LE2231" s="5"/>
      <c r="LF2231" s="5"/>
      <c r="LG2231" s="5"/>
      <c r="LH2231" s="5"/>
      <c r="LI2231" s="5"/>
      <c r="LJ2231" s="5"/>
      <c r="LK2231" s="5"/>
      <c r="LL2231" s="5"/>
      <c r="LM2231" s="5"/>
      <c r="LN2231" s="5"/>
      <c r="LO2231" s="5"/>
      <c r="LP2231" s="5"/>
      <c r="LQ2231" s="5"/>
      <c r="LR2231" s="5"/>
      <c r="LS2231" s="5"/>
      <c r="LT2231" s="5"/>
      <c r="LU2231" s="5"/>
      <c r="LV2231" s="5"/>
      <c r="LW2231" s="5"/>
      <c r="LX2231" s="5"/>
      <c r="LY2231" s="5"/>
      <c r="LZ2231" s="5"/>
      <c r="MA2231" s="5"/>
      <c r="MB2231" s="5"/>
      <c r="MC2231" s="5"/>
      <c r="MD2231" s="5"/>
      <c r="ME2231" s="5"/>
      <c r="MF2231" s="5"/>
      <c r="MG2231" s="5"/>
      <c r="MH2231" s="5"/>
      <c r="MI2231" s="5"/>
      <c r="MJ2231" s="5"/>
      <c r="MK2231" s="5"/>
      <c r="ML2231" s="5"/>
      <c r="MM2231" s="5"/>
      <c r="MN2231" s="5"/>
      <c r="MO2231" s="5"/>
      <c r="MP2231" s="5"/>
      <c r="MQ2231" s="5"/>
      <c r="MR2231" s="5"/>
      <c r="MS2231" s="5"/>
      <c r="MT2231" s="5"/>
      <c r="MU2231" s="5"/>
      <c r="MV2231" s="5"/>
      <c r="MW2231" s="5"/>
      <c r="MX2231" s="5"/>
      <c r="MY2231" s="5"/>
      <c r="MZ2231" s="5"/>
      <c r="NA2231" s="5"/>
      <c r="NB2231" s="5"/>
      <c r="NC2231" s="5"/>
      <c r="ND2231" s="5"/>
      <c r="NE2231" s="5"/>
      <c r="NF2231" s="83"/>
      <c r="NG2231" s="83"/>
      <c r="NH2231" s="83"/>
      <c r="NI2231" s="84">
        <f t="shared" si="276"/>
        <v>0</v>
      </c>
      <c r="NJ2231" s="85">
        <f t="shared" ca="1" si="277"/>
        <v>45552</v>
      </c>
      <c r="NK2231" s="84">
        <f t="shared" si="278"/>
        <v>0</v>
      </c>
      <c r="NL2231" s="85">
        <f t="shared" si="283"/>
        <v>0</v>
      </c>
      <c r="NM2231" s="84">
        <f t="shared" si="279"/>
        <v>0</v>
      </c>
      <c r="NN2231" s="85">
        <f t="shared" si="280"/>
        <v>0</v>
      </c>
      <c r="NO2231" s="84">
        <f t="shared" si="281"/>
        <v>0</v>
      </c>
      <c r="NP2231" s="85">
        <f t="shared" si="282"/>
        <v>0</v>
      </c>
      <c r="NQ2231" s="83"/>
      <c r="NR2231" s="83"/>
      <c r="NS2231" s="83"/>
      <c r="NT2231" s="83"/>
      <c r="NU2231" s="83"/>
      <c r="NV2231" s="83"/>
      <c r="NW2231" s="83"/>
      <c r="NX2231" s="83"/>
      <c r="NY2231" s="83"/>
    </row>
    <row r="2232" spans="1:389" x14ac:dyDescent="0.25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7"/>
      <c r="AM2232" s="29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7"/>
      <c r="BI2232" s="5"/>
      <c r="BJ2232" s="5"/>
      <c r="BK2232" s="5"/>
      <c r="BL2232" s="5"/>
      <c r="BM2232" s="5"/>
      <c r="BN2232" s="5"/>
      <c r="BO2232" s="5"/>
      <c r="BP2232" s="29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  <c r="DI2232" s="5"/>
      <c r="DJ2232" s="5"/>
      <c r="DK2232" s="5"/>
      <c r="DL2232" s="5"/>
      <c r="DM2232" s="5"/>
      <c r="DN2232" s="5"/>
      <c r="DO2232" s="5"/>
      <c r="DP2232" s="5"/>
      <c r="DQ2232" s="5"/>
      <c r="DR2232" s="5"/>
      <c r="DS2232" s="5"/>
      <c r="DT2232" s="5"/>
      <c r="DU2232" s="5"/>
      <c r="DV2232" s="5"/>
      <c r="DW2232" s="5"/>
      <c r="DX2232" s="5"/>
      <c r="DY2232" s="5"/>
      <c r="DZ2232" s="5"/>
      <c r="EA2232" s="5"/>
      <c r="EB2232" s="7"/>
      <c r="EC2232" s="5"/>
      <c r="ED2232" s="5"/>
      <c r="EE2232" s="5"/>
      <c r="EF2232" s="5"/>
      <c r="EG2232" s="5"/>
      <c r="EH2232" s="5"/>
      <c r="EI2232" s="5"/>
      <c r="EJ2232" s="5"/>
      <c r="EK2232" s="5"/>
      <c r="EL2232" s="5"/>
      <c r="EM2232" s="5"/>
      <c r="EN2232" s="5"/>
      <c r="EO2232" s="5"/>
      <c r="EP2232" s="5"/>
      <c r="EQ2232" s="5"/>
      <c r="ER2232" s="5"/>
      <c r="ES2232" s="5"/>
      <c r="ET2232" s="29"/>
      <c r="EU2232" s="5"/>
      <c r="EV2232" s="5"/>
      <c r="EW2232" s="5"/>
      <c r="EX2232" s="5"/>
      <c r="EY2232" s="5"/>
      <c r="EZ2232" s="7"/>
      <c r="FA2232" s="5"/>
      <c r="FB2232" s="5"/>
      <c r="FC2232" s="5"/>
      <c r="FD2232" s="5"/>
      <c r="FE2232" s="5"/>
      <c r="FF2232" s="5"/>
      <c r="FG2232" s="5"/>
      <c r="FH2232" s="5"/>
      <c r="FI2232" s="5"/>
      <c r="FJ2232" s="5"/>
      <c r="FK2232" s="5"/>
      <c r="FL2232" s="5"/>
      <c r="FM2232" s="5"/>
      <c r="FN2232" s="5"/>
      <c r="FO2232" s="5"/>
      <c r="FP2232" s="5"/>
      <c r="FQ2232" s="5"/>
      <c r="FR2232" s="5"/>
      <c r="FS2232" s="5"/>
      <c r="FT2232" s="5"/>
      <c r="FU2232" s="5"/>
      <c r="FV2232" s="5"/>
      <c r="FW2232" s="5"/>
      <c r="FX2232" s="5"/>
      <c r="FY2232" s="5"/>
      <c r="FZ2232" s="5"/>
      <c r="GA2232" s="5"/>
      <c r="GB2232" s="5"/>
      <c r="GC2232" s="5"/>
      <c r="GD2232" s="5"/>
      <c r="GE2232" s="5"/>
      <c r="GF2232" s="5"/>
      <c r="GG2232" s="5"/>
      <c r="GH2232" s="5"/>
      <c r="GI2232" s="5"/>
      <c r="GJ2232" s="5"/>
      <c r="GK2232" s="5"/>
      <c r="GL2232" s="5"/>
      <c r="GM2232" s="5"/>
      <c r="GN2232" s="5"/>
      <c r="GO2232" s="5"/>
      <c r="GP2232" s="5"/>
      <c r="GQ2232" s="5"/>
      <c r="GR2232" s="5"/>
      <c r="GS2232" s="5"/>
      <c r="GT2232" s="5"/>
      <c r="GU2232" s="5"/>
      <c r="GV2232" s="5"/>
      <c r="GW2232" s="5"/>
      <c r="GX2232" s="5"/>
      <c r="GY2232" s="5"/>
      <c r="GZ2232" s="5"/>
      <c r="HA2232" s="5"/>
      <c r="HB2232" s="5"/>
      <c r="HC2232" s="5"/>
      <c r="HD2232" s="5"/>
      <c r="HE2232" s="5"/>
      <c r="HF2232" s="5"/>
      <c r="HG2232" s="5"/>
      <c r="HH2232" s="5"/>
      <c r="HI2232" s="5"/>
      <c r="HJ2232" s="5"/>
      <c r="HK2232" s="5"/>
      <c r="HL2232" s="5"/>
      <c r="HM2232" s="5"/>
      <c r="HN2232" s="5"/>
      <c r="HO2232" s="5"/>
      <c r="HP2232" s="5"/>
      <c r="HQ2232" s="5"/>
      <c r="HR2232" s="5"/>
      <c r="HS2232" s="5"/>
      <c r="HT2232" s="5"/>
      <c r="HU2232" s="5"/>
      <c r="HV2232" s="5"/>
      <c r="HW2232" s="5"/>
      <c r="HX2232" s="5"/>
      <c r="HY2232" s="5"/>
      <c r="HZ2232" s="5"/>
      <c r="IA2232" s="5"/>
      <c r="IB2232" s="5"/>
      <c r="IC2232" s="5"/>
      <c r="ID2232" s="5"/>
      <c r="IE2232" s="5"/>
      <c r="IF2232" s="5"/>
      <c r="IG2232" s="5"/>
      <c r="IH2232" s="5"/>
      <c r="II2232" s="5"/>
      <c r="IJ2232" s="5"/>
      <c r="IK2232" s="5"/>
      <c r="IL2232" s="5"/>
      <c r="IM2232" s="5"/>
      <c r="IN2232" s="5"/>
      <c r="IO2232" s="5"/>
      <c r="IP2232" s="5"/>
      <c r="IQ2232" s="5"/>
      <c r="IR2232" s="5"/>
      <c r="IS2232" s="5"/>
      <c r="IT2232" s="5"/>
      <c r="IU2232" s="5"/>
      <c r="IV2232" s="5"/>
      <c r="IW2232" s="5"/>
      <c r="IX2232" s="5"/>
      <c r="IY2232" s="5"/>
      <c r="IZ2232" s="5"/>
      <c r="JA2232" s="5"/>
      <c r="JB2232" s="5"/>
      <c r="JC2232" s="5"/>
      <c r="JD2232" s="5"/>
      <c r="JE2232" s="5"/>
      <c r="JF2232" s="5"/>
      <c r="JG2232" s="5"/>
      <c r="JH2232" s="5"/>
      <c r="JI2232" s="5"/>
      <c r="JJ2232" s="5"/>
      <c r="JK2232" s="29"/>
      <c r="JL2232" s="5"/>
      <c r="JM2232" s="5"/>
      <c r="JN2232" s="5"/>
      <c r="JO2232" s="5"/>
      <c r="JP2232" s="5"/>
      <c r="JQ2232" s="5"/>
      <c r="JR2232" s="5"/>
      <c r="JS2232" s="5"/>
      <c r="JT2232" s="5"/>
      <c r="JU2232" s="5"/>
      <c r="JV2232" s="5"/>
      <c r="JW2232" s="5"/>
      <c r="JX2232" s="5"/>
      <c r="JY2232" s="5"/>
      <c r="JZ2232" s="5"/>
      <c r="KA2232" s="5"/>
      <c r="KB2232" s="5"/>
      <c r="KC2232" s="5"/>
      <c r="KD2232" s="5"/>
      <c r="KE2232" s="5"/>
      <c r="KF2232" s="5"/>
      <c r="KG2232" s="5"/>
      <c r="KH2232" s="5"/>
      <c r="KI2232" s="5"/>
      <c r="KJ2232" s="5"/>
      <c r="KK2232" s="5"/>
      <c r="KL2232" s="5"/>
      <c r="KM2232" s="5"/>
      <c r="KN2232" s="5"/>
      <c r="KO2232" s="5"/>
      <c r="KP2232" s="5"/>
      <c r="KQ2232" s="5"/>
      <c r="KR2232" s="5"/>
      <c r="KS2232" s="5"/>
      <c r="KT2232" s="5"/>
      <c r="KU2232" s="5"/>
      <c r="KV2232" s="5"/>
      <c r="KW2232" s="5"/>
      <c r="KX2232" s="5"/>
      <c r="KY2232" s="5"/>
      <c r="KZ2232" s="5"/>
      <c r="LA2232" s="5"/>
      <c r="LB2232" s="5"/>
      <c r="LC2232" s="5"/>
      <c r="LD2232" s="5"/>
      <c r="LE2232" s="5"/>
      <c r="LF2232" s="5"/>
      <c r="LG2232" s="5"/>
      <c r="LH2232" s="5"/>
      <c r="LI2232" s="5"/>
      <c r="LJ2232" s="5"/>
      <c r="LK2232" s="5"/>
      <c r="LL2232" s="5"/>
      <c r="LM2232" s="5"/>
      <c r="LN2232" s="5"/>
      <c r="LO2232" s="5"/>
      <c r="LP2232" s="5"/>
      <c r="LQ2232" s="5"/>
      <c r="LR2232" s="5"/>
      <c r="LS2232" s="5"/>
      <c r="LT2232" s="5"/>
      <c r="LU2232" s="5"/>
      <c r="LV2232" s="5"/>
      <c r="LW2232" s="5"/>
      <c r="LX2232" s="5"/>
      <c r="LY2232" s="5"/>
      <c r="LZ2232" s="5"/>
      <c r="MA2232" s="5"/>
      <c r="MB2232" s="5"/>
      <c r="MC2232" s="5"/>
      <c r="MD2232" s="5"/>
      <c r="ME2232" s="5"/>
      <c r="MF2232" s="5"/>
      <c r="MG2232" s="5"/>
      <c r="MH2232" s="5"/>
      <c r="MI2232" s="5"/>
      <c r="MJ2232" s="5"/>
      <c r="MK2232" s="5"/>
      <c r="ML2232" s="5"/>
      <c r="MM2232" s="5"/>
      <c r="MN2232" s="5"/>
      <c r="MO2232" s="5"/>
      <c r="MP2232" s="5"/>
      <c r="MQ2232" s="5"/>
      <c r="MR2232" s="5"/>
      <c r="MS2232" s="5"/>
      <c r="MT2232" s="5"/>
      <c r="MU2232" s="5"/>
      <c r="MV2232" s="5"/>
      <c r="MW2232" s="5"/>
      <c r="MX2232" s="5"/>
      <c r="MY2232" s="5"/>
      <c r="MZ2232" s="5"/>
      <c r="NA2232" s="5"/>
      <c r="NB2232" s="5"/>
      <c r="NC2232" s="5"/>
      <c r="ND2232" s="5"/>
      <c r="NE2232" s="5"/>
      <c r="NF2232" s="83"/>
      <c r="NG2232" s="83"/>
      <c r="NH2232" s="83"/>
      <c r="NI2232" s="84">
        <f t="shared" si="276"/>
        <v>0</v>
      </c>
      <c r="NJ2232" s="85">
        <f t="shared" ca="1" si="277"/>
        <v>45552</v>
      </c>
      <c r="NK2232" s="84">
        <f t="shared" si="278"/>
        <v>0</v>
      </c>
      <c r="NL2232" s="85">
        <f t="shared" si="283"/>
        <v>0</v>
      </c>
      <c r="NM2232" s="84">
        <f t="shared" si="279"/>
        <v>0</v>
      </c>
      <c r="NN2232" s="85">
        <f t="shared" si="280"/>
        <v>0</v>
      </c>
      <c r="NO2232" s="84">
        <f t="shared" si="281"/>
        <v>0</v>
      </c>
      <c r="NP2232" s="85">
        <f t="shared" si="282"/>
        <v>0</v>
      </c>
      <c r="NQ2232" s="83"/>
      <c r="NR2232" s="83"/>
      <c r="NS2232" s="83"/>
      <c r="NT2232" s="83"/>
      <c r="NU2232" s="83"/>
      <c r="NV2232" s="83"/>
      <c r="NW2232" s="83"/>
      <c r="NX2232" s="83"/>
      <c r="NY2232" s="83"/>
    </row>
    <row r="2233" spans="1:389" x14ac:dyDescent="0.25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7"/>
      <c r="AM2233" s="29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7"/>
      <c r="BI2233" s="5"/>
      <c r="BJ2233" s="5"/>
      <c r="BK2233" s="5"/>
      <c r="BL2233" s="5"/>
      <c r="BM2233" s="5"/>
      <c r="BN2233" s="5"/>
      <c r="BO2233" s="5"/>
      <c r="BP2233" s="29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  <c r="DI2233" s="5"/>
      <c r="DJ2233" s="5"/>
      <c r="DK2233" s="5"/>
      <c r="DL2233" s="5"/>
      <c r="DM2233" s="5"/>
      <c r="DN2233" s="5"/>
      <c r="DO2233" s="5"/>
      <c r="DP2233" s="5"/>
      <c r="DQ2233" s="5"/>
      <c r="DR2233" s="5"/>
      <c r="DS2233" s="5"/>
      <c r="DT2233" s="5"/>
      <c r="DU2233" s="5"/>
      <c r="DV2233" s="5"/>
      <c r="DW2233" s="5"/>
      <c r="DX2233" s="5"/>
      <c r="DY2233" s="5"/>
      <c r="DZ2233" s="5"/>
      <c r="EA2233" s="5"/>
      <c r="EB2233" s="7"/>
      <c r="EC2233" s="5"/>
      <c r="ED2233" s="5"/>
      <c r="EE2233" s="5"/>
      <c r="EF2233" s="5"/>
      <c r="EG2233" s="5"/>
      <c r="EH2233" s="5"/>
      <c r="EI2233" s="5"/>
      <c r="EJ2233" s="5"/>
      <c r="EK2233" s="5"/>
      <c r="EL2233" s="5"/>
      <c r="EM2233" s="5"/>
      <c r="EN2233" s="5"/>
      <c r="EO2233" s="5"/>
      <c r="EP2233" s="5"/>
      <c r="EQ2233" s="5"/>
      <c r="ER2233" s="5"/>
      <c r="ES2233" s="5"/>
      <c r="ET2233" s="29"/>
      <c r="EU2233" s="5"/>
      <c r="EV2233" s="5"/>
      <c r="EW2233" s="5"/>
      <c r="EX2233" s="5"/>
      <c r="EY2233" s="5"/>
      <c r="EZ2233" s="7"/>
      <c r="FA2233" s="5"/>
      <c r="FB2233" s="5"/>
      <c r="FC2233" s="5"/>
      <c r="FD2233" s="5"/>
      <c r="FE2233" s="5"/>
      <c r="FF2233" s="5"/>
      <c r="FG2233" s="5"/>
      <c r="FH2233" s="5"/>
      <c r="FI2233" s="5"/>
      <c r="FJ2233" s="5"/>
      <c r="FK2233" s="5"/>
      <c r="FL2233" s="5"/>
      <c r="FM2233" s="5"/>
      <c r="FN2233" s="5"/>
      <c r="FO2233" s="5"/>
      <c r="FP2233" s="5"/>
      <c r="FQ2233" s="5"/>
      <c r="FR2233" s="5"/>
      <c r="FS2233" s="5"/>
      <c r="FT2233" s="5"/>
      <c r="FU2233" s="5"/>
      <c r="FV2233" s="5"/>
      <c r="FW2233" s="5"/>
      <c r="FX2233" s="5"/>
      <c r="FY2233" s="5"/>
      <c r="FZ2233" s="5"/>
      <c r="GA2233" s="5"/>
      <c r="GB2233" s="5"/>
      <c r="GC2233" s="5"/>
      <c r="GD2233" s="5"/>
      <c r="GE2233" s="5"/>
      <c r="GF2233" s="5"/>
      <c r="GG2233" s="5"/>
      <c r="GH2233" s="5"/>
      <c r="GI2233" s="5"/>
      <c r="GJ2233" s="5"/>
      <c r="GK2233" s="5"/>
      <c r="GL2233" s="5"/>
      <c r="GM2233" s="5"/>
      <c r="GN2233" s="5"/>
      <c r="GO2233" s="5"/>
      <c r="GP2233" s="5"/>
      <c r="GQ2233" s="5"/>
      <c r="GR2233" s="5"/>
      <c r="GS2233" s="5"/>
      <c r="GT2233" s="5"/>
      <c r="GU2233" s="5"/>
      <c r="GV2233" s="5"/>
      <c r="GW2233" s="5"/>
      <c r="GX2233" s="5"/>
      <c r="GY2233" s="5"/>
      <c r="GZ2233" s="5"/>
      <c r="HA2233" s="5"/>
      <c r="HB2233" s="5"/>
      <c r="HC2233" s="5"/>
      <c r="HD2233" s="5"/>
      <c r="HE2233" s="5"/>
      <c r="HF2233" s="5"/>
      <c r="HG2233" s="5"/>
      <c r="HH2233" s="5"/>
      <c r="HI2233" s="5"/>
      <c r="HJ2233" s="5"/>
      <c r="HK2233" s="5"/>
      <c r="HL2233" s="5"/>
      <c r="HM2233" s="5"/>
      <c r="HN2233" s="5"/>
      <c r="HO2233" s="5"/>
      <c r="HP2233" s="5"/>
      <c r="HQ2233" s="5"/>
      <c r="HR2233" s="5"/>
      <c r="HS2233" s="5"/>
      <c r="HT2233" s="5"/>
      <c r="HU2233" s="5"/>
      <c r="HV2233" s="5"/>
      <c r="HW2233" s="5"/>
      <c r="HX2233" s="5"/>
      <c r="HY2233" s="5"/>
      <c r="HZ2233" s="5"/>
      <c r="IA2233" s="5"/>
      <c r="IB2233" s="5"/>
      <c r="IC2233" s="5"/>
      <c r="ID2233" s="5"/>
      <c r="IE2233" s="5"/>
      <c r="IF2233" s="5"/>
      <c r="IG2233" s="5"/>
      <c r="IH2233" s="5"/>
      <c r="II2233" s="5"/>
      <c r="IJ2233" s="5"/>
      <c r="IK2233" s="5"/>
      <c r="IL2233" s="5"/>
      <c r="IM2233" s="5"/>
      <c r="IN2233" s="5"/>
      <c r="IO2233" s="5"/>
      <c r="IP2233" s="5"/>
      <c r="IQ2233" s="5"/>
      <c r="IR2233" s="5"/>
      <c r="IS2233" s="5"/>
      <c r="IT2233" s="5"/>
      <c r="IU2233" s="5"/>
      <c r="IV2233" s="5"/>
      <c r="IW2233" s="5"/>
      <c r="IX2233" s="5"/>
      <c r="IY2233" s="5"/>
      <c r="IZ2233" s="5"/>
      <c r="JA2233" s="5"/>
      <c r="JB2233" s="5"/>
      <c r="JC2233" s="5"/>
      <c r="JD2233" s="5"/>
      <c r="JE2233" s="5"/>
      <c r="JF2233" s="5"/>
      <c r="JG2233" s="5"/>
      <c r="JH2233" s="5"/>
      <c r="JI2233" s="5"/>
      <c r="JJ2233" s="5"/>
      <c r="JK2233" s="29"/>
      <c r="JL2233" s="5"/>
      <c r="JM2233" s="5"/>
      <c r="JN2233" s="5"/>
      <c r="JO2233" s="5"/>
      <c r="JP2233" s="5"/>
      <c r="JQ2233" s="5"/>
      <c r="JR2233" s="5"/>
      <c r="JS2233" s="5"/>
      <c r="JT2233" s="5"/>
      <c r="JU2233" s="5"/>
      <c r="JV2233" s="5"/>
      <c r="JW2233" s="5"/>
      <c r="JX2233" s="5"/>
      <c r="JY2233" s="5"/>
      <c r="JZ2233" s="5"/>
      <c r="KA2233" s="5"/>
      <c r="KB2233" s="5"/>
      <c r="KC2233" s="5"/>
      <c r="KD2233" s="5"/>
      <c r="KE2233" s="5"/>
      <c r="KF2233" s="5"/>
      <c r="KG2233" s="5"/>
      <c r="KH2233" s="5"/>
      <c r="KI2233" s="5"/>
      <c r="KJ2233" s="5"/>
      <c r="KK2233" s="5"/>
      <c r="KL2233" s="5"/>
      <c r="KM2233" s="5"/>
      <c r="KN2233" s="5"/>
      <c r="KO2233" s="5"/>
      <c r="KP2233" s="5"/>
      <c r="KQ2233" s="5"/>
      <c r="KR2233" s="5"/>
      <c r="KS2233" s="5"/>
      <c r="KT2233" s="5"/>
      <c r="KU2233" s="5"/>
      <c r="KV2233" s="5"/>
      <c r="KW2233" s="5"/>
      <c r="KX2233" s="5"/>
      <c r="KY2233" s="5"/>
      <c r="KZ2233" s="5"/>
      <c r="LA2233" s="5"/>
      <c r="LB2233" s="5"/>
      <c r="LC2233" s="5"/>
      <c r="LD2233" s="5"/>
      <c r="LE2233" s="5"/>
      <c r="LF2233" s="5"/>
      <c r="LG2233" s="5"/>
      <c r="LH2233" s="5"/>
      <c r="LI2233" s="5"/>
      <c r="LJ2233" s="5"/>
      <c r="LK2233" s="5"/>
      <c r="LL2233" s="5"/>
      <c r="LM2233" s="5"/>
      <c r="LN2233" s="5"/>
      <c r="LO2233" s="5"/>
      <c r="LP2233" s="5"/>
      <c r="LQ2233" s="5"/>
      <c r="LR2233" s="5"/>
      <c r="LS2233" s="5"/>
      <c r="LT2233" s="5"/>
      <c r="LU2233" s="5"/>
      <c r="LV2233" s="5"/>
      <c r="LW2233" s="5"/>
      <c r="LX2233" s="5"/>
      <c r="LY2233" s="5"/>
      <c r="LZ2233" s="5"/>
      <c r="MA2233" s="5"/>
      <c r="MB2233" s="5"/>
      <c r="MC2233" s="5"/>
      <c r="MD2233" s="5"/>
      <c r="ME2233" s="5"/>
      <c r="MF2233" s="5"/>
      <c r="MG2233" s="5"/>
      <c r="MH2233" s="5"/>
      <c r="MI2233" s="5"/>
      <c r="MJ2233" s="5"/>
      <c r="MK2233" s="5"/>
      <c r="ML2233" s="5"/>
      <c r="MM2233" s="5"/>
      <c r="MN2233" s="5"/>
      <c r="MO2233" s="5"/>
      <c r="MP2233" s="5"/>
      <c r="MQ2233" s="5"/>
      <c r="MR2233" s="5"/>
      <c r="MS2233" s="5"/>
      <c r="MT2233" s="5"/>
      <c r="MU2233" s="5"/>
      <c r="MV2233" s="5"/>
      <c r="MW2233" s="5"/>
      <c r="MX2233" s="5"/>
      <c r="MY2233" s="5"/>
      <c r="MZ2233" s="5"/>
      <c r="NA2233" s="5"/>
      <c r="NB2233" s="5"/>
      <c r="NC2233" s="5"/>
      <c r="ND2233" s="5"/>
      <c r="NE2233" s="5"/>
      <c r="NF2233" s="83"/>
      <c r="NG2233" s="83"/>
      <c r="NH2233" s="83"/>
      <c r="NI2233" s="84">
        <f t="shared" si="276"/>
        <v>0</v>
      </c>
      <c r="NJ2233" s="85">
        <f t="shared" ca="1" si="277"/>
        <v>45552</v>
      </c>
      <c r="NK2233" s="84">
        <f t="shared" si="278"/>
        <v>0</v>
      </c>
      <c r="NL2233" s="85">
        <f t="shared" si="283"/>
        <v>0</v>
      </c>
      <c r="NM2233" s="84">
        <f t="shared" si="279"/>
        <v>0</v>
      </c>
      <c r="NN2233" s="85">
        <f t="shared" si="280"/>
        <v>0</v>
      </c>
      <c r="NO2233" s="84">
        <f t="shared" si="281"/>
        <v>0</v>
      </c>
      <c r="NP2233" s="85">
        <f t="shared" si="282"/>
        <v>0</v>
      </c>
      <c r="NQ2233" s="83"/>
      <c r="NR2233" s="83"/>
      <c r="NS2233" s="83"/>
      <c r="NT2233" s="83"/>
      <c r="NU2233" s="83"/>
      <c r="NV2233" s="83"/>
      <c r="NW2233" s="83"/>
      <c r="NX2233" s="83"/>
      <c r="NY2233" s="83"/>
    </row>
    <row r="2234" spans="1:389" x14ac:dyDescent="0.25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7"/>
      <c r="AM2234" s="29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7"/>
      <c r="BI2234" s="5"/>
      <c r="BJ2234" s="5"/>
      <c r="BK2234" s="5"/>
      <c r="BL2234" s="5"/>
      <c r="BM2234" s="5"/>
      <c r="BN2234" s="5"/>
      <c r="BO2234" s="5"/>
      <c r="BP2234" s="29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  <c r="DI2234" s="5"/>
      <c r="DJ2234" s="5"/>
      <c r="DK2234" s="5"/>
      <c r="DL2234" s="5"/>
      <c r="DM2234" s="5"/>
      <c r="DN2234" s="5"/>
      <c r="DO2234" s="5"/>
      <c r="DP2234" s="5"/>
      <c r="DQ2234" s="5"/>
      <c r="DR2234" s="5"/>
      <c r="DS2234" s="5"/>
      <c r="DT2234" s="5"/>
      <c r="DU2234" s="5"/>
      <c r="DV2234" s="5"/>
      <c r="DW2234" s="5"/>
      <c r="DX2234" s="5"/>
      <c r="DY2234" s="5"/>
      <c r="DZ2234" s="5"/>
      <c r="EA2234" s="5"/>
      <c r="EB2234" s="7"/>
      <c r="EC2234" s="5"/>
      <c r="ED2234" s="5"/>
      <c r="EE2234" s="5"/>
      <c r="EF2234" s="5"/>
      <c r="EG2234" s="5"/>
      <c r="EH2234" s="5"/>
      <c r="EI2234" s="5"/>
      <c r="EJ2234" s="5"/>
      <c r="EK2234" s="5"/>
      <c r="EL2234" s="5"/>
      <c r="EM2234" s="5"/>
      <c r="EN2234" s="5"/>
      <c r="EO2234" s="5"/>
      <c r="EP2234" s="5"/>
      <c r="EQ2234" s="5"/>
      <c r="ER2234" s="5"/>
      <c r="ES2234" s="5"/>
      <c r="ET2234" s="29"/>
      <c r="EU2234" s="5"/>
      <c r="EV2234" s="5"/>
      <c r="EW2234" s="5"/>
      <c r="EX2234" s="5"/>
      <c r="EY2234" s="5"/>
      <c r="EZ2234" s="7"/>
      <c r="FA2234" s="5"/>
      <c r="FB2234" s="5"/>
      <c r="FC2234" s="5"/>
      <c r="FD2234" s="5"/>
      <c r="FE2234" s="5"/>
      <c r="FF2234" s="5"/>
      <c r="FG2234" s="5"/>
      <c r="FH2234" s="5"/>
      <c r="FI2234" s="5"/>
      <c r="FJ2234" s="5"/>
      <c r="FK2234" s="5"/>
      <c r="FL2234" s="5"/>
      <c r="FM2234" s="5"/>
      <c r="FN2234" s="5"/>
      <c r="FO2234" s="5"/>
      <c r="FP2234" s="5"/>
      <c r="FQ2234" s="5"/>
      <c r="FR2234" s="5"/>
      <c r="FS2234" s="5"/>
      <c r="FT2234" s="5"/>
      <c r="FU2234" s="5"/>
      <c r="FV2234" s="5"/>
      <c r="FW2234" s="5"/>
      <c r="FX2234" s="5"/>
      <c r="FY2234" s="5"/>
      <c r="FZ2234" s="5"/>
      <c r="GA2234" s="5"/>
      <c r="GB2234" s="5"/>
      <c r="GC2234" s="5"/>
      <c r="GD2234" s="5"/>
      <c r="GE2234" s="5"/>
      <c r="GF2234" s="5"/>
      <c r="GG2234" s="5"/>
      <c r="GH2234" s="5"/>
      <c r="GI2234" s="5"/>
      <c r="GJ2234" s="5"/>
      <c r="GK2234" s="5"/>
      <c r="GL2234" s="5"/>
      <c r="GM2234" s="5"/>
      <c r="GN2234" s="5"/>
      <c r="GO2234" s="5"/>
      <c r="GP2234" s="5"/>
      <c r="GQ2234" s="5"/>
      <c r="GR2234" s="5"/>
      <c r="GS2234" s="5"/>
      <c r="GT2234" s="5"/>
      <c r="GU2234" s="5"/>
      <c r="GV2234" s="5"/>
      <c r="GW2234" s="5"/>
      <c r="GX2234" s="5"/>
      <c r="GY2234" s="5"/>
      <c r="GZ2234" s="5"/>
      <c r="HA2234" s="5"/>
      <c r="HB2234" s="5"/>
      <c r="HC2234" s="5"/>
      <c r="HD2234" s="5"/>
      <c r="HE2234" s="5"/>
      <c r="HF2234" s="5"/>
      <c r="HG2234" s="5"/>
      <c r="HH2234" s="5"/>
      <c r="HI2234" s="5"/>
      <c r="HJ2234" s="5"/>
      <c r="HK2234" s="5"/>
      <c r="HL2234" s="5"/>
      <c r="HM2234" s="5"/>
      <c r="HN2234" s="5"/>
      <c r="HO2234" s="5"/>
      <c r="HP2234" s="5"/>
      <c r="HQ2234" s="5"/>
      <c r="HR2234" s="5"/>
      <c r="HS2234" s="5"/>
      <c r="HT2234" s="5"/>
      <c r="HU2234" s="5"/>
      <c r="HV2234" s="5"/>
      <c r="HW2234" s="5"/>
      <c r="HX2234" s="5"/>
      <c r="HY2234" s="5"/>
      <c r="HZ2234" s="5"/>
      <c r="IA2234" s="5"/>
      <c r="IB2234" s="5"/>
      <c r="IC2234" s="5"/>
      <c r="ID2234" s="5"/>
      <c r="IE2234" s="5"/>
      <c r="IF2234" s="5"/>
      <c r="IG2234" s="5"/>
      <c r="IH2234" s="5"/>
      <c r="II2234" s="5"/>
      <c r="IJ2234" s="5"/>
      <c r="IK2234" s="5"/>
      <c r="IL2234" s="5"/>
      <c r="IM2234" s="5"/>
      <c r="IN2234" s="5"/>
      <c r="IO2234" s="5"/>
      <c r="IP2234" s="5"/>
      <c r="IQ2234" s="5"/>
      <c r="IR2234" s="5"/>
      <c r="IS2234" s="5"/>
      <c r="IT2234" s="5"/>
      <c r="IU2234" s="5"/>
      <c r="IV2234" s="5"/>
      <c r="IW2234" s="5"/>
      <c r="IX2234" s="5"/>
      <c r="IY2234" s="5"/>
      <c r="IZ2234" s="5"/>
      <c r="JA2234" s="5"/>
      <c r="JB2234" s="5"/>
      <c r="JC2234" s="5"/>
      <c r="JD2234" s="5"/>
      <c r="JE2234" s="5"/>
      <c r="JF2234" s="5"/>
      <c r="JG2234" s="5"/>
      <c r="JH2234" s="5"/>
      <c r="JI2234" s="5"/>
      <c r="JJ2234" s="5"/>
      <c r="JK2234" s="29"/>
      <c r="JL2234" s="5"/>
      <c r="JM2234" s="5"/>
      <c r="JN2234" s="5"/>
      <c r="JO2234" s="5"/>
      <c r="JP2234" s="5"/>
      <c r="JQ2234" s="5"/>
      <c r="JR2234" s="5"/>
      <c r="JS2234" s="5"/>
      <c r="JT2234" s="5"/>
      <c r="JU2234" s="5"/>
      <c r="JV2234" s="5"/>
      <c r="JW2234" s="5"/>
      <c r="JX2234" s="5"/>
      <c r="JY2234" s="5"/>
      <c r="JZ2234" s="5"/>
      <c r="KA2234" s="5"/>
      <c r="KB2234" s="5"/>
      <c r="KC2234" s="5"/>
      <c r="KD2234" s="5"/>
      <c r="KE2234" s="5"/>
      <c r="KF2234" s="5"/>
      <c r="KG2234" s="5"/>
      <c r="KH2234" s="5"/>
      <c r="KI2234" s="5"/>
      <c r="KJ2234" s="5"/>
      <c r="KK2234" s="5"/>
      <c r="KL2234" s="5"/>
      <c r="KM2234" s="5"/>
      <c r="KN2234" s="5"/>
      <c r="KO2234" s="5"/>
      <c r="KP2234" s="5"/>
      <c r="KQ2234" s="5"/>
      <c r="KR2234" s="5"/>
      <c r="KS2234" s="5"/>
      <c r="KT2234" s="5"/>
      <c r="KU2234" s="5"/>
      <c r="KV2234" s="5"/>
      <c r="KW2234" s="5"/>
      <c r="KX2234" s="5"/>
      <c r="KY2234" s="5"/>
      <c r="KZ2234" s="5"/>
      <c r="LA2234" s="5"/>
      <c r="LB2234" s="5"/>
      <c r="LC2234" s="5"/>
      <c r="LD2234" s="5"/>
      <c r="LE2234" s="5"/>
      <c r="LF2234" s="5"/>
      <c r="LG2234" s="5"/>
      <c r="LH2234" s="5"/>
      <c r="LI2234" s="5"/>
      <c r="LJ2234" s="5"/>
      <c r="LK2234" s="5"/>
      <c r="LL2234" s="5"/>
      <c r="LM2234" s="5"/>
      <c r="LN2234" s="5"/>
      <c r="LO2234" s="5"/>
      <c r="LP2234" s="5"/>
      <c r="LQ2234" s="5"/>
      <c r="LR2234" s="5"/>
      <c r="LS2234" s="5"/>
      <c r="LT2234" s="5"/>
      <c r="LU2234" s="5"/>
      <c r="LV2234" s="5"/>
      <c r="LW2234" s="5"/>
      <c r="LX2234" s="5"/>
      <c r="LY2234" s="5"/>
      <c r="LZ2234" s="5"/>
      <c r="MA2234" s="5"/>
      <c r="MB2234" s="5"/>
      <c r="MC2234" s="5"/>
      <c r="MD2234" s="5"/>
      <c r="ME2234" s="5"/>
      <c r="MF2234" s="5"/>
      <c r="MG2234" s="5"/>
      <c r="MH2234" s="5"/>
      <c r="MI2234" s="5"/>
      <c r="MJ2234" s="5"/>
      <c r="MK2234" s="5"/>
      <c r="ML2234" s="5"/>
      <c r="MM2234" s="5"/>
      <c r="MN2234" s="5"/>
      <c r="MO2234" s="5"/>
      <c r="MP2234" s="5"/>
      <c r="MQ2234" s="5"/>
      <c r="MR2234" s="5"/>
      <c r="MS2234" s="5"/>
      <c r="MT2234" s="5"/>
      <c r="MU2234" s="5"/>
      <c r="MV2234" s="5"/>
      <c r="MW2234" s="5"/>
      <c r="MX2234" s="5"/>
      <c r="MY2234" s="5"/>
      <c r="MZ2234" s="5"/>
      <c r="NA2234" s="5"/>
      <c r="NB2234" s="5"/>
      <c r="NC2234" s="5"/>
      <c r="ND2234" s="5"/>
      <c r="NE2234" s="5"/>
      <c r="NF2234" s="83"/>
      <c r="NG2234" s="83"/>
      <c r="NH2234" s="83"/>
      <c r="NI2234" s="84">
        <f t="shared" si="276"/>
        <v>0</v>
      </c>
      <c r="NJ2234" s="85">
        <f t="shared" ca="1" si="277"/>
        <v>45552</v>
      </c>
      <c r="NK2234" s="84">
        <f t="shared" si="278"/>
        <v>0</v>
      </c>
      <c r="NL2234" s="85">
        <f t="shared" si="283"/>
        <v>0</v>
      </c>
      <c r="NM2234" s="84">
        <f t="shared" si="279"/>
        <v>0</v>
      </c>
      <c r="NN2234" s="85">
        <f t="shared" si="280"/>
        <v>0</v>
      </c>
      <c r="NO2234" s="84">
        <f t="shared" si="281"/>
        <v>0</v>
      </c>
      <c r="NP2234" s="85">
        <f t="shared" si="282"/>
        <v>0</v>
      </c>
      <c r="NQ2234" s="83"/>
      <c r="NR2234" s="83"/>
      <c r="NS2234" s="83"/>
      <c r="NT2234" s="83"/>
      <c r="NU2234" s="83"/>
      <c r="NV2234" s="83"/>
      <c r="NW2234" s="83"/>
      <c r="NX2234" s="83"/>
      <c r="NY2234" s="83"/>
    </row>
    <row r="2235" spans="1:389" x14ac:dyDescent="0.25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7"/>
      <c r="AM2235" s="29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7"/>
      <c r="BI2235" s="5"/>
      <c r="BJ2235" s="5"/>
      <c r="BK2235" s="5"/>
      <c r="BL2235" s="5"/>
      <c r="BM2235" s="5"/>
      <c r="BN2235" s="5"/>
      <c r="BO2235" s="5"/>
      <c r="BP2235" s="29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  <c r="DI2235" s="5"/>
      <c r="DJ2235" s="5"/>
      <c r="DK2235" s="5"/>
      <c r="DL2235" s="5"/>
      <c r="DM2235" s="5"/>
      <c r="DN2235" s="5"/>
      <c r="DO2235" s="5"/>
      <c r="DP2235" s="5"/>
      <c r="DQ2235" s="5"/>
      <c r="DR2235" s="5"/>
      <c r="DS2235" s="5"/>
      <c r="DT2235" s="5"/>
      <c r="DU2235" s="5"/>
      <c r="DV2235" s="5"/>
      <c r="DW2235" s="5"/>
      <c r="DX2235" s="5"/>
      <c r="DY2235" s="5"/>
      <c r="DZ2235" s="5"/>
      <c r="EA2235" s="5"/>
      <c r="EB2235" s="7"/>
      <c r="EC2235" s="5"/>
      <c r="ED2235" s="5"/>
      <c r="EE2235" s="5"/>
      <c r="EF2235" s="5"/>
      <c r="EG2235" s="5"/>
      <c r="EH2235" s="5"/>
      <c r="EI2235" s="5"/>
      <c r="EJ2235" s="5"/>
      <c r="EK2235" s="5"/>
      <c r="EL2235" s="5"/>
      <c r="EM2235" s="5"/>
      <c r="EN2235" s="5"/>
      <c r="EO2235" s="5"/>
      <c r="EP2235" s="5"/>
      <c r="EQ2235" s="5"/>
      <c r="ER2235" s="5"/>
      <c r="ES2235" s="5"/>
      <c r="ET2235" s="29"/>
      <c r="EU2235" s="5"/>
      <c r="EV2235" s="5"/>
      <c r="EW2235" s="5"/>
      <c r="EX2235" s="5"/>
      <c r="EY2235" s="5"/>
      <c r="EZ2235" s="7"/>
      <c r="FA2235" s="5"/>
      <c r="FB2235" s="5"/>
      <c r="FC2235" s="5"/>
      <c r="FD2235" s="5"/>
      <c r="FE2235" s="5"/>
      <c r="FF2235" s="5"/>
      <c r="FG2235" s="5"/>
      <c r="FH2235" s="5"/>
      <c r="FI2235" s="5"/>
      <c r="FJ2235" s="5"/>
      <c r="FK2235" s="5"/>
      <c r="FL2235" s="5"/>
      <c r="FM2235" s="5"/>
      <c r="FN2235" s="5"/>
      <c r="FO2235" s="5"/>
      <c r="FP2235" s="5"/>
      <c r="FQ2235" s="5"/>
      <c r="FR2235" s="5"/>
      <c r="FS2235" s="5"/>
      <c r="FT2235" s="5"/>
      <c r="FU2235" s="5"/>
      <c r="FV2235" s="5"/>
      <c r="FW2235" s="5"/>
      <c r="FX2235" s="5"/>
      <c r="FY2235" s="5"/>
      <c r="FZ2235" s="5"/>
      <c r="GA2235" s="5"/>
      <c r="GB2235" s="5"/>
      <c r="GC2235" s="5"/>
      <c r="GD2235" s="5"/>
      <c r="GE2235" s="5"/>
      <c r="GF2235" s="5"/>
      <c r="GG2235" s="5"/>
      <c r="GH2235" s="5"/>
      <c r="GI2235" s="5"/>
      <c r="GJ2235" s="5"/>
      <c r="GK2235" s="5"/>
      <c r="GL2235" s="5"/>
      <c r="GM2235" s="5"/>
      <c r="GN2235" s="5"/>
      <c r="GO2235" s="5"/>
      <c r="GP2235" s="5"/>
      <c r="GQ2235" s="5"/>
      <c r="GR2235" s="5"/>
      <c r="GS2235" s="5"/>
      <c r="GT2235" s="5"/>
      <c r="GU2235" s="5"/>
      <c r="GV2235" s="5"/>
      <c r="GW2235" s="5"/>
      <c r="GX2235" s="5"/>
      <c r="GY2235" s="5"/>
      <c r="GZ2235" s="5"/>
      <c r="HA2235" s="5"/>
      <c r="HB2235" s="5"/>
      <c r="HC2235" s="5"/>
      <c r="HD2235" s="5"/>
      <c r="HE2235" s="5"/>
      <c r="HF2235" s="5"/>
      <c r="HG2235" s="5"/>
      <c r="HH2235" s="5"/>
      <c r="HI2235" s="5"/>
      <c r="HJ2235" s="5"/>
      <c r="HK2235" s="5"/>
      <c r="HL2235" s="5"/>
      <c r="HM2235" s="5"/>
      <c r="HN2235" s="5"/>
      <c r="HO2235" s="5"/>
      <c r="HP2235" s="5"/>
      <c r="HQ2235" s="5"/>
      <c r="HR2235" s="5"/>
      <c r="HS2235" s="5"/>
      <c r="HT2235" s="5"/>
      <c r="HU2235" s="5"/>
      <c r="HV2235" s="5"/>
      <c r="HW2235" s="5"/>
      <c r="HX2235" s="5"/>
      <c r="HY2235" s="5"/>
      <c r="HZ2235" s="5"/>
      <c r="IA2235" s="5"/>
      <c r="IB2235" s="5"/>
      <c r="IC2235" s="5"/>
      <c r="ID2235" s="5"/>
      <c r="IE2235" s="5"/>
      <c r="IF2235" s="5"/>
      <c r="IG2235" s="5"/>
      <c r="IH2235" s="5"/>
      <c r="II2235" s="5"/>
      <c r="IJ2235" s="5"/>
      <c r="IK2235" s="5"/>
      <c r="IL2235" s="5"/>
      <c r="IM2235" s="5"/>
      <c r="IN2235" s="5"/>
      <c r="IO2235" s="5"/>
      <c r="IP2235" s="5"/>
      <c r="IQ2235" s="5"/>
      <c r="IR2235" s="5"/>
      <c r="IS2235" s="5"/>
      <c r="IT2235" s="5"/>
      <c r="IU2235" s="5"/>
      <c r="IV2235" s="5"/>
      <c r="IW2235" s="5"/>
      <c r="IX2235" s="5"/>
      <c r="IY2235" s="5"/>
      <c r="IZ2235" s="5"/>
      <c r="JA2235" s="5"/>
      <c r="JB2235" s="5"/>
      <c r="JC2235" s="5"/>
      <c r="JD2235" s="5"/>
      <c r="JE2235" s="5"/>
      <c r="JF2235" s="5"/>
      <c r="JG2235" s="5"/>
      <c r="JH2235" s="5"/>
      <c r="JI2235" s="5"/>
      <c r="JJ2235" s="5"/>
      <c r="JK2235" s="29"/>
      <c r="JL2235" s="5"/>
      <c r="JM2235" s="5"/>
      <c r="JN2235" s="5"/>
      <c r="JO2235" s="5"/>
      <c r="JP2235" s="5"/>
      <c r="JQ2235" s="5"/>
      <c r="JR2235" s="5"/>
      <c r="JS2235" s="5"/>
      <c r="JT2235" s="5"/>
      <c r="JU2235" s="5"/>
      <c r="JV2235" s="5"/>
      <c r="JW2235" s="5"/>
      <c r="JX2235" s="5"/>
      <c r="JY2235" s="5"/>
      <c r="JZ2235" s="5"/>
      <c r="KA2235" s="5"/>
      <c r="KB2235" s="5"/>
      <c r="KC2235" s="5"/>
      <c r="KD2235" s="5"/>
      <c r="KE2235" s="5"/>
      <c r="KF2235" s="5"/>
      <c r="KG2235" s="5"/>
      <c r="KH2235" s="5"/>
      <c r="KI2235" s="5"/>
      <c r="KJ2235" s="5"/>
      <c r="KK2235" s="5"/>
      <c r="KL2235" s="5"/>
      <c r="KM2235" s="5"/>
      <c r="KN2235" s="5"/>
      <c r="KO2235" s="5"/>
      <c r="KP2235" s="5"/>
      <c r="KQ2235" s="5"/>
      <c r="KR2235" s="5"/>
      <c r="KS2235" s="5"/>
      <c r="KT2235" s="5"/>
      <c r="KU2235" s="5"/>
      <c r="KV2235" s="5"/>
      <c r="KW2235" s="5"/>
      <c r="KX2235" s="5"/>
      <c r="KY2235" s="5"/>
      <c r="KZ2235" s="5"/>
      <c r="LA2235" s="5"/>
      <c r="LB2235" s="5"/>
      <c r="LC2235" s="5"/>
      <c r="LD2235" s="5"/>
      <c r="LE2235" s="5"/>
      <c r="LF2235" s="5"/>
      <c r="LG2235" s="5"/>
      <c r="LH2235" s="5"/>
      <c r="LI2235" s="5"/>
      <c r="LJ2235" s="5"/>
      <c r="LK2235" s="5"/>
      <c r="LL2235" s="5"/>
      <c r="LM2235" s="5"/>
      <c r="LN2235" s="5"/>
      <c r="LO2235" s="5"/>
      <c r="LP2235" s="5"/>
      <c r="LQ2235" s="5"/>
      <c r="LR2235" s="5"/>
      <c r="LS2235" s="5"/>
      <c r="LT2235" s="5"/>
      <c r="LU2235" s="5"/>
      <c r="LV2235" s="5"/>
      <c r="LW2235" s="5"/>
      <c r="LX2235" s="5"/>
      <c r="LY2235" s="5"/>
      <c r="LZ2235" s="5"/>
      <c r="MA2235" s="5"/>
      <c r="MB2235" s="5"/>
      <c r="MC2235" s="5"/>
      <c r="MD2235" s="5"/>
      <c r="ME2235" s="5"/>
      <c r="MF2235" s="5"/>
      <c r="MG2235" s="5"/>
      <c r="MH2235" s="5"/>
      <c r="MI2235" s="5"/>
      <c r="MJ2235" s="5"/>
      <c r="MK2235" s="5"/>
      <c r="ML2235" s="5"/>
      <c r="MM2235" s="5"/>
      <c r="MN2235" s="5"/>
      <c r="MO2235" s="5"/>
      <c r="MP2235" s="5"/>
      <c r="MQ2235" s="5"/>
      <c r="MR2235" s="5"/>
      <c r="MS2235" s="5"/>
      <c r="MT2235" s="5"/>
      <c r="MU2235" s="5"/>
      <c r="MV2235" s="5"/>
      <c r="MW2235" s="5"/>
      <c r="MX2235" s="5"/>
      <c r="MY2235" s="5"/>
      <c r="MZ2235" s="5"/>
      <c r="NA2235" s="5"/>
      <c r="NB2235" s="5"/>
      <c r="NC2235" s="5"/>
      <c r="ND2235" s="5"/>
      <c r="NE2235" s="5"/>
      <c r="NF2235" s="83"/>
      <c r="NG2235" s="83"/>
      <c r="NH2235" s="83"/>
      <c r="NI2235" s="84">
        <f t="shared" si="276"/>
        <v>0</v>
      </c>
      <c r="NJ2235" s="85">
        <f t="shared" ca="1" si="277"/>
        <v>45552</v>
      </c>
      <c r="NK2235" s="84">
        <f t="shared" si="278"/>
        <v>0</v>
      </c>
      <c r="NL2235" s="85">
        <f t="shared" si="283"/>
        <v>0</v>
      </c>
      <c r="NM2235" s="84">
        <f t="shared" si="279"/>
        <v>0</v>
      </c>
      <c r="NN2235" s="85">
        <f t="shared" si="280"/>
        <v>0</v>
      </c>
      <c r="NO2235" s="84">
        <f t="shared" si="281"/>
        <v>0</v>
      </c>
      <c r="NP2235" s="85">
        <f t="shared" si="282"/>
        <v>0</v>
      </c>
      <c r="NQ2235" s="83"/>
      <c r="NR2235" s="83"/>
      <c r="NS2235" s="83"/>
      <c r="NT2235" s="83"/>
      <c r="NU2235" s="83"/>
      <c r="NV2235" s="83"/>
      <c r="NW2235" s="83"/>
      <c r="NX2235" s="83"/>
      <c r="NY2235" s="83"/>
    </row>
    <row r="2236" spans="1:389" x14ac:dyDescent="0.25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7"/>
      <c r="AM2236" s="29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7"/>
      <c r="BI2236" s="5"/>
      <c r="BJ2236" s="5"/>
      <c r="BK2236" s="5"/>
      <c r="BL2236" s="5"/>
      <c r="BM2236" s="5"/>
      <c r="BN2236" s="5"/>
      <c r="BO2236" s="5"/>
      <c r="BP2236" s="29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  <c r="DI2236" s="5"/>
      <c r="DJ2236" s="5"/>
      <c r="DK2236" s="5"/>
      <c r="DL2236" s="5"/>
      <c r="DM2236" s="5"/>
      <c r="DN2236" s="5"/>
      <c r="DO2236" s="5"/>
      <c r="DP2236" s="5"/>
      <c r="DQ2236" s="5"/>
      <c r="DR2236" s="5"/>
      <c r="DS2236" s="5"/>
      <c r="DT2236" s="5"/>
      <c r="DU2236" s="5"/>
      <c r="DV2236" s="5"/>
      <c r="DW2236" s="5"/>
      <c r="DX2236" s="5"/>
      <c r="DY2236" s="5"/>
      <c r="DZ2236" s="5"/>
      <c r="EA2236" s="5"/>
      <c r="EB2236" s="7"/>
      <c r="EC2236" s="5"/>
      <c r="ED2236" s="5"/>
      <c r="EE2236" s="5"/>
      <c r="EF2236" s="5"/>
      <c r="EG2236" s="5"/>
      <c r="EH2236" s="5"/>
      <c r="EI2236" s="5"/>
      <c r="EJ2236" s="5"/>
      <c r="EK2236" s="5"/>
      <c r="EL2236" s="5"/>
      <c r="EM2236" s="5"/>
      <c r="EN2236" s="5"/>
      <c r="EO2236" s="5"/>
      <c r="EP2236" s="5"/>
      <c r="EQ2236" s="5"/>
      <c r="ER2236" s="5"/>
      <c r="ES2236" s="5"/>
      <c r="ET2236" s="29"/>
      <c r="EU2236" s="5"/>
      <c r="EV2236" s="5"/>
      <c r="EW2236" s="5"/>
      <c r="EX2236" s="5"/>
      <c r="EY2236" s="5"/>
      <c r="EZ2236" s="7"/>
      <c r="FA2236" s="5"/>
      <c r="FB2236" s="5"/>
      <c r="FC2236" s="5"/>
      <c r="FD2236" s="5"/>
      <c r="FE2236" s="5"/>
      <c r="FF2236" s="5"/>
      <c r="FG2236" s="5"/>
      <c r="FH2236" s="5"/>
      <c r="FI2236" s="5"/>
      <c r="FJ2236" s="5"/>
      <c r="FK2236" s="5"/>
      <c r="FL2236" s="5"/>
      <c r="FM2236" s="5"/>
      <c r="FN2236" s="5"/>
      <c r="FO2236" s="5"/>
      <c r="FP2236" s="5"/>
      <c r="FQ2236" s="5"/>
      <c r="FR2236" s="5"/>
      <c r="FS2236" s="5"/>
      <c r="FT2236" s="5"/>
      <c r="FU2236" s="5"/>
      <c r="FV2236" s="5"/>
      <c r="FW2236" s="5"/>
      <c r="FX2236" s="5"/>
      <c r="FY2236" s="5"/>
      <c r="FZ2236" s="5"/>
      <c r="GA2236" s="5"/>
      <c r="GB2236" s="5"/>
      <c r="GC2236" s="5"/>
      <c r="GD2236" s="5"/>
      <c r="GE2236" s="5"/>
      <c r="GF2236" s="5"/>
      <c r="GG2236" s="5"/>
      <c r="GH2236" s="5"/>
      <c r="GI2236" s="5"/>
      <c r="GJ2236" s="5"/>
      <c r="GK2236" s="5"/>
      <c r="GL2236" s="5"/>
      <c r="GM2236" s="5"/>
      <c r="GN2236" s="5"/>
      <c r="GO2236" s="5"/>
      <c r="GP2236" s="5"/>
      <c r="GQ2236" s="5"/>
      <c r="GR2236" s="5"/>
      <c r="GS2236" s="5"/>
      <c r="GT2236" s="5"/>
      <c r="GU2236" s="5"/>
      <c r="GV2236" s="5"/>
      <c r="GW2236" s="5"/>
      <c r="GX2236" s="5"/>
      <c r="GY2236" s="5"/>
      <c r="GZ2236" s="5"/>
      <c r="HA2236" s="5"/>
      <c r="HB2236" s="5"/>
      <c r="HC2236" s="5"/>
      <c r="HD2236" s="5"/>
      <c r="HE2236" s="5"/>
      <c r="HF2236" s="5"/>
      <c r="HG2236" s="5"/>
      <c r="HH2236" s="5"/>
      <c r="HI2236" s="5"/>
      <c r="HJ2236" s="5"/>
      <c r="HK2236" s="5"/>
      <c r="HL2236" s="5"/>
      <c r="HM2236" s="5"/>
      <c r="HN2236" s="5"/>
      <c r="HO2236" s="5"/>
      <c r="HP2236" s="5"/>
      <c r="HQ2236" s="5"/>
      <c r="HR2236" s="5"/>
      <c r="HS2236" s="5"/>
      <c r="HT2236" s="5"/>
      <c r="HU2236" s="5"/>
      <c r="HV2236" s="5"/>
      <c r="HW2236" s="5"/>
      <c r="HX2236" s="5"/>
      <c r="HY2236" s="5"/>
      <c r="HZ2236" s="5"/>
      <c r="IA2236" s="5"/>
      <c r="IB2236" s="5"/>
      <c r="IC2236" s="5"/>
      <c r="ID2236" s="5"/>
      <c r="IE2236" s="5"/>
      <c r="IF2236" s="5"/>
      <c r="IG2236" s="5"/>
      <c r="IH2236" s="5"/>
      <c r="II2236" s="5"/>
      <c r="IJ2236" s="5"/>
      <c r="IK2236" s="5"/>
      <c r="IL2236" s="5"/>
      <c r="IM2236" s="5"/>
      <c r="IN2236" s="5"/>
      <c r="IO2236" s="5"/>
      <c r="IP2236" s="5"/>
      <c r="IQ2236" s="5"/>
      <c r="IR2236" s="5"/>
      <c r="IS2236" s="5"/>
      <c r="IT2236" s="5"/>
      <c r="IU2236" s="5"/>
      <c r="IV2236" s="5"/>
      <c r="IW2236" s="5"/>
      <c r="IX2236" s="5"/>
      <c r="IY2236" s="5"/>
      <c r="IZ2236" s="5"/>
      <c r="JA2236" s="5"/>
      <c r="JB2236" s="5"/>
      <c r="JC2236" s="5"/>
      <c r="JD2236" s="5"/>
      <c r="JE2236" s="5"/>
      <c r="JF2236" s="5"/>
      <c r="JG2236" s="5"/>
      <c r="JH2236" s="5"/>
      <c r="JI2236" s="5"/>
      <c r="JJ2236" s="5"/>
      <c r="JK2236" s="29"/>
      <c r="JL2236" s="5"/>
      <c r="JM2236" s="5"/>
      <c r="JN2236" s="5"/>
      <c r="JO2236" s="5"/>
      <c r="JP2236" s="5"/>
      <c r="JQ2236" s="5"/>
      <c r="JR2236" s="5"/>
      <c r="JS2236" s="5"/>
      <c r="JT2236" s="5"/>
      <c r="JU2236" s="5"/>
      <c r="JV2236" s="5"/>
      <c r="JW2236" s="5"/>
      <c r="JX2236" s="5"/>
      <c r="JY2236" s="5"/>
      <c r="JZ2236" s="5"/>
      <c r="KA2236" s="5"/>
      <c r="KB2236" s="5"/>
      <c r="KC2236" s="5"/>
      <c r="KD2236" s="5"/>
      <c r="KE2236" s="5"/>
      <c r="KF2236" s="5"/>
      <c r="KG2236" s="5"/>
      <c r="KH2236" s="5"/>
      <c r="KI2236" s="5"/>
      <c r="KJ2236" s="5"/>
      <c r="KK2236" s="5"/>
      <c r="KL2236" s="5"/>
      <c r="KM2236" s="5"/>
      <c r="KN2236" s="5"/>
      <c r="KO2236" s="5"/>
      <c r="KP2236" s="5"/>
      <c r="KQ2236" s="5"/>
      <c r="KR2236" s="5"/>
      <c r="KS2236" s="5"/>
      <c r="KT2236" s="5"/>
      <c r="KU2236" s="5"/>
      <c r="KV2236" s="5"/>
      <c r="KW2236" s="5"/>
      <c r="KX2236" s="5"/>
      <c r="KY2236" s="5"/>
      <c r="KZ2236" s="5"/>
      <c r="LA2236" s="5"/>
      <c r="LB2236" s="5"/>
      <c r="LC2236" s="5"/>
      <c r="LD2236" s="5"/>
      <c r="LE2236" s="5"/>
      <c r="LF2236" s="5"/>
      <c r="LG2236" s="5"/>
      <c r="LH2236" s="5"/>
      <c r="LI2236" s="5"/>
      <c r="LJ2236" s="5"/>
      <c r="LK2236" s="5"/>
      <c r="LL2236" s="5"/>
      <c r="LM2236" s="5"/>
      <c r="LN2236" s="5"/>
      <c r="LO2236" s="5"/>
      <c r="LP2236" s="5"/>
      <c r="LQ2236" s="5"/>
      <c r="LR2236" s="5"/>
      <c r="LS2236" s="5"/>
      <c r="LT2236" s="5"/>
      <c r="LU2236" s="5"/>
      <c r="LV2236" s="5"/>
      <c r="LW2236" s="5"/>
      <c r="LX2236" s="5"/>
      <c r="LY2236" s="5"/>
      <c r="LZ2236" s="5"/>
      <c r="MA2236" s="5"/>
      <c r="MB2236" s="5"/>
      <c r="MC2236" s="5"/>
      <c r="MD2236" s="5"/>
      <c r="ME2236" s="5"/>
      <c r="MF2236" s="5"/>
      <c r="MG2236" s="5"/>
      <c r="MH2236" s="5"/>
      <c r="MI2236" s="5"/>
      <c r="MJ2236" s="5"/>
      <c r="MK2236" s="5"/>
      <c r="ML2236" s="5"/>
      <c r="MM2236" s="5"/>
      <c r="MN2236" s="5"/>
      <c r="MO2236" s="5"/>
      <c r="MP2236" s="5"/>
      <c r="MQ2236" s="5"/>
      <c r="MR2236" s="5"/>
      <c r="MS2236" s="5"/>
      <c r="MT2236" s="5"/>
      <c r="MU2236" s="5"/>
      <c r="MV2236" s="5"/>
      <c r="MW2236" s="5"/>
      <c r="MX2236" s="5"/>
      <c r="MY2236" s="5"/>
      <c r="MZ2236" s="5"/>
      <c r="NA2236" s="5"/>
      <c r="NB2236" s="5"/>
      <c r="NC2236" s="5"/>
      <c r="ND2236" s="5"/>
      <c r="NE2236" s="5"/>
      <c r="NF2236" s="83"/>
      <c r="NG2236" s="83"/>
      <c r="NH2236" s="83"/>
      <c r="NI2236" s="84">
        <f t="shared" si="276"/>
        <v>0</v>
      </c>
      <c r="NJ2236" s="85">
        <f t="shared" ca="1" si="277"/>
        <v>45552</v>
      </c>
      <c r="NK2236" s="84">
        <f t="shared" si="278"/>
        <v>0</v>
      </c>
      <c r="NL2236" s="85">
        <f t="shared" si="283"/>
        <v>0</v>
      </c>
      <c r="NM2236" s="84">
        <f t="shared" si="279"/>
        <v>0</v>
      </c>
      <c r="NN2236" s="85">
        <f t="shared" si="280"/>
        <v>0</v>
      </c>
      <c r="NO2236" s="84">
        <f t="shared" si="281"/>
        <v>0</v>
      </c>
      <c r="NP2236" s="85">
        <f t="shared" si="282"/>
        <v>0</v>
      </c>
      <c r="NQ2236" s="83"/>
      <c r="NR2236" s="83"/>
      <c r="NS2236" s="83"/>
      <c r="NT2236" s="83"/>
      <c r="NU2236" s="83"/>
      <c r="NV2236" s="83"/>
      <c r="NW2236" s="83"/>
      <c r="NX2236" s="83"/>
      <c r="NY2236" s="83"/>
    </row>
    <row r="2237" spans="1:389" x14ac:dyDescent="0.25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7"/>
      <c r="AM2237" s="29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7"/>
      <c r="BI2237" s="5"/>
      <c r="BJ2237" s="5"/>
      <c r="BK2237" s="5"/>
      <c r="BL2237" s="5"/>
      <c r="BM2237" s="5"/>
      <c r="BN2237" s="5"/>
      <c r="BO2237" s="5"/>
      <c r="BP2237" s="29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  <c r="DI2237" s="5"/>
      <c r="DJ2237" s="5"/>
      <c r="DK2237" s="5"/>
      <c r="DL2237" s="5"/>
      <c r="DM2237" s="5"/>
      <c r="DN2237" s="5"/>
      <c r="DO2237" s="5"/>
      <c r="DP2237" s="5"/>
      <c r="DQ2237" s="5"/>
      <c r="DR2237" s="5"/>
      <c r="DS2237" s="5"/>
      <c r="DT2237" s="5"/>
      <c r="DU2237" s="5"/>
      <c r="DV2237" s="5"/>
      <c r="DW2237" s="5"/>
      <c r="DX2237" s="5"/>
      <c r="DY2237" s="5"/>
      <c r="DZ2237" s="5"/>
      <c r="EA2237" s="5"/>
      <c r="EB2237" s="7"/>
      <c r="EC2237" s="5"/>
      <c r="ED2237" s="5"/>
      <c r="EE2237" s="5"/>
      <c r="EF2237" s="5"/>
      <c r="EG2237" s="5"/>
      <c r="EH2237" s="5"/>
      <c r="EI2237" s="5"/>
      <c r="EJ2237" s="5"/>
      <c r="EK2237" s="5"/>
      <c r="EL2237" s="5"/>
      <c r="EM2237" s="5"/>
      <c r="EN2237" s="5"/>
      <c r="EO2237" s="5"/>
      <c r="EP2237" s="5"/>
      <c r="EQ2237" s="5"/>
      <c r="ER2237" s="5"/>
      <c r="ES2237" s="5"/>
      <c r="ET2237" s="29"/>
      <c r="EU2237" s="5"/>
      <c r="EV2237" s="5"/>
      <c r="EW2237" s="5"/>
      <c r="EX2237" s="5"/>
      <c r="EY2237" s="5"/>
      <c r="EZ2237" s="7"/>
      <c r="FA2237" s="5"/>
      <c r="FB2237" s="5"/>
      <c r="FC2237" s="5"/>
      <c r="FD2237" s="5"/>
      <c r="FE2237" s="5"/>
      <c r="FF2237" s="5"/>
      <c r="FG2237" s="5"/>
      <c r="FH2237" s="5"/>
      <c r="FI2237" s="5"/>
      <c r="FJ2237" s="5"/>
      <c r="FK2237" s="5"/>
      <c r="FL2237" s="5"/>
      <c r="FM2237" s="5"/>
      <c r="FN2237" s="5"/>
      <c r="FO2237" s="5"/>
      <c r="FP2237" s="5"/>
      <c r="FQ2237" s="5"/>
      <c r="FR2237" s="5"/>
      <c r="FS2237" s="5"/>
      <c r="FT2237" s="5"/>
      <c r="FU2237" s="5"/>
      <c r="FV2237" s="5"/>
      <c r="FW2237" s="5"/>
      <c r="FX2237" s="5"/>
      <c r="FY2237" s="5"/>
      <c r="FZ2237" s="5"/>
      <c r="GA2237" s="5"/>
      <c r="GB2237" s="5"/>
      <c r="GC2237" s="5"/>
      <c r="GD2237" s="5"/>
      <c r="GE2237" s="5"/>
      <c r="GF2237" s="5"/>
      <c r="GG2237" s="5"/>
      <c r="GH2237" s="5"/>
      <c r="GI2237" s="5"/>
      <c r="GJ2237" s="5"/>
      <c r="GK2237" s="5"/>
      <c r="GL2237" s="5"/>
      <c r="GM2237" s="5"/>
      <c r="GN2237" s="5"/>
      <c r="GO2237" s="5"/>
      <c r="GP2237" s="5"/>
      <c r="GQ2237" s="5"/>
      <c r="GR2237" s="5"/>
      <c r="GS2237" s="5"/>
      <c r="GT2237" s="5"/>
      <c r="GU2237" s="5"/>
      <c r="GV2237" s="5"/>
      <c r="GW2237" s="5"/>
      <c r="GX2237" s="5"/>
      <c r="GY2237" s="5"/>
      <c r="GZ2237" s="5"/>
      <c r="HA2237" s="5"/>
      <c r="HB2237" s="5"/>
      <c r="HC2237" s="5"/>
      <c r="HD2237" s="5"/>
      <c r="HE2237" s="5"/>
      <c r="HF2237" s="5"/>
      <c r="HG2237" s="5"/>
      <c r="HH2237" s="5"/>
      <c r="HI2237" s="5"/>
      <c r="HJ2237" s="5"/>
      <c r="HK2237" s="5"/>
      <c r="HL2237" s="5"/>
      <c r="HM2237" s="5"/>
      <c r="HN2237" s="5"/>
      <c r="HO2237" s="5"/>
      <c r="HP2237" s="5"/>
      <c r="HQ2237" s="5"/>
      <c r="HR2237" s="5"/>
      <c r="HS2237" s="5"/>
      <c r="HT2237" s="5"/>
      <c r="HU2237" s="5"/>
      <c r="HV2237" s="5"/>
      <c r="HW2237" s="5"/>
      <c r="HX2237" s="5"/>
      <c r="HY2237" s="5"/>
      <c r="HZ2237" s="5"/>
      <c r="IA2237" s="5"/>
      <c r="IB2237" s="5"/>
      <c r="IC2237" s="5"/>
      <c r="ID2237" s="5"/>
      <c r="IE2237" s="5"/>
      <c r="IF2237" s="5"/>
      <c r="IG2237" s="5"/>
      <c r="IH2237" s="5"/>
      <c r="II2237" s="5"/>
      <c r="IJ2237" s="5"/>
      <c r="IK2237" s="5"/>
      <c r="IL2237" s="5"/>
      <c r="IM2237" s="5"/>
      <c r="IN2237" s="5"/>
      <c r="IO2237" s="5"/>
      <c r="IP2237" s="5"/>
      <c r="IQ2237" s="5"/>
      <c r="IR2237" s="5"/>
      <c r="IS2237" s="5"/>
      <c r="IT2237" s="5"/>
      <c r="IU2237" s="5"/>
      <c r="IV2237" s="5"/>
      <c r="IW2237" s="5"/>
      <c r="IX2237" s="5"/>
      <c r="IY2237" s="5"/>
      <c r="IZ2237" s="5"/>
      <c r="JA2237" s="5"/>
      <c r="JB2237" s="5"/>
      <c r="JC2237" s="5"/>
      <c r="JD2237" s="5"/>
      <c r="JE2237" s="5"/>
      <c r="JF2237" s="5"/>
      <c r="JG2237" s="5"/>
      <c r="JH2237" s="5"/>
      <c r="JI2237" s="5"/>
      <c r="JJ2237" s="5"/>
      <c r="JK2237" s="29"/>
      <c r="JL2237" s="5"/>
      <c r="JM2237" s="5"/>
      <c r="JN2237" s="5"/>
      <c r="JO2237" s="5"/>
      <c r="JP2237" s="5"/>
      <c r="JQ2237" s="5"/>
      <c r="JR2237" s="5"/>
      <c r="JS2237" s="5"/>
      <c r="JT2237" s="5"/>
      <c r="JU2237" s="5"/>
      <c r="JV2237" s="5"/>
      <c r="JW2237" s="5"/>
      <c r="JX2237" s="5"/>
      <c r="JY2237" s="5"/>
      <c r="JZ2237" s="5"/>
      <c r="KA2237" s="5"/>
      <c r="KB2237" s="5"/>
      <c r="KC2237" s="5"/>
      <c r="KD2237" s="5"/>
      <c r="KE2237" s="5"/>
      <c r="KF2237" s="5"/>
      <c r="KG2237" s="5"/>
      <c r="KH2237" s="5"/>
      <c r="KI2237" s="5"/>
      <c r="KJ2237" s="5"/>
      <c r="KK2237" s="5"/>
      <c r="KL2237" s="5"/>
      <c r="KM2237" s="5"/>
      <c r="KN2237" s="5"/>
      <c r="KO2237" s="5"/>
      <c r="KP2237" s="5"/>
      <c r="KQ2237" s="5"/>
      <c r="KR2237" s="5"/>
      <c r="KS2237" s="5"/>
      <c r="KT2237" s="5"/>
      <c r="KU2237" s="5"/>
      <c r="KV2237" s="5"/>
      <c r="KW2237" s="5"/>
      <c r="KX2237" s="5"/>
      <c r="KY2237" s="5"/>
      <c r="KZ2237" s="5"/>
      <c r="LA2237" s="5"/>
      <c r="LB2237" s="5"/>
      <c r="LC2237" s="5"/>
      <c r="LD2237" s="5"/>
      <c r="LE2237" s="5"/>
      <c r="LF2237" s="5"/>
      <c r="LG2237" s="5"/>
      <c r="LH2237" s="5"/>
      <c r="LI2237" s="5"/>
      <c r="LJ2237" s="5"/>
      <c r="LK2237" s="5"/>
      <c r="LL2237" s="5"/>
      <c r="LM2237" s="5"/>
      <c r="LN2237" s="5"/>
      <c r="LO2237" s="5"/>
      <c r="LP2237" s="5"/>
      <c r="LQ2237" s="5"/>
      <c r="LR2237" s="5"/>
      <c r="LS2237" s="5"/>
      <c r="LT2237" s="5"/>
      <c r="LU2237" s="5"/>
      <c r="LV2237" s="5"/>
      <c r="LW2237" s="5"/>
      <c r="LX2237" s="5"/>
      <c r="LY2237" s="5"/>
      <c r="LZ2237" s="5"/>
      <c r="MA2237" s="5"/>
      <c r="MB2237" s="5"/>
      <c r="MC2237" s="5"/>
      <c r="MD2237" s="5"/>
      <c r="ME2237" s="5"/>
      <c r="MF2237" s="5"/>
      <c r="MG2237" s="5"/>
      <c r="MH2237" s="5"/>
      <c r="MI2237" s="5"/>
      <c r="MJ2237" s="5"/>
      <c r="MK2237" s="5"/>
      <c r="ML2237" s="5"/>
      <c r="MM2237" s="5"/>
      <c r="MN2237" s="5"/>
      <c r="MO2237" s="5"/>
      <c r="MP2237" s="5"/>
      <c r="MQ2237" s="5"/>
      <c r="MR2237" s="5"/>
      <c r="MS2237" s="5"/>
      <c r="MT2237" s="5"/>
      <c r="MU2237" s="5"/>
      <c r="MV2237" s="5"/>
      <c r="MW2237" s="5"/>
      <c r="MX2237" s="5"/>
      <c r="MY2237" s="5"/>
      <c r="MZ2237" s="5"/>
      <c r="NA2237" s="5"/>
      <c r="NB2237" s="5"/>
      <c r="NC2237" s="5"/>
      <c r="ND2237" s="5"/>
      <c r="NE2237" s="5"/>
      <c r="NF2237" s="83"/>
      <c r="NG2237" s="83"/>
      <c r="NH2237" s="83"/>
      <c r="NI2237" s="84">
        <f t="shared" si="276"/>
        <v>0</v>
      </c>
      <c r="NJ2237" s="85">
        <f t="shared" ca="1" si="277"/>
        <v>45552</v>
      </c>
      <c r="NK2237" s="84">
        <f t="shared" si="278"/>
        <v>0</v>
      </c>
      <c r="NL2237" s="85">
        <f t="shared" si="283"/>
        <v>0</v>
      </c>
      <c r="NM2237" s="84">
        <f t="shared" si="279"/>
        <v>0</v>
      </c>
      <c r="NN2237" s="85">
        <f t="shared" si="280"/>
        <v>0</v>
      </c>
      <c r="NO2237" s="84">
        <f t="shared" si="281"/>
        <v>0</v>
      </c>
      <c r="NP2237" s="85">
        <f t="shared" si="282"/>
        <v>0</v>
      </c>
      <c r="NQ2237" s="83"/>
      <c r="NR2237" s="83"/>
      <c r="NS2237" s="83"/>
      <c r="NT2237" s="83"/>
      <c r="NU2237" s="83"/>
      <c r="NV2237" s="83"/>
      <c r="NW2237" s="83"/>
      <c r="NX2237" s="83"/>
      <c r="NY2237" s="83"/>
    </row>
    <row r="2238" spans="1:389" x14ac:dyDescent="0.25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7"/>
      <c r="AM2238" s="29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7"/>
      <c r="BI2238" s="5"/>
      <c r="BJ2238" s="5"/>
      <c r="BK2238" s="5"/>
      <c r="BL2238" s="5"/>
      <c r="BM2238" s="5"/>
      <c r="BN2238" s="5"/>
      <c r="BO2238" s="5"/>
      <c r="BP2238" s="29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7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29"/>
      <c r="EU2238" s="5"/>
      <c r="EV2238" s="5"/>
      <c r="EW2238" s="5"/>
      <c r="EX2238" s="5"/>
      <c r="EY2238" s="5"/>
      <c r="EZ2238" s="7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  <c r="GH2238" s="5"/>
      <c r="GI2238" s="5"/>
      <c r="GJ2238" s="5"/>
      <c r="GK2238" s="5"/>
      <c r="GL2238" s="5"/>
      <c r="GM2238" s="5"/>
      <c r="GN2238" s="5"/>
      <c r="GO2238" s="5"/>
      <c r="GP2238" s="5"/>
      <c r="GQ2238" s="5"/>
      <c r="GR2238" s="5"/>
      <c r="GS2238" s="5"/>
      <c r="GT2238" s="5"/>
      <c r="GU2238" s="5"/>
      <c r="GV2238" s="5"/>
      <c r="GW2238" s="5"/>
      <c r="GX2238" s="5"/>
      <c r="GY2238" s="5"/>
      <c r="GZ2238" s="5"/>
      <c r="HA2238" s="5"/>
      <c r="HB2238" s="5"/>
      <c r="HC2238" s="5"/>
      <c r="HD2238" s="5"/>
      <c r="HE2238" s="5"/>
      <c r="HF2238" s="5"/>
      <c r="HG2238" s="5"/>
      <c r="HH2238" s="5"/>
      <c r="HI2238" s="5"/>
      <c r="HJ2238" s="5"/>
      <c r="HK2238" s="5"/>
      <c r="HL2238" s="5"/>
      <c r="HM2238" s="5"/>
      <c r="HN2238" s="5"/>
      <c r="HO2238" s="5"/>
      <c r="HP2238" s="5"/>
      <c r="HQ2238" s="5"/>
      <c r="HR2238" s="5"/>
      <c r="HS2238" s="5"/>
      <c r="HT2238" s="5"/>
      <c r="HU2238" s="5"/>
      <c r="HV2238" s="5"/>
      <c r="HW2238" s="5"/>
      <c r="HX2238" s="5"/>
      <c r="HY2238" s="5"/>
      <c r="HZ2238" s="5"/>
      <c r="IA2238" s="5"/>
      <c r="IB2238" s="5"/>
      <c r="IC2238" s="5"/>
      <c r="ID2238" s="5"/>
      <c r="IE2238" s="5"/>
      <c r="IF2238" s="5"/>
      <c r="IG2238" s="5"/>
      <c r="IH2238" s="5"/>
      <c r="II2238" s="5"/>
      <c r="IJ2238" s="5"/>
      <c r="IK2238" s="5"/>
      <c r="IL2238" s="5"/>
      <c r="IM2238" s="5"/>
      <c r="IN2238" s="5"/>
      <c r="IO2238" s="5"/>
      <c r="IP2238" s="5"/>
      <c r="IQ2238" s="5"/>
      <c r="IR2238" s="5"/>
      <c r="IS2238" s="5"/>
      <c r="IT2238" s="5"/>
      <c r="IU2238" s="5"/>
      <c r="IV2238" s="5"/>
      <c r="IW2238" s="5"/>
      <c r="IX2238" s="5"/>
      <c r="IY2238" s="5"/>
      <c r="IZ2238" s="5"/>
      <c r="JA2238" s="5"/>
      <c r="JB2238" s="5"/>
      <c r="JC2238" s="5"/>
      <c r="JD2238" s="5"/>
      <c r="JE2238" s="5"/>
      <c r="JF2238" s="5"/>
      <c r="JG2238" s="5"/>
      <c r="JH2238" s="5"/>
      <c r="JI2238" s="5"/>
      <c r="JJ2238" s="5"/>
      <c r="JK2238" s="29"/>
      <c r="JL2238" s="5"/>
      <c r="JM2238" s="5"/>
      <c r="JN2238" s="5"/>
      <c r="JO2238" s="5"/>
      <c r="JP2238" s="5"/>
      <c r="JQ2238" s="5"/>
      <c r="JR2238" s="5"/>
      <c r="JS2238" s="5"/>
      <c r="JT2238" s="5"/>
      <c r="JU2238" s="5"/>
      <c r="JV2238" s="5"/>
      <c r="JW2238" s="5"/>
      <c r="JX2238" s="5"/>
      <c r="JY2238" s="5"/>
      <c r="JZ2238" s="5"/>
      <c r="KA2238" s="5"/>
      <c r="KB2238" s="5"/>
      <c r="KC2238" s="5"/>
      <c r="KD2238" s="5"/>
      <c r="KE2238" s="5"/>
      <c r="KF2238" s="5"/>
      <c r="KG2238" s="5"/>
      <c r="KH2238" s="5"/>
      <c r="KI2238" s="5"/>
      <c r="KJ2238" s="5"/>
      <c r="KK2238" s="5"/>
      <c r="KL2238" s="5"/>
      <c r="KM2238" s="5"/>
      <c r="KN2238" s="5"/>
      <c r="KO2238" s="5"/>
      <c r="KP2238" s="5"/>
      <c r="KQ2238" s="5"/>
      <c r="KR2238" s="5"/>
      <c r="KS2238" s="5"/>
      <c r="KT2238" s="5"/>
      <c r="KU2238" s="5"/>
      <c r="KV2238" s="5"/>
      <c r="KW2238" s="5"/>
      <c r="KX2238" s="5"/>
      <c r="KY2238" s="5"/>
      <c r="KZ2238" s="5"/>
      <c r="LA2238" s="5"/>
      <c r="LB2238" s="5"/>
      <c r="LC2238" s="5"/>
      <c r="LD2238" s="5"/>
      <c r="LE2238" s="5"/>
      <c r="LF2238" s="5"/>
      <c r="LG2238" s="5"/>
      <c r="LH2238" s="5"/>
      <c r="LI2238" s="5"/>
      <c r="LJ2238" s="5"/>
      <c r="LK2238" s="5"/>
      <c r="LL2238" s="5"/>
      <c r="LM2238" s="5"/>
      <c r="LN2238" s="5"/>
      <c r="LO2238" s="5"/>
      <c r="LP2238" s="5"/>
      <c r="LQ2238" s="5"/>
      <c r="LR2238" s="5"/>
      <c r="LS2238" s="5"/>
      <c r="LT2238" s="5"/>
      <c r="LU2238" s="5"/>
      <c r="LV2238" s="5"/>
      <c r="LW2238" s="5"/>
      <c r="LX2238" s="5"/>
      <c r="LY2238" s="5"/>
      <c r="LZ2238" s="5"/>
      <c r="MA2238" s="5"/>
      <c r="MB2238" s="5"/>
      <c r="MC2238" s="5"/>
      <c r="MD2238" s="5"/>
      <c r="ME2238" s="5"/>
      <c r="MF2238" s="5"/>
      <c r="MG2238" s="5"/>
      <c r="MH2238" s="5"/>
      <c r="MI2238" s="5"/>
      <c r="MJ2238" s="5"/>
      <c r="MK2238" s="5"/>
      <c r="ML2238" s="5"/>
      <c r="MM2238" s="5"/>
      <c r="MN2238" s="5"/>
      <c r="MO2238" s="5"/>
      <c r="MP2238" s="5"/>
      <c r="MQ2238" s="5"/>
      <c r="MR2238" s="5"/>
      <c r="MS2238" s="5"/>
      <c r="MT2238" s="5"/>
      <c r="MU2238" s="5"/>
      <c r="MV2238" s="5"/>
      <c r="MW2238" s="5"/>
      <c r="MX2238" s="5"/>
      <c r="MY2238" s="5"/>
      <c r="MZ2238" s="5"/>
      <c r="NA2238" s="5"/>
      <c r="NB2238" s="5"/>
      <c r="NC2238" s="5"/>
      <c r="ND2238" s="5"/>
      <c r="NE2238" s="5"/>
      <c r="NF2238" s="83"/>
      <c r="NG2238" s="83"/>
      <c r="NH2238" s="83"/>
      <c r="NI2238" s="84">
        <f t="shared" si="276"/>
        <v>0</v>
      </c>
      <c r="NJ2238" s="85">
        <f t="shared" ca="1" si="277"/>
        <v>45552</v>
      </c>
      <c r="NK2238" s="84">
        <f t="shared" si="278"/>
        <v>0</v>
      </c>
      <c r="NL2238" s="85">
        <f t="shared" si="283"/>
        <v>0</v>
      </c>
      <c r="NM2238" s="84">
        <f t="shared" si="279"/>
        <v>0</v>
      </c>
      <c r="NN2238" s="85">
        <f t="shared" si="280"/>
        <v>0</v>
      </c>
      <c r="NO2238" s="84">
        <f t="shared" si="281"/>
        <v>0</v>
      </c>
      <c r="NP2238" s="85">
        <f t="shared" si="282"/>
        <v>0</v>
      </c>
      <c r="NQ2238" s="83"/>
      <c r="NR2238" s="83"/>
      <c r="NS2238" s="83"/>
      <c r="NT2238" s="83"/>
      <c r="NU2238" s="83"/>
      <c r="NV2238" s="83"/>
      <c r="NW2238" s="83"/>
      <c r="NX2238" s="83"/>
      <c r="NY2238" s="83"/>
    </row>
    <row r="2239" spans="1:389" x14ac:dyDescent="0.25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7"/>
      <c r="AM2239" s="29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7"/>
      <c r="BI2239" s="5"/>
      <c r="BJ2239" s="5"/>
      <c r="BK2239" s="5"/>
      <c r="BL2239" s="5"/>
      <c r="BM2239" s="5"/>
      <c r="BN2239" s="5"/>
      <c r="BO2239" s="5"/>
      <c r="BP2239" s="29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7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29"/>
      <c r="EU2239" s="5"/>
      <c r="EV2239" s="5"/>
      <c r="EW2239" s="5"/>
      <c r="EX2239" s="5"/>
      <c r="EY2239" s="5"/>
      <c r="EZ2239" s="7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  <c r="GH2239" s="5"/>
      <c r="GI2239" s="5"/>
      <c r="GJ2239" s="5"/>
      <c r="GK2239" s="5"/>
      <c r="GL2239" s="5"/>
      <c r="GM2239" s="5"/>
      <c r="GN2239" s="5"/>
      <c r="GO2239" s="5"/>
      <c r="GP2239" s="5"/>
      <c r="GQ2239" s="5"/>
      <c r="GR2239" s="5"/>
      <c r="GS2239" s="5"/>
      <c r="GT2239" s="5"/>
      <c r="GU2239" s="5"/>
      <c r="GV2239" s="5"/>
      <c r="GW2239" s="5"/>
      <c r="GX2239" s="5"/>
      <c r="GY2239" s="5"/>
      <c r="GZ2239" s="5"/>
      <c r="HA2239" s="5"/>
      <c r="HB2239" s="5"/>
      <c r="HC2239" s="5"/>
      <c r="HD2239" s="5"/>
      <c r="HE2239" s="5"/>
      <c r="HF2239" s="5"/>
      <c r="HG2239" s="5"/>
      <c r="HH2239" s="5"/>
      <c r="HI2239" s="5"/>
      <c r="HJ2239" s="5"/>
      <c r="HK2239" s="5"/>
      <c r="HL2239" s="5"/>
      <c r="HM2239" s="5"/>
      <c r="HN2239" s="5"/>
      <c r="HO2239" s="5"/>
      <c r="HP2239" s="5"/>
      <c r="HQ2239" s="5"/>
      <c r="HR2239" s="5"/>
      <c r="HS2239" s="5"/>
      <c r="HT2239" s="5"/>
      <c r="HU2239" s="5"/>
      <c r="HV2239" s="5"/>
      <c r="HW2239" s="5"/>
      <c r="HX2239" s="5"/>
      <c r="HY2239" s="5"/>
      <c r="HZ2239" s="5"/>
      <c r="IA2239" s="5"/>
      <c r="IB2239" s="5"/>
      <c r="IC2239" s="5"/>
      <c r="ID2239" s="5"/>
      <c r="IE2239" s="5"/>
      <c r="IF2239" s="5"/>
      <c r="IG2239" s="5"/>
      <c r="IH2239" s="5"/>
      <c r="II2239" s="5"/>
      <c r="IJ2239" s="5"/>
      <c r="IK2239" s="5"/>
      <c r="IL2239" s="5"/>
      <c r="IM2239" s="5"/>
      <c r="IN2239" s="5"/>
      <c r="IO2239" s="5"/>
      <c r="IP2239" s="5"/>
      <c r="IQ2239" s="5"/>
      <c r="IR2239" s="5"/>
      <c r="IS2239" s="5"/>
      <c r="IT2239" s="5"/>
      <c r="IU2239" s="5"/>
      <c r="IV2239" s="5"/>
      <c r="IW2239" s="5"/>
      <c r="IX2239" s="5"/>
      <c r="IY2239" s="5"/>
      <c r="IZ2239" s="5"/>
      <c r="JA2239" s="5"/>
      <c r="JB2239" s="5"/>
      <c r="JC2239" s="5"/>
      <c r="JD2239" s="5"/>
      <c r="JE2239" s="5"/>
      <c r="JF2239" s="5"/>
      <c r="JG2239" s="5"/>
      <c r="JH2239" s="5"/>
      <c r="JI2239" s="5"/>
      <c r="JJ2239" s="5"/>
      <c r="JK2239" s="29"/>
      <c r="JL2239" s="5"/>
      <c r="JM2239" s="5"/>
      <c r="JN2239" s="5"/>
      <c r="JO2239" s="5"/>
      <c r="JP2239" s="5"/>
      <c r="JQ2239" s="5"/>
      <c r="JR2239" s="5"/>
      <c r="JS2239" s="5"/>
      <c r="JT2239" s="5"/>
      <c r="JU2239" s="5"/>
      <c r="JV2239" s="5"/>
      <c r="JW2239" s="5"/>
      <c r="JX2239" s="5"/>
      <c r="JY2239" s="5"/>
      <c r="JZ2239" s="5"/>
      <c r="KA2239" s="5"/>
      <c r="KB2239" s="5"/>
      <c r="KC2239" s="5"/>
      <c r="KD2239" s="5"/>
      <c r="KE2239" s="5"/>
      <c r="KF2239" s="5"/>
      <c r="KG2239" s="5"/>
      <c r="KH2239" s="5"/>
      <c r="KI2239" s="5"/>
      <c r="KJ2239" s="5"/>
      <c r="KK2239" s="5"/>
      <c r="KL2239" s="5"/>
      <c r="KM2239" s="5"/>
      <c r="KN2239" s="5"/>
      <c r="KO2239" s="5"/>
      <c r="KP2239" s="5"/>
      <c r="KQ2239" s="5"/>
      <c r="KR2239" s="5"/>
      <c r="KS2239" s="5"/>
      <c r="KT2239" s="5"/>
      <c r="KU2239" s="5"/>
      <c r="KV2239" s="5"/>
      <c r="KW2239" s="5"/>
      <c r="KX2239" s="5"/>
      <c r="KY2239" s="5"/>
      <c r="KZ2239" s="5"/>
      <c r="LA2239" s="5"/>
      <c r="LB2239" s="5"/>
      <c r="LC2239" s="5"/>
      <c r="LD2239" s="5"/>
      <c r="LE2239" s="5"/>
      <c r="LF2239" s="5"/>
      <c r="LG2239" s="5"/>
      <c r="LH2239" s="5"/>
      <c r="LI2239" s="5"/>
      <c r="LJ2239" s="5"/>
      <c r="LK2239" s="5"/>
      <c r="LL2239" s="5"/>
      <c r="LM2239" s="5"/>
      <c r="LN2239" s="5"/>
      <c r="LO2239" s="5"/>
      <c r="LP2239" s="5"/>
      <c r="LQ2239" s="5"/>
      <c r="LR2239" s="5"/>
      <c r="LS2239" s="5"/>
      <c r="LT2239" s="5"/>
      <c r="LU2239" s="5"/>
      <c r="LV2239" s="5"/>
      <c r="LW2239" s="5"/>
      <c r="LX2239" s="5"/>
      <c r="LY2239" s="5"/>
      <c r="LZ2239" s="5"/>
      <c r="MA2239" s="5"/>
      <c r="MB2239" s="5"/>
      <c r="MC2239" s="5"/>
      <c r="MD2239" s="5"/>
      <c r="ME2239" s="5"/>
      <c r="MF2239" s="5"/>
      <c r="MG2239" s="5"/>
      <c r="MH2239" s="5"/>
      <c r="MI2239" s="5"/>
      <c r="MJ2239" s="5"/>
      <c r="MK2239" s="5"/>
      <c r="ML2239" s="5"/>
      <c r="MM2239" s="5"/>
      <c r="MN2239" s="5"/>
      <c r="MO2239" s="5"/>
      <c r="MP2239" s="5"/>
      <c r="MQ2239" s="5"/>
      <c r="MR2239" s="5"/>
      <c r="MS2239" s="5"/>
      <c r="MT2239" s="5"/>
      <c r="MU2239" s="5"/>
      <c r="MV2239" s="5"/>
      <c r="MW2239" s="5"/>
      <c r="MX2239" s="5"/>
      <c r="MY2239" s="5"/>
      <c r="MZ2239" s="5"/>
      <c r="NA2239" s="5"/>
      <c r="NB2239" s="5"/>
      <c r="NC2239" s="5"/>
      <c r="ND2239" s="5"/>
      <c r="NE2239" s="5"/>
      <c r="NF2239" s="83"/>
      <c r="NG2239" s="83"/>
      <c r="NH2239" s="83"/>
      <c r="NI2239" s="84">
        <f t="shared" si="276"/>
        <v>0</v>
      </c>
      <c r="NJ2239" s="85">
        <f t="shared" ca="1" si="277"/>
        <v>45552</v>
      </c>
      <c r="NK2239" s="84">
        <f t="shared" si="278"/>
        <v>0</v>
      </c>
      <c r="NL2239" s="85">
        <f t="shared" si="283"/>
        <v>0</v>
      </c>
      <c r="NM2239" s="84">
        <f t="shared" si="279"/>
        <v>0</v>
      </c>
      <c r="NN2239" s="85">
        <f t="shared" si="280"/>
        <v>0</v>
      </c>
      <c r="NO2239" s="84">
        <f t="shared" si="281"/>
        <v>0</v>
      </c>
      <c r="NP2239" s="85">
        <f t="shared" si="282"/>
        <v>0</v>
      </c>
      <c r="NQ2239" s="83"/>
      <c r="NR2239" s="83"/>
      <c r="NS2239" s="83"/>
      <c r="NT2239" s="83"/>
      <c r="NU2239" s="83"/>
      <c r="NV2239" s="83"/>
      <c r="NW2239" s="83"/>
      <c r="NX2239" s="83"/>
      <c r="NY2239" s="83"/>
    </row>
    <row r="2240" spans="1:389" x14ac:dyDescent="0.25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7"/>
      <c r="AM2240" s="29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7"/>
      <c r="BI2240" s="5"/>
      <c r="BJ2240" s="5"/>
      <c r="BK2240" s="5"/>
      <c r="BL2240" s="5"/>
      <c r="BM2240" s="5"/>
      <c r="BN2240" s="5"/>
      <c r="BO2240" s="5"/>
      <c r="BP2240" s="29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7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29"/>
      <c r="EU2240" s="5"/>
      <c r="EV2240" s="5"/>
      <c r="EW2240" s="5"/>
      <c r="EX2240" s="5"/>
      <c r="EY2240" s="5"/>
      <c r="EZ2240" s="7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  <c r="GH2240" s="5"/>
      <c r="GI2240" s="5"/>
      <c r="GJ2240" s="5"/>
      <c r="GK2240" s="5"/>
      <c r="GL2240" s="5"/>
      <c r="GM2240" s="5"/>
      <c r="GN2240" s="5"/>
      <c r="GO2240" s="5"/>
      <c r="GP2240" s="5"/>
      <c r="GQ2240" s="5"/>
      <c r="GR2240" s="5"/>
      <c r="GS2240" s="5"/>
      <c r="GT2240" s="5"/>
      <c r="GU2240" s="5"/>
      <c r="GV2240" s="5"/>
      <c r="GW2240" s="5"/>
      <c r="GX2240" s="5"/>
      <c r="GY2240" s="5"/>
      <c r="GZ2240" s="5"/>
      <c r="HA2240" s="5"/>
      <c r="HB2240" s="5"/>
      <c r="HC2240" s="5"/>
      <c r="HD2240" s="5"/>
      <c r="HE2240" s="5"/>
      <c r="HF2240" s="5"/>
      <c r="HG2240" s="5"/>
      <c r="HH2240" s="5"/>
      <c r="HI2240" s="5"/>
      <c r="HJ2240" s="5"/>
      <c r="HK2240" s="5"/>
      <c r="HL2240" s="5"/>
      <c r="HM2240" s="5"/>
      <c r="HN2240" s="5"/>
      <c r="HO2240" s="5"/>
      <c r="HP2240" s="5"/>
      <c r="HQ2240" s="5"/>
      <c r="HR2240" s="5"/>
      <c r="HS2240" s="5"/>
      <c r="HT2240" s="5"/>
      <c r="HU2240" s="5"/>
      <c r="HV2240" s="5"/>
      <c r="HW2240" s="5"/>
      <c r="HX2240" s="5"/>
      <c r="HY2240" s="5"/>
      <c r="HZ2240" s="5"/>
      <c r="IA2240" s="5"/>
      <c r="IB2240" s="5"/>
      <c r="IC2240" s="5"/>
      <c r="ID2240" s="5"/>
      <c r="IE2240" s="5"/>
      <c r="IF2240" s="5"/>
      <c r="IG2240" s="5"/>
      <c r="IH2240" s="5"/>
      <c r="II2240" s="5"/>
      <c r="IJ2240" s="5"/>
      <c r="IK2240" s="5"/>
      <c r="IL2240" s="5"/>
      <c r="IM2240" s="5"/>
      <c r="IN2240" s="5"/>
      <c r="IO2240" s="5"/>
      <c r="IP2240" s="5"/>
      <c r="IQ2240" s="5"/>
      <c r="IR2240" s="5"/>
      <c r="IS2240" s="5"/>
      <c r="IT2240" s="5"/>
      <c r="IU2240" s="5"/>
      <c r="IV2240" s="5"/>
      <c r="IW2240" s="5"/>
      <c r="IX2240" s="5"/>
      <c r="IY2240" s="5"/>
      <c r="IZ2240" s="5"/>
      <c r="JA2240" s="5"/>
      <c r="JB2240" s="5"/>
      <c r="JC2240" s="5"/>
      <c r="JD2240" s="5"/>
      <c r="JE2240" s="5"/>
      <c r="JF2240" s="5"/>
      <c r="JG2240" s="5"/>
      <c r="JH2240" s="5"/>
      <c r="JI2240" s="5"/>
      <c r="JJ2240" s="5"/>
      <c r="JK2240" s="29"/>
      <c r="JL2240" s="5"/>
      <c r="JM2240" s="5"/>
      <c r="JN2240" s="5"/>
      <c r="JO2240" s="5"/>
      <c r="JP2240" s="5"/>
      <c r="JQ2240" s="5"/>
      <c r="JR2240" s="5"/>
      <c r="JS2240" s="5"/>
      <c r="JT2240" s="5"/>
      <c r="JU2240" s="5"/>
      <c r="JV2240" s="5"/>
      <c r="JW2240" s="5"/>
      <c r="JX2240" s="5"/>
      <c r="JY2240" s="5"/>
      <c r="JZ2240" s="5"/>
      <c r="KA2240" s="5"/>
      <c r="KB2240" s="5"/>
      <c r="KC2240" s="5"/>
      <c r="KD2240" s="5"/>
      <c r="KE2240" s="5"/>
      <c r="KF2240" s="5"/>
      <c r="KG2240" s="5"/>
      <c r="KH2240" s="5"/>
      <c r="KI2240" s="5"/>
      <c r="KJ2240" s="5"/>
      <c r="KK2240" s="5"/>
      <c r="KL2240" s="5"/>
      <c r="KM2240" s="5"/>
      <c r="KN2240" s="5"/>
      <c r="KO2240" s="5"/>
      <c r="KP2240" s="5"/>
      <c r="KQ2240" s="5"/>
      <c r="KR2240" s="5"/>
      <c r="KS2240" s="5"/>
      <c r="KT2240" s="5"/>
      <c r="KU2240" s="5"/>
      <c r="KV2240" s="5"/>
      <c r="KW2240" s="5"/>
      <c r="KX2240" s="5"/>
      <c r="KY2240" s="5"/>
      <c r="KZ2240" s="5"/>
      <c r="LA2240" s="5"/>
      <c r="LB2240" s="5"/>
      <c r="LC2240" s="5"/>
      <c r="LD2240" s="5"/>
      <c r="LE2240" s="5"/>
      <c r="LF2240" s="5"/>
      <c r="LG2240" s="5"/>
      <c r="LH2240" s="5"/>
      <c r="LI2240" s="5"/>
      <c r="LJ2240" s="5"/>
      <c r="LK2240" s="5"/>
      <c r="LL2240" s="5"/>
      <c r="LM2240" s="5"/>
      <c r="LN2240" s="5"/>
      <c r="LO2240" s="5"/>
      <c r="LP2240" s="5"/>
      <c r="LQ2240" s="5"/>
      <c r="LR2240" s="5"/>
      <c r="LS2240" s="5"/>
      <c r="LT2240" s="5"/>
      <c r="LU2240" s="5"/>
      <c r="LV2240" s="5"/>
      <c r="LW2240" s="5"/>
      <c r="LX2240" s="5"/>
      <c r="LY2240" s="5"/>
      <c r="LZ2240" s="5"/>
      <c r="MA2240" s="5"/>
      <c r="MB2240" s="5"/>
      <c r="MC2240" s="5"/>
      <c r="MD2240" s="5"/>
      <c r="ME2240" s="5"/>
      <c r="MF2240" s="5"/>
      <c r="MG2240" s="5"/>
      <c r="MH2240" s="5"/>
      <c r="MI2240" s="5"/>
      <c r="MJ2240" s="5"/>
      <c r="MK2240" s="5"/>
      <c r="ML2240" s="5"/>
      <c r="MM2240" s="5"/>
      <c r="MN2240" s="5"/>
      <c r="MO2240" s="5"/>
      <c r="MP2240" s="5"/>
      <c r="MQ2240" s="5"/>
      <c r="MR2240" s="5"/>
      <c r="MS2240" s="5"/>
      <c r="MT2240" s="5"/>
      <c r="MU2240" s="5"/>
      <c r="MV2240" s="5"/>
      <c r="MW2240" s="5"/>
      <c r="MX2240" s="5"/>
      <c r="MY2240" s="5"/>
      <c r="MZ2240" s="5"/>
      <c r="NA2240" s="5"/>
      <c r="NB2240" s="5"/>
      <c r="NC2240" s="5"/>
      <c r="ND2240" s="5"/>
      <c r="NE2240" s="5"/>
      <c r="NF2240" s="83"/>
      <c r="NG2240" s="83"/>
      <c r="NH2240" s="83"/>
      <c r="NI2240" s="84">
        <f t="shared" si="276"/>
        <v>0</v>
      </c>
      <c r="NJ2240" s="85">
        <f t="shared" ca="1" si="277"/>
        <v>45552</v>
      </c>
      <c r="NK2240" s="84">
        <f t="shared" si="278"/>
        <v>0</v>
      </c>
      <c r="NL2240" s="85">
        <f t="shared" si="283"/>
        <v>0</v>
      </c>
      <c r="NM2240" s="84">
        <f t="shared" si="279"/>
        <v>0</v>
      </c>
      <c r="NN2240" s="85">
        <f t="shared" si="280"/>
        <v>0</v>
      </c>
      <c r="NO2240" s="84">
        <f t="shared" si="281"/>
        <v>0</v>
      </c>
      <c r="NP2240" s="85">
        <f t="shared" si="282"/>
        <v>0</v>
      </c>
      <c r="NQ2240" s="83"/>
      <c r="NR2240" s="83"/>
      <c r="NS2240" s="83"/>
      <c r="NT2240" s="83"/>
      <c r="NU2240" s="83"/>
      <c r="NV2240" s="83"/>
      <c r="NW2240" s="83"/>
      <c r="NX2240" s="83"/>
      <c r="NY2240" s="83"/>
    </row>
    <row r="2241" spans="1:389" x14ac:dyDescent="0.25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7"/>
      <c r="AM2241" s="29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7"/>
      <c r="BI2241" s="5"/>
      <c r="BJ2241" s="5"/>
      <c r="BK2241" s="5"/>
      <c r="BL2241" s="5"/>
      <c r="BM2241" s="5"/>
      <c r="BN2241" s="5"/>
      <c r="BO2241" s="5"/>
      <c r="BP2241" s="29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7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29"/>
      <c r="EU2241" s="5"/>
      <c r="EV2241" s="5"/>
      <c r="EW2241" s="5"/>
      <c r="EX2241" s="5"/>
      <c r="EY2241" s="5"/>
      <c r="EZ2241" s="7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  <c r="GH2241" s="5"/>
      <c r="GI2241" s="5"/>
      <c r="GJ2241" s="5"/>
      <c r="GK2241" s="5"/>
      <c r="GL2241" s="5"/>
      <c r="GM2241" s="5"/>
      <c r="GN2241" s="5"/>
      <c r="GO2241" s="5"/>
      <c r="GP2241" s="5"/>
      <c r="GQ2241" s="5"/>
      <c r="GR2241" s="5"/>
      <c r="GS2241" s="5"/>
      <c r="GT2241" s="5"/>
      <c r="GU2241" s="5"/>
      <c r="GV2241" s="5"/>
      <c r="GW2241" s="5"/>
      <c r="GX2241" s="5"/>
      <c r="GY2241" s="5"/>
      <c r="GZ2241" s="5"/>
      <c r="HA2241" s="5"/>
      <c r="HB2241" s="5"/>
      <c r="HC2241" s="5"/>
      <c r="HD2241" s="5"/>
      <c r="HE2241" s="5"/>
      <c r="HF2241" s="5"/>
      <c r="HG2241" s="5"/>
      <c r="HH2241" s="5"/>
      <c r="HI2241" s="5"/>
      <c r="HJ2241" s="5"/>
      <c r="HK2241" s="5"/>
      <c r="HL2241" s="5"/>
      <c r="HM2241" s="5"/>
      <c r="HN2241" s="5"/>
      <c r="HO2241" s="5"/>
      <c r="HP2241" s="5"/>
      <c r="HQ2241" s="5"/>
      <c r="HR2241" s="5"/>
      <c r="HS2241" s="5"/>
      <c r="HT2241" s="5"/>
      <c r="HU2241" s="5"/>
      <c r="HV2241" s="5"/>
      <c r="HW2241" s="5"/>
      <c r="HX2241" s="5"/>
      <c r="HY2241" s="5"/>
      <c r="HZ2241" s="5"/>
      <c r="IA2241" s="5"/>
      <c r="IB2241" s="5"/>
      <c r="IC2241" s="5"/>
      <c r="ID2241" s="5"/>
      <c r="IE2241" s="5"/>
      <c r="IF2241" s="5"/>
      <c r="IG2241" s="5"/>
      <c r="IH2241" s="5"/>
      <c r="II2241" s="5"/>
      <c r="IJ2241" s="5"/>
      <c r="IK2241" s="5"/>
      <c r="IL2241" s="5"/>
      <c r="IM2241" s="5"/>
      <c r="IN2241" s="5"/>
      <c r="IO2241" s="5"/>
      <c r="IP2241" s="5"/>
      <c r="IQ2241" s="5"/>
      <c r="IR2241" s="5"/>
      <c r="IS2241" s="5"/>
      <c r="IT2241" s="5"/>
      <c r="IU2241" s="5"/>
      <c r="IV2241" s="5"/>
      <c r="IW2241" s="5"/>
      <c r="IX2241" s="5"/>
      <c r="IY2241" s="5"/>
      <c r="IZ2241" s="5"/>
      <c r="JA2241" s="5"/>
      <c r="JB2241" s="5"/>
      <c r="JC2241" s="5"/>
      <c r="JD2241" s="5"/>
      <c r="JE2241" s="5"/>
      <c r="JF2241" s="5"/>
      <c r="JG2241" s="5"/>
      <c r="JH2241" s="5"/>
      <c r="JI2241" s="5"/>
      <c r="JJ2241" s="5"/>
      <c r="JK2241" s="29"/>
      <c r="JL2241" s="5"/>
      <c r="JM2241" s="5"/>
      <c r="JN2241" s="5"/>
      <c r="JO2241" s="5"/>
      <c r="JP2241" s="5"/>
      <c r="JQ2241" s="5"/>
      <c r="JR2241" s="5"/>
      <c r="JS2241" s="5"/>
      <c r="JT2241" s="5"/>
      <c r="JU2241" s="5"/>
      <c r="JV2241" s="5"/>
      <c r="JW2241" s="5"/>
      <c r="JX2241" s="5"/>
      <c r="JY2241" s="5"/>
      <c r="JZ2241" s="5"/>
      <c r="KA2241" s="5"/>
      <c r="KB2241" s="5"/>
      <c r="KC2241" s="5"/>
      <c r="KD2241" s="5"/>
      <c r="KE2241" s="5"/>
      <c r="KF2241" s="5"/>
      <c r="KG2241" s="5"/>
      <c r="KH2241" s="5"/>
      <c r="KI2241" s="5"/>
      <c r="KJ2241" s="5"/>
      <c r="KK2241" s="5"/>
      <c r="KL2241" s="5"/>
      <c r="KM2241" s="5"/>
      <c r="KN2241" s="5"/>
      <c r="KO2241" s="5"/>
      <c r="KP2241" s="5"/>
      <c r="KQ2241" s="5"/>
      <c r="KR2241" s="5"/>
      <c r="KS2241" s="5"/>
      <c r="KT2241" s="5"/>
      <c r="KU2241" s="5"/>
      <c r="KV2241" s="5"/>
      <c r="KW2241" s="5"/>
      <c r="KX2241" s="5"/>
      <c r="KY2241" s="5"/>
      <c r="KZ2241" s="5"/>
      <c r="LA2241" s="5"/>
      <c r="LB2241" s="5"/>
      <c r="LC2241" s="5"/>
      <c r="LD2241" s="5"/>
      <c r="LE2241" s="5"/>
      <c r="LF2241" s="5"/>
      <c r="LG2241" s="5"/>
      <c r="LH2241" s="5"/>
      <c r="LI2241" s="5"/>
      <c r="LJ2241" s="5"/>
      <c r="LK2241" s="5"/>
      <c r="LL2241" s="5"/>
      <c r="LM2241" s="5"/>
      <c r="LN2241" s="5"/>
      <c r="LO2241" s="5"/>
      <c r="LP2241" s="5"/>
      <c r="LQ2241" s="5"/>
      <c r="LR2241" s="5"/>
      <c r="LS2241" s="5"/>
      <c r="LT2241" s="5"/>
      <c r="LU2241" s="5"/>
      <c r="LV2241" s="5"/>
      <c r="LW2241" s="5"/>
      <c r="LX2241" s="5"/>
      <c r="LY2241" s="5"/>
      <c r="LZ2241" s="5"/>
      <c r="MA2241" s="5"/>
      <c r="MB2241" s="5"/>
      <c r="MC2241" s="5"/>
      <c r="MD2241" s="5"/>
      <c r="ME2241" s="5"/>
      <c r="MF2241" s="5"/>
      <c r="MG2241" s="5"/>
      <c r="MH2241" s="5"/>
      <c r="MI2241" s="5"/>
      <c r="MJ2241" s="5"/>
      <c r="MK2241" s="5"/>
      <c r="ML2241" s="5"/>
      <c r="MM2241" s="5"/>
      <c r="MN2241" s="5"/>
      <c r="MO2241" s="5"/>
      <c r="MP2241" s="5"/>
      <c r="MQ2241" s="5"/>
      <c r="MR2241" s="5"/>
      <c r="MS2241" s="5"/>
      <c r="MT2241" s="5"/>
      <c r="MU2241" s="5"/>
      <c r="MV2241" s="5"/>
      <c r="MW2241" s="5"/>
      <c r="MX2241" s="5"/>
      <c r="MY2241" s="5"/>
      <c r="MZ2241" s="5"/>
      <c r="NA2241" s="5"/>
      <c r="NB2241" s="5"/>
      <c r="NC2241" s="5"/>
      <c r="ND2241" s="5"/>
      <c r="NE2241" s="5"/>
      <c r="NF2241" s="83"/>
      <c r="NG2241" s="83"/>
      <c r="NH2241" s="83"/>
      <c r="NI2241" s="84">
        <f t="shared" si="276"/>
        <v>0</v>
      </c>
      <c r="NJ2241" s="85">
        <f t="shared" ca="1" si="277"/>
        <v>45552</v>
      </c>
      <c r="NK2241" s="84">
        <f t="shared" si="278"/>
        <v>0</v>
      </c>
      <c r="NL2241" s="85">
        <f t="shared" si="283"/>
        <v>0</v>
      </c>
      <c r="NM2241" s="84">
        <f t="shared" si="279"/>
        <v>0</v>
      </c>
      <c r="NN2241" s="85">
        <f t="shared" si="280"/>
        <v>0</v>
      </c>
      <c r="NO2241" s="84">
        <f t="shared" si="281"/>
        <v>0</v>
      </c>
      <c r="NP2241" s="85">
        <f t="shared" si="282"/>
        <v>0</v>
      </c>
      <c r="NQ2241" s="83"/>
      <c r="NR2241" s="83"/>
      <c r="NS2241" s="83"/>
      <c r="NT2241" s="83"/>
      <c r="NU2241" s="83"/>
      <c r="NV2241" s="83"/>
      <c r="NW2241" s="83"/>
      <c r="NX2241" s="83"/>
      <c r="NY2241" s="83"/>
    </row>
    <row r="2242" spans="1:389" x14ac:dyDescent="0.25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7"/>
      <c r="AM2242" s="29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7"/>
      <c r="BI2242" s="5"/>
      <c r="BJ2242" s="5"/>
      <c r="BK2242" s="5"/>
      <c r="BL2242" s="5"/>
      <c r="BM2242" s="5"/>
      <c r="BN2242" s="5"/>
      <c r="BO2242" s="5"/>
      <c r="BP2242" s="29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  <c r="DI2242" s="5"/>
      <c r="DJ2242" s="5"/>
      <c r="DK2242" s="5"/>
      <c r="DL2242" s="5"/>
      <c r="DM2242" s="5"/>
      <c r="DN2242" s="5"/>
      <c r="DO2242" s="5"/>
      <c r="DP2242" s="5"/>
      <c r="DQ2242" s="5"/>
      <c r="DR2242" s="5"/>
      <c r="DS2242" s="5"/>
      <c r="DT2242" s="5"/>
      <c r="DU2242" s="5"/>
      <c r="DV2242" s="5"/>
      <c r="DW2242" s="5"/>
      <c r="DX2242" s="5"/>
      <c r="DY2242" s="5"/>
      <c r="DZ2242" s="5"/>
      <c r="EA2242" s="5"/>
      <c r="EB2242" s="7"/>
      <c r="EC2242" s="5"/>
      <c r="ED2242" s="5"/>
      <c r="EE2242" s="5"/>
      <c r="EF2242" s="5"/>
      <c r="EG2242" s="5"/>
      <c r="EH2242" s="5"/>
      <c r="EI2242" s="5"/>
      <c r="EJ2242" s="5"/>
      <c r="EK2242" s="5"/>
      <c r="EL2242" s="5"/>
      <c r="EM2242" s="5"/>
      <c r="EN2242" s="5"/>
      <c r="EO2242" s="5"/>
      <c r="EP2242" s="5"/>
      <c r="EQ2242" s="5"/>
      <c r="ER2242" s="5"/>
      <c r="ES2242" s="5"/>
      <c r="ET2242" s="29"/>
      <c r="EU2242" s="5"/>
      <c r="EV2242" s="5"/>
      <c r="EW2242" s="5"/>
      <c r="EX2242" s="5"/>
      <c r="EY2242" s="5"/>
      <c r="EZ2242" s="7"/>
      <c r="FA2242" s="5"/>
      <c r="FB2242" s="5"/>
      <c r="FC2242" s="5"/>
      <c r="FD2242" s="5"/>
      <c r="FE2242" s="5"/>
      <c r="FF2242" s="5"/>
      <c r="FG2242" s="5"/>
      <c r="FH2242" s="5"/>
      <c r="FI2242" s="5"/>
      <c r="FJ2242" s="5"/>
      <c r="FK2242" s="5"/>
      <c r="FL2242" s="5"/>
      <c r="FM2242" s="5"/>
      <c r="FN2242" s="5"/>
      <c r="FO2242" s="5"/>
      <c r="FP2242" s="5"/>
      <c r="FQ2242" s="5"/>
      <c r="FR2242" s="5"/>
      <c r="FS2242" s="5"/>
      <c r="FT2242" s="5"/>
      <c r="FU2242" s="5"/>
      <c r="FV2242" s="5"/>
      <c r="FW2242" s="5"/>
      <c r="FX2242" s="5"/>
      <c r="FY2242" s="5"/>
      <c r="FZ2242" s="5"/>
      <c r="GA2242" s="5"/>
      <c r="GB2242" s="5"/>
      <c r="GC2242" s="5"/>
      <c r="GD2242" s="5"/>
      <c r="GE2242" s="5"/>
      <c r="GF2242" s="5"/>
      <c r="GG2242" s="5"/>
      <c r="GH2242" s="5"/>
      <c r="GI2242" s="5"/>
      <c r="GJ2242" s="5"/>
      <c r="GK2242" s="5"/>
      <c r="GL2242" s="5"/>
      <c r="GM2242" s="5"/>
      <c r="GN2242" s="5"/>
      <c r="GO2242" s="5"/>
      <c r="GP2242" s="5"/>
      <c r="GQ2242" s="5"/>
      <c r="GR2242" s="5"/>
      <c r="GS2242" s="5"/>
      <c r="GT2242" s="5"/>
      <c r="GU2242" s="5"/>
      <c r="GV2242" s="5"/>
      <c r="GW2242" s="5"/>
      <c r="GX2242" s="5"/>
      <c r="GY2242" s="5"/>
      <c r="GZ2242" s="5"/>
      <c r="HA2242" s="5"/>
      <c r="HB2242" s="5"/>
      <c r="HC2242" s="5"/>
      <c r="HD2242" s="5"/>
      <c r="HE2242" s="5"/>
      <c r="HF2242" s="5"/>
      <c r="HG2242" s="5"/>
      <c r="HH2242" s="5"/>
      <c r="HI2242" s="5"/>
      <c r="HJ2242" s="5"/>
      <c r="HK2242" s="5"/>
      <c r="HL2242" s="5"/>
      <c r="HM2242" s="5"/>
      <c r="HN2242" s="5"/>
      <c r="HO2242" s="5"/>
      <c r="HP2242" s="5"/>
      <c r="HQ2242" s="5"/>
      <c r="HR2242" s="5"/>
      <c r="HS2242" s="5"/>
      <c r="HT2242" s="5"/>
      <c r="HU2242" s="5"/>
      <c r="HV2242" s="5"/>
      <c r="HW2242" s="5"/>
      <c r="HX2242" s="5"/>
      <c r="HY2242" s="5"/>
      <c r="HZ2242" s="5"/>
      <c r="IA2242" s="5"/>
      <c r="IB2242" s="5"/>
      <c r="IC2242" s="5"/>
      <c r="ID2242" s="5"/>
      <c r="IE2242" s="5"/>
      <c r="IF2242" s="5"/>
      <c r="IG2242" s="5"/>
      <c r="IH2242" s="5"/>
      <c r="II2242" s="5"/>
      <c r="IJ2242" s="5"/>
      <c r="IK2242" s="5"/>
      <c r="IL2242" s="5"/>
      <c r="IM2242" s="5"/>
      <c r="IN2242" s="5"/>
      <c r="IO2242" s="5"/>
      <c r="IP2242" s="5"/>
      <c r="IQ2242" s="5"/>
      <c r="IR2242" s="5"/>
      <c r="IS2242" s="5"/>
      <c r="IT2242" s="5"/>
      <c r="IU2242" s="5"/>
      <c r="IV2242" s="5"/>
      <c r="IW2242" s="5"/>
      <c r="IX2242" s="5"/>
      <c r="IY2242" s="5"/>
      <c r="IZ2242" s="5"/>
      <c r="JA2242" s="5"/>
      <c r="JB2242" s="5"/>
      <c r="JC2242" s="5"/>
      <c r="JD2242" s="5"/>
      <c r="JE2242" s="5"/>
      <c r="JF2242" s="5"/>
      <c r="JG2242" s="5"/>
      <c r="JH2242" s="5"/>
      <c r="JI2242" s="5"/>
      <c r="JJ2242" s="5"/>
      <c r="JK2242" s="29"/>
      <c r="JL2242" s="5"/>
      <c r="JM2242" s="5"/>
      <c r="JN2242" s="5"/>
      <c r="JO2242" s="5"/>
      <c r="JP2242" s="5"/>
      <c r="JQ2242" s="5"/>
      <c r="JR2242" s="5"/>
      <c r="JS2242" s="5"/>
      <c r="JT2242" s="5"/>
      <c r="JU2242" s="5"/>
      <c r="JV2242" s="5"/>
      <c r="JW2242" s="5"/>
      <c r="JX2242" s="5"/>
      <c r="JY2242" s="5"/>
      <c r="JZ2242" s="5"/>
      <c r="KA2242" s="5"/>
      <c r="KB2242" s="5"/>
      <c r="KC2242" s="5"/>
      <c r="KD2242" s="5"/>
      <c r="KE2242" s="5"/>
      <c r="KF2242" s="5"/>
      <c r="KG2242" s="5"/>
      <c r="KH2242" s="5"/>
      <c r="KI2242" s="5"/>
      <c r="KJ2242" s="5"/>
      <c r="KK2242" s="5"/>
      <c r="KL2242" s="5"/>
      <c r="KM2242" s="5"/>
      <c r="KN2242" s="5"/>
      <c r="KO2242" s="5"/>
      <c r="KP2242" s="5"/>
      <c r="KQ2242" s="5"/>
      <c r="KR2242" s="5"/>
      <c r="KS2242" s="5"/>
      <c r="KT2242" s="5"/>
      <c r="KU2242" s="5"/>
      <c r="KV2242" s="5"/>
      <c r="KW2242" s="5"/>
      <c r="KX2242" s="5"/>
      <c r="KY2242" s="5"/>
      <c r="KZ2242" s="5"/>
      <c r="LA2242" s="5"/>
      <c r="LB2242" s="5"/>
      <c r="LC2242" s="5"/>
      <c r="LD2242" s="5"/>
      <c r="LE2242" s="5"/>
      <c r="LF2242" s="5"/>
      <c r="LG2242" s="5"/>
      <c r="LH2242" s="5"/>
      <c r="LI2242" s="5"/>
      <c r="LJ2242" s="5"/>
      <c r="LK2242" s="5"/>
      <c r="LL2242" s="5"/>
      <c r="LM2242" s="5"/>
      <c r="LN2242" s="5"/>
      <c r="LO2242" s="5"/>
      <c r="LP2242" s="5"/>
      <c r="LQ2242" s="5"/>
      <c r="LR2242" s="5"/>
      <c r="LS2242" s="5"/>
      <c r="LT2242" s="5"/>
      <c r="LU2242" s="5"/>
      <c r="LV2242" s="5"/>
      <c r="LW2242" s="5"/>
      <c r="LX2242" s="5"/>
      <c r="LY2242" s="5"/>
      <c r="LZ2242" s="5"/>
      <c r="MA2242" s="5"/>
      <c r="MB2242" s="5"/>
      <c r="MC2242" s="5"/>
      <c r="MD2242" s="5"/>
      <c r="ME2242" s="5"/>
      <c r="MF2242" s="5"/>
      <c r="MG2242" s="5"/>
      <c r="MH2242" s="5"/>
      <c r="MI2242" s="5"/>
      <c r="MJ2242" s="5"/>
      <c r="MK2242" s="5"/>
      <c r="ML2242" s="5"/>
      <c r="MM2242" s="5"/>
      <c r="MN2242" s="5"/>
      <c r="MO2242" s="5"/>
      <c r="MP2242" s="5"/>
      <c r="MQ2242" s="5"/>
      <c r="MR2242" s="5"/>
      <c r="MS2242" s="5"/>
      <c r="MT2242" s="5"/>
      <c r="MU2242" s="5"/>
      <c r="MV2242" s="5"/>
      <c r="MW2242" s="5"/>
      <c r="MX2242" s="5"/>
      <c r="MY2242" s="5"/>
      <c r="MZ2242" s="5"/>
      <c r="NA2242" s="5"/>
      <c r="NB2242" s="5"/>
      <c r="NC2242" s="5"/>
      <c r="ND2242" s="5"/>
      <c r="NE2242" s="5"/>
      <c r="NF2242" s="83"/>
      <c r="NG2242" s="83"/>
      <c r="NH2242" s="83"/>
      <c r="NI2242" s="84">
        <f t="shared" si="276"/>
        <v>0</v>
      </c>
      <c r="NJ2242" s="85">
        <f t="shared" ca="1" si="277"/>
        <v>45552</v>
      </c>
      <c r="NK2242" s="84">
        <f t="shared" si="278"/>
        <v>0</v>
      </c>
      <c r="NL2242" s="85">
        <f t="shared" si="283"/>
        <v>0</v>
      </c>
      <c r="NM2242" s="84">
        <f t="shared" si="279"/>
        <v>0</v>
      </c>
      <c r="NN2242" s="85">
        <f t="shared" si="280"/>
        <v>0</v>
      </c>
      <c r="NO2242" s="84">
        <f t="shared" si="281"/>
        <v>0</v>
      </c>
      <c r="NP2242" s="85">
        <f t="shared" si="282"/>
        <v>0</v>
      </c>
      <c r="NQ2242" s="83"/>
      <c r="NR2242" s="83"/>
      <c r="NS2242" s="83"/>
      <c r="NT2242" s="83"/>
      <c r="NU2242" s="83"/>
      <c r="NV2242" s="83"/>
      <c r="NW2242" s="83"/>
      <c r="NX2242" s="83"/>
      <c r="NY2242" s="83"/>
    </row>
    <row r="2243" spans="1:389" x14ac:dyDescent="0.25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7"/>
      <c r="AM2243" s="29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7"/>
      <c r="BI2243" s="5"/>
      <c r="BJ2243" s="5"/>
      <c r="BK2243" s="5"/>
      <c r="BL2243" s="5"/>
      <c r="BM2243" s="5"/>
      <c r="BN2243" s="5"/>
      <c r="BO2243" s="5"/>
      <c r="BP2243" s="29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7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29"/>
      <c r="EU2243" s="5"/>
      <c r="EV2243" s="5"/>
      <c r="EW2243" s="5"/>
      <c r="EX2243" s="5"/>
      <c r="EY2243" s="5"/>
      <c r="EZ2243" s="7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  <c r="GH2243" s="5"/>
      <c r="GI2243" s="5"/>
      <c r="GJ2243" s="5"/>
      <c r="GK2243" s="5"/>
      <c r="GL2243" s="5"/>
      <c r="GM2243" s="5"/>
      <c r="GN2243" s="5"/>
      <c r="GO2243" s="5"/>
      <c r="GP2243" s="5"/>
      <c r="GQ2243" s="5"/>
      <c r="GR2243" s="5"/>
      <c r="GS2243" s="5"/>
      <c r="GT2243" s="5"/>
      <c r="GU2243" s="5"/>
      <c r="GV2243" s="5"/>
      <c r="GW2243" s="5"/>
      <c r="GX2243" s="5"/>
      <c r="GY2243" s="5"/>
      <c r="GZ2243" s="5"/>
      <c r="HA2243" s="5"/>
      <c r="HB2243" s="5"/>
      <c r="HC2243" s="5"/>
      <c r="HD2243" s="5"/>
      <c r="HE2243" s="5"/>
      <c r="HF2243" s="5"/>
      <c r="HG2243" s="5"/>
      <c r="HH2243" s="5"/>
      <c r="HI2243" s="5"/>
      <c r="HJ2243" s="5"/>
      <c r="HK2243" s="5"/>
      <c r="HL2243" s="5"/>
      <c r="HM2243" s="5"/>
      <c r="HN2243" s="5"/>
      <c r="HO2243" s="5"/>
      <c r="HP2243" s="5"/>
      <c r="HQ2243" s="5"/>
      <c r="HR2243" s="5"/>
      <c r="HS2243" s="5"/>
      <c r="HT2243" s="5"/>
      <c r="HU2243" s="5"/>
      <c r="HV2243" s="5"/>
      <c r="HW2243" s="5"/>
      <c r="HX2243" s="5"/>
      <c r="HY2243" s="5"/>
      <c r="HZ2243" s="5"/>
      <c r="IA2243" s="5"/>
      <c r="IB2243" s="5"/>
      <c r="IC2243" s="5"/>
      <c r="ID2243" s="5"/>
      <c r="IE2243" s="5"/>
      <c r="IF2243" s="5"/>
      <c r="IG2243" s="5"/>
      <c r="IH2243" s="5"/>
      <c r="II2243" s="5"/>
      <c r="IJ2243" s="5"/>
      <c r="IK2243" s="5"/>
      <c r="IL2243" s="5"/>
      <c r="IM2243" s="5"/>
      <c r="IN2243" s="5"/>
      <c r="IO2243" s="5"/>
      <c r="IP2243" s="5"/>
      <c r="IQ2243" s="5"/>
      <c r="IR2243" s="5"/>
      <c r="IS2243" s="5"/>
      <c r="IT2243" s="5"/>
      <c r="IU2243" s="5"/>
      <c r="IV2243" s="5"/>
      <c r="IW2243" s="5"/>
      <c r="IX2243" s="5"/>
      <c r="IY2243" s="5"/>
      <c r="IZ2243" s="5"/>
      <c r="JA2243" s="5"/>
      <c r="JB2243" s="5"/>
      <c r="JC2243" s="5"/>
      <c r="JD2243" s="5"/>
      <c r="JE2243" s="5"/>
      <c r="JF2243" s="5"/>
      <c r="JG2243" s="5"/>
      <c r="JH2243" s="5"/>
      <c r="JI2243" s="5"/>
      <c r="JJ2243" s="5"/>
      <c r="JK2243" s="29"/>
      <c r="JL2243" s="5"/>
      <c r="JM2243" s="5"/>
      <c r="JN2243" s="5"/>
      <c r="JO2243" s="5"/>
      <c r="JP2243" s="5"/>
      <c r="JQ2243" s="5"/>
      <c r="JR2243" s="5"/>
      <c r="JS2243" s="5"/>
      <c r="JT2243" s="5"/>
      <c r="JU2243" s="5"/>
      <c r="JV2243" s="5"/>
      <c r="JW2243" s="5"/>
      <c r="JX2243" s="5"/>
      <c r="JY2243" s="5"/>
      <c r="JZ2243" s="5"/>
      <c r="KA2243" s="5"/>
      <c r="KB2243" s="5"/>
      <c r="KC2243" s="5"/>
      <c r="KD2243" s="5"/>
      <c r="KE2243" s="5"/>
      <c r="KF2243" s="5"/>
      <c r="KG2243" s="5"/>
      <c r="KH2243" s="5"/>
      <c r="KI2243" s="5"/>
      <c r="KJ2243" s="5"/>
      <c r="KK2243" s="5"/>
      <c r="KL2243" s="5"/>
      <c r="KM2243" s="5"/>
      <c r="KN2243" s="5"/>
      <c r="KO2243" s="5"/>
      <c r="KP2243" s="5"/>
      <c r="KQ2243" s="5"/>
      <c r="KR2243" s="5"/>
      <c r="KS2243" s="5"/>
      <c r="KT2243" s="5"/>
      <c r="KU2243" s="5"/>
      <c r="KV2243" s="5"/>
      <c r="KW2243" s="5"/>
      <c r="KX2243" s="5"/>
      <c r="KY2243" s="5"/>
      <c r="KZ2243" s="5"/>
      <c r="LA2243" s="5"/>
      <c r="LB2243" s="5"/>
      <c r="LC2243" s="5"/>
      <c r="LD2243" s="5"/>
      <c r="LE2243" s="5"/>
      <c r="LF2243" s="5"/>
      <c r="LG2243" s="5"/>
      <c r="LH2243" s="5"/>
      <c r="LI2243" s="5"/>
      <c r="LJ2243" s="5"/>
      <c r="LK2243" s="5"/>
      <c r="LL2243" s="5"/>
      <c r="LM2243" s="5"/>
      <c r="LN2243" s="5"/>
      <c r="LO2243" s="5"/>
      <c r="LP2243" s="5"/>
      <c r="LQ2243" s="5"/>
      <c r="LR2243" s="5"/>
      <c r="LS2243" s="5"/>
      <c r="LT2243" s="5"/>
      <c r="LU2243" s="5"/>
      <c r="LV2243" s="5"/>
      <c r="LW2243" s="5"/>
      <c r="LX2243" s="5"/>
      <c r="LY2243" s="5"/>
      <c r="LZ2243" s="5"/>
      <c r="MA2243" s="5"/>
      <c r="MB2243" s="5"/>
      <c r="MC2243" s="5"/>
      <c r="MD2243" s="5"/>
      <c r="ME2243" s="5"/>
      <c r="MF2243" s="5"/>
      <c r="MG2243" s="5"/>
      <c r="MH2243" s="5"/>
      <c r="MI2243" s="5"/>
      <c r="MJ2243" s="5"/>
      <c r="MK2243" s="5"/>
      <c r="ML2243" s="5"/>
      <c r="MM2243" s="5"/>
      <c r="MN2243" s="5"/>
      <c r="MO2243" s="5"/>
      <c r="MP2243" s="5"/>
      <c r="MQ2243" s="5"/>
      <c r="MR2243" s="5"/>
      <c r="MS2243" s="5"/>
      <c r="MT2243" s="5"/>
      <c r="MU2243" s="5"/>
      <c r="MV2243" s="5"/>
      <c r="MW2243" s="5"/>
      <c r="MX2243" s="5"/>
      <c r="MY2243" s="5"/>
      <c r="MZ2243" s="5"/>
      <c r="NA2243" s="5"/>
      <c r="NB2243" s="5"/>
      <c r="NC2243" s="5"/>
      <c r="ND2243" s="5"/>
      <c r="NE2243" s="5"/>
      <c r="NF2243" s="83"/>
      <c r="NG2243" s="83"/>
      <c r="NH2243" s="83"/>
      <c r="NI2243" s="84">
        <f t="shared" si="276"/>
        <v>0</v>
      </c>
      <c r="NJ2243" s="85">
        <f t="shared" ca="1" si="277"/>
        <v>45552</v>
      </c>
      <c r="NK2243" s="84">
        <f t="shared" si="278"/>
        <v>0</v>
      </c>
      <c r="NL2243" s="85">
        <f t="shared" si="283"/>
        <v>0</v>
      </c>
      <c r="NM2243" s="84">
        <f t="shared" si="279"/>
        <v>0</v>
      </c>
      <c r="NN2243" s="85">
        <f t="shared" si="280"/>
        <v>0</v>
      </c>
      <c r="NO2243" s="84">
        <f t="shared" si="281"/>
        <v>0</v>
      </c>
      <c r="NP2243" s="85">
        <f t="shared" si="282"/>
        <v>0</v>
      </c>
      <c r="NQ2243" s="83"/>
      <c r="NR2243" s="83"/>
      <c r="NS2243" s="83"/>
      <c r="NT2243" s="83"/>
      <c r="NU2243" s="83"/>
      <c r="NV2243" s="83"/>
      <c r="NW2243" s="83"/>
      <c r="NX2243" s="83"/>
      <c r="NY2243" s="83"/>
    </row>
    <row r="2244" spans="1:389" x14ac:dyDescent="0.25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7"/>
      <c r="AM2244" s="29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7"/>
      <c r="BI2244" s="5"/>
      <c r="BJ2244" s="5"/>
      <c r="BK2244" s="5"/>
      <c r="BL2244" s="5"/>
      <c r="BM2244" s="5"/>
      <c r="BN2244" s="5"/>
      <c r="BO2244" s="5"/>
      <c r="BP2244" s="29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  <c r="DI2244" s="5"/>
      <c r="DJ2244" s="5"/>
      <c r="DK2244" s="5"/>
      <c r="DL2244" s="5"/>
      <c r="DM2244" s="5"/>
      <c r="DN2244" s="5"/>
      <c r="DO2244" s="5"/>
      <c r="DP2244" s="5"/>
      <c r="DQ2244" s="5"/>
      <c r="DR2244" s="5"/>
      <c r="DS2244" s="5"/>
      <c r="DT2244" s="5"/>
      <c r="DU2244" s="5"/>
      <c r="DV2244" s="5"/>
      <c r="DW2244" s="5"/>
      <c r="DX2244" s="5"/>
      <c r="DY2244" s="5"/>
      <c r="DZ2244" s="5"/>
      <c r="EA2244" s="5"/>
      <c r="EB2244" s="7"/>
      <c r="EC2244" s="5"/>
      <c r="ED2244" s="5"/>
      <c r="EE2244" s="5"/>
      <c r="EF2244" s="5"/>
      <c r="EG2244" s="5"/>
      <c r="EH2244" s="5"/>
      <c r="EI2244" s="5"/>
      <c r="EJ2244" s="5"/>
      <c r="EK2244" s="5"/>
      <c r="EL2244" s="5"/>
      <c r="EM2244" s="5"/>
      <c r="EN2244" s="5"/>
      <c r="EO2244" s="5"/>
      <c r="EP2244" s="5"/>
      <c r="EQ2244" s="5"/>
      <c r="ER2244" s="5"/>
      <c r="ES2244" s="5"/>
      <c r="ET2244" s="29"/>
      <c r="EU2244" s="5"/>
      <c r="EV2244" s="5"/>
      <c r="EW2244" s="5"/>
      <c r="EX2244" s="5"/>
      <c r="EY2244" s="5"/>
      <c r="EZ2244" s="7"/>
      <c r="FA2244" s="5"/>
      <c r="FB2244" s="5"/>
      <c r="FC2244" s="5"/>
      <c r="FD2244" s="5"/>
      <c r="FE2244" s="5"/>
      <c r="FF2244" s="5"/>
      <c r="FG2244" s="5"/>
      <c r="FH2244" s="5"/>
      <c r="FI2244" s="5"/>
      <c r="FJ2244" s="5"/>
      <c r="FK2244" s="5"/>
      <c r="FL2244" s="5"/>
      <c r="FM2244" s="5"/>
      <c r="FN2244" s="5"/>
      <c r="FO2244" s="5"/>
      <c r="FP2244" s="5"/>
      <c r="FQ2244" s="5"/>
      <c r="FR2244" s="5"/>
      <c r="FS2244" s="5"/>
      <c r="FT2244" s="5"/>
      <c r="FU2244" s="5"/>
      <c r="FV2244" s="5"/>
      <c r="FW2244" s="5"/>
      <c r="FX2244" s="5"/>
      <c r="FY2244" s="5"/>
      <c r="FZ2244" s="5"/>
      <c r="GA2244" s="5"/>
      <c r="GB2244" s="5"/>
      <c r="GC2244" s="5"/>
      <c r="GD2244" s="5"/>
      <c r="GE2244" s="5"/>
      <c r="GF2244" s="5"/>
      <c r="GG2244" s="5"/>
      <c r="GH2244" s="5"/>
      <c r="GI2244" s="5"/>
      <c r="GJ2244" s="5"/>
      <c r="GK2244" s="5"/>
      <c r="GL2244" s="5"/>
      <c r="GM2244" s="5"/>
      <c r="GN2244" s="5"/>
      <c r="GO2244" s="5"/>
      <c r="GP2244" s="5"/>
      <c r="GQ2244" s="5"/>
      <c r="GR2244" s="5"/>
      <c r="GS2244" s="5"/>
      <c r="GT2244" s="5"/>
      <c r="GU2244" s="5"/>
      <c r="GV2244" s="5"/>
      <c r="GW2244" s="5"/>
      <c r="GX2244" s="5"/>
      <c r="GY2244" s="5"/>
      <c r="GZ2244" s="5"/>
      <c r="HA2244" s="5"/>
      <c r="HB2244" s="5"/>
      <c r="HC2244" s="5"/>
      <c r="HD2244" s="5"/>
      <c r="HE2244" s="5"/>
      <c r="HF2244" s="5"/>
      <c r="HG2244" s="5"/>
      <c r="HH2244" s="5"/>
      <c r="HI2244" s="5"/>
      <c r="HJ2244" s="5"/>
      <c r="HK2244" s="5"/>
      <c r="HL2244" s="5"/>
      <c r="HM2244" s="5"/>
      <c r="HN2244" s="5"/>
      <c r="HO2244" s="5"/>
      <c r="HP2244" s="5"/>
      <c r="HQ2244" s="5"/>
      <c r="HR2244" s="5"/>
      <c r="HS2244" s="5"/>
      <c r="HT2244" s="5"/>
      <c r="HU2244" s="5"/>
      <c r="HV2244" s="5"/>
      <c r="HW2244" s="5"/>
      <c r="HX2244" s="5"/>
      <c r="HY2244" s="5"/>
      <c r="HZ2244" s="5"/>
      <c r="IA2244" s="5"/>
      <c r="IB2244" s="5"/>
      <c r="IC2244" s="5"/>
      <c r="ID2244" s="5"/>
      <c r="IE2244" s="5"/>
      <c r="IF2244" s="5"/>
      <c r="IG2244" s="5"/>
      <c r="IH2244" s="5"/>
      <c r="II2244" s="5"/>
      <c r="IJ2244" s="5"/>
      <c r="IK2244" s="5"/>
      <c r="IL2244" s="5"/>
      <c r="IM2244" s="5"/>
      <c r="IN2244" s="5"/>
      <c r="IO2244" s="5"/>
      <c r="IP2244" s="5"/>
      <c r="IQ2244" s="5"/>
      <c r="IR2244" s="5"/>
      <c r="IS2244" s="5"/>
      <c r="IT2244" s="5"/>
      <c r="IU2244" s="5"/>
      <c r="IV2244" s="5"/>
      <c r="IW2244" s="5"/>
      <c r="IX2244" s="5"/>
      <c r="IY2244" s="5"/>
      <c r="IZ2244" s="5"/>
      <c r="JA2244" s="5"/>
      <c r="JB2244" s="5"/>
      <c r="JC2244" s="5"/>
      <c r="JD2244" s="5"/>
      <c r="JE2244" s="5"/>
      <c r="JF2244" s="5"/>
      <c r="JG2244" s="5"/>
      <c r="JH2244" s="5"/>
      <c r="JI2244" s="5"/>
      <c r="JJ2244" s="5"/>
      <c r="JK2244" s="29"/>
      <c r="JL2244" s="5"/>
      <c r="JM2244" s="5"/>
      <c r="JN2244" s="5"/>
      <c r="JO2244" s="5"/>
      <c r="JP2244" s="5"/>
      <c r="JQ2244" s="5"/>
      <c r="JR2244" s="5"/>
      <c r="JS2244" s="5"/>
      <c r="JT2244" s="5"/>
      <c r="JU2244" s="5"/>
      <c r="JV2244" s="5"/>
      <c r="JW2244" s="5"/>
      <c r="JX2244" s="5"/>
      <c r="JY2244" s="5"/>
      <c r="JZ2244" s="5"/>
      <c r="KA2244" s="5"/>
      <c r="KB2244" s="5"/>
      <c r="KC2244" s="5"/>
      <c r="KD2244" s="5"/>
      <c r="KE2244" s="5"/>
      <c r="KF2244" s="5"/>
      <c r="KG2244" s="5"/>
      <c r="KH2244" s="5"/>
      <c r="KI2244" s="5"/>
      <c r="KJ2244" s="5"/>
      <c r="KK2244" s="5"/>
      <c r="KL2244" s="5"/>
      <c r="KM2244" s="5"/>
      <c r="KN2244" s="5"/>
      <c r="KO2244" s="5"/>
      <c r="KP2244" s="5"/>
      <c r="KQ2244" s="5"/>
      <c r="KR2244" s="5"/>
      <c r="KS2244" s="5"/>
      <c r="KT2244" s="5"/>
      <c r="KU2244" s="5"/>
      <c r="KV2244" s="5"/>
      <c r="KW2244" s="5"/>
      <c r="KX2244" s="5"/>
      <c r="KY2244" s="5"/>
      <c r="KZ2244" s="5"/>
      <c r="LA2244" s="5"/>
      <c r="LB2244" s="5"/>
      <c r="LC2244" s="5"/>
      <c r="LD2244" s="5"/>
      <c r="LE2244" s="5"/>
      <c r="LF2244" s="5"/>
      <c r="LG2244" s="5"/>
      <c r="LH2244" s="5"/>
      <c r="LI2244" s="5"/>
      <c r="LJ2244" s="5"/>
      <c r="LK2244" s="5"/>
      <c r="LL2244" s="5"/>
      <c r="LM2244" s="5"/>
      <c r="LN2244" s="5"/>
      <c r="LO2244" s="5"/>
      <c r="LP2244" s="5"/>
      <c r="LQ2244" s="5"/>
      <c r="LR2244" s="5"/>
      <c r="LS2244" s="5"/>
      <c r="LT2244" s="5"/>
      <c r="LU2244" s="5"/>
      <c r="LV2244" s="5"/>
      <c r="LW2244" s="5"/>
      <c r="LX2244" s="5"/>
      <c r="LY2244" s="5"/>
      <c r="LZ2244" s="5"/>
      <c r="MA2244" s="5"/>
      <c r="MB2244" s="5"/>
      <c r="MC2244" s="5"/>
      <c r="MD2244" s="5"/>
      <c r="ME2244" s="5"/>
      <c r="MF2244" s="5"/>
      <c r="MG2244" s="5"/>
      <c r="MH2244" s="5"/>
      <c r="MI2244" s="5"/>
      <c r="MJ2244" s="5"/>
      <c r="MK2244" s="5"/>
      <c r="ML2244" s="5"/>
      <c r="MM2244" s="5"/>
      <c r="MN2244" s="5"/>
      <c r="MO2244" s="5"/>
      <c r="MP2244" s="5"/>
      <c r="MQ2244" s="5"/>
      <c r="MR2244" s="5"/>
      <c r="MS2244" s="5"/>
      <c r="MT2244" s="5"/>
      <c r="MU2244" s="5"/>
      <c r="MV2244" s="5"/>
      <c r="MW2244" s="5"/>
      <c r="MX2244" s="5"/>
      <c r="MY2244" s="5"/>
      <c r="MZ2244" s="5"/>
      <c r="NA2244" s="5"/>
      <c r="NB2244" s="5"/>
      <c r="NC2244" s="5"/>
      <c r="ND2244" s="5"/>
      <c r="NE2244" s="5"/>
      <c r="NF2244" s="83"/>
      <c r="NG2244" s="83"/>
      <c r="NH2244" s="83"/>
      <c r="NI2244" s="84">
        <f t="shared" si="276"/>
        <v>0</v>
      </c>
      <c r="NJ2244" s="85">
        <f t="shared" ca="1" si="277"/>
        <v>45552</v>
      </c>
      <c r="NK2244" s="84">
        <f t="shared" si="278"/>
        <v>0</v>
      </c>
      <c r="NL2244" s="85">
        <f t="shared" si="283"/>
        <v>0</v>
      </c>
      <c r="NM2244" s="84">
        <f t="shared" si="279"/>
        <v>0</v>
      </c>
      <c r="NN2244" s="85">
        <f t="shared" si="280"/>
        <v>0</v>
      </c>
      <c r="NO2244" s="84">
        <f t="shared" si="281"/>
        <v>0</v>
      </c>
      <c r="NP2244" s="85">
        <f t="shared" si="282"/>
        <v>0</v>
      </c>
      <c r="NQ2244" s="83"/>
      <c r="NR2244" s="83"/>
      <c r="NS2244" s="83"/>
      <c r="NT2244" s="83"/>
      <c r="NU2244" s="83"/>
      <c r="NV2244" s="83"/>
      <c r="NW2244" s="83"/>
      <c r="NX2244" s="83"/>
      <c r="NY2244" s="83"/>
    </row>
    <row r="2245" spans="1:389" x14ac:dyDescent="0.25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7"/>
      <c r="AM2245" s="29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7"/>
      <c r="BI2245" s="5"/>
      <c r="BJ2245" s="5"/>
      <c r="BK2245" s="5"/>
      <c r="BL2245" s="5"/>
      <c r="BM2245" s="5"/>
      <c r="BN2245" s="5"/>
      <c r="BO2245" s="5"/>
      <c r="BP2245" s="29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7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29"/>
      <c r="EU2245" s="5"/>
      <c r="EV2245" s="5"/>
      <c r="EW2245" s="5"/>
      <c r="EX2245" s="5"/>
      <c r="EY2245" s="5"/>
      <c r="EZ2245" s="7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  <c r="GH2245" s="5"/>
      <c r="GI2245" s="5"/>
      <c r="GJ2245" s="5"/>
      <c r="GK2245" s="5"/>
      <c r="GL2245" s="5"/>
      <c r="GM2245" s="5"/>
      <c r="GN2245" s="5"/>
      <c r="GO2245" s="5"/>
      <c r="GP2245" s="5"/>
      <c r="GQ2245" s="5"/>
      <c r="GR2245" s="5"/>
      <c r="GS2245" s="5"/>
      <c r="GT2245" s="5"/>
      <c r="GU2245" s="5"/>
      <c r="GV2245" s="5"/>
      <c r="GW2245" s="5"/>
      <c r="GX2245" s="5"/>
      <c r="GY2245" s="5"/>
      <c r="GZ2245" s="5"/>
      <c r="HA2245" s="5"/>
      <c r="HB2245" s="5"/>
      <c r="HC2245" s="5"/>
      <c r="HD2245" s="5"/>
      <c r="HE2245" s="5"/>
      <c r="HF2245" s="5"/>
      <c r="HG2245" s="5"/>
      <c r="HH2245" s="5"/>
      <c r="HI2245" s="5"/>
      <c r="HJ2245" s="5"/>
      <c r="HK2245" s="5"/>
      <c r="HL2245" s="5"/>
      <c r="HM2245" s="5"/>
      <c r="HN2245" s="5"/>
      <c r="HO2245" s="5"/>
      <c r="HP2245" s="5"/>
      <c r="HQ2245" s="5"/>
      <c r="HR2245" s="5"/>
      <c r="HS2245" s="5"/>
      <c r="HT2245" s="5"/>
      <c r="HU2245" s="5"/>
      <c r="HV2245" s="5"/>
      <c r="HW2245" s="5"/>
      <c r="HX2245" s="5"/>
      <c r="HY2245" s="5"/>
      <c r="HZ2245" s="5"/>
      <c r="IA2245" s="5"/>
      <c r="IB2245" s="5"/>
      <c r="IC2245" s="5"/>
      <c r="ID2245" s="5"/>
      <c r="IE2245" s="5"/>
      <c r="IF2245" s="5"/>
      <c r="IG2245" s="5"/>
      <c r="IH2245" s="5"/>
      <c r="II2245" s="5"/>
      <c r="IJ2245" s="5"/>
      <c r="IK2245" s="5"/>
      <c r="IL2245" s="5"/>
      <c r="IM2245" s="5"/>
      <c r="IN2245" s="5"/>
      <c r="IO2245" s="5"/>
      <c r="IP2245" s="5"/>
      <c r="IQ2245" s="5"/>
      <c r="IR2245" s="5"/>
      <c r="IS2245" s="5"/>
      <c r="IT2245" s="5"/>
      <c r="IU2245" s="5"/>
      <c r="IV2245" s="5"/>
      <c r="IW2245" s="5"/>
      <c r="IX2245" s="5"/>
      <c r="IY2245" s="5"/>
      <c r="IZ2245" s="5"/>
      <c r="JA2245" s="5"/>
      <c r="JB2245" s="5"/>
      <c r="JC2245" s="5"/>
      <c r="JD2245" s="5"/>
      <c r="JE2245" s="5"/>
      <c r="JF2245" s="5"/>
      <c r="JG2245" s="5"/>
      <c r="JH2245" s="5"/>
      <c r="JI2245" s="5"/>
      <c r="JJ2245" s="5"/>
      <c r="JK2245" s="29"/>
      <c r="JL2245" s="5"/>
      <c r="JM2245" s="5"/>
      <c r="JN2245" s="5"/>
      <c r="JO2245" s="5"/>
      <c r="JP2245" s="5"/>
      <c r="JQ2245" s="5"/>
      <c r="JR2245" s="5"/>
      <c r="JS2245" s="5"/>
      <c r="JT2245" s="5"/>
      <c r="JU2245" s="5"/>
      <c r="JV2245" s="5"/>
      <c r="JW2245" s="5"/>
      <c r="JX2245" s="5"/>
      <c r="JY2245" s="5"/>
      <c r="JZ2245" s="5"/>
      <c r="KA2245" s="5"/>
      <c r="KB2245" s="5"/>
      <c r="KC2245" s="5"/>
      <c r="KD2245" s="5"/>
      <c r="KE2245" s="5"/>
      <c r="KF2245" s="5"/>
      <c r="KG2245" s="5"/>
      <c r="KH2245" s="5"/>
      <c r="KI2245" s="5"/>
      <c r="KJ2245" s="5"/>
      <c r="KK2245" s="5"/>
      <c r="KL2245" s="5"/>
      <c r="KM2245" s="5"/>
      <c r="KN2245" s="5"/>
      <c r="KO2245" s="5"/>
      <c r="KP2245" s="5"/>
      <c r="KQ2245" s="5"/>
      <c r="KR2245" s="5"/>
      <c r="KS2245" s="5"/>
      <c r="KT2245" s="5"/>
      <c r="KU2245" s="5"/>
      <c r="KV2245" s="5"/>
      <c r="KW2245" s="5"/>
      <c r="KX2245" s="5"/>
      <c r="KY2245" s="5"/>
      <c r="KZ2245" s="5"/>
      <c r="LA2245" s="5"/>
      <c r="LB2245" s="5"/>
      <c r="LC2245" s="5"/>
      <c r="LD2245" s="5"/>
      <c r="LE2245" s="5"/>
      <c r="LF2245" s="5"/>
      <c r="LG2245" s="5"/>
      <c r="LH2245" s="5"/>
      <c r="LI2245" s="5"/>
      <c r="LJ2245" s="5"/>
      <c r="LK2245" s="5"/>
      <c r="LL2245" s="5"/>
      <c r="LM2245" s="5"/>
      <c r="LN2245" s="5"/>
      <c r="LO2245" s="5"/>
      <c r="LP2245" s="5"/>
      <c r="LQ2245" s="5"/>
      <c r="LR2245" s="5"/>
      <c r="LS2245" s="5"/>
      <c r="LT2245" s="5"/>
      <c r="LU2245" s="5"/>
      <c r="LV2245" s="5"/>
      <c r="LW2245" s="5"/>
      <c r="LX2245" s="5"/>
      <c r="LY2245" s="5"/>
      <c r="LZ2245" s="5"/>
      <c r="MA2245" s="5"/>
      <c r="MB2245" s="5"/>
      <c r="MC2245" s="5"/>
      <c r="MD2245" s="5"/>
      <c r="ME2245" s="5"/>
      <c r="MF2245" s="5"/>
      <c r="MG2245" s="5"/>
      <c r="MH2245" s="5"/>
      <c r="MI2245" s="5"/>
      <c r="MJ2245" s="5"/>
      <c r="MK2245" s="5"/>
      <c r="ML2245" s="5"/>
      <c r="MM2245" s="5"/>
      <c r="MN2245" s="5"/>
      <c r="MO2245" s="5"/>
      <c r="MP2245" s="5"/>
      <c r="MQ2245" s="5"/>
      <c r="MR2245" s="5"/>
      <c r="MS2245" s="5"/>
      <c r="MT2245" s="5"/>
      <c r="MU2245" s="5"/>
      <c r="MV2245" s="5"/>
      <c r="MW2245" s="5"/>
      <c r="MX2245" s="5"/>
      <c r="MY2245" s="5"/>
      <c r="MZ2245" s="5"/>
      <c r="NA2245" s="5"/>
      <c r="NB2245" s="5"/>
      <c r="NC2245" s="5"/>
      <c r="ND2245" s="5"/>
      <c r="NE2245" s="5"/>
      <c r="NF2245" s="83"/>
      <c r="NG2245" s="83"/>
      <c r="NH2245" s="83"/>
      <c r="NI2245" s="84">
        <f t="shared" si="276"/>
        <v>0</v>
      </c>
      <c r="NJ2245" s="85">
        <f t="shared" ca="1" si="277"/>
        <v>45552</v>
      </c>
      <c r="NK2245" s="84">
        <f t="shared" si="278"/>
        <v>0</v>
      </c>
      <c r="NL2245" s="85">
        <f t="shared" si="283"/>
        <v>0</v>
      </c>
      <c r="NM2245" s="84">
        <f t="shared" si="279"/>
        <v>0</v>
      </c>
      <c r="NN2245" s="85">
        <f t="shared" si="280"/>
        <v>0</v>
      </c>
      <c r="NO2245" s="84">
        <f t="shared" si="281"/>
        <v>0</v>
      </c>
      <c r="NP2245" s="85">
        <f t="shared" si="282"/>
        <v>0</v>
      </c>
      <c r="NQ2245" s="83"/>
      <c r="NR2245" s="83"/>
      <c r="NS2245" s="83"/>
      <c r="NT2245" s="83"/>
      <c r="NU2245" s="83"/>
      <c r="NV2245" s="83"/>
      <c r="NW2245" s="83"/>
      <c r="NX2245" s="83"/>
      <c r="NY2245" s="83"/>
    </row>
    <row r="2246" spans="1:389" x14ac:dyDescent="0.25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7"/>
      <c r="AM2246" s="29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7"/>
      <c r="BI2246" s="5"/>
      <c r="BJ2246" s="5"/>
      <c r="BK2246" s="5"/>
      <c r="BL2246" s="5"/>
      <c r="BM2246" s="5"/>
      <c r="BN2246" s="5"/>
      <c r="BO2246" s="5"/>
      <c r="BP2246" s="29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  <c r="DI2246" s="5"/>
      <c r="DJ2246" s="5"/>
      <c r="DK2246" s="5"/>
      <c r="DL2246" s="5"/>
      <c r="DM2246" s="5"/>
      <c r="DN2246" s="5"/>
      <c r="DO2246" s="5"/>
      <c r="DP2246" s="5"/>
      <c r="DQ2246" s="5"/>
      <c r="DR2246" s="5"/>
      <c r="DS2246" s="5"/>
      <c r="DT2246" s="5"/>
      <c r="DU2246" s="5"/>
      <c r="DV2246" s="5"/>
      <c r="DW2246" s="5"/>
      <c r="DX2246" s="5"/>
      <c r="DY2246" s="5"/>
      <c r="DZ2246" s="5"/>
      <c r="EA2246" s="5"/>
      <c r="EB2246" s="7"/>
      <c r="EC2246" s="5"/>
      <c r="ED2246" s="5"/>
      <c r="EE2246" s="5"/>
      <c r="EF2246" s="5"/>
      <c r="EG2246" s="5"/>
      <c r="EH2246" s="5"/>
      <c r="EI2246" s="5"/>
      <c r="EJ2246" s="5"/>
      <c r="EK2246" s="5"/>
      <c r="EL2246" s="5"/>
      <c r="EM2246" s="5"/>
      <c r="EN2246" s="5"/>
      <c r="EO2246" s="5"/>
      <c r="EP2246" s="5"/>
      <c r="EQ2246" s="5"/>
      <c r="ER2246" s="5"/>
      <c r="ES2246" s="5"/>
      <c r="ET2246" s="29"/>
      <c r="EU2246" s="5"/>
      <c r="EV2246" s="5"/>
      <c r="EW2246" s="5"/>
      <c r="EX2246" s="5"/>
      <c r="EY2246" s="5"/>
      <c r="EZ2246" s="7"/>
      <c r="FA2246" s="5"/>
      <c r="FB2246" s="5"/>
      <c r="FC2246" s="5"/>
      <c r="FD2246" s="5"/>
      <c r="FE2246" s="5"/>
      <c r="FF2246" s="5"/>
      <c r="FG2246" s="5"/>
      <c r="FH2246" s="5"/>
      <c r="FI2246" s="5"/>
      <c r="FJ2246" s="5"/>
      <c r="FK2246" s="5"/>
      <c r="FL2246" s="5"/>
      <c r="FM2246" s="5"/>
      <c r="FN2246" s="5"/>
      <c r="FO2246" s="5"/>
      <c r="FP2246" s="5"/>
      <c r="FQ2246" s="5"/>
      <c r="FR2246" s="5"/>
      <c r="FS2246" s="5"/>
      <c r="FT2246" s="5"/>
      <c r="FU2246" s="5"/>
      <c r="FV2246" s="5"/>
      <c r="FW2246" s="5"/>
      <c r="FX2246" s="5"/>
      <c r="FY2246" s="5"/>
      <c r="FZ2246" s="5"/>
      <c r="GA2246" s="5"/>
      <c r="GB2246" s="5"/>
      <c r="GC2246" s="5"/>
      <c r="GD2246" s="5"/>
      <c r="GE2246" s="5"/>
      <c r="GF2246" s="5"/>
      <c r="GG2246" s="5"/>
      <c r="GH2246" s="5"/>
      <c r="GI2246" s="5"/>
      <c r="GJ2246" s="5"/>
      <c r="GK2246" s="5"/>
      <c r="GL2246" s="5"/>
      <c r="GM2246" s="5"/>
      <c r="GN2246" s="5"/>
      <c r="GO2246" s="5"/>
      <c r="GP2246" s="5"/>
      <c r="GQ2246" s="5"/>
      <c r="GR2246" s="5"/>
      <c r="GS2246" s="5"/>
      <c r="GT2246" s="5"/>
      <c r="GU2246" s="5"/>
      <c r="GV2246" s="5"/>
      <c r="GW2246" s="5"/>
      <c r="GX2246" s="5"/>
      <c r="GY2246" s="5"/>
      <c r="GZ2246" s="5"/>
      <c r="HA2246" s="5"/>
      <c r="HB2246" s="5"/>
      <c r="HC2246" s="5"/>
      <c r="HD2246" s="5"/>
      <c r="HE2246" s="5"/>
      <c r="HF2246" s="5"/>
      <c r="HG2246" s="5"/>
      <c r="HH2246" s="5"/>
      <c r="HI2246" s="5"/>
      <c r="HJ2246" s="5"/>
      <c r="HK2246" s="5"/>
      <c r="HL2246" s="5"/>
      <c r="HM2246" s="5"/>
      <c r="HN2246" s="5"/>
      <c r="HO2246" s="5"/>
      <c r="HP2246" s="5"/>
      <c r="HQ2246" s="5"/>
      <c r="HR2246" s="5"/>
      <c r="HS2246" s="5"/>
      <c r="HT2246" s="5"/>
      <c r="HU2246" s="5"/>
      <c r="HV2246" s="5"/>
      <c r="HW2246" s="5"/>
      <c r="HX2246" s="5"/>
      <c r="HY2246" s="5"/>
      <c r="HZ2246" s="5"/>
      <c r="IA2246" s="5"/>
      <c r="IB2246" s="5"/>
      <c r="IC2246" s="5"/>
      <c r="ID2246" s="5"/>
      <c r="IE2246" s="5"/>
      <c r="IF2246" s="5"/>
      <c r="IG2246" s="5"/>
      <c r="IH2246" s="5"/>
      <c r="II2246" s="5"/>
      <c r="IJ2246" s="5"/>
      <c r="IK2246" s="5"/>
      <c r="IL2246" s="5"/>
      <c r="IM2246" s="5"/>
      <c r="IN2246" s="5"/>
      <c r="IO2246" s="5"/>
      <c r="IP2246" s="5"/>
      <c r="IQ2246" s="5"/>
      <c r="IR2246" s="5"/>
      <c r="IS2246" s="5"/>
      <c r="IT2246" s="5"/>
      <c r="IU2246" s="5"/>
      <c r="IV2246" s="5"/>
      <c r="IW2246" s="5"/>
      <c r="IX2246" s="5"/>
      <c r="IY2246" s="5"/>
      <c r="IZ2246" s="5"/>
      <c r="JA2246" s="5"/>
      <c r="JB2246" s="5"/>
      <c r="JC2246" s="5"/>
      <c r="JD2246" s="5"/>
      <c r="JE2246" s="5"/>
      <c r="JF2246" s="5"/>
      <c r="JG2246" s="5"/>
      <c r="JH2246" s="5"/>
      <c r="JI2246" s="5"/>
      <c r="JJ2246" s="5"/>
      <c r="JK2246" s="29"/>
      <c r="JL2246" s="5"/>
      <c r="JM2246" s="5"/>
      <c r="JN2246" s="5"/>
      <c r="JO2246" s="5"/>
      <c r="JP2246" s="5"/>
      <c r="JQ2246" s="5"/>
      <c r="JR2246" s="5"/>
      <c r="JS2246" s="5"/>
      <c r="JT2246" s="5"/>
      <c r="JU2246" s="5"/>
      <c r="JV2246" s="5"/>
      <c r="JW2246" s="5"/>
      <c r="JX2246" s="5"/>
      <c r="JY2246" s="5"/>
      <c r="JZ2246" s="5"/>
      <c r="KA2246" s="5"/>
      <c r="KB2246" s="5"/>
      <c r="KC2246" s="5"/>
      <c r="KD2246" s="5"/>
      <c r="KE2246" s="5"/>
      <c r="KF2246" s="5"/>
      <c r="KG2246" s="5"/>
      <c r="KH2246" s="5"/>
      <c r="KI2246" s="5"/>
      <c r="KJ2246" s="5"/>
      <c r="KK2246" s="5"/>
      <c r="KL2246" s="5"/>
      <c r="KM2246" s="5"/>
      <c r="KN2246" s="5"/>
      <c r="KO2246" s="5"/>
      <c r="KP2246" s="5"/>
      <c r="KQ2246" s="5"/>
      <c r="KR2246" s="5"/>
      <c r="KS2246" s="5"/>
      <c r="KT2246" s="5"/>
      <c r="KU2246" s="5"/>
      <c r="KV2246" s="5"/>
      <c r="KW2246" s="5"/>
      <c r="KX2246" s="5"/>
      <c r="KY2246" s="5"/>
      <c r="KZ2246" s="5"/>
      <c r="LA2246" s="5"/>
      <c r="LB2246" s="5"/>
      <c r="LC2246" s="5"/>
      <c r="LD2246" s="5"/>
      <c r="LE2246" s="5"/>
      <c r="LF2246" s="5"/>
      <c r="LG2246" s="5"/>
      <c r="LH2246" s="5"/>
      <c r="LI2246" s="5"/>
      <c r="LJ2246" s="5"/>
      <c r="LK2246" s="5"/>
      <c r="LL2246" s="5"/>
      <c r="LM2246" s="5"/>
      <c r="LN2246" s="5"/>
      <c r="LO2246" s="5"/>
      <c r="LP2246" s="5"/>
      <c r="LQ2246" s="5"/>
      <c r="LR2246" s="5"/>
      <c r="LS2246" s="5"/>
      <c r="LT2246" s="5"/>
      <c r="LU2246" s="5"/>
      <c r="LV2246" s="5"/>
      <c r="LW2246" s="5"/>
      <c r="LX2246" s="5"/>
      <c r="LY2246" s="5"/>
      <c r="LZ2246" s="5"/>
      <c r="MA2246" s="5"/>
      <c r="MB2246" s="5"/>
      <c r="MC2246" s="5"/>
      <c r="MD2246" s="5"/>
      <c r="ME2246" s="5"/>
      <c r="MF2246" s="5"/>
      <c r="MG2246" s="5"/>
      <c r="MH2246" s="5"/>
      <c r="MI2246" s="5"/>
      <c r="MJ2246" s="5"/>
      <c r="MK2246" s="5"/>
      <c r="ML2246" s="5"/>
      <c r="MM2246" s="5"/>
      <c r="MN2246" s="5"/>
      <c r="MO2246" s="5"/>
      <c r="MP2246" s="5"/>
      <c r="MQ2246" s="5"/>
      <c r="MR2246" s="5"/>
      <c r="MS2246" s="5"/>
      <c r="MT2246" s="5"/>
      <c r="MU2246" s="5"/>
      <c r="MV2246" s="5"/>
      <c r="MW2246" s="5"/>
      <c r="MX2246" s="5"/>
      <c r="MY2246" s="5"/>
      <c r="MZ2246" s="5"/>
      <c r="NA2246" s="5"/>
      <c r="NB2246" s="5"/>
      <c r="NC2246" s="5"/>
      <c r="ND2246" s="5"/>
      <c r="NE2246" s="5"/>
      <c r="NF2246" s="83"/>
      <c r="NG2246" s="83"/>
      <c r="NH2246" s="83"/>
      <c r="NI2246" s="84">
        <f t="shared" si="276"/>
        <v>0</v>
      </c>
      <c r="NJ2246" s="85">
        <f t="shared" ca="1" si="277"/>
        <v>45552</v>
      </c>
      <c r="NK2246" s="84">
        <f t="shared" si="278"/>
        <v>0</v>
      </c>
      <c r="NL2246" s="85">
        <f t="shared" si="283"/>
        <v>0</v>
      </c>
      <c r="NM2246" s="84">
        <f t="shared" si="279"/>
        <v>0</v>
      </c>
      <c r="NN2246" s="85">
        <f t="shared" si="280"/>
        <v>0</v>
      </c>
      <c r="NO2246" s="84">
        <f t="shared" si="281"/>
        <v>0</v>
      </c>
      <c r="NP2246" s="85">
        <f t="shared" si="282"/>
        <v>0</v>
      </c>
      <c r="NQ2246" s="83"/>
      <c r="NR2246" s="83"/>
      <c r="NS2246" s="83"/>
      <c r="NT2246" s="83"/>
      <c r="NU2246" s="83"/>
      <c r="NV2246" s="83"/>
      <c r="NW2246" s="83"/>
      <c r="NX2246" s="83"/>
      <c r="NY2246" s="83"/>
    </row>
    <row r="2247" spans="1:389" x14ac:dyDescent="0.25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7"/>
      <c r="AM2247" s="29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7"/>
      <c r="BI2247" s="5"/>
      <c r="BJ2247" s="5"/>
      <c r="BK2247" s="5"/>
      <c r="BL2247" s="5"/>
      <c r="BM2247" s="5"/>
      <c r="BN2247" s="5"/>
      <c r="BO2247" s="5"/>
      <c r="BP2247" s="29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  <c r="DI2247" s="5"/>
      <c r="DJ2247" s="5"/>
      <c r="DK2247" s="5"/>
      <c r="DL2247" s="5"/>
      <c r="DM2247" s="5"/>
      <c r="DN2247" s="5"/>
      <c r="DO2247" s="5"/>
      <c r="DP2247" s="5"/>
      <c r="DQ2247" s="5"/>
      <c r="DR2247" s="5"/>
      <c r="DS2247" s="5"/>
      <c r="DT2247" s="5"/>
      <c r="DU2247" s="5"/>
      <c r="DV2247" s="5"/>
      <c r="DW2247" s="5"/>
      <c r="DX2247" s="5"/>
      <c r="DY2247" s="5"/>
      <c r="DZ2247" s="5"/>
      <c r="EA2247" s="5"/>
      <c r="EB2247" s="7"/>
      <c r="EC2247" s="5"/>
      <c r="ED2247" s="5"/>
      <c r="EE2247" s="5"/>
      <c r="EF2247" s="5"/>
      <c r="EG2247" s="5"/>
      <c r="EH2247" s="5"/>
      <c r="EI2247" s="5"/>
      <c r="EJ2247" s="5"/>
      <c r="EK2247" s="5"/>
      <c r="EL2247" s="5"/>
      <c r="EM2247" s="5"/>
      <c r="EN2247" s="5"/>
      <c r="EO2247" s="5"/>
      <c r="EP2247" s="5"/>
      <c r="EQ2247" s="5"/>
      <c r="ER2247" s="5"/>
      <c r="ES2247" s="5"/>
      <c r="ET2247" s="29"/>
      <c r="EU2247" s="5"/>
      <c r="EV2247" s="5"/>
      <c r="EW2247" s="5"/>
      <c r="EX2247" s="5"/>
      <c r="EY2247" s="5"/>
      <c r="EZ2247" s="7"/>
      <c r="FA2247" s="5"/>
      <c r="FB2247" s="5"/>
      <c r="FC2247" s="5"/>
      <c r="FD2247" s="5"/>
      <c r="FE2247" s="5"/>
      <c r="FF2247" s="5"/>
      <c r="FG2247" s="5"/>
      <c r="FH2247" s="5"/>
      <c r="FI2247" s="5"/>
      <c r="FJ2247" s="5"/>
      <c r="FK2247" s="5"/>
      <c r="FL2247" s="5"/>
      <c r="FM2247" s="5"/>
      <c r="FN2247" s="5"/>
      <c r="FO2247" s="5"/>
      <c r="FP2247" s="5"/>
      <c r="FQ2247" s="5"/>
      <c r="FR2247" s="5"/>
      <c r="FS2247" s="5"/>
      <c r="FT2247" s="5"/>
      <c r="FU2247" s="5"/>
      <c r="FV2247" s="5"/>
      <c r="FW2247" s="5"/>
      <c r="FX2247" s="5"/>
      <c r="FY2247" s="5"/>
      <c r="FZ2247" s="5"/>
      <c r="GA2247" s="5"/>
      <c r="GB2247" s="5"/>
      <c r="GC2247" s="5"/>
      <c r="GD2247" s="5"/>
      <c r="GE2247" s="5"/>
      <c r="GF2247" s="5"/>
      <c r="GG2247" s="5"/>
      <c r="GH2247" s="5"/>
      <c r="GI2247" s="5"/>
      <c r="GJ2247" s="5"/>
      <c r="GK2247" s="5"/>
      <c r="GL2247" s="5"/>
      <c r="GM2247" s="5"/>
      <c r="GN2247" s="5"/>
      <c r="GO2247" s="5"/>
      <c r="GP2247" s="5"/>
      <c r="GQ2247" s="5"/>
      <c r="GR2247" s="5"/>
      <c r="GS2247" s="5"/>
      <c r="GT2247" s="5"/>
      <c r="GU2247" s="5"/>
      <c r="GV2247" s="5"/>
      <c r="GW2247" s="5"/>
      <c r="GX2247" s="5"/>
      <c r="GY2247" s="5"/>
      <c r="GZ2247" s="5"/>
      <c r="HA2247" s="5"/>
      <c r="HB2247" s="5"/>
      <c r="HC2247" s="5"/>
      <c r="HD2247" s="5"/>
      <c r="HE2247" s="5"/>
      <c r="HF2247" s="5"/>
      <c r="HG2247" s="5"/>
      <c r="HH2247" s="5"/>
      <c r="HI2247" s="5"/>
      <c r="HJ2247" s="5"/>
      <c r="HK2247" s="5"/>
      <c r="HL2247" s="5"/>
      <c r="HM2247" s="5"/>
      <c r="HN2247" s="5"/>
      <c r="HO2247" s="5"/>
      <c r="HP2247" s="5"/>
      <c r="HQ2247" s="5"/>
      <c r="HR2247" s="5"/>
      <c r="HS2247" s="5"/>
      <c r="HT2247" s="5"/>
      <c r="HU2247" s="5"/>
      <c r="HV2247" s="5"/>
      <c r="HW2247" s="5"/>
      <c r="HX2247" s="5"/>
      <c r="HY2247" s="5"/>
      <c r="HZ2247" s="5"/>
      <c r="IA2247" s="5"/>
      <c r="IB2247" s="5"/>
      <c r="IC2247" s="5"/>
      <c r="ID2247" s="5"/>
      <c r="IE2247" s="5"/>
      <c r="IF2247" s="5"/>
      <c r="IG2247" s="5"/>
      <c r="IH2247" s="5"/>
      <c r="II2247" s="5"/>
      <c r="IJ2247" s="5"/>
      <c r="IK2247" s="5"/>
      <c r="IL2247" s="5"/>
      <c r="IM2247" s="5"/>
      <c r="IN2247" s="5"/>
      <c r="IO2247" s="5"/>
      <c r="IP2247" s="5"/>
      <c r="IQ2247" s="5"/>
      <c r="IR2247" s="5"/>
      <c r="IS2247" s="5"/>
      <c r="IT2247" s="5"/>
      <c r="IU2247" s="5"/>
      <c r="IV2247" s="5"/>
      <c r="IW2247" s="5"/>
      <c r="IX2247" s="5"/>
      <c r="IY2247" s="5"/>
      <c r="IZ2247" s="5"/>
      <c r="JA2247" s="5"/>
      <c r="JB2247" s="5"/>
      <c r="JC2247" s="5"/>
      <c r="JD2247" s="5"/>
      <c r="JE2247" s="5"/>
      <c r="JF2247" s="5"/>
      <c r="JG2247" s="5"/>
      <c r="JH2247" s="5"/>
      <c r="JI2247" s="5"/>
      <c r="JJ2247" s="5"/>
      <c r="JK2247" s="29"/>
      <c r="JL2247" s="5"/>
      <c r="JM2247" s="5"/>
      <c r="JN2247" s="5"/>
      <c r="JO2247" s="5"/>
      <c r="JP2247" s="5"/>
      <c r="JQ2247" s="5"/>
      <c r="JR2247" s="5"/>
      <c r="JS2247" s="5"/>
      <c r="JT2247" s="5"/>
      <c r="JU2247" s="5"/>
      <c r="JV2247" s="5"/>
      <c r="JW2247" s="5"/>
      <c r="JX2247" s="5"/>
      <c r="JY2247" s="5"/>
      <c r="JZ2247" s="5"/>
      <c r="KA2247" s="5"/>
      <c r="KB2247" s="5"/>
      <c r="KC2247" s="5"/>
      <c r="KD2247" s="5"/>
      <c r="KE2247" s="5"/>
      <c r="KF2247" s="5"/>
      <c r="KG2247" s="5"/>
      <c r="KH2247" s="5"/>
      <c r="KI2247" s="5"/>
      <c r="KJ2247" s="5"/>
      <c r="KK2247" s="5"/>
      <c r="KL2247" s="5"/>
      <c r="KM2247" s="5"/>
      <c r="KN2247" s="5"/>
      <c r="KO2247" s="5"/>
      <c r="KP2247" s="5"/>
      <c r="KQ2247" s="5"/>
      <c r="KR2247" s="5"/>
      <c r="KS2247" s="5"/>
      <c r="KT2247" s="5"/>
      <c r="KU2247" s="5"/>
      <c r="KV2247" s="5"/>
      <c r="KW2247" s="5"/>
      <c r="KX2247" s="5"/>
      <c r="KY2247" s="5"/>
      <c r="KZ2247" s="5"/>
      <c r="LA2247" s="5"/>
      <c r="LB2247" s="5"/>
      <c r="LC2247" s="5"/>
      <c r="LD2247" s="5"/>
      <c r="LE2247" s="5"/>
      <c r="LF2247" s="5"/>
      <c r="LG2247" s="5"/>
      <c r="LH2247" s="5"/>
      <c r="LI2247" s="5"/>
      <c r="LJ2247" s="5"/>
      <c r="LK2247" s="5"/>
      <c r="LL2247" s="5"/>
      <c r="LM2247" s="5"/>
      <c r="LN2247" s="5"/>
      <c r="LO2247" s="5"/>
      <c r="LP2247" s="5"/>
      <c r="LQ2247" s="5"/>
      <c r="LR2247" s="5"/>
      <c r="LS2247" s="5"/>
      <c r="LT2247" s="5"/>
      <c r="LU2247" s="5"/>
      <c r="LV2247" s="5"/>
      <c r="LW2247" s="5"/>
      <c r="LX2247" s="5"/>
      <c r="LY2247" s="5"/>
      <c r="LZ2247" s="5"/>
      <c r="MA2247" s="5"/>
      <c r="MB2247" s="5"/>
      <c r="MC2247" s="5"/>
      <c r="MD2247" s="5"/>
      <c r="ME2247" s="5"/>
      <c r="MF2247" s="5"/>
      <c r="MG2247" s="5"/>
      <c r="MH2247" s="5"/>
      <c r="MI2247" s="5"/>
      <c r="MJ2247" s="5"/>
      <c r="MK2247" s="5"/>
      <c r="ML2247" s="5"/>
      <c r="MM2247" s="5"/>
      <c r="MN2247" s="5"/>
      <c r="MO2247" s="5"/>
      <c r="MP2247" s="5"/>
      <c r="MQ2247" s="5"/>
      <c r="MR2247" s="5"/>
      <c r="MS2247" s="5"/>
      <c r="MT2247" s="5"/>
      <c r="MU2247" s="5"/>
      <c r="MV2247" s="5"/>
      <c r="MW2247" s="5"/>
      <c r="MX2247" s="5"/>
      <c r="MY2247" s="5"/>
      <c r="MZ2247" s="5"/>
      <c r="NA2247" s="5"/>
      <c r="NB2247" s="5"/>
      <c r="NC2247" s="5"/>
      <c r="ND2247" s="5"/>
      <c r="NE2247" s="5"/>
      <c r="NF2247" s="83"/>
      <c r="NG2247" s="83"/>
      <c r="NH2247" s="83"/>
      <c r="NI2247" s="84">
        <f t="shared" si="276"/>
        <v>0</v>
      </c>
      <c r="NJ2247" s="85">
        <f t="shared" ca="1" si="277"/>
        <v>45552</v>
      </c>
      <c r="NK2247" s="84">
        <f t="shared" si="278"/>
        <v>0</v>
      </c>
      <c r="NL2247" s="85">
        <f t="shared" si="283"/>
        <v>0</v>
      </c>
      <c r="NM2247" s="84">
        <f t="shared" si="279"/>
        <v>0</v>
      </c>
      <c r="NN2247" s="85">
        <f t="shared" si="280"/>
        <v>0</v>
      </c>
      <c r="NO2247" s="84">
        <f t="shared" si="281"/>
        <v>0</v>
      </c>
      <c r="NP2247" s="85">
        <f t="shared" si="282"/>
        <v>0</v>
      </c>
      <c r="NQ2247" s="83"/>
      <c r="NR2247" s="83"/>
      <c r="NS2247" s="83"/>
      <c r="NT2247" s="83"/>
      <c r="NU2247" s="83"/>
      <c r="NV2247" s="83"/>
      <c r="NW2247" s="83"/>
      <c r="NX2247" s="83"/>
      <c r="NY2247" s="83"/>
    </row>
    <row r="2248" spans="1:389" x14ac:dyDescent="0.25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7"/>
      <c r="AM2248" s="29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7"/>
      <c r="BI2248" s="5"/>
      <c r="BJ2248" s="5"/>
      <c r="BK2248" s="5"/>
      <c r="BL2248" s="5"/>
      <c r="BM2248" s="5"/>
      <c r="BN2248" s="5"/>
      <c r="BO2248" s="5"/>
      <c r="BP2248" s="29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  <c r="DI2248" s="5"/>
      <c r="DJ2248" s="5"/>
      <c r="DK2248" s="5"/>
      <c r="DL2248" s="5"/>
      <c r="DM2248" s="5"/>
      <c r="DN2248" s="5"/>
      <c r="DO2248" s="5"/>
      <c r="DP2248" s="5"/>
      <c r="DQ2248" s="5"/>
      <c r="DR2248" s="5"/>
      <c r="DS2248" s="5"/>
      <c r="DT2248" s="5"/>
      <c r="DU2248" s="5"/>
      <c r="DV2248" s="5"/>
      <c r="DW2248" s="5"/>
      <c r="DX2248" s="5"/>
      <c r="DY2248" s="5"/>
      <c r="DZ2248" s="5"/>
      <c r="EA2248" s="5"/>
      <c r="EB2248" s="7"/>
      <c r="EC2248" s="5"/>
      <c r="ED2248" s="5"/>
      <c r="EE2248" s="5"/>
      <c r="EF2248" s="5"/>
      <c r="EG2248" s="5"/>
      <c r="EH2248" s="5"/>
      <c r="EI2248" s="5"/>
      <c r="EJ2248" s="5"/>
      <c r="EK2248" s="5"/>
      <c r="EL2248" s="5"/>
      <c r="EM2248" s="5"/>
      <c r="EN2248" s="5"/>
      <c r="EO2248" s="5"/>
      <c r="EP2248" s="5"/>
      <c r="EQ2248" s="5"/>
      <c r="ER2248" s="5"/>
      <c r="ES2248" s="5"/>
      <c r="ET2248" s="29"/>
      <c r="EU2248" s="5"/>
      <c r="EV2248" s="5"/>
      <c r="EW2248" s="5"/>
      <c r="EX2248" s="5"/>
      <c r="EY2248" s="5"/>
      <c r="EZ2248" s="7"/>
      <c r="FA2248" s="5"/>
      <c r="FB2248" s="5"/>
      <c r="FC2248" s="5"/>
      <c r="FD2248" s="5"/>
      <c r="FE2248" s="5"/>
      <c r="FF2248" s="5"/>
      <c r="FG2248" s="5"/>
      <c r="FH2248" s="5"/>
      <c r="FI2248" s="5"/>
      <c r="FJ2248" s="5"/>
      <c r="FK2248" s="5"/>
      <c r="FL2248" s="5"/>
      <c r="FM2248" s="5"/>
      <c r="FN2248" s="5"/>
      <c r="FO2248" s="5"/>
      <c r="FP2248" s="5"/>
      <c r="FQ2248" s="5"/>
      <c r="FR2248" s="5"/>
      <c r="FS2248" s="5"/>
      <c r="FT2248" s="5"/>
      <c r="FU2248" s="5"/>
      <c r="FV2248" s="5"/>
      <c r="FW2248" s="5"/>
      <c r="FX2248" s="5"/>
      <c r="FY2248" s="5"/>
      <c r="FZ2248" s="5"/>
      <c r="GA2248" s="5"/>
      <c r="GB2248" s="5"/>
      <c r="GC2248" s="5"/>
      <c r="GD2248" s="5"/>
      <c r="GE2248" s="5"/>
      <c r="GF2248" s="5"/>
      <c r="GG2248" s="5"/>
      <c r="GH2248" s="5"/>
      <c r="GI2248" s="5"/>
      <c r="GJ2248" s="5"/>
      <c r="GK2248" s="5"/>
      <c r="GL2248" s="5"/>
      <c r="GM2248" s="5"/>
      <c r="GN2248" s="5"/>
      <c r="GO2248" s="5"/>
      <c r="GP2248" s="5"/>
      <c r="GQ2248" s="5"/>
      <c r="GR2248" s="5"/>
      <c r="GS2248" s="5"/>
      <c r="GT2248" s="5"/>
      <c r="GU2248" s="5"/>
      <c r="GV2248" s="5"/>
      <c r="GW2248" s="5"/>
      <c r="GX2248" s="5"/>
      <c r="GY2248" s="5"/>
      <c r="GZ2248" s="5"/>
      <c r="HA2248" s="5"/>
      <c r="HB2248" s="5"/>
      <c r="HC2248" s="5"/>
      <c r="HD2248" s="5"/>
      <c r="HE2248" s="5"/>
      <c r="HF2248" s="5"/>
      <c r="HG2248" s="5"/>
      <c r="HH2248" s="5"/>
      <c r="HI2248" s="5"/>
      <c r="HJ2248" s="5"/>
      <c r="HK2248" s="5"/>
      <c r="HL2248" s="5"/>
      <c r="HM2248" s="5"/>
      <c r="HN2248" s="5"/>
      <c r="HO2248" s="5"/>
      <c r="HP2248" s="5"/>
      <c r="HQ2248" s="5"/>
      <c r="HR2248" s="5"/>
      <c r="HS2248" s="5"/>
      <c r="HT2248" s="5"/>
      <c r="HU2248" s="5"/>
      <c r="HV2248" s="5"/>
      <c r="HW2248" s="5"/>
      <c r="HX2248" s="5"/>
      <c r="HY2248" s="5"/>
      <c r="HZ2248" s="5"/>
      <c r="IA2248" s="5"/>
      <c r="IB2248" s="5"/>
      <c r="IC2248" s="5"/>
      <c r="ID2248" s="5"/>
      <c r="IE2248" s="5"/>
      <c r="IF2248" s="5"/>
      <c r="IG2248" s="5"/>
      <c r="IH2248" s="5"/>
      <c r="II2248" s="5"/>
      <c r="IJ2248" s="5"/>
      <c r="IK2248" s="5"/>
      <c r="IL2248" s="5"/>
      <c r="IM2248" s="5"/>
      <c r="IN2248" s="5"/>
      <c r="IO2248" s="5"/>
      <c r="IP2248" s="5"/>
      <c r="IQ2248" s="5"/>
      <c r="IR2248" s="5"/>
      <c r="IS2248" s="5"/>
      <c r="IT2248" s="5"/>
      <c r="IU2248" s="5"/>
      <c r="IV2248" s="5"/>
      <c r="IW2248" s="5"/>
      <c r="IX2248" s="5"/>
      <c r="IY2248" s="5"/>
      <c r="IZ2248" s="5"/>
      <c r="JA2248" s="5"/>
      <c r="JB2248" s="5"/>
      <c r="JC2248" s="5"/>
      <c r="JD2248" s="5"/>
      <c r="JE2248" s="5"/>
      <c r="JF2248" s="5"/>
      <c r="JG2248" s="5"/>
      <c r="JH2248" s="5"/>
      <c r="JI2248" s="5"/>
      <c r="JJ2248" s="5"/>
      <c r="JK2248" s="29"/>
      <c r="JL2248" s="5"/>
      <c r="JM2248" s="5"/>
      <c r="JN2248" s="5"/>
      <c r="JO2248" s="5"/>
      <c r="JP2248" s="5"/>
      <c r="JQ2248" s="5"/>
      <c r="JR2248" s="5"/>
      <c r="JS2248" s="5"/>
      <c r="JT2248" s="5"/>
      <c r="JU2248" s="5"/>
      <c r="JV2248" s="5"/>
      <c r="JW2248" s="5"/>
      <c r="JX2248" s="5"/>
      <c r="JY2248" s="5"/>
      <c r="JZ2248" s="5"/>
      <c r="KA2248" s="5"/>
      <c r="KB2248" s="5"/>
      <c r="KC2248" s="5"/>
      <c r="KD2248" s="5"/>
      <c r="KE2248" s="5"/>
      <c r="KF2248" s="5"/>
      <c r="KG2248" s="5"/>
      <c r="KH2248" s="5"/>
      <c r="KI2248" s="5"/>
      <c r="KJ2248" s="5"/>
      <c r="KK2248" s="5"/>
      <c r="KL2248" s="5"/>
      <c r="KM2248" s="5"/>
      <c r="KN2248" s="5"/>
      <c r="KO2248" s="5"/>
      <c r="KP2248" s="5"/>
      <c r="KQ2248" s="5"/>
      <c r="KR2248" s="5"/>
      <c r="KS2248" s="5"/>
      <c r="KT2248" s="5"/>
      <c r="KU2248" s="5"/>
      <c r="KV2248" s="5"/>
      <c r="KW2248" s="5"/>
      <c r="KX2248" s="5"/>
      <c r="KY2248" s="5"/>
      <c r="KZ2248" s="5"/>
      <c r="LA2248" s="5"/>
      <c r="LB2248" s="5"/>
      <c r="LC2248" s="5"/>
      <c r="LD2248" s="5"/>
      <c r="LE2248" s="5"/>
      <c r="LF2248" s="5"/>
      <c r="LG2248" s="5"/>
      <c r="LH2248" s="5"/>
      <c r="LI2248" s="5"/>
      <c r="LJ2248" s="5"/>
      <c r="LK2248" s="5"/>
      <c r="LL2248" s="5"/>
      <c r="LM2248" s="5"/>
      <c r="LN2248" s="5"/>
      <c r="LO2248" s="5"/>
      <c r="LP2248" s="5"/>
      <c r="LQ2248" s="5"/>
      <c r="LR2248" s="5"/>
      <c r="LS2248" s="5"/>
      <c r="LT2248" s="5"/>
      <c r="LU2248" s="5"/>
      <c r="LV2248" s="5"/>
      <c r="LW2248" s="5"/>
      <c r="LX2248" s="5"/>
      <c r="LY2248" s="5"/>
      <c r="LZ2248" s="5"/>
      <c r="MA2248" s="5"/>
      <c r="MB2248" s="5"/>
      <c r="MC2248" s="5"/>
      <c r="MD2248" s="5"/>
      <c r="ME2248" s="5"/>
      <c r="MF2248" s="5"/>
      <c r="MG2248" s="5"/>
      <c r="MH2248" s="5"/>
      <c r="MI2248" s="5"/>
      <c r="MJ2248" s="5"/>
      <c r="MK2248" s="5"/>
      <c r="ML2248" s="5"/>
      <c r="MM2248" s="5"/>
      <c r="MN2248" s="5"/>
      <c r="MO2248" s="5"/>
      <c r="MP2248" s="5"/>
      <c r="MQ2248" s="5"/>
      <c r="MR2248" s="5"/>
      <c r="MS2248" s="5"/>
      <c r="MT2248" s="5"/>
      <c r="MU2248" s="5"/>
      <c r="MV2248" s="5"/>
      <c r="MW2248" s="5"/>
      <c r="MX2248" s="5"/>
      <c r="MY2248" s="5"/>
      <c r="MZ2248" s="5"/>
      <c r="NA2248" s="5"/>
      <c r="NB2248" s="5"/>
      <c r="NC2248" s="5"/>
      <c r="ND2248" s="5"/>
      <c r="NE2248" s="5"/>
      <c r="NF2248" s="83"/>
      <c r="NG2248" s="83"/>
      <c r="NH2248" s="83"/>
      <c r="NI2248" s="84">
        <f t="shared" si="276"/>
        <v>0</v>
      </c>
      <c r="NJ2248" s="85">
        <f t="shared" ca="1" si="277"/>
        <v>45552</v>
      </c>
      <c r="NK2248" s="84">
        <f t="shared" si="278"/>
        <v>0</v>
      </c>
      <c r="NL2248" s="85">
        <f t="shared" si="283"/>
        <v>0</v>
      </c>
      <c r="NM2248" s="84">
        <f t="shared" si="279"/>
        <v>0</v>
      </c>
      <c r="NN2248" s="85">
        <f t="shared" si="280"/>
        <v>0</v>
      </c>
      <c r="NO2248" s="84">
        <f t="shared" si="281"/>
        <v>0</v>
      </c>
      <c r="NP2248" s="85">
        <f t="shared" si="282"/>
        <v>0</v>
      </c>
      <c r="NQ2248" s="83"/>
      <c r="NR2248" s="83"/>
      <c r="NS2248" s="83"/>
      <c r="NT2248" s="83"/>
      <c r="NU2248" s="83"/>
      <c r="NV2248" s="83"/>
      <c r="NW2248" s="83"/>
      <c r="NX2248" s="83"/>
      <c r="NY2248" s="83"/>
    </row>
    <row r="2249" spans="1:389" x14ac:dyDescent="0.25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7"/>
      <c r="AM2249" s="29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7"/>
      <c r="BI2249" s="5"/>
      <c r="BJ2249" s="5"/>
      <c r="BK2249" s="5"/>
      <c r="BL2249" s="5"/>
      <c r="BM2249" s="5"/>
      <c r="BN2249" s="5"/>
      <c r="BO2249" s="5"/>
      <c r="BP2249" s="29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  <c r="DI2249" s="5"/>
      <c r="DJ2249" s="5"/>
      <c r="DK2249" s="5"/>
      <c r="DL2249" s="5"/>
      <c r="DM2249" s="5"/>
      <c r="DN2249" s="5"/>
      <c r="DO2249" s="5"/>
      <c r="DP2249" s="5"/>
      <c r="DQ2249" s="5"/>
      <c r="DR2249" s="5"/>
      <c r="DS2249" s="5"/>
      <c r="DT2249" s="5"/>
      <c r="DU2249" s="5"/>
      <c r="DV2249" s="5"/>
      <c r="DW2249" s="5"/>
      <c r="DX2249" s="5"/>
      <c r="DY2249" s="5"/>
      <c r="DZ2249" s="5"/>
      <c r="EA2249" s="5"/>
      <c r="EB2249" s="7"/>
      <c r="EC2249" s="5"/>
      <c r="ED2249" s="5"/>
      <c r="EE2249" s="5"/>
      <c r="EF2249" s="5"/>
      <c r="EG2249" s="5"/>
      <c r="EH2249" s="5"/>
      <c r="EI2249" s="5"/>
      <c r="EJ2249" s="5"/>
      <c r="EK2249" s="5"/>
      <c r="EL2249" s="5"/>
      <c r="EM2249" s="5"/>
      <c r="EN2249" s="5"/>
      <c r="EO2249" s="5"/>
      <c r="EP2249" s="5"/>
      <c r="EQ2249" s="5"/>
      <c r="ER2249" s="5"/>
      <c r="ES2249" s="5"/>
      <c r="ET2249" s="29"/>
      <c r="EU2249" s="5"/>
      <c r="EV2249" s="5"/>
      <c r="EW2249" s="5"/>
      <c r="EX2249" s="5"/>
      <c r="EY2249" s="5"/>
      <c r="EZ2249" s="7"/>
      <c r="FA2249" s="5"/>
      <c r="FB2249" s="5"/>
      <c r="FC2249" s="5"/>
      <c r="FD2249" s="5"/>
      <c r="FE2249" s="5"/>
      <c r="FF2249" s="5"/>
      <c r="FG2249" s="5"/>
      <c r="FH2249" s="5"/>
      <c r="FI2249" s="5"/>
      <c r="FJ2249" s="5"/>
      <c r="FK2249" s="5"/>
      <c r="FL2249" s="5"/>
      <c r="FM2249" s="5"/>
      <c r="FN2249" s="5"/>
      <c r="FO2249" s="5"/>
      <c r="FP2249" s="5"/>
      <c r="FQ2249" s="5"/>
      <c r="FR2249" s="5"/>
      <c r="FS2249" s="5"/>
      <c r="FT2249" s="5"/>
      <c r="FU2249" s="5"/>
      <c r="FV2249" s="5"/>
      <c r="FW2249" s="5"/>
      <c r="FX2249" s="5"/>
      <c r="FY2249" s="5"/>
      <c r="FZ2249" s="5"/>
      <c r="GA2249" s="5"/>
      <c r="GB2249" s="5"/>
      <c r="GC2249" s="5"/>
      <c r="GD2249" s="5"/>
      <c r="GE2249" s="5"/>
      <c r="GF2249" s="5"/>
      <c r="GG2249" s="5"/>
      <c r="GH2249" s="5"/>
      <c r="GI2249" s="5"/>
      <c r="GJ2249" s="5"/>
      <c r="GK2249" s="5"/>
      <c r="GL2249" s="5"/>
      <c r="GM2249" s="5"/>
      <c r="GN2249" s="5"/>
      <c r="GO2249" s="5"/>
      <c r="GP2249" s="5"/>
      <c r="GQ2249" s="5"/>
      <c r="GR2249" s="5"/>
      <c r="GS2249" s="5"/>
      <c r="GT2249" s="5"/>
      <c r="GU2249" s="5"/>
      <c r="GV2249" s="5"/>
      <c r="GW2249" s="5"/>
      <c r="GX2249" s="5"/>
      <c r="GY2249" s="5"/>
      <c r="GZ2249" s="5"/>
      <c r="HA2249" s="5"/>
      <c r="HB2249" s="5"/>
      <c r="HC2249" s="5"/>
      <c r="HD2249" s="5"/>
      <c r="HE2249" s="5"/>
      <c r="HF2249" s="5"/>
      <c r="HG2249" s="5"/>
      <c r="HH2249" s="5"/>
      <c r="HI2249" s="5"/>
      <c r="HJ2249" s="5"/>
      <c r="HK2249" s="5"/>
      <c r="HL2249" s="5"/>
      <c r="HM2249" s="5"/>
      <c r="HN2249" s="5"/>
      <c r="HO2249" s="5"/>
      <c r="HP2249" s="5"/>
      <c r="HQ2249" s="5"/>
      <c r="HR2249" s="5"/>
      <c r="HS2249" s="5"/>
      <c r="HT2249" s="5"/>
      <c r="HU2249" s="5"/>
      <c r="HV2249" s="5"/>
      <c r="HW2249" s="5"/>
      <c r="HX2249" s="5"/>
      <c r="HY2249" s="5"/>
      <c r="HZ2249" s="5"/>
      <c r="IA2249" s="5"/>
      <c r="IB2249" s="5"/>
      <c r="IC2249" s="5"/>
      <c r="ID2249" s="5"/>
      <c r="IE2249" s="5"/>
      <c r="IF2249" s="5"/>
      <c r="IG2249" s="5"/>
      <c r="IH2249" s="5"/>
      <c r="II2249" s="5"/>
      <c r="IJ2249" s="5"/>
      <c r="IK2249" s="5"/>
      <c r="IL2249" s="5"/>
      <c r="IM2249" s="5"/>
      <c r="IN2249" s="5"/>
      <c r="IO2249" s="5"/>
      <c r="IP2249" s="5"/>
      <c r="IQ2249" s="5"/>
      <c r="IR2249" s="5"/>
      <c r="IS2249" s="5"/>
      <c r="IT2249" s="5"/>
      <c r="IU2249" s="5"/>
      <c r="IV2249" s="5"/>
      <c r="IW2249" s="5"/>
      <c r="IX2249" s="5"/>
      <c r="IY2249" s="5"/>
      <c r="IZ2249" s="5"/>
      <c r="JA2249" s="5"/>
      <c r="JB2249" s="5"/>
      <c r="JC2249" s="5"/>
      <c r="JD2249" s="5"/>
      <c r="JE2249" s="5"/>
      <c r="JF2249" s="5"/>
      <c r="JG2249" s="5"/>
      <c r="JH2249" s="5"/>
      <c r="JI2249" s="5"/>
      <c r="JJ2249" s="5"/>
      <c r="JK2249" s="29"/>
      <c r="JL2249" s="5"/>
      <c r="JM2249" s="5"/>
      <c r="JN2249" s="5"/>
      <c r="JO2249" s="5"/>
      <c r="JP2249" s="5"/>
      <c r="JQ2249" s="5"/>
      <c r="JR2249" s="5"/>
      <c r="JS2249" s="5"/>
      <c r="JT2249" s="5"/>
      <c r="JU2249" s="5"/>
      <c r="JV2249" s="5"/>
      <c r="JW2249" s="5"/>
      <c r="JX2249" s="5"/>
      <c r="JY2249" s="5"/>
      <c r="JZ2249" s="5"/>
      <c r="KA2249" s="5"/>
      <c r="KB2249" s="5"/>
      <c r="KC2249" s="5"/>
      <c r="KD2249" s="5"/>
      <c r="KE2249" s="5"/>
      <c r="KF2249" s="5"/>
      <c r="KG2249" s="5"/>
      <c r="KH2249" s="5"/>
      <c r="KI2249" s="5"/>
      <c r="KJ2249" s="5"/>
      <c r="KK2249" s="5"/>
      <c r="KL2249" s="5"/>
      <c r="KM2249" s="5"/>
      <c r="KN2249" s="5"/>
      <c r="KO2249" s="5"/>
      <c r="KP2249" s="5"/>
      <c r="KQ2249" s="5"/>
      <c r="KR2249" s="5"/>
      <c r="KS2249" s="5"/>
      <c r="KT2249" s="5"/>
      <c r="KU2249" s="5"/>
      <c r="KV2249" s="5"/>
      <c r="KW2249" s="5"/>
      <c r="KX2249" s="5"/>
      <c r="KY2249" s="5"/>
      <c r="KZ2249" s="5"/>
      <c r="LA2249" s="5"/>
      <c r="LB2249" s="5"/>
      <c r="LC2249" s="5"/>
      <c r="LD2249" s="5"/>
      <c r="LE2249" s="5"/>
      <c r="LF2249" s="5"/>
      <c r="LG2249" s="5"/>
      <c r="LH2249" s="5"/>
      <c r="LI2249" s="5"/>
      <c r="LJ2249" s="5"/>
      <c r="LK2249" s="5"/>
      <c r="LL2249" s="5"/>
      <c r="LM2249" s="5"/>
      <c r="LN2249" s="5"/>
      <c r="LO2249" s="5"/>
      <c r="LP2249" s="5"/>
      <c r="LQ2249" s="5"/>
      <c r="LR2249" s="5"/>
      <c r="LS2249" s="5"/>
      <c r="LT2249" s="5"/>
      <c r="LU2249" s="5"/>
      <c r="LV2249" s="5"/>
      <c r="LW2249" s="5"/>
      <c r="LX2249" s="5"/>
      <c r="LY2249" s="5"/>
      <c r="LZ2249" s="5"/>
      <c r="MA2249" s="5"/>
      <c r="MB2249" s="5"/>
      <c r="MC2249" s="5"/>
      <c r="MD2249" s="5"/>
      <c r="ME2249" s="5"/>
      <c r="MF2249" s="5"/>
      <c r="MG2249" s="5"/>
      <c r="MH2249" s="5"/>
      <c r="MI2249" s="5"/>
      <c r="MJ2249" s="5"/>
      <c r="MK2249" s="5"/>
      <c r="ML2249" s="5"/>
      <c r="MM2249" s="5"/>
      <c r="MN2249" s="5"/>
      <c r="MO2249" s="5"/>
      <c r="MP2249" s="5"/>
      <c r="MQ2249" s="5"/>
      <c r="MR2249" s="5"/>
      <c r="MS2249" s="5"/>
      <c r="MT2249" s="5"/>
      <c r="MU2249" s="5"/>
      <c r="MV2249" s="5"/>
      <c r="MW2249" s="5"/>
      <c r="MX2249" s="5"/>
      <c r="MY2249" s="5"/>
      <c r="MZ2249" s="5"/>
      <c r="NA2249" s="5"/>
      <c r="NB2249" s="5"/>
      <c r="NC2249" s="5"/>
      <c r="ND2249" s="5"/>
      <c r="NE2249" s="5"/>
      <c r="NF2249" s="83"/>
      <c r="NG2249" s="83"/>
      <c r="NH2249" s="83"/>
      <c r="NI2249" s="84">
        <f t="shared" ref="NI2249:NI2312" si="284">+EV2249</f>
        <v>0</v>
      </c>
      <c r="NJ2249" s="85">
        <f t="shared" ref="NJ2249:NJ2312" ca="1" si="285">+$OC$5-NI2249</f>
        <v>45552</v>
      </c>
      <c r="NK2249" s="84">
        <f t="shared" ref="NK2249:NK2312" si="286">+CI2249</f>
        <v>0</v>
      </c>
      <c r="NL2249" s="85">
        <f t="shared" si="283"/>
        <v>0</v>
      </c>
      <c r="NM2249" s="84">
        <f t="shared" ref="NM2249:NM2312" si="287">+LB2249</f>
        <v>0</v>
      </c>
      <c r="NN2249" s="85">
        <f t="shared" ref="NN2249:NN2312" si="288">+NM2249-NI2249</f>
        <v>0</v>
      </c>
      <c r="NO2249" s="84">
        <f t="shared" ref="NO2249:NO2312" si="289">+AL2249</f>
        <v>0</v>
      </c>
      <c r="NP2249" s="85">
        <f t="shared" ref="NP2249:NP2312" si="290">+NO2249-NI2249</f>
        <v>0</v>
      </c>
      <c r="NQ2249" s="83"/>
      <c r="NR2249" s="83"/>
      <c r="NS2249" s="83"/>
      <c r="NT2249" s="83"/>
      <c r="NU2249" s="83"/>
      <c r="NV2249" s="83"/>
      <c r="NW2249" s="83"/>
      <c r="NX2249" s="83"/>
      <c r="NY2249" s="83"/>
    </row>
    <row r="2250" spans="1:389" x14ac:dyDescent="0.25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7"/>
      <c r="AM2250" s="29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7"/>
      <c r="BI2250" s="5"/>
      <c r="BJ2250" s="5"/>
      <c r="BK2250" s="5"/>
      <c r="BL2250" s="5"/>
      <c r="BM2250" s="5"/>
      <c r="BN2250" s="5"/>
      <c r="BO2250" s="5"/>
      <c r="BP2250" s="29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  <c r="DI2250" s="5"/>
      <c r="DJ2250" s="5"/>
      <c r="DK2250" s="5"/>
      <c r="DL2250" s="5"/>
      <c r="DM2250" s="5"/>
      <c r="DN2250" s="5"/>
      <c r="DO2250" s="5"/>
      <c r="DP2250" s="5"/>
      <c r="DQ2250" s="5"/>
      <c r="DR2250" s="5"/>
      <c r="DS2250" s="5"/>
      <c r="DT2250" s="5"/>
      <c r="DU2250" s="5"/>
      <c r="DV2250" s="5"/>
      <c r="DW2250" s="5"/>
      <c r="DX2250" s="5"/>
      <c r="DY2250" s="5"/>
      <c r="DZ2250" s="5"/>
      <c r="EA2250" s="5"/>
      <c r="EB2250" s="7"/>
      <c r="EC2250" s="5"/>
      <c r="ED2250" s="5"/>
      <c r="EE2250" s="5"/>
      <c r="EF2250" s="5"/>
      <c r="EG2250" s="5"/>
      <c r="EH2250" s="5"/>
      <c r="EI2250" s="5"/>
      <c r="EJ2250" s="5"/>
      <c r="EK2250" s="5"/>
      <c r="EL2250" s="5"/>
      <c r="EM2250" s="5"/>
      <c r="EN2250" s="5"/>
      <c r="EO2250" s="5"/>
      <c r="EP2250" s="5"/>
      <c r="EQ2250" s="5"/>
      <c r="ER2250" s="5"/>
      <c r="ES2250" s="5"/>
      <c r="ET2250" s="29"/>
      <c r="EU2250" s="5"/>
      <c r="EV2250" s="5"/>
      <c r="EW2250" s="5"/>
      <c r="EX2250" s="5"/>
      <c r="EY2250" s="5"/>
      <c r="EZ2250" s="7"/>
      <c r="FA2250" s="5"/>
      <c r="FB2250" s="5"/>
      <c r="FC2250" s="5"/>
      <c r="FD2250" s="5"/>
      <c r="FE2250" s="5"/>
      <c r="FF2250" s="5"/>
      <c r="FG2250" s="5"/>
      <c r="FH2250" s="5"/>
      <c r="FI2250" s="5"/>
      <c r="FJ2250" s="5"/>
      <c r="FK2250" s="5"/>
      <c r="FL2250" s="5"/>
      <c r="FM2250" s="5"/>
      <c r="FN2250" s="5"/>
      <c r="FO2250" s="5"/>
      <c r="FP2250" s="5"/>
      <c r="FQ2250" s="5"/>
      <c r="FR2250" s="5"/>
      <c r="FS2250" s="5"/>
      <c r="FT2250" s="5"/>
      <c r="FU2250" s="5"/>
      <c r="FV2250" s="5"/>
      <c r="FW2250" s="5"/>
      <c r="FX2250" s="5"/>
      <c r="FY2250" s="5"/>
      <c r="FZ2250" s="5"/>
      <c r="GA2250" s="5"/>
      <c r="GB2250" s="5"/>
      <c r="GC2250" s="5"/>
      <c r="GD2250" s="5"/>
      <c r="GE2250" s="5"/>
      <c r="GF2250" s="5"/>
      <c r="GG2250" s="5"/>
      <c r="GH2250" s="5"/>
      <c r="GI2250" s="5"/>
      <c r="GJ2250" s="5"/>
      <c r="GK2250" s="5"/>
      <c r="GL2250" s="5"/>
      <c r="GM2250" s="5"/>
      <c r="GN2250" s="5"/>
      <c r="GO2250" s="5"/>
      <c r="GP2250" s="5"/>
      <c r="GQ2250" s="5"/>
      <c r="GR2250" s="5"/>
      <c r="GS2250" s="5"/>
      <c r="GT2250" s="5"/>
      <c r="GU2250" s="5"/>
      <c r="GV2250" s="5"/>
      <c r="GW2250" s="5"/>
      <c r="GX2250" s="5"/>
      <c r="GY2250" s="5"/>
      <c r="GZ2250" s="5"/>
      <c r="HA2250" s="5"/>
      <c r="HB2250" s="5"/>
      <c r="HC2250" s="5"/>
      <c r="HD2250" s="5"/>
      <c r="HE2250" s="5"/>
      <c r="HF2250" s="5"/>
      <c r="HG2250" s="5"/>
      <c r="HH2250" s="5"/>
      <c r="HI2250" s="5"/>
      <c r="HJ2250" s="5"/>
      <c r="HK2250" s="5"/>
      <c r="HL2250" s="5"/>
      <c r="HM2250" s="5"/>
      <c r="HN2250" s="5"/>
      <c r="HO2250" s="5"/>
      <c r="HP2250" s="5"/>
      <c r="HQ2250" s="5"/>
      <c r="HR2250" s="5"/>
      <c r="HS2250" s="5"/>
      <c r="HT2250" s="5"/>
      <c r="HU2250" s="5"/>
      <c r="HV2250" s="5"/>
      <c r="HW2250" s="5"/>
      <c r="HX2250" s="5"/>
      <c r="HY2250" s="5"/>
      <c r="HZ2250" s="5"/>
      <c r="IA2250" s="5"/>
      <c r="IB2250" s="5"/>
      <c r="IC2250" s="5"/>
      <c r="ID2250" s="5"/>
      <c r="IE2250" s="5"/>
      <c r="IF2250" s="5"/>
      <c r="IG2250" s="5"/>
      <c r="IH2250" s="5"/>
      <c r="II2250" s="5"/>
      <c r="IJ2250" s="5"/>
      <c r="IK2250" s="5"/>
      <c r="IL2250" s="5"/>
      <c r="IM2250" s="5"/>
      <c r="IN2250" s="5"/>
      <c r="IO2250" s="5"/>
      <c r="IP2250" s="5"/>
      <c r="IQ2250" s="5"/>
      <c r="IR2250" s="5"/>
      <c r="IS2250" s="5"/>
      <c r="IT2250" s="5"/>
      <c r="IU2250" s="5"/>
      <c r="IV2250" s="5"/>
      <c r="IW2250" s="5"/>
      <c r="IX2250" s="5"/>
      <c r="IY2250" s="5"/>
      <c r="IZ2250" s="5"/>
      <c r="JA2250" s="5"/>
      <c r="JB2250" s="5"/>
      <c r="JC2250" s="5"/>
      <c r="JD2250" s="5"/>
      <c r="JE2250" s="5"/>
      <c r="JF2250" s="5"/>
      <c r="JG2250" s="5"/>
      <c r="JH2250" s="5"/>
      <c r="JI2250" s="5"/>
      <c r="JJ2250" s="5"/>
      <c r="JK2250" s="29"/>
      <c r="JL2250" s="5"/>
      <c r="JM2250" s="5"/>
      <c r="JN2250" s="5"/>
      <c r="JO2250" s="5"/>
      <c r="JP2250" s="5"/>
      <c r="JQ2250" s="5"/>
      <c r="JR2250" s="5"/>
      <c r="JS2250" s="5"/>
      <c r="JT2250" s="5"/>
      <c r="JU2250" s="5"/>
      <c r="JV2250" s="5"/>
      <c r="JW2250" s="5"/>
      <c r="JX2250" s="5"/>
      <c r="JY2250" s="5"/>
      <c r="JZ2250" s="5"/>
      <c r="KA2250" s="5"/>
      <c r="KB2250" s="5"/>
      <c r="KC2250" s="5"/>
      <c r="KD2250" s="5"/>
      <c r="KE2250" s="5"/>
      <c r="KF2250" s="5"/>
      <c r="KG2250" s="5"/>
      <c r="KH2250" s="5"/>
      <c r="KI2250" s="5"/>
      <c r="KJ2250" s="5"/>
      <c r="KK2250" s="5"/>
      <c r="KL2250" s="5"/>
      <c r="KM2250" s="5"/>
      <c r="KN2250" s="5"/>
      <c r="KO2250" s="5"/>
      <c r="KP2250" s="5"/>
      <c r="KQ2250" s="5"/>
      <c r="KR2250" s="5"/>
      <c r="KS2250" s="5"/>
      <c r="KT2250" s="5"/>
      <c r="KU2250" s="5"/>
      <c r="KV2250" s="5"/>
      <c r="KW2250" s="5"/>
      <c r="KX2250" s="5"/>
      <c r="KY2250" s="5"/>
      <c r="KZ2250" s="5"/>
      <c r="LA2250" s="5"/>
      <c r="LB2250" s="5"/>
      <c r="LC2250" s="5"/>
      <c r="LD2250" s="5"/>
      <c r="LE2250" s="5"/>
      <c r="LF2250" s="5"/>
      <c r="LG2250" s="5"/>
      <c r="LH2250" s="5"/>
      <c r="LI2250" s="5"/>
      <c r="LJ2250" s="5"/>
      <c r="LK2250" s="5"/>
      <c r="LL2250" s="5"/>
      <c r="LM2250" s="5"/>
      <c r="LN2250" s="5"/>
      <c r="LO2250" s="5"/>
      <c r="LP2250" s="5"/>
      <c r="LQ2250" s="5"/>
      <c r="LR2250" s="5"/>
      <c r="LS2250" s="5"/>
      <c r="LT2250" s="5"/>
      <c r="LU2250" s="5"/>
      <c r="LV2250" s="5"/>
      <c r="LW2250" s="5"/>
      <c r="LX2250" s="5"/>
      <c r="LY2250" s="5"/>
      <c r="LZ2250" s="5"/>
      <c r="MA2250" s="5"/>
      <c r="MB2250" s="5"/>
      <c r="MC2250" s="5"/>
      <c r="MD2250" s="5"/>
      <c r="ME2250" s="5"/>
      <c r="MF2250" s="5"/>
      <c r="MG2250" s="5"/>
      <c r="MH2250" s="5"/>
      <c r="MI2250" s="5"/>
      <c r="MJ2250" s="5"/>
      <c r="MK2250" s="5"/>
      <c r="ML2250" s="5"/>
      <c r="MM2250" s="5"/>
      <c r="MN2250" s="5"/>
      <c r="MO2250" s="5"/>
      <c r="MP2250" s="5"/>
      <c r="MQ2250" s="5"/>
      <c r="MR2250" s="5"/>
      <c r="MS2250" s="5"/>
      <c r="MT2250" s="5"/>
      <c r="MU2250" s="5"/>
      <c r="MV2250" s="5"/>
      <c r="MW2250" s="5"/>
      <c r="MX2250" s="5"/>
      <c r="MY2250" s="5"/>
      <c r="MZ2250" s="5"/>
      <c r="NA2250" s="5"/>
      <c r="NB2250" s="5"/>
      <c r="NC2250" s="5"/>
      <c r="ND2250" s="5"/>
      <c r="NE2250" s="5"/>
      <c r="NF2250" s="83"/>
      <c r="NG2250" s="83"/>
      <c r="NH2250" s="83"/>
      <c r="NI2250" s="84">
        <f t="shared" si="284"/>
        <v>0</v>
      </c>
      <c r="NJ2250" s="85">
        <f t="shared" ca="1" si="285"/>
        <v>45552</v>
      </c>
      <c r="NK2250" s="84">
        <f t="shared" si="286"/>
        <v>0</v>
      </c>
      <c r="NL2250" s="85">
        <f t="shared" ref="NL2250:NL2313" si="291">+NK2250-NI2250</f>
        <v>0</v>
      </c>
      <c r="NM2250" s="84">
        <f t="shared" si="287"/>
        <v>0</v>
      </c>
      <c r="NN2250" s="85">
        <f t="shared" si="288"/>
        <v>0</v>
      </c>
      <c r="NO2250" s="84">
        <f t="shared" si="289"/>
        <v>0</v>
      </c>
      <c r="NP2250" s="85">
        <f t="shared" si="290"/>
        <v>0</v>
      </c>
      <c r="NQ2250" s="83"/>
      <c r="NR2250" s="83"/>
      <c r="NS2250" s="83"/>
      <c r="NT2250" s="83"/>
      <c r="NU2250" s="83"/>
      <c r="NV2250" s="83"/>
      <c r="NW2250" s="83"/>
      <c r="NX2250" s="83"/>
      <c r="NY2250" s="83"/>
    </row>
    <row r="2251" spans="1:389" x14ac:dyDescent="0.25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7"/>
      <c r="AM2251" s="29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7"/>
      <c r="BI2251" s="5"/>
      <c r="BJ2251" s="5"/>
      <c r="BK2251" s="5"/>
      <c r="BL2251" s="5"/>
      <c r="BM2251" s="5"/>
      <c r="BN2251" s="5"/>
      <c r="BO2251" s="5"/>
      <c r="BP2251" s="29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  <c r="DI2251" s="5"/>
      <c r="DJ2251" s="5"/>
      <c r="DK2251" s="5"/>
      <c r="DL2251" s="5"/>
      <c r="DM2251" s="5"/>
      <c r="DN2251" s="5"/>
      <c r="DO2251" s="5"/>
      <c r="DP2251" s="5"/>
      <c r="DQ2251" s="5"/>
      <c r="DR2251" s="5"/>
      <c r="DS2251" s="5"/>
      <c r="DT2251" s="5"/>
      <c r="DU2251" s="5"/>
      <c r="DV2251" s="5"/>
      <c r="DW2251" s="5"/>
      <c r="DX2251" s="5"/>
      <c r="DY2251" s="5"/>
      <c r="DZ2251" s="5"/>
      <c r="EA2251" s="5"/>
      <c r="EB2251" s="7"/>
      <c r="EC2251" s="5"/>
      <c r="ED2251" s="5"/>
      <c r="EE2251" s="5"/>
      <c r="EF2251" s="5"/>
      <c r="EG2251" s="5"/>
      <c r="EH2251" s="5"/>
      <c r="EI2251" s="5"/>
      <c r="EJ2251" s="5"/>
      <c r="EK2251" s="5"/>
      <c r="EL2251" s="5"/>
      <c r="EM2251" s="5"/>
      <c r="EN2251" s="5"/>
      <c r="EO2251" s="5"/>
      <c r="EP2251" s="5"/>
      <c r="EQ2251" s="5"/>
      <c r="ER2251" s="5"/>
      <c r="ES2251" s="5"/>
      <c r="ET2251" s="29"/>
      <c r="EU2251" s="5"/>
      <c r="EV2251" s="5"/>
      <c r="EW2251" s="5"/>
      <c r="EX2251" s="5"/>
      <c r="EY2251" s="5"/>
      <c r="EZ2251" s="7"/>
      <c r="FA2251" s="5"/>
      <c r="FB2251" s="5"/>
      <c r="FC2251" s="5"/>
      <c r="FD2251" s="5"/>
      <c r="FE2251" s="5"/>
      <c r="FF2251" s="5"/>
      <c r="FG2251" s="5"/>
      <c r="FH2251" s="5"/>
      <c r="FI2251" s="5"/>
      <c r="FJ2251" s="5"/>
      <c r="FK2251" s="5"/>
      <c r="FL2251" s="5"/>
      <c r="FM2251" s="5"/>
      <c r="FN2251" s="5"/>
      <c r="FO2251" s="5"/>
      <c r="FP2251" s="5"/>
      <c r="FQ2251" s="5"/>
      <c r="FR2251" s="5"/>
      <c r="FS2251" s="5"/>
      <c r="FT2251" s="5"/>
      <c r="FU2251" s="5"/>
      <c r="FV2251" s="5"/>
      <c r="FW2251" s="5"/>
      <c r="FX2251" s="5"/>
      <c r="FY2251" s="5"/>
      <c r="FZ2251" s="5"/>
      <c r="GA2251" s="5"/>
      <c r="GB2251" s="5"/>
      <c r="GC2251" s="5"/>
      <c r="GD2251" s="5"/>
      <c r="GE2251" s="5"/>
      <c r="GF2251" s="5"/>
      <c r="GG2251" s="5"/>
      <c r="GH2251" s="5"/>
      <c r="GI2251" s="5"/>
      <c r="GJ2251" s="5"/>
      <c r="GK2251" s="5"/>
      <c r="GL2251" s="5"/>
      <c r="GM2251" s="5"/>
      <c r="GN2251" s="5"/>
      <c r="GO2251" s="5"/>
      <c r="GP2251" s="5"/>
      <c r="GQ2251" s="5"/>
      <c r="GR2251" s="5"/>
      <c r="GS2251" s="5"/>
      <c r="GT2251" s="5"/>
      <c r="GU2251" s="5"/>
      <c r="GV2251" s="5"/>
      <c r="GW2251" s="5"/>
      <c r="GX2251" s="5"/>
      <c r="GY2251" s="5"/>
      <c r="GZ2251" s="5"/>
      <c r="HA2251" s="5"/>
      <c r="HB2251" s="5"/>
      <c r="HC2251" s="5"/>
      <c r="HD2251" s="5"/>
      <c r="HE2251" s="5"/>
      <c r="HF2251" s="5"/>
      <c r="HG2251" s="5"/>
      <c r="HH2251" s="5"/>
      <c r="HI2251" s="5"/>
      <c r="HJ2251" s="5"/>
      <c r="HK2251" s="5"/>
      <c r="HL2251" s="5"/>
      <c r="HM2251" s="5"/>
      <c r="HN2251" s="5"/>
      <c r="HO2251" s="5"/>
      <c r="HP2251" s="5"/>
      <c r="HQ2251" s="5"/>
      <c r="HR2251" s="5"/>
      <c r="HS2251" s="5"/>
      <c r="HT2251" s="5"/>
      <c r="HU2251" s="5"/>
      <c r="HV2251" s="5"/>
      <c r="HW2251" s="5"/>
      <c r="HX2251" s="5"/>
      <c r="HY2251" s="5"/>
      <c r="HZ2251" s="5"/>
      <c r="IA2251" s="5"/>
      <c r="IB2251" s="5"/>
      <c r="IC2251" s="5"/>
      <c r="ID2251" s="5"/>
      <c r="IE2251" s="5"/>
      <c r="IF2251" s="5"/>
      <c r="IG2251" s="5"/>
      <c r="IH2251" s="5"/>
      <c r="II2251" s="5"/>
      <c r="IJ2251" s="5"/>
      <c r="IK2251" s="5"/>
      <c r="IL2251" s="5"/>
      <c r="IM2251" s="5"/>
      <c r="IN2251" s="5"/>
      <c r="IO2251" s="5"/>
      <c r="IP2251" s="5"/>
      <c r="IQ2251" s="5"/>
      <c r="IR2251" s="5"/>
      <c r="IS2251" s="5"/>
      <c r="IT2251" s="5"/>
      <c r="IU2251" s="5"/>
      <c r="IV2251" s="5"/>
      <c r="IW2251" s="5"/>
      <c r="IX2251" s="5"/>
      <c r="IY2251" s="5"/>
      <c r="IZ2251" s="5"/>
      <c r="JA2251" s="5"/>
      <c r="JB2251" s="5"/>
      <c r="JC2251" s="5"/>
      <c r="JD2251" s="5"/>
      <c r="JE2251" s="5"/>
      <c r="JF2251" s="5"/>
      <c r="JG2251" s="5"/>
      <c r="JH2251" s="5"/>
      <c r="JI2251" s="5"/>
      <c r="JJ2251" s="5"/>
      <c r="JK2251" s="29"/>
      <c r="JL2251" s="5"/>
      <c r="JM2251" s="5"/>
      <c r="JN2251" s="5"/>
      <c r="JO2251" s="5"/>
      <c r="JP2251" s="5"/>
      <c r="JQ2251" s="5"/>
      <c r="JR2251" s="5"/>
      <c r="JS2251" s="5"/>
      <c r="JT2251" s="5"/>
      <c r="JU2251" s="5"/>
      <c r="JV2251" s="5"/>
      <c r="JW2251" s="5"/>
      <c r="JX2251" s="5"/>
      <c r="JY2251" s="5"/>
      <c r="JZ2251" s="5"/>
      <c r="KA2251" s="5"/>
      <c r="KB2251" s="5"/>
      <c r="KC2251" s="5"/>
      <c r="KD2251" s="5"/>
      <c r="KE2251" s="5"/>
      <c r="KF2251" s="5"/>
      <c r="KG2251" s="5"/>
      <c r="KH2251" s="5"/>
      <c r="KI2251" s="5"/>
      <c r="KJ2251" s="5"/>
      <c r="KK2251" s="5"/>
      <c r="KL2251" s="5"/>
      <c r="KM2251" s="5"/>
      <c r="KN2251" s="5"/>
      <c r="KO2251" s="5"/>
      <c r="KP2251" s="5"/>
      <c r="KQ2251" s="5"/>
      <c r="KR2251" s="5"/>
      <c r="KS2251" s="5"/>
      <c r="KT2251" s="5"/>
      <c r="KU2251" s="5"/>
      <c r="KV2251" s="5"/>
      <c r="KW2251" s="5"/>
      <c r="KX2251" s="5"/>
      <c r="KY2251" s="5"/>
      <c r="KZ2251" s="5"/>
      <c r="LA2251" s="5"/>
      <c r="LB2251" s="5"/>
      <c r="LC2251" s="5"/>
      <c r="LD2251" s="5"/>
      <c r="LE2251" s="5"/>
      <c r="LF2251" s="5"/>
      <c r="LG2251" s="5"/>
      <c r="LH2251" s="5"/>
      <c r="LI2251" s="5"/>
      <c r="LJ2251" s="5"/>
      <c r="LK2251" s="5"/>
      <c r="LL2251" s="5"/>
      <c r="LM2251" s="5"/>
      <c r="LN2251" s="5"/>
      <c r="LO2251" s="5"/>
      <c r="LP2251" s="5"/>
      <c r="LQ2251" s="5"/>
      <c r="LR2251" s="5"/>
      <c r="LS2251" s="5"/>
      <c r="LT2251" s="5"/>
      <c r="LU2251" s="5"/>
      <c r="LV2251" s="5"/>
      <c r="LW2251" s="5"/>
      <c r="LX2251" s="5"/>
      <c r="LY2251" s="5"/>
      <c r="LZ2251" s="5"/>
      <c r="MA2251" s="5"/>
      <c r="MB2251" s="5"/>
      <c r="MC2251" s="5"/>
      <c r="MD2251" s="5"/>
      <c r="ME2251" s="5"/>
      <c r="MF2251" s="5"/>
      <c r="MG2251" s="5"/>
      <c r="MH2251" s="5"/>
      <c r="MI2251" s="5"/>
      <c r="MJ2251" s="5"/>
      <c r="MK2251" s="5"/>
      <c r="ML2251" s="5"/>
      <c r="MM2251" s="5"/>
      <c r="MN2251" s="5"/>
      <c r="MO2251" s="5"/>
      <c r="MP2251" s="5"/>
      <c r="MQ2251" s="5"/>
      <c r="MR2251" s="5"/>
      <c r="MS2251" s="5"/>
      <c r="MT2251" s="5"/>
      <c r="MU2251" s="5"/>
      <c r="MV2251" s="5"/>
      <c r="MW2251" s="5"/>
      <c r="MX2251" s="5"/>
      <c r="MY2251" s="5"/>
      <c r="MZ2251" s="5"/>
      <c r="NA2251" s="5"/>
      <c r="NB2251" s="5"/>
      <c r="NC2251" s="5"/>
      <c r="ND2251" s="5"/>
      <c r="NE2251" s="5"/>
      <c r="NF2251" s="83"/>
      <c r="NG2251" s="83"/>
      <c r="NH2251" s="83"/>
      <c r="NI2251" s="84">
        <f t="shared" si="284"/>
        <v>0</v>
      </c>
      <c r="NJ2251" s="85">
        <f t="shared" ca="1" si="285"/>
        <v>45552</v>
      </c>
      <c r="NK2251" s="84">
        <f t="shared" si="286"/>
        <v>0</v>
      </c>
      <c r="NL2251" s="85">
        <f t="shared" si="291"/>
        <v>0</v>
      </c>
      <c r="NM2251" s="84">
        <f t="shared" si="287"/>
        <v>0</v>
      </c>
      <c r="NN2251" s="85">
        <f t="shared" si="288"/>
        <v>0</v>
      </c>
      <c r="NO2251" s="84">
        <f t="shared" si="289"/>
        <v>0</v>
      </c>
      <c r="NP2251" s="85">
        <f t="shared" si="290"/>
        <v>0</v>
      </c>
      <c r="NQ2251" s="83"/>
      <c r="NR2251" s="83"/>
      <c r="NS2251" s="83"/>
      <c r="NT2251" s="83"/>
      <c r="NU2251" s="83"/>
      <c r="NV2251" s="83"/>
      <c r="NW2251" s="83"/>
      <c r="NX2251" s="83"/>
      <c r="NY2251" s="83"/>
    </row>
    <row r="2252" spans="1:389" x14ac:dyDescent="0.25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7"/>
      <c r="AM2252" s="29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7"/>
      <c r="BI2252" s="5"/>
      <c r="BJ2252" s="5"/>
      <c r="BK2252" s="5"/>
      <c r="BL2252" s="5"/>
      <c r="BM2252" s="5"/>
      <c r="BN2252" s="5"/>
      <c r="BO2252" s="5"/>
      <c r="BP2252" s="29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  <c r="DI2252" s="5"/>
      <c r="DJ2252" s="5"/>
      <c r="DK2252" s="5"/>
      <c r="DL2252" s="5"/>
      <c r="DM2252" s="5"/>
      <c r="DN2252" s="5"/>
      <c r="DO2252" s="5"/>
      <c r="DP2252" s="5"/>
      <c r="DQ2252" s="5"/>
      <c r="DR2252" s="5"/>
      <c r="DS2252" s="5"/>
      <c r="DT2252" s="5"/>
      <c r="DU2252" s="5"/>
      <c r="DV2252" s="5"/>
      <c r="DW2252" s="5"/>
      <c r="DX2252" s="5"/>
      <c r="DY2252" s="5"/>
      <c r="DZ2252" s="5"/>
      <c r="EA2252" s="5"/>
      <c r="EB2252" s="7"/>
      <c r="EC2252" s="5"/>
      <c r="ED2252" s="5"/>
      <c r="EE2252" s="5"/>
      <c r="EF2252" s="5"/>
      <c r="EG2252" s="5"/>
      <c r="EH2252" s="5"/>
      <c r="EI2252" s="5"/>
      <c r="EJ2252" s="5"/>
      <c r="EK2252" s="5"/>
      <c r="EL2252" s="5"/>
      <c r="EM2252" s="5"/>
      <c r="EN2252" s="5"/>
      <c r="EO2252" s="5"/>
      <c r="EP2252" s="5"/>
      <c r="EQ2252" s="5"/>
      <c r="ER2252" s="5"/>
      <c r="ES2252" s="5"/>
      <c r="ET2252" s="29"/>
      <c r="EU2252" s="5"/>
      <c r="EV2252" s="5"/>
      <c r="EW2252" s="5"/>
      <c r="EX2252" s="5"/>
      <c r="EY2252" s="5"/>
      <c r="EZ2252" s="7"/>
      <c r="FA2252" s="5"/>
      <c r="FB2252" s="5"/>
      <c r="FC2252" s="5"/>
      <c r="FD2252" s="5"/>
      <c r="FE2252" s="5"/>
      <c r="FF2252" s="5"/>
      <c r="FG2252" s="5"/>
      <c r="FH2252" s="5"/>
      <c r="FI2252" s="5"/>
      <c r="FJ2252" s="5"/>
      <c r="FK2252" s="5"/>
      <c r="FL2252" s="5"/>
      <c r="FM2252" s="5"/>
      <c r="FN2252" s="5"/>
      <c r="FO2252" s="5"/>
      <c r="FP2252" s="5"/>
      <c r="FQ2252" s="5"/>
      <c r="FR2252" s="5"/>
      <c r="FS2252" s="5"/>
      <c r="FT2252" s="5"/>
      <c r="FU2252" s="5"/>
      <c r="FV2252" s="5"/>
      <c r="FW2252" s="5"/>
      <c r="FX2252" s="5"/>
      <c r="FY2252" s="5"/>
      <c r="FZ2252" s="5"/>
      <c r="GA2252" s="5"/>
      <c r="GB2252" s="5"/>
      <c r="GC2252" s="5"/>
      <c r="GD2252" s="5"/>
      <c r="GE2252" s="5"/>
      <c r="GF2252" s="5"/>
      <c r="GG2252" s="5"/>
      <c r="GH2252" s="5"/>
      <c r="GI2252" s="5"/>
      <c r="GJ2252" s="5"/>
      <c r="GK2252" s="5"/>
      <c r="GL2252" s="5"/>
      <c r="GM2252" s="5"/>
      <c r="GN2252" s="5"/>
      <c r="GO2252" s="5"/>
      <c r="GP2252" s="5"/>
      <c r="GQ2252" s="5"/>
      <c r="GR2252" s="5"/>
      <c r="GS2252" s="5"/>
      <c r="GT2252" s="5"/>
      <c r="GU2252" s="5"/>
      <c r="GV2252" s="5"/>
      <c r="GW2252" s="5"/>
      <c r="GX2252" s="5"/>
      <c r="GY2252" s="5"/>
      <c r="GZ2252" s="5"/>
      <c r="HA2252" s="5"/>
      <c r="HB2252" s="5"/>
      <c r="HC2252" s="5"/>
      <c r="HD2252" s="5"/>
      <c r="HE2252" s="5"/>
      <c r="HF2252" s="5"/>
      <c r="HG2252" s="5"/>
      <c r="HH2252" s="5"/>
      <c r="HI2252" s="5"/>
      <c r="HJ2252" s="5"/>
      <c r="HK2252" s="5"/>
      <c r="HL2252" s="5"/>
      <c r="HM2252" s="5"/>
      <c r="HN2252" s="5"/>
      <c r="HO2252" s="5"/>
      <c r="HP2252" s="5"/>
      <c r="HQ2252" s="5"/>
      <c r="HR2252" s="5"/>
      <c r="HS2252" s="5"/>
      <c r="HT2252" s="5"/>
      <c r="HU2252" s="5"/>
      <c r="HV2252" s="5"/>
      <c r="HW2252" s="5"/>
      <c r="HX2252" s="5"/>
      <c r="HY2252" s="5"/>
      <c r="HZ2252" s="5"/>
      <c r="IA2252" s="5"/>
      <c r="IB2252" s="5"/>
      <c r="IC2252" s="5"/>
      <c r="ID2252" s="5"/>
      <c r="IE2252" s="5"/>
      <c r="IF2252" s="5"/>
      <c r="IG2252" s="5"/>
      <c r="IH2252" s="5"/>
      <c r="II2252" s="5"/>
      <c r="IJ2252" s="5"/>
      <c r="IK2252" s="5"/>
      <c r="IL2252" s="5"/>
      <c r="IM2252" s="5"/>
      <c r="IN2252" s="5"/>
      <c r="IO2252" s="5"/>
      <c r="IP2252" s="5"/>
      <c r="IQ2252" s="5"/>
      <c r="IR2252" s="5"/>
      <c r="IS2252" s="5"/>
      <c r="IT2252" s="5"/>
      <c r="IU2252" s="5"/>
      <c r="IV2252" s="5"/>
      <c r="IW2252" s="5"/>
      <c r="IX2252" s="5"/>
      <c r="IY2252" s="5"/>
      <c r="IZ2252" s="5"/>
      <c r="JA2252" s="5"/>
      <c r="JB2252" s="5"/>
      <c r="JC2252" s="5"/>
      <c r="JD2252" s="5"/>
      <c r="JE2252" s="5"/>
      <c r="JF2252" s="5"/>
      <c r="JG2252" s="5"/>
      <c r="JH2252" s="5"/>
      <c r="JI2252" s="5"/>
      <c r="JJ2252" s="5"/>
      <c r="JK2252" s="29"/>
      <c r="JL2252" s="5"/>
      <c r="JM2252" s="5"/>
      <c r="JN2252" s="5"/>
      <c r="JO2252" s="5"/>
      <c r="JP2252" s="5"/>
      <c r="JQ2252" s="5"/>
      <c r="JR2252" s="5"/>
      <c r="JS2252" s="5"/>
      <c r="JT2252" s="5"/>
      <c r="JU2252" s="5"/>
      <c r="JV2252" s="5"/>
      <c r="JW2252" s="5"/>
      <c r="JX2252" s="5"/>
      <c r="JY2252" s="5"/>
      <c r="JZ2252" s="5"/>
      <c r="KA2252" s="5"/>
      <c r="KB2252" s="5"/>
      <c r="KC2252" s="5"/>
      <c r="KD2252" s="5"/>
      <c r="KE2252" s="5"/>
      <c r="KF2252" s="5"/>
      <c r="KG2252" s="5"/>
      <c r="KH2252" s="5"/>
      <c r="KI2252" s="5"/>
      <c r="KJ2252" s="5"/>
      <c r="KK2252" s="5"/>
      <c r="KL2252" s="5"/>
      <c r="KM2252" s="5"/>
      <c r="KN2252" s="5"/>
      <c r="KO2252" s="5"/>
      <c r="KP2252" s="5"/>
      <c r="KQ2252" s="5"/>
      <c r="KR2252" s="5"/>
      <c r="KS2252" s="5"/>
      <c r="KT2252" s="5"/>
      <c r="KU2252" s="5"/>
      <c r="KV2252" s="5"/>
      <c r="KW2252" s="5"/>
      <c r="KX2252" s="5"/>
      <c r="KY2252" s="5"/>
      <c r="KZ2252" s="5"/>
      <c r="LA2252" s="5"/>
      <c r="LB2252" s="5"/>
      <c r="LC2252" s="5"/>
      <c r="LD2252" s="5"/>
      <c r="LE2252" s="5"/>
      <c r="LF2252" s="5"/>
      <c r="LG2252" s="5"/>
      <c r="LH2252" s="5"/>
      <c r="LI2252" s="5"/>
      <c r="LJ2252" s="5"/>
      <c r="LK2252" s="5"/>
      <c r="LL2252" s="5"/>
      <c r="LM2252" s="5"/>
      <c r="LN2252" s="5"/>
      <c r="LO2252" s="5"/>
      <c r="LP2252" s="5"/>
      <c r="LQ2252" s="5"/>
      <c r="LR2252" s="5"/>
      <c r="LS2252" s="5"/>
      <c r="LT2252" s="5"/>
      <c r="LU2252" s="5"/>
      <c r="LV2252" s="5"/>
      <c r="LW2252" s="5"/>
      <c r="LX2252" s="5"/>
      <c r="LY2252" s="5"/>
      <c r="LZ2252" s="5"/>
      <c r="MA2252" s="5"/>
      <c r="MB2252" s="5"/>
      <c r="MC2252" s="5"/>
      <c r="MD2252" s="5"/>
      <c r="ME2252" s="5"/>
      <c r="MF2252" s="5"/>
      <c r="MG2252" s="5"/>
      <c r="MH2252" s="5"/>
      <c r="MI2252" s="5"/>
      <c r="MJ2252" s="5"/>
      <c r="MK2252" s="5"/>
      <c r="ML2252" s="5"/>
      <c r="MM2252" s="5"/>
      <c r="MN2252" s="5"/>
      <c r="MO2252" s="5"/>
      <c r="MP2252" s="5"/>
      <c r="MQ2252" s="5"/>
      <c r="MR2252" s="5"/>
      <c r="MS2252" s="5"/>
      <c r="MT2252" s="5"/>
      <c r="MU2252" s="5"/>
      <c r="MV2252" s="5"/>
      <c r="MW2252" s="5"/>
      <c r="MX2252" s="5"/>
      <c r="MY2252" s="5"/>
      <c r="MZ2252" s="5"/>
      <c r="NA2252" s="5"/>
      <c r="NB2252" s="5"/>
      <c r="NC2252" s="5"/>
      <c r="ND2252" s="5"/>
      <c r="NE2252" s="5"/>
      <c r="NF2252" s="83"/>
      <c r="NG2252" s="83"/>
      <c r="NH2252" s="83"/>
      <c r="NI2252" s="84">
        <f t="shared" si="284"/>
        <v>0</v>
      </c>
      <c r="NJ2252" s="85">
        <f t="shared" ca="1" si="285"/>
        <v>45552</v>
      </c>
      <c r="NK2252" s="84">
        <f t="shared" si="286"/>
        <v>0</v>
      </c>
      <c r="NL2252" s="85">
        <f t="shared" si="291"/>
        <v>0</v>
      </c>
      <c r="NM2252" s="84">
        <f t="shared" si="287"/>
        <v>0</v>
      </c>
      <c r="NN2252" s="85">
        <f t="shared" si="288"/>
        <v>0</v>
      </c>
      <c r="NO2252" s="84">
        <f t="shared" si="289"/>
        <v>0</v>
      </c>
      <c r="NP2252" s="85">
        <f t="shared" si="290"/>
        <v>0</v>
      </c>
      <c r="NQ2252" s="83"/>
      <c r="NR2252" s="83"/>
      <c r="NS2252" s="83"/>
      <c r="NT2252" s="83"/>
      <c r="NU2252" s="83"/>
      <c r="NV2252" s="83"/>
      <c r="NW2252" s="83"/>
      <c r="NX2252" s="83"/>
      <c r="NY2252" s="83"/>
    </row>
    <row r="2253" spans="1:389" x14ac:dyDescent="0.25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7"/>
      <c r="AM2253" s="29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7"/>
      <c r="BI2253" s="5"/>
      <c r="BJ2253" s="5"/>
      <c r="BK2253" s="5"/>
      <c r="BL2253" s="5"/>
      <c r="BM2253" s="5"/>
      <c r="BN2253" s="5"/>
      <c r="BO2253" s="5"/>
      <c r="BP2253" s="29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  <c r="DI2253" s="5"/>
      <c r="DJ2253" s="5"/>
      <c r="DK2253" s="5"/>
      <c r="DL2253" s="5"/>
      <c r="DM2253" s="5"/>
      <c r="DN2253" s="5"/>
      <c r="DO2253" s="5"/>
      <c r="DP2253" s="5"/>
      <c r="DQ2253" s="5"/>
      <c r="DR2253" s="5"/>
      <c r="DS2253" s="5"/>
      <c r="DT2253" s="5"/>
      <c r="DU2253" s="5"/>
      <c r="DV2253" s="5"/>
      <c r="DW2253" s="5"/>
      <c r="DX2253" s="5"/>
      <c r="DY2253" s="5"/>
      <c r="DZ2253" s="5"/>
      <c r="EA2253" s="5"/>
      <c r="EB2253" s="7"/>
      <c r="EC2253" s="5"/>
      <c r="ED2253" s="5"/>
      <c r="EE2253" s="5"/>
      <c r="EF2253" s="5"/>
      <c r="EG2253" s="5"/>
      <c r="EH2253" s="5"/>
      <c r="EI2253" s="5"/>
      <c r="EJ2253" s="5"/>
      <c r="EK2253" s="5"/>
      <c r="EL2253" s="5"/>
      <c r="EM2253" s="5"/>
      <c r="EN2253" s="5"/>
      <c r="EO2253" s="5"/>
      <c r="EP2253" s="5"/>
      <c r="EQ2253" s="5"/>
      <c r="ER2253" s="5"/>
      <c r="ES2253" s="5"/>
      <c r="ET2253" s="29"/>
      <c r="EU2253" s="5"/>
      <c r="EV2253" s="5"/>
      <c r="EW2253" s="5"/>
      <c r="EX2253" s="5"/>
      <c r="EY2253" s="5"/>
      <c r="EZ2253" s="7"/>
      <c r="FA2253" s="5"/>
      <c r="FB2253" s="5"/>
      <c r="FC2253" s="5"/>
      <c r="FD2253" s="5"/>
      <c r="FE2253" s="5"/>
      <c r="FF2253" s="5"/>
      <c r="FG2253" s="5"/>
      <c r="FH2253" s="5"/>
      <c r="FI2253" s="5"/>
      <c r="FJ2253" s="5"/>
      <c r="FK2253" s="5"/>
      <c r="FL2253" s="5"/>
      <c r="FM2253" s="5"/>
      <c r="FN2253" s="5"/>
      <c r="FO2253" s="5"/>
      <c r="FP2253" s="5"/>
      <c r="FQ2253" s="5"/>
      <c r="FR2253" s="5"/>
      <c r="FS2253" s="5"/>
      <c r="FT2253" s="5"/>
      <c r="FU2253" s="5"/>
      <c r="FV2253" s="5"/>
      <c r="FW2253" s="5"/>
      <c r="FX2253" s="5"/>
      <c r="FY2253" s="5"/>
      <c r="FZ2253" s="5"/>
      <c r="GA2253" s="5"/>
      <c r="GB2253" s="5"/>
      <c r="GC2253" s="5"/>
      <c r="GD2253" s="5"/>
      <c r="GE2253" s="5"/>
      <c r="GF2253" s="5"/>
      <c r="GG2253" s="5"/>
      <c r="GH2253" s="5"/>
      <c r="GI2253" s="5"/>
      <c r="GJ2253" s="5"/>
      <c r="GK2253" s="5"/>
      <c r="GL2253" s="5"/>
      <c r="GM2253" s="5"/>
      <c r="GN2253" s="5"/>
      <c r="GO2253" s="5"/>
      <c r="GP2253" s="5"/>
      <c r="GQ2253" s="5"/>
      <c r="GR2253" s="5"/>
      <c r="GS2253" s="5"/>
      <c r="GT2253" s="5"/>
      <c r="GU2253" s="5"/>
      <c r="GV2253" s="5"/>
      <c r="GW2253" s="5"/>
      <c r="GX2253" s="5"/>
      <c r="GY2253" s="5"/>
      <c r="GZ2253" s="5"/>
      <c r="HA2253" s="5"/>
      <c r="HB2253" s="5"/>
      <c r="HC2253" s="5"/>
      <c r="HD2253" s="5"/>
      <c r="HE2253" s="5"/>
      <c r="HF2253" s="5"/>
      <c r="HG2253" s="5"/>
      <c r="HH2253" s="5"/>
      <c r="HI2253" s="5"/>
      <c r="HJ2253" s="5"/>
      <c r="HK2253" s="5"/>
      <c r="HL2253" s="5"/>
      <c r="HM2253" s="5"/>
      <c r="HN2253" s="5"/>
      <c r="HO2253" s="5"/>
      <c r="HP2253" s="5"/>
      <c r="HQ2253" s="5"/>
      <c r="HR2253" s="5"/>
      <c r="HS2253" s="5"/>
      <c r="HT2253" s="5"/>
      <c r="HU2253" s="5"/>
      <c r="HV2253" s="5"/>
      <c r="HW2253" s="5"/>
      <c r="HX2253" s="5"/>
      <c r="HY2253" s="5"/>
      <c r="HZ2253" s="5"/>
      <c r="IA2253" s="5"/>
      <c r="IB2253" s="5"/>
      <c r="IC2253" s="5"/>
      <c r="ID2253" s="5"/>
      <c r="IE2253" s="5"/>
      <c r="IF2253" s="5"/>
      <c r="IG2253" s="5"/>
      <c r="IH2253" s="5"/>
      <c r="II2253" s="5"/>
      <c r="IJ2253" s="5"/>
      <c r="IK2253" s="5"/>
      <c r="IL2253" s="5"/>
      <c r="IM2253" s="5"/>
      <c r="IN2253" s="5"/>
      <c r="IO2253" s="5"/>
      <c r="IP2253" s="5"/>
      <c r="IQ2253" s="5"/>
      <c r="IR2253" s="5"/>
      <c r="IS2253" s="5"/>
      <c r="IT2253" s="5"/>
      <c r="IU2253" s="5"/>
      <c r="IV2253" s="5"/>
      <c r="IW2253" s="5"/>
      <c r="IX2253" s="5"/>
      <c r="IY2253" s="5"/>
      <c r="IZ2253" s="5"/>
      <c r="JA2253" s="5"/>
      <c r="JB2253" s="5"/>
      <c r="JC2253" s="5"/>
      <c r="JD2253" s="5"/>
      <c r="JE2253" s="5"/>
      <c r="JF2253" s="5"/>
      <c r="JG2253" s="5"/>
      <c r="JH2253" s="5"/>
      <c r="JI2253" s="5"/>
      <c r="JJ2253" s="5"/>
      <c r="JK2253" s="29"/>
      <c r="JL2253" s="5"/>
      <c r="JM2253" s="5"/>
      <c r="JN2253" s="5"/>
      <c r="JO2253" s="5"/>
      <c r="JP2253" s="5"/>
      <c r="JQ2253" s="5"/>
      <c r="JR2253" s="5"/>
      <c r="JS2253" s="5"/>
      <c r="JT2253" s="5"/>
      <c r="JU2253" s="5"/>
      <c r="JV2253" s="5"/>
      <c r="JW2253" s="5"/>
      <c r="JX2253" s="5"/>
      <c r="JY2253" s="5"/>
      <c r="JZ2253" s="5"/>
      <c r="KA2253" s="5"/>
      <c r="KB2253" s="5"/>
      <c r="KC2253" s="5"/>
      <c r="KD2253" s="5"/>
      <c r="KE2253" s="5"/>
      <c r="KF2253" s="5"/>
      <c r="KG2253" s="5"/>
      <c r="KH2253" s="5"/>
      <c r="KI2253" s="5"/>
      <c r="KJ2253" s="5"/>
      <c r="KK2253" s="5"/>
      <c r="KL2253" s="5"/>
      <c r="KM2253" s="5"/>
      <c r="KN2253" s="5"/>
      <c r="KO2253" s="5"/>
      <c r="KP2253" s="5"/>
      <c r="KQ2253" s="5"/>
      <c r="KR2253" s="5"/>
      <c r="KS2253" s="5"/>
      <c r="KT2253" s="5"/>
      <c r="KU2253" s="5"/>
      <c r="KV2253" s="5"/>
      <c r="KW2253" s="5"/>
      <c r="KX2253" s="5"/>
      <c r="KY2253" s="5"/>
      <c r="KZ2253" s="5"/>
      <c r="LA2253" s="5"/>
      <c r="LB2253" s="5"/>
      <c r="LC2253" s="5"/>
      <c r="LD2253" s="5"/>
      <c r="LE2253" s="5"/>
      <c r="LF2253" s="5"/>
      <c r="LG2253" s="5"/>
      <c r="LH2253" s="5"/>
      <c r="LI2253" s="5"/>
      <c r="LJ2253" s="5"/>
      <c r="LK2253" s="5"/>
      <c r="LL2253" s="5"/>
      <c r="LM2253" s="5"/>
      <c r="LN2253" s="5"/>
      <c r="LO2253" s="5"/>
      <c r="LP2253" s="5"/>
      <c r="LQ2253" s="5"/>
      <c r="LR2253" s="5"/>
      <c r="LS2253" s="5"/>
      <c r="LT2253" s="5"/>
      <c r="LU2253" s="5"/>
      <c r="LV2253" s="5"/>
      <c r="LW2253" s="5"/>
      <c r="LX2253" s="5"/>
      <c r="LY2253" s="5"/>
      <c r="LZ2253" s="5"/>
      <c r="MA2253" s="5"/>
      <c r="MB2253" s="5"/>
      <c r="MC2253" s="5"/>
      <c r="MD2253" s="5"/>
      <c r="ME2253" s="5"/>
      <c r="MF2253" s="5"/>
      <c r="MG2253" s="5"/>
      <c r="MH2253" s="5"/>
      <c r="MI2253" s="5"/>
      <c r="MJ2253" s="5"/>
      <c r="MK2253" s="5"/>
      <c r="ML2253" s="5"/>
      <c r="MM2253" s="5"/>
      <c r="MN2253" s="5"/>
      <c r="MO2253" s="5"/>
      <c r="MP2253" s="5"/>
      <c r="MQ2253" s="5"/>
      <c r="MR2253" s="5"/>
      <c r="MS2253" s="5"/>
      <c r="MT2253" s="5"/>
      <c r="MU2253" s="5"/>
      <c r="MV2253" s="5"/>
      <c r="MW2253" s="5"/>
      <c r="MX2253" s="5"/>
      <c r="MY2253" s="5"/>
      <c r="MZ2253" s="5"/>
      <c r="NA2253" s="5"/>
      <c r="NB2253" s="5"/>
      <c r="NC2253" s="5"/>
      <c r="ND2253" s="5"/>
      <c r="NE2253" s="5"/>
      <c r="NF2253" s="83"/>
      <c r="NG2253" s="83"/>
      <c r="NH2253" s="83"/>
      <c r="NI2253" s="84">
        <f t="shared" si="284"/>
        <v>0</v>
      </c>
      <c r="NJ2253" s="85">
        <f t="shared" ca="1" si="285"/>
        <v>45552</v>
      </c>
      <c r="NK2253" s="84">
        <f t="shared" si="286"/>
        <v>0</v>
      </c>
      <c r="NL2253" s="85">
        <f t="shared" si="291"/>
        <v>0</v>
      </c>
      <c r="NM2253" s="84">
        <f t="shared" si="287"/>
        <v>0</v>
      </c>
      <c r="NN2253" s="85">
        <f t="shared" si="288"/>
        <v>0</v>
      </c>
      <c r="NO2253" s="84">
        <f t="shared" si="289"/>
        <v>0</v>
      </c>
      <c r="NP2253" s="85">
        <f t="shared" si="290"/>
        <v>0</v>
      </c>
      <c r="NQ2253" s="83"/>
      <c r="NR2253" s="83"/>
      <c r="NS2253" s="83"/>
      <c r="NT2253" s="83"/>
      <c r="NU2253" s="83"/>
      <c r="NV2253" s="83"/>
      <c r="NW2253" s="83"/>
      <c r="NX2253" s="83"/>
      <c r="NY2253" s="83"/>
    </row>
    <row r="2254" spans="1:389" x14ac:dyDescent="0.25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7"/>
      <c r="AM2254" s="29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7"/>
      <c r="BI2254" s="5"/>
      <c r="BJ2254" s="5"/>
      <c r="BK2254" s="5"/>
      <c r="BL2254" s="5"/>
      <c r="BM2254" s="5"/>
      <c r="BN2254" s="5"/>
      <c r="BO2254" s="5"/>
      <c r="BP2254" s="29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  <c r="DI2254" s="5"/>
      <c r="DJ2254" s="5"/>
      <c r="DK2254" s="5"/>
      <c r="DL2254" s="5"/>
      <c r="DM2254" s="5"/>
      <c r="DN2254" s="5"/>
      <c r="DO2254" s="5"/>
      <c r="DP2254" s="5"/>
      <c r="DQ2254" s="5"/>
      <c r="DR2254" s="5"/>
      <c r="DS2254" s="5"/>
      <c r="DT2254" s="5"/>
      <c r="DU2254" s="5"/>
      <c r="DV2254" s="5"/>
      <c r="DW2254" s="5"/>
      <c r="DX2254" s="5"/>
      <c r="DY2254" s="5"/>
      <c r="DZ2254" s="5"/>
      <c r="EA2254" s="5"/>
      <c r="EB2254" s="7"/>
      <c r="EC2254" s="5"/>
      <c r="ED2254" s="5"/>
      <c r="EE2254" s="5"/>
      <c r="EF2254" s="5"/>
      <c r="EG2254" s="5"/>
      <c r="EH2254" s="5"/>
      <c r="EI2254" s="5"/>
      <c r="EJ2254" s="5"/>
      <c r="EK2254" s="5"/>
      <c r="EL2254" s="5"/>
      <c r="EM2254" s="5"/>
      <c r="EN2254" s="5"/>
      <c r="EO2254" s="5"/>
      <c r="EP2254" s="5"/>
      <c r="EQ2254" s="5"/>
      <c r="ER2254" s="5"/>
      <c r="ES2254" s="5"/>
      <c r="ET2254" s="29"/>
      <c r="EU2254" s="5"/>
      <c r="EV2254" s="5"/>
      <c r="EW2254" s="5"/>
      <c r="EX2254" s="5"/>
      <c r="EY2254" s="5"/>
      <c r="EZ2254" s="7"/>
      <c r="FA2254" s="5"/>
      <c r="FB2254" s="5"/>
      <c r="FC2254" s="5"/>
      <c r="FD2254" s="5"/>
      <c r="FE2254" s="5"/>
      <c r="FF2254" s="5"/>
      <c r="FG2254" s="5"/>
      <c r="FH2254" s="5"/>
      <c r="FI2254" s="5"/>
      <c r="FJ2254" s="5"/>
      <c r="FK2254" s="5"/>
      <c r="FL2254" s="5"/>
      <c r="FM2254" s="5"/>
      <c r="FN2254" s="5"/>
      <c r="FO2254" s="5"/>
      <c r="FP2254" s="5"/>
      <c r="FQ2254" s="5"/>
      <c r="FR2254" s="5"/>
      <c r="FS2254" s="5"/>
      <c r="FT2254" s="5"/>
      <c r="FU2254" s="5"/>
      <c r="FV2254" s="5"/>
      <c r="FW2254" s="5"/>
      <c r="FX2254" s="5"/>
      <c r="FY2254" s="5"/>
      <c r="FZ2254" s="5"/>
      <c r="GA2254" s="5"/>
      <c r="GB2254" s="5"/>
      <c r="GC2254" s="5"/>
      <c r="GD2254" s="5"/>
      <c r="GE2254" s="5"/>
      <c r="GF2254" s="5"/>
      <c r="GG2254" s="5"/>
      <c r="GH2254" s="5"/>
      <c r="GI2254" s="5"/>
      <c r="GJ2254" s="5"/>
      <c r="GK2254" s="5"/>
      <c r="GL2254" s="5"/>
      <c r="GM2254" s="5"/>
      <c r="GN2254" s="5"/>
      <c r="GO2254" s="5"/>
      <c r="GP2254" s="5"/>
      <c r="GQ2254" s="5"/>
      <c r="GR2254" s="5"/>
      <c r="GS2254" s="5"/>
      <c r="GT2254" s="5"/>
      <c r="GU2254" s="5"/>
      <c r="GV2254" s="5"/>
      <c r="GW2254" s="5"/>
      <c r="GX2254" s="5"/>
      <c r="GY2254" s="5"/>
      <c r="GZ2254" s="5"/>
      <c r="HA2254" s="5"/>
      <c r="HB2254" s="5"/>
      <c r="HC2254" s="5"/>
      <c r="HD2254" s="5"/>
      <c r="HE2254" s="5"/>
      <c r="HF2254" s="5"/>
      <c r="HG2254" s="5"/>
      <c r="HH2254" s="5"/>
      <c r="HI2254" s="5"/>
      <c r="HJ2254" s="5"/>
      <c r="HK2254" s="5"/>
      <c r="HL2254" s="5"/>
      <c r="HM2254" s="5"/>
      <c r="HN2254" s="5"/>
      <c r="HO2254" s="5"/>
      <c r="HP2254" s="5"/>
      <c r="HQ2254" s="5"/>
      <c r="HR2254" s="5"/>
      <c r="HS2254" s="5"/>
      <c r="HT2254" s="5"/>
      <c r="HU2254" s="5"/>
      <c r="HV2254" s="5"/>
      <c r="HW2254" s="5"/>
      <c r="HX2254" s="5"/>
      <c r="HY2254" s="5"/>
      <c r="HZ2254" s="5"/>
      <c r="IA2254" s="5"/>
      <c r="IB2254" s="5"/>
      <c r="IC2254" s="5"/>
      <c r="ID2254" s="5"/>
      <c r="IE2254" s="5"/>
      <c r="IF2254" s="5"/>
      <c r="IG2254" s="5"/>
      <c r="IH2254" s="5"/>
      <c r="II2254" s="5"/>
      <c r="IJ2254" s="5"/>
      <c r="IK2254" s="5"/>
      <c r="IL2254" s="5"/>
      <c r="IM2254" s="5"/>
      <c r="IN2254" s="5"/>
      <c r="IO2254" s="5"/>
      <c r="IP2254" s="5"/>
      <c r="IQ2254" s="5"/>
      <c r="IR2254" s="5"/>
      <c r="IS2254" s="5"/>
      <c r="IT2254" s="5"/>
      <c r="IU2254" s="5"/>
      <c r="IV2254" s="5"/>
      <c r="IW2254" s="5"/>
      <c r="IX2254" s="5"/>
      <c r="IY2254" s="5"/>
      <c r="IZ2254" s="5"/>
      <c r="JA2254" s="5"/>
      <c r="JB2254" s="5"/>
      <c r="JC2254" s="5"/>
      <c r="JD2254" s="5"/>
      <c r="JE2254" s="5"/>
      <c r="JF2254" s="5"/>
      <c r="JG2254" s="5"/>
      <c r="JH2254" s="5"/>
      <c r="JI2254" s="5"/>
      <c r="JJ2254" s="5"/>
      <c r="JK2254" s="29"/>
      <c r="JL2254" s="5"/>
      <c r="JM2254" s="5"/>
      <c r="JN2254" s="5"/>
      <c r="JO2254" s="5"/>
      <c r="JP2254" s="5"/>
      <c r="JQ2254" s="5"/>
      <c r="JR2254" s="5"/>
      <c r="JS2254" s="5"/>
      <c r="JT2254" s="5"/>
      <c r="JU2254" s="5"/>
      <c r="JV2254" s="5"/>
      <c r="JW2254" s="5"/>
      <c r="JX2254" s="5"/>
      <c r="JY2254" s="5"/>
      <c r="JZ2254" s="5"/>
      <c r="KA2254" s="5"/>
      <c r="KB2254" s="5"/>
      <c r="KC2254" s="5"/>
      <c r="KD2254" s="5"/>
      <c r="KE2254" s="5"/>
      <c r="KF2254" s="5"/>
      <c r="KG2254" s="5"/>
      <c r="KH2254" s="5"/>
      <c r="KI2254" s="5"/>
      <c r="KJ2254" s="5"/>
      <c r="KK2254" s="5"/>
      <c r="KL2254" s="5"/>
      <c r="KM2254" s="5"/>
      <c r="KN2254" s="5"/>
      <c r="KO2254" s="5"/>
      <c r="KP2254" s="5"/>
      <c r="KQ2254" s="5"/>
      <c r="KR2254" s="5"/>
      <c r="KS2254" s="5"/>
      <c r="KT2254" s="5"/>
      <c r="KU2254" s="5"/>
      <c r="KV2254" s="5"/>
      <c r="KW2254" s="5"/>
      <c r="KX2254" s="5"/>
      <c r="KY2254" s="5"/>
      <c r="KZ2254" s="5"/>
      <c r="LA2254" s="5"/>
      <c r="LB2254" s="5"/>
      <c r="LC2254" s="5"/>
      <c r="LD2254" s="5"/>
      <c r="LE2254" s="5"/>
      <c r="LF2254" s="5"/>
      <c r="LG2254" s="5"/>
      <c r="LH2254" s="5"/>
      <c r="LI2254" s="5"/>
      <c r="LJ2254" s="5"/>
      <c r="LK2254" s="5"/>
      <c r="LL2254" s="5"/>
      <c r="LM2254" s="5"/>
      <c r="LN2254" s="5"/>
      <c r="LO2254" s="5"/>
      <c r="LP2254" s="5"/>
      <c r="LQ2254" s="5"/>
      <c r="LR2254" s="5"/>
      <c r="LS2254" s="5"/>
      <c r="LT2254" s="5"/>
      <c r="LU2254" s="5"/>
      <c r="LV2254" s="5"/>
      <c r="LW2254" s="5"/>
      <c r="LX2254" s="5"/>
      <c r="LY2254" s="5"/>
      <c r="LZ2254" s="5"/>
      <c r="MA2254" s="5"/>
      <c r="MB2254" s="5"/>
      <c r="MC2254" s="5"/>
      <c r="MD2254" s="5"/>
      <c r="ME2254" s="5"/>
      <c r="MF2254" s="5"/>
      <c r="MG2254" s="5"/>
      <c r="MH2254" s="5"/>
      <c r="MI2254" s="5"/>
      <c r="MJ2254" s="5"/>
      <c r="MK2254" s="5"/>
      <c r="ML2254" s="5"/>
      <c r="MM2254" s="5"/>
      <c r="MN2254" s="5"/>
      <c r="MO2254" s="5"/>
      <c r="MP2254" s="5"/>
      <c r="MQ2254" s="5"/>
      <c r="MR2254" s="5"/>
      <c r="MS2254" s="5"/>
      <c r="MT2254" s="5"/>
      <c r="MU2254" s="5"/>
      <c r="MV2254" s="5"/>
      <c r="MW2254" s="5"/>
      <c r="MX2254" s="5"/>
      <c r="MY2254" s="5"/>
      <c r="MZ2254" s="5"/>
      <c r="NA2254" s="5"/>
      <c r="NB2254" s="5"/>
      <c r="NC2254" s="5"/>
      <c r="ND2254" s="5"/>
      <c r="NE2254" s="5"/>
      <c r="NF2254" s="83"/>
      <c r="NG2254" s="83"/>
      <c r="NH2254" s="83"/>
      <c r="NI2254" s="84">
        <f t="shared" si="284"/>
        <v>0</v>
      </c>
      <c r="NJ2254" s="85">
        <f t="shared" ca="1" si="285"/>
        <v>45552</v>
      </c>
      <c r="NK2254" s="84">
        <f t="shared" si="286"/>
        <v>0</v>
      </c>
      <c r="NL2254" s="85">
        <f t="shared" si="291"/>
        <v>0</v>
      </c>
      <c r="NM2254" s="84">
        <f t="shared" si="287"/>
        <v>0</v>
      </c>
      <c r="NN2254" s="85">
        <f t="shared" si="288"/>
        <v>0</v>
      </c>
      <c r="NO2254" s="84">
        <f t="shared" si="289"/>
        <v>0</v>
      </c>
      <c r="NP2254" s="85">
        <f t="shared" si="290"/>
        <v>0</v>
      </c>
      <c r="NQ2254" s="83"/>
      <c r="NR2254" s="83"/>
      <c r="NS2254" s="83"/>
      <c r="NT2254" s="83"/>
      <c r="NU2254" s="83"/>
      <c r="NV2254" s="83"/>
      <c r="NW2254" s="83"/>
      <c r="NX2254" s="83"/>
      <c r="NY2254" s="83"/>
    </row>
    <row r="2255" spans="1:389" x14ac:dyDescent="0.25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7"/>
      <c r="AM2255" s="29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7"/>
      <c r="BI2255" s="5"/>
      <c r="BJ2255" s="5"/>
      <c r="BK2255" s="5"/>
      <c r="BL2255" s="5"/>
      <c r="BM2255" s="5"/>
      <c r="BN2255" s="5"/>
      <c r="BO2255" s="5"/>
      <c r="BP2255" s="29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7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29"/>
      <c r="EU2255" s="5"/>
      <c r="EV2255" s="5"/>
      <c r="EW2255" s="5"/>
      <c r="EX2255" s="5"/>
      <c r="EY2255" s="5"/>
      <c r="EZ2255" s="7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  <c r="GH2255" s="5"/>
      <c r="GI2255" s="5"/>
      <c r="GJ2255" s="5"/>
      <c r="GK2255" s="5"/>
      <c r="GL2255" s="5"/>
      <c r="GM2255" s="5"/>
      <c r="GN2255" s="5"/>
      <c r="GO2255" s="5"/>
      <c r="GP2255" s="5"/>
      <c r="GQ2255" s="5"/>
      <c r="GR2255" s="5"/>
      <c r="GS2255" s="5"/>
      <c r="GT2255" s="5"/>
      <c r="GU2255" s="5"/>
      <c r="GV2255" s="5"/>
      <c r="GW2255" s="5"/>
      <c r="GX2255" s="5"/>
      <c r="GY2255" s="5"/>
      <c r="GZ2255" s="5"/>
      <c r="HA2255" s="5"/>
      <c r="HB2255" s="5"/>
      <c r="HC2255" s="5"/>
      <c r="HD2255" s="5"/>
      <c r="HE2255" s="5"/>
      <c r="HF2255" s="5"/>
      <c r="HG2255" s="5"/>
      <c r="HH2255" s="5"/>
      <c r="HI2255" s="5"/>
      <c r="HJ2255" s="5"/>
      <c r="HK2255" s="5"/>
      <c r="HL2255" s="5"/>
      <c r="HM2255" s="5"/>
      <c r="HN2255" s="5"/>
      <c r="HO2255" s="5"/>
      <c r="HP2255" s="5"/>
      <c r="HQ2255" s="5"/>
      <c r="HR2255" s="5"/>
      <c r="HS2255" s="5"/>
      <c r="HT2255" s="5"/>
      <c r="HU2255" s="5"/>
      <c r="HV2255" s="5"/>
      <c r="HW2255" s="5"/>
      <c r="HX2255" s="5"/>
      <c r="HY2255" s="5"/>
      <c r="HZ2255" s="5"/>
      <c r="IA2255" s="5"/>
      <c r="IB2255" s="5"/>
      <c r="IC2255" s="5"/>
      <c r="ID2255" s="5"/>
      <c r="IE2255" s="5"/>
      <c r="IF2255" s="5"/>
      <c r="IG2255" s="5"/>
      <c r="IH2255" s="5"/>
      <c r="II2255" s="5"/>
      <c r="IJ2255" s="5"/>
      <c r="IK2255" s="5"/>
      <c r="IL2255" s="5"/>
      <c r="IM2255" s="5"/>
      <c r="IN2255" s="5"/>
      <c r="IO2255" s="5"/>
      <c r="IP2255" s="5"/>
      <c r="IQ2255" s="5"/>
      <c r="IR2255" s="5"/>
      <c r="IS2255" s="5"/>
      <c r="IT2255" s="5"/>
      <c r="IU2255" s="5"/>
      <c r="IV2255" s="5"/>
      <c r="IW2255" s="5"/>
      <c r="IX2255" s="5"/>
      <c r="IY2255" s="5"/>
      <c r="IZ2255" s="5"/>
      <c r="JA2255" s="5"/>
      <c r="JB2255" s="5"/>
      <c r="JC2255" s="5"/>
      <c r="JD2255" s="5"/>
      <c r="JE2255" s="5"/>
      <c r="JF2255" s="5"/>
      <c r="JG2255" s="5"/>
      <c r="JH2255" s="5"/>
      <c r="JI2255" s="5"/>
      <c r="JJ2255" s="5"/>
      <c r="JK2255" s="29"/>
      <c r="JL2255" s="5"/>
      <c r="JM2255" s="5"/>
      <c r="JN2255" s="5"/>
      <c r="JO2255" s="5"/>
      <c r="JP2255" s="5"/>
      <c r="JQ2255" s="5"/>
      <c r="JR2255" s="5"/>
      <c r="JS2255" s="5"/>
      <c r="JT2255" s="5"/>
      <c r="JU2255" s="5"/>
      <c r="JV2255" s="5"/>
      <c r="JW2255" s="5"/>
      <c r="JX2255" s="5"/>
      <c r="JY2255" s="5"/>
      <c r="JZ2255" s="5"/>
      <c r="KA2255" s="5"/>
      <c r="KB2255" s="5"/>
      <c r="KC2255" s="5"/>
      <c r="KD2255" s="5"/>
      <c r="KE2255" s="5"/>
      <c r="KF2255" s="5"/>
      <c r="KG2255" s="5"/>
      <c r="KH2255" s="5"/>
      <c r="KI2255" s="5"/>
      <c r="KJ2255" s="5"/>
      <c r="KK2255" s="5"/>
      <c r="KL2255" s="5"/>
      <c r="KM2255" s="5"/>
      <c r="KN2255" s="5"/>
      <c r="KO2255" s="5"/>
      <c r="KP2255" s="5"/>
      <c r="KQ2255" s="5"/>
      <c r="KR2255" s="5"/>
      <c r="KS2255" s="5"/>
      <c r="KT2255" s="5"/>
      <c r="KU2255" s="5"/>
      <c r="KV2255" s="5"/>
      <c r="KW2255" s="5"/>
      <c r="KX2255" s="5"/>
      <c r="KY2255" s="5"/>
      <c r="KZ2255" s="5"/>
      <c r="LA2255" s="5"/>
      <c r="LB2255" s="5"/>
      <c r="LC2255" s="5"/>
      <c r="LD2255" s="5"/>
      <c r="LE2255" s="5"/>
      <c r="LF2255" s="5"/>
      <c r="LG2255" s="5"/>
      <c r="LH2255" s="5"/>
      <c r="LI2255" s="5"/>
      <c r="LJ2255" s="5"/>
      <c r="LK2255" s="5"/>
      <c r="LL2255" s="5"/>
      <c r="LM2255" s="5"/>
      <c r="LN2255" s="5"/>
      <c r="LO2255" s="5"/>
      <c r="LP2255" s="5"/>
      <c r="LQ2255" s="5"/>
      <c r="LR2255" s="5"/>
      <c r="LS2255" s="5"/>
      <c r="LT2255" s="5"/>
      <c r="LU2255" s="5"/>
      <c r="LV2255" s="5"/>
      <c r="LW2255" s="5"/>
      <c r="LX2255" s="5"/>
      <c r="LY2255" s="5"/>
      <c r="LZ2255" s="5"/>
      <c r="MA2255" s="5"/>
      <c r="MB2255" s="5"/>
      <c r="MC2255" s="5"/>
      <c r="MD2255" s="5"/>
      <c r="ME2255" s="5"/>
      <c r="MF2255" s="5"/>
      <c r="MG2255" s="5"/>
      <c r="MH2255" s="5"/>
      <c r="MI2255" s="5"/>
      <c r="MJ2255" s="5"/>
      <c r="MK2255" s="5"/>
      <c r="ML2255" s="5"/>
      <c r="MM2255" s="5"/>
      <c r="MN2255" s="5"/>
      <c r="MO2255" s="5"/>
      <c r="MP2255" s="5"/>
      <c r="MQ2255" s="5"/>
      <c r="MR2255" s="5"/>
      <c r="MS2255" s="5"/>
      <c r="MT2255" s="5"/>
      <c r="MU2255" s="5"/>
      <c r="MV2255" s="5"/>
      <c r="MW2255" s="5"/>
      <c r="MX2255" s="5"/>
      <c r="MY2255" s="5"/>
      <c r="MZ2255" s="5"/>
      <c r="NA2255" s="5"/>
      <c r="NB2255" s="5"/>
      <c r="NC2255" s="5"/>
      <c r="ND2255" s="5"/>
      <c r="NE2255" s="5"/>
      <c r="NF2255" s="83"/>
      <c r="NG2255" s="83"/>
      <c r="NH2255" s="83"/>
      <c r="NI2255" s="84">
        <f t="shared" si="284"/>
        <v>0</v>
      </c>
      <c r="NJ2255" s="85">
        <f t="shared" ca="1" si="285"/>
        <v>45552</v>
      </c>
      <c r="NK2255" s="84">
        <f t="shared" si="286"/>
        <v>0</v>
      </c>
      <c r="NL2255" s="85">
        <f t="shared" si="291"/>
        <v>0</v>
      </c>
      <c r="NM2255" s="84">
        <f t="shared" si="287"/>
        <v>0</v>
      </c>
      <c r="NN2255" s="85">
        <f t="shared" si="288"/>
        <v>0</v>
      </c>
      <c r="NO2255" s="84">
        <f t="shared" si="289"/>
        <v>0</v>
      </c>
      <c r="NP2255" s="85">
        <f t="shared" si="290"/>
        <v>0</v>
      </c>
      <c r="NQ2255" s="83"/>
      <c r="NR2255" s="83"/>
      <c r="NS2255" s="83"/>
      <c r="NT2255" s="83"/>
      <c r="NU2255" s="83"/>
      <c r="NV2255" s="83"/>
      <c r="NW2255" s="83"/>
      <c r="NX2255" s="83"/>
      <c r="NY2255" s="83"/>
    </row>
    <row r="2256" spans="1:389" x14ac:dyDescent="0.25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7"/>
      <c r="AM2256" s="29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7"/>
      <c r="BI2256" s="5"/>
      <c r="BJ2256" s="5"/>
      <c r="BK2256" s="5"/>
      <c r="BL2256" s="5"/>
      <c r="BM2256" s="5"/>
      <c r="BN2256" s="5"/>
      <c r="BO2256" s="5"/>
      <c r="BP2256" s="29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  <c r="DI2256" s="5"/>
      <c r="DJ2256" s="5"/>
      <c r="DK2256" s="5"/>
      <c r="DL2256" s="5"/>
      <c r="DM2256" s="5"/>
      <c r="DN2256" s="5"/>
      <c r="DO2256" s="5"/>
      <c r="DP2256" s="5"/>
      <c r="DQ2256" s="5"/>
      <c r="DR2256" s="5"/>
      <c r="DS2256" s="5"/>
      <c r="DT2256" s="5"/>
      <c r="DU2256" s="5"/>
      <c r="DV2256" s="5"/>
      <c r="DW2256" s="5"/>
      <c r="DX2256" s="5"/>
      <c r="DY2256" s="5"/>
      <c r="DZ2256" s="5"/>
      <c r="EA2256" s="5"/>
      <c r="EB2256" s="7"/>
      <c r="EC2256" s="5"/>
      <c r="ED2256" s="5"/>
      <c r="EE2256" s="5"/>
      <c r="EF2256" s="5"/>
      <c r="EG2256" s="5"/>
      <c r="EH2256" s="5"/>
      <c r="EI2256" s="5"/>
      <c r="EJ2256" s="5"/>
      <c r="EK2256" s="5"/>
      <c r="EL2256" s="5"/>
      <c r="EM2256" s="5"/>
      <c r="EN2256" s="5"/>
      <c r="EO2256" s="5"/>
      <c r="EP2256" s="5"/>
      <c r="EQ2256" s="5"/>
      <c r="ER2256" s="5"/>
      <c r="ES2256" s="5"/>
      <c r="ET2256" s="29"/>
      <c r="EU2256" s="5"/>
      <c r="EV2256" s="5"/>
      <c r="EW2256" s="5"/>
      <c r="EX2256" s="5"/>
      <c r="EY2256" s="5"/>
      <c r="EZ2256" s="7"/>
      <c r="FA2256" s="5"/>
      <c r="FB2256" s="5"/>
      <c r="FC2256" s="5"/>
      <c r="FD2256" s="5"/>
      <c r="FE2256" s="5"/>
      <c r="FF2256" s="5"/>
      <c r="FG2256" s="5"/>
      <c r="FH2256" s="5"/>
      <c r="FI2256" s="5"/>
      <c r="FJ2256" s="5"/>
      <c r="FK2256" s="5"/>
      <c r="FL2256" s="5"/>
      <c r="FM2256" s="5"/>
      <c r="FN2256" s="5"/>
      <c r="FO2256" s="5"/>
      <c r="FP2256" s="5"/>
      <c r="FQ2256" s="5"/>
      <c r="FR2256" s="5"/>
      <c r="FS2256" s="5"/>
      <c r="FT2256" s="5"/>
      <c r="FU2256" s="5"/>
      <c r="FV2256" s="5"/>
      <c r="FW2256" s="5"/>
      <c r="FX2256" s="5"/>
      <c r="FY2256" s="5"/>
      <c r="FZ2256" s="5"/>
      <c r="GA2256" s="5"/>
      <c r="GB2256" s="5"/>
      <c r="GC2256" s="5"/>
      <c r="GD2256" s="5"/>
      <c r="GE2256" s="5"/>
      <c r="GF2256" s="5"/>
      <c r="GG2256" s="5"/>
      <c r="GH2256" s="5"/>
      <c r="GI2256" s="5"/>
      <c r="GJ2256" s="5"/>
      <c r="GK2256" s="5"/>
      <c r="GL2256" s="5"/>
      <c r="GM2256" s="5"/>
      <c r="GN2256" s="5"/>
      <c r="GO2256" s="5"/>
      <c r="GP2256" s="5"/>
      <c r="GQ2256" s="5"/>
      <c r="GR2256" s="5"/>
      <c r="GS2256" s="5"/>
      <c r="GT2256" s="5"/>
      <c r="GU2256" s="5"/>
      <c r="GV2256" s="5"/>
      <c r="GW2256" s="5"/>
      <c r="GX2256" s="5"/>
      <c r="GY2256" s="5"/>
      <c r="GZ2256" s="5"/>
      <c r="HA2256" s="5"/>
      <c r="HB2256" s="5"/>
      <c r="HC2256" s="5"/>
      <c r="HD2256" s="5"/>
      <c r="HE2256" s="5"/>
      <c r="HF2256" s="5"/>
      <c r="HG2256" s="5"/>
      <c r="HH2256" s="5"/>
      <c r="HI2256" s="5"/>
      <c r="HJ2256" s="5"/>
      <c r="HK2256" s="5"/>
      <c r="HL2256" s="5"/>
      <c r="HM2256" s="5"/>
      <c r="HN2256" s="5"/>
      <c r="HO2256" s="5"/>
      <c r="HP2256" s="5"/>
      <c r="HQ2256" s="5"/>
      <c r="HR2256" s="5"/>
      <c r="HS2256" s="5"/>
      <c r="HT2256" s="5"/>
      <c r="HU2256" s="5"/>
      <c r="HV2256" s="5"/>
      <c r="HW2256" s="5"/>
      <c r="HX2256" s="5"/>
      <c r="HY2256" s="5"/>
      <c r="HZ2256" s="5"/>
      <c r="IA2256" s="5"/>
      <c r="IB2256" s="5"/>
      <c r="IC2256" s="5"/>
      <c r="ID2256" s="5"/>
      <c r="IE2256" s="5"/>
      <c r="IF2256" s="5"/>
      <c r="IG2256" s="5"/>
      <c r="IH2256" s="5"/>
      <c r="II2256" s="5"/>
      <c r="IJ2256" s="5"/>
      <c r="IK2256" s="5"/>
      <c r="IL2256" s="5"/>
      <c r="IM2256" s="5"/>
      <c r="IN2256" s="5"/>
      <c r="IO2256" s="5"/>
      <c r="IP2256" s="5"/>
      <c r="IQ2256" s="5"/>
      <c r="IR2256" s="5"/>
      <c r="IS2256" s="5"/>
      <c r="IT2256" s="5"/>
      <c r="IU2256" s="5"/>
      <c r="IV2256" s="5"/>
      <c r="IW2256" s="5"/>
      <c r="IX2256" s="5"/>
      <c r="IY2256" s="5"/>
      <c r="IZ2256" s="5"/>
      <c r="JA2256" s="5"/>
      <c r="JB2256" s="5"/>
      <c r="JC2256" s="5"/>
      <c r="JD2256" s="5"/>
      <c r="JE2256" s="5"/>
      <c r="JF2256" s="5"/>
      <c r="JG2256" s="5"/>
      <c r="JH2256" s="5"/>
      <c r="JI2256" s="5"/>
      <c r="JJ2256" s="5"/>
      <c r="JK2256" s="29"/>
      <c r="JL2256" s="5"/>
      <c r="JM2256" s="5"/>
      <c r="JN2256" s="5"/>
      <c r="JO2256" s="5"/>
      <c r="JP2256" s="5"/>
      <c r="JQ2256" s="5"/>
      <c r="JR2256" s="5"/>
      <c r="JS2256" s="5"/>
      <c r="JT2256" s="5"/>
      <c r="JU2256" s="5"/>
      <c r="JV2256" s="5"/>
      <c r="JW2256" s="5"/>
      <c r="JX2256" s="5"/>
      <c r="JY2256" s="5"/>
      <c r="JZ2256" s="5"/>
      <c r="KA2256" s="5"/>
      <c r="KB2256" s="5"/>
      <c r="KC2256" s="5"/>
      <c r="KD2256" s="5"/>
      <c r="KE2256" s="5"/>
      <c r="KF2256" s="5"/>
      <c r="KG2256" s="5"/>
      <c r="KH2256" s="5"/>
      <c r="KI2256" s="5"/>
      <c r="KJ2256" s="5"/>
      <c r="KK2256" s="5"/>
      <c r="KL2256" s="5"/>
      <c r="KM2256" s="5"/>
      <c r="KN2256" s="5"/>
      <c r="KO2256" s="5"/>
      <c r="KP2256" s="5"/>
      <c r="KQ2256" s="5"/>
      <c r="KR2256" s="5"/>
      <c r="KS2256" s="5"/>
      <c r="KT2256" s="5"/>
      <c r="KU2256" s="5"/>
      <c r="KV2256" s="5"/>
      <c r="KW2256" s="5"/>
      <c r="KX2256" s="5"/>
      <c r="KY2256" s="5"/>
      <c r="KZ2256" s="5"/>
      <c r="LA2256" s="5"/>
      <c r="LB2256" s="5"/>
      <c r="LC2256" s="5"/>
      <c r="LD2256" s="5"/>
      <c r="LE2256" s="5"/>
      <c r="LF2256" s="5"/>
      <c r="LG2256" s="5"/>
      <c r="LH2256" s="5"/>
      <c r="LI2256" s="5"/>
      <c r="LJ2256" s="5"/>
      <c r="LK2256" s="5"/>
      <c r="LL2256" s="5"/>
      <c r="LM2256" s="5"/>
      <c r="LN2256" s="5"/>
      <c r="LO2256" s="5"/>
      <c r="LP2256" s="5"/>
      <c r="LQ2256" s="5"/>
      <c r="LR2256" s="5"/>
      <c r="LS2256" s="5"/>
      <c r="LT2256" s="5"/>
      <c r="LU2256" s="5"/>
      <c r="LV2256" s="5"/>
      <c r="LW2256" s="5"/>
      <c r="LX2256" s="5"/>
      <c r="LY2256" s="5"/>
      <c r="LZ2256" s="5"/>
      <c r="MA2256" s="5"/>
      <c r="MB2256" s="5"/>
      <c r="MC2256" s="5"/>
      <c r="MD2256" s="5"/>
      <c r="ME2256" s="5"/>
      <c r="MF2256" s="5"/>
      <c r="MG2256" s="5"/>
      <c r="MH2256" s="5"/>
      <c r="MI2256" s="5"/>
      <c r="MJ2256" s="5"/>
      <c r="MK2256" s="5"/>
      <c r="ML2256" s="5"/>
      <c r="MM2256" s="5"/>
      <c r="MN2256" s="5"/>
      <c r="MO2256" s="5"/>
      <c r="MP2256" s="5"/>
      <c r="MQ2256" s="5"/>
      <c r="MR2256" s="5"/>
      <c r="MS2256" s="5"/>
      <c r="MT2256" s="5"/>
      <c r="MU2256" s="5"/>
      <c r="MV2256" s="5"/>
      <c r="MW2256" s="5"/>
      <c r="MX2256" s="5"/>
      <c r="MY2256" s="5"/>
      <c r="MZ2256" s="5"/>
      <c r="NA2256" s="5"/>
      <c r="NB2256" s="5"/>
      <c r="NC2256" s="5"/>
      <c r="ND2256" s="5"/>
      <c r="NE2256" s="5"/>
      <c r="NF2256" s="83"/>
      <c r="NG2256" s="83"/>
      <c r="NH2256" s="83"/>
      <c r="NI2256" s="84">
        <f t="shared" si="284"/>
        <v>0</v>
      </c>
      <c r="NJ2256" s="85">
        <f t="shared" ca="1" si="285"/>
        <v>45552</v>
      </c>
      <c r="NK2256" s="84">
        <f t="shared" si="286"/>
        <v>0</v>
      </c>
      <c r="NL2256" s="85">
        <f t="shared" si="291"/>
        <v>0</v>
      </c>
      <c r="NM2256" s="84">
        <f t="shared" si="287"/>
        <v>0</v>
      </c>
      <c r="NN2256" s="85">
        <f t="shared" si="288"/>
        <v>0</v>
      </c>
      <c r="NO2256" s="84">
        <f t="shared" si="289"/>
        <v>0</v>
      </c>
      <c r="NP2256" s="85">
        <f t="shared" si="290"/>
        <v>0</v>
      </c>
      <c r="NQ2256" s="83"/>
      <c r="NR2256" s="83"/>
      <c r="NS2256" s="83"/>
      <c r="NT2256" s="83"/>
      <c r="NU2256" s="83"/>
      <c r="NV2256" s="83"/>
      <c r="NW2256" s="83"/>
      <c r="NX2256" s="83"/>
      <c r="NY2256" s="83"/>
    </row>
    <row r="2257" spans="1:389" x14ac:dyDescent="0.25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7"/>
      <c r="AM2257" s="29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7"/>
      <c r="BI2257" s="5"/>
      <c r="BJ2257" s="5"/>
      <c r="BK2257" s="5"/>
      <c r="BL2257" s="5"/>
      <c r="BM2257" s="5"/>
      <c r="BN2257" s="5"/>
      <c r="BO2257" s="5"/>
      <c r="BP2257" s="29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7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29"/>
      <c r="EU2257" s="5"/>
      <c r="EV2257" s="5"/>
      <c r="EW2257" s="5"/>
      <c r="EX2257" s="5"/>
      <c r="EY2257" s="5"/>
      <c r="EZ2257" s="7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  <c r="HB2257" s="5"/>
      <c r="HC2257" s="5"/>
      <c r="HD2257" s="5"/>
      <c r="HE2257" s="5"/>
      <c r="HF2257" s="5"/>
      <c r="HG2257" s="5"/>
      <c r="HH2257" s="5"/>
      <c r="HI2257" s="5"/>
      <c r="HJ2257" s="5"/>
      <c r="HK2257" s="5"/>
      <c r="HL2257" s="5"/>
      <c r="HM2257" s="5"/>
      <c r="HN2257" s="5"/>
      <c r="HO2257" s="5"/>
      <c r="HP2257" s="5"/>
      <c r="HQ2257" s="5"/>
      <c r="HR2257" s="5"/>
      <c r="HS2257" s="5"/>
      <c r="HT2257" s="5"/>
      <c r="HU2257" s="5"/>
      <c r="HV2257" s="5"/>
      <c r="HW2257" s="5"/>
      <c r="HX2257" s="5"/>
      <c r="HY2257" s="5"/>
      <c r="HZ2257" s="5"/>
      <c r="IA2257" s="5"/>
      <c r="IB2257" s="5"/>
      <c r="IC2257" s="5"/>
      <c r="ID2257" s="5"/>
      <c r="IE2257" s="5"/>
      <c r="IF2257" s="5"/>
      <c r="IG2257" s="5"/>
      <c r="IH2257" s="5"/>
      <c r="II2257" s="5"/>
      <c r="IJ2257" s="5"/>
      <c r="IK2257" s="5"/>
      <c r="IL2257" s="5"/>
      <c r="IM2257" s="5"/>
      <c r="IN2257" s="5"/>
      <c r="IO2257" s="5"/>
      <c r="IP2257" s="5"/>
      <c r="IQ2257" s="5"/>
      <c r="IR2257" s="5"/>
      <c r="IS2257" s="5"/>
      <c r="IT2257" s="5"/>
      <c r="IU2257" s="5"/>
      <c r="IV2257" s="5"/>
      <c r="IW2257" s="5"/>
      <c r="IX2257" s="5"/>
      <c r="IY2257" s="5"/>
      <c r="IZ2257" s="5"/>
      <c r="JA2257" s="5"/>
      <c r="JB2257" s="5"/>
      <c r="JC2257" s="5"/>
      <c r="JD2257" s="5"/>
      <c r="JE2257" s="5"/>
      <c r="JF2257" s="5"/>
      <c r="JG2257" s="5"/>
      <c r="JH2257" s="5"/>
      <c r="JI2257" s="5"/>
      <c r="JJ2257" s="5"/>
      <c r="JK2257" s="29"/>
      <c r="JL2257" s="5"/>
      <c r="JM2257" s="5"/>
      <c r="JN2257" s="5"/>
      <c r="JO2257" s="5"/>
      <c r="JP2257" s="5"/>
      <c r="JQ2257" s="5"/>
      <c r="JR2257" s="5"/>
      <c r="JS2257" s="5"/>
      <c r="JT2257" s="5"/>
      <c r="JU2257" s="5"/>
      <c r="JV2257" s="5"/>
      <c r="JW2257" s="5"/>
      <c r="JX2257" s="5"/>
      <c r="JY2257" s="5"/>
      <c r="JZ2257" s="5"/>
      <c r="KA2257" s="5"/>
      <c r="KB2257" s="5"/>
      <c r="KC2257" s="5"/>
      <c r="KD2257" s="5"/>
      <c r="KE2257" s="5"/>
      <c r="KF2257" s="5"/>
      <c r="KG2257" s="5"/>
      <c r="KH2257" s="5"/>
      <c r="KI2257" s="5"/>
      <c r="KJ2257" s="5"/>
      <c r="KK2257" s="5"/>
      <c r="KL2257" s="5"/>
      <c r="KM2257" s="5"/>
      <c r="KN2257" s="5"/>
      <c r="KO2257" s="5"/>
      <c r="KP2257" s="5"/>
      <c r="KQ2257" s="5"/>
      <c r="KR2257" s="5"/>
      <c r="KS2257" s="5"/>
      <c r="KT2257" s="5"/>
      <c r="KU2257" s="5"/>
      <c r="KV2257" s="5"/>
      <c r="KW2257" s="5"/>
      <c r="KX2257" s="5"/>
      <c r="KY2257" s="5"/>
      <c r="KZ2257" s="5"/>
      <c r="LA2257" s="5"/>
      <c r="LB2257" s="5"/>
      <c r="LC2257" s="5"/>
      <c r="LD2257" s="5"/>
      <c r="LE2257" s="5"/>
      <c r="LF2257" s="5"/>
      <c r="LG2257" s="5"/>
      <c r="LH2257" s="5"/>
      <c r="LI2257" s="5"/>
      <c r="LJ2257" s="5"/>
      <c r="LK2257" s="5"/>
      <c r="LL2257" s="5"/>
      <c r="LM2257" s="5"/>
      <c r="LN2257" s="5"/>
      <c r="LO2257" s="5"/>
      <c r="LP2257" s="5"/>
      <c r="LQ2257" s="5"/>
      <c r="LR2257" s="5"/>
      <c r="LS2257" s="5"/>
      <c r="LT2257" s="5"/>
      <c r="LU2257" s="5"/>
      <c r="LV2257" s="5"/>
      <c r="LW2257" s="5"/>
      <c r="LX2257" s="5"/>
      <c r="LY2257" s="5"/>
      <c r="LZ2257" s="5"/>
      <c r="MA2257" s="5"/>
      <c r="MB2257" s="5"/>
      <c r="MC2257" s="5"/>
      <c r="MD2257" s="5"/>
      <c r="ME2257" s="5"/>
      <c r="MF2257" s="5"/>
      <c r="MG2257" s="5"/>
      <c r="MH2257" s="5"/>
      <c r="MI2257" s="5"/>
      <c r="MJ2257" s="5"/>
      <c r="MK2257" s="5"/>
      <c r="ML2257" s="5"/>
      <c r="MM2257" s="5"/>
      <c r="MN2257" s="5"/>
      <c r="MO2257" s="5"/>
      <c r="MP2257" s="5"/>
      <c r="MQ2257" s="5"/>
      <c r="MR2257" s="5"/>
      <c r="MS2257" s="5"/>
      <c r="MT2257" s="5"/>
      <c r="MU2257" s="5"/>
      <c r="MV2257" s="5"/>
      <c r="MW2257" s="5"/>
      <c r="MX2257" s="5"/>
      <c r="MY2257" s="5"/>
      <c r="MZ2257" s="5"/>
      <c r="NA2257" s="5"/>
      <c r="NB2257" s="5"/>
      <c r="NC2257" s="5"/>
      <c r="ND2257" s="5"/>
      <c r="NE2257" s="5"/>
      <c r="NF2257" s="83"/>
      <c r="NG2257" s="83"/>
      <c r="NH2257" s="83"/>
      <c r="NI2257" s="84">
        <f t="shared" si="284"/>
        <v>0</v>
      </c>
      <c r="NJ2257" s="85">
        <f t="shared" ca="1" si="285"/>
        <v>45552</v>
      </c>
      <c r="NK2257" s="84">
        <f t="shared" si="286"/>
        <v>0</v>
      </c>
      <c r="NL2257" s="85">
        <f t="shared" si="291"/>
        <v>0</v>
      </c>
      <c r="NM2257" s="84">
        <f t="shared" si="287"/>
        <v>0</v>
      </c>
      <c r="NN2257" s="85">
        <f t="shared" si="288"/>
        <v>0</v>
      </c>
      <c r="NO2257" s="84">
        <f t="shared" si="289"/>
        <v>0</v>
      </c>
      <c r="NP2257" s="85">
        <f t="shared" si="290"/>
        <v>0</v>
      </c>
      <c r="NQ2257" s="83"/>
      <c r="NR2257" s="83"/>
      <c r="NS2257" s="83"/>
      <c r="NT2257" s="83"/>
      <c r="NU2257" s="83"/>
      <c r="NV2257" s="83"/>
      <c r="NW2257" s="83"/>
      <c r="NX2257" s="83"/>
      <c r="NY2257" s="83"/>
    </row>
    <row r="2258" spans="1:389" x14ac:dyDescent="0.25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7"/>
      <c r="AM2258" s="29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7"/>
      <c r="BI2258" s="5"/>
      <c r="BJ2258" s="5"/>
      <c r="BK2258" s="5"/>
      <c r="BL2258" s="5"/>
      <c r="BM2258" s="5"/>
      <c r="BN2258" s="5"/>
      <c r="BO2258" s="5"/>
      <c r="BP2258" s="29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7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29"/>
      <c r="EU2258" s="5"/>
      <c r="EV2258" s="5"/>
      <c r="EW2258" s="5"/>
      <c r="EX2258" s="5"/>
      <c r="EY2258" s="5"/>
      <c r="EZ2258" s="7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  <c r="GH2258" s="5"/>
      <c r="GI2258" s="5"/>
      <c r="GJ2258" s="5"/>
      <c r="GK2258" s="5"/>
      <c r="GL2258" s="5"/>
      <c r="GM2258" s="5"/>
      <c r="GN2258" s="5"/>
      <c r="GO2258" s="5"/>
      <c r="GP2258" s="5"/>
      <c r="GQ2258" s="5"/>
      <c r="GR2258" s="5"/>
      <c r="GS2258" s="5"/>
      <c r="GT2258" s="5"/>
      <c r="GU2258" s="5"/>
      <c r="GV2258" s="5"/>
      <c r="GW2258" s="5"/>
      <c r="GX2258" s="5"/>
      <c r="GY2258" s="5"/>
      <c r="GZ2258" s="5"/>
      <c r="HA2258" s="5"/>
      <c r="HB2258" s="5"/>
      <c r="HC2258" s="5"/>
      <c r="HD2258" s="5"/>
      <c r="HE2258" s="5"/>
      <c r="HF2258" s="5"/>
      <c r="HG2258" s="5"/>
      <c r="HH2258" s="5"/>
      <c r="HI2258" s="5"/>
      <c r="HJ2258" s="5"/>
      <c r="HK2258" s="5"/>
      <c r="HL2258" s="5"/>
      <c r="HM2258" s="5"/>
      <c r="HN2258" s="5"/>
      <c r="HO2258" s="5"/>
      <c r="HP2258" s="5"/>
      <c r="HQ2258" s="5"/>
      <c r="HR2258" s="5"/>
      <c r="HS2258" s="5"/>
      <c r="HT2258" s="5"/>
      <c r="HU2258" s="5"/>
      <c r="HV2258" s="5"/>
      <c r="HW2258" s="5"/>
      <c r="HX2258" s="5"/>
      <c r="HY2258" s="5"/>
      <c r="HZ2258" s="5"/>
      <c r="IA2258" s="5"/>
      <c r="IB2258" s="5"/>
      <c r="IC2258" s="5"/>
      <c r="ID2258" s="5"/>
      <c r="IE2258" s="5"/>
      <c r="IF2258" s="5"/>
      <c r="IG2258" s="5"/>
      <c r="IH2258" s="5"/>
      <c r="II2258" s="5"/>
      <c r="IJ2258" s="5"/>
      <c r="IK2258" s="5"/>
      <c r="IL2258" s="5"/>
      <c r="IM2258" s="5"/>
      <c r="IN2258" s="5"/>
      <c r="IO2258" s="5"/>
      <c r="IP2258" s="5"/>
      <c r="IQ2258" s="5"/>
      <c r="IR2258" s="5"/>
      <c r="IS2258" s="5"/>
      <c r="IT2258" s="5"/>
      <c r="IU2258" s="5"/>
      <c r="IV2258" s="5"/>
      <c r="IW2258" s="5"/>
      <c r="IX2258" s="5"/>
      <c r="IY2258" s="5"/>
      <c r="IZ2258" s="5"/>
      <c r="JA2258" s="5"/>
      <c r="JB2258" s="5"/>
      <c r="JC2258" s="5"/>
      <c r="JD2258" s="5"/>
      <c r="JE2258" s="5"/>
      <c r="JF2258" s="5"/>
      <c r="JG2258" s="5"/>
      <c r="JH2258" s="5"/>
      <c r="JI2258" s="5"/>
      <c r="JJ2258" s="5"/>
      <c r="JK2258" s="29"/>
      <c r="JL2258" s="5"/>
      <c r="JM2258" s="5"/>
      <c r="JN2258" s="5"/>
      <c r="JO2258" s="5"/>
      <c r="JP2258" s="5"/>
      <c r="JQ2258" s="5"/>
      <c r="JR2258" s="5"/>
      <c r="JS2258" s="5"/>
      <c r="JT2258" s="5"/>
      <c r="JU2258" s="5"/>
      <c r="JV2258" s="5"/>
      <c r="JW2258" s="5"/>
      <c r="JX2258" s="5"/>
      <c r="JY2258" s="5"/>
      <c r="JZ2258" s="5"/>
      <c r="KA2258" s="5"/>
      <c r="KB2258" s="5"/>
      <c r="KC2258" s="5"/>
      <c r="KD2258" s="5"/>
      <c r="KE2258" s="5"/>
      <c r="KF2258" s="5"/>
      <c r="KG2258" s="5"/>
      <c r="KH2258" s="5"/>
      <c r="KI2258" s="5"/>
      <c r="KJ2258" s="5"/>
      <c r="KK2258" s="5"/>
      <c r="KL2258" s="5"/>
      <c r="KM2258" s="5"/>
      <c r="KN2258" s="5"/>
      <c r="KO2258" s="5"/>
      <c r="KP2258" s="5"/>
      <c r="KQ2258" s="5"/>
      <c r="KR2258" s="5"/>
      <c r="KS2258" s="5"/>
      <c r="KT2258" s="5"/>
      <c r="KU2258" s="5"/>
      <c r="KV2258" s="5"/>
      <c r="KW2258" s="5"/>
      <c r="KX2258" s="5"/>
      <c r="KY2258" s="5"/>
      <c r="KZ2258" s="5"/>
      <c r="LA2258" s="5"/>
      <c r="LB2258" s="5"/>
      <c r="LC2258" s="5"/>
      <c r="LD2258" s="5"/>
      <c r="LE2258" s="5"/>
      <c r="LF2258" s="5"/>
      <c r="LG2258" s="5"/>
      <c r="LH2258" s="5"/>
      <c r="LI2258" s="5"/>
      <c r="LJ2258" s="5"/>
      <c r="LK2258" s="5"/>
      <c r="LL2258" s="5"/>
      <c r="LM2258" s="5"/>
      <c r="LN2258" s="5"/>
      <c r="LO2258" s="5"/>
      <c r="LP2258" s="5"/>
      <c r="LQ2258" s="5"/>
      <c r="LR2258" s="5"/>
      <c r="LS2258" s="5"/>
      <c r="LT2258" s="5"/>
      <c r="LU2258" s="5"/>
      <c r="LV2258" s="5"/>
      <c r="LW2258" s="5"/>
      <c r="LX2258" s="5"/>
      <c r="LY2258" s="5"/>
      <c r="LZ2258" s="5"/>
      <c r="MA2258" s="5"/>
      <c r="MB2258" s="5"/>
      <c r="MC2258" s="5"/>
      <c r="MD2258" s="5"/>
      <c r="ME2258" s="5"/>
      <c r="MF2258" s="5"/>
      <c r="MG2258" s="5"/>
      <c r="MH2258" s="5"/>
      <c r="MI2258" s="5"/>
      <c r="MJ2258" s="5"/>
      <c r="MK2258" s="5"/>
      <c r="ML2258" s="5"/>
      <c r="MM2258" s="5"/>
      <c r="MN2258" s="5"/>
      <c r="MO2258" s="5"/>
      <c r="MP2258" s="5"/>
      <c r="MQ2258" s="5"/>
      <c r="MR2258" s="5"/>
      <c r="MS2258" s="5"/>
      <c r="MT2258" s="5"/>
      <c r="MU2258" s="5"/>
      <c r="MV2258" s="5"/>
      <c r="MW2258" s="5"/>
      <c r="MX2258" s="5"/>
      <c r="MY2258" s="5"/>
      <c r="MZ2258" s="5"/>
      <c r="NA2258" s="5"/>
      <c r="NB2258" s="5"/>
      <c r="NC2258" s="5"/>
      <c r="ND2258" s="5"/>
      <c r="NE2258" s="5"/>
      <c r="NF2258" s="83"/>
      <c r="NG2258" s="83"/>
      <c r="NH2258" s="83"/>
      <c r="NI2258" s="84">
        <f t="shared" si="284"/>
        <v>0</v>
      </c>
      <c r="NJ2258" s="85">
        <f t="shared" ca="1" si="285"/>
        <v>45552</v>
      </c>
      <c r="NK2258" s="84">
        <f t="shared" si="286"/>
        <v>0</v>
      </c>
      <c r="NL2258" s="85">
        <f t="shared" si="291"/>
        <v>0</v>
      </c>
      <c r="NM2258" s="84">
        <f t="shared" si="287"/>
        <v>0</v>
      </c>
      <c r="NN2258" s="85">
        <f t="shared" si="288"/>
        <v>0</v>
      </c>
      <c r="NO2258" s="84">
        <f t="shared" si="289"/>
        <v>0</v>
      </c>
      <c r="NP2258" s="85">
        <f t="shared" si="290"/>
        <v>0</v>
      </c>
      <c r="NQ2258" s="83"/>
      <c r="NR2258" s="83"/>
      <c r="NS2258" s="83"/>
      <c r="NT2258" s="83"/>
      <c r="NU2258" s="83"/>
      <c r="NV2258" s="83"/>
      <c r="NW2258" s="83"/>
      <c r="NX2258" s="83"/>
      <c r="NY2258" s="83"/>
    </row>
    <row r="2259" spans="1:389" x14ac:dyDescent="0.25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7"/>
      <c r="AM2259" s="29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7"/>
      <c r="BI2259" s="5"/>
      <c r="BJ2259" s="5"/>
      <c r="BK2259" s="5"/>
      <c r="BL2259" s="5"/>
      <c r="BM2259" s="5"/>
      <c r="BN2259" s="5"/>
      <c r="BO2259" s="5"/>
      <c r="BP2259" s="29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7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29"/>
      <c r="EU2259" s="5"/>
      <c r="EV2259" s="5"/>
      <c r="EW2259" s="5"/>
      <c r="EX2259" s="5"/>
      <c r="EY2259" s="5"/>
      <c r="EZ2259" s="7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  <c r="GH2259" s="5"/>
      <c r="GI2259" s="5"/>
      <c r="GJ2259" s="5"/>
      <c r="GK2259" s="5"/>
      <c r="GL2259" s="5"/>
      <c r="GM2259" s="5"/>
      <c r="GN2259" s="5"/>
      <c r="GO2259" s="5"/>
      <c r="GP2259" s="5"/>
      <c r="GQ2259" s="5"/>
      <c r="GR2259" s="5"/>
      <c r="GS2259" s="5"/>
      <c r="GT2259" s="5"/>
      <c r="GU2259" s="5"/>
      <c r="GV2259" s="5"/>
      <c r="GW2259" s="5"/>
      <c r="GX2259" s="5"/>
      <c r="GY2259" s="5"/>
      <c r="GZ2259" s="5"/>
      <c r="HA2259" s="5"/>
      <c r="HB2259" s="5"/>
      <c r="HC2259" s="5"/>
      <c r="HD2259" s="5"/>
      <c r="HE2259" s="5"/>
      <c r="HF2259" s="5"/>
      <c r="HG2259" s="5"/>
      <c r="HH2259" s="5"/>
      <c r="HI2259" s="5"/>
      <c r="HJ2259" s="5"/>
      <c r="HK2259" s="5"/>
      <c r="HL2259" s="5"/>
      <c r="HM2259" s="5"/>
      <c r="HN2259" s="5"/>
      <c r="HO2259" s="5"/>
      <c r="HP2259" s="5"/>
      <c r="HQ2259" s="5"/>
      <c r="HR2259" s="5"/>
      <c r="HS2259" s="5"/>
      <c r="HT2259" s="5"/>
      <c r="HU2259" s="5"/>
      <c r="HV2259" s="5"/>
      <c r="HW2259" s="5"/>
      <c r="HX2259" s="5"/>
      <c r="HY2259" s="5"/>
      <c r="HZ2259" s="5"/>
      <c r="IA2259" s="5"/>
      <c r="IB2259" s="5"/>
      <c r="IC2259" s="5"/>
      <c r="ID2259" s="5"/>
      <c r="IE2259" s="5"/>
      <c r="IF2259" s="5"/>
      <c r="IG2259" s="5"/>
      <c r="IH2259" s="5"/>
      <c r="II2259" s="5"/>
      <c r="IJ2259" s="5"/>
      <c r="IK2259" s="5"/>
      <c r="IL2259" s="5"/>
      <c r="IM2259" s="5"/>
      <c r="IN2259" s="5"/>
      <c r="IO2259" s="5"/>
      <c r="IP2259" s="5"/>
      <c r="IQ2259" s="5"/>
      <c r="IR2259" s="5"/>
      <c r="IS2259" s="5"/>
      <c r="IT2259" s="5"/>
      <c r="IU2259" s="5"/>
      <c r="IV2259" s="5"/>
      <c r="IW2259" s="5"/>
      <c r="IX2259" s="5"/>
      <c r="IY2259" s="5"/>
      <c r="IZ2259" s="5"/>
      <c r="JA2259" s="5"/>
      <c r="JB2259" s="5"/>
      <c r="JC2259" s="5"/>
      <c r="JD2259" s="5"/>
      <c r="JE2259" s="5"/>
      <c r="JF2259" s="5"/>
      <c r="JG2259" s="5"/>
      <c r="JH2259" s="5"/>
      <c r="JI2259" s="5"/>
      <c r="JJ2259" s="5"/>
      <c r="JK2259" s="29"/>
      <c r="JL2259" s="5"/>
      <c r="JM2259" s="5"/>
      <c r="JN2259" s="5"/>
      <c r="JO2259" s="5"/>
      <c r="JP2259" s="5"/>
      <c r="JQ2259" s="5"/>
      <c r="JR2259" s="5"/>
      <c r="JS2259" s="5"/>
      <c r="JT2259" s="5"/>
      <c r="JU2259" s="5"/>
      <c r="JV2259" s="5"/>
      <c r="JW2259" s="5"/>
      <c r="JX2259" s="5"/>
      <c r="JY2259" s="5"/>
      <c r="JZ2259" s="5"/>
      <c r="KA2259" s="5"/>
      <c r="KB2259" s="5"/>
      <c r="KC2259" s="5"/>
      <c r="KD2259" s="5"/>
      <c r="KE2259" s="5"/>
      <c r="KF2259" s="5"/>
      <c r="KG2259" s="5"/>
      <c r="KH2259" s="5"/>
      <c r="KI2259" s="5"/>
      <c r="KJ2259" s="5"/>
      <c r="KK2259" s="5"/>
      <c r="KL2259" s="5"/>
      <c r="KM2259" s="5"/>
      <c r="KN2259" s="5"/>
      <c r="KO2259" s="5"/>
      <c r="KP2259" s="5"/>
      <c r="KQ2259" s="5"/>
      <c r="KR2259" s="5"/>
      <c r="KS2259" s="5"/>
      <c r="KT2259" s="5"/>
      <c r="KU2259" s="5"/>
      <c r="KV2259" s="5"/>
      <c r="KW2259" s="5"/>
      <c r="KX2259" s="5"/>
      <c r="KY2259" s="5"/>
      <c r="KZ2259" s="5"/>
      <c r="LA2259" s="5"/>
      <c r="LB2259" s="5"/>
      <c r="LC2259" s="5"/>
      <c r="LD2259" s="5"/>
      <c r="LE2259" s="5"/>
      <c r="LF2259" s="5"/>
      <c r="LG2259" s="5"/>
      <c r="LH2259" s="5"/>
      <c r="LI2259" s="5"/>
      <c r="LJ2259" s="5"/>
      <c r="LK2259" s="5"/>
      <c r="LL2259" s="5"/>
      <c r="LM2259" s="5"/>
      <c r="LN2259" s="5"/>
      <c r="LO2259" s="5"/>
      <c r="LP2259" s="5"/>
      <c r="LQ2259" s="5"/>
      <c r="LR2259" s="5"/>
      <c r="LS2259" s="5"/>
      <c r="LT2259" s="5"/>
      <c r="LU2259" s="5"/>
      <c r="LV2259" s="5"/>
      <c r="LW2259" s="5"/>
      <c r="LX2259" s="5"/>
      <c r="LY2259" s="5"/>
      <c r="LZ2259" s="5"/>
      <c r="MA2259" s="5"/>
      <c r="MB2259" s="5"/>
      <c r="MC2259" s="5"/>
      <c r="MD2259" s="5"/>
      <c r="ME2259" s="5"/>
      <c r="MF2259" s="5"/>
      <c r="MG2259" s="5"/>
      <c r="MH2259" s="5"/>
      <c r="MI2259" s="5"/>
      <c r="MJ2259" s="5"/>
      <c r="MK2259" s="5"/>
      <c r="ML2259" s="5"/>
      <c r="MM2259" s="5"/>
      <c r="MN2259" s="5"/>
      <c r="MO2259" s="5"/>
      <c r="MP2259" s="5"/>
      <c r="MQ2259" s="5"/>
      <c r="MR2259" s="5"/>
      <c r="MS2259" s="5"/>
      <c r="MT2259" s="5"/>
      <c r="MU2259" s="5"/>
      <c r="MV2259" s="5"/>
      <c r="MW2259" s="5"/>
      <c r="MX2259" s="5"/>
      <c r="MY2259" s="5"/>
      <c r="MZ2259" s="5"/>
      <c r="NA2259" s="5"/>
      <c r="NB2259" s="5"/>
      <c r="NC2259" s="5"/>
      <c r="ND2259" s="5"/>
      <c r="NE2259" s="5"/>
      <c r="NF2259" s="83"/>
      <c r="NG2259" s="83"/>
      <c r="NH2259" s="83"/>
      <c r="NI2259" s="84">
        <f t="shared" si="284"/>
        <v>0</v>
      </c>
      <c r="NJ2259" s="85">
        <f t="shared" ca="1" si="285"/>
        <v>45552</v>
      </c>
      <c r="NK2259" s="84">
        <f t="shared" si="286"/>
        <v>0</v>
      </c>
      <c r="NL2259" s="85">
        <f t="shared" si="291"/>
        <v>0</v>
      </c>
      <c r="NM2259" s="84">
        <f t="shared" si="287"/>
        <v>0</v>
      </c>
      <c r="NN2259" s="85">
        <f t="shared" si="288"/>
        <v>0</v>
      </c>
      <c r="NO2259" s="84">
        <f t="shared" si="289"/>
        <v>0</v>
      </c>
      <c r="NP2259" s="85">
        <f t="shared" si="290"/>
        <v>0</v>
      </c>
      <c r="NQ2259" s="83"/>
      <c r="NR2259" s="83"/>
      <c r="NS2259" s="83"/>
      <c r="NT2259" s="83"/>
      <c r="NU2259" s="83"/>
      <c r="NV2259" s="83"/>
      <c r="NW2259" s="83"/>
      <c r="NX2259" s="83"/>
      <c r="NY2259" s="83"/>
    </row>
    <row r="2260" spans="1:389" x14ac:dyDescent="0.25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7"/>
      <c r="AM2260" s="29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7"/>
      <c r="BI2260" s="5"/>
      <c r="BJ2260" s="5"/>
      <c r="BK2260" s="5"/>
      <c r="BL2260" s="5"/>
      <c r="BM2260" s="5"/>
      <c r="BN2260" s="5"/>
      <c r="BO2260" s="5"/>
      <c r="BP2260" s="29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  <c r="DI2260" s="5"/>
      <c r="DJ2260" s="5"/>
      <c r="DK2260" s="5"/>
      <c r="DL2260" s="5"/>
      <c r="DM2260" s="5"/>
      <c r="DN2260" s="5"/>
      <c r="DO2260" s="5"/>
      <c r="DP2260" s="5"/>
      <c r="DQ2260" s="5"/>
      <c r="DR2260" s="5"/>
      <c r="DS2260" s="5"/>
      <c r="DT2260" s="5"/>
      <c r="DU2260" s="5"/>
      <c r="DV2260" s="5"/>
      <c r="DW2260" s="5"/>
      <c r="DX2260" s="5"/>
      <c r="DY2260" s="5"/>
      <c r="DZ2260" s="5"/>
      <c r="EA2260" s="5"/>
      <c r="EB2260" s="7"/>
      <c r="EC2260" s="5"/>
      <c r="ED2260" s="5"/>
      <c r="EE2260" s="5"/>
      <c r="EF2260" s="5"/>
      <c r="EG2260" s="5"/>
      <c r="EH2260" s="5"/>
      <c r="EI2260" s="5"/>
      <c r="EJ2260" s="5"/>
      <c r="EK2260" s="5"/>
      <c r="EL2260" s="5"/>
      <c r="EM2260" s="5"/>
      <c r="EN2260" s="5"/>
      <c r="EO2260" s="5"/>
      <c r="EP2260" s="5"/>
      <c r="EQ2260" s="5"/>
      <c r="ER2260" s="5"/>
      <c r="ES2260" s="5"/>
      <c r="ET2260" s="29"/>
      <c r="EU2260" s="5"/>
      <c r="EV2260" s="5"/>
      <c r="EW2260" s="5"/>
      <c r="EX2260" s="5"/>
      <c r="EY2260" s="5"/>
      <c r="EZ2260" s="7"/>
      <c r="FA2260" s="5"/>
      <c r="FB2260" s="5"/>
      <c r="FC2260" s="5"/>
      <c r="FD2260" s="5"/>
      <c r="FE2260" s="5"/>
      <c r="FF2260" s="5"/>
      <c r="FG2260" s="5"/>
      <c r="FH2260" s="5"/>
      <c r="FI2260" s="5"/>
      <c r="FJ2260" s="5"/>
      <c r="FK2260" s="5"/>
      <c r="FL2260" s="5"/>
      <c r="FM2260" s="5"/>
      <c r="FN2260" s="5"/>
      <c r="FO2260" s="5"/>
      <c r="FP2260" s="5"/>
      <c r="FQ2260" s="5"/>
      <c r="FR2260" s="5"/>
      <c r="FS2260" s="5"/>
      <c r="FT2260" s="5"/>
      <c r="FU2260" s="5"/>
      <c r="FV2260" s="5"/>
      <c r="FW2260" s="5"/>
      <c r="FX2260" s="5"/>
      <c r="FY2260" s="5"/>
      <c r="FZ2260" s="5"/>
      <c r="GA2260" s="5"/>
      <c r="GB2260" s="5"/>
      <c r="GC2260" s="5"/>
      <c r="GD2260" s="5"/>
      <c r="GE2260" s="5"/>
      <c r="GF2260" s="5"/>
      <c r="GG2260" s="5"/>
      <c r="GH2260" s="5"/>
      <c r="GI2260" s="5"/>
      <c r="GJ2260" s="5"/>
      <c r="GK2260" s="5"/>
      <c r="GL2260" s="5"/>
      <c r="GM2260" s="5"/>
      <c r="GN2260" s="5"/>
      <c r="GO2260" s="5"/>
      <c r="GP2260" s="5"/>
      <c r="GQ2260" s="5"/>
      <c r="GR2260" s="5"/>
      <c r="GS2260" s="5"/>
      <c r="GT2260" s="5"/>
      <c r="GU2260" s="5"/>
      <c r="GV2260" s="5"/>
      <c r="GW2260" s="5"/>
      <c r="GX2260" s="5"/>
      <c r="GY2260" s="5"/>
      <c r="GZ2260" s="5"/>
      <c r="HA2260" s="5"/>
      <c r="HB2260" s="5"/>
      <c r="HC2260" s="5"/>
      <c r="HD2260" s="5"/>
      <c r="HE2260" s="5"/>
      <c r="HF2260" s="5"/>
      <c r="HG2260" s="5"/>
      <c r="HH2260" s="5"/>
      <c r="HI2260" s="5"/>
      <c r="HJ2260" s="5"/>
      <c r="HK2260" s="5"/>
      <c r="HL2260" s="5"/>
      <c r="HM2260" s="5"/>
      <c r="HN2260" s="5"/>
      <c r="HO2260" s="5"/>
      <c r="HP2260" s="5"/>
      <c r="HQ2260" s="5"/>
      <c r="HR2260" s="5"/>
      <c r="HS2260" s="5"/>
      <c r="HT2260" s="5"/>
      <c r="HU2260" s="5"/>
      <c r="HV2260" s="5"/>
      <c r="HW2260" s="5"/>
      <c r="HX2260" s="5"/>
      <c r="HY2260" s="5"/>
      <c r="HZ2260" s="5"/>
      <c r="IA2260" s="5"/>
      <c r="IB2260" s="5"/>
      <c r="IC2260" s="5"/>
      <c r="ID2260" s="5"/>
      <c r="IE2260" s="5"/>
      <c r="IF2260" s="5"/>
      <c r="IG2260" s="5"/>
      <c r="IH2260" s="5"/>
      <c r="II2260" s="5"/>
      <c r="IJ2260" s="5"/>
      <c r="IK2260" s="5"/>
      <c r="IL2260" s="5"/>
      <c r="IM2260" s="5"/>
      <c r="IN2260" s="5"/>
      <c r="IO2260" s="5"/>
      <c r="IP2260" s="5"/>
      <c r="IQ2260" s="5"/>
      <c r="IR2260" s="5"/>
      <c r="IS2260" s="5"/>
      <c r="IT2260" s="5"/>
      <c r="IU2260" s="5"/>
      <c r="IV2260" s="5"/>
      <c r="IW2260" s="5"/>
      <c r="IX2260" s="5"/>
      <c r="IY2260" s="5"/>
      <c r="IZ2260" s="5"/>
      <c r="JA2260" s="5"/>
      <c r="JB2260" s="5"/>
      <c r="JC2260" s="5"/>
      <c r="JD2260" s="5"/>
      <c r="JE2260" s="5"/>
      <c r="JF2260" s="5"/>
      <c r="JG2260" s="5"/>
      <c r="JH2260" s="5"/>
      <c r="JI2260" s="5"/>
      <c r="JJ2260" s="5"/>
      <c r="JK2260" s="29"/>
      <c r="JL2260" s="5"/>
      <c r="JM2260" s="5"/>
      <c r="JN2260" s="5"/>
      <c r="JO2260" s="5"/>
      <c r="JP2260" s="5"/>
      <c r="JQ2260" s="5"/>
      <c r="JR2260" s="5"/>
      <c r="JS2260" s="5"/>
      <c r="JT2260" s="5"/>
      <c r="JU2260" s="5"/>
      <c r="JV2260" s="5"/>
      <c r="JW2260" s="5"/>
      <c r="JX2260" s="5"/>
      <c r="JY2260" s="5"/>
      <c r="JZ2260" s="5"/>
      <c r="KA2260" s="5"/>
      <c r="KB2260" s="5"/>
      <c r="KC2260" s="5"/>
      <c r="KD2260" s="5"/>
      <c r="KE2260" s="5"/>
      <c r="KF2260" s="5"/>
      <c r="KG2260" s="5"/>
      <c r="KH2260" s="5"/>
      <c r="KI2260" s="5"/>
      <c r="KJ2260" s="5"/>
      <c r="KK2260" s="5"/>
      <c r="KL2260" s="5"/>
      <c r="KM2260" s="5"/>
      <c r="KN2260" s="5"/>
      <c r="KO2260" s="5"/>
      <c r="KP2260" s="5"/>
      <c r="KQ2260" s="5"/>
      <c r="KR2260" s="5"/>
      <c r="KS2260" s="5"/>
      <c r="KT2260" s="5"/>
      <c r="KU2260" s="5"/>
      <c r="KV2260" s="5"/>
      <c r="KW2260" s="5"/>
      <c r="KX2260" s="5"/>
      <c r="KY2260" s="5"/>
      <c r="KZ2260" s="5"/>
      <c r="LA2260" s="5"/>
      <c r="LB2260" s="5"/>
      <c r="LC2260" s="5"/>
      <c r="LD2260" s="5"/>
      <c r="LE2260" s="5"/>
      <c r="LF2260" s="5"/>
      <c r="LG2260" s="5"/>
      <c r="LH2260" s="5"/>
      <c r="LI2260" s="5"/>
      <c r="LJ2260" s="5"/>
      <c r="LK2260" s="5"/>
      <c r="LL2260" s="5"/>
      <c r="LM2260" s="5"/>
      <c r="LN2260" s="5"/>
      <c r="LO2260" s="5"/>
      <c r="LP2260" s="5"/>
      <c r="LQ2260" s="5"/>
      <c r="LR2260" s="5"/>
      <c r="LS2260" s="5"/>
      <c r="LT2260" s="5"/>
      <c r="LU2260" s="5"/>
      <c r="LV2260" s="5"/>
      <c r="LW2260" s="5"/>
      <c r="LX2260" s="5"/>
      <c r="LY2260" s="5"/>
      <c r="LZ2260" s="5"/>
      <c r="MA2260" s="5"/>
      <c r="MB2260" s="5"/>
      <c r="MC2260" s="5"/>
      <c r="MD2260" s="5"/>
      <c r="ME2260" s="5"/>
      <c r="MF2260" s="5"/>
      <c r="MG2260" s="5"/>
      <c r="MH2260" s="5"/>
      <c r="MI2260" s="5"/>
      <c r="MJ2260" s="5"/>
      <c r="MK2260" s="5"/>
      <c r="ML2260" s="5"/>
      <c r="MM2260" s="5"/>
      <c r="MN2260" s="5"/>
      <c r="MO2260" s="5"/>
      <c r="MP2260" s="5"/>
      <c r="MQ2260" s="5"/>
      <c r="MR2260" s="5"/>
      <c r="MS2260" s="5"/>
      <c r="MT2260" s="5"/>
      <c r="MU2260" s="5"/>
      <c r="MV2260" s="5"/>
      <c r="MW2260" s="5"/>
      <c r="MX2260" s="5"/>
      <c r="MY2260" s="5"/>
      <c r="MZ2260" s="5"/>
      <c r="NA2260" s="5"/>
      <c r="NB2260" s="5"/>
      <c r="NC2260" s="5"/>
      <c r="ND2260" s="5"/>
      <c r="NE2260" s="5"/>
      <c r="NF2260" s="83"/>
      <c r="NG2260" s="83"/>
      <c r="NH2260" s="83"/>
      <c r="NI2260" s="84">
        <f t="shared" si="284"/>
        <v>0</v>
      </c>
      <c r="NJ2260" s="85">
        <f t="shared" ca="1" si="285"/>
        <v>45552</v>
      </c>
      <c r="NK2260" s="84">
        <f t="shared" si="286"/>
        <v>0</v>
      </c>
      <c r="NL2260" s="85">
        <f t="shared" si="291"/>
        <v>0</v>
      </c>
      <c r="NM2260" s="84">
        <f t="shared" si="287"/>
        <v>0</v>
      </c>
      <c r="NN2260" s="85">
        <f t="shared" si="288"/>
        <v>0</v>
      </c>
      <c r="NO2260" s="84">
        <f t="shared" si="289"/>
        <v>0</v>
      </c>
      <c r="NP2260" s="85">
        <f t="shared" si="290"/>
        <v>0</v>
      </c>
      <c r="NQ2260" s="83"/>
      <c r="NR2260" s="83"/>
      <c r="NS2260" s="83"/>
      <c r="NT2260" s="83"/>
      <c r="NU2260" s="83"/>
      <c r="NV2260" s="83"/>
      <c r="NW2260" s="83"/>
      <c r="NX2260" s="83"/>
      <c r="NY2260" s="83"/>
    </row>
    <row r="2261" spans="1:389" x14ac:dyDescent="0.25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7"/>
      <c r="AM2261" s="29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7"/>
      <c r="BI2261" s="5"/>
      <c r="BJ2261" s="5"/>
      <c r="BK2261" s="5"/>
      <c r="BL2261" s="5"/>
      <c r="BM2261" s="5"/>
      <c r="BN2261" s="5"/>
      <c r="BO2261" s="5"/>
      <c r="BP2261" s="29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7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29"/>
      <c r="EU2261" s="5"/>
      <c r="EV2261" s="5"/>
      <c r="EW2261" s="5"/>
      <c r="EX2261" s="5"/>
      <c r="EY2261" s="5"/>
      <c r="EZ2261" s="7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  <c r="GH2261" s="5"/>
      <c r="GI2261" s="5"/>
      <c r="GJ2261" s="5"/>
      <c r="GK2261" s="5"/>
      <c r="GL2261" s="5"/>
      <c r="GM2261" s="5"/>
      <c r="GN2261" s="5"/>
      <c r="GO2261" s="5"/>
      <c r="GP2261" s="5"/>
      <c r="GQ2261" s="5"/>
      <c r="GR2261" s="5"/>
      <c r="GS2261" s="5"/>
      <c r="GT2261" s="5"/>
      <c r="GU2261" s="5"/>
      <c r="GV2261" s="5"/>
      <c r="GW2261" s="5"/>
      <c r="GX2261" s="5"/>
      <c r="GY2261" s="5"/>
      <c r="GZ2261" s="5"/>
      <c r="HA2261" s="5"/>
      <c r="HB2261" s="5"/>
      <c r="HC2261" s="5"/>
      <c r="HD2261" s="5"/>
      <c r="HE2261" s="5"/>
      <c r="HF2261" s="5"/>
      <c r="HG2261" s="5"/>
      <c r="HH2261" s="5"/>
      <c r="HI2261" s="5"/>
      <c r="HJ2261" s="5"/>
      <c r="HK2261" s="5"/>
      <c r="HL2261" s="5"/>
      <c r="HM2261" s="5"/>
      <c r="HN2261" s="5"/>
      <c r="HO2261" s="5"/>
      <c r="HP2261" s="5"/>
      <c r="HQ2261" s="5"/>
      <c r="HR2261" s="5"/>
      <c r="HS2261" s="5"/>
      <c r="HT2261" s="5"/>
      <c r="HU2261" s="5"/>
      <c r="HV2261" s="5"/>
      <c r="HW2261" s="5"/>
      <c r="HX2261" s="5"/>
      <c r="HY2261" s="5"/>
      <c r="HZ2261" s="5"/>
      <c r="IA2261" s="5"/>
      <c r="IB2261" s="5"/>
      <c r="IC2261" s="5"/>
      <c r="ID2261" s="5"/>
      <c r="IE2261" s="5"/>
      <c r="IF2261" s="5"/>
      <c r="IG2261" s="5"/>
      <c r="IH2261" s="5"/>
      <c r="II2261" s="5"/>
      <c r="IJ2261" s="5"/>
      <c r="IK2261" s="5"/>
      <c r="IL2261" s="5"/>
      <c r="IM2261" s="5"/>
      <c r="IN2261" s="5"/>
      <c r="IO2261" s="5"/>
      <c r="IP2261" s="5"/>
      <c r="IQ2261" s="5"/>
      <c r="IR2261" s="5"/>
      <c r="IS2261" s="5"/>
      <c r="IT2261" s="5"/>
      <c r="IU2261" s="5"/>
      <c r="IV2261" s="5"/>
      <c r="IW2261" s="5"/>
      <c r="IX2261" s="5"/>
      <c r="IY2261" s="5"/>
      <c r="IZ2261" s="5"/>
      <c r="JA2261" s="5"/>
      <c r="JB2261" s="5"/>
      <c r="JC2261" s="5"/>
      <c r="JD2261" s="5"/>
      <c r="JE2261" s="5"/>
      <c r="JF2261" s="5"/>
      <c r="JG2261" s="5"/>
      <c r="JH2261" s="5"/>
      <c r="JI2261" s="5"/>
      <c r="JJ2261" s="5"/>
      <c r="JK2261" s="29"/>
      <c r="JL2261" s="5"/>
      <c r="JM2261" s="5"/>
      <c r="JN2261" s="5"/>
      <c r="JO2261" s="5"/>
      <c r="JP2261" s="5"/>
      <c r="JQ2261" s="5"/>
      <c r="JR2261" s="5"/>
      <c r="JS2261" s="5"/>
      <c r="JT2261" s="5"/>
      <c r="JU2261" s="5"/>
      <c r="JV2261" s="5"/>
      <c r="JW2261" s="5"/>
      <c r="JX2261" s="5"/>
      <c r="JY2261" s="5"/>
      <c r="JZ2261" s="5"/>
      <c r="KA2261" s="5"/>
      <c r="KB2261" s="5"/>
      <c r="KC2261" s="5"/>
      <c r="KD2261" s="5"/>
      <c r="KE2261" s="5"/>
      <c r="KF2261" s="5"/>
      <c r="KG2261" s="5"/>
      <c r="KH2261" s="5"/>
      <c r="KI2261" s="5"/>
      <c r="KJ2261" s="5"/>
      <c r="KK2261" s="5"/>
      <c r="KL2261" s="5"/>
      <c r="KM2261" s="5"/>
      <c r="KN2261" s="5"/>
      <c r="KO2261" s="5"/>
      <c r="KP2261" s="5"/>
      <c r="KQ2261" s="5"/>
      <c r="KR2261" s="5"/>
      <c r="KS2261" s="5"/>
      <c r="KT2261" s="5"/>
      <c r="KU2261" s="5"/>
      <c r="KV2261" s="5"/>
      <c r="KW2261" s="5"/>
      <c r="KX2261" s="5"/>
      <c r="KY2261" s="5"/>
      <c r="KZ2261" s="5"/>
      <c r="LA2261" s="5"/>
      <c r="LB2261" s="5"/>
      <c r="LC2261" s="5"/>
      <c r="LD2261" s="5"/>
      <c r="LE2261" s="5"/>
      <c r="LF2261" s="5"/>
      <c r="LG2261" s="5"/>
      <c r="LH2261" s="5"/>
      <c r="LI2261" s="5"/>
      <c r="LJ2261" s="5"/>
      <c r="LK2261" s="5"/>
      <c r="LL2261" s="5"/>
      <c r="LM2261" s="5"/>
      <c r="LN2261" s="5"/>
      <c r="LO2261" s="5"/>
      <c r="LP2261" s="5"/>
      <c r="LQ2261" s="5"/>
      <c r="LR2261" s="5"/>
      <c r="LS2261" s="5"/>
      <c r="LT2261" s="5"/>
      <c r="LU2261" s="5"/>
      <c r="LV2261" s="5"/>
      <c r="LW2261" s="5"/>
      <c r="LX2261" s="5"/>
      <c r="LY2261" s="5"/>
      <c r="LZ2261" s="5"/>
      <c r="MA2261" s="5"/>
      <c r="MB2261" s="5"/>
      <c r="MC2261" s="5"/>
      <c r="MD2261" s="5"/>
      <c r="ME2261" s="5"/>
      <c r="MF2261" s="5"/>
      <c r="MG2261" s="5"/>
      <c r="MH2261" s="5"/>
      <c r="MI2261" s="5"/>
      <c r="MJ2261" s="5"/>
      <c r="MK2261" s="5"/>
      <c r="ML2261" s="5"/>
      <c r="MM2261" s="5"/>
      <c r="MN2261" s="5"/>
      <c r="MO2261" s="5"/>
      <c r="MP2261" s="5"/>
      <c r="MQ2261" s="5"/>
      <c r="MR2261" s="5"/>
      <c r="MS2261" s="5"/>
      <c r="MT2261" s="5"/>
      <c r="MU2261" s="5"/>
      <c r="MV2261" s="5"/>
      <c r="MW2261" s="5"/>
      <c r="MX2261" s="5"/>
      <c r="MY2261" s="5"/>
      <c r="MZ2261" s="5"/>
      <c r="NA2261" s="5"/>
      <c r="NB2261" s="5"/>
      <c r="NC2261" s="5"/>
      <c r="ND2261" s="5"/>
      <c r="NE2261" s="5"/>
      <c r="NF2261" s="83"/>
      <c r="NG2261" s="83"/>
      <c r="NH2261" s="83"/>
      <c r="NI2261" s="84">
        <f t="shared" si="284"/>
        <v>0</v>
      </c>
      <c r="NJ2261" s="85">
        <f t="shared" ca="1" si="285"/>
        <v>45552</v>
      </c>
      <c r="NK2261" s="84">
        <f t="shared" si="286"/>
        <v>0</v>
      </c>
      <c r="NL2261" s="85">
        <f t="shared" si="291"/>
        <v>0</v>
      </c>
      <c r="NM2261" s="84">
        <f t="shared" si="287"/>
        <v>0</v>
      </c>
      <c r="NN2261" s="85">
        <f t="shared" si="288"/>
        <v>0</v>
      </c>
      <c r="NO2261" s="84">
        <f t="shared" si="289"/>
        <v>0</v>
      </c>
      <c r="NP2261" s="85">
        <f t="shared" si="290"/>
        <v>0</v>
      </c>
      <c r="NQ2261" s="83"/>
      <c r="NR2261" s="83"/>
      <c r="NS2261" s="83"/>
      <c r="NT2261" s="83"/>
      <c r="NU2261" s="83"/>
      <c r="NV2261" s="83"/>
      <c r="NW2261" s="83"/>
      <c r="NX2261" s="83"/>
      <c r="NY2261" s="83"/>
    </row>
    <row r="2262" spans="1:389" x14ac:dyDescent="0.25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7"/>
      <c r="AM2262" s="29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7"/>
      <c r="BI2262" s="5"/>
      <c r="BJ2262" s="5"/>
      <c r="BK2262" s="5"/>
      <c r="BL2262" s="5"/>
      <c r="BM2262" s="5"/>
      <c r="BN2262" s="5"/>
      <c r="BO2262" s="5"/>
      <c r="BP2262" s="29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  <c r="DI2262" s="5"/>
      <c r="DJ2262" s="5"/>
      <c r="DK2262" s="5"/>
      <c r="DL2262" s="5"/>
      <c r="DM2262" s="5"/>
      <c r="DN2262" s="5"/>
      <c r="DO2262" s="5"/>
      <c r="DP2262" s="5"/>
      <c r="DQ2262" s="5"/>
      <c r="DR2262" s="5"/>
      <c r="DS2262" s="5"/>
      <c r="DT2262" s="5"/>
      <c r="DU2262" s="5"/>
      <c r="DV2262" s="5"/>
      <c r="DW2262" s="5"/>
      <c r="DX2262" s="5"/>
      <c r="DY2262" s="5"/>
      <c r="DZ2262" s="5"/>
      <c r="EA2262" s="5"/>
      <c r="EB2262" s="7"/>
      <c r="EC2262" s="5"/>
      <c r="ED2262" s="5"/>
      <c r="EE2262" s="5"/>
      <c r="EF2262" s="5"/>
      <c r="EG2262" s="5"/>
      <c r="EH2262" s="5"/>
      <c r="EI2262" s="5"/>
      <c r="EJ2262" s="5"/>
      <c r="EK2262" s="5"/>
      <c r="EL2262" s="5"/>
      <c r="EM2262" s="5"/>
      <c r="EN2262" s="5"/>
      <c r="EO2262" s="5"/>
      <c r="EP2262" s="5"/>
      <c r="EQ2262" s="5"/>
      <c r="ER2262" s="5"/>
      <c r="ES2262" s="5"/>
      <c r="ET2262" s="29"/>
      <c r="EU2262" s="5"/>
      <c r="EV2262" s="5"/>
      <c r="EW2262" s="5"/>
      <c r="EX2262" s="5"/>
      <c r="EY2262" s="5"/>
      <c r="EZ2262" s="7"/>
      <c r="FA2262" s="5"/>
      <c r="FB2262" s="5"/>
      <c r="FC2262" s="5"/>
      <c r="FD2262" s="5"/>
      <c r="FE2262" s="5"/>
      <c r="FF2262" s="5"/>
      <c r="FG2262" s="5"/>
      <c r="FH2262" s="5"/>
      <c r="FI2262" s="5"/>
      <c r="FJ2262" s="5"/>
      <c r="FK2262" s="5"/>
      <c r="FL2262" s="5"/>
      <c r="FM2262" s="5"/>
      <c r="FN2262" s="5"/>
      <c r="FO2262" s="5"/>
      <c r="FP2262" s="5"/>
      <c r="FQ2262" s="5"/>
      <c r="FR2262" s="5"/>
      <c r="FS2262" s="5"/>
      <c r="FT2262" s="5"/>
      <c r="FU2262" s="5"/>
      <c r="FV2262" s="5"/>
      <c r="FW2262" s="5"/>
      <c r="FX2262" s="5"/>
      <c r="FY2262" s="5"/>
      <c r="FZ2262" s="5"/>
      <c r="GA2262" s="5"/>
      <c r="GB2262" s="5"/>
      <c r="GC2262" s="5"/>
      <c r="GD2262" s="5"/>
      <c r="GE2262" s="5"/>
      <c r="GF2262" s="5"/>
      <c r="GG2262" s="5"/>
      <c r="GH2262" s="5"/>
      <c r="GI2262" s="5"/>
      <c r="GJ2262" s="5"/>
      <c r="GK2262" s="5"/>
      <c r="GL2262" s="5"/>
      <c r="GM2262" s="5"/>
      <c r="GN2262" s="5"/>
      <c r="GO2262" s="5"/>
      <c r="GP2262" s="5"/>
      <c r="GQ2262" s="5"/>
      <c r="GR2262" s="5"/>
      <c r="GS2262" s="5"/>
      <c r="GT2262" s="5"/>
      <c r="GU2262" s="5"/>
      <c r="GV2262" s="5"/>
      <c r="GW2262" s="5"/>
      <c r="GX2262" s="5"/>
      <c r="GY2262" s="5"/>
      <c r="GZ2262" s="5"/>
      <c r="HA2262" s="5"/>
      <c r="HB2262" s="5"/>
      <c r="HC2262" s="5"/>
      <c r="HD2262" s="5"/>
      <c r="HE2262" s="5"/>
      <c r="HF2262" s="5"/>
      <c r="HG2262" s="5"/>
      <c r="HH2262" s="5"/>
      <c r="HI2262" s="5"/>
      <c r="HJ2262" s="5"/>
      <c r="HK2262" s="5"/>
      <c r="HL2262" s="5"/>
      <c r="HM2262" s="5"/>
      <c r="HN2262" s="5"/>
      <c r="HO2262" s="5"/>
      <c r="HP2262" s="5"/>
      <c r="HQ2262" s="5"/>
      <c r="HR2262" s="5"/>
      <c r="HS2262" s="5"/>
      <c r="HT2262" s="5"/>
      <c r="HU2262" s="5"/>
      <c r="HV2262" s="5"/>
      <c r="HW2262" s="5"/>
      <c r="HX2262" s="5"/>
      <c r="HY2262" s="5"/>
      <c r="HZ2262" s="5"/>
      <c r="IA2262" s="5"/>
      <c r="IB2262" s="5"/>
      <c r="IC2262" s="5"/>
      <c r="ID2262" s="5"/>
      <c r="IE2262" s="5"/>
      <c r="IF2262" s="5"/>
      <c r="IG2262" s="5"/>
      <c r="IH2262" s="5"/>
      <c r="II2262" s="5"/>
      <c r="IJ2262" s="5"/>
      <c r="IK2262" s="5"/>
      <c r="IL2262" s="5"/>
      <c r="IM2262" s="5"/>
      <c r="IN2262" s="5"/>
      <c r="IO2262" s="5"/>
      <c r="IP2262" s="5"/>
      <c r="IQ2262" s="5"/>
      <c r="IR2262" s="5"/>
      <c r="IS2262" s="5"/>
      <c r="IT2262" s="5"/>
      <c r="IU2262" s="5"/>
      <c r="IV2262" s="5"/>
      <c r="IW2262" s="5"/>
      <c r="IX2262" s="5"/>
      <c r="IY2262" s="5"/>
      <c r="IZ2262" s="5"/>
      <c r="JA2262" s="5"/>
      <c r="JB2262" s="5"/>
      <c r="JC2262" s="5"/>
      <c r="JD2262" s="5"/>
      <c r="JE2262" s="5"/>
      <c r="JF2262" s="5"/>
      <c r="JG2262" s="5"/>
      <c r="JH2262" s="5"/>
      <c r="JI2262" s="5"/>
      <c r="JJ2262" s="5"/>
      <c r="JK2262" s="29"/>
      <c r="JL2262" s="5"/>
      <c r="JM2262" s="5"/>
      <c r="JN2262" s="5"/>
      <c r="JO2262" s="5"/>
      <c r="JP2262" s="5"/>
      <c r="JQ2262" s="5"/>
      <c r="JR2262" s="5"/>
      <c r="JS2262" s="5"/>
      <c r="JT2262" s="5"/>
      <c r="JU2262" s="5"/>
      <c r="JV2262" s="5"/>
      <c r="JW2262" s="5"/>
      <c r="JX2262" s="5"/>
      <c r="JY2262" s="5"/>
      <c r="JZ2262" s="5"/>
      <c r="KA2262" s="5"/>
      <c r="KB2262" s="5"/>
      <c r="KC2262" s="5"/>
      <c r="KD2262" s="5"/>
      <c r="KE2262" s="5"/>
      <c r="KF2262" s="5"/>
      <c r="KG2262" s="5"/>
      <c r="KH2262" s="5"/>
      <c r="KI2262" s="5"/>
      <c r="KJ2262" s="5"/>
      <c r="KK2262" s="5"/>
      <c r="KL2262" s="5"/>
      <c r="KM2262" s="5"/>
      <c r="KN2262" s="5"/>
      <c r="KO2262" s="5"/>
      <c r="KP2262" s="5"/>
      <c r="KQ2262" s="5"/>
      <c r="KR2262" s="5"/>
      <c r="KS2262" s="5"/>
      <c r="KT2262" s="5"/>
      <c r="KU2262" s="5"/>
      <c r="KV2262" s="5"/>
      <c r="KW2262" s="5"/>
      <c r="KX2262" s="5"/>
      <c r="KY2262" s="5"/>
      <c r="KZ2262" s="5"/>
      <c r="LA2262" s="5"/>
      <c r="LB2262" s="5"/>
      <c r="LC2262" s="5"/>
      <c r="LD2262" s="5"/>
      <c r="LE2262" s="5"/>
      <c r="LF2262" s="5"/>
      <c r="LG2262" s="5"/>
      <c r="LH2262" s="5"/>
      <c r="LI2262" s="5"/>
      <c r="LJ2262" s="5"/>
      <c r="LK2262" s="5"/>
      <c r="LL2262" s="5"/>
      <c r="LM2262" s="5"/>
      <c r="LN2262" s="5"/>
      <c r="LO2262" s="5"/>
      <c r="LP2262" s="5"/>
      <c r="LQ2262" s="5"/>
      <c r="LR2262" s="5"/>
      <c r="LS2262" s="5"/>
      <c r="LT2262" s="5"/>
      <c r="LU2262" s="5"/>
      <c r="LV2262" s="5"/>
      <c r="LW2262" s="5"/>
      <c r="LX2262" s="5"/>
      <c r="LY2262" s="5"/>
      <c r="LZ2262" s="5"/>
      <c r="MA2262" s="5"/>
      <c r="MB2262" s="5"/>
      <c r="MC2262" s="5"/>
      <c r="MD2262" s="5"/>
      <c r="ME2262" s="5"/>
      <c r="MF2262" s="5"/>
      <c r="MG2262" s="5"/>
      <c r="MH2262" s="5"/>
      <c r="MI2262" s="5"/>
      <c r="MJ2262" s="5"/>
      <c r="MK2262" s="5"/>
      <c r="ML2262" s="5"/>
      <c r="MM2262" s="5"/>
      <c r="MN2262" s="5"/>
      <c r="MO2262" s="5"/>
      <c r="MP2262" s="5"/>
      <c r="MQ2262" s="5"/>
      <c r="MR2262" s="5"/>
      <c r="MS2262" s="5"/>
      <c r="MT2262" s="5"/>
      <c r="MU2262" s="5"/>
      <c r="MV2262" s="5"/>
      <c r="MW2262" s="5"/>
      <c r="MX2262" s="5"/>
      <c r="MY2262" s="5"/>
      <c r="MZ2262" s="5"/>
      <c r="NA2262" s="5"/>
      <c r="NB2262" s="5"/>
      <c r="NC2262" s="5"/>
      <c r="ND2262" s="5"/>
      <c r="NE2262" s="5"/>
      <c r="NF2262" s="83"/>
      <c r="NG2262" s="83"/>
      <c r="NH2262" s="83"/>
      <c r="NI2262" s="84">
        <f t="shared" si="284"/>
        <v>0</v>
      </c>
      <c r="NJ2262" s="85">
        <f t="shared" ca="1" si="285"/>
        <v>45552</v>
      </c>
      <c r="NK2262" s="84">
        <f t="shared" si="286"/>
        <v>0</v>
      </c>
      <c r="NL2262" s="85">
        <f t="shared" si="291"/>
        <v>0</v>
      </c>
      <c r="NM2262" s="84">
        <f t="shared" si="287"/>
        <v>0</v>
      </c>
      <c r="NN2262" s="85">
        <f t="shared" si="288"/>
        <v>0</v>
      </c>
      <c r="NO2262" s="84">
        <f t="shared" si="289"/>
        <v>0</v>
      </c>
      <c r="NP2262" s="85">
        <f t="shared" si="290"/>
        <v>0</v>
      </c>
      <c r="NQ2262" s="83"/>
      <c r="NR2262" s="83"/>
      <c r="NS2262" s="83"/>
      <c r="NT2262" s="83"/>
      <c r="NU2262" s="83"/>
      <c r="NV2262" s="83"/>
      <c r="NW2262" s="83"/>
      <c r="NX2262" s="83"/>
      <c r="NY2262" s="83"/>
    </row>
    <row r="2263" spans="1:389" x14ac:dyDescent="0.25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7"/>
      <c r="AM2263" s="29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7"/>
      <c r="BI2263" s="5"/>
      <c r="BJ2263" s="5"/>
      <c r="BK2263" s="5"/>
      <c r="BL2263" s="5"/>
      <c r="BM2263" s="5"/>
      <c r="BN2263" s="5"/>
      <c r="BO2263" s="5"/>
      <c r="BP2263" s="29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  <c r="DI2263" s="5"/>
      <c r="DJ2263" s="5"/>
      <c r="DK2263" s="5"/>
      <c r="DL2263" s="5"/>
      <c r="DM2263" s="5"/>
      <c r="DN2263" s="5"/>
      <c r="DO2263" s="5"/>
      <c r="DP2263" s="5"/>
      <c r="DQ2263" s="5"/>
      <c r="DR2263" s="5"/>
      <c r="DS2263" s="5"/>
      <c r="DT2263" s="5"/>
      <c r="DU2263" s="5"/>
      <c r="DV2263" s="5"/>
      <c r="DW2263" s="5"/>
      <c r="DX2263" s="5"/>
      <c r="DY2263" s="5"/>
      <c r="DZ2263" s="5"/>
      <c r="EA2263" s="5"/>
      <c r="EB2263" s="7"/>
      <c r="EC2263" s="5"/>
      <c r="ED2263" s="5"/>
      <c r="EE2263" s="5"/>
      <c r="EF2263" s="5"/>
      <c r="EG2263" s="5"/>
      <c r="EH2263" s="5"/>
      <c r="EI2263" s="5"/>
      <c r="EJ2263" s="5"/>
      <c r="EK2263" s="5"/>
      <c r="EL2263" s="5"/>
      <c r="EM2263" s="5"/>
      <c r="EN2263" s="5"/>
      <c r="EO2263" s="5"/>
      <c r="EP2263" s="5"/>
      <c r="EQ2263" s="5"/>
      <c r="ER2263" s="5"/>
      <c r="ES2263" s="5"/>
      <c r="ET2263" s="29"/>
      <c r="EU2263" s="5"/>
      <c r="EV2263" s="5"/>
      <c r="EW2263" s="5"/>
      <c r="EX2263" s="5"/>
      <c r="EY2263" s="5"/>
      <c r="EZ2263" s="7"/>
      <c r="FA2263" s="5"/>
      <c r="FB2263" s="5"/>
      <c r="FC2263" s="5"/>
      <c r="FD2263" s="5"/>
      <c r="FE2263" s="5"/>
      <c r="FF2263" s="5"/>
      <c r="FG2263" s="5"/>
      <c r="FH2263" s="5"/>
      <c r="FI2263" s="5"/>
      <c r="FJ2263" s="5"/>
      <c r="FK2263" s="5"/>
      <c r="FL2263" s="5"/>
      <c r="FM2263" s="5"/>
      <c r="FN2263" s="5"/>
      <c r="FO2263" s="5"/>
      <c r="FP2263" s="5"/>
      <c r="FQ2263" s="5"/>
      <c r="FR2263" s="5"/>
      <c r="FS2263" s="5"/>
      <c r="FT2263" s="5"/>
      <c r="FU2263" s="5"/>
      <c r="FV2263" s="5"/>
      <c r="FW2263" s="5"/>
      <c r="FX2263" s="5"/>
      <c r="FY2263" s="5"/>
      <c r="FZ2263" s="5"/>
      <c r="GA2263" s="5"/>
      <c r="GB2263" s="5"/>
      <c r="GC2263" s="5"/>
      <c r="GD2263" s="5"/>
      <c r="GE2263" s="5"/>
      <c r="GF2263" s="5"/>
      <c r="GG2263" s="5"/>
      <c r="GH2263" s="5"/>
      <c r="GI2263" s="5"/>
      <c r="GJ2263" s="5"/>
      <c r="GK2263" s="5"/>
      <c r="GL2263" s="5"/>
      <c r="GM2263" s="5"/>
      <c r="GN2263" s="5"/>
      <c r="GO2263" s="5"/>
      <c r="GP2263" s="5"/>
      <c r="GQ2263" s="5"/>
      <c r="GR2263" s="5"/>
      <c r="GS2263" s="5"/>
      <c r="GT2263" s="5"/>
      <c r="GU2263" s="5"/>
      <c r="GV2263" s="5"/>
      <c r="GW2263" s="5"/>
      <c r="GX2263" s="5"/>
      <c r="GY2263" s="5"/>
      <c r="GZ2263" s="5"/>
      <c r="HA2263" s="5"/>
      <c r="HB2263" s="5"/>
      <c r="HC2263" s="5"/>
      <c r="HD2263" s="5"/>
      <c r="HE2263" s="5"/>
      <c r="HF2263" s="5"/>
      <c r="HG2263" s="5"/>
      <c r="HH2263" s="5"/>
      <c r="HI2263" s="5"/>
      <c r="HJ2263" s="5"/>
      <c r="HK2263" s="5"/>
      <c r="HL2263" s="5"/>
      <c r="HM2263" s="5"/>
      <c r="HN2263" s="5"/>
      <c r="HO2263" s="5"/>
      <c r="HP2263" s="5"/>
      <c r="HQ2263" s="5"/>
      <c r="HR2263" s="5"/>
      <c r="HS2263" s="5"/>
      <c r="HT2263" s="5"/>
      <c r="HU2263" s="5"/>
      <c r="HV2263" s="5"/>
      <c r="HW2263" s="5"/>
      <c r="HX2263" s="5"/>
      <c r="HY2263" s="5"/>
      <c r="HZ2263" s="5"/>
      <c r="IA2263" s="5"/>
      <c r="IB2263" s="5"/>
      <c r="IC2263" s="5"/>
      <c r="ID2263" s="5"/>
      <c r="IE2263" s="5"/>
      <c r="IF2263" s="5"/>
      <c r="IG2263" s="5"/>
      <c r="IH2263" s="5"/>
      <c r="II2263" s="5"/>
      <c r="IJ2263" s="5"/>
      <c r="IK2263" s="5"/>
      <c r="IL2263" s="5"/>
      <c r="IM2263" s="5"/>
      <c r="IN2263" s="5"/>
      <c r="IO2263" s="5"/>
      <c r="IP2263" s="5"/>
      <c r="IQ2263" s="5"/>
      <c r="IR2263" s="5"/>
      <c r="IS2263" s="5"/>
      <c r="IT2263" s="5"/>
      <c r="IU2263" s="5"/>
      <c r="IV2263" s="5"/>
      <c r="IW2263" s="5"/>
      <c r="IX2263" s="5"/>
      <c r="IY2263" s="5"/>
      <c r="IZ2263" s="5"/>
      <c r="JA2263" s="5"/>
      <c r="JB2263" s="5"/>
      <c r="JC2263" s="5"/>
      <c r="JD2263" s="5"/>
      <c r="JE2263" s="5"/>
      <c r="JF2263" s="5"/>
      <c r="JG2263" s="5"/>
      <c r="JH2263" s="5"/>
      <c r="JI2263" s="5"/>
      <c r="JJ2263" s="5"/>
      <c r="JK2263" s="29"/>
      <c r="JL2263" s="5"/>
      <c r="JM2263" s="5"/>
      <c r="JN2263" s="5"/>
      <c r="JO2263" s="5"/>
      <c r="JP2263" s="5"/>
      <c r="JQ2263" s="5"/>
      <c r="JR2263" s="5"/>
      <c r="JS2263" s="5"/>
      <c r="JT2263" s="5"/>
      <c r="JU2263" s="5"/>
      <c r="JV2263" s="5"/>
      <c r="JW2263" s="5"/>
      <c r="JX2263" s="5"/>
      <c r="JY2263" s="5"/>
      <c r="JZ2263" s="5"/>
      <c r="KA2263" s="5"/>
      <c r="KB2263" s="5"/>
      <c r="KC2263" s="5"/>
      <c r="KD2263" s="5"/>
      <c r="KE2263" s="5"/>
      <c r="KF2263" s="5"/>
      <c r="KG2263" s="5"/>
      <c r="KH2263" s="5"/>
      <c r="KI2263" s="5"/>
      <c r="KJ2263" s="5"/>
      <c r="KK2263" s="5"/>
      <c r="KL2263" s="5"/>
      <c r="KM2263" s="5"/>
      <c r="KN2263" s="5"/>
      <c r="KO2263" s="5"/>
      <c r="KP2263" s="5"/>
      <c r="KQ2263" s="5"/>
      <c r="KR2263" s="5"/>
      <c r="KS2263" s="5"/>
      <c r="KT2263" s="5"/>
      <c r="KU2263" s="5"/>
      <c r="KV2263" s="5"/>
      <c r="KW2263" s="5"/>
      <c r="KX2263" s="5"/>
      <c r="KY2263" s="5"/>
      <c r="KZ2263" s="5"/>
      <c r="LA2263" s="5"/>
      <c r="LB2263" s="5"/>
      <c r="LC2263" s="5"/>
      <c r="LD2263" s="5"/>
      <c r="LE2263" s="5"/>
      <c r="LF2263" s="5"/>
      <c r="LG2263" s="5"/>
      <c r="LH2263" s="5"/>
      <c r="LI2263" s="5"/>
      <c r="LJ2263" s="5"/>
      <c r="LK2263" s="5"/>
      <c r="LL2263" s="5"/>
      <c r="LM2263" s="5"/>
      <c r="LN2263" s="5"/>
      <c r="LO2263" s="5"/>
      <c r="LP2263" s="5"/>
      <c r="LQ2263" s="5"/>
      <c r="LR2263" s="5"/>
      <c r="LS2263" s="5"/>
      <c r="LT2263" s="5"/>
      <c r="LU2263" s="5"/>
      <c r="LV2263" s="5"/>
      <c r="LW2263" s="5"/>
      <c r="LX2263" s="5"/>
      <c r="LY2263" s="5"/>
      <c r="LZ2263" s="5"/>
      <c r="MA2263" s="5"/>
      <c r="MB2263" s="5"/>
      <c r="MC2263" s="5"/>
      <c r="MD2263" s="5"/>
      <c r="ME2263" s="5"/>
      <c r="MF2263" s="5"/>
      <c r="MG2263" s="5"/>
      <c r="MH2263" s="5"/>
      <c r="MI2263" s="5"/>
      <c r="MJ2263" s="5"/>
      <c r="MK2263" s="5"/>
      <c r="ML2263" s="5"/>
      <c r="MM2263" s="5"/>
      <c r="MN2263" s="5"/>
      <c r="MO2263" s="5"/>
      <c r="MP2263" s="5"/>
      <c r="MQ2263" s="5"/>
      <c r="MR2263" s="5"/>
      <c r="MS2263" s="5"/>
      <c r="MT2263" s="5"/>
      <c r="MU2263" s="5"/>
      <c r="MV2263" s="5"/>
      <c r="MW2263" s="5"/>
      <c r="MX2263" s="5"/>
      <c r="MY2263" s="5"/>
      <c r="MZ2263" s="5"/>
      <c r="NA2263" s="5"/>
      <c r="NB2263" s="5"/>
      <c r="NC2263" s="5"/>
      <c r="ND2263" s="5"/>
      <c r="NE2263" s="5"/>
      <c r="NF2263" s="83"/>
      <c r="NG2263" s="83"/>
      <c r="NH2263" s="83"/>
      <c r="NI2263" s="84">
        <f t="shared" si="284"/>
        <v>0</v>
      </c>
      <c r="NJ2263" s="85">
        <f t="shared" ca="1" si="285"/>
        <v>45552</v>
      </c>
      <c r="NK2263" s="84">
        <f t="shared" si="286"/>
        <v>0</v>
      </c>
      <c r="NL2263" s="85">
        <f t="shared" si="291"/>
        <v>0</v>
      </c>
      <c r="NM2263" s="84">
        <f t="shared" si="287"/>
        <v>0</v>
      </c>
      <c r="NN2263" s="85">
        <f t="shared" si="288"/>
        <v>0</v>
      </c>
      <c r="NO2263" s="84">
        <f t="shared" si="289"/>
        <v>0</v>
      </c>
      <c r="NP2263" s="85">
        <f t="shared" si="290"/>
        <v>0</v>
      </c>
      <c r="NQ2263" s="83"/>
      <c r="NR2263" s="83"/>
      <c r="NS2263" s="83"/>
      <c r="NT2263" s="83"/>
      <c r="NU2263" s="83"/>
      <c r="NV2263" s="83"/>
      <c r="NW2263" s="83"/>
      <c r="NX2263" s="83"/>
      <c r="NY2263" s="83"/>
    </row>
    <row r="2264" spans="1:389" x14ac:dyDescent="0.25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7"/>
      <c r="AM2264" s="29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7"/>
      <c r="BI2264" s="5"/>
      <c r="BJ2264" s="5"/>
      <c r="BK2264" s="5"/>
      <c r="BL2264" s="5"/>
      <c r="BM2264" s="5"/>
      <c r="BN2264" s="5"/>
      <c r="BO2264" s="5"/>
      <c r="BP2264" s="29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  <c r="DI2264" s="5"/>
      <c r="DJ2264" s="5"/>
      <c r="DK2264" s="5"/>
      <c r="DL2264" s="5"/>
      <c r="DM2264" s="5"/>
      <c r="DN2264" s="5"/>
      <c r="DO2264" s="5"/>
      <c r="DP2264" s="5"/>
      <c r="DQ2264" s="5"/>
      <c r="DR2264" s="5"/>
      <c r="DS2264" s="5"/>
      <c r="DT2264" s="5"/>
      <c r="DU2264" s="5"/>
      <c r="DV2264" s="5"/>
      <c r="DW2264" s="5"/>
      <c r="DX2264" s="5"/>
      <c r="DY2264" s="5"/>
      <c r="DZ2264" s="5"/>
      <c r="EA2264" s="5"/>
      <c r="EB2264" s="7"/>
      <c r="EC2264" s="5"/>
      <c r="ED2264" s="5"/>
      <c r="EE2264" s="5"/>
      <c r="EF2264" s="5"/>
      <c r="EG2264" s="5"/>
      <c r="EH2264" s="5"/>
      <c r="EI2264" s="5"/>
      <c r="EJ2264" s="5"/>
      <c r="EK2264" s="5"/>
      <c r="EL2264" s="5"/>
      <c r="EM2264" s="5"/>
      <c r="EN2264" s="5"/>
      <c r="EO2264" s="5"/>
      <c r="EP2264" s="5"/>
      <c r="EQ2264" s="5"/>
      <c r="ER2264" s="5"/>
      <c r="ES2264" s="5"/>
      <c r="ET2264" s="29"/>
      <c r="EU2264" s="5"/>
      <c r="EV2264" s="5"/>
      <c r="EW2264" s="5"/>
      <c r="EX2264" s="5"/>
      <c r="EY2264" s="5"/>
      <c r="EZ2264" s="7"/>
      <c r="FA2264" s="5"/>
      <c r="FB2264" s="5"/>
      <c r="FC2264" s="5"/>
      <c r="FD2264" s="5"/>
      <c r="FE2264" s="5"/>
      <c r="FF2264" s="5"/>
      <c r="FG2264" s="5"/>
      <c r="FH2264" s="5"/>
      <c r="FI2264" s="5"/>
      <c r="FJ2264" s="5"/>
      <c r="FK2264" s="5"/>
      <c r="FL2264" s="5"/>
      <c r="FM2264" s="5"/>
      <c r="FN2264" s="5"/>
      <c r="FO2264" s="5"/>
      <c r="FP2264" s="5"/>
      <c r="FQ2264" s="5"/>
      <c r="FR2264" s="5"/>
      <c r="FS2264" s="5"/>
      <c r="FT2264" s="5"/>
      <c r="FU2264" s="5"/>
      <c r="FV2264" s="5"/>
      <c r="FW2264" s="5"/>
      <c r="FX2264" s="5"/>
      <c r="FY2264" s="5"/>
      <c r="FZ2264" s="5"/>
      <c r="GA2264" s="5"/>
      <c r="GB2264" s="5"/>
      <c r="GC2264" s="5"/>
      <c r="GD2264" s="5"/>
      <c r="GE2264" s="5"/>
      <c r="GF2264" s="5"/>
      <c r="GG2264" s="5"/>
      <c r="GH2264" s="5"/>
      <c r="GI2264" s="5"/>
      <c r="GJ2264" s="5"/>
      <c r="GK2264" s="5"/>
      <c r="GL2264" s="5"/>
      <c r="GM2264" s="5"/>
      <c r="GN2264" s="5"/>
      <c r="GO2264" s="5"/>
      <c r="GP2264" s="5"/>
      <c r="GQ2264" s="5"/>
      <c r="GR2264" s="5"/>
      <c r="GS2264" s="5"/>
      <c r="GT2264" s="5"/>
      <c r="GU2264" s="5"/>
      <c r="GV2264" s="5"/>
      <c r="GW2264" s="5"/>
      <c r="GX2264" s="5"/>
      <c r="GY2264" s="5"/>
      <c r="GZ2264" s="5"/>
      <c r="HA2264" s="5"/>
      <c r="HB2264" s="5"/>
      <c r="HC2264" s="5"/>
      <c r="HD2264" s="5"/>
      <c r="HE2264" s="5"/>
      <c r="HF2264" s="5"/>
      <c r="HG2264" s="5"/>
      <c r="HH2264" s="5"/>
      <c r="HI2264" s="5"/>
      <c r="HJ2264" s="5"/>
      <c r="HK2264" s="5"/>
      <c r="HL2264" s="5"/>
      <c r="HM2264" s="5"/>
      <c r="HN2264" s="5"/>
      <c r="HO2264" s="5"/>
      <c r="HP2264" s="5"/>
      <c r="HQ2264" s="5"/>
      <c r="HR2264" s="5"/>
      <c r="HS2264" s="5"/>
      <c r="HT2264" s="5"/>
      <c r="HU2264" s="5"/>
      <c r="HV2264" s="5"/>
      <c r="HW2264" s="5"/>
      <c r="HX2264" s="5"/>
      <c r="HY2264" s="5"/>
      <c r="HZ2264" s="5"/>
      <c r="IA2264" s="5"/>
      <c r="IB2264" s="5"/>
      <c r="IC2264" s="5"/>
      <c r="ID2264" s="5"/>
      <c r="IE2264" s="5"/>
      <c r="IF2264" s="5"/>
      <c r="IG2264" s="5"/>
      <c r="IH2264" s="5"/>
      <c r="II2264" s="5"/>
      <c r="IJ2264" s="5"/>
      <c r="IK2264" s="5"/>
      <c r="IL2264" s="5"/>
      <c r="IM2264" s="5"/>
      <c r="IN2264" s="5"/>
      <c r="IO2264" s="5"/>
      <c r="IP2264" s="5"/>
      <c r="IQ2264" s="5"/>
      <c r="IR2264" s="5"/>
      <c r="IS2264" s="5"/>
      <c r="IT2264" s="5"/>
      <c r="IU2264" s="5"/>
      <c r="IV2264" s="5"/>
      <c r="IW2264" s="5"/>
      <c r="IX2264" s="5"/>
      <c r="IY2264" s="5"/>
      <c r="IZ2264" s="5"/>
      <c r="JA2264" s="5"/>
      <c r="JB2264" s="5"/>
      <c r="JC2264" s="5"/>
      <c r="JD2264" s="5"/>
      <c r="JE2264" s="5"/>
      <c r="JF2264" s="5"/>
      <c r="JG2264" s="5"/>
      <c r="JH2264" s="5"/>
      <c r="JI2264" s="5"/>
      <c r="JJ2264" s="5"/>
      <c r="JK2264" s="29"/>
      <c r="JL2264" s="5"/>
      <c r="JM2264" s="5"/>
      <c r="JN2264" s="5"/>
      <c r="JO2264" s="5"/>
      <c r="JP2264" s="5"/>
      <c r="JQ2264" s="5"/>
      <c r="JR2264" s="5"/>
      <c r="JS2264" s="5"/>
      <c r="JT2264" s="5"/>
      <c r="JU2264" s="5"/>
      <c r="JV2264" s="5"/>
      <c r="JW2264" s="5"/>
      <c r="JX2264" s="5"/>
      <c r="JY2264" s="5"/>
      <c r="JZ2264" s="5"/>
      <c r="KA2264" s="5"/>
      <c r="KB2264" s="5"/>
      <c r="KC2264" s="5"/>
      <c r="KD2264" s="5"/>
      <c r="KE2264" s="5"/>
      <c r="KF2264" s="5"/>
      <c r="KG2264" s="5"/>
      <c r="KH2264" s="5"/>
      <c r="KI2264" s="5"/>
      <c r="KJ2264" s="5"/>
      <c r="KK2264" s="5"/>
      <c r="KL2264" s="5"/>
      <c r="KM2264" s="5"/>
      <c r="KN2264" s="5"/>
      <c r="KO2264" s="5"/>
      <c r="KP2264" s="5"/>
      <c r="KQ2264" s="5"/>
      <c r="KR2264" s="5"/>
      <c r="KS2264" s="5"/>
      <c r="KT2264" s="5"/>
      <c r="KU2264" s="5"/>
      <c r="KV2264" s="5"/>
      <c r="KW2264" s="5"/>
      <c r="KX2264" s="5"/>
      <c r="KY2264" s="5"/>
      <c r="KZ2264" s="5"/>
      <c r="LA2264" s="5"/>
      <c r="LB2264" s="5"/>
      <c r="LC2264" s="5"/>
      <c r="LD2264" s="5"/>
      <c r="LE2264" s="5"/>
      <c r="LF2264" s="5"/>
      <c r="LG2264" s="5"/>
      <c r="LH2264" s="5"/>
      <c r="LI2264" s="5"/>
      <c r="LJ2264" s="5"/>
      <c r="LK2264" s="5"/>
      <c r="LL2264" s="5"/>
      <c r="LM2264" s="5"/>
      <c r="LN2264" s="5"/>
      <c r="LO2264" s="5"/>
      <c r="LP2264" s="5"/>
      <c r="LQ2264" s="5"/>
      <c r="LR2264" s="5"/>
      <c r="LS2264" s="5"/>
      <c r="LT2264" s="5"/>
      <c r="LU2264" s="5"/>
      <c r="LV2264" s="5"/>
      <c r="LW2264" s="5"/>
      <c r="LX2264" s="5"/>
      <c r="LY2264" s="5"/>
      <c r="LZ2264" s="5"/>
      <c r="MA2264" s="5"/>
      <c r="MB2264" s="5"/>
      <c r="MC2264" s="5"/>
      <c r="MD2264" s="5"/>
      <c r="ME2264" s="5"/>
      <c r="MF2264" s="5"/>
      <c r="MG2264" s="5"/>
      <c r="MH2264" s="5"/>
      <c r="MI2264" s="5"/>
      <c r="MJ2264" s="5"/>
      <c r="MK2264" s="5"/>
      <c r="ML2264" s="5"/>
      <c r="MM2264" s="5"/>
      <c r="MN2264" s="5"/>
      <c r="MO2264" s="5"/>
      <c r="MP2264" s="5"/>
      <c r="MQ2264" s="5"/>
      <c r="MR2264" s="5"/>
      <c r="MS2264" s="5"/>
      <c r="MT2264" s="5"/>
      <c r="MU2264" s="5"/>
      <c r="MV2264" s="5"/>
      <c r="MW2264" s="5"/>
      <c r="MX2264" s="5"/>
      <c r="MY2264" s="5"/>
      <c r="MZ2264" s="5"/>
      <c r="NA2264" s="5"/>
      <c r="NB2264" s="5"/>
      <c r="NC2264" s="5"/>
      <c r="ND2264" s="5"/>
      <c r="NE2264" s="5"/>
      <c r="NF2264" s="83"/>
      <c r="NG2264" s="83"/>
      <c r="NH2264" s="83"/>
      <c r="NI2264" s="84">
        <f t="shared" si="284"/>
        <v>0</v>
      </c>
      <c r="NJ2264" s="85">
        <f t="shared" ca="1" si="285"/>
        <v>45552</v>
      </c>
      <c r="NK2264" s="84">
        <f t="shared" si="286"/>
        <v>0</v>
      </c>
      <c r="NL2264" s="85">
        <f t="shared" si="291"/>
        <v>0</v>
      </c>
      <c r="NM2264" s="84">
        <f t="shared" si="287"/>
        <v>0</v>
      </c>
      <c r="NN2264" s="85">
        <f t="shared" si="288"/>
        <v>0</v>
      </c>
      <c r="NO2264" s="84">
        <f t="shared" si="289"/>
        <v>0</v>
      </c>
      <c r="NP2264" s="85">
        <f t="shared" si="290"/>
        <v>0</v>
      </c>
      <c r="NQ2264" s="83"/>
      <c r="NR2264" s="83"/>
      <c r="NS2264" s="83"/>
      <c r="NT2264" s="83"/>
      <c r="NU2264" s="83"/>
      <c r="NV2264" s="83"/>
      <c r="NW2264" s="83"/>
      <c r="NX2264" s="83"/>
      <c r="NY2264" s="83"/>
    </row>
    <row r="2265" spans="1:389" x14ac:dyDescent="0.25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7"/>
      <c r="AM2265" s="29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7"/>
      <c r="BI2265" s="5"/>
      <c r="BJ2265" s="5"/>
      <c r="BK2265" s="5"/>
      <c r="BL2265" s="5"/>
      <c r="BM2265" s="5"/>
      <c r="BN2265" s="5"/>
      <c r="BO2265" s="5"/>
      <c r="BP2265" s="29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7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29"/>
      <c r="EU2265" s="5"/>
      <c r="EV2265" s="5"/>
      <c r="EW2265" s="5"/>
      <c r="EX2265" s="5"/>
      <c r="EY2265" s="5"/>
      <c r="EZ2265" s="7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  <c r="GH2265" s="5"/>
      <c r="GI2265" s="5"/>
      <c r="GJ2265" s="5"/>
      <c r="GK2265" s="5"/>
      <c r="GL2265" s="5"/>
      <c r="GM2265" s="5"/>
      <c r="GN2265" s="5"/>
      <c r="GO2265" s="5"/>
      <c r="GP2265" s="5"/>
      <c r="GQ2265" s="5"/>
      <c r="GR2265" s="5"/>
      <c r="GS2265" s="5"/>
      <c r="GT2265" s="5"/>
      <c r="GU2265" s="5"/>
      <c r="GV2265" s="5"/>
      <c r="GW2265" s="5"/>
      <c r="GX2265" s="5"/>
      <c r="GY2265" s="5"/>
      <c r="GZ2265" s="5"/>
      <c r="HA2265" s="5"/>
      <c r="HB2265" s="5"/>
      <c r="HC2265" s="5"/>
      <c r="HD2265" s="5"/>
      <c r="HE2265" s="5"/>
      <c r="HF2265" s="5"/>
      <c r="HG2265" s="5"/>
      <c r="HH2265" s="5"/>
      <c r="HI2265" s="5"/>
      <c r="HJ2265" s="5"/>
      <c r="HK2265" s="5"/>
      <c r="HL2265" s="5"/>
      <c r="HM2265" s="5"/>
      <c r="HN2265" s="5"/>
      <c r="HO2265" s="5"/>
      <c r="HP2265" s="5"/>
      <c r="HQ2265" s="5"/>
      <c r="HR2265" s="5"/>
      <c r="HS2265" s="5"/>
      <c r="HT2265" s="5"/>
      <c r="HU2265" s="5"/>
      <c r="HV2265" s="5"/>
      <c r="HW2265" s="5"/>
      <c r="HX2265" s="5"/>
      <c r="HY2265" s="5"/>
      <c r="HZ2265" s="5"/>
      <c r="IA2265" s="5"/>
      <c r="IB2265" s="5"/>
      <c r="IC2265" s="5"/>
      <c r="ID2265" s="5"/>
      <c r="IE2265" s="5"/>
      <c r="IF2265" s="5"/>
      <c r="IG2265" s="5"/>
      <c r="IH2265" s="5"/>
      <c r="II2265" s="5"/>
      <c r="IJ2265" s="5"/>
      <c r="IK2265" s="5"/>
      <c r="IL2265" s="5"/>
      <c r="IM2265" s="5"/>
      <c r="IN2265" s="5"/>
      <c r="IO2265" s="5"/>
      <c r="IP2265" s="5"/>
      <c r="IQ2265" s="5"/>
      <c r="IR2265" s="5"/>
      <c r="IS2265" s="5"/>
      <c r="IT2265" s="5"/>
      <c r="IU2265" s="5"/>
      <c r="IV2265" s="5"/>
      <c r="IW2265" s="5"/>
      <c r="IX2265" s="5"/>
      <c r="IY2265" s="5"/>
      <c r="IZ2265" s="5"/>
      <c r="JA2265" s="5"/>
      <c r="JB2265" s="5"/>
      <c r="JC2265" s="5"/>
      <c r="JD2265" s="5"/>
      <c r="JE2265" s="5"/>
      <c r="JF2265" s="5"/>
      <c r="JG2265" s="5"/>
      <c r="JH2265" s="5"/>
      <c r="JI2265" s="5"/>
      <c r="JJ2265" s="5"/>
      <c r="JK2265" s="29"/>
      <c r="JL2265" s="5"/>
      <c r="JM2265" s="5"/>
      <c r="JN2265" s="5"/>
      <c r="JO2265" s="5"/>
      <c r="JP2265" s="5"/>
      <c r="JQ2265" s="5"/>
      <c r="JR2265" s="5"/>
      <c r="JS2265" s="5"/>
      <c r="JT2265" s="5"/>
      <c r="JU2265" s="5"/>
      <c r="JV2265" s="5"/>
      <c r="JW2265" s="5"/>
      <c r="JX2265" s="5"/>
      <c r="JY2265" s="5"/>
      <c r="JZ2265" s="5"/>
      <c r="KA2265" s="5"/>
      <c r="KB2265" s="5"/>
      <c r="KC2265" s="5"/>
      <c r="KD2265" s="5"/>
      <c r="KE2265" s="5"/>
      <c r="KF2265" s="5"/>
      <c r="KG2265" s="5"/>
      <c r="KH2265" s="5"/>
      <c r="KI2265" s="5"/>
      <c r="KJ2265" s="5"/>
      <c r="KK2265" s="5"/>
      <c r="KL2265" s="5"/>
      <c r="KM2265" s="5"/>
      <c r="KN2265" s="5"/>
      <c r="KO2265" s="5"/>
      <c r="KP2265" s="5"/>
      <c r="KQ2265" s="5"/>
      <c r="KR2265" s="5"/>
      <c r="KS2265" s="5"/>
      <c r="KT2265" s="5"/>
      <c r="KU2265" s="5"/>
      <c r="KV2265" s="5"/>
      <c r="KW2265" s="5"/>
      <c r="KX2265" s="5"/>
      <c r="KY2265" s="5"/>
      <c r="KZ2265" s="5"/>
      <c r="LA2265" s="5"/>
      <c r="LB2265" s="5"/>
      <c r="LC2265" s="5"/>
      <c r="LD2265" s="5"/>
      <c r="LE2265" s="5"/>
      <c r="LF2265" s="5"/>
      <c r="LG2265" s="5"/>
      <c r="LH2265" s="5"/>
      <c r="LI2265" s="5"/>
      <c r="LJ2265" s="5"/>
      <c r="LK2265" s="5"/>
      <c r="LL2265" s="5"/>
      <c r="LM2265" s="5"/>
      <c r="LN2265" s="5"/>
      <c r="LO2265" s="5"/>
      <c r="LP2265" s="5"/>
      <c r="LQ2265" s="5"/>
      <c r="LR2265" s="5"/>
      <c r="LS2265" s="5"/>
      <c r="LT2265" s="5"/>
      <c r="LU2265" s="5"/>
      <c r="LV2265" s="5"/>
      <c r="LW2265" s="5"/>
      <c r="LX2265" s="5"/>
      <c r="LY2265" s="5"/>
      <c r="LZ2265" s="5"/>
      <c r="MA2265" s="5"/>
      <c r="MB2265" s="5"/>
      <c r="MC2265" s="5"/>
      <c r="MD2265" s="5"/>
      <c r="ME2265" s="5"/>
      <c r="MF2265" s="5"/>
      <c r="MG2265" s="5"/>
      <c r="MH2265" s="5"/>
      <c r="MI2265" s="5"/>
      <c r="MJ2265" s="5"/>
      <c r="MK2265" s="5"/>
      <c r="ML2265" s="5"/>
      <c r="MM2265" s="5"/>
      <c r="MN2265" s="5"/>
      <c r="MO2265" s="5"/>
      <c r="MP2265" s="5"/>
      <c r="MQ2265" s="5"/>
      <c r="MR2265" s="5"/>
      <c r="MS2265" s="5"/>
      <c r="MT2265" s="5"/>
      <c r="MU2265" s="5"/>
      <c r="MV2265" s="5"/>
      <c r="MW2265" s="5"/>
      <c r="MX2265" s="5"/>
      <c r="MY2265" s="5"/>
      <c r="MZ2265" s="5"/>
      <c r="NA2265" s="5"/>
      <c r="NB2265" s="5"/>
      <c r="NC2265" s="5"/>
      <c r="ND2265" s="5"/>
      <c r="NE2265" s="5"/>
      <c r="NF2265" s="83"/>
      <c r="NG2265" s="83"/>
      <c r="NH2265" s="83"/>
      <c r="NI2265" s="84">
        <f t="shared" si="284"/>
        <v>0</v>
      </c>
      <c r="NJ2265" s="85">
        <f t="shared" ca="1" si="285"/>
        <v>45552</v>
      </c>
      <c r="NK2265" s="84">
        <f t="shared" si="286"/>
        <v>0</v>
      </c>
      <c r="NL2265" s="85">
        <f t="shared" si="291"/>
        <v>0</v>
      </c>
      <c r="NM2265" s="84">
        <f t="shared" si="287"/>
        <v>0</v>
      </c>
      <c r="NN2265" s="85">
        <f t="shared" si="288"/>
        <v>0</v>
      </c>
      <c r="NO2265" s="84">
        <f t="shared" si="289"/>
        <v>0</v>
      </c>
      <c r="NP2265" s="85">
        <f t="shared" si="290"/>
        <v>0</v>
      </c>
      <c r="NQ2265" s="83"/>
      <c r="NR2265" s="83"/>
      <c r="NS2265" s="83"/>
      <c r="NT2265" s="83"/>
      <c r="NU2265" s="83"/>
      <c r="NV2265" s="83"/>
      <c r="NW2265" s="83"/>
      <c r="NX2265" s="83"/>
      <c r="NY2265" s="83"/>
    </row>
    <row r="2266" spans="1:389" x14ac:dyDescent="0.25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7"/>
      <c r="AM2266" s="29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7"/>
      <c r="BI2266" s="5"/>
      <c r="BJ2266" s="5"/>
      <c r="BK2266" s="5"/>
      <c r="BL2266" s="5"/>
      <c r="BM2266" s="5"/>
      <c r="BN2266" s="5"/>
      <c r="BO2266" s="5"/>
      <c r="BP2266" s="29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7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29"/>
      <c r="EU2266" s="5"/>
      <c r="EV2266" s="5"/>
      <c r="EW2266" s="5"/>
      <c r="EX2266" s="5"/>
      <c r="EY2266" s="5"/>
      <c r="EZ2266" s="7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  <c r="GH2266" s="5"/>
      <c r="GI2266" s="5"/>
      <c r="GJ2266" s="5"/>
      <c r="GK2266" s="5"/>
      <c r="GL2266" s="5"/>
      <c r="GM2266" s="5"/>
      <c r="GN2266" s="5"/>
      <c r="GO2266" s="5"/>
      <c r="GP2266" s="5"/>
      <c r="GQ2266" s="5"/>
      <c r="GR2266" s="5"/>
      <c r="GS2266" s="5"/>
      <c r="GT2266" s="5"/>
      <c r="GU2266" s="5"/>
      <c r="GV2266" s="5"/>
      <c r="GW2266" s="5"/>
      <c r="GX2266" s="5"/>
      <c r="GY2266" s="5"/>
      <c r="GZ2266" s="5"/>
      <c r="HA2266" s="5"/>
      <c r="HB2266" s="5"/>
      <c r="HC2266" s="5"/>
      <c r="HD2266" s="5"/>
      <c r="HE2266" s="5"/>
      <c r="HF2266" s="5"/>
      <c r="HG2266" s="5"/>
      <c r="HH2266" s="5"/>
      <c r="HI2266" s="5"/>
      <c r="HJ2266" s="5"/>
      <c r="HK2266" s="5"/>
      <c r="HL2266" s="5"/>
      <c r="HM2266" s="5"/>
      <c r="HN2266" s="5"/>
      <c r="HO2266" s="5"/>
      <c r="HP2266" s="5"/>
      <c r="HQ2266" s="5"/>
      <c r="HR2266" s="5"/>
      <c r="HS2266" s="5"/>
      <c r="HT2266" s="5"/>
      <c r="HU2266" s="5"/>
      <c r="HV2266" s="5"/>
      <c r="HW2266" s="5"/>
      <c r="HX2266" s="5"/>
      <c r="HY2266" s="5"/>
      <c r="HZ2266" s="5"/>
      <c r="IA2266" s="5"/>
      <c r="IB2266" s="5"/>
      <c r="IC2266" s="5"/>
      <c r="ID2266" s="5"/>
      <c r="IE2266" s="5"/>
      <c r="IF2266" s="5"/>
      <c r="IG2266" s="5"/>
      <c r="IH2266" s="5"/>
      <c r="II2266" s="5"/>
      <c r="IJ2266" s="5"/>
      <c r="IK2266" s="5"/>
      <c r="IL2266" s="5"/>
      <c r="IM2266" s="5"/>
      <c r="IN2266" s="5"/>
      <c r="IO2266" s="5"/>
      <c r="IP2266" s="5"/>
      <c r="IQ2266" s="5"/>
      <c r="IR2266" s="5"/>
      <c r="IS2266" s="5"/>
      <c r="IT2266" s="5"/>
      <c r="IU2266" s="5"/>
      <c r="IV2266" s="5"/>
      <c r="IW2266" s="5"/>
      <c r="IX2266" s="5"/>
      <c r="IY2266" s="5"/>
      <c r="IZ2266" s="5"/>
      <c r="JA2266" s="5"/>
      <c r="JB2266" s="5"/>
      <c r="JC2266" s="5"/>
      <c r="JD2266" s="5"/>
      <c r="JE2266" s="5"/>
      <c r="JF2266" s="5"/>
      <c r="JG2266" s="5"/>
      <c r="JH2266" s="5"/>
      <c r="JI2266" s="5"/>
      <c r="JJ2266" s="5"/>
      <c r="JK2266" s="29"/>
      <c r="JL2266" s="5"/>
      <c r="JM2266" s="5"/>
      <c r="JN2266" s="5"/>
      <c r="JO2266" s="5"/>
      <c r="JP2266" s="5"/>
      <c r="JQ2266" s="5"/>
      <c r="JR2266" s="5"/>
      <c r="JS2266" s="5"/>
      <c r="JT2266" s="5"/>
      <c r="JU2266" s="5"/>
      <c r="JV2266" s="5"/>
      <c r="JW2266" s="5"/>
      <c r="JX2266" s="5"/>
      <c r="JY2266" s="5"/>
      <c r="JZ2266" s="5"/>
      <c r="KA2266" s="5"/>
      <c r="KB2266" s="5"/>
      <c r="KC2266" s="5"/>
      <c r="KD2266" s="5"/>
      <c r="KE2266" s="5"/>
      <c r="KF2266" s="5"/>
      <c r="KG2266" s="5"/>
      <c r="KH2266" s="5"/>
      <c r="KI2266" s="5"/>
      <c r="KJ2266" s="5"/>
      <c r="KK2266" s="5"/>
      <c r="KL2266" s="5"/>
      <c r="KM2266" s="5"/>
      <c r="KN2266" s="5"/>
      <c r="KO2266" s="5"/>
      <c r="KP2266" s="5"/>
      <c r="KQ2266" s="5"/>
      <c r="KR2266" s="5"/>
      <c r="KS2266" s="5"/>
      <c r="KT2266" s="5"/>
      <c r="KU2266" s="5"/>
      <c r="KV2266" s="5"/>
      <c r="KW2266" s="5"/>
      <c r="KX2266" s="5"/>
      <c r="KY2266" s="5"/>
      <c r="KZ2266" s="5"/>
      <c r="LA2266" s="5"/>
      <c r="LB2266" s="5"/>
      <c r="LC2266" s="5"/>
      <c r="LD2266" s="5"/>
      <c r="LE2266" s="5"/>
      <c r="LF2266" s="5"/>
      <c r="LG2266" s="5"/>
      <c r="LH2266" s="5"/>
      <c r="LI2266" s="5"/>
      <c r="LJ2266" s="5"/>
      <c r="LK2266" s="5"/>
      <c r="LL2266" s="5"/>
      <c r="LM2266" s="5"/>
      <c r="LN2266" s="5"/>
      <c r="LO2266" s="5"/>
      <c r="LP2266" s="5"/>
      <c r="LQ2266" s="5"/>
      <c r="LR2266" s="5"/>
      <c r="LS2266" s="5"/>
      <c r="LT2266" s="5"/>
      <c r="LU2266" s="5"/>
      <c r="LV2266" s="5"/>
      <c r="LW2266" s="5"/>
      <c r="LX2266" s="5"/>
      <c r="LY2266" s="5"/>
      <c r="LZ2266" s="5"/>
      <c r="MA2266" s="5"/>
      <c r="MB2266" s="5"/>
      <c r="MC2266" s="5"/>
      <c r="MD2266" s="5"/>
      <c r="ME2266" s="5"/>
      <c r="MF2266" s="5"/>
      <c r="MG2266" s="5"/>
      <c r="MH2266" s="5"/>
      <c r="MI2266" s="5"/>
      <c r="MJ2266" s="5"/>
      <c r="MK2266" s="5"/>
      <c r="ML2266" s="5"/>
      <c r="MM2266" s="5"/>
      <c r="MN2266" s="5"/>
      <c r="MO2266" s="5"/>
      <c r="MP2266" s="5"/>
      <c r="MQ2266" s="5"/>
      <c r="MR2266" s="5"/>
      <c r="MS2266" s="5"/>
      <c r="MT2266" s="5"/>
      <c r="MU2266" s="5"/>
      <c r="MV2266" s="5"/>
      <c r="MW2266" s="5"/>
      <c r="MX2266" s="5"/>
      <c r="MY2266" s="5"/>
      <c r="MZ2266" s="5"/>
      <c r="NA2266" s="5"/>
      <c r="NB2266" s="5"/>
      <c r="NC2266" s="5"/>
      <c r="ND2266" s="5"/>
      <c r="NE2266" s="5"/>
      <c r="NF2266" s="83"/>
      <c r="NG2266" s="83"/>
      <c r="NH2266" s="83"/>
      <c r="NI2266" s="84">
        <f t="shared" si="284"/>
        <v>0</v>
      </c>
      <c r="NJ2266" s="85">
        <f t="shared" ca="1" si="285"/>
        <v>45552</v>
      </c>
      <c r="NK2266" s="84">
        <f t="shared" si="286"/>
        <v>0</v>
      </c>
      <c r="NL2266" s="85">
        <f t="shared" si="291"/>
        <v>0</v>
      </c>
      <c r="NM2266" s="84">
        <f t="shared" si="287"/>
        <v>0</v>
      </c>
      <c r="NN2266" s="85">
        <f t="shared" si="288"/>
        <v>0</v>
      </c>
      <c r="NO2266" s="84">
        <f t="shared" si="289"/>
        <v>0</v>
      </c>
      <c r="NP2266" s="85">
        <f t="shared" si="290"/>
        <v>0</v>
      </c>
      <c r="NQ2266" s="83"/>
      <c r="NR2266" s="83"/>
      <c r="NS2266" s="83"/>
      <c r="NT2266" s="83"/>
      <c r="NU2266" s="83"/>
      <c r="NV2266" s="83"/>
      <c r="NW2266" s="83"/>
      <c r="NX2266" s="83"/>
      <c r="NY2266" s="83"/>
    </row>
    <row r="2267" spans="1:389" x14ac:dyDescent="0.25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7"/>
      <c r="AM2267" s="29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7"/>
      <c r="BI2267" s="5"/>
      <c r="BJ2267" s="5"/>
      <c r="BK2267" s="5"/>
      <c r="BL2267" s="5"/>
      <c r="BM2267" s="5"/>
      <c r="BN2267" s="5"/>
      <c r="BO2267" s="5"/>
      <c r="BP2267" s="29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7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29"/>
      <c r="EU2267" s="5"/>
      <c r="EV2267" s="5"/>
      <c r="EW2267" s="5"/>
      <c r="EX2267" s="5"/>
      <c r="EY2267" s="5"/>
      <c r="EZ2267" s="7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  <c r="GH2267" s="5"/>
      <c r="GI2267" s="5"/>
      <c r="GJ2267" s="5"/>
      <c r="GK2267" s="5"/>
      <c r="GL2267" s="5"/>
      <c r="GM2267" s="5"/>
      <c r="GN2267" s="5"/>
      <c r="GO2267" s="5"/>
      <c r="GP2267" s="5"/>
      <c r="GQ2267" s="5"/>
      <c r="GR2267" s="5"/>
      <c r="GS2267" s="5"/>
      <c r="GT2267" s="5"/>
      <c r="GU2267" s="5"/>
      <c r="GV2267" s="5"/>
      <c r="GW2267" s="5"/>
      <c r="GX2267" s="5"/>
      <c r="GY2267" s="5"/>
      <c r="GZ2267" s="5"/>
      <c r="HA2267" s="5"/>
      <c r="HB2267" s="5"/>
      <c r="HC2267" s="5"/>
      <c r="HD2267" s="5"/>
      <c r="HE2267" s="5"/>
      <c r="HF2267" s="5"/>
      <c r="HG2267" s="5"/>
      <c r="HH2267" s="5"/>
      <c r="HI2267" s="5"/>
      <c r="HJ2267" s="5"/>
      <c r="HK2267" s="5"/>
      <c r="HL2267" s="5"/>
      <c r="HM2267" s="5"/>
      <c r="HN2267" s="5"/>
      <c r="HO2267" s="5"/>
      <c r="HP2267" s="5"/>
      <c r="HQ2267" s="5"/>
      <c r="HR2267" s="5"/>
      <c r="HS2267" s="5"/>
      <c r="HT2267" s="5"/>
      <c r="HU2267" s="5"/>
      <c r="HV2267" s="5"/>
      <c r="HW2267" s="5"/>
      <c r="HX2267" s="5"/>
      <c r="HY2267" s="5"/>
      <c r="HZ2267" s="5"/>
      <c r="IA2267" s="5"/>
      <c r="IB2267" s="5"/>
      <c r="IC2267" s="5"/>
      <c r="ID2267" s="5"/>
      <c r="IE2267" s="5"/>
      <c r="IF2267" s="5"/>
      <c r="IG2267" s="5"/>
      <c r="IH2267" s="5"/>
      <c r="II2267" s="5"/>
      <c r="IJ2267" s="5"/>
      <c r="IK2267" s="5"/>
      <c r="IL2267" s="5"/>
      <c r="IM2267" s="5"/>
      <c r="IN2267" s="5"/>
      <c r="IO2267" s="5"/>
      <c r="IP2267" s="5"/>
      <c r="IQ2267" s="5"/>
      <c r="IR2267" s="5"/>
      <c r="IS2267" s="5"/>
      <c r="IT2267" s="5"/>
      <c r="IU2267" s="5"/>
      <c r="IV2267" s="5"/>
      <c r="IW2267" s="5"/>
      <c r="IX2267" s="5"/>
      <c r="IY2267" s="5"/>
      <c r="IZ2267" s="5"/>
      <c r="JA2267" s="5"/>
      <c r="JB2267" s="5"/>
      <c r="JC2267" s="5"/>
      <c r="JD2267" s="5"/>
      <c r="JE2267" s="5"/>
      <c r="JF2267" s="5"/>
      <c r="JG2267" s="5"/>
      <c r="JH2267" s="5"/>
      <c r="JI2267" s="5"/>
      <c r="JJ2267" s="5"/>
      <c r="JK2267" s="29"/>
      <c r="JL2267" s="5"/>
      <c r="JM2267" s="5"/>
      <c r="JN2267" s="5"/>
      <c r="JO2267" s="5"/>
      <c r="JP2267" s="5"/>
      <c r="JQ2267" s="5"/>
      <c r="JR2267" s="5"/>
      <c r="JS2267" s="5"/>
      <c r="JT2267" s="5"/>
      <c r="JU2267" s="5"/>
      <c r="JV2267" s="5"/>
      <c r="JW2267" s="5"/>
      <c r="JX2267" s="5"/>
      <c r="JY2267" s="5"/>
      <c r="JZ2267" s="5"/>
      <c r="KA2267" s="5"/>
      <c r="KB2267" s="5"/>
      <c r="KC2267" s="5"/>
      <c r="KD2267" s="5"/>
      <c r="KE2267" s="5"/>
      <c r="KF2267" s="5"/>
      <c r="KG2267" s="5"/>
      <c r="KH2267" s="5"/>
      <c r="KI2267" s="5"/>
      <c r="KJ2267" s="5"/>
      <c r="KK2267" s="5"/>
      <c r="KL2267" s="5"/>
      <c r="KM2267" s="5"/>
      <c r="KN2267" s="5"/>
      <c r="KO2267" s="5"/>
      <c r="KP2267" s="5"/>
      <c r="KQ2267" s="5"/>
      <c r="KR2267" s="5"/>
      <c r="KS2267" s="5"/>
      <c r="KT2267" s="5"/>
      <c r="KU2267" s="5"/>
      <c r="KV2267" s="5"/>
      <c r="KW2267" s="5"/>
      <c r="KX2267" s="5"/>
      <c r="KY2267" s="5"/>
      <c r="KZ2267" s="5"/>
      <c r="LA2267" s="5"/>
      <c r="LB2267" s="5"/>
      <c r="LC2267" s="5"/>
      <c r="LD2267" s="5"/>
      <c r="LE2267" s="5"/>
      <c r="LF2267" s="5"/>
      <c r="LG2267" s="5"/>
      <c r="LH2267" s="5"/>
      <c r="LI2267" s="5"/>
      <c r="LJ2267" s="5"/>
      <c r="LK2267" s="5"/>
      <c r="LL2267" s="5"/>
      <c r="LM2267" s="5"/>
      <c r="LN2267" s="5"/>
      <c r="LO2267" s="5"/>
      <c r="LP2267" s="5"/>
      <c r="LQ2267" s="5"/>
      <c r="LR2267" s="5"/>
      <c r="LS2267" s="5"/>
      <c r="LT2267" s="5"/>
      <c r="LU2267" s="5"/>
      <c r="LV2267" s="5"/>
      <c r="LW2267" s="5"/>
      <c r="LX2267" s="5"/>
      <c r="LY2267" s="5"/>
      <c r="LZ2267" s="5"/>
      <c r="MA2267" s="5"/>
      <c r="MB2267" s="5"/>
      <c r="MC2267" s="5"/>
      <c r="MD2267" s="5"/>
      <c r="ME2267" s="5"/>
      <c r="MF2267" s="5"/>
      <c r="MG2267" s="5"/>
      <c r="MH2267" s="5"/>
      <c r="MI2267" s="5"/>
      <c r="MJ2267" s="5"/>
      <c r="MK2267" s="5"/>
      <c r="ML2267" s="5"/>
      <c r="MM2267" s="5"/>
      <c r="MN2267" s="5"/>
      <c r="MO2267" s="5"/>
      <c r="MP2267" s="5"/>
      <c r="MQ2267" s="5"/>
      <c r="MR2267" s="5"/>
      <c r="MS2267" s="5"/>
      <c r="MT2267" s="5"/>
      <c r="MU2267" s="5"/>
      <c r="MV2267" s="5"/>
      <c r="MW2267" s="5"/>
      <c r="MX2267" s="5"/>
      <c r="MY2267" s="5"/>
      <c r="MZ2267" s="5"/>
      <c r="NA2267" s="5"/>
      <c r="NB2267" s="5"/>
      <c r="NC2267" s="5"/>
      <c r="ND2267" s="5"/>
      <c r="NE2267" s="5"/>
      <c r="NF2267" s="83"/>
      <c r="NG2267" s="83"/>
      <c r="NH2267" s="83"/>
      <c r="NI2267" s="84">
        <f t="shared" si="284"/>
        <v>0</v>
      </c>
      <c r="NJ2267" s="85">
        <f t="shared" ca="1" si="285"/>
        <v>45552</v>
      </c>
      <c r="NK2267" s="84">
        <f t="shared" si="286"/>
        <v>0</v>
      </c>
      <c r="NL2267" s="85">
        <f t="shared" si="291"/>
        <v>0</v>
      </c>
      <c r="NM2267" s="84">
        <f t="shared" si="287"/>
        <v>0</v>
      </c>
      <c r="NN2267" s="85">
        <f t="shared" si="288"/>
        <v>0</v>
      </c>
      <c r="NO2267" s="84">
        <f t="shared" si="289"/>
        <v>0</v>
      </c>
      <c r="NP2267" s="85">
        <f t="shared" si="290"/>
        <v>0</v>
      </c>
      <c r="NQ2267" s="83"/>
      <c r="NR2267" s="83"/>
      <c r="NS2267" s="83"/>
      <c r="NT2267" s="83"/>
      <c r="NU2267" s="83"/>
      <c r="NV2267" s="83"/>
      <c r="NW2267" s="83"/>
      <c r="NX2267" s="83"/>
      <c r="NY2267" s="83"/>
    </row>
    <row r="2268" spans="1:389" x14ac:dyDescent="0.25">
      <c r="NI2268" s="84">
        <f t="shared" si="284"/>
        <v>0</v>
      </c>
      <c r="NJ2268" s="85">
        <f t="shared" ca="1" si="285"/>
        <v>45552</v>
      </c>
      <c r="NK2268" s="84">
        <f t="shared" si="286"/>
        <v>0</v>
      </c>
      <c r="NL2268" s="85">
        <f t="shared" si="291"/>
        <v>0</v>
      </c>
      <c r="NM2268" s="84">
        <f t="shared" si="287"/>
        <v>0</v>
      </c>
      <c r="NN2268" s="85">
        <f t="shared" si="288"/>
        <v>0</v>
      </c>
      <c r="NO2268" s="84">
        <f t="shared" si="289"/>
        <v>0</v>
      </c>
      <c r="NP2268" s="85">
        <f t="shared" si="290"/>
        <v>0</v>
      </c>
    </row>
    <row r="2269" spans="1:389" x14ac:dyDescent="0.25">
      <c r="NI2269" s="84">
        <f t="shared" si="284"/>
        <v>0</v>
      </c>
      <c r="NJ2269" s="85">
        <f t="shared" ca="1" si="285"/>
        <v>45552</v>
      </c>
      <c r="NK2269" s="84">
        <f t="shared" si="286"/>
        <v>0</v>
      </c>
      <c r="NL2269" s="85">
        <f t="shared" si="291"/>
        <v>0</v>
      </c>
      <c r="NM2269" s="84">
        <f t="shared" si="287"/>
        <v>0</v>
      </c>
      <c r="NN2269" s="85">
        <f t="shared" si="288"/>
        <v>0</v>
      </c>
      <c r="NO2269" s="84">
        <f t="shared" si="289"/>
        <v>0</v>
      </c>
      <c r="NP2269" s="85">
        <f t="shared" si="290"/>
        <v>0</v>
      </c>
    </row>
    <row r="2270" spans="1:389" x14ac:dyDescent="0.25">
      <c r="NI2270" s="84">
        <f t="shared" si="284"/>
        <v>0</v>
      </c>
      <c r="NJ2270" s="85">
        <f t="shared" ca="1" si="285"/>
        <v>45552</v>
      </c>
      <c r="NK2270" s="84">
        <f t="shared" si="286"/>
        <v>0</v>
      </c>
      <c r="NL2270" s="85">
        <f t="shared" si="291"/>
        <v>0</v>
      </c>
      <c r="NM2270" s="84">
        <f t="shared" si="287"/>
        <v>0</v>
      </c>
      <c r="NN2270" s="85">
        <f t="shared" si="288"/>
        <v>0</v>
      </c>
      <c r="NO2270" s="84">
        <f t="shared" si="289"/>
        <v>0</v>
      </c>
      <c r="NP2270" s="85">
        <f t="shared" si="290"/>
        <v>0</v>
      </c>
    </row>
    <row r="2271" spans="1:389" x14ac:dyDescent="0.25">
      <c r="NI2271" s="84">
        <f t="shared" si="284"/>
        <v>0</v>
      </c>
      <c r="NJ2271" s="85">
        <f t="shared" ca="1" si="285"/>
        <v>45552</v>
      </c>
      <c r="NK2271" s="84">
        <f t="shared" si="286"/>
        <v>0</v>
      </c>
      <c r="NL2271" s="85">
        <f t="shared" si="291"/>
        <v>0</v>
      </c>
      <c r="NM2271" s="84">
        <f t="shared" si="287"/>
        <v>0</v>
      </c>
      <c r="NN2271" s="85">
        <f t="shared" si="288"/>
        <v>0</v>
      </c>
      <c r="NO2271" s="84">
        <f t="shared" si="289"/>
        <v>0</v>
      </c>
      <c r="NP2271" s="85">
        <f t="shared" si="290"/>
        <v>0</v>
      </c>
    </row>
    <row r="2272" spans="1:389" x14ac:dyDescent="0.25">
      <c r="NI2272" s="84">
        <f t="shared" si="284"/>
        <v>0</v>
      </c>
      <c r="NJ2272" s="85">
        <f t="shared" ca="1" si="285"/>
        <v>45552</v>
      </c>
      <c r="NK2272" s="84">
        <f t="shared" si="286"/>
        <v>0</v>
      </c>
      <c r="NL2272" s="85">
        <f t="shared" si="291"/>
        <v>0</v>
      </c>
      <c r="NM2272" s="84">
        <f t="shared" si="287"/>
        <v>0</v>
      </c>
      <c r="NN2272" s="85">
        <f t="shared" si="288"/>
        <v>0</v>
      </c>
      <c r="NO2272" s="84">
        <f t="shared" si="289"/>
        <v>0</v>
      </c>
      <c r="NP2272" s="85">
        <f t="shared" si="290"/>
        <v>0</v>
      </c>
    </row>
    <row r="2273" spans="373:380" x14ac:dyDescent="0.25">
      <c r="NI2273" s="84">
        <f t="shared" si="284"/>
        <v>0</v>
      </c>
      <c r="NJ2273" s="85">
        <f t="shared" ca="1" si="285"/>
        <v>45552</v>
      </c>
      <c r="NK2273" s="84">
        <f t="shared" si="286"/>
        <v>0</v>
      </c>
      <c r="NL2273" s="85">
        <f t="shared" si="291"/>
        <v>0</v>
      </c>
      <c r="NM2273" s="84">
        <f t="shared" si="287"/>
        <v>0</v>
      </c>
      <c r="NN2273" s="85">
        <f t="shared" si="288"/>
        <v>0</v>
      </c>
      <c r="NO2273" s="84">
        <f t="shared" si="289"/>
        <v>0</v>
      </c>
      <c r="NP2273" s="85">
        <f t="shared" si="290"/>
        <v>0</v>
      </c>
    </row>
    <row r="2274" spans="373:380" x14ac:dyDescent="0.25">
      <c r="NI2274" s="84">
        <f t="shared" si="284"/>
        <v>0</v>
      </c>
      <c r="NJ2274" s="85">
        <f t="shared" ca="1" si="285"/>
        <v>45552</v>
      </c>
      <c r="NK2274" s="84">
        <f t="shared" si="286"/>
        <v>0</v>
      </c>
      <c r="NL2274" s="85">
        <f t="shared" si="291"/>
        <v>0</v>
      </c>
      <c r="NM2274" s="84">
        <f t="shared" si="287"/>
        <v>0</v>
      </c>
      <c r="NN2274" s="85">
        <f t="shared" si="288"/>
        <v>0</v>
      </c>
      <c r="NO2274" s="84">
        <f t="shared" si="289"/>
        <v>0</v>
      </c>
      <c r="NP2274" s="85">
        <f t="shared" si="290"/>
        <v>0</v>
      </c>
    </row>
    <row r="2275" spans="373:380" x14ac:dyDescent="0.25">
      <c r="NI2275" s="84">
        <f t="shared" si="284"/>
        <v>0</v>
      </c>
      <c r="NJ2275" s="85">
        <f t="shared" ca="1" si="285"/>
        <v>45552</v>
      </c>
      <c r="NK2275" s="84">
        <f t="shared" si="286"/>
        <v>0</v>
      </c>
      <c r="NL2275" s="85">
        <f t="shared" si="291"/>
        <v>0</v>
      </c>
      <c r="NM2275" s="84">
        <f t="shared" si="287"/>
        <v>0</v>
      </c>
      <c r="NN2275" s="85">
        <f t="shared" si="288"/>
        <v>0</v>
      </c>
      <c r="NO2275" s="84">
        <f t="shared" si="289"/>
        <v>0</v>
      </c>
      <c r="NP2275" s="85">
        <f t="shared" si="290"/>
        <v>0</v>
      </c>
    </row>
    <row r="2276" spans="373:380" x14ac:dyDescent="0.25">
      <c r="NI2276" s="84">
        <f t="shared" si="284"/>
        <v>0</v>
      </c>
      <c r="NJ2276" s="85">
        <f t="shared" ca="1" si="285"/>
        <v>45552</v>
      </c>
      <c r="NK2276" s="84">
        <f t="shared" si="286"/>
        <v>0</v>
      </c>
      <c r="NL2276" s="85">
        <f t="shared" si="291"/>
        <v>0</v>
      </c>
      <c r="NM2276" s="84">
        <f t="shared" si="287"/>
        <v>0</v>
      </c>
      <c r="NN2276" s="85">
        <f t="shared" si="288"/>
        <v>0</v>
      </c>
      <c r="NO2276" s="84">
        <f t="shared" si="289"/>
        <v>0</v>
      </c>
      <c r="NP2276" s="85">
        <f t="shared" si="290"/>
        <v>0</v>
      </c>
    </row>
    <row r="2277" spans="373:380" x14ac:dyDescent="0.25">
      <c r="NI2277" s="84">
        <f t="shared" si="284"/>
        <v>0</v>
      </c>
      <c r="NJ2277" s="85">
        <f t="shared" ca="1" si="285"/>
        <v>45552</v>
      </c>
      <c r="NK2277" s="84">
        <f t="shared" si="286"/>
        <v>0</v>
      </c>
      <c r="NL2277" s="85">
        <f t="shared" si="291"/>
        <v>0</v>
      </c>
      <c r="NM2277" s="84">
        <f t="shared" si="287"/>
        <v>0</v>
      </c>
      <c r="NN2277" s="85">
        <f t="shared" si="288"/>
        <v>0</v>
      </c>
      <c r="NO2277" s="84">
        <f t="shared" si="289"/>
        <v>0</v>
      </c>
      <c r="NP2277" s="85">
        <f t="shared" si="290"/>
        <v>0</v>
      </c>
    </row>
    <row r="2278" spans="373:380" x14ac:dyDescent="0.25">
      <c r="NI2278" s="84">
        <f t="shared" si="284"/>
        <v>0</v>
      </c>
      <c r="NJ2278" s="85">
        <f t="shared" ca="1" si="285"/>
        <v>45552</v>
      </c>
      <c r="NK2278" s="84">
        <f t="shared" si="286"/>
        <v>0</v>
      </c>
      <c r="NL2278" s="85">
        <f t="shared" si="291"/>
        <v>0</v>
      </c>
      <c r="NM2278" s="84">
        <f t="shared" si="287"/>
        <v>0</v>
      </c>
      <c r="NN2278" s="85">
        <f t="shared" si="288"/>
        <v>0</v>
      </c>
      <c r="NO2278" s="84">
        <f t="shared" si="289"/>
        <v>0</v>
      </c>
      <c r="NP2278" s="85">
        <f t="shared" si="290"/>
        <v>0</v>
      </c>
    </row>
    <row r="2279" spans="373:380" x14ac:dyDescent="0.25">
      <c r="NI2279" s="84">
        <f t="shared" si="284"/>
        <v>0</v>
      </c>
      <c r="NJ2279" s="85">
        <f t="shared" ca="1" si="285"/>
        <v>45552</v>
      </c>
      <c r="NK2279" s="84">
        <f t="shared" si="286"/>
        <v>0</v>
      </c>
      <c r="NL2279" s="85">
        <f t="shared" si="291"/>
        <v>0</v>
      </c>
      <c r="NM2279" s="84">
        <f t="shared" si="287"/>
        <v>0</v>
      </c>
      <c r="NN2279" s="85">
        <f t="shared" si="288"/>
        <v>0</v>
      </c>
      <c r="NO2279" s="84">
        <f t="shared" si="289"/>
        <v>0</v>
      </c>
      <c r="NP2279" s="85">
        <f t="shared" si="290"/>
        <v>0</v>
      </c>
    </row>
    <row r="2280" spans="373:380" x14ac:dyDescent="0.25">
      <c r="NI2280" s="84">
        <f t="shared" si="284"/>
        <v>0</v>
      </c>
      <c r="NJ2280" s="85">
        <f t="shared" ca="1" si="285"/>
        <v>45552</v>
      </c>
      <c r="NK2280" s="84">
        <f t="shared" si="286"/>
        <v>0</v>
      </c>
      <c r="NL2280" s="85">
        <f t="shared" si="291"/>
        <v>0</v>
      </c>
      <c r="NM2280" s="84">
        <f t="shared" si="287"/>
        <v>0</v>
      </c>
      <c r="NN2280" s="85">
        <f t="shared" si="288"/>
        <v>0</v>
      </c>
      <c r="NO2280" s="84">
        <f t="shared" si="289"/>
        <v>0</v>
      </c>
      <c r="NP2280" s="85">
        <f t="shared" si="290"/>
        <v>0</v>
      </c>
    </row>
    <row r="2281" spans="373:380" x14ac:dyDescent="0.25">
      <c r="NI2281" s="84">
        <f t="shared" si="284"/>
        <v>0</v>
      </c>
      <c r="NJ2281" s="85">
        <f t="shared" ca="1" si="285"/>
        <v>45552</v>
      </c>
      <c r="NK2281" s="84">
        <f t="shared" si="286"/>
        <v>0</v>
      </c>
      <c r="NL2281" s="85">
        <f t="shared" si="291"/>
        <v>0</v>
      </c>
      <c r="NM2281" s="84">
        <f t="shared" si="287"/>
        <v>0</v>
      </c>
      <c r="NN2281" s="85">
        <f t="shared" si="288"/>
        <v>0</v>
      </c>
      <c r="NO2281" s="84">
        <f t="shared" si="289"/>
        <v>0</v>
      </c>
      <c r="NP2281" s="85">
        <f t="shared" si="290"/>
        <v>0</v>
      </c>
    </row>
    <row r="2282" spans="373:380" x14ac:dyDescent="0.25">
      <c r="NI2282" s="84">
        <f t="shared" si="284"/>
        <v>0</v>
      </c>
      <c r="NJ2282" s="85">
        <f t="shared" ca="1" si="285"/>
        <v>45552</v>
      </c>
      <c r="NK2282" s="84">
        <f t="shared" si="286"/>
        <v>0</v>
      </c>
      <c r="NL2282" s="85">
        <f t="shared" si="291"/>
        <v>0</v>
      </c>
      <c r="NM2282" s="84">
        <f t="shared" si="287"/>
        <v>0</v>
      </c>
      <c r="NN2282" s="85">
        <f t="shared" si="288"/>
        <v>0</v>
      </c>
      <c r="NO2282" s="84">
        <f t="shared" si="289"/>
        <v>0</v>
      </c>
      <c r="NP2282" s="85">
        <f t="shared" si="290"/>
        <v>0</v>
      </c>
    </row>
    <row r="2283" spans="373:380" x14ac:dyDescent="0.25">
      <c r="NI2283" s="84">
        <f t="shared" si="284"/>
        <v>0</v>
      </c>
      <c r="NJ2283" s="85">
        <f t="shared" ca="1" si="285"/>
        <v>45552</v>
      </c>
      <c r="NK2283" s="84">
        <f t="shared" si="286"/>
        <v>0</v>
      </c>
      <c r="NL2283" s="85">
        <f t="shared" si="291"/>
        <v>0</v>
      </c>
      <c r="NM2283" s="84">
        <f t="shared" si="287"/>
        <v>0</v>
      </c>
      <c r="NN2283" s="85">
        <f t="shared" si="288"/>
        <v>0</v>
      </c>
      <c r="NO2283" s="84">
        <f t="shared" si="289"/>
        <v>0</v>
      </c>
      <c r="NP2283" s="85">
        <f t="shared" si="290"/>
        <v>0</v>
      </c>
    </row>
    <row r="2284" spans="373:380" x14ac:dyDescent="0.25">
      <c r="NI2284" s="84">
        <f t="shared" si="284"/>
        <v>0</v>
      </c>
      <c r="NJ2284" s="85">
        <f t="shared" ca="1" si="285"/>
        <v>45552</v>
      </c>
      <c r="NK2284" s="84">
        <f t="shared" si="286"/>
        <v>0</v>
      </c>
      <c r="NL2284" s="85">
        <f t="shared" si="291"/>
        <v>0</v>
      </c>
      <c r="NM2284" s="84">
        <f t="shared" si="287"/>
        <v>0</v>
      </c>
      <c r="NN2284" s="85">
        <f t="shared" si="288"/>
        <v>0</v>
      </c>
      <c r="NO2284" s="84">
        <f t="shared" si="289"/>
        <v>0</v>
      </c>
      <c r="NP2284" s="85">
        <f t="shared" si="290"/>
        <v>0</v>
      </c>
    </row>
    <row r="2285" spans="373:380" x14ac:dyDescent="0.25">
      <c r="NI2285" s="84">
        <f t="shared" si="284"/>
        <v>0</v>
      </c>
      <c r="NJ2285" s="85">
        <f t="shared" ca="1" si="285"/>
        <v>45552</v>
      </c>
      <c r="NK2285" s="84">
        <f t="shared" si="286"/>
        <v>0</v>
      </c>
      <c r="NL2285" s="85">
        <f t="shared" si="291"/>
        <v>0</v>
      </c>
      <c r="NM2285" s="84">
        <f t="shared" si="287"/>
        <v>0</v>
      </c>
      <c r="NN2285" s="85">
        <f t="shared" si="288"/>
        <v>0</v>
      </c>
      <c r="NO2285" s="84">
        <f t="shared" si="289"/>
        <v>0</v>
      </c>
      <c r="NP2285" s="85">
        <f t="shared" si="290"/>
        <v>0</v>
      </c>
    </row>
    <row r="2286" spans="373:380" x14ac:dyDescent="0.25">
      <c r="NI2286" s="84">
        <f t="shared" si="284"/>
        <v>0</v>
      </c>
      <c r="NJ2286" s="85">
        <f t="shared" ca="1" si="285"/>
        <v>45552</v>
      </c>
      <c r="NK2286" s="84">
        <f t="shared" si="286"/>
        <v>0</v>
      </c>
      <c r="NL2286" s="85">
        <f t="shared" si="291"/>
        <v>0</v>
      </c>
      <c r="NM2286" s="84">
        <f t="shared" si="287"/>
        <v>0</v>
      </c>
      <c r="NN2286" s="85">
        <f t="shared" si="288"/>
        <v>0</v>
      </c>
      <c r="NO2286" s="84">
        <f t="shared" si="289"/>
        <v>0</v>
      </c>
      <c r="NP2286" s="85">
        <f t="shared" si="290"/>
        <v>0</v>
      </c>
    </row>
    <row r="2287" spans="373:380" x14ac:dyDescent="0.25">
      <c r="NI2287" s="84">
        <f t="shared" si="284"/>
        <v>0</v>
      </c>
      <c r="NJ2287" s="85">
        <f t="shared" ca="1" si="285"/>
        <v>45552</v>
      </c>
      <c r="NK2287" s="84">
        <f t="shared" si="286"/>
        <v>0</v>
      </c>
      <c r="NL2287" s="85">
        <f t="shared" si="291"/>
        <v>0</v>
      </c>
      <c r="NM2287" s="84">
        <f t="shared" si="287"/>
        <v>0</v>
      </c>
      <c r="NN2287" s="85">
        <f t="shared" si="288"/>
        <v>0</v>
      </c>
      <c r="NO2287" s="84">
        <f t="shared" si="289"/>
        <v>0</v>
      </c>
      <c r="NP2287" s="85">
        <f t="shared" si="290"/>
        <v>0</v>
      </c>
    </row>
    <row r="2288" spans="373:380" x14ac:dyDescent="0.25">
      <c r="NI2288" s="84">
        <f t="shared" si="284"/>
        <v>0</v>
      </c>
      <c r="NJ2288" s="85">
        <f t="shared" ca="1" si="285"/>
        <v>45552</v>
      </c>
      <c r="NK2288" s="84">
        <f t="shared" si="286"/>
        <v>0</v>
      </c>
      <c r="NL2288" s="85">
        <f t="shared" si="291"/>
        <v>0</v>
      </c>
      <c r="NM2288" s="84">
        <f t="shared" si="287"/>
        <v>0</v>
      </c>
      <c r="NN2288" s="85">
        <f t="shared" si="288"/>
        <v>0</v>
      </c>
      <c r="NO2288" s="84">
        <f t="shared" si="289"/>
        <v>0</v>
      </c>
      <c r="NP2288" s="85">
        <f t="shared" si="290"/>
        <v>0</v>
      </c>
    </row>
    <row r="2289" spans="373:380" x14ac:dyDescent="0.25">
      <c r="NI2289" s="84">
        <f t="shared" si="284"/>
        <v>0</v>
      </c>
      <c r="NJ2289" s="85">
        <f t="shared" ca="1" si="285"/>
        <v>45552</v>
      </c>
      <c r="NK2289" s="84">
        <f t="shared" si="286"/>
        <v>0</v>
      </c>
      <c r="NL2289" s="85">
        <f t="shared" si="291"/>
        <v>0</v>
      </c>
      <c r="NM2289" s="84">
        <f t="shared" si="287"/>
        <v>0</v>
      </c>
      <c r="NN2289" s="85">
        <f t="shared" si="288"/>
        <v>0</v>
      </c>
      <c r="NO2289" s="84">
        <f t="shared" si="289"/>
        <v>0</v>
      </c>
      <c r="NP2289" s="85">
        <f t="shared" si="290"/>
        <v>0</v>
      </c>
    </row>
    <row r="2290" spans="373:380" x14ac:dyDescent="0.25">
      <c r="NI2290" s="84">
        <f t="shared" si="284"/>
        <v>0</v>
      </c>
      <c r="NJ2290" s="85">
        <f t="shared" ca="1" si="285"/>
        <v>45552</v>
      </c>
      <c r="NK2290" s="84">
        <f t="shared" si="286"/>
        <v>0</v>
      </c>
      <c r="NL2290" s="85">
        <f t="shared" si="291"/>
        <v>0</v>
      </c>
      <c r="NM2290" s="84">
        <f t="shared" si="287"/>
        <v>0</v>
      </c>
      <c r="NN2290" s="85">
        <f t="shared" si="288"/>
        <v>0</v>
      </c>
      <c r="NO2290" s="84">
        <f t="shared" si="289"/>
        <v>0</v>
      </c>
      <c r="NP2290" s="85">
        <f t="shared" si="290"/>
        <v>0</v>
      </c>
    </row>
    <row r="2291" spans="373:380" x14ac:dyDescent="0.25">
      <c r="NI2291" s="84">
        <f t="shared" si="284"/>
        <v>0</v>
      </c>
      <c r="NJ2291" s="85">
        <f t="shared" ca="1" si="285"/>
        <v>45552</v>
      </c>
      <c r="NK2291" s="84">
        <f t="shared" si="286"/>
        <v>0</v>
      </c>
      <c r="NL2291" s="85">
        <f t="shared" si="291"/>
        <v>0</v>
      </c>
      <c r="NM2291" s="84">
        <f t="shared" si="287"/>
        <v>0</v>
      </c>
      <c r="NN2291" s="85">
        <f t="shared" si="288"/>
        <v>0</v>
      </c>
      <c r="NO2291" s="84">
        <f t="shared" si="289"/>
        <v>0</v>
      </c>
      <c r="NP2291" s="85">
        <f t="shared" si="290"/>
        <v>0</v>
      </c>
    </row>
    <row r="2292" spans="373:380" x14ac:dyDescent="0.25">
      <c r="NI2292" s="84">
        <f t="shared" si="284"/>
        <v>0</v>
      </c>
      <c r="NJ2292" s="85">
        <f t="shared" ca="1" si="285"/>
        <v>45552</v>
      </c>
      <c r="NK2292" s="84">
        <f t="shared" si="286"/>
        <v>0</v>
      </c>
      <c r="NL2292" s="85">
        <f t="shared" si="291"/>
        <v>0</v>
      </c>
      <c r="NM2292" s="84">
        <f t="shared" si="287"/>
        <v>0</v>
      </c>
      <c r="NN2292" s="85">
        <f t="shared" si="288"/>
        <v>0</v>
      </c>
      <c r="NO2292" s="84">
        <f t="shared" si="289"/>
        <v>0</v>
      </c>
      <c r="NP2292" s="85">
        <f t="shared" si="290"/>
        <v>0</v>
      </c>
    </row>
    <row r="2293" spans="373:380" x14ac:dyDescent="0.25">
      <c r="NI2293" s="84">
        <f t="shared" si="284"/>
        <v>0</v>
      </c>
      <c r="NJ2293" s="85">
        <f t="shared" ca="1" si="285"/>
        <v>45552</v>
      </c>
      <c r="NK2293" s="84">
        <f t="shared" si="286"/>
        <v>0</v>
      </c>
      <c r="NL2293" s="85">
        <f t="shared" si="291"/>
        <v>0</v>
      </c>
      <c r="NM2293" s="84">
        <f t="shared" si="287"/>
        <v>0</v>
      </c>
      <c r="NN2293" s="85">
        <f t="shared" si="288"/>
        <v>0</v>
      </c>
      <c r="NO2293" s="84">
        <f t="shared" si="289"/>
        <v>0</v>
      </c>
      <c r="NP2293" s="85">
        <f t="shared" si="290"/>
        <v>0</v>
      </c>
    </row>
    <row r="2294" spans="373:380" x14ac:dyDescent="0.25">
      <c r="NI2294" s="84">
        <f t="shared" si="284"/>
        <v>0</v>
      </c>
      <c r="NJ2294" s="85">
        <f t="shared" ca="1" si="285"/>
        <v>45552</v>
      </c>
      <c r="NK2294" s="84">
        <f t="shared" si="286"/>
        <v>0</v>
      </c>
      <c r="NL2294" s="85">
        <f t="shared" si="291"/>
        <v>0</v>
      </c>
      <c r="NM2294" s="84">
        <f t="shared" si="287"/>
        <v>0</v>
      </c>
      <c r="NN2294" s="85">
        <f t="shared" si="288"/>
        <v>0</v>
      </c>
      <c r="NO2294" s="84">
        <f t="shared" si="289"/>
        <v>0</v>
      </c>
      <c r="NP2294" s="85">
        <f t="shared" si="290"/>
        <v>0</v>
      </c>
    </row>
    <row r="2295" spans="373:380" x14ac:dyDescent="0.25">
      <c r="NI2295" s="84">
        <f t="shared" si="284"/>
        <v>0</v>
      </c>
      <c r="NJ2295" s="85">
        <f t="shared" ca="1" si="285"/>
        <v>45552</v>
      </c>
      <c r="NK2295" s="84">
        <f t="shared" si="286"/>
        <v>0</v>
      </c>
      <c r="NL2295" s="85">
        <f t="shared" si="291"/>
        <v>0</v>
      </c>
      <c r="NM2295" s="84">
        <f t="shared" si="287"/>
        <v>0</v>
      </c>
      <c r="NN2295" s="85">
        <f t="shared" si="288"/>
        <v>0</v>
      </c>
      <c r="NO2295" s="84">
        <f t="shared" si="289"/>
        <v>0</v>
      </c>
      <c r="NP2295" s="85">
        <f t="shared" si="290"/>
        <v>0</v>
      </c>
    </row>
    <row r="2296" spans="373:380" x14ac:dyDescent="0.25">
      <c r="NI2296" s="84">
        <f t="shared" si="284"/>
        <v>0</v>
      </c>
      <c r="NJ2296" s="85">
        <f t="shared" ca="1" si="285"/>
        <v>45552</v>
      </c>
      <c r="NK2296" s="84">
        <f t="shared" si="286"/>
        <v>0</v>
      </c>
      <c r="NL2296" s="85">
        <f t="shared" si="291"/>
        <v>0</v>
      </c>
      <c r="NM2296" s="84">
        <f t="shared" si="287"/>
        <v>0</v>
      </c>
      <c r="NN2296" s="85">
        <f t="shared" si="288"/>
        <v>0</v>
      </c>
      <c r="NO2296" s="84">
        <f t="shared" si="289"/>
        <v>0</v>
      </c>
      <c r="NP2296" s="85">
        <f t="shared" si="290"/>
        <v>0</v>
      </c>
    </row>
    <row r="2297" spans="373:380" x14ac:dyDescent="0.25">
      <c r="NI2297" s="84">
        <f t="shared" si="284"/>
        <v>0</v>
      </c>
      <c r="NJ2297" s="85">
        <f t="shared" ca="1" si="285"/>
        <v>45552</v>
      </c>
      <c r="NK2297" s="84">
        <f t="shared" si="286"/>
        <v>0</v>
      </c>
      <c r="NL2297" s="85">
        <f t="shared" si="291"/>
        <v>0</v>
      </c>
      <c r="NM2297" s="84">
        <f t="shared" si="287"/>
        <v>0</v>
      </c>
      <c r="NN2297" s="85">
        <f t="shared" si="288"/>
        <v>0</v>
      </c>
      <c r="NO2297" s="84">
        <f t="shared" si="289"/>
        <v>0</v>
      </c>
      <c r="NP2297" s="85">
        <f t="shared" si="290"/>
        <v>0</v>
      </c>
    </row>
    <row r="2298" spans="373:380" x14ac:dyDescent="0.25">
      <c r="NI2298" s="84">
        <f t="shared" si="284"/>
        <v>0</v>
      </c>
      <c r="NJ2298" s="85">
        <f t="shared" ca="1" si="285"/>
        <v>45552</v>
      </c>
      <c r="NK2298" s="84">
        <f t="shared" si="286"/>
        <v>0</v>
      </c>
      <c r="NL2298" s="85">
        <f t="shared" si="291"/>
        <v>0</v>
      </c>
      <c r="NM2298" s="84">
        <f t="shared" si="287"/>
        <v>0</v>
      </c>
      <c r="NN2298" s="85">
        <f t="shared" si="288"/>
        <v>0</v>
      </c>
      <c r="NO2298" s="84">
        <f t="shared" si="289"/>
        <v>0</v>
      </c>
      <c r="NP2298" s="85">
        <f t="shared" si="290"/>
        <v>0</v>
      </c>
    </row>
    <row r="2299" spans="373:380" x14ac:dyDescent="0.25">
      <c r="NI2299" s="84">
        <f t="shared" si="284"/>
        <v>0</v>
      </c>
      <c r="NJ2299" s="85">
        <f t="shared" ca="1" si="285"/>
        <v>45552</v>
      </c>
      <c r="NK2299" s="84">
        <f t="shared" si="286"/>
        <v>0</v>
      </c>
      <c r="NL2299" s="85">
        <f t="shared" si="291"/>
        <v>0</v>
      </c>
      <c r="NM2299" s="84">
        <f t="shared" si="287"/>
        <v>0</v>
      </c>
      <c r="NN2299" s="85">
        <f t="shared" si="288"/>
        <v>0</v>
      </c>
      <c r="NO2299" s="84">
        <f t="shared" si="289"/>
        <v>0</v>
      </c>
      <c r="NP2299" s="85">
        <f t="shared" si="290"/>
        <v>0</v>
      </c>
    </row>
    <row r="2300" spans="373:380" x14ac:dyDescent="0.25">
      <c r="NI2300" s="84">
        <f t="shared" si="284"/>
        <v>0</v>
      </c>
      <c r="NJ2300" s="85">
        <f t="shared" ca="1" si="285"/>
        <v>45552</v>
      </c>
      <c r="NK2300" s="84">
        <f t="shared" si="286"/>
        <v>0</v>
      </c>
      <c r="NL2300" s="85">
        <f t="shared" si="291"/>
        <v>0</v>
      </c>
      <c r="NM2300" s="84">
        <f t="shared" si="287"/>
        <v>0</v>
      </c>
      <c r="NN2300" s="85">
        <f t="shared" si="288"/>
        <v>0</v>
      </c>
      <c r="NO2300" s="84">
        <f t="shared" si="289"/>
        <v>0</v>
      </c>
      <c r="NP2300" s="85">
        <f t="shared" si="290"/>
        <v>0</v>
      </c>
    </row>
    <row r="2301" spans="373:380" x14ac:dyDescent="0.25">
      <c r="NI2301" s="84">
        <f t="shared" si="284"/>
        <v>0</v>
      </c>
      <c r="NJ2301" s="85">
        <f t="shared" ca="1" si="285"/>
        <v>45552</v>
      </c>
      <c r="NK2301" s="84">
        <f t="shared" si="286"/>
        <v>0</v>
      </c>
      <c r="NL2301" s="85">
        <f t="shared" si="291"/>
        <v>0</v>
      </c>
      <c r="NM2301" s="84">
        <f t="shared" si="287"/>
        <v>0</v>
      </c>
      <c r="NN2301" s="85">
        <f t="shared" si="288"/>
        <v>0</v>
      </c>
      <c r="NO2301" s="84">
        <f t="shared" si="289"/>
        <v>0</v>
      </c>
      <c r="NP2301" s="85">
        <f t="shared" si="290"/>
        <v>0</v>
      </c>
    </row>
    <row r="2302" spans="373:380" x14ac:dyDescent="0.25">
      <c r="NI2302" s="84">
        <f t="shared" si="284"/>
        <v>0</v>
      </c>
      <c r="NJ2302" s="85">
        <f t="shared" ca="1" si="285"/>
        <v>45552</v>
      </c>
      <c r="NK2302" s="84">
        <f t="shared" si="286"/>
        <v>0</v>
      </c>
      <c r="NL2302" s="85">
        <f t="shared" si="291"/>
        <v>0</v>
      </c>
      <c r="NM2302" s="84">
        <f t="shared" si="287"/>
        <v>0</v>
      </c>
      <c r="NN2302" s="85">
        <f t="shared" si="288"/>
        <v>0</v>
      </c>
      <c r="NO2302" s="84">
        <f t="shared" si="289"/>
        <v>0</v>
      </c>
      <c r="NP2302" s="85">
        <f t="shared" si="290"/>
        <v>0</v>
      </c>
    </row>
    <row r="2303" spans="373:380" x14ac:dyDescent="0.25">
      <c r="NI2303" s="84">
        <f t="shared" si="284"/>
        <v>0</v>
      </c>
      <c r="NJ2303" s="85">
        <f t="shared" ca="1" si="285"/>
        <v>45552</v>
      </c>
      <c r="NK2303" s="84">
        <f t="shared" si="286"/>
        <v>0</v>
      </c>
      <c r="NL2303" s="85">
        <f t="shared" si="291"/>
        <v>0</v>
      </c>
      <c r="NM2303" s="84">
        <f t="shared" si="287"/>
        <v>0</v>
      </c>
      <c r="NN2303" s="85">
        <f t="shared" si="288"/>
        <v>0</v>
      </c>
      <c r="NO2303" s="84">
        <f t="shared" si="289"/>
        <v>0</v>
      </c>
      <c r="NP2303" s="85">
        <f t="shared" si="290"/>
        <v>0</v>
      </c>
    </row>
    <row r="2304" spans="373:380" x14ac:dyDescent="0.25">
      <c r="NI2304" s="84">
        <f t="shared" si="284"/>
        <v>0</v>
      </c>
      <c r="NJ2304" s="85">
        <f t="shared" ca="1" si="285"/>
        <v>45552</v>
      </c>
      <c r="NK2304" s="84">
        <f t="shared" si="286"/>
        <v>0</v>
      </c>
      <c r="NL2304" s="85">
        <f t="shared" si="291"/>
        <v>0</v>
      </c>
      <c r="NM2304" s="84">
        <f t="shared" si="287"/>
        <v>0</v>
      </c>
      <c r="NN2304" s="85">
        <f t="shared" si="288"/>
        <v>0</v>
      </c>
      <c r="NO2304" s="84">
        <f t="shared" si="289"/>
        <v>0</v>
      </c>
      <c r="NP2304" s="85">
        <f t="shared" si="290"/>
        <v>0</v>
      </c>
    </row>
    <row r="2305" spans="373:380" x14ac:dyDescent="0.25">
      <c r="NI2305" s="84">
        <f t="shared" si="284"/>
        <v>0</v>
      </c>
      <c r="NJ2305" s="85">
        <f t="shared" ca="1" si="285"/>
        <v>45552</v>
      </c>
      <c r="NK2305" s="84">
        <f t="shared" si="286"/>
        <v>0</v>
      </c>
      <c r="NL2305" s="85">
        <f t="shared" si="291"/>
        <v>0</v>
      </c>
      <c r="NM2305" s="84">
        <f t="shared" si="287"/>
        <v>0</v>
      </c>
      <c r="NN2305" s="85">
        <f t="shared" si="288"/>
        <v>0</v>
      </c>
      <c r="NO2305" s="84">
        <f t="shared" si="289"/>
        <v>0</v>
      </c>
      <c r="NP2305" s="85">
        <f t="shared" si="290"/>
        <v>0</v>
      </c>
    </row>
    <row r="2306" spans="373:380" x14ac:dyDescent="0.25">
      <c r="NI2306" s="84">
        <f t="shared" si="284"/>
        <v>0</v>
      </c>
      <c r="NJ2306" s="85">
        <f t="shared" ca="1" si="285"/>
        <v>45552</v>
      </c>
      <c r="NK2306" s="84">
        <f t="shared" si="286"/>
        <v>0</v>
      </c>
      <c r="NL2306" s="85">
        <f t="shared" si="291"/>
        <v>0</v>
      </c>
      <c r="NM2306" s="84">
        <f t="shared" si="287"/>
        <v>0</v>
      </c>
      <c r="NN2306" s="85">
        <f t="shared" si="288"/>
        <v>0</v>
      </c>
      <c r="NO2306" s="84">
        <f t="shared" si="289"/>
        <v>0</v>
      </c>
      <c r="NP2306" s="85">
        <f t="shared" si="290"/>
        <v>0</v>
      </c>
    </row>
    <row r="2307" spans="373:380" x14ac:dyDescent="0.25">
      <c r="NI2307" s="84">
        <f t="shared" si="284"/>
        <v>0</v>
      </c>
      <c r="NJ2307" s="85">
        <f t="shared" ca="1" si="285"/>
        <v>45552</v>
      </c>
      <c r="NK2307" s="84">
        <f t="shared" si="286"/>
        <v>0</v>
      </c>
      <c r="NL2307" s="85">
        <f t="shared" si="291"/>
        <v>0</v>
      </c>
      <c r="NM2307" s="84">
        <f t="shared" si="287"/>
        <v>0</v>
      </c>
      <c r="NN2307" s="85">
        <f t="shared" si="288"/>
        <v>0</v>
      </c>
      <c r="NO2307" s="84">
        <f t="shared" si="289"/>
        <v>0</v>
      </c>
      <c r="NP2307" s="85">
        <f t="shared" si="290"/>
        <v>0</v>
      </c>
    </row>
    <row r="2308" spans="373:380" x14ac:dyDescent="0.25">
      <c r="NI2308" s="84">
        <f t="shared" si="284"/>
        <v>0</v>
      </c>
      <c r="NJ2308" s="85">
        <f t="shared" ca="1" si="285"/>
        <v>45552</v>
      </c>
      <c r="NK2308" s="84">
        <f t="shared" si="286"/>
        <v>0</v>
      </c>
      <c r="NL2308" s="85">
        <f t="shared" si="291"/>
        <v>0</v>
      </c>
      <c r="NM2308" s="84">
        <f t="shared" si="287"/>
        <v>0</v>
      </c>
      <c r="NN2308" s="85">
        <f t="shared" si="288"/>
        <v>0</v>
      </c>
      <c r="NO2308" s="84">
        <f t="shared" si="289"/>
        <v>0</v>
      </c>
      <c r="NP2308" s="85">
        <f t="shared" si="290"/>
        <v>0</v>
      </c>
    </row>
    <row r="2309" spans="373:380" x14ac:dyDescent="0.25">
      <c r="NI2309" s="84">
        <f t="shared" si="284"/>
        <v>0</v>
      </c>
      <c r="NJ2309" s="85">
        <f t="shared" ca="1" si="285"/>
        <v>45552</v>
      </c>
      <c r="NK2309" s="84">
        <f t="shared" si="286"/>
        <v>0</v>
      </c>
      <c r="NL2309" s="85">
        <f t="shared" si="291"/>
        <v>0</v>
      </c>
      <c r="NM2309" s="84">
        <f t="shared" si="287"/>
        <v>0</v>
      </c>
      <c r="NN2309" s="85">
        <f t="shared" si="288"/>
        <v>0</v>
      </c>
      <c r="NO2309" s="84">
        <f t="shared" si="289"/>
        <v>0</v>
      </c>
      <c r="NP2309" s="85">
        <f t="shared" si="290"/>
        <v>0</v>
      </c>
    </row>
    <row r="2310" spans="373:380" x14ac:dyDescent="0.25">
      <c r="NI2310" s="84">
        <f t="shared" si="284"/>
        <v>0</v>
      </c>
      <c r="NJ2310" s="85">
        <f t="shared" ca="1" si="285"/>
        <v>45552</v>
      </c>
      <c r="NK2310" s="84">
        <f t="shared" si="286"/>
        <v>0</v>
      </c>
      <c r="NL2310" s="85">
        <f t="shared" si="291"/>
        <v>0</v>
      </c>
      <c r="NM2310" s="84">
        <f t="shared" si="287"/>
        <v>0</v>
      </c>
      <c r="NN2310" s="85">
        <f t="shared" si="288"/>
        <v>0</v>
      </c>
      <c r="NO2310" s="84">
        <f t="shared" si="289"/>
        <v>0</v>
      </c>
      <c r="NP2310" s="85">
        <f t="shared" si="290"/>
        <v>0</v>
      </c>
    </row>
    <row r="2311" spans="373:380" x14ac:dyDescent="0.25">
      <c r="NI2311" s="84">
        <f t="shared" si="284"/>
        <v>0</v>
      </c>
      <c r="NJ2311" s="85">
        <f t="shared" ca="1" si="285"/>
        <v>45552</v>
      </c>
      <c r="NK2311" s="84">
        <f t="shared" si="286"/>
        <v>0</v>
      </c>
      <c r="NL2311" s="85">
        <f t="shared" si="291"/>
        <v>0</v>
      </c>
      <c r="NM2311" s="84">
        <f t="shared" si="287"/>
        <v>0</v>
      </c>
      <c r="NN2311" s="85">
        <f t="shared" si="288"/>
        <v>0</v>
      </c>
      <c r="NO2311" s="84">
        <f t="shared" si="289"/>
        <v>0</v>
      </c>
      <c r="NP2311" s="85">
        <f t="shared" si="290"/>
        <v>0</v>
      </c>
    </row>
    <row r="2312" spans="373:380" x14ac:dyDescent="0.25">
      <c r="NI2312" s="84">
        <f t="shared" si="284"/>
        <v>0</v>
      </c>
      <c r="NJ2312" s="85">
        <f t="shared" ca="1" si="285"/>
        <v>45552</v>
      </c>
      <c r="NK2312" s="84">
        <f t="shared" si="286"/>
        <v>0</v>
      </c>
      <c r="NL2312" s="85">
        <f t="shared" si="291"/>
        <v>0</v>
      </c>
      <c r="NM2312" s="84">
        <f t="shared" si="287"/>
        <v>0</v>
      </c>
      <c r="NN2312" s="85">
        <f t="shared" si="288"/>
        <v>0</v>
      </c>
      <c r="NO2312" s="84">
        <f t="shared" si="289"/>
        <v>0</v>
      </c>
      <c r="NP2312" s="85">
        <f t="shared" si="290"/>
        <v>0</v>
      </c>
    </row>
    <row r="2313" spans="373:380" x14ac:dyDescent="0.25">
      <c r="NI2313" s="84">
        <f t="shared" ref="NI2313:NI2376" si="292">+EV2313</f>
        <v>0</v>
      </c>
      <c r="NJ2313" s="85">
        <f t="shared" ref="NJ2313:NJ2376" ca="1" si="293">+$OC$5-NI2313</f>
        <v>45552</v>
      </c>
      <c r="NK2313" s="84">
        <f t="shared" ref="NK2313:NK2376" si="294">+CI2313</f>
        <v>0</v>
      </c>
      <c r="NL2313" s="85">
        <f t="shared" si="291"/>
        <v>0</v>
      </c>
      <c r="NM2313" s="84">
        <f t="shared" ref="NM2313:NM2376" si="295">+LB2313</f>
        <v>0</v>
      </c>
      <c r="NN2313" s="85">
        <f t="shared" ref="NN2313:NN2376" si="296">+NM2313-NI2313</f>
        <v>0</v>
      </c>
      <c r="NO2313" s="84">
        <f t="shared" ref="NO2313:NO2376" si="297">+AL2313</f>
        <v>0</v>
      </c>
      <c r="NP2313" s="85">
        <f t="shared" ref="NP2313:NP2376" si="298">+NO2313-NI2313</f>
        <v>0</v>
      </c>
    </row>
    <row r="2314" spans="373:380" x14ac:dyDescent="0.25">
      <c r="NI2314" s="84">
        <f t="shared" si="292"/>
        <v>0</v>
      </c>
      <c r="NJ2314" s="85">
        <f t="shared" ca="1" si="293"/>
        <v>45552</v>
      </c>
      <c r="NK2314" s="84">
        <f t="shared" si="294"/>
        <v>0</v>
      </c>
      <c r="NL2314" s="85">
        <f t="shared" ref="NL2314:NL2377" si="299">+NK2314-NI2314</f>
        <v>0</v>
      </c>
      <c r="NM2314" s="84">
        <f t="shared" si="295"/>
        <v>0</v>
      </c>
      <c r="NN2314" s="85">
        <f t="shared" si="296"/>
        <v>0</v>
      </c>
      <c r="NO2314" s="84">
        <f t="shared" si="297"/>
        <v>0</v>
      </c>
      <c r="NP2314" s="85">
        <f t="shared" si="298"/>
        <v>0</v>
      </c>
    </row>
    <row r="2315" spans="373:380" x14ac:dyDescent="0.25">
      <c r="NI2315" s="84">
        <f t="shared" si="292"/>
        <v>0</v>
      </c>
      <c r="NJ2315" s="85">
        <f t="shared" ca="1" si="293"/>
        <v>45552</v>
      </c>
      <c r="NK2315" s="84">
        <f t="shared" si="294"/>
        <v>0</v>
      </c>
      <c r="NL2315" s="85">
        <f t="shared" si="299"/>
        <v>0</v>
      </c>
      <c r="NM2315" s="84">
        <f t="shared" si="295"/>
        <v>0</v>
      </c>
      <c r="NN2315" s="85">
        <f t="shared" si="296"/>
        <v>0</v>
      </c>
      <c r="NO2315" s="84">
        <f t="shared" si="297"/>
        <v>0</v>
      </c>
      <c r="NP2315" s="85">
        <f t="shared" si="298"/>
        <v>0</v>
      </c>
    </row>
    <row r="2316" spans="373:380" x14ac:dyDescent="0.25">
      <c r="NI2316" s="84">
        <f t="shared" si="292"/>
        <v>0</v>
      </c>
      <c r="NJ2316" s="85">
        <f t="shared" ca="1" si="293"/>
        <v>45552</v>
      </c>
      <c r="NK2316" s="84">
        <f t="shared" si="294"/>
        <v>0</v>
      </c>
      <c r="NL2316" s="85">
        <f t="shared" si="299"/>
        <v>0</v>
      </c>
      <c r="NM2316" s="84">
        <f t="shared" si="295"/>
        <v>0</v>
      </c>
      <c r="NN2316" s="85">
        <f t="shared" si="296"/>
        <v>0</v>
      </c>
      <c r="NO2316" s="84">
        <f t="shared" si="297"/>
        <v>0</v>
      </c>
      <c r="NP2316" s="85">
        <f t="shared" si="298"/>
        <v>0</v>
      </c>
    </row>
    <row r="2317" spans="373:380" x14ac:dyDescent="0.25">
      <c r="NI2317" s="84">
        <f t="shared" si="292"/>
        <v>0</v>
      </c>
      <c r="NJ2317" s="85">
        <f t="shared" ca="1" si="293"/>
        <v>45552</v>
      </c>
      <c r="NK2317" s="84">
        <f t="shared" si="294"/>
        <v>0</v>
      </c>
      <c r="NL2317" s="85">
        <f t="shared" si="299"/>
        <v>0</v>
      </c>
      <c r="NM2317" s="84">
        <f t="shared" si="295"/>
        <v>0</v>
      </c>
      <c r="NN2317" s="85">
        <f t="shared" si="296"/>
        <v>0</v>
      </c>
      <c r="NO2317" s="84">
        <f t="shared" si="297"/>
        <v>0</v>
      </c>
      <c r="NP2317" s="85">
        <f t="shared" si="298"/>
        <v>0</v>
      </c>
    </row>
    <row r="2318" spans="373:380" x14ac:dyDescent="0.25">
      <c r="NI2318" s="84">
        <f t="shared" si="292"/>
        <v>0</v>
      </c>
      <c r="NJ2318" s="85">
        <f t="shared" ca="1" si="293"/>
        <v>45552</v>
      </c>
      <c r="NK2318" s="84">
        <f t="shared" si="294"/>
        <v>0</v>
      </c>
      <c r="NL2318" s="85">
        <f t="shared" si="299"/>
        <v>0</v>
      </c>
      <c r="NM2318" s="84">
        <f t="shared" si="295"/>
        <v>0</v>
      </c>
      <c r="NN2318" s="85">
        <f t="shared" si="296"/>
        <v>0</v>
      </c>
      <c r="NO2318" s="84">
        <f t="shared" si="297"/>
        <v>0</v>
      </c>
      <c r="NP2318" s="85">
        <f t="shared" si="298"/>
        <v>0</v>
      </c>
    </row>
    <row r="2319" spans="373:380" x14ac:dyDescent="0.25">
      <c r="NI2319" s="84">
        <f t="shared" si="292"/>
        <v>0</v>
      </c>
      <c r="NJ2319" s="85">
        <f t="shared" ca="1" si="293"/>
        <v>45552</v>
      </c>
      <c r="NK2319" s="84">
        <f t="shared" si="294"/>
        <v>0</v>
      </c>
      <c r="NL2319" s="85">
        <f t="shared" si="299"/>
        <v>0</v>
      </c>
      <c r="NM2319" s="84">
        <f t="shared" si="295"/>
        <v>0</v>
      </c>
      <c r="NN2319" s="85">
        <f t="shared" si="296"/>
        <v>0</v>
      </c>
      <c r="NO2319" s="84">
        <f t="shared" si="297"/>
        <v>0</v>
      </c>
      <c r="NP2319" s="85">
        <f t="shared" si="298"/>
        <v>0</v>
      </c>
    </row>
    <row r="2320" spans="373:380" x14ac:dyDescent="0.25">
      <c r="NI2320" s="84">
        <f t="shared" si="292"/>
        <v>0</v>
      </c>
      <c r="NJ2320" s="85">
        <f t="shared" ca="1" si="293"/>
        <v>45552</v>
      </c>
      <c r="NK2320" s="84">
        <f t="shared" si="294"/>
        <v>0</v>
      </c>
      <c r="NL2320" s="85">
        <f t="shared" si="299"/>
        <v>0</v>
      </c>
      <c r="NM2320" s="84">
        <f t="shared" si="295"/>
        <v>0</v>
      </c>
      <c r="NN2320" s="85">
        <f t="shared" si="296"/>
        <v>0</v>
      </c>
      <c r="NO2320" s="84">
        <f t="shared" si="297"/>
        <v>0</v>
      </c>
      <c r="NP2320" s="85">
        <f t="shared" si="298"/>
        <v>0</v>
      </c>
    </row>
    <row r="2321" spans="373:380" x14ac:dyDescent="0.25">
      <c r="NI2321" s="84">
        <f t="shared" si="292"/>
        <v>0</v>
      </c>
      <c r="NJ2321" s="85">
        <f t="shared" ca="1" si="293"/>
        <v>45552</v>
      </c>
      <c r="NK2321" s="84">
        <f t="shared" si="294"/>
        <v>0</v>
      </c>
      <c r="NL2321" s="85">
        <f t="shared" si="299"/>
        <v>0</v>
      </c>
      <c r="NM2321" s="84">
        <f t="shared" si="295"/>
        <v>0</v>
      </c>
      <c r="NN2321" s="85">
        <f t="shared" si="296"/>
        <v>0</v>
      </c>
      <c r="NO2321" s="84">
        <f t="shared" si="297"/>
        <v>0</v>
      </c>
      <c r="NP2321" s="85">
        <f t="shared" si="298"/>
        <v>0</v>
      </c>
    </row>
    <row r="2322" spans="373:380" x14ac:dyDescent="0.25">
      <c r="NI2322" s="84">
        <f t="shared" si="292"/>
        <v>0</v>
      </c>
      <c r="NJ2322" s="85">
        <f t="shared" ca="1" si="293"/>
        <v>45552</v>
      </c>
      <c r="NK2322" s="84">
        <f t="shared" si="294"/>
        <v>0</v>
      </c>
      <c r="NL2322" s="85">
        <f t="shared" si="299"/>
        <v>0</v>
      </c>
      <c r="NM2322" s="84">
        <f t="shared" si="295"/>
        <v>0</v>
      </c>
      <c r="NN2322" s="85">
        <f t="shared" si="296"/>
        <v>0</v>
      </c>
      <c r="NO2322" s="84">
        <f t="shared" si="297"/>
        <v>0</v>
      </c>
      <c r="NP2322" s="85">
        <f t="shared" si="298"/>
        <v>0</v>
      </c>
    </row>
    <row r="2323" spans="373:380" x14ac:dyDescent="0.25">
      <c r="NI2323" s="84">
        <f t="shared" si="292"/>
        <v>0</v>
      </c>
      <c r="NJ2323" s="85">
        <f t="shared" ca="1" si="293"/>
        <v>45552</v>
      </c>
      <c r="NK2323" s="84">
        <f t="shared" si="294"/>
        <v>0</v>
      </c>
      <c r="NL2323" s="85">
        <f t="shared" si="299"/>
        <v>0</v>
      </c>
      <c r="NM2323" s="84">
        <f t="shared" si="295"/>
        <v>0</v>
      </c>
      <c r="NN2323" s="85">
        <f t="shared" si="296"/>
        <v>0</v>
      </c>
      <c r="NO2323" s="84">
        <f t="shared" si="297"/>
        <v>0</v>
      </c>
      <c r="NP2323" s="85">
        <f t="shared" si="298"/>
        <v>0</v>
      </c>
    </row>
    <row r="2324" spans="373:380" x14ac:dyDescent="0.25">
      <c r="NI2324" s="84">
        <f t="shared" si="292"/>
        <v>0</v>
      </c>
      <c r="NJ2324" s="85">
        <f t="shared" ca="1" si="293"/>
        <v>45552</v>
      </c>
      <c r="NK2324" s="84">
        <f t="shared" si="294"/>
        <v>0</v>
      </c>
      <c r="NL2324" s="85">
        <f t="shared" si="299"/>
        <v>0</v>
      </c>
      <c r="NM2324" s="84">
        <f t="shared" si="295"/>
        <v>0</v>
      </c>
      <c r="NN2324" s="85">
        <f t="shared" si="296"/>
        <v>0</v>
      </c>
      <c r="NO2324" s="84">
        <f t="shared" si="297"/>
        <v>0</v>
      </c>
      <c r="NP2324" s="85">
        <f t="shared" si="298"/>
        <v>0</v>
      </c>
    </row>
    <row r="2325" spans="373:380" x14ac:dyDescent="0.25">
      <c r="NI2325" s="84">
        <f t="shared" si="292"/>
        <v>0</v>
      </c>
      <c r="NJ2325" s="85">
        <f t="shared" ca="1" si="293"/>
        <v>45552</v>
      </c>
      <c r="NK2325" s="84">
        <f t="shared" si="294"/>
        <v>0</v>
      </c>
      <c r="NL2325" s="85">
        <f t="shared" si="299"/>
        <v>0</v>
      </c>
      <c r="NM2325" s="84">
        <f t="shared" si="295"/>
        <v>0</v>
      </c>
      <c r="NN2325" s="85">
        <f t="shared" si="296"/>
        <v>0</v>
      </c>
      <c r="NO2325" s="84">
        <f t="shared" si="297"/>
        <v>0</v>
      </c>
      <c r="NP2325" s="85">
        <f t="shared" si="298"/>
        <v>0</v>
      </c>
    </row>
    <row r="2326" spans="373:380" x14ac:dyDescent="0.25">
      <c r="NI2326" s="84">
        <f t="shared" si="292"/>
        <v>0</v>
      </c>
      <c r="NJ2326" s="85">
        <f t="shared" ca="1" si="293"/>
        <v>45552</v>
      </c>
      <c r="NK2326" s="84">
        <f t="shared" si="294"/>
        <v>0</v>
      </c>
      <c r="NL2326" s="85">
        <f t="shared" si="299"/>
        <v>0</v>
      </c>
      <c r="NM2326" s="84">
        <f t="shared" si="295"/>
        <v>0</v>
      </c>
      <c r="NN2326" s="85">
        <f t="shared" si="296"/>
        <v>0</v>
      </c>
      <c r="NO2326" s="84">
        <f t="shared" si="297"/>
        <v>0</v>
      </c>
      <c r="NP2326" s="85">
        <f t="shared" si="298"/>
        <v>0</v>
      </c>
    </row>
    <row r="2327" spans="373:380" x14ac:dyDescent="0.25">
      <c r="NI2327" s="84">
        <f t="shared" si="292"/>
        <v>0</v>
      </c>
      <c r="NJ2327" s="85">
        <f t="shared" ca="1" si="293"/>
        <v>45552</v>
      </c>
      <c r="NK2327" s="84">
        <f t="shared" si="294"/>
        <v>0</v>
      </c>
      <c r="NL2327" s="85">
        <f t="shared" si="299"/>
        <v>0</v>
      </c>
      <c r="NM2327" s="84">
        <f t="shared" si="295"/>
        <v>0</v>
      </c>
      <c r="NN2327" s="85">
        <f t="shared" si="296"/>
        <v>0</v>
      </c>
      <c r="NO2327" s="84">
        <f t="shared" si="297"/>
        <v>0</v>
      </c>
      <c r="NP2327" s="85">
        <f t="shared" si="298"/>
        <v>0</v>
      </c>
    </row>
    <row r="2328" spans="373:380" x14ac:dyDescent="0.25">
      <c r="NI2328" s="84">
        <f t="shared" si="292"/>
        <v>0</v>
      </c>
      <c r="NJ2328" s="85">
        <f t="shared" ca="1" si="293"/>
        <v>45552</v>
      </c>
      <c r="NK2328" s="84">
        <f t="shared" si="294"/>
        <v>0</v>
      </c>
      <c r="NL2328" s="85">
        <f t="shared" si="299"/>
        <v>0</v>
      </c>
      <c r="NM2328" s="84">
        <f t="shared" si="295"/>
        <v>0</v>
      </c>
      <c r="NN2328" s="85">
        <f t="shared" si="296"/>
        <v>0</v>
      </c>
      <c r="NO2328" s="84">
        <f t="shared" si="297"/>
        <v>0</v>
      </c>
      <c r="NP2328" s="85">
        <f t="shared" si="298"/>
        <v>0</v>
      </c>
    </row>
    <row r="2329" spans="373:380" x14ac:dyDescent="0.25">
      <c r="NI2329" s="84">
        <f t="shared" si="292"/>
        <v>0</v>
      </c>
      <c r="NJ2329" s="85">
        <f t="shared" ca="1" si="293"/>
        <v>45552</v>
      </c>
      <c r="NK2329" s="84">
        <f t="shared" si="294"/>
        <v>0</v>
      </c>
      <c r="NL2329" s="85">
        <f t="shared" si="299"/>
        <v>0</v>
      </c>
      <c r="NM2329" s="84">
        <f t="shared" si="295"/>
        <v>0</v>
      </c>
      <c r="NN2329" s="85">
        <f t="shared" si="296"/>
        <v>0</v>
      </c>
      <c r="NO2329" s="84">
        <f t="shared" si="297"/>
        <v>0</v>
      </c>
      <c r="NP2329" s="85">
        <f t="shared" si="298"/>
        <v>0</v>
      </c>
    </row>
    <row r="2330" spans="373:380" x14ac:dyDescent="0.25">
      <c r="NI2330" s="84">
        <f t="shared" si="292"/>
        <v>0</v>
      </c>
      <c r="NJ2330" s="85">
        <f t="shared" ca="1" si="293"/>
        <v>45552</v>
      </c>
      <c r="NK2330" s="84">
        <f t="shared" si="294"/>
        <v>0</v>
      </c>
      <c r="NL2330" s="85">
        <f t="shared" si="299"/>
        <v>0</v>
      </c>
      <c r="NM2330" s="84">
        <f t="shared" si="295"/>
        <v>0</v>
      </c>
      <c r="NN2330" s="85">
        <f t="shared" si="296"/>
        <v>0</v>
      </c>
      <c r="NO2330" s="84">
        <f t="shared" si="297"/>
        <v>0</v>
      </c>
      <c r="NP2330" s="85">
        <f t="shared" si="298"/>
        <v>0</v>
      </c>
    </row>
    <row r="2331" spans="373:380" x14ac:dyDescent="0.25">
      <c r="NI2331" s="84">
        <f t="shared" si="292"/>
        <v>0</v>
      </c>
      <c r="NJ2331" s="85">
        <f t="shared" ca="1" si="293"/>
        <v>45552</v>
      </c>
      <c r="NK2331" s="84">
        <f t="shared" si="294"/>
        <v>0</v>
      </c>
      <c r="NL2331" s="85">
        <f t="shared" si="299"/>
        <v>0</v>
      </c>
      <c r="NM2331" s="84">
        <f t="shared" si="295"/>
        <v>0</v>
      </c>
      <c r="NN2331" s="85">
        <f t="shared" si="296"/>
        <v>0</v>
      </c>
      <c r="NO2331" s="84">
        <f t="shared" si="297"/>
        <v>0</v>
      </c>
      <c r="NP2331" s="85">
        <f t="shared" si="298"/>
        <v>0</v>
      </c>
    </row>
    <row r="2332" spans="373:380" x14ac:dyDescent="0.25">
      <c r="NI2332" s="84">
        <f t="shared" si="292"/>
        <v>0</v>
      </c>
      <c r="NJ2332" s="85">
        <f t="shared" ca="1" si="293"/>
        <v>45552</v>
      </c>
      <c r="NK2332" s="84">
        <f t="shared" si="294"/>
        <v>0</v>
      </c>
      <c r="NL2332" s="85">
        <f t="shared" si="299"/>
        <v>0</v>
      </c>
      <c r="NM2332" s="84">
        <f t="shared" si="295"/>
        <v>0</v>
      </c>
      <c r="NN2332" s="85">
        <f t="shared" si="296"/>
        <v>0</v>
      </c>
      <c r="NO2332" s="84">
        <f t="shared" si="297"/>
        <v>0</v>
      </c>
      <c r="NP2332" s="85">
        <f t="shared" si="298"/>
        <v>0</v>
      </c>
    </row>
    <row r="2333" spans="373:380" x14ac:dyDescent="0.25">
      <c r="NI2333" s="84">
        <f t="shared" si="292"/>
        <v>0</v>
      </c>
      <c r="NJ2333" s="85">
        <f t="shared" ca="1" si="293"/>
        <v>45552</v>
      </c>
      <c r="NK2333" s="84">
        <f t="shared" si="294"/>
        <v>0</v>
      </c>
      <c r="NL2333" s="85">
        <f t="shared" si="299"/>
        <v>0</v>
      </c>
      <c r="NM2333" s="84">
        <f t="shared" si="295"/>
        <v>0</v>
      </c>
      <c r="NN2333" s="85">
        <f t="shared" si="296"/>
        <v>0</v>
      </c>
      <c r="NO2333" s="84">
        <f t="shared" si="297"/>
        <v>0</v>
      </c>
      <c r="NP2333" s="85">
        <f t="shared" si="298"/>
        <v>0</v>
      </c>
    </row>
    <row r="2334" spans="373:380" x14ac:dyDescent="0.25">
      <c r="NI2334" s="84">
        <f t="shared" si="292"/>
        <v>0</v>
      </c>
      <c r="NJ2334" s="85">
        <f t="shared" ca="1" si="293"/>
        <v>45552</v>
      </c>
      <c r="NK2334" s="84">
        <f t="shared" si="294"/>
        <v>0</v>
      </c>
      <c r="NL2334" s="85">
        <f t="shared" si="299"/>
        <v>0</v>
      </c>
      <c r="NM2334" s="84">
        <f t="shared" si="295"/>
        <v>0</v>
      </c>
      <c r="NN2334" s="85">
        <f t="shared" si="296"/>
        <v>0</v>
      </c>
      <c r="NO2334" s="84">
        <f t="shared" si="297"/>
        <v>0</v>
      </c>
      <c r="NP2334" s="85">
        <f t="shared" si="298"/>
        <v>0</v>
      </c>
    </row>
    <row r="2335" spans="373:380" x14ac:dyDescent="0.25">
      <c r="NI2335" s="84">
        <f t="shared" si="292"/>
        <v>0</v>
      </c>
      <c r="NJ2335" s="85">
        <f t="shared" ca="1" si="293"/>
        <v>45552</v>
      </c>
      <c r="NK2335" s="84">
        <f t="shared" si="294"/>
        <v>0</v>
      </c>
      <c r="NL2335" s="85">
        <f t="shared" si="299"/>
        <v>0</v>
      </c>
      <c r="NM2335" s="84">
        <f t="shared" si="295"/>
        <v>0</v>
      </c>
      <c r="NN2335" s="85">
        <f t="shared" si="296"/>
        <v>0</v>
      </c>
      <c r="NO2335" s="84">
        <f t="shared" si="297"/>
        <v>0</v>
      </c>
      <c r="NP2335" s="85">
        <f t="shared" si="298"/>
        <v>0</v>
      </c>
    </row>
    <row r="2336" spans="373:380" x14ac:dyDescent="0.25">
      <c r="NI2336" s="84">
        <f t="shared" si="292"/>
        <v>0</v>
      </c>
      <c r="NJ2336" s="85">
        <f t="shared" ca="1" si="293"/>
        <v>45552</v>
      </c>
      <c r="NK2336" s="84">
        <f t="shared" si="294"/>
        <v>0</v>
      </c>
      <c r="NL2336" s="85">
        <f t="shared" si="299"/>
        <v>0</v>
      </c>
      <c r="NM2336" s="84">
        <f t="shared" si="295"/>
        <v>0</v>
      </c>
      <c r="NN2336" s="85">
        <f t="shared" si="296"/>
        <v>0</v>
      </c>
      <c r="NO2336" s="84">
        <f t="shared" si="297"/>
        <v>0</v>
      </c>
      <c r="NP2336" s="85">
        <f t="shared" si="298"/>
        <v>0</v>
      </c>
    </row>
    <row r="2337" spans="373:380" x14ac:dyDescent="0.25">
      <c r="NI2337" s="84">
        <f t="shared" si="292"/>
        <v>0</v>
      </c>
      <c r="NJ2337" s="85">
        <f t="shared" ca="1" si="293"/>
        <v>45552</v>
      </c>
      <c r="NK2337" s="84">
        <f t="shared" si="294"/>
        <v>0</v>
      </c>
      <c r="NL2337" s="85">
        <f t="shared" si="299"/>
        <v>0</v>
      </c>
      <c r="NM2337" s="84">
        <f t="shared" si="295"/>
        <v>0</v>
      </c>
      <c r="NN2337" s="85">
        <f t="shared" si="296"/>
        <v>0</v>
      </c>
      <c r="NO2337" s="84">
        <f t="shared" si="297"/>
        <v>0</v>
      </c>
      <c r="NP2337" s="85">
        <f t="shared" si="298"/>
        <v>0</v>
      </c>
    </row>
    <row r="2338" spans="373:380" x14ac:dyDescent="0.25">
      <c r="NI2338" s="84">
        <f t="shared" si="292"/>
        <v>0</v>
      </c>
      <c r="NJ2338" s="85">
        <f t="shared" ca="1" si="293"/>
        <v>45552</v>
      </c>
      <c r="NK2338" s="84">
        <f t="shared" si="294"/>
        <v>0</v>
      </c>
      <c r="NL2338" s="85">
        <f t="shared" si="299"/>
        <v>0</v>
      </c>
      <c r="NM2338" s="84">
        <f t="shared" si="295"/>
        <v>0</v>
      </c>
      <c r="NN2338" s="85">
        <f t="shared" si="296"/>
        <v>0</v>
      </c>
      <c r="NO2338" s="84">
        <f t="shared" si="297"/>
        <v>0</v>
      </c>
      <c r="NP2338" s="85">
        <f t="shared" si="298"/>
        <v>0</v>
      </c>
    </row>
    <row r="2339" spans="373:380" x14ac:dyDescent="0.25">
      <c r="NI2339" s="84">
        <f t="shared" si="292"/>
        <v>0</v>
      </c>
      <c r="NJ2339" s="85">
        <f t="shared" ca="1" si="293"/>
        <v>45552</v>
      </c>
      <c r="NK2339" s="84">
        <f t="shared" si="294"/>
        <v>0</v>
      </c>
      <c r="NL2339" s="85">
        <f t="shared" si="299"/>
        <v>0</v>
      </c>
      <c r="NM2339" s="84">
        <f t="shared" si="295"/>
        <v>0</v>
      </c>
      <c r="NN2339" s="85">
        <f t="shared" si="296"/>
        <v>0</v>
      </c>
      <c r="NO2339" s="84">
        <f t="shared" si="297"/>
        <v>0</v>
      </c>
      <c r="NP2339" s="85">
        <f t="shared" si="298"/>
        <v>0</v>
      </c>
    </row>
    <row r="2340" spans="373:380" x14ac:dyDescent="0.25">
      <c r="NI2340" s="84">
        <f t="shared" si="292"/>
        <v>0</v>
      </c>
      <c r="NJ2340" s="85">
        <f t="shared" ca="1" si="293"/>
        <v>45552</v>
      </c>
      <c r="NK2340" s="84">
        <f t="shared" si="294"/>
        <v>0</v>
      </c>
      <c r="NL2340" s="85">
        <f t="shared" si="299"/>
        <v>0</v>
      </c>
      <c r="NM2340" s="84">
        <f t="shared" si="295"/>
        <v>0</v>
      </c>
      <c r="NN2340" s="85">
        <f t="shared" si="296"/>
        <v>0</v>
      </c>
      <c r="NO2340" s="84">
        <f t="shared" si="297"/>
        <v>0</v>
      </c>
      <c r="NP2340" s="85">
        <f t="shared" si="298"/>
        <v>0</v>
      </c>
    </row>
    <row r="2341" spans="373:380" x14ac:dyDescent="0.25">
      <c r="NI2341" s="84">
        <f t="shared" si="292"/>
        <v>0</v>
      </c>
      <c r="NJ2341" s="85">
        <f t="shared" ca="1" si="293"/>
        <v>45552</v>
      </c>
      <c r="NK2341" s="84">
        <f t="shared" si="294"/>
        <v>0</v>
      </c>
      <c r="NL2341" s="85">
        <f t="shared" si="299"/>
        <v>0</v>
      </c>
      <c r="NM2341" s="84">
        <f t="shared" si="295"/>
        <v>0</v>
      </c>
      <c r="NN2341" s="85">
        <f t="shared" si="296"/>
        <v>0</v>
      </c>
      <c r="NO2341" s="84">
        <f t="shared" si="297"/>
        <v>0</v>
      </c>
      <c r="NP2341" s="85">
        <f t="shared" si="298"/>
        <v>0</v>
      </c>
    </row>
    <row r="2342" spans="373:380" x14ac:dyDescent="0.25">
      <c r="NI2342" s="84">
        <f t="shared" si="292"/>
        <v>0</v>
      </c>
      <c r="NJ2342" s="85">
        <f t="shared" ca="1" si="293"/>
        <v>45552</v>
      </c>
      <c r="NK2342" s="84">
        <f t="shared" si="294"/>
        <v>0</v>
      </c>
      <c r="NL2342" s="85">
        <f t="shared" si="299"/>
        <v>0</v>
      </c>
      <c r="NM2342" s="84">
        <f t="shared" si="295"/>
        <v>0</v>
      </c>
      <c r="NN2342" s="85">
        <f t="shared" si="296"/>
        <v>0</v>
      </c>
      <c r="NO2342" s="84">
        <f t="shared" si="297"/>
        <v>0</v>
      </c>
      <c r="NP2342" s="85">
        <f t="shared" si="298"/>
        <v>0</v>
      </c>
    </row>
    <row r="2343" spans="373:380" x14ac:dyDescent="0.25">
      <c r="NI2343" s="84">
        <f t="shared" si="292"/>
        <v>0</v>
      </c>
      <c r="NJ2343" s="85">
        <f t="shared" ca="1" si="293"/>
        <v>45552</v>
      </c>
      <c r="NK2343" s="84">
        <f t="shared" si="294"/>
        <v>0</v>
      </c>
      <c r="NL2343" s="85">
        <f t="shared" si="299"/>
        <v>0</v>
      </c>
      <c r="NM2343" s="84">
        <f t="shared" si="295"/>
        <v>0</v>
      </c>
      <c r="NN2343" s="85">
        <f t="shared" si="296"/>
        <v>0</v>
      </c>
      <c r="NO2343" s="84">
        <f t="shared" si="297"/>
        <v>0</v>
      </c>
      <c r="NP2343" s="85">
        <f t="shared" si="298"/>
        <v>0</v>
      </c>
    </row>
    <row r="2344" spans="373:380" x14ac:dyDescent="0.25">
      <c r="NI2344" s="84">
        <f t="shared" si="292"/>
        <v>0</v>
      </c>
      <c r="NJ2344" s="85">
        <f t="shared" ca="1" si="293"/>
        <v>45552</v>
      </c>
      <c r="NK2344" s="84">
        <f t="shared" si="294"/>
        <v>0</v>
      </c>
      <c r="NL2344" s="85">
        <f t="shared" si="299"/>
        <v>0</v>
      </c>
      <c r="NM2344" s="84">
        <f t="shared" si="295"/>
        <v>0</v>
      </c>
      <c r="NN2344" s="85">
        <f t="shared" si="296"/>
        <v>0</v>
      </c>
      <c r="NO2344" s="84">
        <f t="shared" si="297"/>
        <v>0</v>
      </c>
      <c r="NP2344" s="85">
        <f t="shared" si="298"/>
        <v>0</v>
      </c>
    </row>
    <row r="2345" spans="373:380" x14ac:dyDescent="0.25">
      <c r="NI2345" s="84">
        <f t="shared" si="292"/>
        <v>0</v>
      </c>
      <c r="NJ2345" s="85">
        <f t="shared" ca="1" si="293"/>
        <v>45552</v>
      </c>
      <c r="NK2345" s="84">
        <f t="shared" si="294"/>
        <v>0</v>
      </c>
      <c r="NL2345" s="85">
        <f t="shared" si="299"/>
        <v>0</v>
      </c>
      <c r="NM2345" s="84">
        <f t="shared" si="295"/>
        <v>0</v>
      </c>
      <c r="NN2345" s="85">
        <f t="shared" si="296"/>
        <v>0</v>
      </c>
      <c r="NO2345" s="84">
        <f t="shared" si="297"/>
        <v>0</v>
      </c>
      <c r="NP2345" s="85">
        <f t="shared" si="298"/>
        <v>0</v>
      </c>
    </row>
    <row r="2346" spans="373:380" x14ac:dyDescent="0.25">
      <c r="NI2346" s="84">
        <f t="shared" si="292"/>
        <v>0</v>
      </c>
      <c r="NJ2346" s="85">
        <f t="shared" ca="1" si="293"/>
        <v>45552</v>
      </c>
      <c r="NK2346" s="84">
        <f t="shared" si="294"/>
        <v>0</v>
      </c>
      <c r="NL2346" s="85">
        <f t="shared" si="299"/>
        <v>0</v>
      </c>
      <c r="NM2346" s="84">
        <f t="shared" si="295"/>
        <v>0</v>
      </c>
      <c r="NN2346" s="85">
        <f t="shared" si="296"/>
        <v>0</v>
      </c>
      <c r="NO2346" s="84">
        <f t="shared" si="297"/>
        <v>0</v>
      </c>
      <c r="NP2346" s="85">
        <f t="shared" si="298"/>
        <v>0</v>
      </c>
    </row>
    <row r="2347" spans="373:380" x14ac:dyDescent="0.25">
      <c r="NI2347" s="84">
        <f t="shared" si="292"/>
        <v>0</v>
      </c>
      <c r="NJ2347" s="85">
        <f t="shared" ca="1" si="293"/>
        <v>45552</v>
      </c>
      <c r="NK2347" s="84">
        <f t="shared" si="294"/>
        <v>0</v>
      </c>
      <c r="NL2347" s="85">
        <f t="shared" si="299"/>
        <v>0</v>
      </c>
      <c r="NM2347" s="84">
        <f t="shared" si="295"/>
        <v>0</v>
      </c>
      <c r="NN2347" s="85">
        <f t="shared" si="296"/>
        <v>0</v>
      </c>
      <c r="NO2347" s="84">
        <f t="shared" si="297"/>
        <v>0</v>
      </c>
      <c r="NP2347" s="85">
        <f t="shared" si="298"/>
        <v>0</v>
      </c>
    </row>
    <row r="2348" spans="373:380" x14ac:dyDescent="0.25">
      <c r="NI2348" s="84">
        <f t="shared" si="292"/>
        <v>0</v>
      </c>
      <c r="NJ2348" s="85">
        <f t="shared" ca="1" si="293"/>
        <v>45552</v>
      </c>
      <c r="NK2348" s="84">
        <f t="shared" si="294"/>
        <v>0</v>
      </c>
      <c r="NL2348" s="85">
        <f t="shared" si="299"/>
        <v>0</v>
      </c>
      <c r="NM2348" s="84">
        <f t="shared" si="295"/>
        <v>0</v>
      </c>
      <c r="NN2348" s="85">
        <f t="shared" si="296"/>
        <v>0</v>
      </c>
      <c r="NO2348" s="84">
        <f t="shared" si="297"/>
        <v>0</v>
      </c>
      <c r="NP2348" s="85">
        <f t="shared" si="298"/>
        <v>0</v>
      </c>
    </row>
    <row r="2349" spans="373:380" x14ac:dyDescent="0.25">
      <c r="NI2349" s="84">
        <f t="shared" si="292"/>
        <v>0</v>
      </c>
      <c r="NJ2349" s="85">
        <f t="shared" ca="1" si="293"/>
        <v>45552</v>
      </c>
      <c r="NK2349" s="84">
        <f t="shared" si="294"/>
        <v>0</v>
      </c>
      <c r="NL2349" s="85">
        <f t="shared" si="299"/>
        <v>0</v>
      </c>
      <c r="NM2349" s="84">
        <f t="shared" si="295"/>
        <v>0</v>
      </c>
      <c r="NN2349" s="85">
        <f t="shared" si="296"/>
        <v>0</v>
      </c>
      <c r="NO2349" s="84">
        <f t="shared" si="297"/>
        <v>0</v>
      </c>
      <c r="NP2349" s="85">
        <f t="shared" si="298"/>
        <v>0</v>
      </c>
    </row>
    <row r="2350" spans="373:380" x14ac:dyDescent="0.25">
      <c r="NI2350" s="84">
        <f t="shared" si="292"/>
        <v>0</v>
      </c>
      <c r="NJ2350" s="85">
        <f t="shared" ca="1" si="293"/>
        <v>45552</v>
      </c>
      <c r="NK2350" s="84">
        <f t="shared" si="294"/>
        <v>0</v>
      </c>
      <c r="NL2350" s="85">
        <f t="shared" si="299"/>
        <v>0</v>
      </c>
      <c r="NM2350" s="84">
        <f t="shared" si="295"/>
        <v>0</v>
      </c>
      <c r="NN2350" s="85">
        <f t="shared" si="296"/>
        <v>0</v>
      </c>
      <c r="NO2350" s="84">
        <f t="shared" si="297"/>
        <v>0</v>
      </c>
      <c r="NP2350" s="85">
        <f t="shared" si="298"/>
        <v>0</v>
      </c>
    </row>
    <row r="2351" spans="373:380" x14ac:dyDescent="0.25">
      <c r="NI2351" s="84">
        <f t="shared" si="292"/>
        <v>0</v>
      </c>
      <c r="NJ2351" s="85">
        <f t="shared" ca="1" si="293"/>
        <v>45552</v>
      </c>
      <c r="NK2351" s="84">
        <f t="shared" si="294"/>
        <v>0</v>
      </c>
      <c r="NL2351" s="85">
        <f t="shared" si="299"/>
        <v>0</v>
      </c>
      <c r="NM2351" s="84">
        <f t="shared" si="295"/>
        <v>0</v>
      </c>
      <c r="NN2351" s="85">
        <f t="shared" si="296"/>
        <v>0</v>
      </c>
      <c r="NO2351" s="84">
        <f t="shared" si="297"/>
        <v>0</v>
      </c>
      <c r="NP2351" s="85">
        <f t="shared" si="298"/>
        <v>0</v>
      </c>
    </row>
    <row r="2352" spans="373:380" x14ac:dyDescent="0.25">
      <c r="NI2352" s="84">
        <f t="shared" si="292"/>
        <v>0</v>
      </c>
      <c r="NJ2352" s="85">
        <f t="shared" ca="1" si="293"/>
        <v>45552</v>
      </c>
      <c r="NK2352" s="84">
        <f t="shared" si="294"/>
        <v>0</v>
      </c>
      <c r="NL2352" s="85">
        <f t="shared" si="299"/>
        <v>0</v>
      </c>
      <c r="NM2352" s="84">
        <f t="shared" si="295"/>
        <v>0</v>
      </c>
      <c r="NN2352" s="85">
        <f t="shared" si="296"/>
        <v>0</v>
      </c>
      <c r="NO2352" s="84">
        <f t="shared" si="297"/>
        <v>0</v>
      </c>
      <c r="NP2352" s="85">
        <f t="shared" si="298"/>
        <v>0</v>
      </c>
    </row>
    <row r="2353" spans="373:380" x14ac:dyDescent="0.25">
      <c r="NI2353" s="84">
        <f t="shared" si="292"/>
        <v>0</v>
      </c>
      <c r="NJ2353" s="85">
        <f t="shared" ca="1" si="293"/>
        <v>45552</v>
      </c>
      <c r="NK2353" s="84">
        <f t="shared" si="294"/>
        <v>0</v>
      </c>
      <c r="NL2353" s="85">
        <f t="shared" si="299"/>
        <v>0</v>
      </c>
      <c r="NM2353" s="84">
        <f t="shared" si="295"/>
        <v>0</v>
      </c>
      <c r="NN2353" s="85">
        <f t="shared" si="296"/>
        <v>0</v>
      </c>
      <c r="NO2353" s="84">
        <f t="shared" si="297"/>
        <v>0</v>
      </c>
      <c r="NP2353" s="85">
        <f t="shared" si="298"/>
        <v>0</v>
      </c>
    </row>
    <row r="2354" spans="373:380" x14ac:dyDescent="0.25">
      <c r="NI2354" s="84">
        <f t="shared" si="292"/>
        <v>0</v>
      </c>
      <c r="NJ2354" s="85">
        <f t="shared" ca="1" si="293"/>
        <v>45552</v>
      </c>
      <c r="NK2354" s="84">
        <f t="shared" si="294"/>
        <v>0</v>
      </c>
      <c r="NL2354" s="85">
        <f t="shared" si="299"/>
        <v>0</v>
      </c>
      <c r="NM2354" s="84">
        <f t="shared" si="295"/>
        <v>0</v>
      </c>
      <c r="NN2354" s="85">
        <f t="shared" si="296"/>
        <v>0</v>
      </c>
      <c r="NO2354" s="84">
        <f t="shared" si="297"/>
        <v>0</v>
      </c>
      <c r="NP2354" s="85">
        <f t="shared" si="298"/>
        <v>0</v>
      </c>
    </row>
    <row r="2355" spans="373:380" x14ac:dyDescent="0.25">
      <c r="NI2355" s="84">
        <f t="shared" si="292"/>
        <v>0</v>
      </c>
      <c r="NJ2355" s="85">
        <f t="shared" ca="1" si="293"/>
        <v>45552</v>
      </c>
      <c r="NK2355" s="84">
        <f t="shared" si="294"/>
        <v>0</v>
      </c>
      <c r="NL2355" s="85">
        <f t="shared" si="299"/>
        <v>0</v>
      </c>
      <c r="NM2355" s="84">
        <f t="shared" si="295"/>
        <v>0</v>
      </c>
      <c r="NN2355" s="85">
        <f t="shared" si="296"/>
        <v>0</v>
      </c>
      <c r="NO2355" s="84">
        <f t="shared" si="297"/>
        <v>0</v>
      </c>
      <c r="NP2355" s="85">
        <f t="shared" si="298"/>
        <v>0</v>
      </c>
    </row>
    <row r="2356" spans="373:380" x14ac:dyDescent="0.25">
      <c r="NI2356" s="84">
        <f t="shared" si="292"/>
        <v>0</v>
      </c>
      <c r="NJ2356" s="85">
        <f t="shared" ca="1" si="293"/>
        <v>45552</v>
      </c>
      <c r="NK2356" s="84">
        <f t="shared" si="294"/>
        <v>0</v>
      </c>
      <c r="NL2356" s="85">
        <f t="shared" si="299"/>
        <v>0</v>
      </c>
      <c r="NM2356" s="84">
        <f t="shared" si="295"/>
        <v>0</v>
      </c>
      <c r="NN2356" s="85">
        <f t="shared" si="296"/>
        <v>0</v>
      </c>
      <c r="NO2356" s="84">
        <f t="shared" si="297"/>
        <v>0</v>
      </c>
      <c r="NP2356" s="85">
        <f t="shared" si="298"/>
        <v>0</v>
      </c>
    </row>
    <row r="2357" spans="373:380" x14ac:dyDescent="0.25">
      <c r="NI2357" s="84">
        <f t="shared" si="292"/>
        <v>0</v>
      </c>
      <c r="NJ2357" s="85">
        <f t="shared" ca="1" si="293"/>
        <v>45552</v>
      </c>
      <c r="NK2357" s="84">
        <f t="shared" si="294"/>
        <v>0</v>
      </c>
      <c r="NL2357" s="85">
        <f t="shared" si="299"/>
        <v>0</v>
      </c>
      <c r="NM2357" s="84">
        <f t="shared" si="295"/>
        <v>0</v>
      </c>
      <c r="NN2357" s="85">
        <f t="shared" si="296"/>
        <v>0</v>
      </c>
      <c r="NO2357" s="84">
        <f t="shared" si="297"/>
        <v>0</v>
      </c>
      <c r="NP2357" s="85">
        <f t="shared" si="298"/>
        <v>0</v>
      </c>
    </row>
    <row r="2358" spans="373:380" x14ac:dyDescent="0.25">
      <c r="NI2358" s="84">
        <f t="shared" si="292"/>
        <v>0</v>
      </c>
      <c r="NJ2358" s="85">
        <f t="shared" ca="1" si="293"/>
        <v>45552</v>
      </c>
      <c r="NK2358" s="84">
        <f t="shared" si="294"/>
        <v>0</v>
      </c>
      <c r="NL2358" s="85">
        <f t="shared" si="299"/>
        <v>0</v>
      </c>
      <c r="NM2358" s="84">
        <f t="shared" si="295"/>
        <v>0</v>
      </c>
      <c r="NN2358" s="85">
        <f t="shared" si="296"/>
        <v>0</v>
      </c>
      <c r="NO2358" s="84">
        <f t="shared" si="297"/>
        <v>0</v>
      </c>
      <c r="NP2358" s="85">
        <f t="shared" si="298"/>
        <v>0</v>
      </c>
    </row>
    <row r="2359" spans="373:380" x14ac:dyDescent="0.25">
      <c r="NI2359" s="84">
        <f t="shared" si="292"/>
        <v>0</v>
      </c>
      <c r="NJ2359" s="85">
        <f t="shared" ca="1" si="293"/>
        <v>45552</v>
      </c>
      <c r="NK2359" s="84">
        <f t="shared" si="294"/>
        <v>0</v>
      </c>
      <c r="NL2359" s="85">
        <f t="shared" si="299"/>
        <v>0</v>
      </c>
      <c r="NM2359" s="84">
        <f t="shared" si="295"/>
        <v>0</v>
      </c>
      <c r="NN2359" s="85">
        <f t="shared" si="296"/>
        <v>0</v>
      </c>
      <c r="NO2359" s="84">
        <f t="shared" si="297"/>
        <v>0</v>
      </c>
      <c r="NP2359" s="85">
        <f t="shared" si="298"/>
        <v>0</v>
      </c>
    </row>
    <row r="2360" spans="373:380" x14ac:dyDescent="0.25">
      <c r="NI2360" s="84">
        <f t="shared" si="292"/>
        <v>0</v>
      </c>
      <c r="NJ2360" s="85">
        <f t="shared" ca="1" si="293"/>
        <v>45552</v>
      </c>
      <c r="NK2360" s="84">
        <f t="shared" si="294"/>
        <v>0</v>
      </c>
      <c r="NL2360" s="85">
        <f t="shared" si="299"/>
        <v>0</v>
      </c>
      <c r="NM2360" s="84">
        <f t="shared" si="295"/>
        <v>0</v>
      </c>
      <c r="NN2360" s="85">
        <f t="shared" si="296"/>
        <v>0</v>
      </c>
      <c r="NO2360" s="84">
        <f t="shared" si="297"/>
        <v>0</v>
      </c>
      <c r="NP2360" s="85">
        <f t="shared" si="298"/>
        <v>0</v>
      </c>
    </row>
    <row r="2361" spans="373:380" x14ac:dyDescent="0.25">
      <c r="NI2361" s="84">
        <f t="shared" si="292"/>
        <v>0</v>
      </c>
      <c r="NJ2361" s="85">
        <f t="shared" ca="1" si="293"/>
        <v>45552</v>
      </c>
      <c r="NK2361" s="84">
        <f t="shared" si="294"/>
        <v>0</v>
      </c>
      <c r="NL2361" s="85">
        <f t="shared" si="299"/>
        <v>0</v>
      </c>
      <c r="NM2361" s="84">
        <f t="shared" si="295"/>
        <v>0</v>
      </c>
      <c r="NN2361" s="85">
        <f t="shared" si="296"/>
        <v>0</v>
      </c>
      <c r="NO2361" s="84">
        <f t="shared" si="297"/>
        <v>0</v>
      </c>
      <c r="NP2361" s="85">
        <f t="shared" si="298"/>
        <v>0</v>
      </c>
    </row>
    <row r="2362" spans="373:380" x14ac:dyDescent="0.25">
      <c r="NI2362" s="84">
        <f t="shared" si="292"/>
        <v>0</v>
      </c>
      <c r="NJ2362" s="85">
        <f t="shared" ca="1" si="293"/>
        <v>45552</v>
      </c>
      <c r="NK2362" s="84">
        <f t="shared" si="294"/>
        <v>0</v>
      </c>
      <c r="NL2362" s="85">
        <f t="shared" si="299"/>
        <v>0</v>
      </c>
      <c r="NM2362" s="84">
        <f t="shared" si="295"/>
        <v>0</v>
      </c>
      <c r="NN2362" s="85">
        <f t="shared" si="296"/>
        <v>0</v>
      </c>
      <c r="NO2362" s="84">
        <f t="shared" si="297"/>
        <v>0</v>
      </c>
      <c r="NP2362" s="85">
        <f t="shared" si="298"/>
        <v>0</v>
      </c>
    </row>
    <row r="2363" spans="373:380" x14ac:dyDescent="0.25">
      <c r="NI2363" s="84">
        <f t="shared" si="292"/>
        <v>0</v>
      </c>
      <c r="NJ2363" s="85">
        <f t="shared" ca="1" si="293"/>
        <v>45552</v>
      </c>
      <c r="NK2363" s="84">
        <f t="shared" si="294"/>
        <v>0</v>
      </c>
      <c r="NL2363" s="85">
        <f t="shared" si="299"/>
        <v>0</v>
      </c>
      <c r="NM2363" s="84">
        <f t="shared" si="295"/>
        <v>0</v>
      </c>
      <c r="NN2363" s="85">
        <f t="shared" si="296"/>
        <v>0</v>
      </c>
      <c r="NO2363" s="84">
        <f t="shared" si="297"/>
        <v>0</v>
      </c>
      <c r="NP2363" s="85">
        <f t="shared" si="298"/>
        <v>0</v>
      </c>
    </row>
    <row r="2364" spans="373:380" x14ac:dyDescent="0.25">
      <c r="NI2364" s="84">
        <f t="shared" si="292"/>
        <v>0</v>
      </c>
      <c r="NJ2364" s="85">
        <f t="shared" ca="1" si="293"/>
        <v>45552</v>
      </c>
      <c r="NK2364" s="84">
        <f t="shared" si="294"/>
        <v>0</v>
      </c>
      <c r="NL2364" s="85">
        <f t="shared" si="299"/>
        <v>0</v>
      </c>
      <c r="NM2364" s="84">
        <f t="shared" si="295"/>
        <v>0</v>
      </c>
      <c r="NN2364" s="85">
        <f t="shared" si="296"/>
        <v>0</v>
      </c>
      <c r="NO2364" s="84">
        <f t="shared" si="297"/>
        <v>0</v>
      </c>
      <c r="NP2364" s="85">
        <f t="shared" si="298"/>
        <v>0</v>
      </c>
    </row>
    <row r="2365" spans="373:380" x14ac:dyDescent="0.25">
      <c r="NI2365" s="84">
        <f t="shared" si="292"/>
        <v>0</v>
      </c>
      <c r="NJ2365" s="85">
        <f t="shared" ca="1" si="293"/>
        <v>45552</v>
      </c>
      <c r="NK2365" s="84">
        <f t="shared" si="294"/>
        <v>0</v>
      </c>
      <c r="NL2365" s="85">
        <f t="shared" si="299"/>
        <v>0</v>
      </c>
      <c r="NM2365" s="84">
        <f t="shared" si="295"/>
        <v>0</v>
      </c>
      <c r="NN2365" s="85">
        <f t="shared" si="296"/>
        <v>0</v>
      </c>
      <c r="NO2365" s="84">
        <f t="shared" si="297"/>
        <v>0</v>
      </c>
      <c r="NP2365" s="85">
        <f t="shared" si="298"/>
        <v>0</v>
      </c>
    </row>
    <row r="2366" spans="373:380" x14ac:dyDescent="0.25">
      <c r="NI2366" s="84">
        <f t="shared" si="292"/>
        <v>0</v>
      </c>
      <c r="NJ2366" s="85">
        <f t="shared" ca="1" si="293"/>
        <v>45552</v>
      </c>
      <c r="NK2366" s="84">
        <f t="shared" si="294"/>
        <v>0</v>
      </c>
      <c r="NL2366" s="85">
        <f t="shared" si="299"/>
        <v>0</v>
      </c>
      <c r="NM2366" s="84">
        <f t="shared" si="295"/>
        <v>0</v>
      </c>
      <c r="NN2366" s="85">
        <f t="shared" si="296"/>
        <v>0</v>
      </c>
      <c r="NO2366" s="84">
        <f t="shared" si="297"/>
        <v>0</v>
      </c>
      <c r="NP2366" s="85">
        <f t="shared" si="298"/>
        <v>0</v>
      </c>
    </row>
    <row r="2367" spans="373:380" x14ac:dyDescent="0.25">
      <c r="NI2367" s="84">
        <f t="shared" si="292"/>
        <v>0</v>
      </c>
      <c r="NJ2367" s="85">
        <f t="shared" ca="1" si="293"/>
        <v>45552</v>
      </c>
      <c r="NK2367" s="84">
        <f t="shared" si="294"/>
        <v>0</v>
      </c>
      <c r="NL2367" s="85">
        <f t="shared" si="299"/>
        <v>0</v>
      </c>
      <c r="NM2367" s="84">
        <f t="shared" si="295"/>
        <v>0</v>
      </c>
      <c r="NN2367" s="85">
        <f t="shared" si="296"/>
        <v>0</v>
      </c>
      <c r="NO2367" s="84">
        <f t="shared" si="297"/>
        <v>0</v>
      </c>
      <c r="NP2367" s="85">
        <f t="shared" si="298"/>
        <v>0</v>
      </c>
    </row>
    <row r="2368" spans="373:380" x14ac:dyDescent="0.25">
      <c r="NI2368" s="84">
        <f t="shared" si="292"/>
        <v>0</v>
      </c>
      <c r="NJ2368" s="85">
        <f t="shared" ca="1" si="293"/>
        <v>45552</v>
      </c>
      <c r="NK2368" s="84">
        <f t="shared" si="294"/>
        <v>0</v>
      </c>
      <c r="NL2368" s="85">
        <f t="shared" si="299"/>
        <v>0</v>
      </c>
      <c r="NM2368" s="84">
        <f t="shared" si="295"/>
        <v>0</v>
      </c>
      <c r="NN2368" s="85">
        <f t="shared" si="296"/>
        <v>0</v>
      </c>
      <c r="NO2368" s="84">
        <f t="shared" si="297"/>
        <v>0</v>
      </c>
      <c r="NP2368" s="85">
        <f t="shared" si="298"/>
        <v>0</v>
      </c>
    </row>
    <row r="2369" spans="373:380" x14ac:dyDescent="0.25">
      <c r="NI2369" s="84">
        <f t="shared" si="292"/>
        <v>0</v>
      </c>
      <c r="NJ2369" s="85">
        <f t="shared" ca="1" si="293"/>
        <v>45552</v>
      </c>
      <c r="NK2369" s="84">
        <f t="shared" si="294"/>
        <v>0</v>
      </c>
      <c r="NL2369" s="85">
        <f t="shared" si="299"/>
        <v>0</v>
      </c>
      <c r="NM2369" s="84">
        <f t="shared" si="295"/>
        <v>0</v>
      </c>
      <c r="NN2369" s="85">
        <f t="shared" si="296"/>
        <v>0</v>
      </c>
      <c r="NO2369" s="84">
        <f t="shared" si="297"/>
        <v>0</v>
      </c>
      <c r="NP2369" s="85">
        <f t="shared" si="298"/>
        <v>0</v>
      </c>
    </row>
    <row r="2370" spans="373:380" x14ac:dyDescent="0.25">
      <c r="NI2370" s="84">
        <f t="shared" si="292"/>
        <v>0</v>
      </c>
      <c r="NJ2370" s="85">
        <f t="shared" ca="1" si="293"/>
        <v>45552</v>
      </c>
      <c r="NK2370" s="84">
        <f t="shared" si="294"/>
        <v>0</v>
      </c>
      <c r="NL2370" s="85">
        <f t="shared" si="299"/>
        <v>0</v>
      </c>
      <c r="NM2370" s="84">
        <f t="shared" si="295"/>
        <v>0</v>
      </c>
      <c r="NN2370" s="85">
        <f t="shared" si="296"/>
        <v>0</v>
      </c>
      <c r="NO2370" s="84">
        <f t="shared" si="297"/>
        <v>0</v>
      </c>
      <c r="NP2370" s="85">
        <f t="shared" si="298"/>
        <v>0</v>
      </c>
    </row>
    <row r="2371" spans="373:380" x14ac:dyDescent="0.25">
      <c r="NI2371" s="84">
        <f t="shared" si="292"/>
        <v>0</v>
      </c>
      <c r="NJ2371" s="85">
        <f t="shared" ca="1" si="293"/>
        <v>45552</v>
      </c>
      <c r="NK2371" s="84">
        <f t="shared" si="294"/>
        <v>0</v>
      </c>
      <c r="NL2371" s="85">
        <f t="shared" si="299"/>
        <v>0</v>
      </c>
      <c r="NM2371" s="84">
        <f t="shared" si="295"/>
        <v>0</v>
      </c>
      <c r="NN2371" s="85">
        <f t="shared" si="296"/>
        <v>0</v>
      </c>
      <c r="NO2371" s="84">
        <f t="shared" si="297"/>
        <v>0</v>
      </c>
      <c r="NP2371" s="85">
        <f t="shared" si="298"/>
        <v>0</v>
      </c>
    </row>
    <row r="2372" spans="373:380" x14ac:dyDescent="0.25">
      <c r="NI2372" s="84">
        <f t="shared" si="292"/>
        <v>0</v>
      </c>
      <c r="NJ2372" s="85">
        <f t="shared" ca="1" si="293"/>
        <v>45552</v>
      </c>
      <c r="NK2372" s="84">
        <f t="shared" si="294"/>
        <v>0</v>
      </c>
      <c r="NL2372" s="85">
        <f t="shared" si="299"/>
        <v>0</v>
      </c>
      <c r="NM2372" s="84">
        <f t="shared" si="295"/>
        <v>0</v>
      </c>
      <c r="NN2372" s="85">
        <f t="shared" si="296"/>
        <v>0</v>
      </c>
      <c r="NO2372" s="84">
        <f t="shared" si="297"/>
        <v>0</v>
      </c>
      <c r="NP2372" s="85">
        <f t="shared" si="298"/>
        <v>0</v>
      </c>
    </row>
    <row r="2373" spans="373:380" x14ac:dyDescent="0.25">
      <c r="NI2373" s="84">
        <f t="shared" si="292"/>
        <v>0</v>
      </c>
      <c r="NJ2373" s="85">
        <f t="shared" ca="1" si="293"/>
        <v>45552</v>
      </c>
      <c r="NK2373" s="84">
        <f t="shared" si="294"/>
        <v>0</v>
      </c>
      <c r="NL2373" s="85">
        <f t="shared" si="299"/>
        <v>0</v>
      </c>
      <c r="NM2373" s="84">
        <f t="shared" si="295"/>
        <v>0</v>
      </c>
      <c r="NN2373" s="85">
        <f t="shared" si="296"/>
        <v>0</v>
      </c>
      <c r="NO2373" s="84">
        <f t="shared" si="297"/>
        <v>0</v>
      </c>
      <c r="NP2373" s="85">
        <f t="shared" si="298"/>
        <v>0</v>
      </c>
    </row>
    <row r="2374" spans="373:380" x14ac:dyDescent="0.25">
      <c r="NI2374" s="84">
        <f t="shared" si="292"/>
        <v>0</v>
      </c>
      <c r="NJ2374" s="85">
        <f t="shared" ca="1" si="293"/>
        <v>45552</v>
      </c>
      <c r="NK2374" s="84">
        <f t="shared" si="294"/>
        <v>0</v>
      </c>
      <c r="NL2374" s="85">
        <f t="shared" si="299"/>
        <v>0</v>
      </c>
      <c r="NM2374" s="84">
        <f t="shared" si="295"/>
        <v>0</v>
      </c>
      <c r="NN2374" s="85">
        <f t="shared" si="296"/>
        <v>0</v>
      </c>
      <c r="NO2374" s="84">
        <f t="shared" si="297"/>
        <v>0</v>
      </c>
      <c r="NP2374" s="85">
        <f t="shared" si="298"/>
        <v>0</v>
      </c>
    </row>
    <row r="2375" spans="373:380" x14ac:dyDescent="0.25">
      <c r="NI2375" s="84">
        <f t="shared" si="292"/>
        <v>0</v>
      </c>
      <c r="NJ2375" s="85">
        <f t="shared" ca="1" si="293"/>
        <v>45552</v>
      </c>
      <c r="NK2375" s="84">
        <f t="shared" si="294"/>
        <v>0</v>
      </c>
      <c r="NL2375" s="85">
        <f t="shared" si="299"/>
        <v>0</v>
      </c>
      <c r="NM2375" s="84">
        <f t="shared" si="295"/>
        <v>0</v>
      </c>
      <c r="NN2375" s="85">
        <f t="shared" si="296"/>
        <v>0</v>
      </c>
      <c r="NO2375" s="84">
        <f t="shared" si="297"/>
        <v>0</v>
      </c>
      <c r="NP2375" s="85">
        <f t="shared" si="298"/>
        <v>0</v>
      </c>
    </row>
    <row r="2376" spans="373:380" x14ac:dyDescent="0.25">
      <c r="NI2376" s="84">
        <f t="shared" si="292"/>
        <v>0</v>
      </c>
      <c r="NJ2376" s="85">
        <f t="shared" ca="1" si="293"/>
        <v>45552</v>
      </c>
      <c r="NK2376" s="84">
        <f t="shared" si="294"/>
        <v>0</v>
      </c>
      <c r="NL2376" s="85">
        <f t="shared" si="299"/>
        <v>0</v>
      </c>
      <c r="NM2376" s="84">
        <f t="shared" si="295"/>
        <v>0</v>
      </c>
      <c r="NN2376" s="85">
        <f t="shared" si="296"/>
        <v>0</v>
      </c>
      <c r="NO2376" s="84">
        <f t="shared" si="297"/>
        <v>0</v>
      </c>
      <c r="NP2376" s="85">
        <f t="shared" si="298"/>
        <v>0</v>
      </c>
    </row>
    <row r="2377" spans="373:380" x14ac:dyDescent="0.25">
      <c r="NI2377" s="84">
        <f t="shared" ref="NI2377:NI2440" si="300">+EV2377</f>
        <v>0</v>
      </c>
      <c r="NJ2377" s="85">
        <f t="shared" ref="NJ2377:NJ2440" ca="1" si="301">+$OC$5-NI2377</f>
        <v>45552</v>
      </c>
      <c r="NK2377" s="84">
        <f t="shared" ref="NK2377:NK2440" si="302">+CI2377</f>
        <v>0</v>
      </c>
      <c r="NL2377" s="85">
        <f t="shared" si="299"/>
        <v>0</v>
      </c>
      <c r="NM2377" s="84">
        <f t="shared" ref="NM2377:NM2440" si="303">+LB2377</f>
        <v>0</v>
      </c>
      <c r="NN2377" s="85">
        <f t="shared" ref="NN2377:NN2440" si="304">+NM2377-NI2377</f>
        <v>0</v>
      </c>
      <c r="NO2377" s="84">
        <f t="shared" ref="NO2377:NO2440" si="305">+AL2377</f>
        <v>0</v>
      </c>
      <c r="NP2377" s="85">
        <f t="shared" ref="NP2377:NP2440" si="306">+NO2377-NI2377</f>
        <v>0</v>
      </c>
    </row>
    <row r="2378" spans="373:380" x14ac:dyDescent="0.25">
      <c r="NI2378" s="84">
        <f t="shared" si="300"/>
        <v>0</v>
      </c>
      <c r="NJ2378" s="85">
        <f t="shared" ca="1" si="301"/>
        <v>45552</v>
      </c>
      <c r="NK2378" s="84">
        <f t="shared" si="302"/>
        <v>0</v>
      </c>
      <c r="NL2378" s="85">
        <f t="shared" ref="NL2378:NL2441" si="307">+NK2378-NI2378</f>
        <v>0</v>
      </c>
      <c r="NM2378" s="84">
        <f t="shared" si="303"/>
        <v>0</v>
      </c>
      <c r="NN2378" s="85">
        <f t="shared" si="304"/>
        <v>0</v>
      </c>
      <c r="NO2378" s="84">
        <f t="shared" si="305"/>
        <v>0</v>
      </c>
      <c r="NP2378" s="85">
        <f t="shared" si="306"/>
        <v>0</v>
      </c>
    </row>
    <row r="2379" spans="373:380" x14ac:dyDescent="0.25">
      <c r="NI2379" s="84">
        <f t="shared" si="300"/>
        <v>0</v>
      </c>
      <c r="NJ2379" s="85">
        <f t="shared" ca="1" si="301"/>
        <v>45552</v>
      </c>
      <c r="NK2379" s="84">
        <f t="shared" si="302"/>
        <v>0</v>
      </c>
      <c r="NL2379" s="85">
        <f t="shared" si="307"/>
        <v>0</v>
      </c>
      <c r="NM2379" s="84">
        <f t="shared" si="303"/>
        <v>0</v>
      </c>
      <c r="NN2379" s="85">
        <f t="shared" si="304"/>
        <v>0</v>
      </c>
      <c r="NO2379" s="84">
        <f t="shared" si="305"/>
        <v>0</v>
      </c>
      <c r="NP2379" s="85">
        <f t="shared" si="306"/>
        <v>0</v>
      </c>
    </row>
    <row r="2380" spans="373:380" x14ac:dyDescent="0.25">
      <c r="NI2380" s="84">
        <f t="shared" si="300"/>
        <v>0</v>
      </c>
      <c r="NJ2380" s="85">
        <f t="shared" ca="1" si="301"/>
        <v>45552</v>
      </c>
      <c r="NK2380" s="84">
        <f t="shared" si="302"/>
        <v>0</v>
      </c>
      <c r="NL2380" s="85">
        <f t="shared" si="307"/>
        <v>0</v>
      </c>
      <c r="NM2380" s="84">
        <f t="shared" si="303"/>
        <v>0</v>
      </c>
      <c r="NN2380" s="85">
        <f t="shared" si="304"/>
        <v>0</v>
      </c>
      <c r="NO2380" s="84">
        <f t="shared" si="305"/>
        <v>0</v>
      </c>
      <c r="NP2380" s="85">
        <f t="shared" si="306"/>
        <v>0</v>
      </c>
    </row>
    <row r="2381" spans="373:380" x14ac:dyDescent="0.25">
      <c r="NI2381" s="84">
        <f t="shared" si="300"/>
        <v>0</v>
      </c>
      <c r="NJ2381" s="85">
        <f t="shared" ca="1" si="301"/>
        <v>45552</v>
      </c>
      <c r="NK2381" s="84">
        <f t="shared" si="302"/>
        <v>0</v>
      </c>
      <c r="NL2381" s="85">
        <f t="shared" si="307"/>
        <v>0</v>
      </c>
      <c r="NM2381" s="84">
        <f t="shared" si="303"/>
        <v>0</v>
      </c>
      <c r="NN2381" s="85">
        <f t="shared" si="304"/>
        <v>0</v>
      </c>
      <c r="NO2381" s="84">
        <f t="shared" si="305"/>
        <v>0</v>
      </c>
      <c r="NP2381" s="85">
        <f t="shared" si="306"/>
        <v>0</v>
      </c>
    </row>
    <row r="2382" spans="373:380" x14ac:dyDescent="0.25">
      <c r="NI2382" s="84">
        <f t="shared" si="300"/>
        <v>0</v>
      </c>
      <c r="NJ2382" s="85">
        <f t="shared" ca="1" si="301"/>
        <v>45552</v>
      </c>
      <c r="NK2382" s="84">
        <f t="shared" si="302"/>
        <v>0</v>
      </c>
      <c r="NL2382" s="85">
        <f t="shared" si="307"/>
        <v>0</v>
      </c>
      <c r="NM2382" s="84">
        <f t="shared" si="303"/>
        <v>0</v>
      </c>
      <c r="NN2382" s="85">
        <f t="shared" si="304"/>
        <v>0</v>
      </c>
      <c r="NO2382" s="84">
        <f t="shared" si="305"/>
        <v>0</v>
      </c>
      <c r="NP2382" s="85">
        <f t="shared" si="306"/>
        <v>0</v>
      </c>
    </row>
    <row r="2383" spans="373:380" x14ac:dyDescent="0.25">
      <c r="NI2383" s="84">
        <f t="shared" si="300"/>
        <v>0</v>
      </c>
      <c r="NJ2383" s="85">
        <f t="shared" ca="1" si="301"/>
        <v>45552</v>
      </c>
      <c r="NK2383" s="84">
        <f t="shared" si="302"/>
        <v>0</v>
      </c>
      <c r="NL2383" s="85">
        <f t="shared" si="307"/>
        <v>0</v>
      </c>
      <c r="NM2383" s="84">
        <f t="shared" si="303"/>
        <v>0</v>
      </c>
      <c r="NN2383" s="85">
        <f t="shared" si="304"/>
        <v>0</v>
      </c>
      <c r="NO2383" s="84">
        <f t="shared" si="305"/>
        <v>0</v>
      </c>
      <c r="NP2383" s="85">
        <f t="shared" si="306"/>
        <v>0</v>
      </c>
    </row>
    <row r="2384" spans="373:380" x14ac:dyDescent="0.25">
      <c r="NI2384" s="84">
        <f t="shared" si="300"/>
        <v>0</v>
      </c>
      <c r="NJ2384" s="85">
        <f t="shared" ca="1" si="301"/>
        <v>45552</v>
      </c>
      <c r="NK2384" s="84">
        <f t="shared" si="302"/>
        <v>0</v>
      </c>
      <c r="NL2384" s="85">
        <f t="shared" si="307"/>
        <v>0</v>
      </c>
      <c r="NM2384" s="84">
        <f t="shared" si="303"/>
        <v>0</v>
      </c>
      <c r="NN2384" s="85">
        <f t="shared" si="304"/>
        <v>0</v>
      </c>
      <c r="NO2384" s="84">
        <f t="shared" si="305"/>
        <v>0</v>
      </c>
      <c r="NP2384" s="85">
        <f t="shared" si="306"/>
        <v>0</v>
      </c>
    </row>
    <row r="2385" spans="373:380" x14ac:dyDescent="0.25">
      <c r="NI2385" s="84">
        <f t="shared" si="300"/>
        <v>0</v>
      </c>
      <c r="NJ2385" s="85">
        <f t="shared" ca="1" si="301"/>
        <v>45552</v>
      </c>
      <c r="NK2385" s="84">
        <f t="shared" si="302"/>
        <v>0</v>
      </c>
      <c r="NL2385" s="85">
        <f t="shared" si="307"/>
        <v>0</v>
      </c>
      <c r="NM2385" s="84">
        <f t="shared" si="303"/>
        <v>0</v>
      </c>
      <c r="NN2385" s="85">
        <f t="shared" si="304"/>
        <v>0</v>
      </c>
      <c r="NO2385" s="84">
        <f t="shared" si="305"/>
        <v>0</v>
      </c>
      <c r="NP2385" s="85">
        <f t="shared" si="306"/>
        <v>0</v>
      </c>
    </row>
    <row r="2386" spans="373:380" x14ac:dyDescent="0.25">
      <c r="NI2386" s="84">
        <f t="shared" si="300"/>
        <v>0</v>
      </c>
      <c r="NJ2386" s="85">
        <f t="shared" ca="1" si="301"/>
        <v>45552</v>
      </c>
      <c r="NK2386" s="84">
        <f t="shared" si="302"/>
        <v>0</v>
      </c>
      <c r="NL2386" s="85">
        <f t="shared" si="307"/>
        <v>0</v>
      </c>
      <c r="NM2386" s="84">
        <f t="shared" si="303"/>
        <v>0</v>
      </c>
      <c r="NN2386" s="85">
        <f t="shared" si="304"/>
        <v>0</v>
      </c>
      <c r="NO2386" s="84">
        <f t="shared" si="305"/>
        <v>0</v>
      </c>
      <c r="NP2386" s="85">
        <f t="shared" si="306"/>
        <v>0</v>
      </c>
    </row>
    <row r="2387" spans="373:380" x14ac:dyDescent="0.25">
      <c r="NI2387" s="84">
        <f t="shared" si="300"/>
        <v>0</v>
      </c>
      <c r="NJ2387" s="85">
        <f t="shared" ca="1" si="301"/>
        <v>45552</v>
      </c>
      <c r="NK2387" s="84">
        <f t="shared" si="302"/>
        <v>0</v>
      </c>
      <c r="NL2387" s="85">
        <f t="shared" si="307"/>
        <v>0</v>
      </c>
      <c r="NM2387" s="84">
        <f t="shared" si="303"/>
        <v>0</v>
      </c>
      <c r="NN2387" s="85">
        <f t="shared" si="304"/>
        <v>0</v>
      </c>
      <c r="NO2387" s="84">
        <f t="shared" si="305"/>
        <v>0</v>
      </c>
      <c r="NP2387" s="85">
        <f t="shared" si="306"/>
        <v>0</v>
      </c>
    </row>
    <row r="2388" spans="373:380" x14ac:dyDescent="0.25">
      <c r="NI2388" s="84">
        <f t="shared" si="300"/>
        <v>0</v>
      </c>
      <c r="NJ2388" s="85">
        <f t="shared" ca="1" si="301"/>
        <v>45552</v>
      </c>
      <c r="NK2388" s="84">
        <f t="shared" si="302"/>
        <v>0</v>
      </c>
      <c r="NL2388" s="85">
        <f t="shared" si="307"/>
        <v>0</v>
      </c>
      <c r="NM2388" s="84">
        <f t="shared" si="303"/>
        <v>0</v>
      </c>
      <c r="NN2388" s="85">
        <f t="shared" si="304"/>
        <v>0</v>
      </c>
      <c r="NO2388" s="84">
        <f t="shared" si="305"/>
        <v>0</v>
      </c>
      <c r="NP2388" s="85">
        <f t="shared" si="306"/>
        <v>0</v>
      </c>
    </row>
    <row r="2389" spans="373:380" x14ac:dyDescent="0.25">
      <c r="NI2389" s="84">
        <f t="shared" si="300"/>
        <v>0</v>
      </c>
      <c r="NJ2389" s="85">
        <f t="shared" ca="1" si="301"/>
        <v>45552</v>
      </c>
      <c r="NK2389" s="84">
        <f t="shared" si="302"/>
        <v>0</v>
      </c>
      <c r="NL2389" s="85">
        <f t="shared" si="307"/>
        <v>0</v>
      </c>
      <c r="NM2389" s="84">
        <f t="shared" si="303"/>
        <v>0</v>
      </c>
      <c r="NN2389" s="85">
        <f t="shared" si="304"/>
        <v>0</v>
      </c>
      <c r="NO2389" s="84">
        <f t="shared" si="305"/>
        <v>0</v>
      </c>
      <c r="NP2389" s="85">
        <f t="shared" si="306"/>
        <v>0</v>
      </c>
    </row>
    <row r="2390" spans="373:380" x14ac:dyDescent="0.25">
      <c r="NI2390" s="84">
        <f t="shared" si="300"/>
        <v>0</v>
      </c>
      <c r="NJ2390" s="85">
        <f t="shared" ca="1" si="301"/>
        <v>45552</v>
      </c>
      <c r="NK2390" s="84">
        <f t="shared" si="302"/>
        <v>0</v>
      </c>
      <c r="NL2390" s="85">
        <f t="shared" si="307"/>
        <v>0</v>
      </c>
      <c r="NM2390" s="84">
        <f t="shared" si="303"/>
        <v>0</v>
      </c>
      <c r="NN2390" s="85">
        <f t="shared" si="304"/>
        <v>0</v>
      </c>
      <c r="NO2390" s="84">
        <f t="shared" si="305"/>
        <v>0</v>
      </c>
      <c r="NP2390" s="85">
        <f t="shared" si="306"/>
        <v>0</v>
      </c>
    </row>
    <row r="2391" spans="373:380" x14ac:dyDescent="0.25">
      <c r="NI2391" s="84">
        <f t="shared" si="300"/>
        <v>0</v>
      </c>
      <c r="NJ2391" s="85">
        <f t="shared" ca="1" si="301"/>
        <v>45552</v>
      </c>
      <c r="NK2391" s="84">
        <f t="shared" si="302"/>
        <v>0</v>
      </c>
      <c r="NL2391" s="85">
        <f t="shared" si="307"/>
        <v>0</v>
      </c>
      <c r="NM2391" s="84">
        <f t="shared" si="303"/>
        <v>0</v>
      </c>
      <c r="NN2391" s="85">
        <f t="shared" si="304"/>
        <v>0</v>
      </c>
      <c r="NO2391" s="84">
        <f t="shared" si="305"/>
        <v>0</v>
      </c>
      <c r="NP2391" s="85">
        <f t="shared" si="306"/>
        <v>0</v>
      </c>
    </row>
    <row r="2392" spans="373:380" x14ac:dyDescent="0.25">
      <c r="NI2392" s="84">
        <f t="shared" si="300"/>
        <v>0</v>
      </c>
      <c r="NJ2392" s="85">
        <f t="shared" ca="1" si="301"/>
        <v>45552</v>
      </c>
      <c r="NK2392" s="84">
        <f t="shared" si="302"/>
        <v>0</v>
      </c>
      <c r="NL2392" s="85">
        <f t="shared" si="307"/>
        <v>0</v>
      </c>
      <c r="NM2392" s="84">
        <f t="shared" si="303"/>
        <v>0</v>
      </c>
      <c r="NN2392" s="85">
        <f t="shared" si="304"/>
        <v>0</v>
      </c>
      <c r="NO2392" s="84">
        <f t="shared" si="305"/>
        <v>0</v>
      </c>
      <c r="NP2392" s="85">
        <f t="shared" si="306"/>
        <v>0</v>
      </c>
    </row>
    <row r="2393" spans="373:380" x14ac:dyDescent="0.25">
      <c r="NI2393" s="84">
        <f t="shared" si="300"/>
        <v>0</v>
      </c>
      <c r="NJ2393" s="85">
        <f t="shared" ca="1" si="301"/>
        <v>45552</v>
      </c>
      <c r="NK2393" s="84">
        <f t="shared" si="302"/>
        <v>0</v>
      </c>
      <c r="NL2393" s="85">
        <f t="shared" si="307"/>
        <v>0</v>
      </c>
      <c r="NM2393" s="84">
        <f t="shared" si="303"/>
        <v>0</v>
      </c>
      <c r="NN2393" s="85">
        <f t="shared" si="304"/>
        <v>0</v>
      </c>
      <c r="NO2393" s="84">
        <f t="shared" si="305"/>
        <v>0</v>
      </c>
      <c r="NP2393" s="85">
        <f t="shared" si="306"/>
        <v>0</v>
      </c>
    </row>
    <row r="2394" spans="373:380" x14ac:dyDescent="0.25">
      <c r="NI2394" s="84">
        <f t="shared" si="300"/>
        <v>0</v>
      </c>
      <c r="NJ2394" s="85">
        <f t="shared" ca="1" si="301"/>
        <v>45552</v>
      </c>
      <c r="NK2394" s="84">
        <f t="shared" si="302"/>
        <v>0</v>
      </c>
      <c r="NL2394" s="85">
        <f t="shared" si="307"/>
        <v>0</v>
      </c>
      <c r="NM2394" s="84">
        <f t="shared" si="303"/>
        <v>0</v>
      </c>
      <c r="NN2394" s="85">
        <f t="shared" si="304"/>
        <v>0</v>
      </c>
      <c r="NO2394" s="84">
        <f t="shared" si="305"/>
        <v>0</v>
      </c>
      <c r="NP2394" s="85">
        <f t="shared" si="306"/>
        <v>0</v>
      </c>
    </row>
    <row r="2395" spans="373:380" x14ac:dyDescent="0.25">
      <c r="NI2395" s="84">
        <f t="shared" si="300"/>
        <v>0</v>
      </c>
      <c r="NJ2395" s="85">
        <f t="shared" ca="1" si="301"/>
        <v>45552</v>
      </c>
      <c r="NK2395" s="84">
        <f t="shared" si="302"/>
        <v>0</v>
      </c>
      <c r="NL2395" s="85">
        <f t="shared" si="307"/>
        <v>0</v>
      </c>
      <c r="NM2395" s="84">
        <f t="shared" si="303"/>
        <v>0</v>
      </c>
      <c r="NN2395" s="85">
        <f t="shared" si="304"/>
        <v>0</v>
      </c>
      <c r="NO2395" s="84">
        <f t="shared" si="305"/>
        <v>0</v>
      </c>
      <c r="NP2395" s="85">
        <f t="shared" si="306"/>
        <v>0</v>
      </c>
    </row>
    <row r="2396" spans="373:380" x14ac:dyDescent="0.25">
      <c r="NI2396" s="84">
        <f t="shared" si="300"/>
        <v>0</v>
      </c>
      <c r="NJ2396" s="85">
        <f t="shared" ca="1" si="301"/>
        <v>45552</v>
      </c>
      <c r="NK2396" s="84">
        <f t="shared" si="302"/>
        <v>0</v>
      </c>
      <c r="NL2396" s="85">
        <f t="shared" si="307"/>
        <v>0</v>
      </c>
      <c r="NM2396" s="84">
        <f t="shared" si="303"/>
        <v>0</v>
      </c>
      <c r="NN2396" s="85">
        <f t="shared" si="304"/>
        <v>0</v>
      </c>
      <c r="NO2396" s="84">
        <f t="shared" si="305"/>
        <v>0</v>
      </c>
      <c r="NP2396" s="85">
        <f t="shared" si="306"/>
        <v>0</v>
      </c>
    </row>
    <row r="2397" spans="373:380" x14ac:dyDescent="0.25">
      <c r="NI2397" s="84">
        <f t="shared" si="300"/>
        <v>0</v>
      </c>
      <c r="NJ2397" s="85">
        <f t="shared" ca="1" si="301"/>
        <v>45552</v>
      </c>
      <c r="NK2397" s="84">
        <f t="shared" si="302"/>
        <v>0</v>
      </c>
      <c r="NL2397" s="85">
        <f t="shared" si="307"/>
        <v>0</v>
      </c>
      <c r="NM2397" s="84">
        <f t="shared" si="303"/>
        <v>0</v>
      </c>
      <c r="NN2397" s="85">
        <f t="shared" si="304"/>
        <v>0</v>
      </c>
      <c r="NO2397" s="84">
        <f t="shared" si="305"/>
        <v>0</v>
      </c>
      <c r="NP2397" s="85">
        <f t="shared" si="306"/>
        <v>0</v>
      </c>
    </row>
    <row r="2398" spans="373:380" x14ac:dyDescent="0.25">
      <c r="NI2398" s="84">
        <f t="shared" si="300"/>
        <v>0</v>
      </c>
      <c r="NJ2398" s="85">
        <f t="shared" ca="1" si="301"/>
        <v>45552</v>
      </c>
      <c r="NK2398" s="84">
        <f t="shared" si="302"/>
        <v>0</v>
      </c>
      <c r="NL2398" s="85">
        <f t="shared" si="307"/>
        <v>0</v>
      </c>
      <c r="NM2398" s="84">
        <f t="shared" si="303"/>
        <v>0</v>
      </c>
      <c r="NN2398" s="85">
        <f t="shared" si="304"/>
        <v>0</v>
      </c>
      <c r="NO2398" s="84">
        <f t="shared" si="305"/>
        <v>0</v>
      </c>
      <c r="NP2398" s="85">
        <f t="shared" si="306"/>
        <v>0</v>
      </c>
    </row>
    <row r="2399" spans="373:380" x14ac:dyDescent="0.25">
      <c r="NI2399" s="84">
        <f t="shared" si="300"/>
        <v>0</v>
      </c>
      <c r="NJ2399" s="85">
        <f t="shared" ca="1" si="301"/>
        <v>45552</v>
      </c>
      <c r="NK2399" s="84">
        <f t="shared" si="302"/>
        <v>0</v>
      </c>
      <c r="NL2399" s="85">
        <f t="shared" si="307"/>
        <v>0</v>
      </c>
      <c r="NM2399" s="84">
        <f t="shared" si="303"/>
        <v>0</v>
      </c>
      <c r="NN2399" s="85">
        <f t="shared" si="304"/>
        <v>0</v>
      </c>
      <c r="NO2399" s="84">
        <f t="shared" si="305"/>
        <v>0</v>
      </c>
      <c r="NP2399" s="85">
        <f t="shared" si="306"/>
        <v>0</v>
      </c>
    </row>
    <row r="2400" spans="373:380" x14ac:dyDescent="0.25">
      <c r="NI2400" s="84">
        <f t="shared" si="300"/>
        <v>0</v>
      </c>
      <c r="NJ2400" s="85">
        <f t="shared" ca="1" si="301"/>
        <v>45552</v>
      </c>
      <c r="NK2400" s="84">
        <f t="shared" si="302"/>
        <v>0</v>
      </c>
      <c r="NL2400" s="85">
        <f t="shared" si="307"/>
        <v>0</v>
      </c>
      <c r="NM2400" s="84">
        <f t="shared" si="303"/>
        <v>0</v>
      </c>
      <c r="NN2400" s="85">
        <f t="shared" si="304"/>
        <v>0</v>
      </c>
      <c r="NO2400" s="84">
        <f t="shared" si="305"/>
        <v>0</v>
      </c>
      <c r="NP2400" s="85">
        <f t="shared" si="306"/>
        <v>0</v>
      </c>
    </row>
    <row r="2401" spans="373:380" x14ac:dyDescent="0.25">
      <c r="NI2401" s="84">
        <f t="shared" si="300"/>
        <v>0</v>
      </c>
      <c r="NJ2401" s="85">
        <f t="shared" ca="1" si="301"/>
        <v>45552</v>
      </c>
      <c r="NK2401" s="84">
        <f t="shared" si="302"/>
        <v>0</v>
      </c>
      <c r="NL2401" s="85">
        <f t="shared" si="307"/>
        <v>0</v>
      </c>
      <c r="NM2401" s="84">
        <f t="shared" si="303"/>
        <v>0</v>
      </c>
      <c r="NN2401" s="85">
        <f t="shared" si="304"/>
        <v>0</v>
      </c>
      <c r="NO2401" s="84">
        <f t="shared" si="305"/>
        <v>0</v>
      </c>
      <c r="NP2401" s="85">
        <f t="shared" si="306"/>
        <v>0</v>
      </c>
    </row>
    <row r="2402" spans="373:380" x14ac:dyDescent="0.25">
      <c r="NI2402" s="84">
        <f t="shared" si="300"/>
        <v>0</v>
      </c>
      <c r="NJ2402" s="85">
        <f t="shared" ca="1" si="301"/>
        <v>45552</v>
      </c>
      <c r="NK2402" s="84">
        <f t="shared" si="302"/>
        <v>0</v>
      </c>
      <c r="NL2402" s="85">
        <f t="shared" si="307"/>
        <v>0</v>
      </c>
      <c r="NM2402" s="84">
        <f t="shared" si="303"/>
        <v>0</v>
      </c>
      <c r="NN2402" s="85">
        <f t="shared" si="304"/>
        <v>0</v>
      </c>
      <c r="NO2402" s="84">
        <f t="shared" si="305"/>
        <v>0</v>
      </c>
      <c r="NP2402" s="85">
        <f t="shared" si="306"/>
        <v>0</v>
      </c>
    </row>
    <row r="2403" spans="373:380" x14ac:dyDescent="0.25">
      <c r="NI2403" s="84">
        <f t="shared" si="300"/>
        <v>0</v>
      </c>
      <c r="NJ2403" s="85">
        <f t="shared" ca="1" si="301"/>
        <v>45552</v>
      </c>
      <c r="NK2403" s="84">
        <f t="shared" si="302"/>
        <v>0</v>
      </c>
      <c r="NL2403" s="85">
        <f t="shared" si="307"/>
        <v>0</v>
      </c>
      <c r="NM2403" s="84">
        <f t="shared" si="303"/>
        <v>0</v>
      </c>
      <c r="NN2403" s="85">
        <f t="shared" si="304"/>
        <v>0</v>
      </c>
      <c r="NO2403" s="84">
        <f t="shared" si="305"/>
        <v>0</v>
      </c>
      <c r="NP2403" s="85">
        <f t="shared" si="306"/>
        <v>0</v>
      </c>
    </row>
    <row r="2404" spans="373:380" x14ac:dyDescent="0.25">
      <c r="NI2404" s="84">
        <f t="shared" si="300"/>
        <v>0</v>
      </c>
      <c r="NJ2404" s="85">
        <f t="shared" ca="1" si="301"/>
        <v>45552</v>
      </c>
      <c r="NK2404" s="84">
        <f t="shared" si="302"/>
        <v>0</v>
      </c>
      <c r="NL2404" s="85">
        <f t="shared" si="307"/>
        <v>0</v>
      </c>
      <c r="NM2404" s="84">
        <f t="shared" si="303"/>
        <v>0</v>
      </c>
      <c r="NN2404" s="85">
        <f t="shared" si="304"/>
        <v>0</v>
      </c>
      <c r="NO2404" s="84">
        <f t="shared" si="305"/>
        <v>0</v>
      </c>
      <c r="NP2404" s="85">
        <f t="shared" si="306"/>
        <v>0</v>
      </c>
    </row>
    <row r="2405" spans="373:380" x14ac:dyDescent="0.25">
      <c r="NI2405" s="84">
        <f t="shared" si="300"/>
        <v>0</v>
      </c>
      <c r="NJ2405" s="85">
        <f t="shared" ca="1" si="301"/>
        <v>45552</v>
      </c>
      <c r="NK2405" s="84">
        <f t="shared" si="302"/>
        <v>0</v>
      </c>
      <c r="NL2405" s="85">
        <f t="shared" si="307"/>
        <v>0</v>
      </c>
      <c r="NM2405" s="84">
        <f t="shared" si="303"/>
        <v>0</v>
      </c>
      <c r="NN2405" s="85">
        <f t="shared" si="304"/>
        <v>0</v>
      </c>
      <c r="NO2405" s="84">
        <f t="shared" si="305"/>
        <v>0</v>
      </c>
      <c r="NP2405" s="85">
        <f t="shared" si="306"/>
        <v>0</v>
      </c>
    </row>
    <row r="2406" spans="373:380" x14ac:dyDescent="0.25">
      <c r="NI2406" s="84">
        <f t="shared" si="300"/>
        <v>0</v>
      </c>
      <c r="NJ2406" s="85">
        <f t="shared" ca="1" si="301"/>
        <v>45552</v>
      </c>
      <c r="NK2406" s="84">
        <f t="shared" si="302"/>
        <v>0</v>
      </c>
      <c r="NL2406" s="85">
        <f t="shared" si="307"/>
        <v>0</v>
      </c>
      <c r="NM2406" s="84">
        <f t="shared" si="303"/>
        <v>0</v>
      </c>
      <c r="NN2406" s="85">
        <f t="shared" si="304"/>
        <v>0</v>
      </c>
      <c r="NO2406" s="84">
        <f t="shared" si="305"/>
        <v>0</v>
      </c>
      <c r="NP2406" s="85">
        <f t="shared" si="306"/>
        <v>0</v>
      </c>
    </row>
    <row r="2407" spans="373:380" x14ac:dyDescent="0.25">
      <c r="NI2407" s="84">
        <f t="shared" si="300"/>
        <v>0</v>
      </c>
      <c r="NJ2407" s="85">
        <f t="shared" ca="1" si="301"/>
        <v>45552</v>
      </c>
      <c r="NK2407" s="84">
        <f t="shared" si="302"/>
        <v>0</v>
      </c>
      <c r="NL2407" s="85">
        <f t="shared" si="307"/>
        <v>0</v>
      </c>
      <c r="NM2407" s="84">
        <f t="shared" si="303"/>
        <v>0</v>
      </c>
      <c r="NN2407" s="85">
        <f t="shared" si="304"/>
        <v>0</v>
      </c>
      <c r="NO2407" s="84">
        <f t="shared" si="305"/>
        <v>0</v>
      </c>
      <c r="NP2407" s="85">
        <f t="shared" si="306"/>
        <v>0</v>
      </c>
    </row>
    <row r="2408" spans="373:380" x14ac:dyDescent="0.25">
      <c r="NI2408" s="84">
        <f t="shared" si="300"/>
        <v>0</v>
      </c>
      <c r="NJ2408" s="85">
        <f t="shared" ca="1" si="301"/>
        <v>45552</v>
      </c>
      <c r="NK2408" s="84">
        <f t="shared" si="302"/>
        <v>0</v>
      </c>
      <c r="NL2408" s="85">
        <f t="shared" si="307"/>
        <v>0</v>
      </c>
      <c r="NM2408" s="84">
        <f t="shared" si="303"/>
        <v>0</v>
      </c>
      <c r="NN2408" s="85">
        <f t="shared" si="304"/>
        <v>0</v>
      </c>
      <c r="NO2408" s="84">
        <f t="shared" si="305"/>
        <v>0</v>
      </c>
      <c r="NP2408" s="85">
        <f t="shared" si="306"/>
        <v>0</v>
      </c>
    </row>
    <row r="2409" spans="373:380" x14ac:dyDescent="0.25">
      <c r="NI2409" s="84">
        <f t="shared" si="300"/>
        <v>0</v>
      </c>
      <c r="NJ2409" s="85">
        <f t="shared" ca="1" si="301"/>
        <v>45552</v>
      </c>
      <c r="NK2409" s="84">
        <f t="shared" si="302"/>
        <v>0</v>
      </c>
      <c r="NL2409" s="85">
        <f t="shared" si="307"/>
        <v>0</v>
      </c>
      <c r="NM2409" s="84">
        <f t="shared" si="303"/>
        <v>0</v>
      </c>
      <c r="NN2409" s="85">
        <f t="shared" si="304"/>
        <v>0</v>
      </c>
      <c r="NO2409" s="84">
        <f t="shared" si="305"/>
        <v>0</v>
      </c>
      <c r="NP2409" s="85">
        <f t="shared" si="306"/>
        <v>0</v>
      </c>
    </row>
    <row r="2410" spans="373:380" x14ac:dyDescent="0.25">
      <c r="NI2410" s="84">
        <f t="shared" si="300"/>
        <v>0</v>
      </c>
      <c r="NJ2410" s="85">
        <f t="shared" ca="1" si="301"/>
        <v>45552</v>
      </c>
      <c r="NK2410" s="84">
        <f t="shared" si="302"/>
        <v>0</v>
      </c>
      <c r="NL2410" s="85">
        <f t="shared" si="307"/>
        <v>0</v>
      </c>
      <c r="NM2410" s="84">
        <f t="shared" si="303"/>
        <v>0</v>
      </c>
      <c r="NN2410" s="85">
        <f t="shared" si="304"/>
        <v>0</v>
      </c>
      <c r="NO2410" s="84">
        <f t="shared" si="305"/>
        <v>0</v>
      </c>
      <c r="NP2410" s="85">
        <f t="shared" si="306"/>
        <v>0</v>
      </c>
    </row>
    <row r="2411" spans="373:380" x14ac:dyDescent="0.25">
      <c r="NI2411" s="84">
        <f t="shared" si="300"/>
        <v>0</v>
      </c>
      <c r="NJ2411" s="85">
        <f t="shared" ca="1" si="301"/>
        <v>45552</v>
      </c>
      <c r="NK2411" s="84">
        <f t="shared" si="302"/>
        <v>0</v>
      </c>
      <c r="NL2411" s="85">
        <f t="shared" si="307"/>
        <v>0</v>
      </c>
      <c r="NM2411" s="84">
        <f t="shared" si="303"/>
        <v>0</v>
      </c>
      <c r="NN2411" s="85">
        <f t="shared" si="304"/>
        <v>0</v>
      </c>
      <c r="NO2411" s="84">
        <f t="shared" si="305"/>
        <v>0</v>
      </c>
      <c r="NP2411" s="85">
        <f t="shared" si="306"/>
        <v>0</v>
      </c>
    </row>
    <row r="2412" spans="373:380" x14ac:dyDescent="0.25">
      <c r="NI2412" s="84">
        <f t="shared" si="300"/>
        <v>0</v>
      </c>
      <c r="NJ2412" s="85">
        <f t="shared" ca="1" si="301"/>
        <v>45552</v>
      </c>
      <c r="NK2412" s="84">
        <f t="shared" si="302"/>
        <v>0</v>
      </c>
      <c r="NL2412" s="85">
        <f t="shared" si="307"/>
        <v>0</v>
      </c>
      <c r="NM2412" s="84">
        <f t="shared" si="303"/>
        <v>0</v>
      </c>
      <c r="NN2412" s="85">
        <f t="shared" si="304"/>
        <v>0</v>
      </c>
      <c r="NO2412" s="84">
        <f t="shared" si="305"/>
        <v>0</v>
      </c>
      <c r="NP2412" s="85">
        <f t="shared" si="306"/>
        <v>0</v>
      </c>
    </row>
    <row r="2413" spans="373:380" x14ac:dyDescent="0.25">
      <c r="NI2413" s="84">
        <f t="shared" si="300"/>
        <v>0</v>
      </c>
      <c r="NJ2413" s="85">
        <f t="shared" ca="1" si="301"/>
        <v>45552</v>
      </c>
      <c r="NK2413" s="84">
        <f t="shared" si="302"/>
        <v>0</v>
      </c>
      <c r="NL2413" s="85">
        <f t="shared" si="307"/>
        <v>0</v>
      </c>
      <c r="NM2413" s="84">
        <f t="shared" si="303"/>
        <v>0</v>
      </c>
      <c r="NN2413" s="85">
        <f t="shared" si="304"/>
        <v>0</v>
      </c>
      <c r="NO2413" s="84">
        <f t="shared" si="305"/>
        <v>0</v>
      </c>
      <c r="NP2413" s="85">
        <f t="shared" si="306"/>
        <v>0</v>
      </c>
    </row>
    <row r="2414" spans="373:380" x14ac:dyDescent="0.25">
      <c r="NI2414" s="84">
        <f t="shared" si="300"/>
        <v>0</v>
      </c>
      <c r="NJ2414" s="85">
        <f t="shared" ca="1" si="301"/>
        <v>45552</v>
      </c>
      <c r="NK2414" s="84">
        <f t="shared" si="302"/>
        <v>0</v>
      </c>
      <c r="NL2414" s="85">
        <f t="shared" si="307"/>
        <v>0</v>
      </c>
      <c r="NM2414" s="84">
        <f t="shared" si="303"/>
        <v>0</v>
      </c>
      <c r="NN2414" s="85">
        <f t="shared" si="304"/>
        <v>0</v>
      </c>
      <c r="NO2414" s="84">
        <f t="shared" si="305"/>
        <v>0</v>
      </c>
      <c r="NP2414" s="85">
        <f t="shared" si="306"/>
        <v>0</v>
      </c>
    </row>
    <row r="2415" spans="373:380" x14ac:dyDescent="0.25">
      <c r="NI2415" s="84">
        <f t="shared" si="300"/>
        <v>0</v>
      </c>
      <c r="NJ2415" s="85">
        <f t="shared" ca="1" si="301"/>
        <v>45552</v>
      </c>
      <c r="NK2415" s="84">
        <f t="shared" si="302"/>
        <v>0</v>
      </c>
      <c r="NL2415" s="85">
        <f t="shared" si="307"/>
        <v>0</v>
      </c>
      <c r="NM2415" s="84">
        <f t="shared" si="303"/>
        <v>0</v>
      </c>
      <c r="NN2415" s="85">
        <f t="shared" si="304"/>
        <v>0</v>
      </c>
      <c r="NO2415" s="84">
        <f t="shared" si="305"/>
        <v>0</v>
      </c>
      <c r="NP2415" s="85">
        <f t="shared" si="306"/>
        <v>0</v>
      </c>
    </row>
    <row r="2416" spans="373:380" x14ac:dyDescent="0.25">
      <c r="NI2416" s="84">
        <f t="shared" si="300"/>
        <v>0</v>
      </c>
      <c r="NJ2416" s="85">
        <f t="shared" ca="1" si="301"/>
        <v>45552</v>
      </c>
      <c r="NK2416" s="84">
        <f t="shared" si="302"/>
        <v>0</v>
      </c>
      <c r="NL2416" s="85">
        <f t="shared" si="307"/>
        <v>0</v>
      </c>
      <c r="NM2416" s="84">
        <f t="shared" si="303"/>
        <v>0</v>
      </c>
      <c r="NN2416" s="85">
        <f t="shared" si="304"/>
        <v>0</v>
      </c>
      <c r="NO2416" s="84">
        <f t="shared" si="305"/>
        <v>0</v>
      </c>
      <c r="NP2416" s="85">
        <f t="shared" si="306"/>
        <v>0</v>
      </c>
    </row>
    <row r="2417" spans="373:380" x14ac:dyDescent="0.25">
      <c r="NI2417" s="84">
        <f t="shared" si="300"/>
        <v>0</v>
      </c>
      <c r="NJ2417" s="85">
        <f t="shared" ca="1" si="301"/>
        <v>45552</v>
      </c>
      <c r="NK2417" s="84">
        <f t="shared" si="302"/>
        <v>0</v>
      </c>
      <c r="NL2417" s="85">
        <f t="shared" si="307"/>
        <v>0</v>
      </c>
      <c r="NM2417" s="84">
        <f t="shared" si="303"/>
        <v>0</v>
      </c>
      <c r="NN2417" s="85">
        <f t="shared" si="304"/>
        <v>0</v>
      </c>
      <c r="NO2417" s="84">
        <f t="shared" si="305"/>
        <v>0</v>
      </c>
      <c r="NP2417" s="85">
        <f t="shared" si="306"/>
        <v>0</v>
      </c>
    </row>
    <row r="2418" spans="373:380" x14ac:dyDescent="0.25">
      <c r="NI2418" s="84">
        <f t="shared" si="300"/>
        <v>0</v>
      </c>
      <c r="NJ2418" s="85">
        <f t="shared" ca="1" si="301"/>
        <v>45552</v>
      </c>
      <c r="NK2418" s="84">
        <f t="shared" si="302"/>
        <v>0</v>
      </c>
      <c r="NL2418" s="85">
        <f t="shared" si="307"/>
        <v>0</v>
      </c>
      <c r="NM2418" s="84">
        <f t="shared" si="303"/>
        <v>0</v>
      </c>
      <c r="NN2418" s="85">
        <f t="shared" si="304"/>
        <v>0</v>
      </c>
      <c r="NO2418" s="84">
        <f t="shared" si="305"/>
        <v>0</v>
      </c>
      <c r="NP2418" s="85">
        <f t="shared" si="306"/>
        <v>0</v>
      </c>
    </row>
    <row r="2419" spans="373:380" x14ac:dyDescent="0.25">
      <c r="NI2419" s="84">
        <f t="shared" si="300"/>
        <v>0</v>
      </c>
      <c r="NJ2419" s="85">
        <f t="shared" ca="1" si="301"/>
        <v>45552</v>
      </c>
      <c r="NK2419" s="84">
        <f t="shared" si="302"/>
        <v>0</v>
      </c>
      <c r="NL2419" s="85">
        <f t="shared" si="307"/>
        <v>0</v>
      </c>
      <c r="NM2419" s="84">
        <f t="shared" si="303"/>
        <v>0</v>
      </c>
      <c r="NN2419" s="85">
        <f t="shared" si="304"/>
        <v>0</v>
      </c>
      <c r="NO2419" s="84">
        <f t="shared" si="305"/>
        <v>0</v>
      </c>
      <c r="NP2419" s="85">
        <f t="shared" si="306"/>
        <v>0</v>
      </c>
    </row>
    <row r="2420" spans="373:380" x14ac:dyDescent="0.25">
      <c r="NI2420" s="84">
        <f t="shared" si="300"/>
        <v>0</v>
      </c>
      <c r="NJ2420" s="85">
        <f t="shared" ca="1" si="301"/>
        <v>45552</v>
      </c>
      <c r="NK2420" s="84">
        <f t="shared" si="302"/>
        <v>0</v>
      </c>
      <c r="NL2420" s="85">
        <f t="shared" si="307"/>
        <v>0</v>
      </c>
      <c r="NM2420" s="84">
        <f t="shared" si="303"/>
        <v>0</v>
      </c>
      <c r="NN2420" s="85">
        <f t="shared" si="304"/>
        <v>0</v>
      </c>
      <c r="NO2420" s="84">
        <f t="shared" si="305"/>
        <v>0</v>
      </c>
      <c r="NP2420" s="85">
        <f t="shared" si="306"/>
        <v>0</v>
      </c>
    </row>
    <row r="2421" spans="373:380" x14ac:dyDescent="0.25">
      <c r="NI2421" s="84">
        <f t="shared" si="300"/>
        <v>0</v>
      </c>
      <c r="NJ2421" s="85">
        <f t="shared" ca="1" si="301"/>
        <v>45552</v>
      </c>
      <c r="NK2421" s="84">
        <f t="shared" si="302"/>
        <v>0</v>
      </c>
      <c r="NL2421" s="85">
        <f t="shared" si="307"/>
        <v>0</v>
      </c>
      <c r="NM2421" s="84">
        <f t="shared" si="303"/>
        <v>0</v>
      </c>
      <c r="NN2421" s="85">
        <f t="shared" si="304"/>
        <v>0</v>
      </c>
      <c r="NO2421" s="84">
        <f t="shared" si="305"/>
        <v>0</v>
      </c>
      <c r="NP2421" s="85">
        <f t="shared" si="306"/>
        <v>0</v>
      </c>
    </row>
    <row r="2422" spans="373:380" x14ac:dyDescent="0.25">
      <c r="NI2422" s="84">
        <f t="shared" si="300"/>
        <v>0</v>
      </c>
      <c r="NJ2422" s="85">
        <f t="shared" ca="1" si="301"/>
        <v>45552</v>
      </c>
      <c r="NK2422" s="84">
        <f t="shared" si="302"/>
        <v>0</v>
      </c>
      <c r="NL2422" s="85">
        <f t="shared" si="307"/>
        <v>0</v>
      </c>
      <c r="NM2422" s="84">
        <f t="shared" si="303"/>
        <v>0</v>
      </c>
      <c r="NN2422" s="85">
        <f t="shared" si="304"/>
        <v>0</v>
      </c>
      <c r="NO2422" s="84">
        <f t="shared" si="305"/>
        <v>0</v>
      </c>
      <c r="NP2422" s="85">
        <f t="shared" si="306"/>
        <v>0</v>
      </c>
    </row>
    <row r="2423" spans="373:380" x14ac:dyDescent="0.25">
      <c r="NI2423" s="84">
        <f t="shared" si="300"/>
        <v>0</v>
      </c>
      <c r="NJ2423" s="85">
        <f t="shared" ca="1" si="301"/>
        <v>45552</v>
      </c>
      <c r="NK2423" s="84">
        <f t="shared" si="302"/>
        <v>0</v>
      </c>
      <c r="NL2423" s="85">
        <f t="shared" si="307"/>
        <v>0</v>
      </c>
      <c r="NM2423" s="84">
        <f t="shared" si="303"/>
        <v>0</v>
      </c>
      <c r="NN2423" s="85">
        <f t="shared" si="304"/>
        <v>0</v>
      </c>
      <c r="NO2423" s="84">
        <f t="shared" si="305"/>
        <v>0</v>
      </c>
      <c r="NP2423" s="85">
        <f t="shared" si="306"/>
        <v>0</v>
      </c>
    </row>
    <row r="2424" spans="373:380" x14ac:dyDescent="0.25">
      <c r="NI2424" s="84">
        <f t="shared" si="300"/>
        <v>0</v>
      </c>
      <c r="NJ2424" s="85">
        <f t="shared" ca="1" si="301"/>
        <v>45552</v>
      </c>
      <c r="NK2424" s="84">
        <f t="shared" si="302"/>
        <v>0</v>
      </c>
      <c r="NL2424" s="85">
        <f t="shared" si="307"/>
        <v>0</v>
      </c>
      <c r="NM2424" s="84">
        <f t="shared" si="303"/>
        <v>0</v>
      </c>
      <c r="NN2424" s="85">
        <f t="shared" si="304"/>
        <v>0</v>
      </c>
      <c r="NO2424" s="84">
        <f t="shared" si="305"/>
        <v>0</v>
      </c>
      <c r="NP2424" s="85">
        <f t="shared" si="306"/>
        <v>0</v>
      </c>
    </row>
    <row r="2425" spans="373:380" x14ac:dyDescent="0.25">
      <c r="NI2425" s="84">
        <f t="shared" si="300"/>
        <v>0</v>
      </c>
      <c r="NJ2425" s="85">
        <f t="shared" ca="1" si="301"/>
        <v>45552</v>
      </c>
      <c r="NK2425" s="84">
        <f t="shared" si="302"/>
        <v>0</v>
      </c>
      <c r="NL2425" s="85">
        <f t="shared" si="307"/>
        <v>0</v>
      </c>
      <c r="NM2425" s="84">
        <f t="shared" si="303"/>
        <v>0</v>
      </c>
      <c r="NN2425" s="85">
        <f t="shared" si="304"/>
        <v>0</v>
      </c>
      <c r="NO2425" s="84">
        <f t="shared" si="305"/>
        <v>0</v>
      </c>
      <c r="NP2425" s="85">
        <f t="shared" si="306"/>
        <v>0</v>
      </c>
    </row>
    <row r="2426" spans="373:380" x14ac:dyDescent="0.25">
      <c r="NI2426" s="84">
        <f t="shared" si="300"/>
        <v>0</v>
      </c>
      <c r="NJ2426" s="85">
        <f t="shared" ca="1" si="301"/>
        <v>45552</v>
      </c>
      <c r="NK2426" s="84">
        <f t="shared" si="302"/>
        <v>0</v>
      </c>
      <c r="NL2426" s="85">
        <f t="shared" si="307"/>
        <v>0</v>
      </c>
      <c r="NM2426" s="84">
        <f t="shared" si="303"/>
        <v>0</v>
      </c>
      <c r="NN2426" s="85">
        <f t="shared" si="304"/>
        <v>0</v>
      </c>
      <c r="NO2426" s="84">
        <f t="shared" si="305"/>
        <v>0</v>
      </c>
      <c r="NP2426" s="85">
        <f t="shared" si="306"/>
        <v>0</v>
      </c>
    </row>
    <row r="2427" spans="373:380" x14ac:dyDescent="0.25">
      <c r="NI2427" s="84">
        <f t="shared" si="300"/>
        <v>0</v>
      </c>
      <c r="NJ2427" s="85">
        <f t="shared" ca="1" si="301"/>
        <v>45552</v>
      </c>
      <c r="NK2427" s="84">
        <f t="shared" si="302"/>
        <v>0</v>
      </c>
      <c r="NL2427" s="85">
        <f t="shared" si="307"/>
        <v>0</v>
      </c>
      <c r="NM2427" s="84">
        <f t="shared" si="303"/>
        <v>0</v>
      </c>
      <c r="NN2427" s="85">
        <f t="shared" si="304"/>
        <v>0</v>
      </c>
      <c r="NO2427" s="84">
        <f t="shared" si="305"/>
        <v>0</v>
      </c>
      <c r="NP2427" s="85">
        <f t="shared" si="306"/>
        <v>0</v>
      </c>
    </row>
    <row r="2428" spans="373:380" x14ac:dyDescent="0.25">
      <c r="NI2428" s="84">
        <f t="shared" si="300"/>
        <v>0</v>
      </c>
      <c r="NJ2428" s="85">
        <f t="shared" ca="1" si="301"/>
        <v>45552</v>
      </c>
      <c r="NK2428" s="84">
        <f t="shared" si="302"/>
        <v>0</v>
      </c>
      <c r="NL2428" s="85">
        <f t="shared" si="307"/>
        <v>0</v>
      </c>
      <c r="NM2428" s="84">
        <f t="shared" si="303"/>
        <v>0</v>
      </c>
      <c r="NN2428" s="85">
        <f t="shared" si="304"/>
        <v>0</v>
      </c>
      <c r="NO2428" s="84">
        <f t="shared" si="305"/>
        <v>0</v>
      </c>
      <c r="NP2428" s="85">
        <f t="shared" si="306"/>
        <v>0</v>
      </c>
    </row>
    <row r="2429" spans="373:380" x14ac:dyDescent="0.25">
      <c r="NI2429" s="84">
        <f t="shared" si="300"/>
        <v>0</v>
      </c>
      <c r="NJ2429" s="85">
        <f t="shared" ca="1" si="301"/>
        <v>45552</v>
      </c>
      <c r="NK2429" s="84">
        <f t="shared" si="302"/>
        <v>0</v>
      </c>
      <c r="NL2429" s="85">
        <f t="shared" si="307"/>
        <v>0</v>
      </c>
      <c r="NM2429" s="84">
        <f t="shared" si="303"/>
        <v>0</v>
      </c>
      <c r="NN2429" s="85">
        <f t="shared" si="304"/>
        <v>0</v>
      </c>
      <c r="NO2429" s="84">
        <f t="shared" si="305"/>
        <v>0</v>
      </c>
      <c r="NP2429" s="85">
        <f t="shared" si="306"/>
        <v>0</v>
      </c>
    </row>
    <row r="2430" spans="373:380" x14ac:dyDescent="0.25">
      <c r="NI2430" s="84">
        <f t="shared" si="300"/>
        <v>0</v>
      </c>
      <c r="NJ2430" s="85">
        <f t="shared" ca="1" si="301"/>
        <v>45552</v>
      </c>
      <c r="NK2430" s="84">
        <f t="shared" si="302"/>
        <v>0</v>
      </c>
      <c r="NL2430" s="85">
        <f t="shared" si="307"/>
        <v>0</v>
      </c>
      <c r="NM2430" s="84">
        <f t="shared" si="303"/>
        <v>0</v>
      </c>
      <c r="NN2430" s="85">
        <f t="shared" si="304"/>
        <v>0</v>
      </c>
      <c r="NO2430" s="84">
        <f t="shared" si="305"/>
        <v>0</v>
      </c>
      <c r="NP2430" s="85">
        <f t="shared" si="306"/>
        <v>0</v>
      </c>
    </row>
    <row r="2431" spans="373:380" x14ac:dyDescent="0.25">
      <c r="NI2431" s="84">
        <f t="shared" si="300"/>
        <v>0</v>
      </c>
      <c r="NJ2431" s="85">
        <f t="shared" ca="1" si="301"/>
        <v>45552</v>
      </c>
      <c r="NK2431" s="84">
        <f t="shared" si="302"/>
        <v>0</v>
      </c>
      <c r="NL2431" s="85">
        <f t="shared" si="307"/>
        <v>0</v>
      </c>
      <c r="NM2431" s="84">
        <f t="shared" si="303"/>
        <v>0</v>
      </c>
      <c r="NN2431" s="85">
        <f t="shared" si="304"/>
        <v>0</v>
      </c>
      <c r="NO2431" s="84">
        <f t="shared" si="305"/>
        <v>0</v>
      </c>
      <c r="NP2431" s="85">
        <f t="shared" si="306"/>
        <v>0</v>
      </c>
    </row>
    <row r="2432" spans="373:380" x14ac:dyDescent="0.25">
      <c r="NI2432" s="84">
        <f t="shared" si="300"/>
        <v>0</v>
      </c>
      <c r="NJ2432" s="85">
        <f t="shared" ca="1" si="301"/>
        <v>45552</v>
      </c>
      <c r="NK2432" s="84">
        <f t="shared" si="302"/>
        <v>0</v>
      </c>
      <c r="NL2432" s="85">
        <f t="shared" si="307"/>
        <v>0</v>
      </c>
      <c r="NM2432" s="84">
        <f t="shared" si="303"/>
        <v>0</v>
      </c>
      <c r="NN2432" s="85">
        <f t="shared" si="304"/>
        <v>0</v>
      </c>
      <c r="NO2432" s="84">
        <f t="shared" si="305"/>
        <v>0</v>
      </c>
      <c r="NP2432" s="85">
        <f t="shared" si="306"/>
        <v>0</v>
      </c>
    </row>
    <row r="2433" spans="373:380" x14ac:dyDescent="0.25">
      <c r="NI2433" s="84">
        <f t="shared" si="300"/>
        <v>0</v>
      </c>
      <c r="NJ2433" s="85">
        <f t="shared" ca="1" si="301"/>
        <v>45552</v>
      </c>
      <c r="NK2433" s="84">
        <f t="shared" si="302"/>
        <v>0</v>
      </c>
      <c r="NL2433" s="85">
        <f t="shared" si="307"/>
        <v>0</v>
      </c>
      <c r="NM2433" s="84">
        <f t="shared" si="303"/>
        <v>0</v>
      </c>
      <c r="NN2433" s="85">
        <f t="shared" si="304"/>
        <v>0</v>
      </c>
      <c r="NO2433" s="84">
        <f t="shared" si="305"/>
        <v>0</v>
      </c>
      <c r="NP2433" s="85">
        <f t="shared" si="306"/>
        <v>0</v>
      </c>
    </row>
    <row r="2434" spans="373:380" x14ac:dyDescent="0.25">
      <c r="NI2434" s="84">
        <f t="shared" si="300"/>
        <v>0</v>
      </c>
      <c r="NJ2434" s="85">
        <f t="shared" ca="1" si="301"/>
        <v>45552</v>
      </c>
      <c r="NK2434" s="84">
        <f t="shared" si="302"/>
        <v>0</v>
      </c>
      <c r="NL2434" s="85">
        <f t="shared" si="307"/>
        <v>0</v>
      </c>
      <c r="NM2434" s="84">
        <f t="shared" si="303"/>
        <v>0</v>
      </c>
      <c r="NN2434" s="85">
        <f t="shared" si="304"/>
        <v>0</v>
      </c>
      <c r="NO2434" s="84">
        <f t="shared" si="305"/>
        <v>0</v>
      </c>
      <c r="NP2434" s="85">
        <f t="shared" si="306"/>
        <v>0</v>
      </c>
    </row>
    <row r="2435" spans="373:380" x14ac:dyDescent="0.25">
      <c r="NI2435" s="84">
        <f t="shared" si="300"/>
        <v>0</v>
      </c>
      <c r="NJ2435" s="85">
        <f t="shared" ca="1" si="301"/>
        <v>45552</v>
      </c>
      <c r="NK2435" s="84">
        <f t="shared" si="302"/>
        <v>0</v>
      </c>
      <c r="NL2435" s="85">
        <f t="shared" si="307"/>
        <v>0</v>
      </c>
      <c r="NM2435" s="84">
        <f t="shared" si="303"/>
        <v>0</v>
      </c>
      <c r="NN2435" s="85">
        <f t="shared" si="304"/>
        <v>0</v>
      </c>
      <c r="NO2435" s="84">
        <f t="shared" si="305"/>
        <v>0</v>
      </c>
      <c r="NP2435" s="85">
        <f t="shared" si="306"/>
        <v>0</v>
      </c>
    </row>
    <row r="2436" spans="373:380" x14ac:dyDescent="0.25">
      <c r="NI2436" s="84">
        <f t="shared" si="300"/>
        <v>0</v>
      </c>
      <c r="NJ2436" s="85">
        <f t="shared" ca="1" si="301"/>
        <v>45552</v>
      </c>
      <c r="NK2436" s="84">
        <f t="shared" si="302"/>
        <v>0</v>
      </c>
      <c r="NL2436" s="85">
        <f t="shared" si="307"/>
        <v>0</v>
      </c>
      <c r="NM2436" s="84">
        <f t="shared" si="303"/>
        <v>0</v>
      </c>
      <c r="NN2436" s="85">
        <f t="shared" si="304"/>
        <v>0</v>
      </c>
      <c r="NO2436" s="84">
        <f t="shared" si="305"/>
        <v>0</v>
      </c>
      <c r="NP2436" s="85">
        <f t="shared" si="306"/>
        <v>0</v>
      </c>
    </row>
    <row r="2437" spans="373:380" x14ac:dyDescent="0.25">
      <c r="NI2437" s="84">
        <f t="shared" si="300"/>
        <v>0</v>
      </c>
      <c r="NJ2437" s="85">
        <f t="shared" ca="1" si="301"/>
        <v>45552</v>
      </c>
      <c r="NK2437" s="84">
        <f t="shared" si="302"/>
        <v>0</v>
      </c>
      <c r="NL2437" s="85">
        <f t="shared" si="307"/>
        <v>0</v>
      </c>
      <c r="NM2437" s="84">
        <f t="shared" si="303"/>
        <v>0</v>
      </c>
      <c r="NN2437" s="85">
        <f t="shared" si="304"/>
        <v>0</v>
      </c>
      <c r="NO2437" s="84">
        <f t="shared" si="305"/>
        <v>0</v>
      </c>
      <c r="NP2437" s="85">
        <f t="shared" si="306"/>
        <v>0</v>
      </c>
    </row>
    <row r="2438" spans="373:380" x14ac:dyDescent="0.25">
      <c r="NI2438" s="84">
        <f t="shared" si="300"/>
        <v>0</v>
      </c>
      <c r="NJ2438" s="85">
        <f t="shared" ca="1" si="301"/>
        <v>45552</v>
      </c>
      <c r="NK2438" s="84">
        <f t="shared" si="302"/>
        <v>0</v>
      </c>
      <c r="NL2438" s="85">
        <f t="shared" si="307"/>
        <v>0</v>
      </c>
      <c r="NM2438" s="84">
        <f t="shared" si="303"/>
        <v>0</v>
      </c>
      <c r="NN2438" s="85">
        <f t="shared" si="304"/>
        <v>0</v>
      </c>
      <c r="NO2438" s="84">
        <f t="shared" si="305"/>
        <v>0</v>
      </c>
      <c r="NP2438" s="85">
        <f t="shared" si="306"/>
        <v>0</v>
      </c>
    </row>
    <row r="2439" spans="373:380" x14ac:dyDescent="0.25">
      <c r="NI2439" s="84">
        <f t="shared" si="300"/>
        <v>0</v>
      </c>
      <c r="NJ2439" s="85">
        <f t="shared" ca="1" si="301"/>
        <v>45552</v>
      </c>
      <c r="NK2439" s="84">
        <f t="shared" si="302"/>
        <v>0</v>
      </c>
      <c r="NL2439" s="85">
        <f t="shared" si="307"/>
        <v>0</v>
      </c>
      <c r="NM2439" s="84">
        <f t="shared" si="303"/>
        <v>0</v>
      </c>
      <c r="NN2439" s="85">
        <f t="shared" si="304"/>
        <v>0</v>
      </c>
      <c r="NO2439" s="84">
        <f t="shared" si="305"/>
        <v>0</v>
      </c>
      <c r="NP2439" s="85">
        <f t="shared" si="306"/>
        <v>0</v>
      </c>
    </row>
    <row r="2440" spans="373:380" x14ac:dyDescent="0.25">
      <c r="NI2440" s="84">
        <f t="shared" si="300"/>
        <v>0</v>
      </c>
      <c r="NJ2440" s="85">
        <f t="shared" ca="1" si="301"/>
        <v>45552</v>
      </c>
      <c r="NK2440" s="84">
        <f t="shared" si="302"/>
        <v>0</v>
      </c>
      <c r="NL2440" s="85">
        <f t="shared" si="307"/>
        <v>0</v>
      </c>
      <c r="NM2440" s="84">
        <f t="shared" si="303"/>
        <v>0</v>
      </c>
      <c r="NN2440" s="85">
        <f t="shared" si="304"/>
        <v>0</v>
      </c>
      <c r="NO2440" s="84">
        <f t="shared" si="305"/>
        <v>0</v>
      </c>
      <c r="NP2440" s="85">
        <f t="shared" si="306"/>
        <v>0</v>
      </c>
    </row>
    <row r="2441" spans="373:380" x14ac:dyDescent="0.25">
      <c r="NI2441" s="84">
        <f t="shared" ref="NI2441:NI2504" si="308">+EV2441</f>
        <v>0</v>
      </c>
      <c r="NJ2441" s="85">
        <f t="shared" ref="NJ2441:NJ2504" ca="1" si="309">+$OC$5-NI2441</f>
        <v>45552</v>
      </c>
      <c r="NK2441" s="84">
        <f t="shared" ref="NK2441:NK2504" si="310">+CI2441</f>
        <v>0</v>
      </c>
      <c r="NL2441" s="85">
        <f t="shared" si="307"/>
        <v>0</v>
      </c>
      <c r="NM2441" s="84">
        <f t="shared" ref="NM2441:NM2504" si="311">+LB2441</f>
        <v>0</v>
      </c>
      <c r="NN2441" s="85">
        <f t="shared" ref="NN2441:NN2504" si="312">+NM2441-NI2441</f>
        <v>0</v>
      </c>
      <c r="NO2441" s="84">
        <f t="shared" ref="NO2441:NO2504" si="313">+AL2441</f>
        <v>0</v>
      </c>
      <c r="NP2441" s="85">
        <f t="shared" ref="NP2441:NP2504" si="314">+NO2441-NI2441</f>
        <v>0</v>
      </c>
    </row>
    <row r="2442" spans="373:380" x14ac:dyDescent="0.25">
      <c r="NI2442" s="84">
        <f t="shared" si="308"/>
        <v>0</v>
      </c>
      <c r="NJ2442" s="85">
        <f t="shared" ca="1" si="309"/>
        <v>45552</v>
      </c>
      <c r="NK2442" s="84">
        <f t="shared" si="310"/>
        <v>0</v>
      </c>
      <c r="NL2442" s="85">
        <f t="shared" ref="NL2442:NL2505" si="315">+NK2442-NI2442</f>
        <v>0</v>
      </c>
      <c r="NM2442" s="84">
        <f t="shared" si="311"/>
        <v>0</v>
      </c>
      <c r="NN2442" s="85">
        <f t="shared" si="312"/>
        <v>0</v>
      </c>
      <c r="NO2442" s="84">
        <f t="shared" si="313"/>
        <v>0</v>
      </c>
      <c r="NP2442" s="85">
        <f t="shared" si="314"/>
        <v>0</v>
      </c>
    </row>
    <row r="2443" spans="373:380" x14ac:dyDescent="0.25">
      <c r="NI2443" s="84">
        <f t="shared" si="308"/>
        <v>0</v>
      </c>
      <c r="NJ2443" s="85">
        <f t="shared" ca="1" si="309"/>
        <v>45552</v>
      </c>
      <c r="NK2443" s="84">
        <f t="shared" si="310"/>
        <v>0</v>
      </c>
      <c r="NL2443" s="85">
        <f t="shared" si="315"/>
        <v>0</v>
      </c>
      <c r="NM2443" s="84">
        <f t="shared" si="311"/>
        <v>0</v>
      </c>
      <c r="NN2443" s="85">
        <f t="shared" si="312"/>
        <v>0</v>
      </c>
      <c r="NO2443" s="84">
        <f t="shared" si="313"/>
        <v>0</v>
      </c>
      <c r="NP2443" s="85">
        <f t="shared" si="314"/>
        <v>0</v>
      </c>
    </row>
    <row r="2444" spans="373:380" x14ac:dyDescent="0.25">
      <c r="NI2444" s="84">
        <f t="shared" si="308"/>
        <v>0</v>
      </c>
      <c r="NJ2444" s="85">
        <f t="shared" ca="1" si="309"/>
        <v>45552</v>
      </c>
      <c r="NK2444" s="84">
        <f t="shared" si="310"/>
        <v>0</v>
      </c>
      <c r="NL2444" s="85">
        <f t="shared" si="315"/>
        <v>0</v>
      </c>
      <c r="NM2444" s="84">
        <f t="shared" si="311"/>
        <v>0</v>
      </c>
      <c r="NN2444" s="85">
        <f t="shared" si="312"/>
        <v>0</v>
      </c>
      <c r="NO2444" s="84">
        <f t="shared" si="313"/>
        <v>0</v>
      </c>
      <c r="NP2444" s="85">
        <f t="shared" si="314"/>
        <v>0</v>
      </c>
    </row>
    <row r="2445" spans="373:380" x14ac:dyDescent="0.25">
      <c r="NI2445" s="84">
        <f t="shared" si="308"/>
        <v>0</v>
      </c>
      <c r="NJ2445" s="85">
        <f t="shared" ca="1" si="309"/>
        <v>45552</v>
      </c>
      <c r="NK2445" s="84">
        <f t="shared" si="310"/>
        <v>0</v>
      </c>
      <c r="NL2445" s="85">
        <f t="shared" si="315"/>
        <v>0</v>
      </c>
      <c r="NM2445" s="84">
        <f t="shared" si="311"/>
        <v>0</v>
      </c>
      <c r="NN2445" s="85">
        <f t="shared" si="312"/>
        <v>0</v>
      </c>
      <c r="NO2445" s="84">
        <f t="shared" si="313"/>
        <v>0</v>
      </c>
      <c r="NP2445" s="85">
        <f t="shared" si="314"/>
        <v>0</v>
      </c>
    </row>
    <row r="2446" spans="373:380" x14ac:dyDescent="0.25">
      <c r="NI2446" s="84">
        <f t="shared" si="308"/>
        <v>0</v>
      </c>
      <c r="NJ2446" s="85">
        <f t="shared" ca="1" si="309"/>
        <v>45552</v>
      </c>
      <c r="NK2446" s="84">
        <f t="shared" si="310"/>
        <v>0</v>
      </c>
      <c r="NL2446" s="85">
        <f t="shared" si="315"/>
        <v>0</v>
      </c>
      <c r="NM2446" s="84">
        <f t="shared" si="311"/>
        <v>0</v>
      </c>
      <c r="NN2446" s="85">
        <f t="shared" si="312"/>
        <v>0</v>
      </c>
      <c r="NO2446" s="84">
        <f t="shared" si="313"/>
        <v>0</v>
      </c>
      <c r="NP2446" s="85">
        <f t="shared" si="314"/>
        <v>0</v>
      </c>
    </row>
    <row r="2447" spans="373:380" x14ac:dyDescent="0.25">
      <c r="NI2447" s="84">
        <f t="shared" si="308"/>
        <v>0</v>
      </c>
      <c r="NJ2447" s="85">
        <f t="shared" ca="1" si="309"/>
        <v>45552</v>
      </c>
      <c r="NK2447" s="84">
        <f t="shared" si="310"/>
        <v>0</v>
      </c>
      <c r="NL2447" s="85">
        <f t="shared" si="315"/>
        <v>0</v>
      </c>
      <c r="NM2447" s="84">
        <f t="shared" si="311"/>
        <v>0</v>
      </c>
      <c r="NN2447" s="85">
        <f t="shared" si="312"/>
        <v>0</v>
      </c>
      <c r="NO2447" s="84">
        <f t="shared" si="313"/>
        <v>0</v>
      </c>
      <c r="NP2447" s="85">
        <f t="shared" si="314"/>
        <v>0</v>
      </c>
    </row>
    <row r="2448" spans="373:380" x14ac:dyDescent="0.25">
      <c r="NI2448" s="84">
        <f t="shared" si="308"/>
        <v>0</v>
      </c>
      <c r="NJ2448" s="85">
        <f t="shared" ca="1" si="309"/>
        <v>45552</v>
      </c>
      <c r="NK2448" s="84">
        <f t="shared" si="310"/>
        <v>0</v>
      </c>
      <c r="NL2448" s="85">
        <f t="shared" si="315"/>
        <v>0</v>
      </c>
      <c r="NM2448" s="84">
        <f t="shared" si="311"/>
        <v>0</v>
      </c>
      <c r="NN2448" s="85">
        <f t="shared" si="312"/>
        <v>0</v>
      </c>
      <c r="NO2448" s="84">
        <f t="shared" si="313"/>
        <v>0</v>
      </c>
      <c r="NP2448" s="85">
        <f t="shared" si="314"/>
        <v>0</v>
      </c>
    </row>
    <row r="2449" spans="373:380" x14ac:dyDescent="0.25">
      <c r="NI2449" s="84">
        <f t="shared" si="308"/>
        <v>0</v>
      </c>
      <c r="NJ2449" s="85">
        <f t="shared" ca="1" si="309"/>
        <v>45552</v>
      </c>
      <c r="NK2449" s="84">
        <f t="shared" si="310"/>
        <v>0</v>
      </c>
      <c r="NL2449" s="85">
        <f t="shared" si="315"/>
        <v>0</v>
      </c>
      <c r="NM2449" s="84">
        <f t="shared" si="311"/>
        <v>0</v>
      </c>
      <c r="NN2449" s="85">
        <f t="shared" si="312"/>
        <v>0</v>
      </c>
      <c r="NO2449" s="84">
        <f t="shared" si="313"/>
        <v>0</v>
      </c>
      <c r="NP2449" s="85">
        <f t="shared" si="314"/>
        <v>0</v>
      </c>
    </row>
    <row r="2450" spans="373:380" x14ac:dyDescent="0.25">
      <c r="NI2450" s="84">
        <f t="shared" si="308"/>
        <v>0</v>
      </c>
      <c r="NJ2450" s="85">
        <f t="shared" ca="1" si="309"/>
        <v>45552</v>
      </c>
      <c r="NK2450" s="84">
        <f t="shared" si="310"/>
        <v>0</v>
      </c>
      <c r="NL2450" s="85">
        <f t="shared" si="315"/>
        <v>0</v>
      </c>
      <c r="NM2450" s="84">
        <f t="shared" si="311"/>
        <v>0</v>
      </c>
      <c r="NN2450" s="85">
        <f t="shared" si="312"/>
        <v>0</v>
      </c>
      <c r="NO2450" s="84">
        <f t="shared" si="313"/>
        <v>0</v>
      </c>
      <c r="NP2450" s="85">
        <f t="shared" si="314"/>
        <v>0</v>
      </c>
    </row>
    <row r="2451" spans="373:380" x14ac:dyDescent="0.25">
      <c r="NI2451" s="84">
        <f t="shared" si="308"/>
        <v>0</v>
      </c>
      <c r="NJ2451" s="85">
        <f t="shared" ca="1" si="309"/>
        <v>45552</v>
      </c>
      <c r="NK2451" s="84">
        <f t="shared" si="310"/>
        <v>0</v>
      </c>
      <c r="NL2451" s="85">
        <f t="shared" si="315"/>
        <v>0</v>
      </c>
      <c r="NM2451" s="84">
        <f t="shared" si="311"/>
        <v>0</v>
      </c>
      <c r="NN2451" s="85">
        <f t="shared" si="312"/>
        <v>0</v>
      </c>
      <c r="NO2451" s="84">
        <f t="shared" si="313"/>
        <v>0</v>
      </c>
      <c r="NP2451" s="85">
        <f t="shared" si="314"/>
        <v>0</v>
      </c>
    </row>
    <row r="2452" spans="373:380" x14ac:dyDescent="0.25">
      <c r="NI2452" s="84">
        <f t="shared" si="308"/>
        <v>0</v>
      </c>
      <c r="NJ2452" s="85">
        <f t="shared" ca="1" si="309"/>
        <v>45552</v>
      </c>
      <c r="NK2452" s="84">
        <f t="shared" si="310"/>
        <v>0</v>
      </c>
      <c r="NL2452" s="85">
        <f t="shared" si="315"/>
        <v>0</v>
      </c>
      <c r="NM2452" s="84">
        <f t="shared" si="311"/>
        <v>0</v>
      </c>
      <c r="NN2452" s="85">
        <f t="shared" si="312"/>
        <v>0</v>
      </c>
      <c r="NO2452" s="84">
        <f t="shared" si="313"/>
        <v>0</v>
      </c>
      <c r="NP2452" s="85">
        <f t="shared" si="314"/>
        <v>0</v>
      </c>
    </row>
    <row r="2453" spans="373:380" x14ac:dyDescent="0.25">
      <c r="NI2453" s="84">
        <f t="shared" si="308"/>
        <v>0</v>
      </c>
      <c r="NJ2453" s="85">
        <f t="shared" ca="1" si="309"/>
        <v>45552</v>
      </c>
      <c r="NK2453" s="84">
        <f t="shared" si="310"/>
        <v>0</v>
      </c>
      <c r="NL2453" s="85">
        <f t="shared" si="315"/>
        <v>0</v>
      </c>
      <c r="NM2453" s="84">
        <f t="shared" si="311"/>
        <v>0</v>
      </c>
      <c r="NN2453" s="85">
        <f t="shared" si="312"/>
        <v>0</v>
      </c>
      <c r="NO2453" s="84">
        <f t="shared" si="313"/>
        <v>0</v>
      </c>
      <c r="NP2453" s="85">
        <f t="shared" si="314"/>
        <v>0</v>
      </c>
    </row>
    <row r="2454" spans="373:380" x14ac:dyDescent="0.25">
      <c r="NI2454" s="84">
        <f t="shared" si="308"/>
        <v>0</v>
      </c>
      <c r="NJ2454" s="85">
        <f t="shared" ca="1" si="309"/>
        <v>45552</v>
      </c>
      <c r="NK2454" s="84">
        <f t="shared" si="310"/>
        <v>0</v>
      </c>
      <c r="NL2454" s="85">
        <f t="shared" si="315"/>
        <v>0</v>
      </c>
      <c r="NM2454" s="84">
        <f t="shared" si="311"/>
        <v>0</v>
      </c>
      <c r="NN2454" s="85">
        <f t="shared" si="312"/>
        <v>0</v>
      </c>
      <c r="NO2454" s="84">
        <f t="shared" si="313"/>
        <v>0</v>
      </c>
      <c r="NP2454" s="85">
        <f t="shared" si="314"/>
        <v>0</v>
      </c>
    </row>
    <row r="2455" spans="373:380" x14ac:dyDescent="0.25">
      <c r="NI2455" s="84">
        <f t="shared" si="308"/>
        <v>0</v>
      </c>
      <c r="NJ2455" s="85">
        <f t="shared" ca="1" si="309"/>
        <v>45552</v>
      </c>
      <c r="NK2455" s="84">
        <f t="shared" si="310"/>
        <v>0</v>
      </c>
      <c r="NL2455" s="85">
        <f t="shared" si="315"/>
        <v>0</v>
      </c>
      <c r="NM2455" s="84">
        <f t="shared" si="311"/>
        <v>0</v>
      </c>
      <c r="NN2455" s="85">
        <f t="shared" si="312"/>
        <v>0</v>
      </c>
      <c r="NO2455" s="84">
        <f t="shared" si="313"/>
        <v>0</v>
      </c>
      <c r="NP2455" s="85">
        <f t="shared" si="314"/>
        <v>0</v>
      </c>
    </row>
    <row r="2456" spans="373:380" x14ac:dyDescent="0.25">
      <c r="NI2456" s="84">
        <f t="shared" si="308"/>
        <v>0</v>
      </c>
      <c r="NJ2456" s="85">
        <f t="shared" ca="1" si="309"/>
        <v>45552</v>
      </c>
      <c r="NK2456" s="84">
        <f t="shared" si="310"/>
        <v>0</v>
      </c>
      <c r="NL2456" s="85">
        <f t="shared" si="315"/>
        <v>0</v>
      </c>
      <c r="NM2456" s="84">
        <f t="shared" si="311"/>
        <v>0</v>
      </c>
      <c r="NN2456" s="85">
        <f t="shared" si="312"/>
        <v>0</v>
      </c>
      <c r="NO2456" s="84">
        <f t="shared" si="313"/>
        <v>0</v>
      </c>
      <c r="NP2456" s="85">
        <f t="shared" si="314"/>
        <v>0</v>
      </c>
    </row>
    <row r="2457" spans="373:380" x14ac:dyDescent="0.25">
      <c r="NI2457" s="84">
        <f t="shared" si="308"/>
        <v>0</v>
      </c>
      <c r="NJ2457" s="85">
        <f t="shared" ca="1" si="309"/>
        <v>45552</v>
      </c>
      <c r="NK2457" s="84">
        <f t="shared" si="310"/>
        <v>0</v>
      </c>
      <c r="NL2457" s="85">
        <f t="shared" si="315"/>
        <v>0</v>
      </c>
      <c r="NM2457" s="84">
        <f t="shared" si="311"/>
        <v>0</v>
      </c>
      <c r="NN2457" s="85">
        <f t="shared" si="312"/>
        <v>0</v>
      </c>
      <c r="NO2457" s="84">
        <f t="shared" si="313"/>
        <v>0</v>
      </c>
      <c r="NP2457" s="85">
        <f t="shared" si="314"/>
        <v>0</v>
      </c>
    </row>
    <row r="2458" spans="373:380" x14ac:dyDescent="0.25">
      <c r="NI2458" s="84">
        <f t="shared" si="308"/>
        <v>0</v>
      </c>
      <c r="NJ2458" s="85">
        <f t="shared" ca="1" si="309"/>
        <v>45552</v>
      </c>
      <c r="NK2458" s="84">
        <f t="shared" si="310"/>
        <v>0</v>
      </c>
      <c r="NL2458" s="85">
        <f t="shared" si="315"/>
        <v>0</v>
      </c>
      <c r="NM2458" s="84">
        <f t="shared" si="311"/>
        <v>0</v>
      </c>
      <c r="NN2458" s="85">
        <f t="shared" si="312"/>
        <v>0</v>
      </c>
      <c r="NO2458" s="84">
        <f t="shared" si="313"/>
        <v>0</v>
      </c>
      <c r="NP2458" s="85">
        <f t="shared" si="314"/>
        <v>0</v>
      </c>
    </row>
    <row r="2459" spans="373:380" x14ac:dyDescent="0.25">
      <c r="NI2459" s="84">
        <f t="shared" si="308"/>
        <v>0</v>
      </c>
      <c r="NJ2459" s="85">
        <f t="shared" ca="1" si="309"/>
        <v>45552</v>
      </c>
      <c r="NK2459" s="84">
        <f t="shared" si="310"/>
        <v>0</v>
      </c>
      <c r="NL2459" s="85">
        <f t="shared" si="315"/>
        <v>0</v>
      </c>
      <c r="NM2459" s="84">
        <f t="shared" si="311"/>
        <v>0</v>
      </c>
      <c r="NN2459" s="85">
        <f t="shared" si="312"/>
        <v>0</v>
      </c>
      <c r="NO2459" s="84">
        <f t="shared" si="313"/>
        <v>0</v>
      </c>
      <c r="NP2459" s="85">
        <f t="shared" si="314"/>
        <v>0</v>
      </c>
    </row>
    <row r="2460" spans="373:380" x14ac:dyDescent="0.25">
      <c r="NI2460" s="84">
        <f t="shared" si="308"/>
        <v>0</v>
      </c>
      <c r="NJ2460" s="85">
        <f t="shared" ca="1" si="309"/>
        <v>45552</v>
      </c>
      <c r="NK2460" s="84">
        <f t="shared" si="310"/>
        <v>0</v>
      </c>
      <c r="NL2460" s="85">
        <f t="shared" si="315"/>
        <v>0</v>
      </c>
      <c r="NM2460" s="84">
        <f t="shared" si="311"/>
        <v>0</v>
      </c>
      <c r="NN2460" s="85">
        <f t="shared" si="312"/>
        <v>0</v>
      </c>
      <c r="NO2460" s="84">
        <f t="shared" si="313"/>
        <v>0</v>
      </c>
      <c r="NP2460" s="85">
        <f t="shared" si="314"/>
        <v>0</v>
      </c>
    </row>
    <row r="2461" spans="373:380" x14ac:dyDescent="0.25">
      <c r="NI2461" s="84">
        <f t="shared" si="308"/>
        <v>0</v>
      </c>
      <c r="NJ2461" s="85">
        <f t="shared" ca="1" si="309"/>
        <v>45552</v>
      </c>
      <c r="NK2461" s="84">
        <f t="shared" si="310"/>
        <v>0</v>
      </c>
      <c r="NL2461" s="85">
        <f t="shared" si="315"/>
        <v>0</v>
      </c>
      <c r="NM2461" s="84">
        <f t="shared" si="311"/>
        <v>0</v>
      </c>
      <c r="NN2461" s="85">
        <f t="shared" si="312"/>
        <v>0</v>
      </c>
      <c r="NO2461" s="84">
        <f t="shared" si="313"/>
        <v>0</v>
      </c>
      <c r="NP2461" s="85">
        <f t="shared" si="314"/>
        <v>0</v>
      </c>
    </row>
    <row r="2462" spans="373:380" x14ac:dyDescent="0.25">
      <c r="NI2462" s="84">
        <f t="shared" si="308"/>
        <v>0</v>
      </c>
      <c r="NJ2462" s="85">
        <f t="shared" ca="1" si="309"/>
        <v>45552</v>
      </c>
      <c r="NK2462" s="84">
        <f t="shared" si="310"/>
        <v>0</v>
      </c>
      <c r="NL2462" s="85">
        <f t="shared" si="315"/>
        <v>0</v>
      </c>
      <c r="NM2462" s="84">
        <f t="shared" si="311"/>
        <v>0</v>
      </c>
      <c r="NN2462" s="85">
        <f t="shared" si="312"/>
        <v>0</v>
      </c>
      <c r="NO2462" s="84">
        <f t="shared" si="313"/>
        <v>0</v>
      </c>
      <c r="NP2462" s="85">
        <f t="shared" si="314"/>
        <v>0</v>
      </c>
    </row>
    <row r="2463" spans="373:380" x14ac:dyDescent="0.25">
      <c r="NI2463" s="84">
        <f t="shared" si="308"/>
        <v>0</v>
      </c>
      <c r="NJ2463" s="85">
        <f t="shared" ca="1" si="309"/>
        <v>45552</v>
      </c>
      <c r="NK2463" s="84">
        <f t="shared" si="310"/>
        <v>0</v>
      </c>
      <c r="NL2463" s="85">
        <f t="shared" si="315"/>
        <v>0</v>
      </c>
      <c r="NM2463" s="84">
        <f t="shared" si="311"/>
        <v>0</v>
      </c>
      <c r="NN2463" s="85">
        <f t="shared" si="312"/>
        <v>0</v>
      </c>
      <c r="NO2463" s="84">
        <f t="shared" si="313"/>
        <v>0</v>
      </c>
      <c r="NP2463" s="85">
        <f t="shared" si="314"/>
        <v>0</v>
      </c>
    </row>
    <row r="2464" spans="373:380" x14ac:dyDescent="0.25">
      <c r="NI2464" s="84">
        <f t="shared" si="308"/>
        <v>0</v>
      </c>
      <c r="NJ2464" s="85">
        <f t="shared" ca="1" si="309"/>
        <v>45552</v>
      </c>
      <c r="NK2464" s="84">
        <f t="shared" si="310"/>
        <v>0</v>
      </c>
      <c r="NL2464" s="85">
        <f t="shared" si="315"/>
        <v>0</v>
      </c>
      <c r="NM2464" s="84">
        <f t="shared" si="311"/>
        <v>0</v>
      </c>
      <c r="NN2464" s="85">
        <f t="shared" si="312"/>
        <v>0</v>
      </c>
      <c r="NO2464" s="84">
        <f t="shared" si="313"/>
        <v>0</v>
      </c>
      <c r="NP2464" s="85">
        <f t="shared" si="314"/>
        <v>0</v>
      </c>
    </row>
    <row r="2465" spans="373:380" x14ac:dyDescent="0.25">
      <c r="NI2465" s="84">
        <f t="shared" si="308"/>
        <v>0</v>
      </c>
      <c r="NJ2465" s="85">
        <f t="shared" ca="1" si="309"/>
        <v>45552</v>
      </c>
      <c r="NK2465" s="84">
        <f t="shared" si="310"/>
        <v>0</v>
      </c>
      <c r="NL2465" s="85">
        <f t="shared" si="315"/>
        <v>0</v>
      </c>
      <c r="NM2465" s="84">
        <f t="shared" si="311"/>
        <v>0</v>
      </c>
      <c r="NN2465" s="85">
        <f t="shared" si="312"/>
        <v>0</v>
      </c>
      <c r="NO2465" s="84">
        <f t="shared" si="313"/>
        <v>0</v>
      </c>
      <c r="NP2465" s="85">
        <f t="shared" si="314"/>
        <v>0</v>
      </c>
    </row>
    <row r="2466" spans="373:380" x14ac:dyDescent="0.25">
      <c r="NI2466" s="84">
        <f t="shared" si="308"/>
        <v>0</v>
      </c>
      <c r="NJ2466" s="85">
        <f t="shared" ca="1" si="309"/>
        <v>45552</v>
      </c>
      <c r="NK2466" s="84">
        <f t="shared" si="310"/>
        <v>0</v>
      </c>
      <c r="NL2466" s="85">
        <f t="shared" si="315"/>
        <v>0</v>
      </c>
      <c r="NM2466" s="84">
        <f t="shared" si="311"/>
        <v>0</v>
      </c>
      <c r="NN2466" s="85">
        <f t="shared" si="312"/>
        <v>0</v>
      </c>
      <c r="NO2466" s="84">
        <f t="shared" si="313"/>
        <v>0</v>
      </c>
      <c r="NP2466" s="85">
        <f t="shared" si="314"/>
        <v>0</v>
      </c>
    </row>
    <row r="2467" spans="373:380" x14ac:dyDescent="0.25">
      <c r="NI2467" s="84">
        <f t="shared" si="308"/>
        <v>0</v>
      </c>
      <c r="NJ2467" s="85">
        <f t="shared" ca="1" si="309"/>
        <v>45552</v>
      </c>
      <c r="NK2467" s="84">
        <f t="shared" si="310"/>
        <v>0</v>
      </c>
      <c r="NL2467" s="85">
        <f t="shared" si="315"/>
        <v>0</v>
      </c>
      <c r="NM2467" s="84">
        <f t="shared" si="311"/>
        <v>0</v>
      </c>
      <c r="NN2467" s="85">
        <f t="shared" si="312"/>
        <v>0</v>
      </c>
      <c r="NO2467" s="84">
        <f t="shared" si="313"/>
        <v>0</v>
      </c>
      <c r="NP2467" s="85">
        <f t="shared" si="314"/>
        <v>0</v>
      </c>
    </row>
    <row r="2468" spans="373:380" x14ac:dyDescent="0.25">
      <c r="NI2468" s="84">
        <f t="shared" si="308"/>
        <v>0</v>
      </c>
      <c r="NJ2468" s="85">
        <f t="shared" ca="1" si="309"/>
        <v>45552</v>
      </c>
      <c r="NK2468" s="84">
        <f t="shared" si="310"/>
        <v>0</v>
      </c>
      <c r="NL2468" s="85">
        <f t="shared" si="315"/>
        <v>0</v>
      </c>
      <c r="NM2468" s="84">
        <f t="shared" si="311"/>
        <v>0</v>
      </c>
      <c r="NN2468" s="85">
        <f t="shared" si="312"/>
        <v>0</v>
      </c>
      <c r="NO2468" s="84">
        <f t="shared" si="313"/>
        <v>0</v>
      </c>
      <c r="NP2468" s="85">
        <f t="shared" si="314"/>
        <v>0</v>
      </c>
    </row>
    <row r="2469" spans="373:380" x14ac:dyDescent="0.25">
      <c r="NI2469" s="84">
        <f t="shared" si="308"/>
        <v>0</v>
      </c>
      <c r="NJ2469" s="85">
        <f t="shared" ca="1" si="309"/>
        <v>45552</v>
      </c>
      <c r="NK2469" s="84">
        <f t="shared" si="310"/>
        <v>0</v>
      </c>
      <c r="NL2469" s="85">
        <f t="shared" si="315"/>
        <v>0</v>
      </c>
      <c r="NM2469" s="84">
        <f t="shared" si="311"/>
        <v>0</v>
      </c>
      <c r="NN2469" s="85">
        <f t="shared" si="312"/>
        <v>0</v>
      </c>
      <c r="NO2469" s="84">
        <f t="shared" si="313"/>
        <v>0</v>
      </c>
      <c r="NP2469" s="85">
        <f t="shared" si="314"/>
        <v>0</v>
      </c>
    </row>
    <row r="2470" spans="373:380" x14ac:dyDescent="0.25">
      <c r="NI2470" s="84">
        <f t="shared" si="308"/>
        <v>0</v>
      </c>
      <c r="NJ2470" s="85">
        <f t="shared" ca="1" si="309"/>
        <v>45552</v>
      </c>
      <c r="NK2470" s="84">
        <f t="shared" si="310"/>
        <v>0</v>
      </c>
      <c r="NL2470" s="85">
        <f t="shared" si="315"/>
        <v>0</v>
      </c>
      <c r="NM2470" s="84">
        <f t="shared" si="311"/>
        <v>0</v>
      </c>
      <c r="NN2470" s="85">
        <f t="shared" si="312"/>
        <v>0</v>
      </c>
      <c r="NO2470" s="84">
        <f t="shared" si="313"/>
        <v>0</v>
      </c>
      <c r="NP2470" s="85">
        <f t="shared" si="314"/>
        <v>0</v>
      </c>
    </row>
    <row r="2471" spans="373:380" x14ac:dyDescent="0.25">
      <c r="NI2471" s="84">
        <f t="shared" si="308"/>
        <v>0</v>
      </c>
      <c r="NJ2471" s="85">
        <f t="shared" ca="1" si="309"/>
        <v>45552</v>
      </c>
      <c r="NK2471" s="84">
        <f t="shared" si="310"/>
        <v>0</v>
      </c>
      <c r="NL2471" s="85">
        <f t="shared" si="315"/>
        <v>0</v>
      </c>
      <c r="NM2471" s="84">
        <f t="shared" si="311"/>
        <v>0</v>
      </c>
      <c r="NN2471" s="85">
        <f t="shared" si="312"/>
        <v>0</v>
      </c>
      <c r="NO2471" s="84">
        <f t="shared" si="313"/>
        <v>0</v>
      </c>
      <c r="NP2471" s="85">
        <f t="shared" si="314"/>
        <v>0</v>
      </c>
    </row>
    <row r="2472" spans="373:380" x14ac:dyDescent="0.25">
      <c r="NI2472" s="84">
        <f t="shared" si="308"/>
        <v>0</v>
      </c>
      <c r="NJ2472" s="85">
        <f t="shared" ca="1" si="309"/>
        <v>45552</v>
      </c>
      <c r="NK2472" s="84">
        <f t="shared" si="310"/>
        <v>0</v>
      </c>
      <c r="NL2472" s="85">
        <f t="shared" si="315"/>
        <v>0</v>
      </c>
      <c r="NM2472" s="84">
        <f t="shared" si="311"/>
        <v>0</v>
      </c>
      <c r="NN2472" s="85">
        <f t="shared" si="312"/>
        <v>0</v>
      </c>
      <c r="NO2472" s="84">
        <f t="shared" si="313"/>
        <v>0</v>
      </c>
      <c r="NP2472" s="85">
        <f t="shared" si="314"/>
        <v>0</v>
      </c>
    </row>
    <row r="2473" spans="373:380" x14ac:dyDescent="0.25">
      <c r="NI2473" s="84">
        <f t="shared" si="308"/>
        <v>0</v>
      </c>
      <c r="NJ2473" s="85">
        <f t="shared" ca="1" si="309"/>
        <v>45552</v>
      </c>
      <c r="NK2473" s="84">
        <f t="shared" si="310"/>
        <v>0</v>
      </c>
      <c r="NL2473" s="85">
        <f t="shared" si="315"/>
        <v>0</v>
      </c>
      <c r="NM2473" s="84">
        <f t="shared" si="311"/>
        <v>0</v>
      </c>
      <c r="NN2473" s="85">
        <f t="shared" si="312"/>
        <v>0</v>
      </c>
      <c r="NO2473" s="84">
        <f t="shared" si="313"/>
        <v>0</v>
      </c>
      <c r="NP2473" s="85">
        <f t="shared" si="314"/>
        <v>0</v>
      </c>
    </row>
    <row r="2474" spans="373:380" x14ac:dyDescent="0.25">
      <c r="NI2474" s="84">
        <f t="shared" si="308"/>
        <v>0</v>
      </c>
      <c r="NJ2474" s="85">
        <f t="shared" ca="1" si="309"/>
        <v>45552</v>
      </c>
      <c r="NK2474" s="84">
        <f t="shared" si="310"/>
        <v>0</v>
      </c>
      <c r="NL2474" s="85">
        <f t="shared" si="315"/>
        <v>0</v>
      </c>
      <c r="NM2474" s="84">
        <f t="shared" si="311"/>
        <v>0</v>
      </c>
      <c r="NN2474" s="85">
        <f t="shared" si="312"/>
        <v>0</v>
      </c>
      <c r="NO2474" s="84">
        <f t="shared" si="313"/>
        <v>0</v>
      </c>
      <c r="NP2474" s="85">
        <f t="shared" si="314"/>
        <v>0</v>
      </c>
    </row>
    <row r="2475" spans="373:380" x14ac:dyDescent="0.25">
      <c r="NI2475" s="84">
        <f t="shared" si="308"/>
        <v>0</v>
      </c>
      <c r="NJ2475" s="85">
        <f t="shared" ca="1" si="309"/>
        <v>45552</v>
      </c>
      <c r="NK2475" s="84">
        <f t="shared" si="310"/>
        <v>0</v>
      </c>
      <c r="NL2475" s="85">
        <f t="shared" si="315"/>
        <v>0</v>
      </c>
      <c r="NM2475" s="84">
        <f t="shared" si="311"/>
        <v>0</v>
      </c>
      <c r="NN2475" s="85">
        <f t="shared" si="312"/>
        <v>0</v>
      </c>
      <c r="NO2475" s="84">
        <f t="shared" si="313"/>
        <v>0</v>
      </c>
      <c r="NP2475" s="85">
        <f t="shared" si="314"/>
        <v>0</v>
      </c>
    </row>
    <row r="2476" spans="373:380" x14ac:dyDescent="0.25">
      <c r="NI2476" s="84">
        <f t="shared" si="308"/>
        <v>0</v>
      </c>
      <c r="NJ2476" s="85">
        <f t="shared" ca="1" si="309"/>
        <v>45552</v>
      </c>
      <c r="NK2476" s="84">
        <f t="shared" si="310"/>
        <v>0</v>
      </c>
      <c r="NL2476" s="85">
        <f t="shared" si="315"/>
        <v>0</v>
      </c>
      <c r="NM2476" s="84">
        <f t="shared" si="311"/>
        <v>0</v>
      </c>
      <c r="NN2476" s="85">
        <f t="shared" si="312"/>
        <v>0</v>
      </c>
      <c r="NO2476" s="84">
        <f t="shared" si="313"/>
        <v>0</v>
      </c>
      <c r="NP2476" s="85">
        <f t="shared" si="314"/>
        <v>0</v>
      </c>
    </row>
    <row r="2477" spans="373:380" x14ac:dyDescent="0.25">
      <c r="NI2477" s="84">
        <f t="shared" si="308"/>
        <v>0</v>
      </c>
      <c r="NJ2477" s="85">
        <f t="shared" ca="1" si="309"/>
        <v>45552</v>
      </c>
      <c r="NK2477" s="84">
        <f t="shared" si="310"/>
        <v>0</v>
      </c>
      <c r="NL2477" s="85">
        <f t="shared" si="315"/>
        <v>0</v>
      </c>
      <c r="NM2477" s="84">
        <f t="shared" si="311"/>
        <v>0</v>
      </c>
      <c r="NN2477" s="85">
        <f t="shared" si="312"/>
        <v>0</v>
      </c>
      <c r="NO2477" s="84">
        <f t="shared" si="313"/>
        <v>0</v>
      </c>
      <c r="NP2477" s="85">
        <f t="shared" si="314"/>
        <v>0</v>
      </c>
    </row>
    <row r="2478" spans="373:380" x14ac:dyDescent="0.25">
      <c r="NI2478" s="84">
        <f t="shared" si="308"/>
        <v>0</v>
      </c>
      <c r="NJ2478" s="85">
        <f t="shared" ca="1" si="309"/>
        <v>45552</v>
      </c>
      <c r="NK2478" s="84">
        <f t="shared" si="310"/>
        <v>0</v>
      </c>
      <c r="NL2478" s="85">
        <f t="shared" si="315"/>
        <v>0</v>
      </c>
      <c r="NM2478" s="84">
        <f t="shared" si="311"/>
        <v>0</v>
      </c>
      <c r="NN2478" s="85">
        <f t="shared" si="312"/>
        <v>0</v>
      </c>
      <c r="NO2478" s="84">
        <f t="shared" si="313"/>
        <v>0</v>
      </c>
      <c r="NP2478" s="85">
        <f t="shared" si="314"/>
        <v>0</v>
      </c>
    </row>
    <row r="2479" spans="373:380" x14ac:dyDescent="0.25">
      <c r="NI2479" s="84">
        <f t="shared" si="308"/>
        <v>0</v>
      </c>
      <c r="NJ2479" s="85">
        <f t="shared" ca="1" si="309"/>
        <v>45552</v>
      </c>
      <c r="NK2479" s="84">
        <f t="shared" si="310"/>
        <v>0</v>
      </c>
      <c r="NL2479" s="85">
        <f t="shared" si="315"/>
        <v>0</v>
      </c>
      <c r="NM2479" s="84">
        <f t="shared" si="311"/>
        <v>0</v>
      </c>
      <c r="NN2479" s="85">
        <f t="shared" si="312"/>
        <v>0</v>
      </c>
      <c r="NO2479" s="84">
        <f t="shared" si="313"/>
        <v>0</v>
      </c>
      <c r="NP2479" s="85">
        <f t="shared" si="314"/>
        <v>0</v>
      </c>
    </row>
    <row r="2480" spans="373:380" x14ac:dyDescent="0.25">
      <c r="NI2480" s="84">
        <f t="shared" si="308"/>
        <v>0</v>
      </c>
      <c r="NJ2480" s="85">
        <f t="shared" ca="1" si="309"/>
        <v>45552</v>
      </c>
      <c r="NK2480" s="84">
        <f t="shared" si="310"/>
        <v>0</v>
      </c>
      <c r="NL2480" s="85">
        <f t="shared" si="315"/>
        <v>0</v>
      </c>
      <c r="NM2480" s="84">
        <f t="shared" si="311"/>
        <v>0</v>
      </c>
      <c r="NN2480" s="85">
        <f t="shared" si="312"/>
        <v>0</v>
      </c>
      <c r="NO2480" s="84">
        <f t="shared" si="313"/>
        <v>0</v>
      </c>
      <c r="NP2480" s="85">
        <f t="shared" si="314"/>
        <v>0</v>
      </c>
    </row>
    <row r="2481" spans="373:380" x14ac:dyDescent="0.25">
      <c r="NI2481" s="84">
        <f t="shared" si="308"/>
        <v>0</v>
      </c>
      <c r="NJ2481" s="85">
        <f t="shared" ca="1" si="309"/>
        <v>45552</v>
      </c>
      <c r="NK2481" s="84">
        <f t="shared" si="310"/>
        <v>0</v>
      </c>
      <c r="NL2481" s="85">
        <f t="shared" si="315"/>
        <v>0</v>
      </c>
      <c r="NM2481" s="84">
        <f t="shared" si="311"/>
        <v>0</v>
      </c>
      <c r="NN2481" s="85">
        <f t="shared" si="312"/>
        <v>0</v>
      </c>
      <c r="NO2481" s="84">
        <f t="shared" si="313"/>
        <v>0</v>
      </c>
      <c r="NP2481" s="85">
        <f t="shared" si="314"/>
        <v>0</v>
      </c>
    </row>
    <row r="2482" spans="373:380" x14ac:dyDescent="0.25">
      <c r="NI2482" s="84">
        <f t="shared" si="308"/>
        <v>0</v>
      </c>
      <c r="NJ2482" s="85">
        <f t="shared" ca="1" si="309"/>
        <v>45552</v>
      </c>
      <c r="NK2482" s="84">
        <f t="shared" si="310"/>
        <v>0</v>
      </c>
      <c r="NL2482" s="85">
        <f t="shared" si="315"/>
        <v>0</v>
      </c>
      <c r="NM2482" s="84">
        <f t="shared" si="311"/>
        <v>0</v>
      </c>
      <c r="NN2482" s="85">
        <f t="shared" si="312"/>
        <v>0</v>
      </c>
      <c r="NO2482" s="84">
        <f t="shared" si="313"/>
        <v>0</v>
      </c>
      <c r="NP2482" s="85">
        <f t="shared" si="314"/>
        <v>0</v>
      </c>
    </row>
    <row r="2483" spans="373:380" x14ac:dyDescent="0.25">
      <c r="NI2483" s="84">
        <f t="shared" si="308"/>
        <v>0</v>
      </c>
      <c r="NJ2483" s="85">
        <f t="shared" ca="1" si="309"/>
        <v>45552</v>
      </c>
      <c r="NK2483" s="84">
        <f t="shared" si="310"/>
        <v>0</v>
      </c>
      <c r="NL2483" s="85">
        <f t="shared" si="315"/>
        <v>0</v>
      </c>
      <c r="NM2483" s="84">
        <f t="shared" si="311"/>
        <v>0</v>
      </c>
      <c r="NN2483" s="85">
        <f t="shared" si="312"/>
        <v>0</v>
      </c>
      <c r="NO2483" s="84">
        <f t="shared" si="313"/>
        <v>0</v>
      </c>
      <c r="NP2483" s="85">
        <f t="shared" si="314"/>
        <v>0</v>
      </c>
    </row>
    <row r="2484" spans="373:380" x14ac:dyDescent="0.25">
      <c r="NI2484" s="84">
        <f t="shared" si="308"/>
        <v>0</v>
      </c>
      <c r="NJ2484" s="85">
        <f t="shared" ca="1" si="309"/>
        <v>45552</v>
      </c>
      <c r="NK2484" s="84">
        <f t="shared" si="310"/>
        <v>0</v>
      </c>
      <c r="NL2484" s="85">
        <f t="shared" si="315"/>
        <v>0</v>
      </c>
      <c r="NM2484" s="84">
        <f t="shared" si="311"/>
        <v>0</v>
      </c>
      <c r="NN2484" s="85">
        <f t="shared" si="312"/>
        <v>0</v>
      </c>
      <c r="NO2484" s="84">
        <f t="shared" si="313"/>
        <v>0</v>
      </c>
      <c r="NP2484" s="85">
        <f t="shared" si="314"/>
        <v>0</v>
      </c>
    </row>
    <row r="2485" spans="373:380" x14ac:dyDescent="0.25">
      <c r="NI2485" s="84">
        <f t="shared" si="308"/>
        <v>0</v>
      </c>
      <c r="NJ2485" s="85">
        <f t="shared" ca="1" si="309"/>
        <v>45552</v>
      </c>
      <c r="NK2485" s="84">
        <f t="shared" si="310"/>
        <v>0</v>
      </c>
      <c r="NL2485" s="85">
        <f t="shared" si="315"/>
        <v>0</v>
      </c>
      <c r="NM2485" s="84">
        <f t="shared" si="311"/>
        <v>0</v>
      </c>
      <c r="NN2485" s="85">
        <f t="shared" si="312"/>
        <v>0</v>
      </c>
      <c r="NO2485" s="84">
        <f t="shared" si="313"/>
        <v>0</v>
      </c>
      <c r="NP2485" s="85">
        <f t="shared" si="314"/>
        <v>0</v>
      </c>
    </row>
    <row r="2486" spans="373:380" x14ac:dyDescent="0.25">
      <c r="NI2486" s="84">
        <f t="shared" si="308"/>
        <v>0</v>
      </c>
      <c r="NJ2486" s="85">
        <f t="shared" ca="1" si="309"/>
        <v>45552</v>
      </c>
      <c r="NK2486" s="84">
        <f t="shared" si="310"/>
        <v>0</v>
      </c>
      <c r="NL2486" s="85">
        <f t="shared" si="315"/>
        <v>0</v>
      </c>
      <c r="NM2486" s="84">
        <f t="shared" si="311"/>
        <v>0</v>
      </c>
      <c r="NN2486" s="85">
        <f t="shared" si="312"/>
        <v>0</v>
      </c>
      <c r="NO2486" s="84">
        <f t="shared" si="313"/>
        <v>0</v>
      </c>
      <c r="NP2486" s="85">
        <f t="shared" si="314"/>
        <v>0</v>
      </c>
    </row>
    <row r="2487" spans="373:380" x14ac:dyDescent="0.25">
      <c r="NI2487" s="84">
        <f t="shared" si="308"/>
        <v>0</v>
      </c>
      <c r="NJ2487" s="85">
        <f t="shared" ca="1" si="309"/>
        <v>45552</v>
      </c>
      <c r="NK2487" s="84">
        <f t="shared" si="310"/>
        <v>0</v>
      </c>
      <c r="NL2487" s="85">
        <f t="shared" si="315"/>
        <v>0</v>
      </c>
      <c r="NM2487" s="84">
        <f t="shared" si="311"/>
        <v>0</v>
      </c>
      <c r="NN2487" s="85">
        <f t="shared" si="312"/>
        <v>0</v>
      </c>
      <c r="NO2487" s="84">
        <f t="shared" si="313"/>
        <v>0</v>
      </c>
      <c r="NP2487" s="85">
        <f t="shared" si="314"/>
        <v>0</v>
      </c>
    </row>
    <row r="2488" spans="373:380" x14ac:dyDescent="0.25">
      <c r="NI2488" s="84">
        <f t="shared" si="308"/>
        <v>0</v>
      </c>
      <c r="NJ2488" s="85">
        <f t="shared" ca="1" si="309"/>
        <v>45552</v>
      </c>
      <c r="NK2488" s="84">
        <f t="shared" si="310"/>
        <v>0</v>
      </c>
      <c r="NL2488" s="85">
        <f t="shared" si="315"/>
        <v>0</v>
      </c>
      <c r="NM2488" s="84">
        <f t="shared" si="311"/>
        <v>0</v>
      </c>
      <c r="NN2488" s="85">
        <f t="shared" si="312"/>
        <v>0</v>
      </c>
      <c r="NO2488" s="84">
        <f t="shared" si="313"/>
        <v>0</v>
      </c>
      <c r="NP2488" s="85">
        <f t="shared" si="314"/>
        <v>0</v>
      </c>
    </row>
    <row r="2489" spans="373:380" x14ac:dyDescent="0.25">
      <c r="NI2489" s="84">
        <f t="shared" si="308"/>
        <v>0</v>
      </c>
      <c r="NJ2489" s="85">
        <f t="shared" ca="1" si="309"/>
        <v>45552</v>
      </c>
      <c r="NK2489" s="84">
        <f t="shared" si="310"/>
        <v>0</v>
      </c>
      <c r="NL2489" s="85">
        <f t="shared" si="315"/>
        <v>0</v>
      </c>
      <c r="NM2489" s="84">
        <f t="shared" si="311"/>
        <v>0</v>
      </c>
      <c r="NN2489" s="85">
        <f t="shared" si="312"/>
        <v>0</v>
      </c>
      <c r="NO2489" s="84">
        <f t="shared" si="313"/>
        <v>0</v>
      </c>
      <c r="NP2489" s="85">
        <f t="shared" si="314"/>
        <v>0</v>
      </c>
    </row>
    <row r="2490" spans="373:380" x14ac:dyDescent="0.25">
      <c r="NI2490" s="84">
        <f t="shared" si="308"/>
        <v>0</v>
      </c>
      <c r="NJ2490" s="85">
        <f t="shared" ca="1" si="309"/>
        <v>45552</v>
      </c>
      <c r="NK2490" s="84">
        <f t="shared" si="310"/>
        <v>0</v>
      </c>
      <c r="NL2490" s="85">
        <f t="shared" si="315"/>
        <v>0</v>
      </c>
      <c r="NM2490" s="84">
        <f t="shared" si="311"/>
        <v>0</v>
      </c>
      <c r="NN2490" s="85">
        <f t="shared" si="312"/>
        <v>0</v>
      </c>
      <c r="NO2490" s="84">
        <f t="shared" si="313"/>
        <v>0</v>
      </c>
      <c r="NP2490" s="85">
        <f t="shared" si="314"/>
        <v>0</v>
      </c>
    </row>
    <row r="2491" spans="373:380" x14ac:dyDescent="0.25">
      <c r="NI2491" s="84">
        <f t="shared" si="308"/>
        <v>0</v>
      </c>
      <c r="NJ2491" s="85">
        <f t="shared" ca="1" si="309"/>
        <v>45552</v>
      </c>
      <c r="NK2491" s="84">
        <f t="shared" si="310"/>
        <v>0</v>
      </c>
      <c r="NL2491" s="85">
        <f t="shared" si="315"/>
        <v>0</v>
      </c>
      <c r="NM2491" s="84">
        <f t="shared" si="311"/>
        <v>0</v>
      </c>
      <c r="NN2491" s="85">
        <f t="shared" si="312"/>
        <v>0</v>
      </c>
      <c r="NO2491" s="84">
        <f t="shared" si="313"/>
        <v>0</v>
      </c>
      <c r="NP2491" s="85">
        <f t="shared" si="314"/>
        <v>0</v>
      </c>
    </row>
    <row r="2492" spans="373:380" x14ac:dyDescent="0.25">
      <c r="NI2492" s="84">
        <f t="shared" si="308"/>
        <v>0</v>
      </c>
      <c r="NJ2492" s="85">
        <f t="shared" ca="1" si="309"/>
        <v>45552</v>
      </c>
      <c r="NK2492" s="84">
        <f t="shared" si="310"/>
        <v>0</v>
      </c>
      <c r="NL2492" s="85">
        <f t="shared" si="315"/>
        <v>0</v>
      </c>
      <c r="NM2492" s="84">
        <f t="shared" si="311"/>
        <v>0</v>
      </c>
      <c r="NN2492" s="85">
        <f t="shared" si="312"/>
        <v>0</v>
      </c>
      <c r="NO2492" s="84">
        <f t="shared" si="313"/>
        <v>0</v>
      </c>
      <c r="NP2492" s="85">
        <f t="shared" si="314"/>
        <v>0</v>
      </c>
    </row>
    <row r="2493" spans="373:380" x14ac:dyDescent="0.25">
      <c r="NI2493" s="84">
        <f t="shared" si="308"/>
        <v>0</v>
      </c>
      <c r="NJ2493" s="85">
        <f t="shared" ca="1" si="309"/>
        <v>45552</v>
      </c>
      <c r="NK2493" s="84">
        <f t="shared" si="310"/>
        <v>0</v>
      </c>
      <c r="NL2493" s="85">
        <f t="shared" si="315"/>
        <v>0</v>
      </c>
      <c r="NM2493" s="84">
        <f t="shared" si="311"/>
        <v>0</v>
      </c>
      <c r="NN2493" s="85">
        <f t="shared" si="312"/>
        <v>0</v>
      </c>
      <c r="NO2493" s="84">
        <f t="shared" si="313"/>
        <v>0</v>
      </c>
      <c r="NP2493" s="85">
        <f t="shared" si="314"/>
        <v>0</v>
      </c>
    </row>
    <row r="2494" spans="373:380" x14ac:dyDescent="0.25">
      <c r="NI2494" s="84">
        <f t="shared" si="308"/>
        <v>0</v>
      </c>
      <c r="NJ2494" s="85">
        <f t="shared" ca="1" si="309"/>
        <v>45552</v>
      </c>
      <c r="NK2494" s="84">
        <f t="shared" si="310"/>
        <v>0</v>
      </c>
      <c r="NL2494" s="85">
        <f t="shared" si="315"/>
        <v>0</v>
      </c>
      <c r="NM2494" s="84">
        <f t="shared" si="311"/>
        <v>0</v>
      </c>
      <c r="NN2494" s="85">
        <f t="shared" si="312"/>
        <v>0</v>
      </c>
      <c r="NO2494" s="84">
        <f t="shared" si="313"/>
        <v>0</v>
      </c>
      <c r="NP2494" s="85">
        <f t="shared" si="314"/>
        <v>0</v>
      </c>
    </row>
    <row r="2495" spans="373:380" x14ac:dyDescent="0.25">
      <c r="NI2495" s="84">
        <f t="shared" si="308"/>
        <v>0</v>
      </c>
      <c r="NJ2495" s="85">
        <f t="shared" ca="1" si="309"/>
        <v>45552</v>
      </c>
      <c r="NK2495" s="84">
        <f t="shared" si="310"/>
        <v>0</v>
      </c>
      <c r="NL2495" s="85">
        <f t="shared" si="315"/>
        <v>0</v>
      </c>
      <c r="NM2495" s="84">
        <f t="shared" si="311"/>
        <v>0</v>
      </c>
      <c r="NN2495" s="85">
        <f t="shared" si="312"/>
        <v>0</v>
      </c>
      <c r="NO2495" s="84">
        <f t="shared" si="313"/>
        <v>0</v>
      </c>
      <c r="NP2495" s="85">
        <f t="shared" si="314"/>
        <v>0</v>
      </c>
    </row>
    <row r="2496" spans="373:380" x14ac:dyDescent="0.25">
      <c r="NI2496" s="84">
        <f t="shared" si="308"/>
        <v>0</v>
      </c>
      <c r="NJ2496" s="85">
        <f t="shared" ca="1" si="309"/>
        <v>45552</v>
      </c>
      <c r="NK2496" s="84">
        <f t="shared" si="310"/>
        <v>0</v>
      </c>
      <c r="NL2496" s="85">
        <f t="shared" si="315"/>
        <v>0</v>
      </c>
      <c r="NM2496" s="84">
        <f t="shared" si="311"/>
        <v>0</v>
      </c>
      <c r="NN2496" s="85">
        <f t="shared" si="312"/>
        <v>0</v>
      </c>
      <c r="NO2496" s="84">
        <f t="shared" si="313"/>
        <v>0</v>
      </c>
      <c r="NP2496" s="85">
        <f t="shared" si="314"/>
        <v>0</v>
      </c>
    </row>
    <row r="2497" spans="373:380" x14ac:dyDescent="0.25">
      <c r="NI2497" s="84">
        <f t="shared" si="308"/>
        <v>0</v>
      </c>
      <c r="NJ2497" s="85">
        <f t="shared" ca="1" si="309"/>
        <v>45552</v>
      </c>
      <c r="NK2497" s="84">
        <f t="shared" si="310"/>
        <v>0</v>
      </c>
      <c r="NL2497" s="85">
        <f t="shared" si="315"/>
        <v>0</v>
      </c>
      <c r="NM2497" s="84">
        <f t="shared" si="311"/>
        <v>0</v>
      </c>
      <c r="NN2497" s="85">
        <f t="shared" si="312"/>
        <v>0</v>
      </c>
      <c r="NO2497" s="84">
        <f t="shared" si="313"/>
        <v>0</v>
      </c>
      <c r="NP2497" s="85">
        <f t="shared" si="314"/>
        <v>0</v>
      </c>
    </row>
    <row r="2498" spans="373:380" x14ac:dyDescent="0.25">
      <c r="NI2498" s="84">
        <f t="shared" si="308"/>
        <v>0</v>
      </c>
      <c r="NJ2498" s="85">
        <f t="shared" ca="1" si="309"/>
        <v>45552</v>
      </c>
      <c r="NK2498" s="84">
        <f t="shared" si="310"/>
        <v>0</v>
      </c>
      <c r="NL2498" s="85">
        <f t="shared" si="315"/>
        <v>0</v>
      </c>
      <c r="NM2498" s="84">
        <f t="shared" si="311"/>
        <v>0</v>
      </c>
      <c r="NN2498" s="85">
        <f t="shared" si="312"/>
        <v>0</v>
      </c>
      <c r="NO2498" s="84">
        <f t="shared" si="313"/>
        <v>0</v>
      </c>
      <c r="NP2498" s="85">
        <f t="shared" si="314"/>
        <v>0</v>
      </c>
    </row>
    <row r="2499" spans="373:380" x14ac:dyDescent="0.25">
      <c r="NI2499" s="84">
        <f t="shared" si="308"/>
        <v>0</v>
      </c>
      <c r="NJ2499" s="85">
        <f t="shared" ca="1" si="309"/>
        <v>45552</v>
      </c>
      <c r="NK2499" s="84">
        <f t="shared" si="310"/>
        <v>0</v>
      </c>
      <c r="NL2499" s="85">
        <f t="shared" si="315"/>
        <v>0</v>
      </c>
      <c r="NM2499" s="84">
        <f t="shared" si="311"/>
        <v>0</v>
      </c>
      <c r="NN2499" s="85">
        <f t="shared" si="312"/>
        <v>0</v>
      </c>
      <c r="NO2499" s="84">
        <f t="shared" si="313"/>
        <v>0</v>
      </c>
      <c r="NP2499" s="85">
        <f t="shared" si="314"/>
        <v>0</v>
      </c>
    </row>
    <row r="2500" spans="373:380" x14ac:dyDescent="0.25">
      <c r="NI2500" s="84">
        <f t="shared" si="308"/>
        <v>0</v>
      </c>
      <c r="NJ2500" s="85">
        <f t="shared" ca="1" si="309"/>
        <v>45552</v>
      </c>
      <c r="NK2500" s="84">
        <f t="shared" si="310"/>
        <v>0</v>
      </c>
      <c r="NL2500" s="85">
        <f t="shared" si="315"/>
        <v>0</v>
      </c>
      <c r="NM2500" s="84">
        <f t="shared" si="311"/>
        <v>0</v>
      </c>
      <c r="NN2500" s="85">
        <f t="shared" si="312"/>
        <v>0</v>
      </c>
      <c r="NO2500" s="84">
        <f t="shared" si="313"/>
        <v>0</v>
      </c>
      <c r="NP2500" s="85">
        <f t="shared" si="314"/>
        <v>0</v>
      </c>
    </row>
    <row r="2501" spans="373:380" x14ac:dyDescent="0.25">
      <c r="NI2501" s="84">
        <f t="shared" si="308"/>
        <v>0</v>
      </c>
      <c r="NJ2501" s="85">
        <f t="shared" ca="1" si="309"/>
        <v>45552</v>
      </c>
      <c r="NK2501" s="84">
        <f t="shared" si="310"/>
        <v>0</v>
      </c>
      <c r="NL2501" s="85">
        <f t="shared" si="315"/>
        <v>0</v>
      </c>
      <c r="NM2501" s="84">
        <f t="shared" si="311"/>
        <v>0</v>
      </c>
      <c r="NN2501" s="85">
        <f t="shared" si="312"/>
        <v>0</v>
      </c>
      <c r="NO2501" s="84">
        <f t="shared" si="313"/>
        <v>0</v>
      </c>
      <c r="NP2501" s="85">
        <f t="shared" si="314"/>
        <v>0</v>
      </c>
    </row>
    <row r="2502" spans="373:380" x14ac:dyDescent="0.25">
      <c r="NI2502" s="84">
        <f t="shared" si="308"/>
        <v>0</v>
      </c>
      <c r="NJ2502" s="85">
        <f t="shared" ca="1" si="309"/>
        <v>45552</v>
      </c>
      <c r="NK2502" s="84">
        <f t="shared" si="310"/>
        <v>0</v>
      </c>
      <c r="NL2502" s="85">
        <f t="shared" si="315"/>
        <v>0</v>
      </c>
      <c r="NM2502" s="84">
        <f t="shared" si="311"/>
        <v>0</v>
      </c>
      <c r="NN2502" s="85">
        <f t="shared" si="312"/>
        <v>0</v>
      </c>
      <c r="NO2502" s="84">
        <f t="shared" si="313"/>
        <v>0</v>
      </c>
      <c r="NP2502" s="85">
        <f t="shared" si="314"/>
        <v>0</v>
      </c>
    </row>
    <row r="2503" spans="373:380" x14ac:dyDescent="0.25">
      <c r="NI2503" s="84">
        <f t="shared" si="308"/>
        <v>0</v>
      </c>
      <c r="NJ2503" s="85">
        <f t="shared" ca="1" si="309"/>
        <v>45552</v>
      </c>
      <c r="NK2503" s="84">
        <f t="shared" si="310"/>
        <v>0</v>
      </c>
      <c r="NL2503" s="85">
        <f t="shared" si="315"/>
        <v>0</v>
      </c>
      <c r="NM2503" s="84">
        <f t="shared" si="311"/>
        <v>0</v>
      </c>
      <c r="NN2503" s="85">
        <f t="shared" si="312"/>
        <v>0</v>
      </c>
      <c r="NO2503" s="84">
        <f t="shared" si="313"/>
        <v>0</v>
      </c>
      <c r="NP2503" s="85">
        <f t="shared" si="314"/>
        <v>0</v>
      </c>
    </row>
    <row r="2504" spans="373:380" x14ac:dyDescent="0.25">
      <c r="NI2504" s="84">
        <f t="shared" si="308"/>
        <v>0</v>
      </c>
      <c r="NJ2504" s="85">
        <f t="shared" ca="1" si="309"/>
        <v>45552</v>
      </c>
      <c r="NK2504" s="84">
        <f t="shared" si="310"/>
        <v>0</v>
      </c>
      <c r="NL2504" s="85">
        <f t="shared" si="315"/>
        <v>0</v>
      </c>
      <c r="NM2504" s="84">
        <f t="shared" si="311"/>
        <v>0</v>
      </c>
      <c r="NN2504" s="85">
        <f t="shared" si="312"/>
        <v>0</v>
      </c>
      <c r="NO2504" s="84">
        <f t="shared" si="313"/>
        <v>0</v>
      </c>
      <c r="NP2504" s="85">
        <f t="shared" si="314"/>
        <v>0</v>
      </c>
    </row>
    <row r="2505" spans="373:380" x14ac:dyDescent="0.25">
      <c r="NI2505" s="84">
        <f t="shared" ref="NI2505:NI2568" si="316">+EV2505</f>
        <v>0</v>
      </c>
      <c r="NJ2505" s="85">
        <f t="shared" ref="NJ2505:NJ2568" ca="1" si="317">+$OC$5-NI2505</f>
        <v>45552</v>
      </c>
      <c r="NK2505" s="84">
        <f t="shared" ref="NK2505:NK2568" si="318">+CI2505</f>
        <v>0</v>
      </c>
      <c r="NL2505" s="85">
        <f t="shared" si="315"/>
        <v>0</v>
      </c>
      <c r="NM2505" s="84">
        <f t="shared" ref="NM2505:NM2568" si="319">+LB2505</f>
        <v>0</v>
      </c>
      <c r="NN2505" s="85">
        <f t="shared" ref="NN2505:NN2568" si="320">+NM2505-NI2505</f>
        <v>0</v>
      </c>
      <c r="NO2505" s="84">
        <f t="shared" ref="NO2505:NO2568" si="321">+AL2505</f>
        <v>0</v>
      </c>
      <c r="NP2505" s="85">
        <f t="shared" ref="NP2505:NP2568" si="322">+NO2505-NI2505</f>
        <v>0</v>
      </c>
    </row>
    <row r="2506" spans="373:380" x14ac:dyDescent="0.25">
      <c r="NI2506" s="84">
        <f t="shared" si="316"/>
        <v>0</v>
      </c>
      <c r="NJ2506" s="85">
        <f t="shared" ca="1" si="317"/>
        <v>45552</v>
      </c>
      <c r="NK2506" s="84">
        <f t="shared" si="318"/>
        <v>0</v>
      </c>
      <c r="NL2506" s="85">
        <f t="shared" ref="NL2506:NL2569" si="323">+NK2506-NI2506</f>
        <v>0</v>
      </c>
      <c r="NM2506" s="84">
        <f t="shared" si="319"/>
        <v>0</v>
      </c>
      <c r="NN2506" s="85">
        <f t="shared" si="320"/>
        <v>0</v>
      </c>
      <c r="NO2506" s="84">
        <f t="shared" si="321"/>
        <v>0</v>
      </c>
      <c r="NP2506" s="85">
        <f t="shared" si="322"/>
        <v>0</v>
      </c>
    </row>
    <row r="2507" spans="373:380" x14ac:dyDescent="0.25">
      <c r="NI2507" s="84">
        <f t="shared" si="316"/>
        <v>0</v>
      </c>
      <c r="NJ2507" s="85">
        <f t="shared" ca="1" si="317"/>
        <v>45552</v>
      </c>
      <c r="NK2507" s="84">
        <f t="shared" si="318"/>
        <v>0</v>
      </c>
      <c r="NL2507" s="85">
        <f t="shared" si="323"/>
        <v>0</v>
      </c>
      <c r="NM2507" s="84">
        <f t="shared" si="319"/>
        <v>0</v>
      </c>
      <c r="NN2507" s="85">
        <f t="shared" si="320"/>
        <v>0</v>
      </c>
      <c r="NO2507" s="84">
        <f t="shared" si="321"/>
        <v>0</v>
      </c>
      <c r="NP2507" s="85">
        <f t="shared" si="322"/>
        <v>0</v>
      </c>
    </row>
    <row r="2508" spans="373:380" x14ac:dyDescent="0.25">
      <c r="NI2508" s="84">
        <f t="shared" si="316"/>
        <v>0</v>
      </c>
      <c r="NJ2508" s="85">
        <f t="shared" ca="1" si="317"/>
        <v>45552</v>
      </c>
      <c r="NK2508" s="84">
        <f t="shared" si="318"/>
        <v>0</v>
      </c>
      <c r="NL2508" s="85">
        <f t="shared" si="323"/>
        <v>0</v>
      </c>
      <c r="NM2508" s="84">
        <f t="shared" si="319"/>
        <v>0</v>
      </c>
      <c r="NN2508" s="85">
        <f t="shared" si="320"/>
        <v>0</v>
      </c>
      <c r="NO2508" s="84">
        <f t="shared" si="321"/>
        <v>0</v>
      </c>
      <c r="NP2508" s="85">
        <f t="shared" si="322"/>
        <v>0</v>
      </c>
    </row>
    <row r="2509" spans="373:380" x14ac:dyDescent="0.25">
      <c r="NI2509" s="84">
        <f t="shared" si="316"/>
        <v>0</v>
      </c>
      <c r="NJ2509" s="85">
        <f t="shared" ca="1" si="317"/>
        <v>45552</v>
      </c>
      <c r="NK2509" s="84">
        <f t="shared" si="318"/>
        <v>0</v>
      </c>
      <c r="NL2509" s="85">
        <f t="shared" si="323"/>
        <v>0</v>
      </c>
      <c r="NM2509" s="84">
        <f t="shared" si="319"/>
        <v>0</v>
      </c>
      <c r="NN2509" s="85">
        <f t="shared" si="320"/>
        <v>0</v>
      </c>
      <c r="NO2509" s="84">
        <f t="shared" si="321"/>
        <v>0</v>
      </c>
      <c r="NP2509" s="85">
        <f t="shared" si="322"/>
        <v>0</v>
      </c>
    </row>
    <row r="2510" spans="373:380" x14ac:dyDescent="0.25">
      <c r="NI2510" s="84">
        <f t="shared" si="316"/>
        <v>0</v>
      </c>
      <c r="NJ2510" s="85">
        <f t="shared" ca="1" si="317"/>
        <v>45552</v>
      </c>
      <c r="NK2510" s="84">
        <f t="shared" si="318"/>
        <v>0</v>
      </c>
      <c r="NL2510" s="85">
        <f t="shared" si="323"/>
        <v>0</v>
      </c>
      <c r="NM2510" s="84">
        <f t="shared" si="319"/>
        <v>0</v>
      </c>
      <c r="NN2510" s="85">
        <f t="shared" si="320"/>
        <v>0</v>
      </c>
      <c r="NO2510" s="84">
        <f t="shared" si="321"/>
        <v>0</v>
      </c>
      <c r="NP2510" s="85">
        <f t="shared" si="322"/>
        <v>0</v>
      </c>
    </row>
    <row r="2511" spans="373:380" x14ac:dyDescent="0.25">
      <c r="NI2511" s="84">
        <f t="shared" si="316"/>
        <v>0</v>
      </c>
      <c r="NJ2511" s="85">
        <f t="shared" ca="1" si="317"/>
        <v>45552</v>
      </c>
      <c r="NK2511" s="84">
        <f t="shared" si="318"/>
        <v>0</v>
      </c>
      <c r="NL2511" s="85">
        <f t="shared" si="323"/>
        <v>0</v>
      </c>
      <c r="NM2511" s="84">
        <f t="shared" si="319"/>
        <v>0</v>
      </c>
      <c r="NN2511" s="85">
        <f t="shared" si="320"/>
        <v>0</v>
      </c>
      <c r="NO2511" s="84">
        <f t="shared" si="321"/>
        <v>0</v>
      </c>
      <c r="NP2511" s="85">
        <f t="shared" si="322"/>
        <v>0</v>
      </c>
    </row>
    <row r="2512" spans="373:380" x14ac:dyDescent="0.25">
      <c r="NI2512" s="84">
        <f t="shared" si="316"/>
        <v>0</v>
      </c>
      <c r="NJ2512" s="85">
        <f t="shared" ca="1" si="317"/>
        <v>45552</v>
      </c>
      <c r="NK2512" s="84">
        <f t="shared" si="318"/>
        <v>0</v>
      </c>
      <c r="NL2512" s="85">
        <f t="shared" si="323"/>
        <v>0</v>
      </c>
      <c r="NM2512" s="84">
        <f t="shared" si="319"/>
        <v>0</v>
      </c>
      <c r="NN2512" s="85">
        <f t="shared" si="320"/>
        <v>0</v>
      </c>
      <c r="NO2512" s="84">
        <f t="shared" si="321"/>
        <v>0</v>
      </c>
      <c r="NP2512" s="85">
        <f t="shared" si="322"/>
        <v>0</v>
      </c>
    </row>
    <row r="2513" spans="373:380" x14ac:dyDescent="0.25">
      <c r="NI2513" s="84">
        <f t="shared" si="316"/>
        <v>0</v>
      </c>
      <c r="NJ2513" s="85">
        <f t="shared" ca="1" si="317"/>
        <v>45552</v>
      </c>
      <c r="NK2513" s="84">
        <f t="shared" si="318"/>
        <v>0</v>
      </c>
      <c r="NL2513" s="85">
        <f t="shared" si="323"/>
        <v>0</v>
      </c>
      <c r="NM2513" s="84">
        <f t="shared" si="319"/>
        <v>0</v>
      </c>
      <c r="NN2513" s="85">
        <f t="shared" si="320"/>
        <v>0</v>
      </c>
      <c r="NO2513" s="84">
        <f t="shared" si="321"/>
        <v>0</v>
      </c>
      <c r="NP2513" s="85">
        <f t="shared" si="322"/>
        <v>0</v>
      </c>
    </row>
    <row r="2514" spans="373:380" x14ac:dyDescent="0.25">
      <c r="NI2514" s="84">
        <f t="shared" si="316"/>
        <v>0</v>
      </c>
      <c r="NJ2514" s="85">
        <f t="shared" ca="1" si="317"/>
        <v>45552</v>
      </c>
      <c r="NK2514" s="84">
        <f t="shared" si="318"/>
        <v>0</v>
      </c>
      <c r="NL2514" s="85">
        <f t="shared" si="323"/>
        <v>0</v>
      </c>
      <c r="NM2514" s="84">
        <f t="shared" si="319"/>
        <v>0</v>
      </c>
      <c r="NN2514" s="85">
        <f t="shared" si="320"/>
        <v>0</v>
      </c>
      <c r="NO2514" s="84">
        <f t="shared" si="321"/>
        <v>0</v>
      </c>
      <c r="NP2514" s="85">
        <f t="shared" si="322"/>
        <v>0</v>
      </c>
    </row>
    <row r="2515" spans="373:380" x14ac:dyDescent="0.25">
      <c r="NI2515" s="84">
        <f t="shared" si="316"/>
        <v>0</v>
      </c>
      <c r="NJ2515" s="85">
        <f t="shared" ca="1" si="317"/>
        <v>45552</v>
      </c>
      <c r="NK2515" s="84">
        <f t="shared" si="318"/>
        <v>0</v>
      </c>
      <c r="NL2515" s="85">
        <f t="shared" si="323"/>
        <v>0</v>
      </c>
      <c r="NM2515" s="84">
        <f t="shared" si="319"/>
        <v>0</v>
      </c>
      <c r="NN2515" s="85">
        <f t="shared" si="320"/>
        <v>0</v>
      </c>
      <c r="NO2515" s="84">
        <f t="shared" si="321"/>
        <v>0</v>
      </c>
      <c r="NP2515" s="85">
        <f t="shared" si="322"/>
        <v>0</v>
      </c>
    </row>
    <row r="2516" spans="373:380" x14ac:dyDescent="0.25">
      <c r="NI2516" s="84">
        <f t="shared" si="316"/>
        <v>0</v>
      </c>
      <c r="NJ2516" s="85">
        <f t="shared" ca="1" si="317"/>
        <v>45552</v>
      </c>
      <c r="NK2516" s="84">
        <f t="shared" si="318"/>
        <v>0</v>
      </c>
      <c r="NL2516" s="85">
        <f t="shared" si="323"/>
        <v>0</v>
      </c>
      <c r="NM2516" s="84">
        <f t="shared" si="319"/>
        <v>0</v>
      </c>
      <c r="NN2516" s="85">
        <f t="shared" si="320"/>
        <v>0</v>
      </c>
      <c r="NO2516" s="84">
        <f t="shared" si="321"/>
        <v>0</v>
      </c>
      <c r="NP2516" s="85">
        <f t="shared" si="322"/>
        <v>0</v>
      </c>
    </row>
    <row r="2517" spans="373:380" x14ac:dyDescent="0.25">
      <c r="NI2517" s="84">
        <f t="shared" si="316"/>
        <v>0</v>
      </c>
      <c r="NJ2517" s="85">
        <f t="shared" ca="1" si="317"/>
        <v>45552</v>
      </c>
      <c r="NK2517" s="84">
        <f t="shared" si="318"/>
        <v>0</v>
      </c>
      <c r="NL2517" s="85">
        <f t="shared" si="323"/>
        <v>0</v>
      </c>
      <c r="NM2517" s="84">
        <f t="shared" si="319"/>
        <v>0</v>
      </c>
      <c r="NN2517" s="85">
        <f t="shared" si="320"/>
        <v>0</v>
      </c>
      <c r="NO2517" s="84">
        <f t="shared" si="321"/>
        <v>0</v>
      </c>
      <c r="NP2517" s="85">
        <f t="shared" si="322"/>
        <v>0</v>
      </c>
    </row>
    <row r="2518" spans="373:380" x14ac:dyDescent="0.25">
      <c r="NI2518" s="84">
        <f t="shared" si="316"/>
        <v>0</v>
      </c>
      <c r="NJ2518" s="85">
        <f t="shared" ca="1" si="317"/>
        <v>45552</v>
      </c>
      <c r="NK2518" s="84">
        <f t="shared" si="318"/>
        <v>0</v>
      </c>
      <c r="NL2518" s="85">
        <f t="shared" si="323"/>
        <v>0</v>
      </c>
      <c r="NM2518" s="84">
        <f t="shared" si="319"/>
        <v>0</v>
      </c>
      <c r="NN2518" s="85">
        <f t="shared" si="320"/>
        <v>0</v>
      </c>
      <c r="NO2518" s="84">
        <f t="shared" si="321"/>
        <v>0</v>
      </c>
      <c r="NP2518" s="85">
        <f t="shared" si="322"/>
        <v>0</v>
      </c>
    </row>
    <row r="2519" spans="373:380" x14ac:dyDescent="0.25">
      <c r="NI2519" s="84">
        <f t="shared" si="316"/>
        <v>0</v>
      </c>
      <c r="NJ2519" s="85">
        <f t="shared" ca="1" si="317"/>
        <v>45552</v>
      </c>
      <c r="NK2519" s="84">
        <f t="shared" si="318"/>
        <v>0</v>
      </c>
      <c r="NL2519" s="85">
        <f t="shared" si="323"/>
        <v>0</v>
      </c>
      <c r="NM2519" s="84">
        <f t="shared" si="319"/>
        <v>0</v>
      </c>
      <c r="NN2519" s="85">
        <f t="shared" si="320"/>
        <v>0</v>
      </c>
      <c r="NO2519" s="84">
        <f t="shared" si="321"/>
        <v>0</v>
      </c>
      <c r="NP2519" s="85">
        <f t="shared" si="322"/>
        <v>0</v>
      </c>
    </row>
    <row r="2520" spans="373:380" x14ac:dyDescent="0.25">
      <c r="NI2520" s="84">
        <f t="shared" si="316"/>
        <v>0</v>
      </c>
      <c r="NJ2520" s="85">
        <f t="shared" ca="1" si="317"/>
        <v>45552</v>
      </c>
      <c r="NK2520" s="84">
        <f t="shared" si="318"/>
        <v>0</v>
      </c>
      <c r="NL2520" s="85">
        <f t="shared" si="323"/>
        <v>0</v>
      </c>
      <c r="NM2520" s="84">
        <f t="shared" si="319"/>
        <v>0</v>
      </c>
      <c r="NN2520" s="85">
        <f t="shared" si="320"/>
        <v>0</v>
      </c>
      <c r="NO2520" s="84">
        <f t="shared" si="321"/>
        <v>0</v>
      </c>
      <c r="NP2520" s="85">
        <f t="shared" si="322"/>
        <v>0</v>
      </c>
    </row>
    <row r="2521" spans="373:380" x14ac:dyDescent="0.25">
      <c r="NI2521" s="84">
        <f t="shared" si="316"/>
        <v>0</v>
      </c>
      <c r="NJ2521" s="85">
        <f t="shared" ca="1" si="317"/>
        <v>45552</v>
      </c>
      <c r="NK2521" s="84">
        <f t="shared" si="318"/>
        <v>0</v>
      </c>
      <c r="NL2521" s="85">
        <f t="shared" si="323"/>
        <v>0</v>
      </c>
      <c r="NM2521" s="84">
        <f t="shared" si="319"/>
        <v>0</v>
      </c>
      <c r="NN2521" s="85">
        <f t="shared" si="320"/>
        <v>0</v>
      </c>
      <c r="NO2521" s="84">
        <f t="shared" si="321"/>
        <v>0</v>
      </c>
      <c r="NP2521" s="85">
        <f t="shared" si="322"/>
        <v>0</v>
      </c>
    </row>
    <row r="2522" spans="373:380" x14ac:dyDescent="0.25">
      <c r="NI2522" s="84">
        <f t="shared" si="316"/>
        <v>0</v>
      </c>
      <c r="NJ2522" s="85">
        <f t="shared" ca="1" si="317"/>
        <v>45552</v>
      </c>
      <c r="NK2522" s="84">
        <f t="shared" si="318"/>
        <v>0</v>
      </c>
      <c r="NL2522" s="85">
        <f t="shared" si="323"/>
        <v>0</v>
      </c>
      <c r="NM2522" s="84">
        <f t="shared" si="319"/>
        <v>0</v>
      </c>
      <c r="NN2522" s="85">
        <f t="shared" si="320"/>
        <v>0</v>
      </c>
      <c r="NO2522" s="84">
        <f t="shared" si="321"/>
        <v>0</v>
      </c>
      <c r="NP2522" s="85">
        <f t="shared" si="322"/>
        <v>0</v>
      </c>
    </row>
    <row r="2523" spans="373:380" x14ac:dyDescent="0.25">
      <c r="NI2523" s="84">
        <f t="shared" si="316"/>
        <v>0</v>
      </c>
      <c r="NJ2523" s="85">
        <f t="shared" ca="1" si="317"/>
        <v>45552</v>
      </c>
      <c r="NK2523" s="84">
        <f t="shared" si="318"/>
        <v>0</v>
      </c>
      <c r="NL2523" s="85">
        <f t="shared" si="323"/>
        <v>0</v>
      </c>
      <c r="NM2523" s="84">
        <f t="shared" si="319"/>
        <v>0</v>
      </c>
      <c r="NN2523" s="85">
        <f t="shared" si="320"/>
        <v>0</v>
      </c>
      <c r="NO2523" s="84">
        <f t="shared" si="321"/>
        <v>0</v>
      </c>
      <c r="NP2523" s="85">
        <f t="shared" si="322"/>
        <v>0</v>
      </c>
    </row>
    <row r="2524" spans="373:380" x14ac:dyDescent="0.25">
      <c r="NI2524" s="84">
        <f t="shared" si="316"/>
        <v>0</v>
      </c>
      <c r="NJ2524" s="85">
        <f t="shared" ca="1" si="317"/>
        <v>45552</v>
      </c>
      <c r="NK2524" s="84">
        <f t="shared" si="318"/>
        <v>0</v>
      </c>
      <c r="NL2524" s="85">
        <f t="shared" si="323"/>
        <v>0</v>
      </c>
      <c r="NM2524" s="84">
        <f t="shared" si="319"/>
        <v>0</v>
      </c>
      <c r="NN2524" s="85">
        <f t="shared" si="320"/>
        <v>0</v>
      </c>
      <c r="NO2524" s="84">
        <f t="shared" si="321"/>
        <v>0</v>
      </c>
      <c r="NP2524" s="85">
        <f t="shared" si="322"/>
        <v>0</v>
      </c>
    </row>
    <row r="2525" spans="373:380" x14ac:dyDescent="0.25">
      <c r="NI2525" s="84">
        <f t="shared" si="316"/>
        <v>0</v>
      </c>
      <c r="NJ2525" s="85">
        <f t="shared" ca="1" si="317"/>
        <v>45552</v>
      </c>
      <c r="NK2525" s="84">
        <f t="shared" si="318"/>
        <v>0</v>
      </c>
      <c r="NL2525" s="85">
        <f t="shared" si="323"/>
        <v>0</v>
      </c>
      <c r="NM2525" s="84">
        <f t="shared" si="319"/>
        <v>0</v>
      </c>
      <c r="NN2525" s="85">
        <f t="shared" si="320"/>
        <v>0</v>
      </c>
      <c r="NO2525" s="84">
        <f t="shared" si="321"/>
        <v>0</v>
      </c>
      <c r="NP2525" s="85">
        <f t="shared" si="322"/>
        <v>0</v>
      </c>
    </row>
    <row r="2526" spans="373:380" x14ac:dyDescent="0.25">
      <c r="NI2526" s="84">
        <f t="shared" si="316"/>
        <v>0</v>
      </c>
      <c r="NJ2526" s="85">
        <f t="shared" ca="1" si="317"/>
        <v>45552</v>
      </c>
      <c r="NK2526" s="84">
        <f t="shared" si="318"/>
        <v>0</v>
      </c>
      <c r="NL2526" s="85">
        <f t="shared" si="323"/>
        <v>0</v>
      </c>
      <c r="NM2526" s="84">
        <f t="shared" si="319"/>
        <v>0</v>
      </c>
      <c r="NN2526" s="85">
        <f t="shared" si="320"/>
        <v>0</v>
      </c>
      <c r="NO2526" s="84">
        <f t="shared" si="321"/>
        <v>0</v>
      </c>
      <c r="NP2526" s="85">
        <f t="shared" si="322"/>
        <v>0</v>
      </c>
    </row>
    <row r="2527" spans="373:380" x14ac:dyDescent="0.25">
      <c r="NI2527" s="84">
        <f t="shared" si="316"/>
        <v>0</v>
      </c>
      <c r="NJ2527" s="85">
        <f t="shared" ca="1" si="317"/>
        <v>45552</v>
      </c>
      <c r="NK2527" s="84">
        <f t="shared" si="318"/>
        <v>0</v>
      </c>
      <c r="NL2527" s="85">
        <f t="shared" si="323"/>
        <v>0</v>
      </c>
      <c r="NM2527" s="84">
        <f t="shared" si="319"/>
        <v>0</v>
      </c>
      <c r="NN2527" s="85">
        <f t="shared" si="320"/>
        <v>0</v>
      </c>
      <c r="NO2527" s="84">
        <f t="shared" si="321"/>
        <v>0</v>
      </c>
      <c r="NP2527" s="85">
        <f t="shared" si="322"/>
        <v>0</v>
      </c>
    </row>
    <row r="2528" spans="373:380" x14ac:dyDescent="0.25">
      <c r="NI2528" s="84">
        <f t="shared" si="316"/>
        <v>0</v>
      </c>
      <c r="NJ2528" s="85">
        <f t="shared" ca="1" si="317"/>
        <v>45552</v>
      </c>
      <c r="NK2528" s="84">
        <f t="shared" si="318"/>
        <v>0</v>
      </c>
      <c r="NL2528" s="85">
        <f t="shared" si="323"/>
        <v>0</v>
      </c>
      <c r="NM2528" s="84">
        <f t="shared" si="319"/>
        <v>0</v>
      </c>
      <c r="NN2528" s="85">
        <f t="shared" si="320"/>
        <v>0</v>
      </c>
      <c r="NO2528" s="84">
        <f t="shared" si="321"/>
        <v>0</v>
      </c>
      <c r="NP2528" s="85">
        <f t="shared" si="322"/>
        <v>0</v>
      </c>
    </row>
    <row r="2529" spans="373:380" x14ac:dyDescent="0.25">
      <c r="NI2529" s="84">
        <f t="shared" si="316"/>
        <v>0</v>
      </c>
      <c r="NJ2529" s="85">
        <f t="shared" ca="1" si="317"/>
        <v>45552</v>
      </c>
      <c r="NK2529" s="84">
        <f t="shared" si="318"/>
        <v>0</v>
      </c>
      <c r="NL2529" s="85">
        <f t="shared" si="323"/>
        <v>0</v>
      </c>
      <c r="NM2529" s="84">
        <f t="shared" si="319"/>
        <v>0</v>
      </c>
      <c r="NN2529" s="85">
        <f t="shared" si="320"/>
        <v>0</v>
      </c>
      <c r="NO2529" s="84">
        <f t="shared" si="321"/>
        <v>0</v>
      </c>
      <c r="NP2529" s="85">
        <f t="shared" si="322"/>
        <v>0</v>
      </c>
    </row>
    <row r="2530" spans="373:380" x14ac:dyDescent="0.25">
      <c r="NI2530" s="84">
        <f t="shared" si="316"/>
        <v>0</v>
      </c>
      <c r="NJ2530" s="85">
        <f t="shared" ca="1" si="317"/>
        <v>45552</v>
      </c>
      <c r="NK2530" s="84">
        <f t="shared" si="318"/>
        <v>0</v>
      </c>
      <c r="NL2530" s="85">
        <f t="shared" si="323"/>
        <v>0</v>
      </c>
      <c r="NM2530" s="84">
        <f t="shared" si="319"/>
        <v>0</v>
      </c>
      <c r="NN2530" s="85">
        <f t="shared" si="320"/>
        <v>0</v>
      </c>
      <c r="NO2530" s="84">
        <f t="shared" si="321"/>
        <v>0</v>
      </c>
      <c r="NP2530" s="85">
        <f t="shared" si="322"/>
        <v>0</v>
      </c>
    </row>
    <row r="2531" spans="373:380" x14ac:dyDescent="0.25">
      <c r="NI2531" s="84">
        <f t="shared" si="316"/>
        <v>0</v>
      </c>
      <c r="NJ2531" s="85">
        <f t="shared" ca="1" si="317"/>
        <v>45552</v>
      </c>
      <c r="NK2531" s="84">
        <f t="shared" si="318"/>
        <v>0</v>
      </c>
      <c r="NL2531" s="85">
        <f t="shared" si="323"/>
        <v>0</v>
      </c>
      <c r="NM2531" s="84">
        <f t="shared" si="319"/>
        <v>0</v>
      </c>
      <c r="NN2531" s="85">
        <f t="shared" si="320"/>
        <v>0</v>
      </c>
      <c r="NO2531" s="84">
        <f t="shared" si="321"/>
        <v>0</v>
      </c>
      <c r="NP2531" s="85">
        <f t="shared" si="322"/>
        <v>0</v>
      </c>
    </row>
    <row r="2532" spans="373:380" x14ac:dyDescent="0.25">
      <c r="NI2532" s="84">
        <f t="shared" si="316"/>
        <v>0</v>
      </c>
      <c r="NJ2532" s="85">
        <f t="shared" ca="1" si="317"/>
        <v>45552</v>
      </c>
      <c r="NK2532" s="84">
        <f t="shared" si="318"/>
        <v>0</v>
      </c>
      <c r="NL2532" s="85">
        <f t="shared" si="323"/>
        <v>0</v>
      </c>
      <c r="NM2532" s="84">
        <f t="shared" si="319"/>
        <v>0</v>
      </c>
      <c r="NN2532" s="85">
        <f t="shared" si="320"/>
        <v>0</v>
      </c>
      <c r="NO2532" s="84">
        <f t="shared" si="321"/>
        <v>0</v>
      </c>
      <c r="NP2532" s="85">
        <f t="shared" si="322"/>
        <v>0</v>
      </c>
    </row>
    <row r="2533" spans="373:380" x14ac:dyDescent="0.25">
      <c r="NI2533" s="84">
        <f t="shared" si="316"/>
        <v>0</v>
      </c>
      <c r="NJ2533" s="85">
        <f t="shared" ca="1" si="317"/>
        <v>45552</v>
      </c>
      <c r="NK2533" s="84">
        <f t="shared" si="318"/>
        <v>0</v>
      </c>
      <c r="NL2533" s="85">
        <f t="shared" si="323"/>
        <v>0</v>
      </c>
      <c r="NM2533" s="84">
        <f t="shared" si="319"/>
        <v>0</v>
      </c>
      <c r="NN2533" s="85">
        <f t="shared" si="320"/>
        <v>0</v>
      </c>
      <c r="NO2533" s="84">
        <f t="shared" si="321"/>
        <v>0</v>
      </c>
      <c r="NP2533" s="85">
        <f t="shared" si="322"/>
        <v>0</v>
      </c>
    </row>
    <row r="2534" spans="373:380" x14ac:dyDescent="0.25">
      <c r="NI2534" s="84">
        <f t="shared" si="316"/>
        <v>0</v>
      </c>
      <c r="NJ2534" s="85">
        <f t="shared" ca="1" si="317"/>
        <v>45552</v>
      </c>
      <c r="NK2534" s="84">
        <f t="shared" si="318"/>
        <v>0</v>
      </c>
      <c r="NL2534" s="85">
        <f t="shared" si="323"/>
        <v>0</v>
      </c>
      <c r="NM2534" s="84">
        <f t="shared" si="319"/>
        <v>0</v>
      </c>
      <c r="NN2534" s="85">
        <f t="shared" si="320"/>
        <v>0</v>
      </c>
      <c r="NO2534" s="84">
        <f t="shared" si="321"/>
        <v>0</v>
      </c>
      <c r="NP2534" s="85">
        <f t="shared" si="322"/>
        <v>0</v>
      </c>
    </row>
    <row r="2535" spans="373:380" x14ac:dyDescent="0.25">
      <c r="NI2535" s="84">
        <f t="shared" si="316"/>
        <v>0</v>
      </c>
      <c r="NJ2535" s="85">
        <f t="shared" ca="1" si="317"/>
        <v>45552</v>
      </c>
      <c r="NK2535" s="84">
        <f t="shared" si="318"/>
        <v>0</v>
      </c>
      <c r="NL2535" s="85">
        <f t="shared" si="323"/>
        <v>0</v>
      </c>
      <c r="NM2535" s="84">
        <f t="shared" si="319"/>
        <v>0</v>
      </c>
      <c r="NN2535" s="85">
        <f t="shared" si="320"/>
        <v>0</v>
      </c>
      <c r="NO2535" s="84">
        <f t="shared" si="321"/>
        <v>0</v>
      </c>
      <c r="NP2535" s="85">
        <f t="shared" si="322"/>
        <v>0</v>
      </c>
    </row>
    <row r="2536" spans="373:380" x14ac:dyDescent="0.25">
      <c r="NI2536" s="84">
        <f t="shared" si="316"/>
        <v>0</v>
      </c>
      <c r="NJ2536" s="85">
        <f t="shared" ca="1" si="317"/>
        <v>45552</v>
      </c>
      <c r="NK2536" s="84">
        <f t="shared" si="318"/>
        <v>0</v>
      </c>
      <c r="NL2536" s="85">
        <f t="shared" si="323"/>
        <v>0</v>
      </c>
      <c r="NM2536" s="84">
        <f t="shared" si="319"/>
        <v>0</v>
      </c>
      <c r="NN2536" s="85">
        <f t="shared" si="320"/>
        <v>0</v>
      </c>
      <c r="NO2536" s="84">
        <f t="shared" si="321"/>
        <v>0</v>
      </c>
      <c r="NP2536" s="85">
        <f t="shared" si="322"/>
        <v>0</v>
      </c>
    </row>
    <row r="2537" spans="373:380" x14ac:dyDescent="0.25">
      <c r="NI2537" s="84">
        <f t="shared" si="316"/>
        <v>0</v>
      </c>
      <c r="NJ2537" s="85">
        <f t="shared" ca="1" si="317"/>
        <v>45552</v>
      </c>
      <c r="NK2537" s="84">
        <f t="shared" si="318"/>
        <v>0</v>
      </c>
      <c r="NL2537" s="85">
        <f t="shared" si="323"/>
        <v>0</v>
      </c>
      <c r="NM2537" s="84">
        <f t="shared" si="319"/>
        <v>0</v>
      </c>
      <c r="NN2537" s="85">
        <f t="shared" si="320"/>
        <v>0</v>
      </c>
      <c r="NO2537" s="84">
        <f t="shared" si="321"/>
        <v>0</v>
      </c>
      <c r="NP2537" s="85">
        <f t="shared" si="322"/>
        <v>0</v>
      </c>
    </row>
    <row r="2538" spans="373:380" x14ac:dyDescent="0.25">
      <c r="NI2538" s="84">
        <f t="shared" si="316"/>
        <v>0</v>
      </c>
      <c r="NJ2538" s="85">
        <f t="shared" ca="1" si="317"/>
        <v>45552</v>
      </c>
      <c r="NK2538" s="84">
        <f t="shared" si="318"/>
        <v>0</v>
      </c>
      <c r="NL2538" s="85">
        <f t="shared" si="323"/>
        <v>0</v>
      </c>
      <c r="NM2538" s="84">
        <f t="shared" si="319"/>
        <v>0</v>
      </c>
      <c r="NN2538" s="85">
        <f t="shared" si="320"/>
        <v>0</v>
      </c>
      <c r="NO2538" s="84">
        <f t="shared" si="321"/>
        <v>0</v>
      </c>
      <c r="NP2538" s="85">
        <f t="shared" si="322"/>
        <v>0</v>
      </c>
    </row>
    <row r="2539" spans="373:380" x14ac:dyDescent="0.25">
      <c r="NI2539" s="84">
        <f t="shared" si="316"/>
        <v>0</v>
      </c>
      <c r="NJ2539" s="85">
        <f t="shared" ca="1" si="317"/>
        <v>45552</v>
      </c>
      <c r="NK2539" s="84">
        <f t="shared" si="318"/>
        <v>0</v>
      </c>
      <c r="NL2539" s="85">
        <f t="shared" si="323"/>
        <v>0</v>
      </c>
      <c r="NM2539" s="84">
        <f t="shared" si="319"/>
        <v>0</v>
      </c>
      <c r="NN2539" s="85">
        <f t="shared" si="320"/>
        <v>0</v>
      </c>
      <c r="NO2539" s="84">
        <f t="shared" si="321"/>
        <v>0</v>
      </c>
      <c r="NP2539" s="85">
        <f t="shared" si="322"/>
        <v>0</v>
      </c>
    </row>
    <row r="2540" spans="373:380" x14ac:dyDescent="0.25">
      <c r="NI2540" s="84">
        <f t="shared" si="316"/>
        <v>0</v>
      </c>
      <c r="NJ2540" s="85">
        <f t="shared" ca="1" si="317"/>
        <v>45552</v>
      </c>
      <c r="NK2540" s="84">
        <f t="shared" si="318"/>
        <v>0</v>
      </c>
      <c r="NL2540" s="85">
        <f t="shared" si="323"/>
        <v>0</v>
      </c>
      <c r="NM2540" s="84">
        <f t="shared" si="319"/>
        <v>0</v>
      </c>
      <c r="NN2540" s="85">
        <f t="shared" si="320"/>
        <v>0</v>
      </c>
      <c r="NO2540" s="84">
        <f t="shared" si="321"/>
        <v>0</v>
      </c>
      <c r="NP2540" s="85">
        <f t="shared" si="322"/>
        <v>0</v>
      </c>
    </row>
    <row r="2541" spans="373:380" x14ac:dyDescent="0.25">
      <c r="NI2541" s="84">
        <f t="shared" si="316"/>
        <v>0</v>
      </c>
      <c r="NJ2541" s="85">
        <f t="shared" ca="1" si="317"/>
        <v>45552</v>
      </c>
      <c r="NK2541" s="84">
        <f t="shared" si="318"/>
        <v>0</v>
      </c>
      <c r="NL2541" s="85">
        <f t="shared" si="323"/>
        <v>0</v>
      </c>
      <c r="NM2541" s="84">
        <f t="shared" si="319"/>
        <v>0</v>
      </c>
      <c r="NN2541" s="85">
        <f t="shared" si="320"/>
        <v>0</v>
      </c>
      <c r="NO2541" s="84">
        <f t="shared" si="321"/>
        <v>0</v>
      </c>
      <c r="NP2541" s="85">
        <f t="shared" si="322"/>
        <v>0</v>
      </c>
    </row>
    <row r="2542" spans="373:380" x14ac:dyDescent="0.25">
      <c r="NI2542" s="84">
        <f t="shared" si="316"/>
        <v>0</v>
      </c>
      <c r="NJ2542" s="85">
        <f t="shared" ca="1" si="317"/>
        <v>45552</v>
      </c>
      <c r="NK2542" s="84">
        <f t="shared" si="318"/>
        <v>0</v>
      </c>
      <c r="NL2542" s="85">
        <f t="shared" si="323"/>
        <v>0</v>
      </c>
      <c r="NM2542" s="84">
        <f t="shared" si="319"/>
        <v>0</v>
      </c>
      <c r="NN2542" s="85">
        <f t="shared" si="320"/>
        <v>0</v>
      </c>
      <c r="NO2542" s="84">
        <f t="shared" si="321"/>
        <v>0</v>
      </c>
      <c r="NP2542" s="85">
        <f t="shared" si="322"/>
        <v>0</v>
      </c>
    </row>
    <row r="2543" spans="373:380" x14ac:dyDescent="0.25">
      <c r="NI2543" s="84">
        <f t="shared" si="316"/>
        <v>0</v>
      </c>
      <c r="NJ2543" s="85">
        <f t="shared" ca="1" si="317"/>
        <v>45552</v>
      </c>
      <c r="NK2543" s="84">
        <f t="shared" si="318"/>
        <v>0</v>
      </c>
      <c r="NL2543" s="85">
        <f t="shared" si="323"/>
        <v>0</v>
      </c>
      <c r="NM2543" s="84">
        <f t="shared" si="319"/>
        <v>0</v>
      </c>
      <c r="NN2543" s="85">
        <f t="shared" si="320"/>
        <v>0</v>
      </c>
      <c r="NO2543" s="84">
        <f t="shared" si="321"/>
        <v>0</v>
      </c>
      <c r="NP2543" s="85">
        <f t="shared" si="322"/>
        <v>0</v>
      </c>
    </row>
    <row r="2544" spans="373:380" x14ac:dyDescent="0.25">
      <c r="NI2544" s="84">
        <f t="shared" si="316"/>
        <v>0</v>
      </c>
      <c r="NJ2544" s="85">
        <f t="shared" ca="1" si="317"/>
        <v>45552</v>
      </c>
      <c r="NK2544" s="84">
        <f t="shared" si="318"/>
        <v>0</v>
      </c>
      <c r="NL2544" s="85">
        <f t="shared" si="323"/>
        <v>0</v>
      </c>
      <c r="NM2544" s="84">
        <f t="shared" si="319"/>
        <v>0</v>
      </c>
      <c r="NN2544" s="85">
        <f t="shared" si="320"/>
        <v>0</v>
      </c>
      <c r="NO2544" s="84">
        <f t="shared" si="321"/>
        <v>0</v>
      </c>
      <c r="NP2544" s="85">
        <f t="shared" si="322"/>
        <v>0</v>
      </c>
    </row>
    <row r="2545" spans="373:380" x14ac:dyDescent="0.25">
      <c r="NI2545" s="84">
        <f t="shared" si="316"/>
        <v>0</v>
      </c>
      <c r="NJ2545" s="85">
        <f t="shared" ca="1" si="317"/>
        <v>45552</v>
      </c>
      <c r="NK2545" s="84">
        <f t="shared" si="318"/>
        <v>0</v>
      </c>
      <c r="NL2545" s="85">
        <f t="shared" si="323"/>
        <v>0</v>
      </c>
      <c r="NM2545" s="84">
        <f t="shared" si="319"/>
        <v>0</v>
      </c>
      <c r="NN2545" s="85">
        <f t="shared" si="320"/>
        <v>0</v>
      </c>
      <c r="NO2545" s="84">
        <f t="shared" si="321"/>
        <v>0</v>
      </c>
      <c r="NP2545" s="85">
        <f t="shared" si="322"/>
        <v>0</v>
      </c>
    </row>
    <row r="2546" spans="373:380" x14ac:dyDescent="0.25">
      <c r="NI2546" s="84">
        <f t="shared" si="316"/>
        <v>0</v>
      </c>
      <c r="NJ2546" s="85">
        <f t="shared" ca="1" si="317"/>
        <v>45552</v>
      </c>
      <c r="NK2546" s="84">
        <f t="shared" si="318"/>
        <v>0</v>
      </c>
      <c r="NL2546" s="85">
        <f t="shared" si="323"/>
        <v>0</v>
      </c>
      <c r="NM2546" s="84">
        <f t="shared" si="319"/>
        <v>0</v>
      </c>
      <c r="NN2546" s="85">
        <f t="shared" si="320"/>
        <v>0</v>
      </c>
      <c r="NO2546" s="84">
        <f t="shared" si="321"/>
        <v>0</v>
      </c>
      <c r="NP2546" s="85">
        <f t="shared" si="322"/>
        <v>0</v>
      </c>
    </row>
    <row r="2547" spans="373:380" x14ac:dyDescent="0.25">
      <c r="NI2547" s="84">
        <f t="shared" si="316"/>
        <v>0</v>
      </c>
      <c r="NJ2547" s="85">
        <f t="shared" ca="1" si="317"/>
        <v>45552</v>
      </c>
      <c r="NK2547" s="84">
        <f t="shared" si="318"/>
        <v>0</v>
      </c>
      <c r="NL2547" s="85">
        <f t="shared" si="323"/>
        <v>0</v>
      </c>
      <c r="NM2547" s="84">
        <f t="shared" si="319"/>
        <v>0</v>
      </c>
      <c r="NN2547" s="85">
        <f t="shared" si="320"/>
        <v>0</v>
      </c>
      <c r="NO2547" s="84">
        <f t="shared" si="321"/>
        <v>0</v>
      </c>
      <c r="NP2547" s="85">
        <f t="shared" si="322"/>
        <v>0</v>
      </c>
    </row>
    <row r="2548" spans="373:380" x14ac:dyDescent="0.25">
      <c r="NI2548" s="84">
        <f t="shared" si="316"/>
        <v>0</v>
      </c>
      <c r="NJ2548" s="85">
        <f t="shared" ca="1" si="317"/>
        <v>45552</v>
      </c>
      <c r="NK2548" s="84">
        <f t="shared" si="318"/>
        <v>0</v>
      </c>
      <c r="NL2548" s="85">
        <f t="shared" si="323"/>
        <v>0</v>
      </c>
      <c r="NM2548" s="84">
        <f t="shared" si="319"/>
        <v>0</v>
      </c>
      <c r="NN2548" s="85">
        <f t="shared" si="320"/>
        <v>0</v>
      </c>
      <c r="NO2548" s="84">
        <f t="shared" si="321"/>
        <v>0</v>
      </c>
      <c r="NP2548" s="85">
        <f t="shared" si="322"/>
        <v>0</v>
      </c>
    </row>
    <row r="2549" spans="373:380" x14ac:dyDescent="0.25">
      <c r="NI2549" s="84">
        <f t="shared" si="316"/>
        <v>0</v>
      </c>
      <c r="NJ2549" s="85">
        <f t="shared" ca="1" si="317"/>
        <v>45552</v>
      </c>
      <c r="NK2549" s="84">
        <f t="shared" si="318"/>
        <v>0</v>
      </c>
      <c r="NL2549" s="85">
        <f t="shared" si="323"/>
        <v>0</v>
      </c>
      <c r="NM2549" s="84">
        <f t="shared" si="319"/>
        <v>0</v>
      </c>
      <c r="NN2549" s="85">
        <f t="shared" si="320"/>
        <v>0</v>
      </c>
      <c r="NO2549" s="84">
        <f t="shared" si="321"/>
        <v>0</v>
      </c>
      <c r="NP2549" s="85">
        <f t="shared" si="322"/>
        <v>0</v>
      </c>
    </row>
    <row r="2550" spans="373:380" x14ac:dyDescent="0.25">
      <c r="NI2550" s="84">
        <f t="shared" si="316"/>
        <v>0</v>
      </c>
      <c r="NJ2550" s="85">
        <f t="shared" ca="1" si="317"/>
        <v>45552</v>
      </c>
      <c r="NK2550" s="84">
        <f t="shared" si="318"/>
        <v>0</v>
      </c>
      <c r="NL2550" s="85">
        <f t="shared" si="323"/>
        <v>0</v>
      </c>
      <c r="NM2550" s="84">
        <f t="shared" si="319"/>
        <v>0</v>
      </c>
      <c r="NN2550" s="85">
        <f t="shared" si="320"/>
        <v>0</v>
      </c>
      <c r="NO2550" s="84">
        <f t="shared" si="321"/>
        <v>0</v>
      </c>
      <c r="NP2550" s="85">
        <f t="shared" si="322"/>
        <v>0</v>
      </c>
    </row>
    <row r="2551" spans="373:380" x14ac:dyDescent="0.25">
      <c r="NI2551" s="84">
        <f t="shared" si="316"/>
        <v>0</v>
      </c>
      <c r="NJ2551" s="85">
        <f t="shared" ca="1" si="317"/>
        <v>45552</v>
      </c>
      <c r="NK2551" s="84">
        <f t="shared" si="318"/>
        <v>0</v>
      </c>
      <c r="NL2551" s="85">
        <f t="shared" si="323"/>
        <v>0</v>
      </c>
      <c r="NM2551" s="84">
        <f t="shared" si="319"/>
        <v>0</v>
      </c>
      <c r="NN2551" s="85">
        <f t="shared" si="320"/>
        <v>0</v>
      </c>
      <c r="NO2551" s="84">
        <f t="shared" si="321"/>
        <v>0</v>
      </c>
      <c r="NP2551" s="85">
        <f t="shared" si="322"/>
        <v>0</v>
      </c>
    </row>
    <row r="2552" spans="373:380" x14ac:dyDescent="0.25">
      <c r="NI2552" s="84">
        <f t="shared" si="316"/>
        <v>0</v>
      </c>
      <c r="NJ2552" s="85">
        <f t="shared" ca="1" si="317"/>
        <v>45552</v>
      </c>
      <c r="NK2552" s="84">
        <f t="shared" si="318"/>
        <v>0</v>
      </c>
      <c r="NL2552" s="85">
        <f t="shared" si="323"/>
        <v>0</v>
      </c>
      <c r="NM2552" s="84">
        <f t="shared" si="319"/>
        <v>0</v>
      </c>
      <c r="NN2552" s="85">
        <f t="shared" si="320"/>
        <v>0</v>
      </c>
      <c r="NO2552" s="84">
        <f t="shared" si="321"/>
        <v>0</v>
      </c>
      <c r="NP2552" s="85">
        <f t="shared" si="322"/>
        <v>0</v>
      </c>
    </row>
    <row r="2553" spans="373:380" x14ac:dyDescent="0.25">
      <c r="NI2553" s="84">
        <f t="shared" si="316"/>
        <v>0</v>
      </c>
      <c r="NJ2553" s="85">
        <f t="shared" ca="1" si="317"/>
        <v>45552</v>
      </c>
      <c r="NK2553" s="84">
        <f t="shared" si="318"/>
        <v>0</v>
      </c>
      <c r="NL2553" s="85">
        <f t="shared" si="323"/>
        <v>0</v>
      </c>
      <c r="NM2553" s="84">
        <f t="shared" si="319"/>
        <v>0</v>
      </c>
      <c r="NN2553" s="85">
        <f t="shared" si="320"/>
        <v>0</v>
      </c>
      <c r="NO2553" s="84">
        <f t="shared" si="321"/>
        <v>0</v>
      </c>
      <c r="NP2553" s="85">
        <f t="shared" si="322"/>
        <v>0</v>
      </c>
    </row>
    <row r="2554" spans="373:380" x14ac:dyDescent="0.25">
      <c r="NI2554" s="84">
        <f t="shared" si="316"/>
        <v>0</v>
      </c>
      <c r="NJ2554" s="85">
        <f t="shared" ca="1" si="317"/>
        <v>45552</v>
      </c>
      <c r="NK2554" s="84">
        <f t="shared" si="318"/>
        <v>0</v>
      </c>
      <c r="NL2554" s="85">
        <f t="shared" si="323"/>
        <v>0</v>
      </c>
      <c r="NM2554" s="84">
        <f t="shared" si="319"/>
        <v>0</v>
      </c>
      <c r="NN2554" s="85">
        <f t="shared" si="320"/>
        <v>0</v>
      </c>
      <c r="NO2554" s="84">
        <f t="shared" si="321"/>
        <v>0</v>
      </c>
      <c r="NP2554" s="85">
        <f t="shared" si="322"/>
        <v>0</v>
      </c>
    </row>
    <row r="2555" spans="373:380" x14ac:dyDescent="0.25">
      <c r="NI2555" s="84">
        <f t="shared" si="316"/>
        <v>0</v>
      </c>
      <c r="NJ2555" s="85">
        <f t="shared" ca="1" si="317"/>
        <v>45552</v>
      </c>
      <c r="NK2555" s="84">
        <f t="shared" si="318"/>
        <v>0</v>
      </c>
      <c r="NL2555" s="85">
        <f t="shared" si="323"/>
        <v>0</v>
      </c>
      <c r="NM2555" s="84">
        <f t="shared" si="319"/>
        <v>0</v>
      </c>
      <c r="NN2555" s="85">
        <f t="shared" si="320"/>
        <v>0</v>
      </c>
      <c r="NO2555" s="84">
        <f t="shared" si="321"/>
        <v>0</v>
      </c>
      <c r="NP2555" s="85">
        <f t="shared" si="322"/>
        <v>0</v>
      </c>
    </row>
    <row r="2556" spans="373:380" x14ac:dyDescent="0.25">
      <c r="NI2556" s="84">
        <f t="shared" si="316"/>
        <v>0</v>
      </c>
      <c r="NJ2556" s="85">
        <f t="shared" ca="1" si="317"/>
        <v>45552</v>
      </c>
      <c r="NK2556" s="84">
        <f t="shared" si="318"/>
        <v>0</v>
      </c>
      <c r="NL2556" s="85">
        <f t="shared" si="323"/>
        <v>0</v>
      </c>
      <c r="NM2556" s="84">
        <f t="shared" si="319"/>
        <v>0</v>
      </c>
      <c r="NN2556" s="85">
        <f t="shared" si="320"/>
        <v>0</v>
      </c>
      <c r="NO2556" s="84">
        <f t="shared" si="321"/>
        <v>0</v>
      </c>
      <c r="NP2556" s="85">
        <f t="shared" si="322"/>
        <v>0</v>
      </c>
    </row>
    <row r="2557" spans="373:380" x14ac:dyDescent="0.25">
      <c r="NI2557" s="84">
        <f t="shared" si="316"/>
        <v>0</v>
      </c>
      <c r="NJ2557" s="85">
        <f t="shared" ca="1" si="317"/>
        <v>45552</v>
      </c>
      <c r="NK2557" s="84">
        <f t="shared" si="318"/>
        <v>0</v>
      </c>
      <c r="NL2557" s="85">
        <f t="shared" si="323"/>
        <v>0</v>
      </c>
      <c r="NM2557" s="84">
        <f t="shared" si="319"/>
        <v>0</v>
      </c>
      <c r="NN2557" s="85">
        <f t="shared" si="320"/>
        <v>0</v>
      </c>
      <c r="NO2557" s="84">
        <f t="shared" si="321"/>
        <v>0</v>
      </c>
      <c r="NP2557" s="85">
        <f t="shared" si="322"/>
        <v>0</v>
      </c>
    </row>
    <row r="2558" spans="373:380" x14ac:dyDescent="0.25">
      <c r="NI2558" s="84">
        <f t="shared" si="316"/>
        <v>0</v>
      </c>
      <c r="NJ2558" s="85">
        <f t="shared" ca="1" si="317"/>
        <v>45552</v>
      </c>
      <c r="NK2558" s="84">
        <f t="shared" si="318"/>
        <v>0</v>
      </c>
      <c r="NL2558" s="85">
        <f t="shared" si="323"/>
        <v>0</v>
      </c>
      <c r="NM2558" s="84">
        <f t="shared" si="319"/>
        <v>0</v>
      </c>
      <c r="NN2558" s="85">
        <f t="shared" si="320"/>
        <v>0</v>
      </c>
      <c r="NO2558" s="84">
        <f t="shared" si="321"/>
        <v>0</v>
      </c>
      <c r="NP2558" s="85">
        <f t="shared" si="322"/>
        <v>0</v>
      </c>
    </row>
    <row r="2559" spans="373:380" x14ac:dyDescent="0.25">
      <c r="NI2559" s="84">
        <f t="shared" si="316"/>
        <v>0</v>
      </c>
      <c r="NJ2559" s="85">
        <f t="shared" ca="1" si="317"/>
        <v>45552</v>
      </c>
      <c r="NK2559" s="84">
        <f t="shared" si="318"/>
        <v>0</v>
      </c>
      <c r="NL2559" s="85">
        <f t="shared" si="323"/>
        <v>0</v>
      </c>
      <c r="NM2559" s="84">
        <f t="shared" si="319"/>
        <v>0</v>
      </c>
      <c r="NN2559" s="85">
        <f t="shared" si="320"/>
        <v>0</v>
      </c>
      <c r="NO2559" s="84">
        <f t="shared" si="321"/>
        <v>0</v>
      </c>
      <c r="NP2559" s="85">
        <f t="shared" si="322"/>
        <v>0</v>
      </c>
    </row>
    <row r="2560" spans="373:380" x14ac:dyDescent="0.25">
      <c r="NI2560" s="84">
        <f t="shared" si="316"/>
        <v>0</v>
      </c>
      <c r="NJ2560" s="85">
        <f t="shared" ca="1" si="317"/>
        <v>45552</v>
      </c>
      <c r="NK2560" s="84">
        <f t="shared" si="318"/>
        <v>0</v>
      </c>
      <c r="NL2560" s="85">
        <f t="shared" si="323"/>
        <v>0</v>
      </c>
      <c r="NM2560" s="84">
        <f t="shared" si="319"/>
        <v>0</v>
      </c>
      <c r="NN2560" s="85">
        <f t="shared" si="320"/>
        <v>0</v>
      </c>
      <c r="NO2560" s="84">
        <f t="shared" si="321"/>
        <v>0</v>
      </c>
      <c r="NP2560" s="85">
        <f t="shared" si="322"/>
        <v>0</v>
      </c>
    </row>
    <row r="2561" spans="373:380" x14ac:dyDescent="0.25">
      <c r="NI2561" s="84">
        <f t="shared" si="316"/>
        <v>0</v>
      </c>
      <c r="NJ2561" s="85">
        <f t="shared" ca="1" si="317"/>
        <v>45552</v>
      </c>
      <c r="NK2561" s="84">
        <f t="shared" si="318"/>
        <v>0</v>
      </c>
      <c r="NL2561" s="85">
        <f t="shared" si="323"/>
        <v>0</v>
      </c>
      <c r="NM2561" s="84">
        <f t="shared" si="319"/>
        <v>0</v>
      </c>
      <c r="NN2561" s="85">
        <f t="shared" si="320"/>
        <v>0</v>
      </c>
      <c r="NO2561" s="84">
        <f t="shared" si="321"/>
        <v>0</v>
      </c>
      <c r="NP2561" s="85">
        <f t="shared" si="322"/>
        <v>0</v>
      </c>
    </row>
    <row r="2562" spans="373:380" x14ac:dyDescent="0.25">
      <c r="NI2562" s="84">
        <f t="shared" si="316"/>
        <v>0</v>
      </c>
      <c r="NJ2562" s="85">
        <f t="shared" ca="1" si="317"/>
        <v>45552</v>
      </c>
      <c r="NK2562" s="84">
        <f t="shared" si="318"/>
        <v>0</v>
      </c>
      <c r="NL2562" s="85">
        <f t="shared" si="323"/>
        <v>0</v>
      </c>
      <c r="NM2562" s="84">
        <f t="shared" si="319"/>
        <v>0</v>
      </c>
      <c r="NN2562" s="85">
        <f t="shared" si="320"/>
        <v>0</v>
      </c>
      <c r="NO2562" s="84">
        <f t="shared" si="321"/>
        <v>0</v>
      </c>
      <c r="NP2562" s="85">
        <f t="shared" si="322"/>
        <v>0</v>
      </c>
    </row>
    <row r="2563" spans="373:380" x14ac:dyDescent="0.25">
      <c r="NI2563" s="84">
        <f t="shared" si="316"/>
        <v>0</v>
      </c>
      <c r="NJ2563" s="85">
        <f t="shared" ca="1" si="317"/>
        <v>45552</v>
      </c>
      <c r="NK2563" s="84">
        <f t="shared" si="318"/>
        <v>0</v>
      </c>
      <c r="NL2563" s="85">
        <f t="shared" si="323"/>
        <v>0</v>
      </c>
      <c r="NM2563" s="84">
        <f t="shared" si="319"/>
        <v>0</v>
      </c>
      <c r="NN2563" s="85">
        <f t="shared" si="320"/>
        <v>0</v>
      </c>
      <c r="NO2563" s="84">
        <f t="shared" si="321"/>
        <v>0</v>
      </c>
      <c r="NP2563" s="85">
        <f t="shared" si="322"/>
        <v>0</v>
      </c>
    </row>
    <row r="2564" spans="373:380" x14ac:dyDescent="0.25">
      <c r="NI2564" s="84">
        <f t="shared" si="316"/>
        <v>0</v>
      </c>
      <c r="NJ2564" s="85">
        <f t="shared" ca="1" si="317"/>
        <v>45552</v>
      </c>
      <c r="NK2564" s="84">
        <f t="shared" si="318"/>
        <v>0</v>
      </c>
      <c r="NL2564" s="85">
        <f t="shared" si="323"/>
        <v>0</v>
      </c>
      <c r="NM2564" s="84">
        <f t="shared" si="319"/>
        <v>0</v>
      </c>
      <c r="NN2564" s="85">
        <f t="shared" si="320"/>
        <v>0</v>
      </c>
      <c r="NO2564" s="84">
        <f t="shared" si="321"/>
        <v>0</v>
      </c>
      <c r="NP2564" s="85">
        <f t="shared" si="322"/>
        <v>0</v>
      </c>
    </row>
    <row r="2565" spans="373:380" x14ac:dyDescent="0.25">
      <c r="NI2565" s="84">
        <f t="shared" si="316"/>
        <v>0</v>
      </c>
      <c r="NJ2565" s="85">
        <f t="shared" ca="1" si="317"/>
        <v>45552</v>
      </c>
      <c r="NK2565" s="84">
        <f t="shared" si="318"/>
        <v>0</v>
      </c>
      <c r="NL2565" s="85">
        <f t="shared" si="323"/>
        <v>0</v>
      </c>
      <c r="NM2565" s="84">
        <f t="shared" si="319"/>
        <v>0</v>
      </c>
      <c r="NN2565" s="85">
        <f t="shared" si="320"/>
        <v>0</v>
      </c>
      <c r="NO2565" s="84">
        <f t="shared" si="321"/>
        <v>0</v>
      </c>
      <c r="NP2565" s="85">
        <f t="shared" si="322"/>
        <v>0</v>
      </c>
    </row>
    <row r="2566" spans="373:380" x14ac:dyDescent="0.25">
      <c r="NI2566" s="84">
        <f t="shared" si="316"/>
        <v>0</v>
      </c>
      <c r="NJ2566" s="85">
        <f t="shared" ca="1" si="317"/>
        <v>45552</v>
      </c>
      <c r="NK2566" s="84">
        <f t="shared" si="318"/>
        <v>0</v>
      </c>
      <c r="NL2566" s="85">
        <f t="shared" si="323"/>
        <v>0</v>
      </c>
      <c r="NM2566" s="84">
        <f t="shared" si="319"/>
        <v>0</v>
      </c>
      <c r="NN2566" s="85">
        <f t="shared" si="320"/>
        <v>0</v>
      </c>
      <c r="NO2566" s="84">
        <f t="shared" si="321"/>
        <v>0</v>
      </c>
      <c r="NP2566" s="85">
        <f t="shared" si="322"/>
        <v>0</v>
      </c>
    </row>
    <row r="2567" spans="373:380" x14ac:dyDescent="0.25">
      <c r="NI2567" s="84">
        <f t="shared" si="316"/>
        <v>0</v>
      </c>
      <c r="NJ2567" s="85">
        <f t="shared" ca="1" si="317"/>
        <v>45552</v>
      </c>
      <c r="NK2567" s="84">
        <f t="shared" si="318"/>
        <v>0</v>
      </c>
      <c r="NL2567" s="85">
        <f t="shared" si="323"/>
        <v>0</v>
      </c>
      <c r="NM2567" s="84">
        <f t="shared" si="319"/>
        <v>0</v>
      </c>
      <c r="NN2567" s="85">
        <f t="shared" si="320"/>
        <v>0</v>
      </c>
      <c r="NO2567" s="84">
        <f t="shared" si="321"/>
        <v>0</v>
      </c>
      <c r="NP2567" s="85">
        <f t="shared" si="322"/>
        <v>0</v>
      </c>
    </row>
    <row r="2568" spans="373:380" x14ac:dyDescent="0.25">
      <c r="NI2568" s="84">
        <f t="shared" si="316"/>
        <v>0</v>
      </c>
      <c r="NJ2568" s="85">
        <f t="shared" ca="1" si="317"/>
        <v>45552</v>
      </c>
      <c r="NK2568" s="84">
        <f t="shared" si="318"/>
        <v>0</v>
      </c>
      <c r="NL2568" s="85">
        <f t="shared" si="323"/>
        <v>0</v>
      </c>
      <c r="NM2568" s="84">
        <f t="shared" si="319"/>
        <v>0</v>
      </c>
      <c r="NN2568" s="85">
        <f t="shared" si="320"/>
        <v>0</v>
      </c>
      <c r="NO2568" s="84">
        <f t="shared" si="321"/>
        <v>0</v>
      </c>
      <c r="NP2568" s="85">
        <f t="shared" si="322"/>
        <v>0</v>
      </c>
    </row>
    <row r="2569" spans="373:380" x14ac:dyDescent="0.25">
      <c r="NI2569" s="84">
        <f t="shared" ref="NI2569:NI2632" si="324">+EV2569</f>
        <v>0</v>
      </c>
      <c r="NJ2569" s="85">
        <f t="shared" ref="NJ2569:NJ2632" ca="1" si="325">+$OC$5-NI2569</f>
        <v>45552</v>
      </c>
      <c r="NK2569" s="84">
        <f t="shared" ref="NK2569:NK2632" si="326">+CI2569</f>
        <v>0</v>
      </c>
      <c r="NL2569" s="85">
        <f t="shared" si="323"/>
        <v>0</v>
      </c>
      <c r="NM2569" s="84">
        <f t="shared" ref="NM2569:NM2632" si="327">+LB2569</f>
        <v>0</v>
      </c>
      <c r="NN2569" s="85">
        <f t="shared" ref="NN2569:NN2632" si="328">+NM2569-NI2569</f>
        <v>0</v>
      </c>
      <c r="NO2569" s="84">
        <f t="shared" ref="NO2569:NO2632" si="329">+AL2569</f>
        <v>0</v>
      </c>
      <c r="NP2569" s="85">
        <f t="shared" ref="NP2569:NP2632" si="330">+NO2569-NI2569</f>
        <v>0</v>
      </c>
    </row>
    <row r="2570" spans="373:380" x14ac:dyDescent="0.25">
      <c r="NI2570" s="84">
        <f t="shared" si="324"/>
        <v>0</v>
      </c>
      <c r="NJ2570" s="85">
        <f t="shared" ca="1" si="325"/>
        <v>45552</v>
      </c>
      <c r="NK2570" s="84">
        <f t="shared" si="326"/>
        <v>0</v>
      </c>
      <c r="NL2570" s="85">
        <f t="shared" ref="NL2570:NL2633" si="331">+NK2570-NI2570</f>
        <v>0</v>
      </c>
      <c r="NM2570" s="84">
        <f t="shared" si="327"/>
        <v>0</v>
      </c>
      <c r="NN2570" s="85">
        <f t="shared" si="328"/>
        <v>0</v>
      </c>
      <c r="NO2570" s="84">
        <f t="shared" si="329"/>
        <v>0</v>
      </c>
      <c r="NP2570" s="85">
        <f t="shared" si="330"/>
        <v>0</v>
      </c>
    </row>
    <row r="2571" spans="373:380" x14ac:dyDescent="0.25">
      <c r="NI2571" s="84">
        <f t="shared" si="324"/>
        <v>0</v>
      </c>
      <c r="NJ2571" s="85">
        <f t="shared" ca="1" si="325"/>
        <v>45552</v>
      </c>
      <c r="NK2571" s="84">
        <f t="shared" si="326"/>
        <v>0</v>
      </c>
      <c r="NL2571" s="85">
        <f t="shared" si="331"/>
        <v>0</v>
      </c>
      <c r="NM2571" s="84">
        <f t="shared" si="327"/>
        <v>0</v>
      </c>
      <c r="NN2571" s="85">
        <f t="shared" si="328"/>
        <v>0</v>
      </c>
      <c r="NO2571" s="84">
        <f t="shared" si="329"/>
        <v>0</v>
      </c>
      <c r="NP2571" s="85">
        <f t="shared" si="330"/>
        <v>0</v>
      </c>
    </row>
    <row r="2572" spans="373:380" x14ac:dyDescent="0.25">
      <c r="NI2572" s="84">
        <f t="shared" si="324"/>
        <v>0</v>
      </c>
      <c r="NJ2572" s="85">
        <f t="shared" ca="1" si="325"/>
        <v>45552</v>
      </c>
      <c r="NK2572" s="84">
        <f t="shared" si="326"/>
        <v>0</v>
      </c>
      <c r="NL2572" s="85">
        <f t="shared" si="331"/>
        <v>0</v>
      </c>
      <c r="NM2572" s="84">
        <f t="shared" si="327"/>
        <v>0</v>
      </c>
      <c r="NN2572" s="85">
        <f t="shared" si="328"/>
        <v>0</v>
      </c>
      <c r="NO2572" s="84">
        <f t="shared" si="329"/>
        <v>0</v>
      </c>
      <c r="NP2572" s="85">
        <f t="shared" si="330"/>
        <v>0</v>
      </c>
    </row>
    <row r="2573" spans="373:380" x14ac:dyDescent="0.25">
      <c r="NI2573" s="84">
        <f t="shared" si="324"/>
        <v>0</v>
      </c>
      <c r="NJ2573" s="85">
        <f t="shared" ca="1" si="325"/>
        <v>45552</v>
      </c>
      <c r="NK2573" s="84">
        <f t="shared" si="326"/>
        <v>0</v>
      </c>
      <c r="NL2573" s="85">
        <f t="shared" si="331"/>
        <v>0</v>
      </c>
      <c r="NM2573" s="84">
        <f t="shared" si="327"/>
        <v>0</v>
      </c>
      <c r="NN2573" s="85">
        <f t="shared" si="328"/>
        <v>0</v>
      </c>
      <c r="NO2573" s="84">
        <f t="shared" si="329"/>
        <v>0</v>
      </c>
      <c r="NP2573" s="85">
        <f t="shared" si="330"/>
        <v>0</v>
      </c>
    </row>
    <row r="2574" spans="373:380" x14ac:dyDescent="0.25">
      <c r="NI2574" s="84">
        <f t="shared" si="324"/>
        <v>0</v>
      </c>
      <c r="NJ2574" s="85">
        <f t="shared" ca="1" si="325"/>
        <v>45552</v>
      </c>
      <c r="NK2574" s="84">
        <f t="shared" si="326"/>
        <v>0</v>
      </c>
      <c r="NL2574" s="85">
        <f t="shared" si="331"/>
        <v>0</v>
      </c>
      <c r="NM2574" s="84">
        <f t="shared" si="327"/>
        <v>0</v>
      </c>
      <c r="NN2574" s="85">
        <f t="shared" si="328"/>
        <v>0</v>
      </c>
      <c r="NO2574" s="84">
        <f t="shared" si="329"/>
        <v>0</v>
      </c>
      <c r="NP2574" s="85">
        <f t="shared" si="330"/>
        <v>0</v>
      </c>
    </row>
    <row r="2575" spans="373:380" x14ac:dyDescent="0.25">
      <c r="NI2575" s="84">
        <f t="shared" si="324"/>
        <v>0</v>
      </c>
      <c r="NJ2575" s="85">
        <f t="shared" ca="1" si="325"/>
        <v>45552</v>
      </c>
      <c r="NK2575" s="84">
        <f t="shared" si="326"/>
        <v>0</v>
      </c>
      <c r="NL2575" s="85">
        <f t="shared" si="331"/>
        <v>0</v>
      </c>
      <c r="NM2575" s="84">
        <f t="shared" si="327"/>
        <v>0</v>
      </c>
      <c r="NN2575" s="85">
        <f t="shared" si="328"/>
        <v>0</v>
      </c>
      <c r="NO2575" s="84">
        <f t="shared" si="329"/>
        <v>0</v>
      </c>
      <c r="NP2575" s="85">
        <f t="shared" si="330"/>
        <v>0</v>
      </c>
    </row>
    <row r="2576" spans="373:380" x14ac:dyDescent="0.25">
      <c r="NI2576" s="84">
        <f t="shared" si="324"/>
        <v>0</v>
      </c>
      <c r="NJ2576" s="85">
        <f t="shared" ca="1" si="325"/>
        <v>45552</v>
      </c>
      <c r="NK2576" s="84">
        <f t="shared" si="326"/>
        <v>0</v>
      </c>
      <c r="NL2576" s="85">
        <f t="shared" si="331"/>
        <v>0</v>
      </c>
      <c r="NM2576" s="84">
        <f t="shared" si="327"/>
        <v>0</v>
      </c>
      <c r="NN2576" s="85">
        <f t="shared" si="328"/>
        <v>0</v>
      </c>
      <c r="NO2576" s="84">
        <f t="shared" si="329"/>
        <v>0</v>
      </c>
      <c r="NP2576" s="85">
        <f t="shared" si="330"/>
        <v>0</v>
      </c>
    </row>
    <row r="2577" spans="373:380" x14ac:dyDescent="0.25">
      <c r="NI2577" s="84">
        <f t="shared" si="324"/>
        <v>0</v>
      </c>
      <c r="NJ2577" s="85">
        <f t="shared" ca="1" si="325"/>
        <v>45552</v>
      </c>
      <c r="NK2577" s="84">
        <f t="shared" si="326"/>
        <v>0</v>
      </c>
      <c r="NL2577" s="85">
        <f t="shared" si="331"/>
        <v>0</v>
      </c>
      <c r="NM2577" s="84">
        <f t="shared" si="327"/>
        <v>0</v>
      </c>
      <c r="NN2577" s="85">
        <f t="shared" si="328"/>
        <v>0</v>
      </c>
      <c r="NO2577" s="84">
        <f t="shared" si="329"/>
        <v>0</v>
      </c>
      <c r="NP2577" s="85">
        <f t="shared" si="330"/>
        <v>0</v>
      </c>
    </row>
    <row r="2578" spans="373:380" x14ac:dyDescent="0.25">
      <c r="NI2578" s="84">
        <f t="shared" si="324"/>
        <v>0</v>
      </c>
      <c r="NJ2578" s="85">
        <f t="shared" ca="1" si="325"/>
        <v>45552</v>
      </c>
      <c r="NK2578" s="84">
        <f t="shared" si="326"/>
        <v>0</v>
      </c>
      <c r="NL2578" s="85">
        <f t="shared" si="331"/>
        <v>0</v>
      </c>
      <c r="NM2578" s="84">
        <f t="shared" si="327"/>
        <v>0</v>
      </c>
      <c r="NN2578" s="85">
        <f t="shared" si="328"/>
        <v>0</v>
      </c>
      <c r="NO2578" s="84">
        <f t="shared" si="329"/>
        <v>0</v>
      </c>
      <c r="NP2578" s="85">
        <f t="shared" si="330"/>
        <v>0</v>
      </c>
    </row>
    <row r="2579" spans="373:380" x14ac:dyDescent="0.25">
      <c r="NI2579" s="84">
        <f t="shared" si="324"/>
        <v>0</v>
      </c>
      <c r="NJ2579" s="85">
        <f t="shared" ca="1" si="325"/>
        <v>45552</v>
      </c>
      <c r="NK2579" s="84">
        <f t="shared" si="326"/>
        <v>0</v>
      </c>
      <c r="NL2579" s="85">
        <f t="shared" si="331"/>
        <v>0</v>
      </c>
      <c r="NM2579" s="84">
        <f t="shared" si="327"/>
        <v>0</v>
      </c>
      <c r="NN2579" s="85">
        <f t="shared" si="328"/>
        <v>0</v>
      </c>
      <c r="NO2579" s="84">
        <f t="shared" si="329"/>
        <v>0</v>
      </c>
      <c r="NP2579" s="85">
        <f t="shared" si="330"/>
        <v>0</v>
      </c>
    </row>
    <row r="2580" spans="373:380" x14ac:dyDescent="0.25">
      <c r="NI2580" s="84">
        <f t="shared" si="324"/>
        <v>0</v>
      </c>
      <c r="NJ2580" s="85">
        <f t="shared" ca="1" si="325"/>
        <v>45552</v>
      </c>
      <c r="NK2580" s="84">
        <f t="shared" si="326"/>
        <v>0</v>
      </c>
      <c r="NL2580" s="85">
        <f t="shared" si="331"/>
        <v>0</v>
      </c>
      <c r="NM2580" s="84">
        <f t="shared" si="327"/>
        <v>0</v>
      </c>
      <c r="NN2580" s="85">
        <f t="shared" si="328"/>
        <v>0</v>
      </c>
      <c r="NO2580" s="84">
        <f t="shared" si="329"/>
        <v>0</v>
      </c>
      <c r="NP2580" s="85">
        <f t="shared" si="330"/>
        <v>0</v>
      </c>
    </row>
    <row r="2581" spans="373:380" x14ac:dyDescent="0.25">
      <c r="NI2581" s="84">
        <f t="shared" si="324"/>
        <v>0</v>
      </c>
      <c r="NJ2581" s="85">
        <f t="shared" ca="1" si="325"/>
        <v>45552</v>
      </c>
      <c r="NK2581" s="84">
        <f t="shared" si="326"/>
        <v>0</v>
      </c>
      <c r="NL2581" s="85">
        <f t="shared" si="331"/>
        <v>0</v>
      </c>
      <c r="NM2581" s="84">
        <f t="shared" si="327"/>
        <v>0</v>
      </c>
      <c r="NN2581" s="85">
        <f t="shared" si="328"/>
        <v>0</v>
      </c>
      <c r="NO2581" s="84">
        <f t="shared" si="329"/>
        <v>0</v>
      </c>
      <c r="NP2581" s="85">
        <f t="shared" si="330"/>
        <v>0</v>
      </c>
    </row>
    <row r="2582" spans="373:380" x14ac:dyDescent="0.25">
      <c r="NI2582" s="84">
        <f t="shared" si="324"/>
        <v>0</v>
      </c>
      <c r="NJ2582" s="85">
        <f t="shared" ca="1" si="325"/>
        <v>45552</v>
      </c>
      <c r="NK2582" s="84">
        <f t="shared" si="326"/>
        <v>0</v>
      </c>
      <c r="NL2582" s="85">
        <f t="shared" si="331"/>
        <v>0</v>
      </c>
      <c r="NM2582" s="84">
        <f t="shared" si="327"/>
        <v>0</v>
      </c>
      <c r="NN2582" s="85">
        <f t="shared" si="328"/>
        <v>0</v>
      </c>
      <c r="NO2582" s="84">
        <f t="shared" si="329"/>
        <v>0</v>
      </c>
      <c r="NP2582" s="85">
        <f t="shared" si="330"/>
        <v>0</v>
      </c>
    </row>
    <row r="2583" spans="373:380" x14ac:dyDescent="0.25">
      <c r="NI2583" s="84">
        <f t="shared" si="324"/>
        <v>0</v>
      </c>
      <c r="NJ2583" s="85">
        <f t="shared" ca="1" si="325"/>
        <v>45552</v>
      </c>
      <c r="NK2583" s="84">
        <f t="shared" si="326"/>
        <v>0</v>
      </c>
      <c r="NL2583" s="85">
        <f t="shared" si="331"/>
        <v>0</v>
      </c>
      <c r="NM2583" s="84">
        <f t="shared" si="327"/>
        <v>0</v>
      </c>
      <c r="NN2583" s="85">
        <f t="shared" si="328"/>
        <v>0</v>
      </c>
      <c r="NO2583" s="84">
        <f t="shared" si="329"/>
        <v>0</v>
      </c>
      <c r="NP2583" s="85">
        <f t="shared" si="330"/>
        <v>0</v>
      </c>
    </row>
    <row r="2584" spans="373:380" x14ac:dyDescent="0.25">
      <c r="NI2584" s="84">
        <f t="shared" si="324"/>
        <v>0</v>
      </c>
      <c r="NJ2584" s="85">
        <f t="shared" ca="1" si="325"/>
        <v>45552</v>
      </c>
      <c r="NK2584" s="84">
        <f t="shared" si="326"/>
        <v>0</v>
      </c>
      <c r="NL2584" s="85">
        <f t="shared" si="331"/>
        <v>0</v>
      </c>
      <c r="NM2584" s="84">
        <f t="shared" si="327"/>
        <v>0</v>
      </c>
      <c r="NN2584" s="85">
        <f t="shared" si="328"/>
        <v>0</v>
      </c>
      <c r="NO2584" s="84">
        <f t="shared" si="329"/>
        <v>0</v>
      </c>
      <c r="NP2584" s="85">
        <f t="shared" si="330"/>
        <v>0</v>
      </c>
    </row>
    <row r="2585" spans="373:380" x14ac:dyDescent="0.25">
      <c r="NI2585" s="84">
        <f t="shared" si="324"/>
        <v>0</v>
      </c>
      <c r="NJ2585" s="85">
        <f t="shared" ca="1" si="325"/>
        <v>45552</v>
      </c>
      <c r="NK2585" s="84">
        <f t="shared" si="326"/>
        <v>0</v>
      </c>
      <c r="NL2585" s="85">
        <f t="shared" si="331"/>
        <v>0</v>
      </c>
      <c r="NM2585" s="84">
        <f t="shared" si="327"/>
        <v>0</v>
      </c>
      <c r="NN2585" s="85">
        <f t="shared" si="328"/>
        <v>0</v>
      </c>
      <c r="NO2585" s="84">
        <f t="shared" si="329"/>
        <v>0</v>
      </c>
      <c r="NP2585" s="85">
        <f t="shared" si="330"/>
        <v>0</v>
      </c>
    </row>
    <row r="2586" spans="373:380" x14ac:dyDescent="0.25">
      <c r="NI2586" s="84">
        <f t="shared" si="324"/>
        <v>0</v>
      </c>
      <c r="NJ2586" s="85">
        <f t="shared" ca="1" si="325"/>
        <v>45552</v>
      </c>
      <c r="NK2586" s="84">
        <f t="shared" si="326"/>
        <v>0</v>
      </c>
      <c r="NL2586" s="85">
        <f t="shared" si="331"/>
        <v>0</v>
      </c>
      <c r="NM2586" s="84">
        <f t="shared" si="327"/>
        <v>0</v>
      </c>
      <c r="NN2586" s="85">
        <f t="shared" si="328"/>
        <v>0</v>
      </c>
      <c r="NO2586" s="84">
        <f t="shared" si="329"/>
        <v>0</v>
      </c>
      <c r="NP2586" s="85">
        <f t="shared" si="330"/>
        <v>0</v>
      </c>
    </row>
    <row r="2587" spans="373:380" x14ac:dyDescent="0.25">
      <c r="NI2587" s="84">
        <f t="shared" si="324"/>
        <v>0</v>
      </c>
      <c r="NJ2587" s="85">
        <f t="shared" ca="1" si="325"/>
        <v>45552</v>
      </c>
      <c r="NK2587" s="84">
        <f t="shared" si="326"/>
        <v>0</v>
      </c>
      <c r="NL2587" s="85">
        <f t="shared" si="331"/>
        <v>0</v>
      </c>
      <c r="NM2587" s="84">
        <f t="shared" si="327"/>
        <v>0</v>
      </c>
      <c r="NN2587" s="85">
        <f t="shared" si="328"/>
        <v>0</v>
      </c>
      <c r="NO2587" s="84">
        <f t="shared" si="329"/>
        <v>0</v>
      </c>
      <c r="NP2587" s="85">
        <f t="shared" si="330"/>
        <v>0</v>
      </c>
    </row>
    <row r="2588" spans="373:380" x14ac:dyDescent="0.25">
      <c r="NI2588" s="84">
        <f t="shared" si="324"/>
        <v>0</v>
      </c>
      <c r="NJ2588" s="85">
        <f t="shared" ca="1" si="325"/>
        <v>45552</v>
      </c>
      <c r="NK2588" s="84">
        <f t="shared" si="326"/>
        <v>0</v>
      </c>
      <c r="NL2588" s="85">
        <f t="shared" si="331"/>
        <v>0</v>
      </c>
      <c r="NM2588" s="84">
        <f t="shared" si="327"/>
        <v>0</v>
      </c>
      <c r="NN2588" s="85">
        <f t="shared" si="328"/>
        <v>0</v>
      </c>
      <c r="NO2588" s="84">
        <f t="shared" si="329"/>
        <v>0</v>
      </c>
      <c r="NP2588" s="85">
        <f t="shared" si="330"/>
        <v>0</v>
      </c>
    </row>
    <row r="2589" spans="373:380" x14ac:dyDescent="0.25">
      <c r="NI2589" s="84">
        <f t="shared" si="324"/>
        <v>0</v>
      </c>
      <c r="NJ2589" s="85">
        <f t="shared" ca="1" si="325"/>
        <v>45552</v>
      </c>
      <c r="NK2589" s="84">
        <f t="shared" si="326"/>
        <v>0</v>
      </c>
      <c r="NL2589" s="85">
        <f t="shared" si="331"/>
        <v>0</v>
      </c>
      <c r="NM2589" s="84">
        <f t="shared" si="327"/>
        <v>0</v>
      </c>
      <c r="NN2589" s="85">
        <f t="shared" si="328"/>
        <v>0</v>
      </c>
      <c r="NO2589" s="84">
        <f t="shared" si="329"/>
        <v>0</v>
      </c>
      <c r="NP2589" s="85">
        <f t="shared" si="330"/>
        <v>0</v>
      </c>
    </row>
    <row r="2590" spans="373:380" x14ac:dyDescent="0.25">
      <c r="NI2590" s="84">
        <f t="shared" si="324"/>
        <v>0</v>
      </c>
      <c r="NJ2590" s="85">
        <f t="shared" ca="1" si="325"/>
        <v>45552</v>
      </c>
      <c r="NK2590" s="84">
        <f t="shared" si="326"/>
        <v>0</v>
      </c>
      <c r="NL2590" s="85">
        <f t="shared" si="331"/>
        <v>0</v>
      </c>
      <c r="NM2590" s="84">
        <f t="shared" si="327"/>
        <v>0</v>
      </c>
      <c r="NN2590" s="85">
        <f t="shared" si="328"/>
        <v>0</v>
      </c>
      <c r="NO2590" s="84">
        <f t="shared" si="329"/>
        <v>0</v>
      </c>
      <c r="NP2590" s="85">
        <f t="shared" si="330"/>
        <v>0</v>
      </c>
    </row>
    <row r="2591" spans="373:380" x14ac:dyDescent="0.25">
      <c r="NI2591" s="84">
        <f t="shared" si="324"/>
        <v>0</v>
      </c>
      <c r="NJ2591" s="85">
        <f t="shared" ca="1" si="325"/>
        <v>45552</v>
      </c>
      <c r="NK2591" s="84">
        <f t="shared" si="326"/>
        <v>0</v>
      </c>
      <c r="NL2591" s="85">
        <f t="shared" si="331"/>
        <v>0</v>
      </c>
      <c r="NM2591" s="84">
        <f t="shared" si="327"/>
        <v>0</v>
      </c>
      <c r="NN2591" s="85">
        <f t="shared" si="328"/>
        <v>0</v>
      </c>
      <c r="NO2591" s="84">
        <f t="shared" si="329"/>
        <v>0</v>
      </c>
      <c r="NP2591" s="85">
        <f t="shared" si="330"/>
        <v>0</v>
      </c>
    </row>
    <row r="2592" spans="373:380" x14ac:dyDescent="0.25">
      <c r="NI2592" s="84">
        <f t="shared" si="324"/>
        <v>0</v>
      </c>
      <c r="NJ2592" s="85">
        <f t="shared" ca="1" si="325"/>
        <v>45552</v>
      </c>
      <c r="NK2592" s="84">
        <f t="shared" si="326"/>
        <v>0</v>
      </c>
      <c r="NL2592" s="85">
        <f t="shared" si="331"/>
        <v>0</v>
      </c>
      <c r="NM2592" s="84">
        <f t="shared" si="327"/>
        <v>0</v>
      </c>
      <c r="NN2592" s="85">
        <f t="shared" si="328"/>
        <v>0</v>
      </c>
      <c r="NO2592" s="84">
        <f t="shared" si="329"/>
        <v>0</v>
      </c>
      <c r="NP2592" s="85">
        <f t="shared" si="330"/>
        <v>0</v>
      </c>
    </row>
    <row r="2593" spans="373:380" x14ac:dyDescent="0.25">
      <c r="NI2593" s="84">
        <f t="shared" si="324"/>
        <v>0</v>
      </c>
      <c r="NJ2593" s="85">
        <f t="shared" ca="1" si="325"/>
        <v>45552</v>
      </c>
      <c r="NK2593" s="84">
        <f t="shared" si="326"/>
        <v>0</v>
      </c>
      <c r="NL2593" s="85">
        <f t="shared" si="331"/>
        <v>0</v>
      </c>
      <c r="NM2593" s="84">
        <f t="shared" si="327"/>
        <v>0</v>
      </c>
      <c r="NN2593" s="85">
        <f t="shared" si="328"/>
        <v>0</v>
      </c>
      <c r="NO2593" s="84">
        <f t="shared" si="329"/>
        <v>0</v>
      </c>
      <c r="NP2593" s="85">
        <f t="shared" si="330"/>
        <v>0</v>
      </c>
    </row>
    <row r="2594" spans="373:380" x14ac:dyDescent="0.25">
      <c r="NI2594" s="84">
        <f t="shared" si="324"/>
        <v>0</v>
      </c>
      <c r="NJ2594" s="85">
        <f t="shared" ca="1" si="325"/>
        <v>45552</v>
      </c>
      <c r="NK2594" s="84">
        <f t="shared" si="326"/>
        <v>0</v>
      </c>
      <c r="NL2594" s="85">
        <f t="shared" si="331"/>
        <v>0</v>
      </c>
      <c r="NM2594" s="84">
        <f t="shared" si="327"/>
        <v>0</v>
      </c>
      <c r="NN2594" s="85">
        <f t="shared" si="328"/>
        <v>0</v>
      </c>
      <c r="NO2594" s="84">
        <f t="shared" si="329"/>
        <v>0</v>
      </c>
      <c r="NP2594" s="85">
        <f t="shared" si="330"/>
        <v>0</v>
      </c>
    </row>
    <row r="2595" spans="373:380" x14ac:dyDescent="0.25">
      <c r="NI2595" s="84">
        <f t="shared" si="324"/>
        <v>0</v>
      </c>
      <c r="NJ2595" s="85">
        <f t="shared" ca="1" si="325"/>
        <v>45552</v>
      </c>
      <c r="NK2595" s="84">
        <f t="shared" si="326"/>
        <v>0</v>
      </c>
      <c r="NL2595" s="85">
        <f t="shared" si="331"/>
        <v>0</v>
      </c>
      <c r="NM2595" s="84">
        <f t="shared" si="327"/>
        <v>0</v>
      </c>
      <c r="NN2595" s="85">
        <f t="shared" si="328"/>
        <v>0</v>
      </c>
      <c r="NO2595" s="84">
        <f t="shared" si="329"/>
        <v>0</v>
      </c>
      <c r="NP2595" s="85">
        <f t="shared" si="330"/>
        <v>0</v>
      </c>
    </row>
    <row r="2596" spans="373:380" x14ac:dyDescent="0.25">
      <c r="NI2596" s="84">
        <f t="shared" si="324"/>
        <v>0</v>
      </c>
      <c r="NJ2596" s="85">
        <f t="shared" ca="1" si="325"/>
        <v>45552</v>
      </c>
      <c r="NK2596" s="84">
        <f t="shared" si="326"/>
        <v>0</v>
      </c>
      <c r="NL2596" s="85">
        <f t="shared" si="331"/>
        <v>0</v>
      </c>
      <c r="NM2596" s="84">
        <f t="shared" si="327"/>
        <v>0</v>
      </c>
      <c r="NN2596" s="85">
        <f t="shared" si="328"/>
        <v>0</v>
      </c>
      <c r="NO2596" s="84">
        <f t="shared" si="329"/>
        <v>0</v>
      </c>
      <c r="NP2596" s="85">
        <f t="shared" si="330"/>
        <v>0</v>
      </c>
    </row>
    <row r="2597" spans="373:380" x14ac:dyDescent="0.25">
      <c r="NI2597" s="84">
        <f t="shared" si="324"/>
        <v>0</v>
      </c>
      <c r="NJ2597" s="85">
        <f t="shared" ca="1" si="325"/>
        <v>45552</v>
      </c>
      <c r="NK2597" s="84">
        <f t="shared" si="326"/>
        <v>0</v>
      </c>
      <c r="NL2597" s="85">
        <f t="shared" si="331"/>
        <v>0</v>
      </c>
      <c r="NM2597" s="84">
        <f t="shared" si="327"/>
        <v>0</v>
      </c>
      <c r="NN2597" s="85">
        <f t="shared" si="328"/>
        <v>0</v>
      </c>
      <c r="NO2597" s="84">
        <f t="shared" si="329"/>
        <v>0</v>
      </c>
      <c r="NP2597" s="85">
        <f t="shared" si="330"/>
        <v>0</v>
      </c>
    </row>
    <row r="2598" spans="373:380" x14ac:dyDescent="0.25">
      <c r="NI2598" s="84">
        <f t="shared" si="324"/>
        <v>0</v>
      </c>
      <c r="NJ2598" s="85">
        <f t="shared" ca="1" si="325"/>
        <v>45552</v>
      </c>
      <c r="NK2598" s="84">
        <f t="shared" si="326"/>
        <v>0</v>
      </c>
      <c r="NL2598" s="85">
        <f t="shared" si="331"/>
        <v>0</v>
      </c>
      <c r="NM2598" s="84">
        <f t="shared" si="327"/>
        <v>0</v>
      </c>
      <c r="NN2598" s="85">
        <f t="shared" si="328"/>
        <v>0</v>
      </c>
      <c r="NO2598" s="84">
        <f t="shared" si="329"/>
        <v>0</v>
      </c>
      <c r="NP2598" s="85">
        <f t="shared" si="330"/>
        <v>0</v>
      </c>
    </row>
    <row r="2599" spans="373:380" x14ac:dyDescent="0.25">
      <c r="NI2599" s="84">
        <f t="shared" si="324"/>
        <v>0</v>
      </c>
      <c r="NJ2599" s="85">
        <f t="shared" ca="1" si="325"/>
        <v>45552</v>
      </c>
      <c r="NK2599" s="84">
        <f t="shared" si="326"/>
        <v>0</v>
      </c>
      <c r="NL2599" s="85">
        <f t="shared" si="331"/>
        <v>0</v>
      </c>
      <c r="NM2599" s="84">
        <f t="shared" si="327"/>
        <v>0</v>
      </c>
      <c r="NN2599" s="85">
        <f t="shared" si="328"/>
        <v>0</v>
      </c>
      <c r="NO2599" s="84">
        <f t="shared" si="329"/>
        <v>0</v>
      </c>
      <c r="NP2599" s="85">
        <f t="shared" si="330"/>
        <v>0</v>
      </c>
    </row>
    <row r="2600" spans="373:380" x14ac:dyDescent="0.25">
      <c r="NI2600" s="84">
        <f t="shared" si="324"/>
        <v>0</v>
      </c>
      <c r="NJ2600" s="85">
        <f t="shared" ca="1" si="325"/>
        <v>45552</v>
      </c>
      <c r="NK2600" s="84">
        <f t="shared" si="326"/>
        <v>0</v>
      </c>
      <c r="NL2600" s="85">
        <f t="shared" si="331"/>
        <v>0</v>
      </c>
      <c r="NM2600" s="84">
        <f t="shared" si="327"/>
        <v>0</v>
      </c>
      <c r="NN2600" s="85">
        <f t="shared" si="328"/>
        <v>0</v>
      </c>
      <c r="NO2600" s="84">
        <f t="shared" si="329"/>
        <v>0</v>
      </c>
      <c r="NP2600" s="85">
        <f t="shared" si="330"/>
        <v>0</v>
      </c>
    </row>
    <row r="2601" spans="373:380" x14ac:dyDescent="0.25">
      <c r="NI2601" s="84">
        <f t="shared" si="324"/>
        <v>0</v>
      </c>
      <c r="NJ2601" s="85">
        <f t="shared" ca="1" si="325"/>
        <v>45552</v>
      </c>
      <c r="NK2601" s="84">
        <f t="shared" si="326"/>
        <v>0</v>
      </c>
      <c r="NL2601" s="85">
        <f t="shared" si="331"/>
        <v>0</v>
      </c>
      <c r="NM2601" s="84">
        <f t="shared" si="327"/>
        <v>0</v>
      </c>
      <c r="NN2601" s="85">
        <f t="shared" si="328"/>
        <v>0</v>
      </c>
      <c r="NO2601" s="84">
        <f t="shared" si="329"/>
        <v>0</v>
      </c>
      <c r="NP2601" s="85">
        <f t="shared" si="330"/>
        <v>0</v>
      </c>
    </row>
    <row r="2602" spans="373:380" x14ac:dyDescent="0.25">
      <c r="NI2602" s="84">
        <f t="shared" si="324"/>
        <v>0</v>
      </c>
      <c r="NJ2602" s="85">
        <f t="shared" ca="1" si="325"/>
        <v>45552</v>
      </c>
      <c r="NK2602" s="84">
        <f t="shared" si="326"/>
        <v>0</v>
      </c>
      <c r="NL2602" s="85">
        <f t="shared" si="331"/>
        <v>0</v>
      </c>
      <c r="NM2602" s="84">
        <f t="shared" si="327"/>
        <v>0</v>
      </c>
      <c r="NN2602" s="85">
        <f t="shared" si="328"/>
        <v>0</v>
      </c>
      <c r="NO2602" s="84">
        <f t="shared" si="329"/>
        <v>0</v>
      </c>
      <c r="NP2602" s="85">
        <f t="shared" si="330"/>
        <v>0</v>
      </c>
    </row>
    <row r="2603" spans="373:380" x14ac:dyDescent="0.25">
      <c r="NI2603" s="84">
        <f t="shared" si="324"/>
        <v>0</v>
      </c>
      <c r="NJ2603" s="85">
        <f t="shared" ca="1" si="325"/>
        <v>45552</v>
      </c>
      <c r="NK2603" s="84">
        <f t="shared" si="326"/>
        <v>0</v>
      </c>
      <c r="NL2603" s="85">
        <f t="shared" si="331"/>
        <v>0</v>
      </c>
      <c r="NM2603" s="84">
        <f t="shared" si="327"/>
        <v>0</v>
      </c>
      <c r="NN2603" s="85">
        <f t="shared" si="328"/>
        <v>0</v>
      </c>
      <c r="NO2603" s="84">
        <f t="shared" si="329"/>
        <v>0</v>
      </c>
      <c r="NP2603" s="85">
        <f t="shared" si="330"/>
        <v>0</v>
      </c>
    </row>
    <row r="2604" spans="373:380" x14ac:dyDescent="0.25">
      <c r="NI2604" s="84">
        <f t="shared" si="324"/>
        <v>0</v>
      </c>
      <c r="NJ2604" s="85">
        <f t="shared" ca="1" si="325"/>
        <v>45552</v>
      </c>
      <c r="NK2604" s="84">
        <f t="shared" si="326"/>
        <v>0</v>
      </c>
      <c r="NL2604" s="85">
        <f t="shared" si="331"/>
        <v>0</v>
      </c>
      <c r="NM2604" s="84">
        <f t="shared" si="327"/>
        <v>0</v>
      </c>
      <c r="NN2604" s="85">
        <f t="shared" si="328"/>
        <v>0</v>
      </c>
      <c r="NO2604" s="84">
        <f t="shared" si="329"/>
        <v>0</v>
      </c>
      <c r="NP2604" s="85">
        <f t="shared" si="330"/>
        <v>0</v>
      </c>
    </row>
    <row r="2605" spans="373:380" x14ac:dyDescent="0.25">
      <c r="NI2605" s="84">
        <f t="shared" si="324"/>
        <v>0</v>
      </c>
      <c r="NJ2605" s="85">
        <f t="shared" ca="1" si="325"/>
        <v>45552</v>
      </c>
      <c r="NK2605" s="84">
        <f t="shared" si="326"/>
        <v>0</v>
      </c>
      <c r="NL2605" s="85">
        <f t="shared" si="331"/>
        <v>0</v>
      </c>
      <c r="NM2605" s="84">
        <f t="shared" si="327"/>
        <v>0</v>
      </c>
      <c r="NN2605" s="85">
        <f t="shared" si="328"/>
        <v>0</v>
      </c>
      <c r="NO2605" s="84">
        <f t="shared" si="329"/>
        <v>0</v>
      </c>
      <c r="NP2605" s="85">
        <f t="shared" si="330"/>
        <v>0</v>
      </c>
    </row>
    <row r="2606" spans="373:380" x14ac:dyDescent="0.25">
      <c r="NI2606" s="84">
        <f t="shared" si="324"/>
        <v>0</v>
      </c>
      <c r="NJ2606" s="85">
        <f t="shared" ca="1" si="325"/>
        <v>45552</v>
      </c>
      <c r="NK2606" s="84">
        <f t="shared" si="326"/>
        <v>0</v>
      </c>
      <c r="NL2606" s="85">
        <f t="shared" si="331"/>
        <v>0</v>
      </c>
      <c r="NM2606" s="84">
        <f t="shared" si="327"/>
        <v>0</v>
      </c>
      <c r="NN2606" s="85">
        <f t="shared" si="328"/>
        <v>0</v>
      </c>
      <c r="NO2606" s="84">
        <f t="shared" si="329"/>
        <v>0</v>
      </c>
      <c r="NP2606" s="85">
        <f t="shared" si="330"/>
        <v>0</v>
      </c>
    </row>
    <row r="2607" spans="373:380" x14ac:dyDescent="0.25">
      <c r="NI2607" s="84">
        <f t="shared" si="324"/>
        <v>0</v>
      </c>
      <c r="NJ2607" s="85">
        <f t="shared" ca="1" si="325"/>
        <v>45552</v>
      </c>
      <c r="NK2607" s="84">
        <f t="shared" si="326"/>
        <v>0</v>
      </c>
      <c r="NL2607" s="85">
        <f t="shared" si="331"/>
        <v>0</v>
      </c>
      <c r="NM2607" s="84">
        <f t="shared" si="327"/>
        <v>0</v>
      </c>
      <c r="NN2607" s="85">
        <f t="shared" si="328"/>
        <v>0</v>
      </c>
      <c r="NO2607" s="84">
        <f t="shared" si="329"/>
        <v>0</v>
      </c>
      <c r="NP2607" s="85">
        <f t="shared" si="330"/>
        <v>0</v>
      </c>
    </row>
    <row r="2608" spans="373:380" x14ac:dyDescent="0.25">
      <c r="NI2608" s="84">
        <f t="shared" si="324"/>
        <v>0</v>
      </c>
      <c r="NJ2608" s="85">
        <f t="shared" ca="1" si="325"/>
        <v>45552</v>
      </c>
      <c r="NK2608" s="84">
        <f t="shared" si="326"/>
        <v>0</v>
      </c>
      <c r="NL2608" s="85">
        <f t="shared" si="331"/>
        <v>0</v>
      </c>
      <c r="NM2608" s="84">
        <f t="shared" si="327"/>
        <v>0</v>
      </c>
      <c r="NN2608" s="85">
        <f t="shared" si="328"/>
        <v>0</v>
      </c>
      <c r="NO2608" s="84">
        <f t="shared" si="329"/>
        <v>0</v>
      </c>
      <c r="NP2608" s="85">
        <f t="shared" si="330"/>
        <v>0</v>
      </c>
    </row>
    <row r="2609" spans="373:380" x14ac:dyDescent="0.25">
      <c r="NI2609" s="84">
        <f t="shared" si="324"/>
        <v>0</v>
      </c>
      <c r="NJ2609" s="85">
        <f t="shared" ca="1" si="325"/>
        <v>45552</v>
      </c>
      <c r="NK2609" s="84">
        <f t="shared" si="326"/>
        <v>0</v>
      </c>
      <c r="NL2609" s="85">
        <f t="shared" si="331"/>
        <v>0</v>
      </c>
      <c r="NM2609" s="84">
        <f t="shared" si="327"/>
        <v>0</v>
      </c>
      <c r="NN2609" s="85">
        <f t="shared" si="328"/>
        <v>0</v>
      </c>
      <c r="NO2609" s="84">
        <f t="shared" si="329"/>
        <v>0</v>
      </c>
      <c r="NP2609" s="85">
        <f t="shared" si="330"/>
        <v>0</v>
      </c>
    </row>
    <row r="2610" spans="373:380" x14ac:dyDescent="0.25">
      <c r="NI2610" s="84">
        <f t="shared" si="324"/>
        <v>0</v>
      </c>
      <c r="NJ2610" s="85">
        <f t="shared" ca="1" si="325"/>
        <v>45552</v>
      </c>
      <c r="NK2610" s="84">
        <f t="shared" si="326"/>
        <v>0</v>
      </c>
      <c r="NL2610" s="85">
        <f t="shared" si="331"/>
        <v>0</v>
      </c>
      <c r="NM2610" s="84">
        <f t="shared" si="327"/>
        <v>0</v>
      </c>
      <c r="NN2610" s="85">
        <f t="shared" si="328"/>
        <v>0</v>
      </c>
      <c r="NO2610" s="84">
        <f t="shared" si="329"/>
        <v>0</v>
      </c>
      <c r="NP2610" s="85">
        <f t="shared" si="330"/>
        <v>0</v>
      </c>
    </row>
    <row r="2611" spans="373:380" x14ac:dyDescent="0.25">
      <c r="NI2611" s="84">
        <f t="shared" si="324"/>
        <v>0</v>
      </c>
      <c r="NJ2611" s="85">
        <f t="shared" ca="1" si="325"/>
        <v>45552</v>
      </c>
      <c r="NK2611" s="84">
        <f t="shared" si="326"/>
        <v>0</v>
      </c>
      <c r="NL2611" s="85">
        <f t="shared" si="331"/>
        <v>0</v>
      </c>
      <c r="NM2611" s="84">
        <f t="shared" si="327"/>
        <v>0</v>
      </c>
      <c r="NN2611" s="85">
        <f t="shared" si="328"/>
        <v>0</v>
      </c>
      <c r="NO2611" s="84">
        <f t="shared" si="329"/>
        <v>0</v>
      </c>
      <c r="NP2611" s="85">
        <f t="shared" si="330"/>
        <v>0</v>
      </c>
    </row>
    <row r="2612" spans="373:380" x14ac:dyDescent="0.25">
      <c r="NI2612" s="84">
        <f t="shared" si="324"/>
        <v>0</v>
      </c>
      <c r="NJ2612" s="85">
        <f t="shared" ca="1" si="325"/>
        <v>45552</v>
      </c>
      <c r="NK2612" s="84">
        <f t="shared" si="326"/>
        <v>0</v>
      </c>
      <c r="NL2612" s="85">
        <f t="shared" si="331"/>
        <v>0</v>
      </c>
      <c r="NM2612" s="84">
        <f t="shared" si="327"/>
        <v>0</v>
      </c>
      <c r="NN2612" s="85">
        <f t="shared" si="328"/>
        <v>0</v>
      </c>
      <c r="NO2612" s="84">
        <f t="shared" si="329"/>
        <v>0</v>
      </c>
      <c r="NP2612" s="85">
        <f t="shared" si="330"/>
        <v>0</v>
      </c>
    </row>
    <row r="2613" spans="373:380" x14ac:dyDescent="0.25">
      <c r="NI2613" s="84">
        <f t="shared" si="324"/>
        <v>0</v>
      </c>
      <c r="NJ2613" s="85">
        <f t="shared" ca="1" si="325"/>
        <v>45552</v>
      </c>
      <c r="NK2613" s="84">
        <f t="shared" si="326"/>
        <v>0</v>
      </c>
      <c r="NL2613" s="85">
        <f t="shared" si="331"/>
        <v>0</v>
      </c>
      <c r="NM2613" s="84">
        <f t="shared" si="327"/>
        <v>0</v>
      </c>
      <c r="NN2613" s="85">
        <f t="shared" si="328"/>
        <v>0</v>
      </c>
      <c r="NO2613" s="84">
        <f t="shared" si="329"/>
        <v>0</v>
      </c>
      <c r="NP2613" s="85">
        <f t="shared" si="330"/>
        <v>0</v>
      </c>
    </row>
    <row r="2614" spans="373:380" x14ac:dyDescent="0.25">
      <c r="NI2614" s="84">
        <f t="shared" si="324"/>
        <v>0</v>
      </c>
      <c r="NJ2614" s="85">
        <f t="shared" ca="1" si="325"/>
        <v>45552</v>
      </c>
      <c r="NK2614" s="84">
        <f t="shared" si="326"/>
        <v>0</v>
      </c>
      <c r="NL2614" s="85">
        <f t="shared" si="331"/>
        <v>0</v>
      </c>
      <c r="NM2614" s="84">
        <f t="shared" si="327"/>
        <v>0</v>
      </c>
      <c r="NN2614" s="85">
        <f t="shared" si="328"/>
        <v>0</v>
      </c>
      <c r="NO2614" s="84">
        <f t="shared" si="329"/>
        <v>0</v>
      </c>
      <c r="NP2614" s="85">
        <f t="shared" si="330"/>
        <v>0</v>
      </c>
    </row>
    <row r="2615" spans="373:380" x14ac:dyDescent="0.25">
      <c r="NI2615" s="84">
        <f t="shared" si="324"/>
        <v>0</v>
      </c>
      <c r="NJ2615" s="85">
        <f t="shared" ca="1" si="325"/>
        <v>45552</v>
      </c>
      <c r="NK2615" s="84">
        <f t="shared" si="326"/>
        <v>0</v>
      </c>
      <c r="NL2615" s="85">
        <f t="shared" si="331"/>
        <v>0</v>
      </c>
      <c r="NM2615" s="84">
        <f t="shared" si="327"/>
        <v>0</v>
      </c>
      <c r="NN2615" s="85">
        <f t="shared" si="328"/>
        <v>0</v>
      </c>
      <c r="NO2615" s="84">
        <f t="shared" si="329"/>
        <v>0</v>
      </c>
      <c r="NP2615" s="85">
        <f t="shared" si="330"/>
        <v>0</v>
      </c>
    </row>
    <row r="2616" spans="373:380" x14ac:dyDescent="0.25">
      <c r="NI2616" s="84">
        <f t="shared" si="324"/>
        <v>0</v>
      </c>
      <c r="NJ2616" s="85">
        <f t="shared" ca="1" si="325"/>
        <v>45552</v>
      </c>
      <c r="NK2616" s="84">
        <f t="shared" si="326"/>
        <v>0</v>
      </c>
      <c r="NL2616" s="85">
        <f t="shared" si="331"/>
        <v>0</v>
      </c>
      <c r="NM2616" s="84">
        <f t="shared" si="327"/>
        <v>0</v>
      </c>
      <c r="NN2616" s="85">
        <f t="shared" si="328"/>
        <v>0</v>
      </c>
      <c r="NO2616" s="84">
        <f t="shared" si="329"/>
        <v>0</v>
      </c>
      <c r="NP2616" s="85">
        <f t="shared" si="330"/>
        <v>0</v>
      </c>
    </row>
    <row r="2617" spans="373:380" x14ac:dyDescent="0.25">
      <c r="NI2617" s="84">
        <f t="shared" si="324"/>
        <v>0</v>
      </c>
      <c r="NJ2617" s="85">
        <f t="shared" ca="1" si="325"/>
        <v>45552</v>
      </c>
      <c r="NK2617" s="84">
        <f t="shared" si="326"/>
        <v>0</v>
      </c>
      <c r="NL2617" s="85">
        <f t="shared" si="331"/>
        <v>0</v>
      </c>
      <c r="NM2617" s="84">
        <f t="shared" si="327"/>
        <v>0</v>
      </c>
      <c r="NN2617" s="85">
        <f t="shared" si="328"/>
        <v>0</v>
      </c>
      <c r="NO2617" s="84">
        <f t="shared" si="329"/>
        <v>0</v>
      </c>
      <c r="NP2617" s="85">
        <f t="shared" si="330"/>
        <v>0</v>
      </c>
    </row>
    <row r="2618" spans="373:380" x14ac:dyDescent="0.25">
      <c r="NI2618" s="84">
        <f t="shared" si="324"/>
        <v>0</v>
      </c>
      <c r="NJ2618" s="85">
        <f t="shared" ca="1" si="325"/>
        <v>45552</v>
      </c>
      <c r="NK2618" s="84">
        <f t="shared" si="326"/>
        <v>0</v>
      </c>
      <c r="NL2618" s="85">
        <f t="shared" si="331"/>
        <v>0</v>
      </c>
      <c r="NM2618" s="84">
        <f t="shared" si="327"/>
        <v>0</v>
      </c>
      <c r="NN2618" s="85">
        <f t="shared" si="328"/>
        <v>0</v>
      </c>
      <c r="NO2618" s="84">
        <f t="shared" si="329"/>
        <v>0</v>
      </c>
      <c r="NP2618" s="85">
        <f t="shared" si="330"/>
        <v>0</v>
      </c>
    </row>
    <row r="2619" spans="373:380" x14ac:dyDescent="0.25">
      <c r="NI2619" s="84">
        <f t="shared" si="324"/>
        <v>0</v>
      </c>
      <c r="NJ2619" s="85">
        <f t="shared" ca="1" si="325"/>
        <v>45552</v>
      </c>
      <c r="NK2619" s="84">
        <f t="shared" si="326"/>
        <v>0</v>
      </c>
      <c r="NL2619" s="85">
        <f t="shared" si="331"/>
        <v>0</v>
      </c>
      <c r="NM2619" s="84">
        <f t="shared" si="327"/>
        <v>0</v>
      </c>
      <c r="NN2619" s="85">
        <f t="shared" si="328"/>
        <v>0</v>
      </c>
      <c r="NO2619" s="84">
        <f t="shared" si="329"/>
        <v>0</v>
      </c>
      <c r="NP2619" s="85">
        <f t="shared" si="330"/>
        <v>0</v>
      </c>
    </row>
    <row r="2620" spans="373:380" x14ac:dyDescent="0.25">
      <c r="NI2620" s="84">
        <f t="shared" si="324"/>
        <v>0</v>
      </c>
      <c r="NJ2620" s="85">
        <f t="shared" ca="1" si="325"/>
        <v>45552</v>
      </c>
      <c r="NK2620" s="84">
        <f t="shared" si="326"/>
        <v>0</v>
      </c>
      <c r="NL2620" s="85">
        <f t="shared" si="331"/>
        <v>0</v>
      </c>
      <c r="NM2620" s="84">
        <f t="shared" si="327"/>
        <v>0</v>
      </c>
      <c r="NN2620" s="85">
        <f t="shared" si="328"/>
        <v>0</v>
      </c>
      <c r="NO2620" s="84">
        <f t="shared" si="329"/>
        <v>0</v>
      </c>
      <c r="NP2620" s="85">
        <f t="shared" si="330"/>
        <v>0</v>
      </c>
    </row>
    <row r="2621" spans="373:380" x14ac:dyDescent="0.25">
      <c r="NI2621" s="84">
        <f t="shared" si="324"/>
        <v>0</v>
      </c>
      <c r="NJ2621" s="85">
        <f t="shared" ca="1" si="325"/>
        <v>45552</v>
      </c>
      <c r="NK2621" s="84">
        <f t="shared" si="326"/>
        <v>0</v>
      </c>
      <c r="NL2621" s="85">
        <f t="shared" si="331"/>
        <v>0</v>
      </c>
      <c r="NM2621" s="84">
        <f t="shared" si="327"/>
        <v>0</v>
      </c>
      <c r="NN2621" s="85">
        <f t="shared" si="328"/>
        <v>0</v>
      </c>
      <c r="NO2621" s="84">
        <f t="shared" si="329"/>
        <v>0</v>
      </c>
      <c r="NP2621" s="85">
        <f t="shared" si="330"/>
        <v>0</v>
      </c>
    </row>
    <row r="2622" spans="373:380" x14ac:dyDescent="0.25">
      <c r="NI2622" s="84">
        <f t="shared" si="324"/>
        <v>0</v>
      </c>
      <c r="NJ2622" s="85">
        <f t="shared" ca="1" si="325"/>
        <v>45552</v>
      </c>
      <c r="NK2622" s="84">
        <f t="shared" si="326"/>
        <v>0</v>
      </c>
      <c r="NL2622" s="85">
        <f t="shared" si="331"/>
        <v>0</v>
      </c>
      <c r="NM2622" s="84">
        <f t="shared" si="327"/>
        <v>0</v>
      </c>
      <c r="NN2622" s="85">
        <f t="shared" si="328"/>
        <v>0</v>
      </c>
      <c r="NO2622" s="84">
        <f t="shared" si="329"/>
        <v>0</v>
      </c>
      <c r="NP2622" s="85">
        <f t="shared" si="330"/>
        <v>0</v>
      </c>
    </row>
    <row r="2623" spans="373:380" x14ac:dyDescent="0.25">
      <c r="NI2623" s="84">
        <f t="shared" si="324"/>
        <v>0</v>
      </c>
      <c r="NJ2623" s="85">
        <f t="shared" ca="1" si="325"/>
        <v>45552</v>
      </c>
      <c r="NK2623" s="84">
        <f t="shared" si="326"/>
        <v>0</v>
      </c>
      <c r="NL2623" s="85">
        <f t="shared" si="331"/>
        <v>0</v>
      </c>
      <c r="NM2623" s="84">
        <f t="shared" si="327"/>
        <v>0</v>
      </c>
      <c r="NN2623" s="85">
        <f t="shared" si="328"/>
        <v>0</v>
      </c>
      <c r="NO2623" s="84">
        <f t="shared" si="329"/>
        <v>0</v>
      </c>
      <c r="NP2623" s="85">
        <f t="shared" si="330"/>
        <v>0</v>
      </c>
    </row>
    <row r="2624" spans="373:380" x14ac:dyDescent="0.25">
      <c r="NI2624" s="84">
        <f t="shared" si="324"/>
        <v>0</v>
      </c>
      <c r="NJ2624" s="85">
        <f t="shared" ca="1" si="325"/>
        <v>45552</v>
      </c>
      <c r="NK2624" s="84">
        <f t="shared" si="326"/>
        <v>0</v>
      </c>
      <c r="NL2624" s="85">
        <f t="shared" si="331"/>
        <v>0</v>
      </c>
      <c r="NM2624" s="84">
        <f t="shared" si="327"/>
        <v>0</v>
      </c>
      <c r="NN2624" s="85">
        <f t="shared" si="328"/>
        <v>0</v>
      </c>
      <c r="NO2624" s="84">
        <f t="shared" si="329"/>
        <v>0</v>
      </c>
      <c r="NP2624" s="85">
        <f t="shared" si="330"/>
        <v>0</v>
      </c>
    </row>
    <row r="2625" spans="373:380" x14ac:dyDescent="0.25">
      <c r="NI2625" s="84">
        <f t="shared" si="324"/>
        <v>0</v>
      </c>
      <c r="NJ2625" s="85">
        <f t="shared" ca="1" si="325"/>
        <v>45552</v>
      </c>
      <c r="NK2625" s="84">
        <f t="shared" si="326"/>
        <v>0</v>
      </c>
      <c r="NL2625" s="85">
        <f t="shared" si="331"/>
        <v>0</v>
      </c>
      <c r="NM2625" s="84">
        <f t="shared" si="327"/>
        <v>0</v>
      </c>
      <c r="NN2625" s="85">
        <f t="shared" si="328"/>
        <v>0</v>
      </c>
      <c r="NO2625" s="84">
        <f t="shared" si="329"/>
        <v>0</v>
      </c>
      <c r="NP2625" s="85">
        <f t="shared" si="330"/>
        <v>0</v>
      </c>
    </row>
    <row r="2626" spans="373:380" x14ac:dyDescent="0.25">
      <c r="NI2626" s="84">
        <f t="shared" si="324"/>
        <v>0</v>
      </c>
      <c r="NJ2626" s="85">
        <f t="shared" ca="1" si="325"/>
        <v>45552</v>
      </c>
      <c r="NK2626" s="84">
        <f t="shared" si="326"/>
        <v>0</v>
      </c>
      <c r="NL2626" s="85">
        <f t="shared" si="331"/>
        <v>0</v>
      </c>
      <c r="NM2626" s="84">
        <f t="shared" si="327"/>
        <v>0</v>
      </c>
      <c r="NN2626" s="85">
        <f t="shared" si="328"/>
        <v>0</v>
      </c>
      <c r="NO2626" s="84">
        <f t="shared" si="329"/>
        <v>0</v>
      </c>
      <c r="NP2626" s="85">
        <f t="shared" si="330"/>
        <v>0</v>
      </c>
    </row>
    <row r="2627" spans="373:380" x14ac:dyDescent="0.25">
      <c r="NI2627" s="84">
        <f t="shared" si="324"/>
        <v>0</v>
      </c>
      <c r="NJ2627" s="85">
        <f t="shared" ca="1" si="325"/>
        <v>45552</v>
      </c>
      <c r="NK2627" s="84">
        <f t="shared" si="326"/>
        <v>0</v>
      </c>
      <c r="NL2627" s="85">
        <f t="shared" si="331"/>
        <v>0</v>
      </c>
      <c r="NM2627" s="84">
        <f t="shared" si="327"/>
        <v>0</v>
      </c>
      <c r="NN2627" s="85">
        <f t="shared" si="328"/>
        <v>0</v>
      </c>
      <c r="NO2627" s="84">
        <f t="shared" si="329"/>
        <v>0</v>
      </c>
      <c r="NP2627" s="85">
        <f t="shared" si="330"/>
        <v>0</v>
      </c>
    </row>
    <row r="2628" spans="373:380" x14ac:dyDescent="0.25">
      <c r="NI2628" s="84">
        <f t="shared" si="324"/>
        <v>0</v>
      </c>
      <c r="NJ2628" s="85">
        <f t="shared" ca="1" si="325"/>
        <v>45552</v>
      </c>
      <c r="NK2628" s="84">
        <f t="shared" si="326"/>
        <v>0</v>
      </c>
      <c r="NL2628" s="85">
        <f t="shared" si="331"/>
        <v>0</v>
      </c>
      <c r="NM2628" s="84">
        <f t="shared" si="327"/>
        <v>0</v>
      </c>
      <c r="NN2628" s="85">
        <f t="shared" si="328"/>
        <v>0</v>
      </c>
      <c r="NO2628" s="84">
        <f t="shared" si="329"/>
        <v>0</v>
      </c>
      <c r="NP2628" s="85">
        <f t="shared" si="330"/>
        <v>0</v>
      </c>
    </row>
    <row r="2629" spans="373:380" x14ac:dyDescent="0.25">
      <c r="NI2629" s="84">
        <f t="shared" si="324"/>
        <v>0</v>
      </c>
      <c r="NJ2629" s="85">
        <f t="shared" ca="1" si="325"/>
        <v>45552</v>
      </c>
      <c r="NK2629" s="84">
        <f t="shared" si="326"/>
        <v>0</v>
      </c>
      <c r="NL2629" s="85">
        <f t="shared" si="331"/>
        <v>0</v>
      </c>
      <c r="NM2629" s="84">
        <f t="shared" si="327"/>
        <v>0</v>
      </c>
      <c r="NN2629" s="85">
        <f t="shared" si="328"/>
        <v>0</v>
      </c>
      <c r="NO2629" s="84">
        <f t="shared" si="329"/>
        <v>0</v>
      </c>
      <c r="NP2629" s="85">
        <f t="shared" si="330"/>
        <v>0</v>
      </c>
    </row>
    <row r="2630" spans="373:380" x14ac:dyDescent="0.25">
      <c r="NI2630" s="84">
        <f t="shared" si="324"/>
        <v>0</v>
      </c>
      <c r="NJ2630" s="85">
        <f t="shared" ca="1" si="325"/>
        <v>45552</v>
      </c>
      <c r="NK2630" s="84">
        <f t="shared" si="326"/>
        <v>0</v>
      </c>
      <c r="NL2630" s="85">
        <f t="shared" si="331"/>
        <v>0</v>
      </c>
      <c r="NM2630" s="84">
        <f t="shared" si="327"/>
        <v>0</v>
      </c>
      <c r="NN2630" s="85">
        <f t="shared" si="328"/>
        <v>0</v>
      </c>
      <c r="NO2630" s="84">
        <f t="shared" si="329"/>
        <v>0</v>
      </c>
      <c r="NP2630" s="85">
        <f t="shared" si="330"/>
        <v>0</v>
      </c>
    </row>
    <row r="2631" spans="373:380" x14ac:dyDescent="0.25">
      <c r="NI2631" s="84">
        <f t="shared" si="324"/>
        <v>0</v>
      </c>
      <c r="NJ2631" s="85">
        <f t="shared" ca="1" si="325"/>
        <v>45552</v>
      </c>
      <c r="NK2631" s="84">
        <f t="shared" si="326"/>
        <v>0</v>
      </c>
      <c r="NL2631" s="85">
        <f t="shared" si="331"/>
        <v>0</v>
      </c>
      <c r="NM2631" s="84">
        <f t="shared" si="327"/>
        <v>0</v>
      </c>
      <c r="NN2631" s="85">
        <f t="shared" si="328"/>
        <v>0</v>
      </c>
      <c r="NO2631" s="84">
        <f t="shared" si="329"/>
        <v>0</v>
      </c>
      <c r="NP2631" s="85">
        <f t="shared" si="330"/>
        <v>0</v>
      </c>
    </row>
    <row r="2632" spans="373:380" x14ac:dyDescent="0.25">
      <c r="NI2632" s="84">
        <f t="shared" si="324"/>
        <v>0</v>
      </c>
      <c r="NJ2632" s="85">
        <f t="shared" ca="1" si="325"/>
        <v>45552</v>
      </c>
      <c r="NK2632" s="84">
        <f t="shared" si="326"/>
        <v>0</v>
      </c>
      <c r="NL2632" s="85">
        <f t="shared" si="331"/>
        <v>0</v>
      </c>
      <c r="NM2632" s="84">
        <f t="shared" si="327"/>
        <v>0</v>
      </c>
      <c r="NN2632" s="85">
        <f t="shared" si="328"/>
        <v>0</v>
      </c>
      <c r="NO2632" s="84">
        <f t="shared" si="329"/>
        <v>0</v>
      </c>
      <c r="NP2632" s="85">
        <f t="shared" si="330"/>
        <v>0</v>
      </c>
    </row>
    <row r="2633" spans="373:380" x14ac:dyDescent="0.25">
      <c r="NI2633" s="84">
        <f t="shared" ref="NI2633:NI2696" si="332">+EV2633</f>
        <v>0</v>
      </c>
      <c r="NJ2633" s="85">
        <f t="shared" ref="NJ2633:NJ2696" ca="1" si="333">+$OC$5-NI2633</f>
        <v>45552</v>
      </c>
      <c r="NK2633" s="84">
        <f t="shared" ref="NK2633:NK2696" si="334">+CI2633</f>
        <v>0</v>
      </c>
      <c r="NL2633" s="85">
        <f t="shared" si="331"/>
        <v>0</v>
      </c>
      <c r="NM2633" s="84">
        <f t="shared" ref="NM2633:NM2696" si="335">+LB2633</f>
        <v>0</v>
      </c>
      <c r="NN2633" s="85">
        <f t="shared" ref="NN2633:NN2696" si="336">+NM2633-NI2633</f>
        <v>0</v>
      </c>
      <c r="NO2633" s="84">
        <f t="shared" ref="NO2633:NO2696" si="337">+AL2633</f>
        <v>0</v>
      </c>
      <c r="NP2633" s="85">
        <f t="shared" ref="NP2633:NP2696" si="338">+NO2633-NI2633</f>
        <v>0</v>
      </c>
    </row>
    <row r="2634" spans="373:380" x14ac:dyDescent="0.25">
      <c r="NI2634" s="84">
        <f t="shared" si="332"/>
        <v>0</v>
      </c>
      <c r="NJ2634" s="85">
        <f t="shared" ca="1" si="333"/>
        <v>45552</v>
      </c>
      <c r="NK2634" s="84">
        <f t="shared" si="334"/>
        <v>0</v>
      </c>
      <c r="NL2634" s="85">
        <f t="shared" ref="NL2634:NL2697" si="339">+NK2634-NI2634</f>
        <v>0</v>
      </c>
      <c r="NM2634" s="84">
        <f t="shared" si="335"/>
        <v>0</v>
      </c>
      <c r="NN2634" s="85">
        <f t="shared" si="336"/>
        <v>0</v>
      </c>
      <c r="NO2634" s="84">
        <f t="shared" si="337"/>
        <v>0</v>
      </c>
      <c r="NP2634" s="85">
        <f t="shared" si="338"/>
        <v>0</v>
      </c>
    </row>
    <row r="2635" spans="373:380" x14ac:dyDescent="0.25">
      <c r="NI2635" s="84">
        <f t="shared" si="332"/>
        <v>0</v>
      </c>
      <c r="NJ2635" s="85">
        <f t="shared" ca="1" si="333"/>
        <v>45552</v>
      </c>
      <c r="NK2635" s="84">
        <f t="shared" si="334"/>
        <v>0</v>
      </c>
      <c r="NL2635" s="85">
        <f t="shared" si="339"/>
        <v>0</v>
      </c>
      <c r="NM2635" s="84">
        <f t="shared" si="335"/>
        <v>0</v>
      </c>
      <c r="NN2635" s="85">
        <f t="shared" si="336"/>
        <v>0</v>
      </c>
      <c r="NO2635" s="84">
        <f t="shared" si="337"/>
        <v>0</v>
      </c>
      <c r="NP2635" s="85">
        <f t="shared" si="338"/>
        <v>0</v>
      </c>
    </row>
    <row r="2636" spans="373:380" x14ac:dyDescent="0.25">
      <c r="NI2636" s="84">
        <f t="shared" si="332"/>
        <v>0</v>
      </c>
      <c r="NJ2636" s="85">
        <f t="shared" ca="1" si="333"/>
        <v>45552</v>
      </c>
      <c r="NK2636" s="84">
        <f t="shared" si="334"/>
        <v>0</v>
      </c>
      <c r="NL2636" s="85">
        <f t="shared" si="339"/>
        <v>0</v>
      </c>
      <c r="NM2636" s="84">
        <f t="shared" si="335"/>
        <v>0</v>
      </c>
      <c r="NN2636" s="85">
        <f t="shared" si="336"/>
        <v>0</v>
      </c>
      <c r="NO2636" s="84">
        <f t="shared" si="337"/>
        <v>0</v>
      </c>
      <c r="NP2636" s="85">
        <f t="shared" si="338"/>
        <v>0</v>
      </c>
    </row>
    <row r="2637" spans="373:380" x14ac:dyDescent="0.25">
      <c r="NI2637" s="84">
        <f t="shared" si="332"/>
        <v>0</v>
      </c>
      <c r="NJ2637" s="85">
        <f t="shared" ca="1" si="333"/>
        <v>45552</v>
      </c>
      <c r="NK2637" s="84">
        <f t="shared" si="334"/>
        <v>0</v>
      </c>
      <c r="NL2637" s="85">
        <f t="shared" si="339"/>
        <v>0</v>
      </c>
      <c r="NM2637" s="84">
        <f t="shared" si="335"/>
        <v>0</v>
      </c>
      <c r="NN2637" s="85">
        <f t="shared" si="336"/>
        <v>0</v>
      </c>
      <c r="NO2637" s="84">
        <f t="shared" si="337"/>
        <v>0</v>
      </c>
      <c r="NP2637" s="85">
        <f t="shared" si="338"/>
        <v>0</v>
      </c>
    </row>
    <row r="2638" spans="373:380" x14ac:dyDescent="0.25">
      <c r="NI2638" s="84">
        <f t="shared" si="332"/>
        <v>0</v>
      </c>
      <c r="NJ2638" s="85">
        <f t="shared" ca="1" si="333"/>
        <v>45552</v>
      </c>
      <c r="NK2638" s="84">
        <f t="shared" si="334"/>
        <v>0</v>
      </c>
      <c r="NL2638" s="85">
        <f t="shared" si="339"/>
        <v>0</v>
      </c>
      <c r="NM2638" s="84">
        <f t="shared" si="335"/>
        <v>0</v>
      </c>
      <c r="NN2638" s="85">
        <f t="shared" si="336"/>
        <v>0</v>
      </c>
      <c r="NO2638" s="84">
        <f t="shared" si="337"/>
        <v>0</v>
      </c>
      <c r="NP2638" s="85">
        <f t="shared" si="338"/>
        <v>0</v>
      </c>
    </row>
    <row r="2639" spans="373:380" x14ac:dyDescent="0.25">
      <c r="NI2639" s="84">
        <f t="shared" si="332"/>
        <v>0</v>
      </c>
      <c r="NJ2639" s="85">
        <f t="shared" ca="1" si="333"/>
        <v>45552</v>
      </c>
      <c r="NK2639" s="84">
        <f t="shared" si="334"/>
        <v>0</v>
      </c>
      <c r="NL2639" s="85">
        <f t="shared" si="339"/>
        <v>0</v>
      </c>
      <c r="NM2639" s="84">
        <f t="shared" si="335"/>
        <v>0</v>
      </c>
      <c r="NN2639" s="85">
        <f t="shared" si="336"/>
        <v>0</v>
      </c>
      <c r="NO2639" s="84">
        <f t="shared" si="337"/>
        <v>0</v>
      </c>
      <c r="NP2639" s="85">
        <f t="shared" si="338"/>
        <v>0</v>
      </c>
    </row>
    <row r="2640" spans="373:380" x14ac:dyDescent="0.25">
      <c r="NI2640" s="84">
        <f t="shared" si="332"/>
        <v>0</v>
      </c>
      <c r="NJ2640" s="85">
        <f t="shared" ca="1" si="333"/>
        <v>45552</v>
      </c>
      <c r="NK2640" s="84">
        <f t="shared" si="334"/>
        <v>0</v>
      </c>
      <c r="NL2640" s="85">
        <f t="shared" si="339"/>
        <v>0</v>
      </c>
      <c r="NM2640" s="84">
        <f t="shared" si="335"/>
        <v>0</v>
      </c>
      <c r="NN2640" s="85">
        <f t="shared" si="336"/>
        <v>0</v>
      </c>
      <c r="NO2640" s="84">
        <f t="shared" si="337"/>
        <v>0</v>
      </c>
      <c r="NP2640" s="85">
        <f t="shared" si="338"/>
        <v>0</v>
      </c>
    </row>
    <row r="2641" spans="373:380" x14ac:dyDescent="0.25">
      <c r="NI2641" s="84">
        <f t="shared" si="332"/>
        <v>0</v>
      </c>
      <c r="NJ2641" s="85">
        <f t="shared" ca="1" si="333"/>
        <v>45552</v>
      </c>
      <c r="NK2641" s="84">
        <f t="shared" si="334"/>
        <v>0</v>
      </c>
      <c r="NL2641" s="85">
        <f t="shared" si="339"/>
        <v>0</v>
      </c>
      <c r="NM2641" s="84">
        <f t="shared" si="335"/>
        <v>0</v>
      </c>
      <c r="NN2641" s="85">
        <f t="shared" si="336"/>
        <v>0</v>
      </c>
      <c r="NO2641" s="84">
        <f t="shared" si="337"/>
        <v>0</v>
      </c>
      <c r="NP2641" s="85">
        <f t="shared" si="338"/>
        <v>0</v>
      </c>
    </row>
    <row r="2642" spans="373:380" x14ac:dyDescent="0.25">
      <c r="NI2642" s="84">
        <f t="shared" si="332"/>
        <v>0</v>
      </c>
      <c r="NJ2642" s="85">
        <f t="shared" ca="1" si="333"/>
        <v>45552</v>
      </c>
      <c r="NK2642" s="84">
        <f t="shared" si="334"/>
        <v>0</v>
      </c>
      <c r="NL2642" s="85">
        <f t="shared" si="339"/>
        <v>0</v>
      </c>
      <c r="NM2642" s="84">
        <f t="shared" si="335"/>
        <v>0</v>
      </c>
      <c r="NN2642" s="85">
        <f t="shared" si="336"/>
        <v>0</v>
      </c>
      <c r="NO2642" s="84">
        <f t="shared" si="337"/>
        <v>0</v>
      </c>
      <c r="NP2642" s="85">
        <f t="shared" si="338"/>
        <v>0</v>
      </c>
    </row>
    <row r="2643" spans="373:380" x14ac:dyDescent="0.25">
      <c r="NI2643" s="84">
        <f t="shared" si="332"/>
        <v>0</v>
      </c>
      <c r="NJ2643" s="85">
        <f t="shared" ca="1" si="333"/>
        <v>45552</v>
      </c>
      <c r="NK2643" s="84">
        <f t="shared" si="334"/>
        <v>0</v>
      </c>
      <c r="NL2643" s="85">
        <f t="shared" si="339"/>
        <v>0</v>
      </c>
      <c r="NM2643" s="84">
        <f t="shared" si="335"/>
        <v>0</v>
      </c>
      <c r="NN2643" s="85">
        <f t="shared" si="336"/>
        <v>0</v>
      </c>
      <c r="NO2643" s="84">
        <f t="shared" si="337"/>
        <v>0</v>
      </c>
      <c r="NP2643" s="85">
        <f t="shared" si="338"/>
        <v>0</v>
      </c>
    </row>
    <row r="2644" spans="373:380" x14ac:dyDescent="0.25">
      <c r="NI2644" s="84">
        <f t="shared" si="332"/>
        <v>0</v>
      </c>
      <c r="NJ2644" s="85">
        <f t="shared" ca="1" si="333"/>
        <v>45552</v>
      </c>
      <c r="NK2644" s="84">
        <f t="shared" si="334"/>
        <v>0</v>
      </c>
      <c r="NL2644" s="85">
        <f t="shared" si="339"/>
        <v>0</v>
      </c>
      <c r="NM2644" s="84">
        <f t="shared" si="335"/>
        <v>0</v>
      </c>
      <c r="NN2644" s="85">
        <f t="shared" si="336"/>
        <v>0</v>
      </c>
      <c r="NO2644" s="84">
        <f t="shared" si="337"/>
        <v>0</v>
      </c>
      <c r="NP2644" s="85">
        <f t="shared" si="338"/>
        <v>0</v>
      </c>
    </row>
    <row r="2645" spans="373:380" x14ac:dyDescent="0.25">
      <c r="NI2645" s="84">
        <f t="shared" si="332"/>
        <v>0</v>
      </c>
      <c r="NJ2645" s="85">
        <f t="shared" ca="1" si="333"/>
        <v>45552</v>
      </c>
      <c r="NK2645" s="84">
        <f t="shared" si="334"/>
        <v>0</v>
      </c>
      <c r="NL2645" s="85">
        <f t="shared" si="339"/>
        <v>0</v>
      </c>
      <c r="NM2645" s="84">
        <f t="shared" si="335"/>
        <v>0</v>
      </c>
      <c r="NN2645" s="85">
        <f t="shared" si="336"/>
        <v>0</v>
      </c>
      <c r="NO2645" s="84">
        <f t="shared" si="337"/>
        <v>0</v>
      </c>
      <c r="NP2645" s="85">
        <f t="shared" si="338"/>
        <v>0</v>
      </c>
    </row>
    <row r="2646" spans="373:380" x14ac:dyDescent="0.25">
      <c r="NI2646" s="84">
        <f t="shared" si="332"/>
        <v>0</v>
      </c>
      <c r="NJ2646" s="85">
        <f t="shared" ca="1" si="333"/>
        <v>45552</v>
      </c>
      <c r="NK2646" s="84">
        <f t="shared" si="334"/>
        <v>0</v>
      </c>
      <c r="NL2646" s="85">
        <f t="shared" si="339"/>
        <v>0</v>
      </c>
      <c r="NM2646" s="84">
        <f t="shared" si="335"/>
        <v>0</v>
      </c>
      <c r="NN2646" s="85">
        <f t="shared" si="336"/>
        <v>0</v>
      </c>
      <c r="NO2646" s="84">
        <f t="shared" si="337"/>
        <v>0</v>
      </c>
      <c r="NP2646" s="85">
        <f t="shared" si="338"/>
        <v>0</v>
      </c>
    </row>
    <row r="2647" spans="373:380" x14ac:dyDescent="0.25">
      <c r="NI2647" s="84">
        <f t="shared" si="332"/>
        <v>0</v>
      </c>
      <c r="NJ2647" s="85">
        <f t="shared" ca="1" si="333"/>
        <v>45552</v>
      </c>
      <c r="NK2647" s="84">
        <f t="shared" si="334"/>
        <v>0</v>
      </c>
      <c r="NL2647" s="85">
        <f t="shared" si="339"/>
        <v>0</v>
      </c>
      <c r="NM2647" s="84">
        <f t="shared" si="335"/>
        <v>0</v>
      </c>
      <c r="NN2647" s="85">
        <f t="shared" si="336"/>
        <v>0</v>
      </c>
      <c r="NO2647" s="84">
        <f t="shared" si="337"/>
        <v>0</v>
      </c>
      <c r="NP2647" s="85">
        <f t="shared" si="338"/>
        <v>0</v>
      </c>
    </row>
    <row r="2648" spans="373:380" x14ac:dyDescent="0.25">
      <c r="NI2648" s="84">
        <f t="shared" si="332"/>
        <v>0</v>
      </c>
      <c r="NJ2648" s="85">
        <f t="shared" ca="1" si="333"/>
        <v>45552</v>
      </c>
      <c r="NK2648" s="84">
        <f t="shared" si="334"/>
        <v>0</v>
      </c>
      <c r="NL2648" s="85">
        <f t="shared" si="339"/>
        <v>0</v>
      </c>
      <c r="NM2648" s="84">
        <f t="shared" si="335"/>
        <v>0</v>
      </c>
      <c r="NN2648" s="85">
        <f t="shared" si="336"/>
        <v>0</v>
      </c>
      <c r="NO2648" s="84">
        <f t="shared" si="337"/>
        <v>0</v>
      </c>
      <c r="NP2648" s="85">
        <f t="shared" si="338"/>
        <v>0</v>
      </c>
    </row>
    <row r="2649" spans="373:380" x14ac:dyDescent="0.25">
      <c r="NI2649" s="84">
        <f t="shared" si="332"/>
        <v>0</v>
      </c>
      <c r="NJ2649" s="85">
        <f t="shared" ca="1" si="333"/>
        <v>45552</v>
      </c>
      <c r="NK2649" s="84">
        <f t="shared" si="334"/>
        <v>0</v>
      </c>
      <c r="NL2649" s="85">
        <f t="shared" si="339"/>
        <v>0</v>
      </c>
      <c r="NM2649" s="84">
        <f t="shared" si="335"/>
        <v>0</v>
      </c>
      <c r="NN2649" s="85">
        <f t="shared" si="336"/>
        <v>0</v>
      </c>
      <c r="NO2649" s="84">
        <f t="shared" si="337"/>
        <v>0</v>
      </c>
      <c r="NP2649" s="85">
        <f t="shared" si="338"/>
        <v>0</v>
      </c>
    </row>
    <row r="2650" spans="373:380" x14ac:dyDescent="0.25">
      <c r="NI2650" s="84">
        <f t="shared" si="332"/>
        <v>0</v>
      </c>
      <c r="NJ2650" s="85">
        <f t="shared" ca="1" si="333"/>
        <v>45552</v>
      </c>
      <c r="NK2650" s="84">
        <f t="shared" si="334"/>
        <v>0</v>
      </c>
      <c r="NL2650" s="85">
        <f t="shared" si="339"/>
        <v>0</v>
      </c>
      <c r="NM2650" s="84">
        <f t="shared" si="335"/>
        <v>0</v>
      </c>
      <c r="NN2650" s="85">
        <f t="shared" si="336"/>
        <v>0</v>
      </c>
      <c r="NO2650" s="84">
        <f t="shared" si="337"/>
        <v>0</v>
      </c>
      <c r="NP2650" s="85">
        <f t="shared" si="338"/>
        <v>0</v>
      </c>
    </row>
    <row r="2651" spans="373:380" x14ac:dyDescent="0.25">
      <c r="NI2651" s="84">
        <f t="shared" si="332"/>
        <v>0</v>
      </c>
      <c r="NJ2651" s="85">
        <f t="shared" ca="1" si="333"/>
        <v>45552</v>
      </c>
      <c r="NK2651" s="84">
        <f t="shared" si="334"/>
        <v>0</v>
      </c>
      <c r="NL2651" s="85">
        <f t="shared" si="339"/>
        <v>0</v>
      </c>
      <c r="NM2651" s="84">
        <f t="shared" si="335"/>
        <v>0</v>
      </c>
      <c r="NN2651" s="85">
        <f t="shared" si="336"/>
        <v>0</v>
      </c>
      <c r="NO2651" s="84">
        <f t="shared" si="337"/>
        <v>0</v>
      </c>
      <c r="NP2651" s="85">
        <f t="shared" si="338"/>
        <v>0</v>
      </c>
    </row>
    <row r="2652" spans="373:380" x14ac:dyDescent="0.25">
      <c r="NI2652" s="84">
        <f t="shared" si="332"/>
        <v>0</v>
      </c>
      <c r="NJ2652" s="85">
        <f t="shared" ca="1" si="333"/>
        <v>45552</v>
      </c>
      <c r="NK2652" s="84">
        <f t="shared" si="334"/>
        <v>0</v>
      </c>
      <c r="NL2652" s="85">
        <f t="shared" si="339"/>
        <v>0</v>
      </c>
      <c r="NM2652" s="84">
        <f t="shared" si="335"/>
        <v>0</v>
      </c>
      <c r="NN2652" s="85">
        <f t="shared" si="336"/>
        <v>0</v>
      </c>
      <c r="NO2652" s="84">
        <f t="shared" si="337"/>
        <v>0</v>
      </c>
      <c r="NP2652" s="85">
        <f t="shared" si="338"/>
        <v>0</v>
      </c>
    </row>
    <row r="2653" spans="373:380" x14ac:dyDescent="0.25">
      <c r="NI2653" s="84">
        <f t="shared" si="332"/>
        <v>0</v>
      </c>
      <c r="NJ2653" s="85">
        <f t="shared" ca="1" si="333"/>
        <v>45552</v>
      </c>
      <c r="NK2653" s="84">
        <f t="shared" si="334"/>
        <v>0</v>
      </c>
      <c r="NL2653" s="85">
        <f t="shared" si="339"/>
        <v>0</v>
      </c>
      <c r="NM2653" s="84">
        <f t="shared" si="335"/>
        <v>0</v>
      </c>
      <c r="NN2653" s="85">
        <f t="shared" si="336"/>
        <v>0</v>
      </c>
      <c r="NO2653" s="84">
        <f t="shared" si="337"/>
        <v>0</v>
      </c>
      <c r="NP2653" s="85">
        <f t="shared" si="338"/>
        <v>0</v>
      </c>
    </row>
    <row r="2654" spans="373:380" x14ac:dyDescent="0.25">
      <c r="NI2654" s="84">
        <f t="shared" si="332"/>
        <v>0</v>
      </c>
      <c r="NJ2654" s="85">
        <f t="shared" ca="1" si="333"/>
        <v>45552</v>
      </c>
      <c r="NK2654" s="84">
        <f t="shared" si="334"/>
        <v>0</v>
      </c>
      <c r="NL2654" s="85">
        <f t="shared" si="339"/>
        <v>0</v>
      </c>
      <c r="NM2654" s="84">
        <f t="shared" si="335"/>
        <v>0</v>
      </c>
      <c r="NN2654" s="85">
        <f t="shared" si="336"/>
        <v>0</v>
      </c>
      <c r="NO2654" s="84">
        <f t="shared" si="337"/>
        <v>0</v>
      </c>
      <c r="NP2654" s="85">
        <f t="shared" si="338"/>
        <v>0</v>
      </c>
    </row>
    <row r="2655" spans="373:380" x14ac:dyDescent="0.25">
      <c r="NI2655" s="84">
        <f t="shared" si="332"/>
        <v>0</v>
      </c>
      <c r="NJ2655" s="85">
        <f t="shared" ca="1" si="333"/>
        <v>45552</v>
      </c>
      <c r="NK2655" s="84">
        <f t="shared" si="334"/>
        <v>0</v>
      </c>
      <c r="NL2655" s="85">
        <f t="shared" si="339"/>
        <v>0</v>
      </c>
      <c r="NM2655" s="84">
        <f t="shared" si="335"/>
        <v>0</v>
      </c>
      <c r="NN2655" s="85">
        <f t="shared" si="336"/>
        <v>0</v>
      </c>
      <c r="NO2655" s="84">
        <f t="shared" si="337"/>
        <v>0</v>
      </c>
      <c r="NP2655" s="85">
        <f t="shared" si="338"/>
        <v>0</v>
      </c>
    </row>
    <row r="2656" spans="373:380" x14ac:dyDescent="0.25">
      <c r="NI2656" s="84">
        <f t="shared" si="332"/>
        <v>0</v>
      </c>
      <c r="NJ2656" s="85">
        <f t="shared" ca="1" si="333"/>
        <v>45552</v>
      </c>
      <c r="NK2656" s="84">
        <f t="shared" si="334"/>
        <v>0</v>
      </c>
      <c r="NL2656" s="85">
        <f t="shared" si="339"/>
        <v>0</v>
      </c>
      <c r="NM2656" s="84">
        <f t="shared" si="335"/>
        <v>0</v>
      </c>
      <c r="NN2656" s="85">
        <f t="shared" si="336"/>
        <v>0</v>
      </c>
      <c r="NO2656" s="84">
        <f t="shared" si="337"/>
        <v>0</v>
      </c>
      <c r="NP2656" s="85">
        <f t="shared" si="338"/>
        <v>0</v>
      </c>
    </row>
    <row r="2657" spans="373:380" x14ac:dyDescent="0.25">
      <c r="NI2657" s="84">
        <f t="shared" si="332"/>
        <v>0</v>
      </c>
      <c r="NJ2657" s="85">
        <f t="shared" ca="1" si="333"/>
        <v>45552</v>
      </c>
      <c r="NK2657" s="84">
        <f t="shared" si="334"/>
        <v>0</v>
      </c>
      <c r="NL2657" s="85">
        <f t="shared" si="339"/>
        <v>0</v>
      </c>
      <c r="NM2657" s="84">
        <f t="shared" si="335"/>
        <v>0</v>
      </c>
      <c r="NN2657" s="85">
        <f t="shared" si="336"/>
        <v>0</v>
      </c>
      <c r="NO2657" s="84">
        <f t="shared" si="337"/>
        <v>0</v>
      </c>
      <c r="NP2657" s="85">
        <f t="shared" si="338"/>
        <v>0</v>
      </c>
    </row>
    <row r="2658" spans="373:380" x14ac:dyDescent="0.25">
      <c r="NI2658" s="84">
        <f t="shared" si="332"/>
        <v>0</v>
      </c>
      <c r="NJ2658" s="85">
        <f t="shared" ca="1" si="333"/>
        <v>45552</v>
      </c>
      <c r="NK2658" s="84">
        <f t="shared" si="334"/>
        <v>0</v>
      </c>
      <c r="NL2658" s="85">
        <f t="shared" si="339"/>
        <v>0</v>
      </c>
      <c r="NM2658" s="84">
        <f t="shared" si="335"/>
        <v>0</v>
      </c>
      <c r="NN2658" s="85">
        <f t="shared" si="336"/>
        <v>0</v>
      </c>
      <c r="NO2658" s="84">
        <f t="shared" si="337"/>
        <v>0</v>
      </c>
      <c r="NP2658" s="85">
        <f t="shared" si="338"/>
        <v>0</v>
      </c>
    </row>
    <row r="2659" spans="373:380" x14ac:dyDescent="0.25">
      <c r="NI2659" s="84">
        <f t="shared" si="332"/>
        <v>0</v>
      </c>
      <c r="NJ2659" s="85">
        <f t="shared" ca="1" si="333"/>
        <v>45552</v>
      </c>
      <c r="NK2659" s="84">
        <f t="shared" si="334"/>
        <v>0</v>
      </c>
      <c r="NL2659" s="85">
        <f t="shared" si="339"/>
        <v>0</v>
      </c>
      <c r="NM2659" s="84">
        <f t="shared" si="335"/>
        <v>0</v>
      </c>
      <c r="NN2659" s="85">
        <f t="shared" si="336"/>
        <v>0</v>
      </c>
      <c r="NO2659" s="84">
        <f t="shared" si="337"/>
        <v>0</v>
      </c>
      <c r="NP2659" s="85">
        <f t="shared" si="338"/>
        <v>0</v>
      </c>
    </row>
    <row r="2660" spans="373:380" x14ac:dyDescent="0.25">
      <c r="NI2660" s="84">
        <f t="shared" si="332"/>
        <v>0</v>
      </c>
      <c r="NJ2660" s="85">
        <f t="shared" ca="1" si="333"/>
        <v>45552</v>
      </c>
      <c r="NK2660" s="84">
        <f t="shared" si="334"/>
        <v>0</v>
      </c>
      <c r="NL2660" s="85">
        <f t="shared" si="339"/>
        <v>0</v>
      </c>
      <c r="NM2660" s="84">
        <f t="shared" si="335"/>
        <v>0</v>
      </c>
      <c r="NN2660" s="85">
        <f t="shared" si="336"/>
        <v>0</v>
      </c>
      <c r="NO2660" s="84">
        <f t="shared" si="337"/>
        <v>0</v>
      </c>
      <c r="NP2660" s="85">
        <f t="shared" si="338"/>
        <v>0</v>
      </c>
    </row>
    <row r="2661" spans="373:380" x14ac:dyDescent="0.25">
      <c r="NI2661" s="84">
        <f t="shared" si="332"/>
        <v>0</v>
      </c>
      <c r="NJ2661" s="85">
        <f t="shared" ca="1" si="333"/>
        <v>45552</v>
      </c>
      <c r="NK2661" s="84">
        <f t="shared" si="334"/>
        <v>0</v>
      </c>
      <c r="NL2661" s="85">
        <f t="shared" si="339"/>
        <v>0</v>
      </c>
      <c r="NM2661" s="84">
        <f t="shared" si="335"/>
        <v>0</v>
      </c>
      <c r="NN2661" s="85">
        <f t="shared" si="336"/>
        <v>0</v>
      </c>
      <c r="NO2661" s="84">
        <f t="shared" si="337"/>
        <v>0</v>
      </c>
      <c r="NP2661" s="85">
        <f t="shared" si="338"/>
        <v>0</v>
      </c>
    </row>
    <row r="2662" spans="373:380" x14ac:dyDescent="0.25">
      <c r="NI2662" s="84">
        <f t="shared" si="332"/>
        <v>0</v>
      </c>
      <c r="NJ2662" s="85">
        <f t="shared" ca="1" si="333"/>
        <v>45552</v>
      </c>
      <c r="NK2662" s="84">
        <f t="shared" si="334"/>
        <v>0</v>
      </c>
      <c r="NL2662" s="85">
        <f t="shared" si="339"/>
        <v>0</v>
      </c>
      <c r="NM2662" s="84">
        <f t="shared" si="335"/>
        <v>0</v>
      </c>
      <c r="NN2662" s="85">
        <f t="shared" si="336"/>
        <v>0</v>
      </c>
      <c r="NO2662" s="84">
        <f t="shared" si="337"/>
        <v>0</v>
      </c>
      <c r="NP2662" s="85">
        <f t="shared" si="338"/>
        <v>0</v>
      </c>
    </row>
    <row r="2663" spans="373:380" x14ac:dyDescent="0.25">
      <c r="NI2663" s="84">
        <f t="shared" si="332"/>
        <v>0</v>
      </c>
      <c r="NJ2663" s="85">
        <f t="shared" ca="1" si="333"/>
        <v>45552</v>
      </c>
      <c r="NK2663" s="84">
        <f t="shared" si="334"/>
        <v>0</v>
      </c>
      <c r="NL2663" s="85">
        <f t="shared" si="339"/>
        <v>0</v>
      </c>
      <c r="NM2663" s="84">
        <f t="shared" si="335"/>
        <v>0</v>
      </c>
      <c r="NN2663" s="85">
        <f t="shared" si="336"/>
        <v>0</v>
      </c>
      <c r="NO2663" s="84">
        <f t="shared" si="337"/>
        <v>0</v>
      </c>
      <c r="NP2663" s="85">
        <f t="shared" si="338"/>
        <v>0</v>
      </c>
    </row>
    <row r="2664" spans="373:380" x14ac:dyDescent="0.25">
      <c r="NI2664" s="84">
        <f t="shared" si="332"/>
        <v>0</v>
      </c>
      <c r="NJ2664" s="85">
        <f t="shared" ca="1" si="333"/>
        <v>45552</v>
      </c>
      <c r="NK2664" s="84">
        <f t="shared" si="334"/>
        <v>0</v>
      </c>
      <c r="NL2664" s="85">
        <f t="shared" si="339"/>
        <v>0</v>
      </c>
      <c r="NM2664" s="84">
        <f t="shared" si="335"/>
        <v>0</v>
      </c>
      <c r="NN2664" s="85">
        <f t="shared" si="336"/>
        <v>0</v>
      </c>
      <c r="NO2664" s="84">
        <f t="shared" si="337"/>
        <v>0</v>
      </c>
      <c r="NP2664" s="85">
        <f t="shared" si="338"/>
        <v>0</v>
      </c>
    </row>
    <row r="2665" spans="373:380" x14ac:dyDescent="0.25">
      <c r="NI2665" s="84">
        <f t="shared" si="332"/>
        <v>0</v>
      </c>
      <c r="NJ2665" s="85">
        <f t="shared" ca="1" si="333"/>
        <v>45552</v>
      </c>
      <c r="NK2665" s="84">
        <f t="shared" si="334"/>
        <v>0</v>
      </c>
      <c r="NL2665" s="85">
        <f t="shared" si="339"/>
        <v>0</v>
      </c>
      <c r="NM2665" s="84">
        <f t="shared" si="335"/>
        <v>0</v>
      </c>
      <c r="NN2665" s="85">
        <f t="shared" si="336"/>
        <v>0</v>
      </c>
      <c r="NO2665" s="84">
        <f t="shared" si="337"/>
        <v>0</v>
      </c>
      <c r="NP2665" s="85">
        <f t="shared" si="338"/>
        <v>0</v>
      </c>
    </row>
    <row r="2666" spans="373:380" x14ac:dyDescent="0.25">
      <c r="NI2666" s="84">
        <f t="shared" si="332"/>
        <v>0</v>
      </c>
      <c r="NJ2666" s="85">
        <f t="shared" ca="1" si="333"/>
        <v>45552</v>
      </c>
      <c r="NK2666" s="84">
        <f t="shared" si="334"/>
        <v>0</v>
      </c>
      <c r="NL2666" s="85">
        <f t="shared" si="339"/>
        <v>0</v>
      </c>
      <c r="NM2666" s="84">
        <f t="shared" si="335"/>
        <v>0</v>
      </c>
      <c r="NN2666" s="85">
        <f t="shared" si="336"/>
        <v>0</v>
      </c>
      <c r="NO2666" s="84">
        <f t="shared" si="337"/>
        <v>0</v>
      </c>
      <c r="NP2666" s="85">
        <f t="shared" si="338"/>
        <v>0</v>
      </c>
    </row>
    <row r="2667" spans="373:380" x14ac:dyDescent="0.25">
      <c r="NI2667" s="84">
        <f t="shared" si="332"/>
        <v>0</v>
      </c>
      <c r="NJ2667" s="85">
        <f t="shared" ca="1" si="333"/>
        <v>45552</v>
      </c>
      <c r="NK2667" s="84">
        <f t="shared" si="334"/>
        <v>0</v>
      </c>
      <c r="NL2667" s="85">
        <f t="shared" si="339"/>
        <v>0</v>
      </c>
      <c r="NM2667" s="84">
        <f t="shared" si="335"/>
        <v>0</v>
      </c>
      <c r="NN2667" s="85">
        <f t="shared" si="336"/>
        <v>0</v>
      </c>
      <c r="NO2667" s="84">
        <f t="shared" si="337"/>
        <v>0</v>
      </c>
      <c r="NP2667" s="85">
        <f t="shared" si="338"/>
        <v>0</v>
      </c>
    </row>
    <row r="2668" spans="373:380" x14ac:dyDescent="0.25">
      <c r="NI2668" s="84">
        <f t="shared" si="332"/>
        <v>0</v>
      </c>
      <c r="NJ2668" s="85">
        <f t="shared" ca="1" si="333"/>
        <v>45552</v>
      </c>
      <c r="NK2668" s="84">
        <f t="shared" si="334"/>
        <v>0</v>
      </c>
      <c r="NL2668" s="85">
        <f t="shared" si="339"/>
        <v>0</v>
      </c>
      <c r="NM2668" s="84">
        <f t="shared" si="335"/>
        <v>0</v>
      </c>
      <c r="NN2668" s="85">
        <f t="shared" si="336"/>
        <v>0</v>
      </c>
      <c r="NO2668" s="84">
        <f t="shared" si="337"/>
        <v>0</v>
      </c>
      <c r="NP2668" s="85">
        <f t="shared" si="338"/>
        <v>0</v>
      </c>
    </row>
    <row r="2669" spans="373:380" x14ac:dyDescent="0.25">
      <c r="NI2669" s="84">
        <f t="shared" si="332"/>
        <v>0</v>
      </c>
      <c r="NJ2669" s="85">
        <f t="shared" ca="1" si="333"/>
        <v>45552</v>
      </c>
      <c r="NK2669" s="84">
        <f t="shared" si="334"/>
        <v>0</v>
      </c>
      <c r="NL2669" s="85">
        <f t="shared" si="339"/>
        <v>0</v>
      </c>
      <c r="NM2669" s="84">
        <f t="shared" si="335"/>
        <v>0</v>
      </c>
      <c r="NN2669" s="85">
        <f t="shared" si="336"/>
        <v>0</v>
      </c>
      <c r="NO2669" s="84">
        <f t="shared" si="337"/>
        <v>0</v>
      </c>
      <c r="NP2669" s="85">
        <f t="shared" si="338"/>
        <v>0</v>
      </c>
    </row>
    <row r="2670" spans="373:380" x14ac:dyDescent="0.25">
      <c r="NI2670" s="84">
        <f t="shared" si="332"/>
        <v>0</v>
      </c>
      <c r="NJ2670" s="85">
        <f t="shared" ca="1" si="333"/>
        <v>45552</v>
      </c>
      <c r="NK2670" s="84">
        <f t="shared" si="334"/>
        <v>0</v>
      </c>
      <c r="NL2670" s="85">
        <f t="shared" si="339"/>
        <v>0</v>
      </c>
      <c r="NM2670" s="84">
        <f t="shared" si="335"/>
        <v>0</v>
      </c>
      <c r="NN2670" s="85">
        <f t="shared" si="336"/>
        <v>0</v>
      </c>
      <c r="NO2670" s="84">
        <f t="shared" si="337"/>
        <v>0</v>
      </c>
      <c r="NP2670" s="85">
        <f t="shared" si="338"/>
        <v>0</v>
      </c>
    </row>
    <row r="2671" spans="373:380" x14ac:dyDescent="0.25">
      <c r="NI2671" s="84">
        <f t="shared" si="332"/>
        <v>0</v>
      </c>
      <c r="NJ2671" s="85">
        <f t="shared" ca="1" si="333"/>
        <v>45552</v>
      </c>
      <c r="NK2671" s="84">
        <f t="shared" si="334"/>
        <v>0</v>
      </c>
      <c r="NL2671" s="85">
        <f t="shared" si="339"/>
        <v>0</v>
      </c>
      <c r="NM2671" s="84">
        <f t="shared" si="335"/>
        <v>0</v>
      </c>
      <c r="NN2671" s="85">
        <f t="shared" si="336"/>
        <v>0</v>
      </c>
      <c r="NO2671" s="84">
        <f t="shared" si="337"/>
        <v>0</v>
      </c>
      <c r="NP2671" s="85">
        <f t="shared" si="338"/>
        <v>0</v>
      </c>
    </row>
    <row r="2672" spans="373:380" x14ac:dyDescent="0.25">
      <c r="NI2672" s="84">
        <f t="shared" si="332"/>
        <v>0</v>
      </c>
      <c r="NJ2672" s="85">
        <f t="shared" ca="1" si="333"/>
        <v>45552</v>
      </c>
      <c r="NK2672" s="84">
        <f t="shared" si="334"/>
        <v>0</v>
      </c>
      <c r="NL2672" s="85">
        <f t="shared" si="339"/>
        <v>0</v>
      </c>
      <c r="NM2672" s="84">
        <f t="shared" si="335"/>
        <v>0</v>
      </c>
      <c r="NN2672" s="85">
        <f t="shared" si="336"/>
        <v>0</v>
      </c>
      <c r="NO2672" s="84">
        <f t="shared" si="337"/>
        <v>0</v>
      </c>
      <c r="NP2672" s="85">
        <f t="shared" si="338"/>
        <v>0</v>
      </c>
    </row>
    <row r="2673" spans="373:380" x14ac:dyDescent="0.25">
      <c r="NI2673" s="84">
        <f t="shared" si="332"/>
        <v>0</v>
      </c>
      <c r="NJ2673" s="85">
        <f t="shared" ca="1" si="333"/>
        <v>45552</v>
      </c>
      <c r="NK2673" s="84">
        <f t="shared" si="334"/>
        <v>0</v>
      </c>
      <c r="NL2673" s="85">
        <f t="shared" si="339"/>
        <v>0</v>
      </c>
      <c r="NM2673" s="84">
        <f t="shared" si="335"/>
        <v>0</v>
      </c>
      <c r="NN2673" s="85">
        <f t="shared" si="336"/>
        <v>0</v>
      </c>
      <c r="NO2673" s="84">
        <f t="shared" si="337"/>
        <v>0</v>
      </c>
      <c r="NP2673" s="85">
        <f t="shared" si="338"/>
        <v>0</v>
      </c>
    </row>
    <row r="2674" spans="373:380" x14ac:dyDescent="0.25">
      <c r="NI2674" s="84">
        <f t="shared" si="332"/>
        <v>0</v>
      </c>
      <c r="NJ2674" s="85">
        <f t="shared" ca="1" si="333"/>
        <v>45552</v>
      </c>
      <c r="NK2674" s="84">
        <f t="shared" si="334"/>
        <v>0</v>
      </c>
      <c r="NL2674" s="85">
        <f t="shared" si="339"/>
        <v>0</v>
      </c>
      <c r="NM2674" s="84">
        <f t="shared" si="335"/>
        <v>0</v>
      </c>
      <c r="NN2674" s="85">
        <f t="shared" si="336"/>
        <v>0</v>
      </c>
      <c r="NO2674" s="84">
        <f t="shared" si="337"/>
        <v>0</v>
      </c>
      <c r="NP2674" s="85">
        <f t="shared" si="338"/>
        <v>0</v>
      </c>
    </row>
    <row r="2675" spans="373:380" x14ac:dyDescent="0.25">
      <c r="NI2675" s="84">
        <f t="shared" si="332"/>
        <v>0</v>
      </c>
      <c r="NJ2675" s="85">
        <f t="shared" ca="1" si="333"/>
        <v>45552</v>
      </c>
      <c r="NK2675" s="84">
        <f t="shared" si="334"/>
        <v>0</v>
      </c>
      <c r="NL2675" s="85">
        <f t="shared" si="339"/>
        <v>0</v>
      </c>
      <c r="NM2675" s="84">
        <f t="shared" si="335"/>
        <v>0</v>
      </c>
      <c r="NN2675" s="85">
        <f t="shared" si="336"/>
        <v>0</v>
      </c>
      <c r="NO2675" s="84">
        <f t="shared" si="337"/>
        <v>0</v>
      </c>
      <c r="NP2675" s="85">
        <f t="shared" si="338"/>
        <v>0</v>
      </c>
    </row>
    <row r="2676" spans="373:380" x14ac:dyDescent="0.25">
      <c r="NI2676" s="84">
        <f t="shared" si="332"/>
        <v>0</v>
      </c>
      <c r="NJ2676" s="85">
        <f t="shared" ca="1" si="333"/>
        <v>45552</v>
      </c>
      <c r="NK2676" s="84">
        <f t="shared" si="334"/>
        <v>0</v>
      </c>
      <c r="NL2676" s="85">
        <f t="shared" si="339"/>
        <v>0</v>
      </c>
      <c r="NM2676" s="84">
        <f t="shared" si="335"/>
        <v>0</v>
      </c>
      <c r="NN2676" s="85">
        <f t="shared" si="336"/>
        <v>0</v>
      </c>
      <c r="NO2676" s="84">
        <f t="shared" si="337"/>
        <v>0</v>
      </c>
      <c r="NP2676" s="85">
        <f t="shared" si="338"/>
        <v>0</v>
      </c>
    </row>
    <row r="2677" spans="373:380" x14ac:dyDescent="0.25">
      <c r="NI2677" s="84">
        <f t="shared" si="332"/>
        <v>0</v>
      </c>
      <c r="NJ2677" s="85">
        <f t="shared" ca="1" si="333"/>
        <v>45552</v>
      </c>
      <c r="NK2677" s="84">
        <f t="shared" si="334"/>
        <v>0</v>
      </c>
      <c r="NL2677" s="85">
        <f t="shared" si="339"/>
        <v>0</v>
      </c>
      <c r="NM2677" s="84">
        <f t="shared" si="335"/>
        <v>0</v>
      </c>
      <c r="NN2677" s="85">
        <f t="shared" si="336"/>
        <v>0</v>
      </c>
      <c r="NO2677" s="84">
        <f t="shared" si="337"/>
        <v>0</v>
      </c>
      <c r="NP2677" s="85">
        <f t="shared" si="338"/>
        <v>0</v>
      </c>
    </row>
    <row r="2678" spans="373:380" x14ac:dyDescent="0.25">
      <c r="NI2678" s="84">
        <f t="shared" si="332"/>
        <v>0</v>
      </c>
      <c r="NJ2678" s="85">
        <f t="shared" ca="1" si="333"/>
        <v>45552</v>
      </c>
      <c r="NK2678" s="84">
        <f t="shared" si="334"/>
        <v>0</v>
      </c>
      <c r="NL2678" s="85">
        <f t="shared" si="339"/>
        <v>0</v>
      </c>
      <c r="NM2678" s="84">
        <f t="shared" si="335"/>
        <v>0</v>
      </c>
      <c r="NN2678" s="85">
        <f t="shared" si="336"/>
        <v>0</v>
      </c>
      <c r="NO2678" s="84">
        <f t="shared" si="337"/>
        <v>0</v>
      </c>
      <c r="NP2678" s="85">
        <f t="shared" si="338"/>
        <v>0</v>
      </c>
    </row>
    <row r="2679" spans="373:380" x14ac:dyDescent="0.25">
      <c r="NI2679" s="84">
        <f t="shared" si="332"/>
        <v>0</v>
      </c>
      <c r="NJ2679" s="85">
        <f t="shared" ca="1" si="333"/>
        <v>45552</v>
      </c>
      <c r="NK2679" s="84">
        <f t="shared" si="334"/>
        <v>0</v>
      </c>
      <c r="NL2679" s="85">
        <f t="shared" si="339"/>
        <v>0</v>
      </c>
      <c r="NM2679" s="84">
        <f t="shared" si="335"/>
        <v>0</v>
      </c>
      <c r="NN2679" s="85">
        <f t="shared" si="336"/>
        <v>0</v>
      </c>
      <c r="NO2679" s="84">
        <f t="shared" si="337"/>
        <v>0</v>
      </c>
      <c r="NP2679" s="85">
        <f t="shared" si="338"/>
        <v>0</v>
      </c>
    </row>
    <row r="2680" spans="373:380" x14ac:dyDescent="0.25">
      <c r="NI2680" s="84">
        <f t="shared" si="332"/>
        <v>0</v>
      </c>
      <c r="NJ2680" s="85">
        <f t="shared" ca="1" si="333"/>
        <v>45552</v>
      </c>
      <c r="NK2680" s="84">
        <f t="shared" si="334"/>
        <v>0</v>
      </c>
      <c r="NL2680" s="85">
        <f t="shared" si="339"/>
        <v>0</v>
      </c>
      <c r="NM2680" s="84">
        <f t="shared" si="335"/>
        <v>0</v>
      </c>
      <c r="NN2680" s="85">
        <f t="shared" si="336"/>
        <v>0</v>
      </c>
      <c r="NO2680" s="84">
        <f t="shared" si="337"/>
        <v>0</v>
      </c>
      <c r="NP2680" s="85">
        <f t="shared" si="338"/>
        <v>0</v>
      </c>
    </row>
    <row r="2681" spans="373:380" x14ac:dyDescent="0.25">
      <c r="NI2681" s="84">
        <f t="shared" si="332"/>
        <v>0</v>
      </c>
      <c r="NJ2681" s="85">
        <f t="shared" ca="1" si="333"/>
        <v>45552</v>
      </c>
      <c r="NK2681" s="84">
        <f t="shared" si="334"/>
        <v>0</v>
      </c>
      <c r="NL2681" s="85">
        <f t="shared" si="339"/>
        <v>0</v>
      </c>
      <c r="NM2681" s="84">
        <f t="shared" si="335"/>
        <v>0</v>
      </c>
      <c r="NN2681" s="85">
        <f t="shared" si="336"/>
        <v>0</v>
      </c>
      <c r="NO2681" s="84">
        <f t="shared" si="337"/>
        <v>0</v>
      </c>
      <c r="NP2681" s="85">
        <f t="shared" si="338"/>
        <v>0</v>
      </c>
    </row>
    <row r="2682" spans="373:380" x14ac:dyDescent="0.25">
      <c r="NI2682" s="84">
        <f t="shared" si="332"/>
        <v>0</v>
      </c>
      <c r="NJ2682" s="85">
        <f t="shared" ca="1" si="333"/>
        <v>45552</v>
      </c>
      <c r="NK2682" s="84">
        <f t="shared" si="334"/>
        <v>0</v>
      </c>
      <c r="NL2682" s="85">
        <f t="shared" si="339"/>
        <v>0</v>
      </c>
      <c r="NM2682" s="84">
        <f t="shared" si="335"/>
        <v>0</v>
      </c>
      <c r="NN2682" s="85">
        <f t="shared" si="336"/>
        <v>0</v>
      </c>
      <c r="NO2682" s="84">
        <f t="shared" si="337"/>
        <v>0</v>
      </c>
      <c r="NP2682" s="85">
        <f t="shared" si="338"/>
        <v>0</v>
      </c>
    </row>
    <row r="2683" spans="373:380" x14ac:dyDescent="0.25">
      <c r="NI2683" s="84">
        <f t="shared" si="332"/>
        <v>0</v>
      </c>
      <c r="NJ2683" s="85">
        <f t="shared" ca="1" si="333"/>
        <v>45552</v>
      </c>
      <c r="NK2683" s="84">
        <f t="shared" si="334"/>
        <v>0</v>
      </c>
      <c r="NL2683" s="85">
        <f t="shared" si="339"/>
        <v>0</v>
      </c>
      <c r="NM2683" s="84">
        <f t="shared" si="335"/>
        <v>0</v>
      </c>
      <c r="NN2683" s="85">
        <f t="shared" si="336"/>
        <v>0</v>
      </c>
      <c r="NO2683" s="84">
        <f t="shared" si="337"/>
        <v>0</v>
      </c>
      <c r="NP2683" s="85">
        <f t="shared" si="338"/>
        <v>0</v>
      </c>
    </row>
    <row r="2684" spans="373:380" x14ac:dyDescent="0.25">
      <c r="NI2684" s="84">
        <f t="shared" si="332"/>
        <v>0</v>
      </c>
      <c r="NJ2684" s="85">
        <f t="shared" ca="1" si="333"/>
        <v>45552</v>
      </c>
      <c r="NK2684" s="84">
        <f t="shared" si="334"/>
        <v>0</v>
      </c>
      <c r="NL2684" s="85">
        <f t="shared" si="339"/>
        <v>0</v>
      </c>
      <c r="NM2684" s="84">
        <f t="shared" si="335"/>
        <v>0</v>
      </c>
      <c r="NN2684" s="85">
        <f t="shared" si="336"/>
        <v>0</v>
      </c>
      <c r="NO2684" s="84">
        <f t="shared" si="337"/>
        <v>0</v>
      </c>
      <c r="NP2684" s="85">
        <f t="shared" si="338"/>
        <v>0</v>
      </c>
    </row>
    <row r="2685" spans="373:380" x14ac:dyDescent="0.25">
      <c r="NI2685" s="84">
        <f t="shared" si="332"/>
        <v>0</v>
      </c>
      <c r="NJ2685" s="85">
        <f t="shared" ca="1" si="333"/>
        <v>45552</v>
      </c>
      <c r="NK2685" s="84">
        <f t="shared" si="334"/>
        <v>0</v>
      </c>
      <c r="NL2685" s="85">
        <f t="shared" si="339"/>
        <v>0</v>
      </c>
      <c r="NM2685" s="84">
        <f t="shared" si="335"/>
        <v>0</v>
      </c>
      <c r="NN2685" s="85">
        <f t="shared" si="336"/>
        <v>0</v>
      </c>
      <c r="NO2685" s="84">
        <f t="shared" si="337"/>
        <v>0</v>
      </c>
      <c r="NP2685" s="85">
        <f t="shared" si="338"/>
        <v>0</v>
      </c>
    </row>
    <row r="2686" spans="373:380" x14ac:dyDescent="0.25">
      <c r="NI2686" s="84">
        <f t="shared" si="332"/>
        <v>0</v>
      </c>
      <c r="NJ2686" s="85">
        <f t="shared" ca="1" si="333"/>
        <v>45552</v>
      </c>
      <c r="NK2686" s="84">
        <f t="shared" si="334"/>
        <v>0</v>
      </c>
      <c r="NL2686" s="85">
        <f t="shared" si="339"/>
        <v>0</v>
      </c>
      <c r="NM2686" s="84">
        <f t="shared" si="335"/>
        <v>0</v>
      </c>
      <c r="NN2686" s="85">
        <f t="shared" si="336"/>
        <v>0</v>
      </c>
      <c r="NO2686" s="84">
        <f t="shared" si="337"/>
        <v>0</v>
      </c>
      <c r="NP2686" s="85">
        <f t="shared" si="338"/>
        <v>0</v>
      </c>
    </row>
    <row r="2687" spans="373:380" x14ac:dyDescent="0.25">
      <c r="NI2687" s="84">
        <f t="shared" si="332"/>
        <v>0</v>
      </c>
      <c r="NJ2687" s="85">
        <f t="shared" ca="1" si="333"/>
        <v>45552</v>
      </c>
      <c r="NK2687" s="84">
        <f t="shared" si="334"/>
        <v>0</v>
      </c>
      <c r="NL2687" s="85">
        <f t="shared" si="339"/>
        <v>0</v>
      </c>
      <c r="NM2687" s="84">
        <f t="shared" si="335"/>
        <v>0</v>
      </c>
      <c r="NN2687" s="85">
        <f t="shared" si="336"/>
        <v>0</v>
      </c>
      <c r="NO2687" s="84">
        <f t="shared" si="337"/>
        <v>0</v>
      </c>
      <c r="NP2687" s="85">
        <f t="shared" si="338"/>
        <v>0</v>
      </c>
    </row>
    <row r="2688" spans="373:380" x14ac:dyDescent="0.25">
      <c r="NI2688" s="84">
        <f t="shared" si="332"/>
        <v>0</v>
      </c>
      <c r="NJ2688" s="85">
        <f t="shared" ca="1" si="333"/>
        <v>45552</v>
      </c>
      <c r="NK2688" s="84">
        <f t="shared" si="334"/>
        <v>0</v>
      </c>
      <c r="NL2688" s="85">
        <f t="shared" si="339"/>
        <v>0</v>
      </c>
      <c r="NM2688" s="84">
        <f t="shared" si="335"/>
        <v>0</v>
      </c>
      <c r="NN2688" s="85">
        <f t="shared" si="336"/>
        <v>0</v>
      </c>
      <c r="NO2688" s="84">
        <f t="shared" si="337"/>
        <v>0</v>
      </c>
      <c r="NP2688" s="85">
        <f t="shared" si="338"/>
        <v>0</v>
      </c>
    </row>
    <row r="2689" spans="373:380" x14ac:dyDescent="0.25">
      <c r="NI2689" s="84">
        <f t="shared" si="332"/>
        <v>0</v>
      </c>
      <c r="NJ2689" s="85">
        <f t="shared" ca="1" si="333"/>
        <v>45552</v>
      </c>
      <c r="NK2689" s="84">
        <f t="shared" si="334"/>
        <v>0</v>
      </c>
      <c r="NL2689" s="85">
        <f t="shared" si="339"/>
        <v>0</v>
      </c>
      <c r="NM2689" s="84">
        <f t="shared" si="335"/>
        <v>0</v>
      </c>
      <c r="NN2689" s="85">
        <f t="shared" si="336"/>
        <v>0</v>
      </c>
      <c r="NO2689" s="84">
        <f t="shared" si="337"/>
        <v>0</v>
      </c>
      <c r="NP2689" s="85">
        <f t="shared" si="338"/>
        <v>0</v>
      </c>
    </row>
    <row r="2690" spans="373:380" x14ac:dyDescent="0.25">
      <c r="NI2690" s="84">
        <f t="shared" si="332"/>
        <v>0</v>
      </c>
      <c r="NJ2690" s="85">
        <f t="shared" ca="1" si="333"/>
        <v>45552</v>
      </c>
      <c r="NK2690" s="84">
        <f t="shared" si="334"/>
        <v>0</v>
      </c>
      <c r="NL2690" s="85">
        <f t="shared" si="339"/>
        <v>0</v>
      </c>
      <c r="NM2690" s="84">
        <f t="shared" si="335"/>
        <v>0</v>
      </c>
      <c r="NN2690" s="85">
        <f t="shared" si="336"/>
        <v>0</v>
      </c>
      <c r="NO2690" s="84">
        <f t="shared" si="337"/>
        <v>0</v>
      </c>
      <c r="NP2690" s="85">
        <f t="shared" si="338"/>
        <v>0</v>
      </c>
    </row>
    <row r="2691" spans="373:380" x14ac:dyDescent="0.25">
      <c r="NI2691" s="84">
        <f t="shared" si="332"/>
        <v>0</v>
      </c>
      <c r="NJ2691" s="85">
        <f t="shared" ca="1" si="333"/>
        <v>45552</v>
      </c>
      <c r="NK2691" s="84">
        <f t="shared" si="334"/>
        <v>0</v>
      </c>
      <c r="NL2691" s="85">
        <f t="shared" si="339"/>
        <v>0</v>
      </c>
      <c r="NM2691" s="84">
        <f t="shared" si="335"/>
        <v>0</v>
      </c>
      <c r="NN2691" s="85">
        <f t="shared" si="336"/>
        <v>0</v>
      </c>
      <c r="NO2691" s="84">
        <f t="shared" si="337"/>
        <v>0</v>
      </c>
      <c r="NP2691" s="85">
        <f t="shared" si="338"/>
        <v>0</v>
      </c>
    </row>
    <row r="2692" spans="373:380" x14ac:dyDescent="0.25">
      <c r="NI2692" s="84">
        <f t="shared" si="332"/>
        <v>0</v>
      </c>
      <c r="NJ2692" s="85">
        <f t="shared" ca="1" si="333"/>
        <v>45552</v>
      </c>
      <c r="NK2692" s="84">
        <f t="shared" si="334"/>
        <v>0</v>
      </c>
      <c r="NL2692" s="85">
        <f t="shared" si="339"/>
        <v>0</v>
      </c>
      <c r="NM2692" s="84">
        <f t="shared" si="335"/>
        <v>0</v>
      </c>
      <c r="NN2692" s="85">
        <f t="shared" si="336"/>
        <v>0</v>
      </c>
      <c r="NO2692" s="84">
        <f t="shared" si="337"/>
        <v>0</v>
      </c>
      <c r="NP2692" s="85">
        <f t="shared" si="338"/>
        <v>0</v>
      </c>
    </row>
    <row r="2693" spans="373:380" x14ac:dyDescent="0.25">
      <c r="NI2693" s="84">
        <f t="shared" si="332"/>
        <v>0</v>
      </c>
      <c r="NJ2693" s="85">
        <f t="shared" ca="1" si="333"/>
        <v>45552</v>
      </c>
      <c r="NK2693" s="84">
        <f t="shared" si="334"/>
        <v>0</v>
      </c>
      <c r="NL2693" s="85">
        <f t="shared" si="339"/>
        <v>0</v>
      </c>
      <c r="NM2693" s="84">
        <f t="shared" si="335"/>
        <v>0</v>
      </c>
      <c r="NN2693" s="85">
        <f t="shared" si="336"/>
        <v>0</v>
      </c>
      <c r="NO2693" s="84">
        <f t="shared" si="337"/>
        <v>0</v>
      </c>
      <c r="NP2693" s="85">
        <f t="shared" si="338"/>
        <v>0</v>
      </c>
    </row>
    <row r="2694" spans="373:380" x14ac:dyDescent="0.25">
      <c r="NI2694" s="84">
        <f t="shared" si="332"/>
        <v>0</v>
      </c>
      <c r="NJ2694" s="85">
        <f t="shared" ca="1" si="333"/>
        <v>45552</v>
      </c>
      <c r="NK2694" s="84">
        <f t="shared" si="334"/>
        <v>0</v>
      </c>
      <c r="NL2694" s="85">
        <f t="shared" si="339"/>
        <v>0</v>
      </c>
      <c r="NM2694" s="84">
        <f t="shared" si="335"/>
        <v>0</v>
      </c>
      <c r="NN2694" s="85">
        <f t="shared" si="336"/>
        <v>0</v>
      </c>
      <c r="NO2694" s="84">
        <f t="shared" si="337"/>
        <v>0</v>
      </c>
      <c r="NP2694" s="85">
        <f t="shared" si="338"/>
        <v>0</v>
      </c>
    </row>
    <row r="2695" spans="373:380" x14ac:dyDescent="0.25">
      <c r="NI2695" s="84">
        <f t="shared" si="332"/>
        <v>0</v>
      </c>
      <c r="NJ2695" s="85">
        <f t="shared" ca="1" si="333"/>
        <v>45552</v>
      </c>
      <c r="NK2695" s="84">
        <f t="shared" si="334"/>
        <v>0</v>
      </c>
      <c r="NL2695" s="85">
        <f t="shared" si="339"/>
        <v>0</v>
      </c>
      <c r="NM2695" s="84">
        <f t="shared" si="335"/>
        <v>0</v>
      </c>
      <c r="NN2695" s="85">
        <f t="shared" si="336"/>
        <v>0</v>
      </c>
      <c r="NO2695" s="84">
        <f t="shared" si="337"/>
        <v>0</v>
      </c>
      <c r="NP2695" s="85">
        <f t="shared" si="338"/>
        <v>0</v>
      </c>
    </row>
    <row r="2696" spans="373:380" x14ac:dyDescent="0.25">
      <c r="NI2696" s="84">
        <f t="shared" si="332"/>
        <v>0</v>
      </c>
      <c r="NJ2696" s="85">
        <f t="shared" ca="1" si="333"/>
        <v>45552</v>
      </c>
      <c r="NK2696" s="84">
        <f t="shared" si="334"/>
        <v>0</v>
      </c>
      <c r="NL2696" s="85">
        <f t="shared" si="339"/>
        <v>0</v>
      </c>
      <c r="NM2696" s="84">
        <f t="shared" si="335"/>
        <v>0</v>
      </c>
      <c r="NN2696" s="85">
        <f t="shared" si="336"/>
        <v>0</v>
      </c>
      <c r="NO2696" s="84">
        <f t="shared" si="337"/>
        <v>0</v>
      </c>
      <c r="NP2696" s="85">
        <f t="shared" si="338"/>
        <v>0</v>
      </c>
    </row>
    <row r="2697" spans="373:380" x14ac:dyDescent="0.25">
      <c r="NI2697" s="84">
        <f t="shared" ref="NI2697:NI2760" si="340">+EV2697</f>
        <v>0</v>
      </c>
      <c r="NJ2697" s="85">
        <f t="shared" ref="NJ2697:NJ2760" ca="1" si="341">+$OC$5-NI2697</f>
        <v>45552</v>
      </c>
      <c r="NK2697" s="84">
        <f t="shared" ref="NK2697:NK2760" si="342">+CI2697</f>
        <v>0</v>
      </c>
      <c r="NL2697" s="85">
        <f t="shared" si="339"/>
        <v>0</v>
      </c>
      <c r="NM2697" s="84">
        <f t="shared" ref="NM2697:NM2760" si="343">+LB2697</f>
        <v>0</v>
      </c>
      <c r="NN2697" s="85">
        <f t="shared" ref="NN2697:NN2760" si="344">+NM2697-NI2697</f>
        <v>0</v>
      </c>
      <c r="NO2697" s="84">
        <f t="shared" ref="NO2697:NO2760" si="345">+AL2697</f>
        <v>0</v>
      </c>
      <c r="NP2697" s="85">
        <f t="shared" ref="NP2697:NP2760" si="346">+NO2697-NI2697</f>
        <v>0</v>
      </c>
    </row>
    <row r="2698" spans="373:380" x14ac:dyDescent="0.25">
      <c r="NI2698" s="84">
        <f t="shared" si="340"/>
        <v>0</v>
      </c>
      <c r="NJ2698" s="85">
        <f t="shared" ca="1" si="341"/>
        <v>45552</v>
      </c>
      <c r="NK2698" s="84">
        <f t="shared" si="342"/>
        <v>0</v>
      </c>
      <c r="NL2698" s="85">
        <f t="shared" ref="NL2698:NL2761" si="347">+NK2698-NI2698</f>
        <v>0</v>
      </c>
      <c r="NM2698" s="84">
        <f t="shared" si="343"/>
        <v>0</v>
      </c>
      <c r="NN2698" s="85">
        <f t="shared" si="344"/>
        <v>0</v>
      </c>
      <c r="NO2698" s="84">
        <f t="shared" si="345"/>
        <v>0</v>
      </c>
      <c r="NP2698" s="85">
        <f t="shared" si="346"/>
        <v>0</v>
      </c>
    </row>
    <row r="2699" spans="373:380" x14ac:dyDescent="0.25">
      <c r="NI2699" s="84">
        <f t="shared" si="340"/>
        <v>0</v>
      </c>
      <c r="NJ2699" s="85">
        <f t="shared" ca="1" si="341"/>
        <v>45552</v>
      </c>
      <c r="NK2699" s="84">
        <f t="shared" si="342"/>
        <v>0</v>
      </c>
      <c r="NL2699" s="85">
        <f t="shared" si="347"/>
        <v>0</v>
      </c>
      <c r="NM2699" s="84">
        <f t="shared" si="343"/>
        <v>0</v>
      </c>
      <c r="NN2699" s="85">
        <f t="shared" si="344"/>
        <v>0</v>
      </c>
      <c r="NO2699" s="84">
        <f t="shared" si="345"/>
        <v>0</v>
      </c>
      <c r="NP2699" s="85">
        <f t="shared" si="346"/>
        <v>0</v>
      </c>
    </row>
    <row r="2700" spans="373:380" x14ac:dyDescent="0.25">
      <c r="NI2700" s="84">
        <f t="shared" si="340"/>
        <v>0</v>
      </c>
      <c r="NJ2700" s="85">
        <f t="shared" ca="1" si="341"/>
        <v>45552</v>
      </c>
      <c r="NK2700" s="84">
        <f t="shared" si="342"/>
        <v>0</v>
      </c>
      <c r="NL2700" s="85">
        <f t="shared" si="347"/>
        <v>0</v>
      </c>
      <c r="NM2700" s="84">
        <f t="shared" si="343"/>
        <v>0</v>
      </c>
      <c r="NN2700" s="85">
        <f t="shared" si="344"/>
        <v>0</v>
      </c>
      <c r="NO2700" s="84">
        <f t="shared" si="345"/>
        <v>0</v>
      </c>
      <c r="NP2700" s="85">
        <f t="shared" si="346"/>
        <v>0</v>
      </c>
    </row>
    <row r="2701" spans="373:380" x14ac:dyDescent="0.25">
      <c r="NI2701" s="84">
        <f t="shared" si="340"/>
        <v>0</v>
      </c>
      <c r="NJ2701" s="85">
        <f t="shared" ca="1" si="341"/>
        <v>45552</v>
      </c>
      <c r="NK2701" s="84">
        <f t="shared" si="342"/>
        <v>0</v>
      </c>
      <c r="NL2701" s="85">
        <f t="shared" si="347"/>
        <v>0</v>
      </c>
      <c r="NM2701" s="84">
        <f t="shared" si="343"/>
        <v>0</v>
      </c>
      <c r="NN2701" s="85">
        <f t="shared" si="344"/>
        <v>0</v>
      </c>
      <c r="NO2701" s="84">
        <f t="shared" si="345"/>
        <v>0</v>
      </c>
      <c r="NP2701" s="85">
        <f t="shared" si="346"/>
        <v>0</v>
      </c>
    </row>
    <row r="2702" spans="373:380" x14ac:dyDescent="0.25">
      <c r="NI2702" s="84">
        <f t="shared" si="340"/>
        <v>0</v>
      </c>
      <c r="NJ2702" s="85">
        <f t="shared" ca="1" si="341"/>
        <v>45552</v>
      </c>
      <c r="NK2702" s="84">
        <f t="shared" si="342"/>
        <v>0</v>
      </c>
      <c r="NL2702" s="85">
        <f t="shared" si="347"/>
        <v>0</v>
      </c>
      <c r="NM2702" s="84">
        <f t="shared" si="343"/>
        <v>0</v>
      </c>
      <c r="NN2702" s="85">
        <f t="shared" si="344"/>
        <v>0</v>
      </c>
      <c r="NO2702" s="84">
        <f t="shared" si="345"/>
        <v>0</v>
      </c>
      <c r="NP2702" s="85">
        <f t="shared" si="346"/>
        <v>0</v>
      </c>
    </row>
    <row r="2703" spans="373:380" x14ac:dyDescent="0.25">
      <c r="NI2703" s="84">
        <f t="shared" si="340"/>
        <v>0</v>
      </c>
      <c r="NJ2703" s="85">
        <f t="shared" ca="1" si="341"/>
        <v>45552</v>
      </c>
      <c r="NK2703" s="84">
        <f t="shared" si="342"/>
        <v>0</v>
      </c>
      <c r="NL2703" s="85">
        <f t="shared" si="347"/>
        <v>0</v>
      </c>
      <c r="NM2703" s="84">
        <f t="shared" si="343"/>
        <v>0</v>
      </c>
      <c r="NN2703" s="85">
        <f t="shared" si="344"/>
        <v>0</v>
      </c>
      <c r="NO2703" s="84">
        <f t="shared" si="345"/>
        <v>0</v>
      </c>
      <c r="NP2703" s="85">
        <f t="shared" si="346"/>
        <v>0</v>
      </c>
    </row>
    <row r="2704" spans="373:380" x14ac:dyDescent="0.25">
      <c r="NI2704" s="84">
        <f t="shared" si="340"/>
        <v>0</v>
      </c>
      <c r="NJ2704" s="85">
        <f t="shared" ca="1" si="341"/>
        <v>45552</v>
      </c>
      <c r="NK2704" s="84">
        <f t="shared" si="342"/>
        <v>0</v>
      </c>
      <c r="NL2704" s="85">
        <f t="shared" si="347"/>
        <v>0</v>
      </c>
      <c r="NM2704" s="84">
        <f t="shared" si="343"/>
        <v>0</v>
      </c>
      <c r="NN2704" s="85">
        <f t="shared" si="344"/>
        <v>0</v>
      </c>
      <c r="NO2704" s="84">
        <f t="shared" si="345"/>
        <v>0</v>
      </c>
      <c r="NP2704" s="85">
        <f t="shared" si="346"/>
        <v>0</v>
      </c>
    </row>
    <row r="2705" spans="373:380" x14ac:dyDescent="0.25">
      <c r="NI2705" s="84">
        <f t="shared" si="340"/>
        <v>0</v>
      </c>
      <c r="NJ2705" s="85">
        <f t="shared" ca="1" si="341"/>
        <v>45552</v>
      </c>
      <c r="NK2705" s="84">
        <f t="shared" si="342"/>
        <v>0</v>
      </c>
      <c r="NL2705" s="85">
        <f t="shared" si="347"/>
        <v>0</v>
      </c>
      <c r="NM2705" s="84">
        <f t="shared" si="343"/>
        <v>0</v>
      </c>
      <c r="NN2705" s="85">
        <f t="shared" si="344"/>
        <v>0</v>
      </c>
      <c r="NO2705" s="84">
        <f t="shared" si="345"/>
        <v>0</v>
      </c>
      <c r="NP2705" s="85">
        <f t="shared" si="346"/>
        <v>0</v>
      </c>
    </row>
    <row r="2706" spans="373:380" x14ac:dyDescent="0.25">
      <c r="NI2706" s="84">
        <f t="shared" si="340"/>
        <v>0</v>
      </c>
      <c r="NJ2706" s="85">
        <f t="shared" ca="1" si="341"/>
        <v>45552</v>
      </c>
      <c r="NK2706" s="84">
        <f t="shared" si="342"/>
        <v>0</v>
      </c>
      <c r="NL2706" s="85">
        <f t="shared" si="347"/>
        <v>0</v>
      </c>
      <c r="NM2706" s="84">
        <f t="shared" si="343"/>
        <v>0</v>
      </c>
      <c r="NN2706" s="85">
        <f t="shared" si="344"/>
        <v>0</v>
      </c>
      <c r="NO2706" s="84">
        <f t="shared" si="345"/>
        <v>0</v>
      </c>
      <c r="NP2706" s="85">
        <f t="shared" si="346"/>
        <v>0</v>
      </c>
    </row>
    <row r="2707" spans="373:380" x14ac:dyDescent="0.25">
      <c r="NI2707" s="84">
        <f t="shared" si="340"/>
        <v>0</v>
      </c>
      <c r="NJ2707" s="85">
        <f t="shared" ca="1" si="341"/>
        <v>45552</v>
      </c>
      <c r="NK2707" s="84">
        <f t="shared" si="342"/>
        <v>0</v>
      </c>
      <c r="NL2707" s="85">
        <f t="shared" si="347"/>
        <v>0</v>
      </c>
      <c r="NM2707" s="84">
        <f t="shared" si="343"/>
        <v>0</v>
      </c>
      <c r="NN2707" s="85">
        <f t="shared" si="344"/>
        <v>0</v>
      </c>
      <c r="NO2707" s="84">
        <f t="shared" si="345"/>
        <v>0</v>
      </c>
      <c r="NP2707" s="85">
        <f t="shared" si="346"/>
        <v>0</v>
      </c>
    </row>
    <row r="2708" spans="373:380" x14ac:dyDescent="0.25">
      <c r="NI2708" s="84">
        <f t="shared" si="340"/>
        <v>0</v>
      </c>
      <c r="NJ2708" s="85">
        <f t="shared" ca="1" si="341"/>
        <v>45552</v>
      </c>
      <c r="NK2708" s="84">
        <f t="shared" si="342"/>
        <v>0</v>
      </c>
      <c r="NL2708" s="85">
        <f t="shared" si="347"/>
        <v>0</v>
      </c>
      <c r="NM2708" s="84">
        <f t="shared" si="343"/>
        <v>0</v>
      </c>
      <c r="NN2708" s="85">
        <f t="shared" si="344"/>
        <v>0</v>
      </c>
      <c r="NO2708" s="84">
        <f t="shared" si="345"/>
        <v>0</v>
      </c>
      <c r="NP2708" s="85">
        <f t="shared" si="346"/>
        <v>0</v>
      </c>
    </row>
    <row r="2709" spans="373:380" x14ac:dyDescent="0.25">
      <c r="NI2709" s="84">
        <f t="shared" si="340"/>
        <v>0</v>
      </c>
      <c r="NJ2709" s="85">
        <f t="shared" ca="1" si="341"/>
        <v>45552</v>
      </c>
      <c r="NK2709" s="84">
        <f t="shared" si="342"/>
        <v>0</v>
      </c>
      <c r="NL2709" s="85">
        <f t="shared" si="347"/>
        <v>0</v>
      </c>
      <c r="NM2709" s="84">
        <f t="shared" si="343"/>
        <v>0</v>
      </c>
      <c r="NN2709" s="85">
        <f t="shared" si="344"/>
        <v>0</v>
      </c>
      <c r="NO2709" s="84">
        <f t="shared" si="345"/>
        <v>0</v>
      </c>
      <c r="NP2709" s="85">
        <f t="shared" si="346"/>
        <v>0</v>
      </c>
    </row>
    <row r="2710" spans="373:380" x14ac:dyDescent="0.25">
      <c r="NI2710" s="84">
        <f t="shared" si="340"/>
        <v>0</v>
      </c>
      <c r="NJ2710" s="85">
        <f t="shared" ca="1" si="341"/>
        <v>45552</v>
      </c>
      <c r="NK2710" s="84">
        <f t="shared" si="342"/>
        <v>0</v>
      </c>
      <c r="NL2710" s="85">
        <f t="shared" si="347"/>
        <v>0</v>
      </c>
      <c r="NM2710" s="84">
        <f t="shared" si="343"/>
        <v>0</v>
      </c>
      <c r="NN2710" s="85">
        <f t="shared" si="344"/>
        <v>0</v>
      </c>
      <c r="NO2710" s="84">
        <f t="shared" si="345"/>
        <v>0</v>
      </c>
      <c r="NP2710" s="85">
        <f t="shared" si="346"/>
        <v>0</v>
      </c>
    </row>
    <row r="2711" spans="373:380" x14ac:dyDescent="0.25">
      <c r="NI2711" s="84">
        <f t="shared" si="340"/>
        <v>0</v>
      </c>
      <c r="NJ2711" s="85">
        <f t="shared" ca="1" si="341"/>
        <v>45552</v>
      </c>
      <c r="NK2711" s="84">
        <f t="shared" si="342"/>
        <v>0</v>
      </c>
      <c r="NL2711" s="85">
        <f t="shared" si="347"/>
        <v>0</v>
      </c>
      <c r="NM2711" s="84">
        <f t="shared" si="343"/>
        <v>0</v>
      </c>
      <c r="NN2711" s="85">
        <f t="shared" si="344"/>
        <v>0</v>
      </c>
      <c r="NO2711" s="84">
        <f t="shared" si="345"/>
        <v>0</v>
      </c>
      <c r="NP2711" s="85">
        <f t="shared" si="346"/>
        <v>0</v>
      </c>
    </row>
    <row r="2712" spans="373:380" x14ac:dyDescent="0.25">
      <c r="NI2712" s="84">
        <f t="shared" si="340"/>
        <v>0</v>
      </c>
      <c r="NJ2712" s="85">
        <f t="shared" ca="1" si="341"/>
        <v>45552</v>
      </c>
      <c r="NK2712" s="84">
        <f t="shared" si="342"/>
        <v>0</v>
      </c>
      <c r="NL2712" s="85">
        <f t="shared" si="347"/>
        <v>0</v>
      </c>
      <c r="NM2712" s="84">
        <f t="shared" si="343"/>
        <v>0</v>
      </c>
      <c r="NN2712" s="85">
        <f t="shared" si="344"/>
        <v>0</v>
      </c>
      <c r="NO2712" s="84">
        <f t="shared" si="345"/>
        <v>0</v>
      </c>
      <c r="NP2712" s="85">
        <f t="shared" si="346"/>
        <v>0</v>
      </c>
    </row>
    <row r="2713" spans="373:380" x14ac:dyDescent="0.25">
      <c r="NI2713" s="84">
        <f t="shared" si="340"/>
        <v>0</v>
      </c>
      <c r="NJ2713" s="85">
        <f t="shared" ca="1" si="341"/>
        <v>45552</v>
      </c>
      <c r="NK2713" s="84">
        <f t="shared" si="342"/>
        <v>0</v>
      </c>
      <c r="NL2713" s="85">
        <f t="shared" si="347"/>
        <v>0</v>
      </c>
      <c r="NM2713" s="84">
        <f t="shared" si="343"/>
        <v>0</v>
      </c>
      <c r="NN2713" s="85">
        <f t="shared" si="344"/>
        <v>0</v>
      </c>
      <c r="NO2713" s="84">
        <f t="shared" si="345"/>
        <v>0</v>
      </c>
      <c r="NP2713" s="85">
        <f t="shared" si="346"/>
        <v>0</v>
      </c>
    </row>
    <row r="2714" spans="373:380" x14ac:dyDescent="0.25">
      <c r="NI2714" s="84">
        <f t="shared" si="340"/>
        <v>0</v>
      </c>
      <c r="NJ2714" s="85">
        <f t="shared" ca="1" si="341"/>
        <v>45552</v>
      </c>
      <c r="NK2714" s="84">
        <f t="shared" si="342"/>
        <v>0</v>
      </c>
      <c r="NL2714" s="85">
        <f t="shared" si="347"/>
        <v>0</v>
      </c>
      <c r="NM2714" s="84">
        <f t="shared" si="343"/>
        <v>0</v>
      </c>
      <c r="NN2714" s="85">
        <f t="shared" si="344"/>
        <v>0</v>
      </c>
      <c r="NO2714" s="84">
        <f t="shared" si="345"/>
        <v>0</v>
      </c>
      <c r="NP2714" s="85">
        <f t="shared" si="346"/>
        <v>0</v>
      </c>
    </row>
    <row r="2715" spans="373:380" x14ac:dyDescent="0.25">
      <c r="NI2715" s="84">
        <f t="shared" si="340"/>
        <v>0</v>
      </c>
      <c r="NJ2715" s="85">
        <f t="shared" ca="1" si="341"/>
        <v>45552</v>
      </c>
      <c r="NK2715" s="84">
        <f t="shared" si="342"/>
        <v>0</v>
      </c>
      <c r="NL2715" s="85">
        <f t="shared" si="347"/>
        <v>0</v>
      </c>
      <c r="NM2715" s="84">
        <f t="shared" si="343"/>
        <v>0</v>
      </c>
      <c r="NN2715" s="85">
        <f t="shared" si="344"/>
        <v>0</v>
      </c>
      <c r="NO2715" s="84">
        <f t="shared" si="345"/>
        <v>0</v>
      </c>
      <c r="NP2715" s="85">
        <f t="shared" si="346"/>
        <v>0</v>
      </c>
    </row>
    <row r="2716" spans="373:380" x14ac:dyDescent="0.25">
      <c r="NI2716" s="84">
        <f t="shared" si="340"/>
        <v>0</v>
      </c>
      <c r="NJ2716" s="85">
        <f t="shared" ca="1" si="341"/>
        <v>45552</v>
      </c>
      <c r="NK2716" s="84">
        <f t="shared" si="342"/>
        <v>0</v>
      </c>
      <c r="NL2716" s="85">
        <f t="shared" si="347"/>
        <v>0</v>
      </c>
      <c r="NM2716" s="84">
        <f t="shared" si="343"/>
        <v>0</v>
      </c>
      <c r="NN2716" s="85">
        <f t="shared" si="344"/>
        <v>0</v>
      </c>
      <c r="NO2716" s="84">
        <f t="shared" si="345"/>
        <v>0</v>
      </c>
      <c r="NP2716" s="85">
        <f t="shared" si="346"/>
        <v>0</v>
      </c>
    </row>
    <row r="2717" spans="373:380" x14ac:dyDescent="0.25">
      <c r="NI2717" s="84">
        <f t="shared" si="340"/>
        <v>0</v>
      </c>
      <c r="NJ2717" s="85">
        <f t="shared" ca="1" si="341"/>
        <v>45552</v>
      </c>
      <c r="NK2717" s="84">
        <f t="shared" si="342"/>
        <v>0</v>
      </c>
      <c r="NL2717" s="85">
        <f t="shared" si="347"/>
        <v>0</v>
      </c>
      <c r="NM2717" s="84">
        <f t="shared" si="343"/>
        <v>0</v>
      </c>
      <c r="NN2717" s="85">
        <f t="shared" si="344"/>
        <v>0</v>
      </c>
      <c r="NO2717" s="84">
        <f t="shared" si="345"/>
        <v>0</v>
      </c>
      <c r="NP2717" s="85">
        <f t="shared" si="346"/>
        <v>0</v>
      </c>
    </row>
    <row r="2718" spans="373:380" x14ac:dyDescent="0.25">
      <c r="NI2718" s="84">
        <f t="shared" si="340"/>
        <v>0</v>
      </c>
      <c r="NJ2718" s="85">
        <f t="shared" ca="1" si="341"/>
        <v>45552</v>
      </c>
      <c r="NK2718" s="84">
        <f t="shared" si="342"/>
        <v>0</v>
      </c>
      <c r="NL2718" s="85">
        <f t="shared" si="347"/>
        <v>0</v>
      </c>
      <c r="NM2718" s="84">
        <f t="shared" si="343"/>
        <v>0</v>
      </c>
      <c r="NN2718" s="85">
        <f t="shared" si="344"/>
        <v>0</v>
      </c>
      <c r="NO2718" s="84">
        <f t="shared" si="345"/>
        <v>0</v>
      </c>
      <c r="NP2718" s="85">
        <f t="shared" si="346"/>
        <v>0</v>
      </c>
    </row>
    <row r="2719" spans="373:380" x14ac:dyDescent="0.25">
      <c r="NI2719" s="84">
        <f t="shared" si="340"/>
        <v>0</v>
      </c>
      <c r="NJ2719" s="85">
        <f t="shared" ca="1" si="341"/>
        <v>45552</v>
      </c>
      <c r="NK2719" s="84">
        <f t="shared" si="342"/>
        <v>0</v>
      </c>
      <c r="NL2719" s="85">
        <f t="shared" si="347"/>
        <v>0</v>
      </c>
      <c r="NM2719" s="84">
        <f t="shared" si="343"/>
        <v>0</v>
      </c>
      <c r="NN2719" s="85">
        <f t="shared" si="344"/>
        <v>0</v>
      </c>
      <c r="NO2719" s="84">
        <f t="shared" si="345"/>
        <v>0</v>
      </c>
      <c r="NP2719" s="85">
        <f t="shared" si="346"/>
        <v>0</v>
      </c>
    </row>
    <row r="2720" spans="373:380" x14ac:dyDescent="0.25">
      <c r="NI2720" s="84">
        <f t="shared" si="340"/>
        <v>0</v>
      </c>
      <c r="NJ2720" s="85">
        <f t="shared" ca="1" si="341"/>
        <v>45552</v>
      </c>
      <c r="NK2720" s="84">
        <f t="shared" si="342"/>
        <v>0</v>
      </c>
      <c r="NL2720" s="85">
        <f t="shared" si="347"/>
        <v>0</v>
      </c>
      <c r="NM2720" s="84">
        <f t="shared" si="343"/>
        <v>0</v>
      </c>
      <c r="NN2720" s="85">
        <f t="shared" si="344"/>
        <v>0</v>
      </c>
      <c r="NO2720" s="84">
        <f t="shared" si="345"/>
        <v>0</v>
      </c>
      <c r="NP2720" s="85">
        <f t="shared" si="346"/>
        <v>0</v>
      </c>
    </row>
    <row r="2721" spans="373:380" x14ac:dyDescent="0.25">
      <c r="NI2721" s="84">
        <f t="shared" si="340"/>
        <v>0</v>
      </c>
      <c r="NJ2721" s="85">
        <f t="shared" ca="1" si="341"/>
        <v>45552</v>
      </c>
      <c r="NK2721" s="84">
        <f t="shared" si="342"/>
        <v>0</v>
      </c>
      <c r="NL2721" s="85">
        <f t="shared" si="347"/>
        <v>0</v>
      </c>
      <c r="NM2721" s="84">
        <f t="shared" si="343"/>
        <v>0</v>
      </c>
      <c r="NN2721" s="85">
        <f t="shared" si="344"/>
        <v>0</v>
      </c>
      <c r="NO2721" s="84">
        <f t="shared" si="345"/>
        <v>0</v>
      </c>
      <c r="NP2721" s="85">
        <f t="shared" si="346"/>
        <v>0</v>
      </c>
    </row>
    <row r="2722" spans="373:380" x14ac:dyDescent="0.25">
      <c r="NI2722" s="84">
        <f t="shared" si="340"/>
        <v>0</v>
      </c>
      <c r="NJ2722" s="85">
        <f t="shared" ca="1" si="341"/>
        <v>45552</v>
      </c>
      <c r="NK2722" s="84">
        <f t="shared" si="342"/>
        <v>0</v>
      </c>
      <c r="NL2722" s="85">
        <f t="shared" si="347"/>
        <v>0</v>
      </c>
      <c r="NM2722" s="84">
        <f t="shared" si="343"/>
        <v>0</v>
      </c>
      <c r="NN2722" s="85">
        <f t="shared" si="344"/>
        <v>0</v>
      </c>
      <c r="NO2722" s="84">
        <f t="shared" si="345"/>
        <v>0</v>
      </c>
      <c r="NP2722" s="85">
        <f t="shared" si="346"/>
        <v>0</v>
      </c>
    </row>
    <row r="2723" spans="373:380" x14ac:dyDescent="0.25">
      <c r="NI2723" s="84">
        <f t="shared" si="340"/>
        <v>0</v>
      </c>
      <c r="NJ2723" s="85">
        <f t="shared" ca="1" si="341"/>
        <v>45552</v>
      </c>
      <c r="NK2723" s="84">
        <f t="shared" si="342"/>
        <v>0</v>
      </c>
      <c r="NL2723" s="85">
        <f t="shared" si="347"/>
        <v>0</v>
      </c>
      <c r="NM2723" s="84">
        <f t="shared" si="343"/>
        <v>0</v>
      </c>
      <c r="NN2723" s="85">
        <f t="shared" si="344"/>
        <v>0</v>
      </c>
      <c r="NO2723" s="84">
        <f t="shared" si="345"/>
        <v>0</v>
      </c>
      <c r="NP2723" s="85">
        <f t="shared" si="346"/>
        <v>0</v>
      </c>
    </row>
    <row r="2724" spans="373:380" x14ac:dyDescent="0.25">
      <c r="NI2724" s="84">
        <f t="shared" si="340"/>
        <v>0</v>
      </c>
      <c r="NJ2724" s="85">
        <f t="shared" ca="1" si="341"/>
        <v>45552</v>
      </c>
      <c r="NK2724" s="84">
        <f t="shared" si="342"/>
        <v>0</v>
      </c>
      <c r="NL2724" s="85">
        <f t="shared" si="347"/>
        <v>0</v>
      </c>
      <c r="NM2724" s="84">
        <f t="shared" si="343"/>
        <v>0</v>
      </c>
      <c r="NN2724" s="85">
        <f t="shared" si="344"/>
        <v>0</v>
      </c>
      <c r="NO2724" s="84">
        <f t="shared" si="345"/>
        <v>0</v>
      </c>
      <c r="NP2724" s="85">
        <f t="shared" si="346"/>
        <v>0</v>
      </c>
    </row>
    <row r="2725" spans="373:380" x14ac:dyDescent="0.25">
      <c r="NI2725" s="84">
        <f t="shared" si="340"/>
        <v>0</v>
      </c>
      <c r="NJ2725" s="85">
        <f t="shared" ca="1" si="341"/>
        <v>45552</v>
      </c>
      <c r="NK2725" s="84">
        <f t="shared" si="342"/>
        <v>0</v>
      </c>
      <c r="NL2725" s="85">
        <f t="shared" si="347"/>
        <v>0</v>
      </c>
      <c r="NM2725" s="84">
        <f t="shared" si="343"/>
        <v>0</v>
      </c>
      <c r="NN2725" s="85">
        <f t="shared" si="344"/>
        <v>0</v>
      </c>
      <c r="NO2725" s="84">
        <f t="shared" si="345"/>
        <v>0</v>
      </c>
      <c r="NP2725" s="85">
        <f t="shared" si="346"/>
        <v>0</v>
      </c>
    </row>
    <row r="2726" spans="373:380" x14ac:dyDescent="0.25">
      <c r="NI2726" s="84">
        <f t="shared" si="340"/>
        <v>0</v>
      </c>
      <c r="NJ2726" s="85">
        <f t="shared" ca="1" si="341"/>
        <v>45552</v>
      </c>
      <c r="NK2726" s="84">
        <f t="shared" si="342"/>
        <v>0</v>
      </c>
      <c r="NL2726" s="85">
        <f t="shared" si="347"/>
        <v>0</v>
      </c>
      <c r="NM2726" s="84">
        <f t="shared" si="343"/>
        <v>0</v>
      </c>
      <c r="NN2726" s="85">
        <f t="shared" si="344"/>
        <v>0</v>
      </c>
      <c r="NO2726" s="84">
        <f t="shared" si="345"/>
        <v>0</v>
      </c>
      <c r="NP2726" s="85">
        <f t="shared" si="346"/>
        <v>0</v>
      </c>
    </row>
    <row r="2727" spans="373:380" x14ac:dyDescent="0.25">
      <c r="NI2727" s="84">
        <f t="shared" si="340"/>
        <v>0</v>
      </c>
      <c r="NJ2727" s="85">
        <f t="shared" ca="1" si="341"/>
        <v>45552</v>
      </c>
      <c r="NK2727" s="84">
        <f t="shared" si="342"/>
        <v>0</v>
      </c>
      <c r="NL2727" s="85">
        <f t="shared" si="347"/>
        <v>0</v>
      </c>
      <c r="NM2727" s="84">
        <f t="shared" si="343"/>
        <v>0</v>
      </c>
      <c r="NN2727" s="85">
        <f t="shared" si="344"/>
        <v>0</v>
      </c>
      <c r="NO2727" s="84">
        <f t="shared" si="345"/>
        <v>0</v>
      </c>
      <c r="NP2727" s="85">
        <f t="shared" si="346"/>
        <v>0</v>
      </c>
    </row>
    <row r="2728" spans="373:380" x14ac:dyDescent="0.25">
      <c r="NI2728" s="84">
        <f t="shared" si="340"/>
        <v>0</v>
      </c>
      <c r="NJ2728" s="85">
        <f t="shared" ca="1" si="341"/>
        <v>45552</v>
      </c>
      <c r="NK2728" s="84">
        <f t="shared" si="342"/>
        <v>0</v>
      </c>
      <c r="NL2728" s="85">
        <f t="shared" si="347"/>
        <v>0</v>
      </c>
      <c r="NM2728" s="84">
        <f t="shared" si="343"/>
        <v>0</v>
      </c>
      <c r="NN2728" s="85">
        <f t="shared" si="344"/>
        <v>0</v>
      </c>
      <c r="NO2728" s="84">
        <f t="shared" si="345"/>
        <v>0</v>
      </c>
      <c r="NP2728" s="85">
        <f t="shared" si="346"/>
        <v>0</v>
      </c>
    </row>
    <row r="2729" spans="373:380" x14ac:dyDescent="0.25">
      <c r="NI2729" s="84">
        <f t="shared" si="340"/>
        <v>0</v>
      </c>
      <c r="NJ2729" s="85">
        <f t="shared" ca="1" si="341"/>
        <v>45552</v>
      </c>
      <c r="NK2729" s="84">
        <f t="shared" si="342"/>
        <v>0</v>
      </c>
      <c r="NL2729" s="85">
        <f t="shared" si="347"/>
        <v>0</v>
      </c>
      <c r="NM2729" s="84">
        <f t="shared" si="343"/>
        <v>0</v>
      </c>
      <c r="NN2729" s="85">
        <f t="shared" si="344"/>
        <v>0</v>
      </c>
      <c r="NO2729" s="84">
        <f t="shared" si="345"/>
        <v>0</v>
      </c>
      <c r="NP2729" s="85">
        <f t="shared" si="346"/>
        <v>0</v>
      </c>
    </row>
    <row r="2730" spans="373:380" x14ac:dyDescent="0.25">
      <c r="NI2730" s="84">
        <f t="shared" si="340"/>
        <v>0</v>
      </c>
      <c r="NJ2730" s="85">
        <f t="shared" ca="1" si="341"/>
        <v>45552</v>
      </c>
      <c r="NK2730" s="84">
        <f t="shared" si="342"/>
        <v>0</v>
      </c>
      <c r="NL2730" s="85">
        <f t="shared" si="347"/>
        <v>0</v>
      </c>
      <c r="NM2730" s="84">
        <f t="shared" si="343"/>
        <v>0</v>
      </c>
      <c r="NN2730" s="85">
        <f t="shared" si="344"/>
        <v>0</v>
      </c>
      <c r="NO2730" s="84">
        <f t="shared" si="345"/>
        <v>0</v>
      </c>
      <c r="NP2730" s="85">
        <f t="shared" si="346"/>
        <v>0</v>
      </c>
    </row>
    <row r="2731" spans="373:380" x14ac:dyDescent="0.25">
      <c r="NI2731" s="84">
        <f t="shared" si="340"/>
        <v>0</v>
      </c>
      <c r="NJ2731" s="85">
        <f t="shared" ca="1" si="341"/>
        <v>45552</v>
      </c>
      <c r="NK2731" s="84">
        <f t="shared" si="342"/>
        <v>0</v>
      </c>
      <c r="NL2731" s="85">
        <f t="shared" si="347"/>
        <v>0</v>
      </c>
      <c r="NM2731" s="84">
        <f t="shared" si="343"/>
        <v>0</v>
      </c>
      <c r="NN2731" s="85">
        <f t="shared" si="344"/>
        <v>0</v>
      </c>
      <c r="NO2731" s="84">
        <f t="shared" si="345"/>
        <v>0</v>
      </c>
      <c r="NP2731" s="85">
        <f t="shared" si="346"/>
        <v>0</v>
      </c>
    </row>
    <row r="2732" spans="373:380" x14ac:dyDescent="0.25">
      <c r="NI2732" s="84">
        <f t="shared" si="340"/>
        <v>0</v>
      </c>
      <c r="NJ2732" s="85">
        <f t="shared" ca="1" si="341"/>
        <v>45552</v>
      </c>
      <c r="NK2732" s="84">
        <f t="shared" si="342"/>
        <v>0</v>
      </c>
      <c r="NL2732" s="85">
        <f t="shared" si="347"/>
        <v>0</v>
      </c>
      <c r="NM2732" s="84">
        <f t="shared" si="343"/>
        <v>0</v>
      </c>
      <c r="NN2732" s="85">
        <f t="shared" si="344"/>
        <v>0</v>
      </c>
      <c r="NO2732" s="84">
        <f t="shared" si="345"/>
        <v>0</v>
      </c>
      <c r="NP2732" s="85">
        <f t="shared" si="346"/>
        <v>0</v>
      </c>
    </row>
    <row r="2733" spans="373:380" x14ac:dyDescent="0.25">
      <c r="NI2733" s="84">
        <f t="shared" si="340"/>
        <v>0</v>
      </c>
      <c r="NJ2733" s="85">
        <f t="shared" ca="1" si="341"/>
        <v>45552</v>
      </c>
      <c r="NK2733" s="84">
        <f t="shared" si="342"/>
        <v>0</v>
      </c>
      <c r="NL2733" s="85">
        <f t="shared" si="347"/>
        <v>0</v>
      </c>
      <c r="NM2733" s="84">
        <f t="shared" si="343"/>
        <v>0</v>
      </c>
      <c r="NN2733" s="85">
        <f t="shared" si="344"/>
        <v>0</v>
      </c>
      <c r="NO2733" s="84">
        <f t="shared" si="345"/>
        <v>0</v>
      </c>
      <c r="NP2733" s="85">
        <f t="shared" si="346"/>
        <v>0</v>
      </c>
    </row>
    <row r="2734" spans="373:380" x14ac:dyDescent="0.25">
      <c r="NI2734" s="84">
        <f t="shared" si="340"/>
        <v>0</v>
      </c>
      <c r="NJ2734" s="85">
        <f t="shared" ca="1" si="341"/>
        <v>45552</v>
      </c>
      <c r="NK2734" s="84">
        <f t="shared" si="342"/>
        <v>0</v>
      </c>
      <c r="NL2734" s="85">
        <f t="shared" si="347"/>
        <v>0</v>
      </c>
      <c r="NM2734" s="84">
        <f t="shared" si="343"/>
        <v>0</v>
      </c>
      <c r="NN2734" s="85">
        <f t="shared" si="344"/>
        <v>0</v>
      </c>
      <c r="NO2734" s="84">
        <f t="shared" si="345"/>
        <v>0</v>
      </c>
      <c r="NP2734" s="85">
        <f t="shared" si="346"/>
        <v>0</v>
      </c>
    </row>
    <row r="2735" spans="373:380" x14ac:dyDescent="0.25">
      <c r="NI2735" s="84">
        <f t="shared" si="340"/>
        <v>0</v>
      </c>
      <c r="NJ2735" s="85">
        <f t="shared" ca="1" si="341"/>
        <v>45552</v>
      </c>
      <c r="NK2735" s="84">
        <f t="shared" si="342"/>
        <v>0</v>
      </c>
      <c r="NL2735" s="85">
        <f t="shared" si="347"/>
        <v>0</v>
      </c>
      <c r="NM2735" s="84">
        <f t="shared" si="343"/>
        <v>0</v>
      </c>
      <c r="NN2735" s="85">
        <f t="shared" si="344"/>
        <v>0</v>
      </c>
      <c r="NO2735" s="84">
        <f t="shared" si="345"/>
        <v>0</v>
      </c>
      <c r="NP2735" s="85">
        <f t="shared" si="346"/>
        <v>0</v>
      </c>
    </row>
    <row r="2736" spans="373:380" x14ac:dyDescent="0.25">
      <c r="NI2736" s="84">
        <f t="shared" si="340"/>
        <v>0</v>
      </c>
      <c r="NJ2736" s="85">
        <f t="shared" ca="1" si="341"/>
        <v>45552</v>
      </c>
      <c r="NK2736" s="84">
        <f t="shared" si="342"/>
        <v>0</v>
      </c>
      <c r="NL2736" s="85">
        <f t="shared" si="347"/>
        <v>0</v>
      </c>
      <c r="NM2736" s="84">
        <f t="shared" si="343"/>
        <v>0</v>
      </c>
      <c r="NN2736" s="85">
        <f t="shared" si="344"/>
        <v>0</v>
      </c>
      <c r="NO2736" s="84">
        <f t="shared" si="345"/>
        <v>0</v>
      </c>
      <c r="NP2736" s="85">
        <f t="shared" si="346"/>
        <v>0</v>
      </c>
    </row>
    <row r="2737" spans="373:380" x14ac:dyDescent="0.25">
      <c r="NI2737" s="84">
        <f t="shared" si="340"/>
        <v>0</v>
      </c>
      <c r="NJ2737" s="85">
        <f t="shared" ca="1" si="341"/>
        <v>45552</v>
      </c>
      <c r="NK2737" s="84">
        <f t="shared" si="342"/>
        <v>0</v>
      </c>
      <c r="NL2737" s="85">
        <f t="shared" si="347"/>
        <v>0</v>
      </c>
      <c r="NM2737" s="84">
        <f t="shared" si="343"/>
        <v>0</v>
      </c>
      <c r="NN2737" s="85">
        <f t="shared" si="344"/>
        <v>0</v>
      </c>
      <c r="NO2737" s="84">
        <f t="shared" si="345"/>
        <v>0</v>
      </c>
      <c r="NP2737" s="85">
        <f t="shared" si="346"/>
        <v>0</v>
      </c>
    </row>
    <row r="2738" spans="373:380" x14ac:dyDescent="0.25">
      <c r="NI2738" s="84">
        <f t="shared" si="340"/>
        <v>0</v>
      </c>
      <c r="NJ2738" s="85">
        <f t="shared" ca="1" si="341"/>
        <v>45552</v>
      </c>
      <c r="NK2738" s="84">
        <f t="shared" si="342"/>
        <v>0</v>
      </c>
      <c r="NL2738" s="85">
        <f t="shared" si="347"/>
        <v>0</v>
      </c>
      <c r="NM2738" s="84">
        <f t="shared" si="343"/>
        <v>0</v>
      </c>
      <c r="NN2738" s="85">
        <f t="shared" si="344"/>
        <v>0</v>
      </c>
      <c r="NO2738" s="84">
        <f t="shared" si="345"/>
        <v>0</v>
      </c>
      <c r="NP2738" s="85">
        <f t="shared" si="346"/>
        <v>0</v>
      </c>
    </row>
    <row r="2739" spans="373:380" x14ac:dyDescent="0.25">
      <c r="NI2739" s="84">
        <f t="shared" si="340"/>
        <v>0</v>
      </c>
      <c r="NJ2739" s="85">
        <f t="shared" ca="1" si="341"/>
        <v>45552</v>
      </c>
      <c r="NK2739" s="84">
        <f t="shared" si="342"/>
        <v>0</v>
      </c>
      <c r="NL2739" s="85">
        <f t="shared" si="347"/>
        <v>0</v>
      </c>
      <c r="NM2739" s="84">
        <f t="shared" si="343"/>
        <v>0</v>
      </c>
      <c r="NN2739" s="85">
        <f t="shared" si="344"/>
        <v>0</v>
      </c>
      <c r="NO2739" s="84">
        <f t="shared" si="345"/>
        <v>0</v>
      </c>
      <c r="NP2739" s="85">
        <f t="shared" si="346"/>
        <v>0</v>
      </c>
    </row>
    <row r="2740" spans="373:380" x14ac:dyDescent="0.25">
      <c r="NI2740" s="84">
        <f t="shared" si="340"/>
        <v>0</v>
      </c>
      <c r="NJ2740" s="85">
        <f t="shared" ca="1" si="341"/>
        <v>45552</v>
      </c>
      <c r="NK2740" s="84">
        <f t="shared" si="342"/>
        <v>0</v>
      </c>
      <c r="NL2740" s="85">
        <f t="shared" si="347"/>
        <v>0</v>
      </c>
      <c r="NM2740" s="84">
        <f t="shared" si="343"/>
        <v>0</v>
      </c>
      <c r="NN2740" s="85">
        <f t="shared" si="344"/>
        <v>0</v>
      </c>
      <c r="NO2740" s="84">
        <f t="shared" si="345"/>
        <v>0</v>
      </c>
      <c r="NP2740" s="85">
        <f t="shared" si="346"/>
        <v>0</v>
      </c>
    </row>
    <row r="2741" spans="373:380" x14ac:dyDescent="0.25">
      <c r="NI2741" s="84">
        <f t="shared" si="340"/>
        <v>0</v>
      </c>
      <c r="NJ2741" s="85">
        <f t="shared" ca="1" si="341"/>
        <v>45552</v>
      </c>
      <c r="NK2741" s="84">
        <f t="shared" si="342"/>
        <v>0</v>
      </c>
      <c r="NL2741" s="85">
        <f t="shared" si="347"/>
        <v>0</v>
      </c>
      <c r="NM2741" s="84">
        <f t="shared" si="343"/>
        <v>0</v>
      </c>
      <c r="NN2741" s="85">
        <f t="shared" si="344"/>
        <v>0</v>
      </c>
      <c r="NO2741" s="84">
        <f t="shared" si="345"/>
        <v>0</v>
      </c>
      <c r="NP2741" s="85">
        <f t="shared" si="346"/>
        <v>0</v>
      </c>
    </row>
    <row r="2742" spans="373:380" x14ac:dyDescent="0.25">
      <c r="NI2742" s="84">
        <f t="shared" si="340"/>
        <v>0</v>
      </c>
      <c r="NJ2742" s="85">
        <f t="shared" ca="1" si="341"/>
        <v>45552</v>
      </c>
      <c r="NK2742" s="84">
        <f t="shared" si="342"/>
        <v>0</v>
      </c>
      <c r="NL2742" s="85">
        <f t="shared" si="347"/>
        <v>0</v>
      </c>
      <c r="NM2742" s="84">
        <f t="shared" si="343"/>
        <v>0</v>
      </c>
      <c r="NN2742" s="85">
        <f t="shared" si="344"/>
        <v>0</v>
      </c>
      <c r="NO2742" s="84">
        <f t="shared" si="345"/>
        <v>0</v>
      </c>
      <c r="NP2742" s="85">
        <f t="shared" si="346"/>
        <v>0</v>
      </c>
    </row>
    <row r="2743" spans="373:380" x14ac:dyDescent="0.25">
      <c r="NI2743" s="84">
        <f t="shared" si="340"/>
        <v>0</v>
      </c>
      <c r="NJ2743" s="85">
        <f t="shared" ca="1" si="341"/>
        <v>45552</v>
      </c>
      <c r="NK2743" s="84">
        <f t="shared" si="342"/>
        <v>0</v>
      </c>
      <c r="NL2743" s="85">
        <f t="shared" si="347"/>
        <v>0</v>
      </c>
      <c r="NM2743" s="84">
        <f t="shared" si="343"/>
        <v>0</v>
      </c>
      <c r="NN2743" s="85">
        <f t="shared" si="344"/>
        <v>0</v>
      </c>
      <c r="NO2743" s="84">
        <f t="shared" si="345"/>
        <v>0</v>
      </c>
      <c r="NP2743" s="85">
        <f t="shared" si="346"/>
        <v>0</v>
      </c>
    </row>
    <row r="2744" spans="373:380" x14ac:dyDescent="0.25">
      <c r="NI2744" s="84">
        <f t="shared" si="340"/>
        <v>0</v>
      </c>
      <c r="NJ2744" s="85">
        <f t="shared" ca="1" si="341"/>
        <v>45552</v>
      </c>
      <c r="NK2744" s="84">
        <f t="shared" si="342"/>
        <v>0</v>
      </c>
      <c r="NL2744" s="85">
        <f t="shared" si="347"/>
        <v>0</v>
      </c>
      <c r="NM2744" s="84">
        <f t="shared" si="343"/>
        <v>0</v>
      </c>
      <c r="NN2744" s="85">
        <f t="shared" si="344"/>
        <v>0</v>
      </c>
      <c r="NO2744" s="84">
        <f t="shared" si="345"/>
        <v>0</v>
      </c>
      <c r="NP2744" s="85">
        <f t="shared" si="346"/>
        <v>0</v>
      </c>
    </row>
    <row r="2745" spans="373:380" x14ac:dyDescent="0.25">
      <c r="NI2745" s="84">
        <f t="shared" si="340"/>
        <v>0</v>
      </c>
      <c r="NJ2745" s="85">
        <f t="shared" ca="1" si="341"/>
        <v>45552</v>
      </c>
      <c r="NK2745" s="84">
        <f t="shared" si="342"/>
        <v>0</v>
      </c>
      <c r="NL2745" s="85">
        <f t="shared" si="347"/>
        <v>0</v>
      </c>
      <c r="NM2745" s="84">
        <f t="shared" si="343"/>
        <v>0</v>
      </c>
      <c r="NN2745" s="85">
        <f t="shared" si="344"/>
        <v>0</v>
      </c>
      <c r="NO2745" s="84">
        <f t="shared" si="345"/>
        <v>0</v>
      </c>
      <c r="NP2745" s="85">
        <f t="shared" si="346"/>
        <v>0</v>
      </c>
    </row>
    <row r="2746" spans="373:380" x14ac:dyDescent="0.25">
      <c r="NI2746" s="84">
        <f t="shared" si="340"/>
        <v>0</v>
      </c>
      <c r="NJ2746" s="85">
        <f t="shared" ca="1" si="341"/>
        <v>45552</v>
      </c>
      <c r="NK2746" s="84">
        <f t="shared" si="342"/>
        <v>0</v>
      </c>
      <c r="NL2746" s="85">
        <f t="shared" si="347"/>
        <v>0</v>
      </c>
      <c r="NM2746" s="84">
        <f t="shared" si="343"/>
        <v>0</v>
      </c>
      <c r="NN2746" s="85">
        <f t="shared" si="344"/>
        <v>0</v>
      </c>
      <c r="NO2746" s="84">
        <f t="shared" si="345"/>
        <v>0</v>
      </c>
      <c r="NP2746" s="85">
        <f t="shared" si="346"/>
        <v>0</v>
      </c>
    </row>
    <row r="2747" spans="373:380" x14ac:dyDescent="0.25">
      <c r="NI2747" s="84">
        <f t="shared" si="340"/>
        <v>0</v>
      </c>
      <c r="NJ2747" s="85">
        <f t="shared" ca="1" si="341"/>
        <v>45552</v>
      </c>
      <c r="NK2747" s="84">
        <f t="shared" si="342"/>
        <v>0</v>
      </c>
      <c r="NL2747" s="85">
        <f t="shared" si="347"/>
        <v>0</v>
      </c>
      <c r="NM2747" s="84">
        <f t="shared" si="343"/>
        <v>0</v>
      </c>
      <c r="NN2747" s="85">
        <f t="shared" si="344"/>
        <v>0</v>
      </c>
      <c r="NO2747" s="84">
        <f t="shared" si="345"/>
        <v>0</v>
      </c>
      <c r="NP2747" s="85">
        <f t="shared" si="346"/>
        <v>0</v>
      </c>
    </row>
    <row r="2748" spans="373:380" x14ac:dyDescent="0.25">
      <c r="NI2748" s="84">
        <f t="shared" si="340"/>
        <v>0</v>
      </c>
      <c r="NJ2748" s="85">
        <f t="shared" ca="1" si="341"/>
        <v>45552</v>
      </c>
      <c r="NK2748" s="84">
        <f t="shared" si="342"/>
        <v>0</v>
      </c>
      <c r="NL2748" s="85">
        <f t="shared" si="347"/>
        <v>0</v>
      </c>
      <c r="NM2748" s="84">
        <f t="shared" si="343"/>
        <v>0</v>
      </c>
      <c r="NN2748" s="85">
        <f t="shared" si="344"/>
        <v>0</v>
      </c>
      <c r="NO2748" s="84">
        <f t="shared" si="345"/>
        <v>0</v>
      </c>
      <c r="NP2748" s="85">
        <f t="shared" si="346"/>
        <v>0</v>
      </c>
    </row>
    <row r="2749" spans="373:380" x14ac:dyDescent="0.25">
      <c r="NI2749" s="84">
        <f t="shared" si="340"/>
        <v>0</v>
      </c>
      <c r="NJ2749" s="85">
        <f t="shared" ca="1" si="341"/>
        <v>45552</v>
      </c>
      <c r="NK2749" s="84">
        <f t="shared" si="342"/>
        <v>0</v>
      </c>
      <c r="NL2749" s="85">
        <f t="shared" si="347"/>
        <v>0</v>
      </c>
      <c r="NM2749" s="84">
        <f t="shared" si="343"/>
        <v>0</v>
      </c>
      <c r="NN2749" s="85">
        <f t="shared" si="344"/>
        <v>0</v>
      </c>
      <c r="NO2749" s="84">
        <f t="shared" si="345"/>
        <v>0</v>
      </c>
      <c r="NP2749" s="85">
        <f t="shared" si="346"/>
        <v>0</v>
      </c>
    </row>
    <row r="2750" spans="373:380" x14ac:dyDescent="0.25">
      <c r="NI2750" s="84">
        <f t="shared" si="340"/>
        <v>0</v>
      </c>
      <c r="NJ2750" s="85">
        <f t="shared" ca="1" si="341"/>
        <v>45552</v>
      </c>
      <c r="NK2750" s="84">
        <f t="shared" si="342"/>
        <v>0</v>
      </c>
      <c r="NL2750" s="85">
        <f t="shared" si="347"/>
        <v>0</v>
      </c>
      <c r="NM2750" s="84">
        <f t="shared" si="343"/>
        <v>0</v>
      </c>
      <c r="NN2750" s="85">
        <f t="shared" si="344"/>
        <v>0</v>
      </c>
      <c r="NO2750" s="84">
        <f t="shared" si="345"/>
        <v>0</v>
      </c>
      <c r="NP2750" s="85">
        <f t="shared" si="346"/>
        <v>0</v>
      </c>
    </row>
    <row r="2751" spans="373:380" x14ac:dyDescent="0.25">
      <c r="NI2751" s="84">
        <f t="shared" si="340"/>
        <v>0</v>
      </c>
      <c r="NJ2751" s="85">
        <f t="shared" ca="1" si="341"/>
        <v>45552</v>
      </c>
      <c r="NK2751" s="84">
        <f t="shared" si="342"/>
        <v>0</v>
      </c>
      <c r="NL2751" s="85">
        <f t="shared" si="347"/>
        <v>0</v>
      </c>
      <c r="NM2751" s="84">
        <f t="shared" si="343"/>
        <v>0</v>
      </c>
      <c r="NN2751" s="85">
        <f t="shared" si="344"/>
        <v>0</v>
      </c>
      <c r="NO2751" s="84">
        <f t="shared" si="345"/>
        <v>0</v>
      </c>
      <c r="NP2751" s="85">
        <f t="shared" si="346"/>
        <v>0</v>
      </c>
    </row>
    <row r="2752" spans="373:380" x14ac:dyDescent="0.25">
      <c r="NI2752" s="84">
        <f t="shared" si="340"/>
        <v>0</v>
      </c>
      <c r="NJ2752" s="85">
        <f t="shared" ca="1" si="341"/>
        <v>45552</v>
      </c>
      <c r="NK2752" s="84">
        <f t="shared" si="342"/>
        <v>0</v>
      </c>
      <c r="NL2752" s="85">
        <f t="shared" si="347"/>
        <v>0</v>
      </c>
      <c r="NM2752" s="84">
        <f t="shared" si="343"/>
        <v>0</v>
      </c>
      <c r="NN2752" s="85">
        <f t="shared" si="344"/>
        <v>0</v>
      </c>
      <c r="NO2752" s="84">
        <f t="shared" si="345"/>
        <v>0</v>
      </c>
      <c r="NP2752" s="85">
        <f t="shared" si="346"/>
        <v>0</v>
      </c>
    </row>
    <row r="2753" spans="373:380" x14ac:dyDescent="0.25">
      <c r="NI2753" s="84">
        <f t="shared" si="340"/>
        <v>0</v>
      </c>
      <c r="NJ2753" s="85">
        <f t="shared" ca="1" si="341"/>
        <v>45552</v>
      </c>
      <c r="NK2753" s="84">
        <f t="shared" si="342"/>
        <v>0</v>
      </c>
      <c r="NL2753" s="85">
        <f t="shared" si="347"/>
        <v>0</v>
      </c>
      <c r="NM2753" s="84">
        <f t="shared" si="343"/>
        <v>0</v>
      </c>
      <c r="NN2753" s="85">
        <f t="shared" si="344"/>
        <v>0</v>
      </c>
      <c r="NO2753" s="84">
        <f t="shared" si="345"/>
        <v>0</v>
      </c>
      <c r="NP2753" s="85">
        <f t="shared" si="346"/>
        <v>0</v>
      </c>
    </row>
    <row r="2754" spans="373:380" x14ac:dyDescent="0.25">
      <c r="NI2754" s="84">
        <f t="shared" si="340"/>
        <v>0</v>
      </c>
      <c r="NJ2754" s="85">
        <f t="shared" ca="1" si="341"/>
        <v>45552</v>
      </c>
      <c r="NK2754" s="84">
        <f t="shared" si="342"/>
        <v>0</v>
      </c>
      <c r="NL2754" s="85">
        <f t="shared" si="347"/>
        <v>0</v>
      </c>
      <c r="NM2754" s="84">
        <f t="shared" si="343"/>
        <v>0</v>
      </c>
      <c r="NN2754" s="85">
        <f t="shared" si="344"/>
        <v>0</v>
      </c>
      <c r="NO2754" s="84">
        <f t="shared" si="345"/>
        <v>0</v>
      </c>
      <c r="NP2754" s="85">
        <f t="shared" si="346"/>
        <v>0</v>
      </c>
    </row>
    <row r="2755" spans="373:380" x14ac:dyDescent="0.25">
      <c r="NI2755" s="84">
        <f t="shared" si="340"/>
        <v>0</v>
      </c>
      <c r="NJ2755" s="85">
        <f t="shared" ca="1" si="341"/>
        <v>45552</v>
      </c>
      <c r="NK2755" s="84">
        <f t="shared" si="342"/>
        <v>0</v>
      </c>
      <c r="NL2755" s="85">
        <f t="shared" si="347"/>
        <v>0</v>
      </c>
      <c r="NM2755" s="84">
        <f t="shared" si="343"/>
        <v>0</v>
      </c>
      <c r="NN2755" s="85">
        <f t="shared" si="344"/>
        <v>0</v>
      </c>
      <c r="NO2755" s="84">
        <f t="shared" si="345"/>
        <v>0</v>
      </c>
      <c r="NP2755" s="85">
        <f t="shared" si="346"/>
        <v>0</v>
      </c>
    </row>
    <row r="2756" spans="373:380" x14ac:dyDescent="0.25">
      <c r="NI2756" s="84">
        <f t="shared" si="340"/>
        <v>0</v>
      </c>
      <c r="NJ2756" s="85">
        <f t="shared" ca="1" si="341"/>
        <v>45552</v>
      </c>
      <c r="NK2756" s="84">
        <f t="shared" si="342"/>
        <v>0</v>
      </c>
      <c r="NL2756" s="85">
        <f t="shared" si="347"/>
        <v>0</v>
      </c>
      <c r="NM2756" s="84">
        <f t="shared" si="343"/>
        <v>0</v>
      </c>
      <c r="NN2756" s="85">
        <f t="shared" si="344"/>
        <v>0</v>
      </c>
      <c r="NO2756" s="84">
        <f t="shared" si="345"/>
        <v>0</v>
      </c>
      <c r="NP2756" s="85">
        <f t="shared" si="346"/>
        <v>0</v>
      </c>
    </row>
    <row r="2757" spans="373:380" x14ac:dyDescent="0.25">
      <c r="NI2757" s="84">
        <f t="shared" si="340"/>
        <v>0</v>
      </c>
      <c r="NJ2757" s="85">
        <f t="shared" ca="1" si="341"/>
        <v>45552</v>
      </c>
      <c r="NK2757" s="84">
        <f t="shared" si="342"/>
        <v>0</v>
      </c>
      <c r="NL2757" s="85">
        <f t="shared" si="347"/>
        <v>0</v>
      </c>
      <c r="NM2757" s="84">
        <f t="shared" si="343"/>
        <v>0</v>
      </c>
      <c r="NN2757" s="85">
        <f t="shared" si="344"/>
        <v>0</v>
      </c>
      <c r="NO2757" s="84">
        <f t="shared" si="345"/>
        <v>0</v>
      </c>
      <c r="NP2757" s="85">
        <f t="shared" si="346"/>
        <v>0</v>
      </c>
    </row>
    <row r="2758" spans="373:380" x14ac:dyDescent="0.25">
      <c r="NI2758" s="84">
        <f t="shared" si="340"/>
        <v>0</v>
      </c>
      <c r="NJ2758" s="85">
        <f t="shared" ca="1" si="341"/>
        <v>45552</v>
      </c>
      <c r="NK2758" s="84">
        <f t="shared" si="342"/>
        <v>0</v>
      </c>
      <c r="NL2758" s="85">
        <f t="shared" si="347"/>
        <v>0</v>
      </c>
      <c r="NM2758" s="84">
        <f t="shared" si="343"/>
        <v>0</v>
      </c>
      <c r="NN2758" s="85">
        <f t="shared" si="344"/>
        <v>0</v>
      </c>
      <c r="NO2758" s="84">
        <f t="shared" si="345"/>
        <v>0</v>
      </c>
      <c r="NP2758" s="85">
        <f t="shared" si="346"/>
        <v>0</v>
      </c>
    </row>
    <row r="2759" spans="373:380" x14ac:dyDescent="0.25">
      <c r="NI2759" s="84">
        <f t="shared" si="340"/>
        <v>0</v>
      </c>
      <c r="NJ2759" s="85">
        <f t="shared" ca="1" si="341"/>
        <v>45552</v>
      </c>
      <c r="NK2759" s="84">
        <f t="shared" si="342"/>
        <v>0</v>
      </c>
      <c r="NL2759" s="85">
        <f t="shared" si="347"/>
        <v>0</v>
      </c>
      <c r="NM2759" s="84">
        <f t="shared" si="343"/>
        <v>0</v>
      </c>
      <c r="NN2759" s="85">
        <f t="shared" si="344"/>
        <v>0</v>
      </c>
      <c r="NO2759" s="84">
        <f t="shared" si="345"/>
        <v>0</v>
      </c>
      <c r="NP2759" s="85">
        <f t="shared" si="346"/>
        <v>0</v>
      </c>
    </row>
    <row r="2760" spans="373:380" x14ac:dyDescent="0.25">
      <c r="NI2760" s="84">
        <f t="shared" si="340"/>
        <v>0</v>
      </c>
      <c r="NJ2760" s="85">
        <f t="shared" ca="1" si="341"/>
        <v>45552</v>
      </c>
      <c r="NK2760" s="84">
        <f t="shared" si="342"/>
        <v>0</v>
      </c>
      <c r="NL2760" s="85">
        <f t="shared" si="347"/>
        <v>0</v>
      </c>
      <c r="NM2760" s="84">
        <f t="shared" si="343"/>
        <v>0</v>
      </c>
      <c r="NN2760" s="85">
        <f t="shared" si="344"/>
        <v>0</v>
      </c>
      <c r="NO2760" s="84">
        <f t="shared" si="345"/>
        <v>0</v>
      </c>
      <c r="NP2760" s="85">
        <f t="shared" si="346"/>
        <v>0</v>
      </c>
    </row>
    <row r="2761" spans="373:380" x14ac:dyDescent="0.25">
      <c r="NI2761" s="84">
        <f t="shared" ref="NI2761:NI2824" si="348">+EV2761</f>
        <v>0</v>
      </c>
      <c r="NJ2761" s="85">
        <f t="shared" ref="NJ2761:NJ2824" ca="1" si="349">+$OC$5-NI2761</f>
        <v>45552</v>
      </c>
      <c r="NK2761" s="84">
        <f t="shared" ref="NK2761:NK2824" si="350">+CI2761</f>
        <v>0</v>
      </c>
      <c r="NL2761" s="85">
        <f t="shared" si="347"/>
        <v>0</v>
      </c>
      <c r="NM2761" s="84">
        <f t="shared" ref="NM2761:NM2824" si="351">+LB2761</f>
        <v>0</v>
      </c>
      <c r="NN2761" s="85">
        <f t="shared" ref="NN2761:NN2824" si="352">+NM2761-NI2761</f>
        <v>0</v>
      </c>
      <c r="NO2761" s="84">
        <f t="shared" ref="NO2761:NO2824" si="353">+AL2761</f>
        <v>0</v>
      </c>
      <c r="NP2761" s="85">
        <f t="shared" ref="NP2761:NP2824" si="354">+NO2761-NI2761</f>
        <v>0</v>
      </c>
    </row>
    <row r="2762" spans="373:380" x14ac:dyDescent="0.25">
      <c r="NI2762" s="84">
        <f t="shared" si="348"/>
        <v>0</v>
      </c>
      <c r="NJ2762" s="85">
        <f t="shared" ca="1" si="349"/>
        <v>45552</v>
      </c>
      <c r="NK2762" s="84">
        <f t="shared" si="350"/>
        <v>0</v>
      </c>
      <c r="NL2762" s="85">
        <f t="shared" ref="NL2762:NL2825" si="355">+NK2762-NI2762</f>
        <v>0</v>
      </c>
      <c r="NM2762" s="84">
        <f t="shared" si="351"/>
        <v>0</v>
      </c>
      <c r="NN2762" s="85">
        <f t="shared" si="352"/>
        <v>0</v>
      </c>
      <c r="NO2762" s="84">
        <f t="shared" si="353"/>
        <v>0</v>
      </c>
      <c r="NP2762" s="85">
        <f t="shared" si="354"/>
        <v>0</v>
      </c>
    </row>
    <row r="2763" spans="373:380" x14ac:dyDescent="0.25">
      <c r="NI2763" s="84">
        <f t="shared" si="348"/>
        <v>0</v>
      </c>
      <c r="NJ2763" s="85">
        <f t="shared" ca="1" si="349"/>
        <v>45552</v>
      </c>
      <c r="NK2763" s="84">
        <f t="shared" si="350"/>
        <v>0</v>
      </c>
      <c r="NL2763" s="85">
        <f t="shared" si="355"/>
        <v>0</v>
      </c>
      <c r="NM2763" s="84">
        <f t="shared" si="351"/>
        <v>0</v>
      </c>
      <c r="NN2763" s="85">
        <f t="shared" si="352"/>
        <v>0</v>
      </c>
      <c r="NO2763" s="84">
        <f t="shared" si="353"/>
        <v>0</v>
      </c>
      <c r="NP2763" s="85">
        <f t="shared" si="354"/>
        <v>0</v>
      </c>
    </row>
    <row r="2764" spans="373:380" x14ac:dyDescent="0.25">
      <c r="NI2764" s="84">
        <f t="shared" si="348"/>
        <v>0</v>
      </c>
      <c r="NJ2764" s="85">
        <f t="shared" ca="1" si="349"/>
        <v>45552</v>
      </c>
      <c r="NK2764" s="84">
        <f t="shared" si="350"/>
        <v>0</v>
      </c>
      <c r="NL2764" s="85">
        <f t="shared" si="355"/>
        <v>0</v>
      </c>
      <c r="NM2764" s="84">
        <f t="shared" si="351"/>
        <v>0</v>
      </c>
      <c r="NN2764" s="85">
        <f t="shared" si="352"/>
        <v>0</v>
      </c>
      <c r="NO2764" s="84">
        <f t="shared" si="353"/>
        <v>0</v>
      </c>
      <c r="NP2764" s="85">
        <f t="shared" si="354"/>
        <v>0</v>
      </c>
    </row>
    <row r="2765" spans="373:380" x14ac:dyDescent="0.25">
      <c r="NI2765" s="84">
        <f t="shared" si="348"/>
        <v>0</v>
      </c>
      <c r="NJ2765" s="85">
        <f t="shared" ca="1" si="349"/>
        <v>45552</v>
      </c>
      <c r="NK2765" s="84">
        <f t="shared" si="350"/>
        <v>0</v>
      </c>
      <c r="NL2765" s="85">
        <f t="shared" si="355"/>
        <v>0</v>
      </c>
      <c r="NM2765" s="84">
        <f t="shared" si="351"/>
        <v>0</v>
      </c>
      <c r="NN2765" s="85">
        <f t="shared" si="352"/>
        <v>0</v>
      </c>
      <c r="NO2765" s="84">
        <f t="shared" si="353"/>
        <v>0</v>
      </c>
      <c r="NP2765" s="85">
        <f t="shared" si="354"/>
        <v>0</v>
      </c>
    </row>
    <row r="2766" spans="373:380" x14ac:dyDescent="0.25">
      <c r="NI2766" s="84">
        <f t="shared" si="348"/>
        <v>0</v>
      </c>
      <c r="NJ2766" s="85">
        <f t="shared" ca="1" si="349"/>
        <v>45552</v>
      </c>
      <c r="NK2766" s="84">
        <f t="shared" si="350"/>
        <v>0</v>
      </c>
      <c r="NL2766" s="85">
        <f t="shared" si="355"/>
        <v>0</v>
      </c>
      <c r="NM2766" s="84">
        <f t="shared" si="351"/>
        <v>0</v>
      </c>
      <c r="NN2766" s="85">
        <f t="shared" si="352"/>
        <v>0</v>
      </c>
      <c r="NO2766" s="84">
        <f t="shared" si="353"/>
        <v>0</v>
      </c>
      <c r="NP2766" s="85">
        <f t="shared" si="354"/>
        <v>0</v>
      </c>
    </row>
    <row r="2767" spans="373:380" x14ac:dyDescent="0.25">
      <c r="NI2767" s="84">
        <f t="shared" si="348"/>
        <v>0</v>
      </c>
      <c r="NJ2767" s="85">
        <f t="shared" ca="1" si="349"/>
        <v>45552</v>
      </c>
      <c r="NK2767" s="84">
        <f t="shared" si="350"/>
        <v>0</v>
      </c>
      <c r="NL2767" s="85">
        <f t="shared" si="355"/>
        <v>0</v>
      </c>
      <c r="NM2767" s="84">
        <f t="shared" si="351"/>
        <v>0</v>
      </c>
      <c r="NN2767" s="85">
        <f t="shared" si="352"/>
        <v>0</v>
      </c>
      <c r="NO2767" s="84">
        <f t="shared" si="353"/>
        <v>0</v>
      </c>
      <c r="NP2767" s="85">
        <f t="shared" si="354"/>
        <v>0</v>
      </c>
    </row>
    <row r="2768" spans="373:380" x14ac:dyDescent="0.25">
      <c r="NI2768" s="84">
        <f t="shared" si="348"/>
        <v>0</v>
      </c>
      <c r="NJ2768" s="85">
        <f t="shared" ca="1" si="349"/>
        <v>45552</v>
      </c>
      <c r="NK2768" s="84">
        <f t="shared" si="350"/>
        <v>0</v>
      </c>
      <c r="NL2768" s="85">
        <f t="shared" si="355"/>
        <v>0</v>
      </c>
      <c r="NM2768" s="84">
        <f t="shared" si="351"/>
        <v>0</v>
      </c>
      <c r="NN2768" s="85">
        <f t="shared" si="352"/>
        <v>0</v>
      </c>
      <c r="NO2768" s="84">
        <f t="shared" si="353"/>
        <v>0</v>
      </c>
      <c r="NP2768" s="85">
        <f t="shared" si="354"/>
        <v>0</v>
      </c>
    </row>
    <row r="2769" spans="373:380" x14ac:dyDescent="0.25">
      <c r="NI2769" s="84">
        <f t="shared" si="348"/>
        <v>0</v>
      </c>
      <c r="NJ2769" s="85">
        <f t="shared" ca="1" si="349"/>
        <v>45552</v>
      </c>
      <c r="NK2769" s="84">
        <f t="shared" si="350"/>
        <v>0</v>
      </c>
      <c r="NL2769" s="85">
        <f t="shared" si="355"/>
        <v>0</v>
      </c>
      <c r="NM2769" s="84">
        <f t="shared" si="351"/>
        <v>0</v>
      </c>
      <c r="NN2769" s="85">
        <f t="shared" si="352"/>
        <v>0</v>
      </c>
      <c r="NO2769" s="84">
        <f t="shared" si="353"/>
        <v>0</v>
      </c>
      <c r="NP2769" s="85">
        <f t="shared" si="354"/>
        <v>0</v>
      </c>
    </row>
    <row r="2770" spans="373:380" x14ac:dyDescent="0.25">
      <c r="NI2770" s="84">
        <f t="shared" si="348"/>
        <v>0</v>
      </c>
      <c r="NJ2770" s="85">
        <f t="shared" ca="1" si="349"/>
        <v>45552</v>
      </c>
      <c r="NK2770" s="84">
        <f t="shared" si="350"/>
        <v>0</v>
      </c>
      <c r="NL2770" s="85">
        <f t="shared" si="355"/>
        <v>0</v>
      </c>
      <c r="NM2770" s="84">
        <f t="shared" si="351"/>
        <v>0</v>
      </c>
      <c r="NN2770" s="85">
        <f t="shared" si="352"/>
        <v>0</v>
      </c>
      <c r="NO2770" s="84">
        <f t="shared" si="353"/>
        <v>0</v>
      </c>
      <c r="NP2770" s="85">
        <f t="shared" si="354"/>
        <v>0</v>
      </c>
    </row>
    <row r="2771" spans="373:380" x14ac:dyDescent="0.25">
      <c r="NI2771" s="84">
        <f t="shared" si="348"/>
        <v>0</v>
      </c>
      <c r="NJ2771" s="85">
        <f t="shared" ca="1" si="349"/>
        <v>45552</v>
      </c>
      <c r="NK2771" s="84">
        <f t="shared" si="350"/>
        <v>0</v>
      </c>
      <c r="NL2771" s="85">
        <f t="shared" si="355"/>
        <v>0</v>
      </c>
      <c r="NM2771" s="84">
        <f t="shared" si="351"/>
        <v>0</v>
      </c>
      <c r="NN2771" s="85">
        <f t="shared" si="352"/>
        <v>0</v>
      </c>
      <c r="NO2771" s="84">
        <f t="shared" si="353"/>
        <v>0</v>
      </c>
      <c r="NP2771" s="85">
        <f t="shared" si="354"/>
        <v>0</v>
      </c>
    </row>
    <row r="2772" spans="373:380" x14ac:dyDescent="0.25">
      <c r="NI2772" s="84">
        <f t="shared" si="348"/>
        <v>0</v>
      </c>
      <c r="NJ2772" s="85">
        <f t="shared" ca="1" si="349"/>
        <v>45552</v>
      </c>
      <c r="NK2772" s="84">
        <f t="shared" si="350"/>
        <v>0</v>
      </c>
      <c r="NL2772" s="85">
        <f t="shared" si="355"/>
        <v>0</v>
      </c>
      <c r="NM2772" s="84">
        <f t="shared" si="351"/>
        <v>0</v>
      </c>
      <c r="NN2772" s="85">
        <f t="shared" si="352"/>
        <v>0</v>
      </c>
      <c r="NO2772" s="84">
        <f t="shared" si="353"/>
        <v>0</v>
      </c>
      <c r="NP2772" s="85">
        <f t="shared" si="354"/>
        <v>0</v>
      </c>
    </row>
    <row r="2773" spans="373:380" x14ac:dyDescent="0.25">
      <c r="NI2773" s="84">
        <f t="shared" si="348"/>
        <v>0</v>
      </c>
      <c r="NJ2773" s="85">
        <f t="shared" ca="1" si="349"/>
        <v>45552</v>
      </c>
      <c r="NK2773" s="84">
        <f t="shared" si="350"/>
        <v>0</v>
      </c>
      <c r="NL2773" s="85">
        <f t="shared" si="355"/>
        <v>0</v>
      </c>
      <c r="NM2773" s="84">
        <f t="shared" si="351"/>
        <v>0</v>
      </c>
      <c r="NN2773" s="85">
        <f t="shared" si="352"/>
        <v>0</v>
      </c>
      <c r="NO2773" s="84">
        <f t="shared" si="353"/>
        <v>0</v>
      </c>
      <c r="NP2773" s="85">
        <f t="shared" si="354"/>
        <v>0</v>
      </c>
    </row>
    <row r="2774" spans="373:380" x14ac:dyDescent="0.25">
      <c r="NI2774" s="84">
        <f t="shared" si="348"/>
        <v>0</v>
      </c>
      <c r="NJ2774" s="85">
        <f t="shared" ca="1" si="349"/>
        <v>45552</v>
      </c>
      <c r="NK2774" s="84">
        <f t="shared" si="350"/>
        <v>0</v>
      </c>
      <c r="NL2774" s="85">
        <f t="shared" si="355"/>
        <v>0</v>
      </c>
      <c r="NM2774" s="84">
        <f t="shared" si="351"/>
        <v>0</v>
      </c>
      <c r="NN2774" s="85">
        <f t="shared" si="352"/>
        <v>0</v>
      </c>
      <c r="NO2774" s="84">
        <f t="shared" si="353"/>
        <v>0</v>
      </c>
      <c r="NP2774" s="85">
        <f t="shared" si="354"/>
        <v>0</v>
      </c>
    </row>
    <row r="2775" spans="373:380" x14ac:dyDescent="0.25">
      <c r="NI2775" s="84">
        <f t="shared" si="348"/>
        <v>0</v>
      </c>
      <c r="NJ2775" s="85">
        <f t="shared" ca="1" si="349"/>
        <v>45552</v>
      </c>
      <c r="NK2775" s="84">
        <f t="shared" si="350"/>
        <v>0</v>
      </c>
      <c r="NL2775" s="85">
        <f t="shared" si="355"/>
        <v>0</v>
      </c>
      <c r="NM2775" s="84">
        <f t="shared" si="351"/>
        <v>0</v>
      </c>
      <c r="NN2775" s="85">
        <f t="shared" si="352"/>
        <v>0</v>
      </c>
      <c r="NO2775" s="84">
        <f t="shared" si="353"/>
        <v>0</v>
      </c>
      <c r="NP2775" s="85">
        <f t="shared" si="354"/>
        <v>0</v>
      </c>
    </row>
    <row r="2776" spans="373:380" x14ac:dyDescent="0.25">
      <c r="NI2776" s="84">
        <f t="shared" si="348"/>
        <v>0</v>
      </c>
      <c r="NJ2776" s="85">
        <f t="shared" ca="1" si="349"/>
        <v>45552</v>
      </c>
      <c r="NK2776" s="84">
        <f t="shared" si="350"/>
        <v>0</v>
      </c>
      <c r="NL2776" s="85">
        <f t="shared" si="355"/>
        <v>0</v>
      </c>
      <c r="NM2776" s="84">
        <f t="shared" si="351"/>
        <v>0</v>
      </c>
      <c r="NN2776" s="85">
        <f t="shared" si="352"/>
        <v>0</v>
      </c>
      <c r="NO2776" s="84">
        <f t="shared" si="353"/>
        <v>0</v>
      </c>
      <c r="NP2776" s="85">
        <f t="shared" si="354"/>
        <v>0</v>
      </c>
    </row>
    <row r="2777" spans="373:380" x14ac:dyDescent="0.25">
      <c r="NI2777" s="84">
        <f t="shared" si="348"/>
        <v>0</v>
      </c>
      <c r="NJ2777" s="85">
        <f t="shared" ca="1" si="349"/>
        <v>45552</v>
      </c>
      <c r="NK2777" s="84">
        <f t="shared" si="350"/>
        <v>0</v>
      </c>
      <c r="NL2777" s="85">
        <f t="shared" si="355"/>
        <v>0</v>
      </c>
      <c r="NM2777" s="84">
        <f t="shared" si="351"/>
        <v>0</v>
      </c>
      <c r="NN2777" s="85">
        <f t="shared" si="352"/>
        <v>0</v>
      </c>
      <c r="NO2777" s="84">
        <f t="shared" si="353"/>
        <v>0</v>
      </c>
      <c r="NP2777" s="85">
        <f t="shared" si="354"/>
        <v>0</v>
      </c>
    </row>
    <row r="2778" spans="373:380" x14ac:dyDescent="0.25">
      <c r="NI2778" s="84">
        <f t="shared" si="348"/>
        <v>0</v>
      </c>
      <c r="NJ2778" s="85">
        <f t="shared" ca="1" si="349"/>
        <v>45552</v>
      </c>
      <c r="NK2778" s="84">
        <f t="shared" si="350"/>
        <v>0</v>
      </c>
      <c r="NL2778" s="85">
        <f t="shared" si="355"/>
        <v>0</v>
      </c>
      <c r="NM2778" s="84">
        <f t="shared" si="351"/>
        <v>0</v>
      </c>
      <c r="NN2778" s="85">
        <f t="shared" si="352"/>
        <v>0</v>
      </c>
      <c r="NO2778" s="84">
        <f t="shared" si="353"/>
        <v>0</v>
      </c>
      <c r="NP2778" s="85">
        <f t="shared" si="354"/>
        <v>0</v>
      </c>
    </row>
    <row r="2779" spans="373:380" x14ac:dyDescent="0.25">
      <c r="NI2779" s="84">
        <f t="shared" si="348"/>
        <v>0</v>
      </c>
      <c r="NJ2779" s="85">
        <f t="shared" ca="1" si="349"/>
        <v>45552</v>
      </c>
      <c r="NK2779" s="84">
        <f t="shared" si="350"/>
        <v>0</v>
      </c>
      <c r="NL2779" s="85">
        <f t="shared" si="355"/>
        <v>0</v>
      </c>
      <c r="NM2779" s="84">
        <f t="shared" si="351"/>
        <v>0</v>
      </c>
      <c r="NN2779" s="85">
        <f t="shared" si="352"/>
        <v>0</v>
      </c>
      <c r="NO2779" s="84">
        <f t="shared" si="353"/>
        <v>0</v>
      </c>
      <c r="NP2779" s="85">
        <f t="shared" si="354"/>
        <v>0</v>
      </c>
    </row>
    <row r="2780" spans="373:380" x14ac:dyDescent="0.25">
      <c r="NI2780" s="84">
        <f t="shared" si="348"/>
        <v>0</v>
      </c>
      <c r="NJ2780" s="85">
        <f t="shared" ca="1" si="349"/>
        <v>45552</v>
      </c>
      <c r="NK2780" s="84">
        <f t="shared" si="350"/>
        <v>0</v>
      </c>
      <c r="NL2780" s="85">
        <f t="shared" si="355"/>
        <v>0</v>
      </c>
      <c r="NM2780" s="84">
        <f t="shared" si="351"/>
        <v>0</v>
      </c>
      <c r="NN2780" s="85">
        <f t="shared" si="352"/>
        <v>0</v>
      </c>
      <c r="NO2780" s="84">
        <f t="shared" si="353"/>
        <v>0</v>
      </c>
      <c r="NP2780" s="85">
        <f t="shared" si="354"/>
        <v>0</v>
      </c>
    </row>
    <row r="2781" spans="373:380" x14ac:dyDescent="0.25">
      <c r="NI2781" s="84">
        <f t="shared" si="348"/>
        <v>0</v>
      </c>
      <c r="NJ2781" s="85">
        <f t="shared" ca="1" si="349"/>
        <v>45552</v>
      </c>
      <c r="NK2781" s="84">
        <f t="shared" si="350"/>
        <v>0</v>
      </c>
      <c r="NL2781" s="85">
        <f t="shared" si="355"/>
        <v>0</v>
      </c>
      <c r="NM2781" s="84">
        <f t="shared" si="351"/>
        <v>0</v>
      </c>
      <c r="NN2781" s="85">
        <f t="shared" si="352"/>
        <v>0</v>
      </c>
      <c r="NO2781" s="84">
        <f t="shared" si="353"/>
        <v>0</v>
      </c>
      <c r="NP2781" s="85">
        <f t="shared" si="354"/>
        <v>0</v>
      </c>
    </row>
    <row r="2782" spans="373:380" x14ac:dyDescent="0.25">
      <c r="NI2782" s="84">
        <f t="shared" si="348"/>
        <v>0</v>
      </c>
      <c r="NJ2782" s="85">
        <f t="shared" ca="1" si="349"/>
        <v>45552</v>
      </c>
      <c r="NK2782" s="84">
        <f t="shared" si="350"/>
        <v>0</v>
      </c>
      <c r="NL2782" s="85">
        <f t="shared" si="355"/>
        <v>0</v>
      </c>
      <c r="NM2782" s="84">
        <f t="shared" si="351"/>
        <v>0</v>
      </c>
      <c r="NN2782" s="85">
        <f t="shared" si="352"/>
        <v>0</v>
      </c>
      <c r="NO2782" s="84">
        <f t="shared" si="353"/>
        <v>0</v>
      </c>
      <c r="NP2782" s="85">
        <f t="shared" si="354"/>
        <v>0</v>
      </c>
    </row>
    <row r="2783" spans="373:380" x14ac:dyDescent="0.25">
      <c r="NI2783" s="84">
        <f t="shared" si="348"/>
        <v>0</v>
      </c>
      <c r="NJ2783" s="85">
        <f t="shared" ca="1" si="349"/>
        <v>45552</v>
      </c>
      <c r="NK2783" s="84">
        <f t="shared" si="350"/>
        <v>0</v>
      </c>
      <c r="NL2783" s="85">
        <f t="shared" si="355"/>
        <v>0</v>
      </c>
      <c r="NM2783" s="84">
        <f t="shared" si="351"/>
        <v>0</v>
      </c>
      <c r="NN2783" s="85">
        <f t="shared" si="352"/>
        <v>0</v>
      </c>
      <c r="NO2783" s="84">
        <f t="shared" si="353"/>
        <v>0</v>
      </c>
      <c r="NP2783" s="85">
        <f t="shared" si="354"/>
        <v>0</v>
      </c>
    </row>
    <row r="2784" spans="373:380" x14ac:dyDescent="0.25">
      <c r="NI2784" s="84">
        <f t="shared" si="348"/>
        <v>0</v>
      </c>
      <c r="NJ2784" s="85">
        <f t="shared" ca="1" si="349"/>
        <v>45552</v>
      </c>
      <c r="NK2784" s="84">
        <f t="shared" si="350"/>
        <v>0</v>
      </c>
      <c r="NL2784" s="85">
        <f t="shared" si="355"/>
        <v>0</v>
      </c>
      <c r="NM2784" s="84">
        <f t="shared" si="351"/>
        <v>0</v>
      </c>
      <c r="NN2784" s="85">
        <f t="shared" si="352"/>
        <v>0</v>
      </c>
      <c r="NO2784" s="84">
        <f t="shared" si="353"/>
        <v>0</v>
      </c>
      <c r="NP2784" s="85">
        <f t="shared" si="354"/>
        <v>0</v>
      </c>
    </row>
    <row r="2785" spans="373:380" x14ac:dyDescent="0.25">
      <c r="NI2785" s="84">
        <f t="shared" si="348"/>
        <v>0</v>
      </c>
      <c r="NJ2785" s="85">
        <f t="shared" ca="1" si="349"/>
        <v>45552</v>
      </c>
      <c r="NK2785" s="84">
        <f t="shared" si="350"/>
        <v>0</v>
      </c>
      <c r="NL2785" s="85">
        <f t="shared" si="355"/>
        <v>0</v>
      </c>
      <c r="NM2785" s="84">
        <f t="shared" si="351"/>
        <v>0</v>
      </c>
      <c r="NN2785" s="85">
        <f t="shared" si="352"/>
        <v>0</v>
      </c>
      <c r="NO2785" s="84">
        <f t="shared" si="353"/>
        <v>0</v>
      </c>
      <c r="NP2785" s="85">
        <f t="shared" si="354"/>
        <v>0</v>
      </c>
    </row>
    <row r="2786" spans="373:380" x14ac:dyDescent="0.25">
      <c r="NI2786" s="84">
        <f t="shared" si="348"/>
        <v>0</v>
      </c>
      <c r="NJ2786" s="85">
        <f t="shared" ca="1" si="349"/>
        <v>45552</v>
      </c>
      <c r="NK2786" s="84">
        <f t="shared" si="350"/>
        <v>0</v>
      </c>
      <c r="NL2786" s="85">
        <f t="shared" si="355"/>
        <v>0</v>
      </c>
      <c r="NM2786" s="84">
        <f t="shared" si="351"/>
        <v>0</v>
      </c>
      <c r="NN2786" s="85">
        <f t="shared" si="352"/>
        <v>0</v>
      </c>
      <c r="NO2786" s="84">
        <f t="shared" si="353"/>
        <v>0</v>
      </c>
      <c r="NP2786" s="85">
        <f t="shared" si="354"/>
        <v>0</v>
      </c>
    </row>
    <row r="2787" spans="373:380" x14ac:dyDescent="0.25">
      <c r="NI2787" s="84">
        <f t="shared" si="348"/>
        <v>0</v>
      </c>
      <c r="NJ2787" s="85">
        <f t="shared" ca="1" si="349"/>
        <v>45552</v>
      </c>
      <c r="NK2787" s="84">
        <f t="shared" si="350"/>
        <v>0</v>
      </c>
      <c r="NL2787" s="85">
        <f t="shared" si="355"/>
        <v>0</v>
      </c>
      <c r="NM2787" s="84">
        <f t="shared" si="351"/>
        <v>0</v>
      </c>
      <c r="NN2787" s="85">
        <f t="shared" si="352"/>
        <v>0</v>
      </c>
      <c r="NO2787" s="84">
        <f t="shared" si="353"/>
        <v>0</v>
      </c>
      <c r="NP2787" s="85">
        <f t="shared" si="354"/>
        <v>0</v>
      </c>
    </row>
    <row r="2788" spans="373:380" x14ac:dyDescent="0.25">
      <c r="NI2788" s="84">
        <f t="shared" si="348"/>
        <v>0</v>
      </c>
      <c r="NJ2788" s="85">
        <f t="shared" ca="1" si="349"/>
        <v>45552</v>
      </c>
      <c r="NK2788" s="84">
        <f t="shared" si="350"/>
        <v>0</v>
      </c>
      <c r="NL2788" s="85">
        <f t="shared" si="355"/>
        <v>0</v>
      </c>
      <c r="NM2788" s="84">
        <f t="shared" si="351"/>
        <v>0</v>
      </c>
      <c r="NN2788" s="85">
        <f t="shared" si="352"/>
        <v>0</v>
      </c>
      <c r="NO2788" s="84">
        <f t="shared" si="353"/>
        <v>0</v>
      </c>
      <c r="NP2788" s="85">
        <f t="shared" si="354"/>
        <v>0</v>
      </c>
    </row>
    <row r="2789" spans="373:380" x14ac:dyDescent="0.25">
      <c r="NI2789" s="84">
        <f t="shared" si="348"/>
        <v>0</v>
      </c>
      <c r="NJ2789" s="85">
        <f t="shared" ca="1" si="349"/>
        <v>45552</v>
      </c>
      <c r="NK2789" s="84">
        <f t="shared" si="350"/>
        <v>0</v>
      </c>
      <c r="NL2789" s="85">
        <f t="shared" si="355"/>
        <v>0</v>
      </c>
      <c r="NM2789" s="84">
        <f t="shared" si="351"/>
        <v>0</v>
      </c>
      <c r="NN2789" s="85">
        <f t="shared" si="352"/>
        <v>0</v>
      </c>
      <c r="NO2789" s="84">
        <f t="shared" si="353"/>
        <v>0</v>
      </c>
      <c r="NP2789" s="85">
        <f t="shared" si="354"/>
        <v>0</v>
      </c>
    </row>
    <row r="2790" spans="373:380" x14ac:dyDescent="0.25">
      <c r="NI2790" s="84">
        <f t="shared" si="348"/>
        <v>0</v>
      </c>
      <c r="NJ2790" s="85">
        <f t="shared" ca="1" si="349"/>
        <v>45552</v>
      </c>
      <c r="NK2790" s="84">
        <f t="shared" si="350"/>
        <v>0</v>
      </c>
      <c r="NL2790" s="85">
        <f t="shared" si="355"/>
        <v>0</v>
      </c>
      <c r="NM2790" s="84">
        <f t="shared" si="351"/>
        <v>0</v>
      </c>
      <c r="NN2790" s="85">
        <f t="shared" si="352"/>
        <v>0</v>
      </c>
      <c r="NO2790" s="84">
        <f t="shared" si="353"/>
        <v>0</v>
      </c>
      <c r="NP2790" s="85">
        <f t="shared" si="354"/>
        <v>0</v>
      </c>
    </row>
    <row r="2791" spans="373:380" x14ac:dyDescent="0.25">
      <c r="NI2791" s="84">
        <f t="shared" si="348"/>
        <v>0</v>
      </c>
      <c r="NJ2791" s="85">
        <f t="shared" ca="1" si="349"/>
        <v>45552</v>
      </c>
      <c r="NK2791" s="84">
        <f t="shared" si="350"/>
        <v>0</v>
      </c>
      <c r="NL2791" s="85">
        <f t="shared" si="355"/>
        <v>0</v>
      </c>
      <c r="NM2791" s="84">
        <f t="shared" si="351"/>
        <v>0</v>
      </c>
      <c r="NN2791" s="85">
        <f t="shared" si="352"/>
        <v>0</v>
      </c>
      <c r="NO2791" s="84">
        <f t="shared" si="353"/>
        <v>0</v>
      </c>
      <c r="NP2791" s="85">
        <f t="shared" si="354"/>
        <v>0</v>
      </c>
    </row>
    <row r="2792" spans="373:380" x14ac:dyDescent="0.25">
      <c r="NI2792" s="84">
        <f t="shared" si="348"/>
        <v>0</v>
      </c>
      <c r="NJ2792" s="85">
        <f t="shared" ca="1" si="349"/>
        <v>45552</v>
      </c>
      <c r="NK2792" s="84">
        <f t="shared" si="350"/>
        <v>0</v>
      </c>
      <c r="NL2792" s="85">
        <f t="shared" si="355"/>
        <v>0</v>
      </c>
      <c r="NM2792" s="84">
        <f t="shared" si="351"/>
        <v>0</v>
      </c>
      <c r="NN2792" s="85">
        <f t="shared" si="352"/>
        <v>0</v>
      </c>
      <c r="NO2792" s="84">
        <f t="shared" si="353"/>
        <v>0</v>
      </c>
      <c r="NP2792" s="85">
        <f t="shared" si="354"/>
        <v>0</v>
      </c>
    </row>
    <row r="2793" spans="373:380" x14ac:dyDescent="0.25">
      <c r="NI2793" s="84">
        <f t="shared" si="348"/>
        <v>0</v>
      </c>
      <c r="NJ2793" s="85">
        <f t="shared" ca="1" si="349"/>
        <v>45552</v>
      </c>
      <c r="NK2793" s="84">
        <f t="shared" si="350"/>
        <v>0</v>
      </c>
      <c r="NL2793" s="85">
        <f t="shared" si="355"/>
        <v>0</v>
      </c>
      <c r="NM2793" s="84">
        <f t="shared" si="351"/>
        <v>0</v>
      </c>
      <c r="NN2793" s="85">
        <f t="shared" si="352"/>
        <v>0</v>
      </c>
      <c r="NO2793" s="84">
        <f t="shared" si="353"/>
        <v>0</v>
      </c>
      <c r="NP2793" s="85">
        <f t="shared" si="354"/>
        <v>0</v>
      </c>
    </row>
    <row r="2794" spans="373:380" x14ac:dyDescent="0.25">
      <c r="NI2794" s="84">
        <f t="shared" si="348"/>
        <v>0</v>
      </c>
      <c r="NJ2794" s="85">
        <f t="shared" ca="1" si="349"/>
        <v>45552</v>
      </c>
      <c r="NK2794" s="84">
        <f t="shared" si="350"/>
        <v>0</v>
      </c>
      <c r="NL2794" s="85">
        <f t="shared" si="355"/>
        <v>0</v>
      </c>
      <c r="NM2794" s="84">
        <f t="shared" si="351"/>
        <v>0</v>
      </c>
      <c r="NN2794" s="85">
        <f t="shared" si="352"/>
        <v>0</v>
      </c>
      <c r="NO2794" s="84">
        <f t="shared" si="353"/>
        <v>0</v>
      </c>
      <c r="NP2794" s="85">
        <f t="shared" si="354"/>
        <v>0</v>
      </c>
    </row>
    <row r="2795" spans="373:380" x14ac:dyDescent="0.25">
      <c r="NI2795" s="84">
        <f t="shared" si="348"/>
        <v>0</v>
      </c>
      <c r="NJ2795" s="85">
        <f t="shared" ca="1" si="349"/>
        <v>45552</v>
      </c>
      <c r="NK2795" s="84">
        <f t="shared" si="350"/>
        <v>0</v>
      </c>
      <c r="NL2795" s="85">
        <f t="shared" si="355"/>
        <v>0</v>
      </c>
      <c r="NM2795" s="84">
        <f t="shared" si="351"/>
        <v>0</v>
      </c>
      <c r="NN2795" s="85">
        <f t="shared" si="352"/>
        <v>0</v>
      </c>
      <c r="NO2795" s="84">
        <f t="shared" si="353"/>
        <v>0</v>
      </c>
      <c r="NP2795" s="85">
        <f t="shared" si="354"/>
        <v>0</v>
      </c>
    </row>
    <row r="2796" spans="373:380" x14ac:dyDescent="0.25">
      <c r="NI2796" s="84">
        <f t="shared" si="348"/>
        <v>0</v>
      </c>
      <c r="NJ2796" s="85">
        <f t="shared" ca="1" si="349"/>
        <v>45552</v>
      </c>
      <c r="NK2796" s="84">
        <f t="shared" si="350"/>
        <v>0</v>
      </c>
      <c r="NL2796" s="85">
        <f t="shared" si="355"/>
        <v>0</v>
      </c>
      <c r="NM2796" s="84">
        <f t="shared" si="351"/>
        <v>0</v>
      </c>
      <c r="NN2796" s="85">
        <f t="shared" si="352"/>
        <v>0</v>
      </c>
      <c r="NO2796" s="84">
        <f t="shared" si="353"/>
        <v>0</v>
      </c>
      <c r="NP2796" s="85">
        <f t="shared" si="354"/>
        <v>0</v>
      </c>
    </row>
    <row r="2797" spans="373:380" x14ac:dyDescent="0.25">
      <c r="NI2797" s="84">
        <f t="shared" si="348"/>
        <v>0</v>
      </c>
      <c r="NJ2797" s="85">
        <f t="shared" ca="1" si="349"/>
        <v>45552</v>
      </c>
      <c r="NK2797" s="84">
        <f t="shared" si="350"/>
        <v>0</v>
      </c>
      <c r="NL2797" s="85">
        <f t="shared" si="355"/>
        <v>0</v>
      </c>
      <c r="NM2797" s="84">
        <f t="shared" si="351"/>
        <v>0</v>
      </c>
      <c r="NN2797" s="85">
        <f t="shared" si="352"/>
        <v>0</v>
      </c>
      <c r="NO2797" s="84">
        <f t="shared" si="353"/>
        <v>0</v>
      </c>
      <c r="NP2797" s="85">
        <f t="shared" si="354"/>
        <v>0</v>
      </c>
    </row>
    <row r="2798" spans="373:380" x14ac:dyDescent="0.25">
      <c r="NI2798" s="84">
        <f t="shared" si="348"/>
        <v>0</v>
      </c>
      <c r="NJ2798" s="85">
        <f t="shared" ca="1" si="349"/>
        <v>45552</v>
      </c>
      <c r="NK2798" s="84">
        <f t="shared" si="350"/>
        <v>0</v>
      </c>
      <c r="NL2798" s="85">
        <f t="shared" si="355"/>
        <v>0</v>
      </c>
      <c r="NM2798" s="84">
        <f t="shared" si="351"/>
        <v>0</v>
      </c>
      <c r="NN2798" s="85">
        <f t="shared" si="352"/>
        <v>0</v>
      </c>
      <c r="NO2798" s="84">
        <f t="shared" si="353"/>
        <v>0</v>
      </c>
      <c r="NP2798" s="85">
        <f t="shared" si="354"/>
        <v>0</v>
      </c>
    </row>
    <row r="2799" spans="373:380" x14ac:dyDescent="0.25">
      <c r="NI2799" s="84">
        <f t="shared" si="348"/>
        <v>0</v>
      </c>
      <c r="NJ2799" s="85">
        <f t="shared" ca="1" si="349"/>
        <v>45552</v>
      </c>
      <c r="NK2799" s="84">
        <f t="shared" si="350"/>
        <v>0</v>
      </c>
      <c r="NL2799" s="85">
        <f t="shared" si="355"/>
        <v>0</v>
      </c>
      <c r="NM2799" s="84">
        <f t="shared" si="351"/>
        <v>0</v>
      </c>
      <c r="NN2799" s="85">
        <f t="shared" si="352"/>
        <v>0</v>
      </c>
      <c r="NO2799" s="84">
        <f t="shared" si="353"/>
        <v>0</v>
      </c>
      <c r="NP2799" s="85">
        <f t="shared" si="354"/>
        <v>0</v>
      </c>
    </row>
    <row r="2800" spans="373:380" x14ac:dyDescent="0.25">
      <c r="NI2800" s="84">
        <f t="shared" si="348"/>
        <v>0</v>
      </c>
      <c r="NJ2800" s="85">
        <f t="shared" ca="1" si="349"/>
        <v>45552</v>
      </c>
      <c r="NK2800" s="84">
        <f t="shared" si="350"/>
        <v>0</v>
      </c>
      <c r="NL2800" s="85">
        <f t="shared" si="355"/>
        <v>0</v>
      </c>
      <c r="NM2800" s="84">
        <f t="shared" si="351"/>
        <v>0</v>
      </c>
      <c r="NN2800" s="85">
        <f t="shared" si="352"/>
        <v>0</v>
      </c>
      <c r="NO2800" s="84">
        <f t="shared" si="353"/>
        <v>0</v>
      </c>
      <c r="NP2800" s="85">
        <f t="shared" si="354"/>
        <v>0</v>
      </c>
    </row>
    <row r="2801" spans="373:380" x14ac:dyDescent="0.25">
      <c r="NI2801" s="84">
        <f t="shared" si="348"/>
        <v>0</v>
      </c>
      <c r="NJ2801" s="85">
        <f t="shared" ca="1" si="349"/>
        <v>45552</v>
      </c>
      <c r="NK2801" s="84">
        <f t="shared" si="350"/>
        <v>0</v>
      </c>
      <c r="NL2801" s="85">
        <f t="shared" si="355"/>
        <v>0</v>
      </c>
      <c r="NM2801" s="84">
        <f t="shared" si="351"/>
        <v>0</v>
      </c>
      <c r="NN2801" s="85">
        <f t="shared" si="352"/>
        <v>0</v>
      </c>
      <c r="NO2801" s="84">
        <f t="shared" si="353"/>
        <v>0</v>
      </c>
      <c r="NP2801" s="85">
        <f t="shared" si="354"/>
        <v>0</v>
      </c>
    </row>
    <row r="2802" spans="373:380" x14ac:dyDescent="0.25">
      <c r="NI2802" s="84">
        <f t="shared" si="348"/>
        <v>0</v>
      </c>
      <c r="NJ2802" s="85">
        <f t="shared" ca="1" si="349"/>
        <v>45552</v>
      </c>
      <c r="NK2802" s="84">
        <f t="shared" si="350"/>
        <v>0</v>
      </c>
      <c r="NL2802" s="85">
        <f t="shared" si="355"/>
        <v>0</v>
      </c>
      <c r="NM2802" s="84">
        <f t="shared" si="351"/>
        <v>0</v>
      </c>
      <c r="NN2802" s="85">
        <f t="shared" si="352"/>
        <v>0</v>
      </c>
      <c r="NO2802" s="84">
        <f t="shared" si="353"/>
        <v>0</v>
      </c>
      <c r="NP2802" s="85">
        <f t="shared" si="354"/>
        <v>0</v>
      </c>
    </row>
    <row r="2803" spans="373:380" x14ac:dyDescent="0.25">
      <c r="NI2803" s="84">
        <f t="shared" si="348"/>
        <v>0</v>
      </c>
      <c r="NJ2803" s="85">
        <f t="shared" ca="1" si="349"/>
        <v>45552</v>
      </c>
      <c r="NK2803" s="84">
        <f t="shared" si="350"/>
        <v>0</v>
      </c>
      <c r="NL2803" s="85">
        <f t="shared" si="355"/>
        <v>0</v>
      </c>
      <c r="NM2803" s="84">
        <f t="shared" si="351"/>
        <v>0</v>
      </c>
      <c r="NN2803" s="85">
        <f t="shared" si="352"/>
        <v>0</v>
      </c>
      <c r="NO2803" s="84">
        <f t="shared" si="353"/>
        <v>0</v>
      </c>
      <c r="NP2803" s="85">
        <f t="shared" si="354"/>
        <v>0</v>
      </c>
    </row>
    <row r="2804" spans="373:380" x14ac:dyDescent="0.25">
      <c r="NI2804" s="84">
        <f t="shared" si="348"/>
        <v>0</v>
      </c>
      <c r="NJ2804" s="85">
        <f t="shared" ca="1" si="349"/>
        <v>45552</v>
      </c>
      <c r="NK2804" s="84">
        <f t="shared" si="350"/>
        <v>0</v>
      </c>
      <c r="NL2804" s="85">
        <f t="shared" si="355"/>
        <v>0</v>
      </c>
      <c r="NM2804" s="84">
        <f t="shared" si="351"/>
        <v>0</v>
      </c>
      <c r="NN2804" s="85">
        <f t="shared" si="352"/>
        <v>0</v>
      </c>
      <c r="NO2804" s="84">
        <f t="shared" si="353"/>
        <v>0</v>
      </c>
      <c r="NP2804" s="85">
        <f t="shared" si="354"/>
        <v>0</v>
      </c>
    </row>
    <row r="2805" spans="373:380" x14ac:dyDescent="0.25">
      <c r="NI2805" s="84">
        <f t="shared" si="348"/>
        <v>0</v>
      </c>
      <c r="NJ2805" s="85">
        <f t="shared" ca="1" si="349"/>
        <v>45552</v>
      </c>
      <c r="NK2805" s="84">
        <f t="shared" si="350"/>
        <v>0</v>
      </c>
      <c r="NL2805" s="85">
        <f t="shared" si="355"/>
        <v>0</v>
      </c>
      <c r="NM2805" s="84">
        <f t="shared" si="351"/>
        <v>0</v>
      </c>
      <c r="NN2805" s="85">
        <f t="shared" si="352"/>
        <v>0</v>
      </c>
      <c r="NO2805" s="84">
        <f t="shared" si="353"/>
        <v>0</v>
      </c>
      <c r="NP2805" s="85">
        <f t="shared" si="354"/>
        <v>0</v>
      </c>
    </row>
    <row r="2806" spans="373:380" x14ac:dyDescent="0.25">
      <c r="NI2806" s="84">
        <f t="shared" si="348"/>
        <v>0</v>
      </c>
      <c r="NJ2806" s="85">
        <f t="shared" ca="1" si="349"/>
        <v>45552</v>
      </c>
      <c r="NK2806" s="84">
        <f t="shared" si="350"/>
        <v>0</v>
      </c>
      <c r="NL2806" s="85">
        <f t="shared" si="355"/>
        <v>0</v>
      </c>
      <c r="NM2806" s="84">
        <f t="shared" si="351"/>
        <v>0</v>
      </c>
      <c r="NN2806" s="85">
        <f t="shared" si="352"/>
        <v>0</v>
      </c>
      <c r="NO2806" s="84">
        <f t="shared" si="353"/>
        <v>0</v>
      </c>
      <c r="NP2806" s="85">
        <f t="shared" si="354"/>
        <v>0</v>
      </c>
    </row>
    <row r="2807" spans="373:380" x14ac:dyDescent="0.25">
      <c r="NI2807" s="84">
        <f t="shared" si="348"/>
        <v>0</v>
      </c>
      <c r="NJ2807" s="85">
        <f t="shared" ca="1" si="349"/>
        <v>45552</v>
      </c>
      <c r="NK2807" s="84">
        <f t="shared" si="350"/>
        <v>0</v>
      </c>
      <c r="NL2807" s="85">
        <f t="shared" si="355"/>
        <v>0</v>
      </c>
      <c r="NM2807" s="84">
        <f t="shared" si="351"/>
        <v>0</v>
      </c>
      <c r="NN2807" s="85">
        <f t="shared" si="352"/>
        <v>0</v>
      </c>
      <c r="NO2807" s="84">
        <f t="shared" si="353"/>
        <v>0</v>
      </c>
      <c r="NP2807" s="85">
        <f t="shared" si="354"/>
        <v>0</v>
      </c>
    </row>
    <row r="2808" spans="373:380" x14ac:dyDescent="0.25">
      <c r="NI2808" s="84">
        <f t="shared" si="348"/>
        <v>0</v>
      </c>
      <c r="NJ2808" s="85">
        <f t="shared" ca="1" si="349"/>
        <v>45552</v>
      </c>
      <c r="NK2808" s="84">
        <f t="shared" si="350"/>
        <v>0</v>
      </c>
      <c r="NL2808" s="85">
        <f t="shared" si="355"/>
        <v>0</v>
      </c>
      <c r="NM2808" s="84">
        <f t="shared" si="351"/>
        <v>0</v>
      </c>
      <c r="NN2808" s="85">
        <f t="shared" si="352"/>
        <v>0</v>
      </c>
      <c r="NO2808" s="84">
        <f t="shared" si="353"/>
        <v>0</v>
      </c>
      <c r="NP2808" s="85">
        <f t="shared" si="354"/>
        <v>0</v>
      </c>
    </row>
    <row r="2809" spans="373:380" x14ac:dyDescent="0.25">
      <c r="NI2809" s="84">
        <f t="shared" si="348"/>
        <v>0</v>
      </c>
      <c r="NJ2809" s="85">
        <f t="shared" ca="1" si="349"/>
        <v>45552</v>
      </c>
      <c r="NK2809" s="84">
        <f t="shared" si="350"/>
        <v>0</v>
      </c>
      <c r="NL2809" s="85">
        <f t="shared" si="355"/>
        <v>0</v>
      </c>
      <c r="NM2809" s="84">
        <f t="shared" si="351"/>
        <v>0</v>
      </c>
      <c r="NN2809" s="85">
        <f t="shared" si="352"/>
        <v>0</v>
      </c>
      <c r="NO2809" s="84">
        <f t="shared" si="353"/>
        <v>0</v>
      </c>
      <c r="NP2809" s="85">
        <f t="shared" si="354"/>
        <v>0</v>
      </c>
    </row>
    <row r="2810" spans="373:380" x14ac:dyDescent="0.25">
      <c r="NI2810" s="84">
        <f t="shared" si="348"/>
        <v>0</v>
      </c>
      <c r="NJ2810" s="85">
        <f t="shared" ca="1" si="349"/>
        <v>45552</v>
      </c>
      <c r="NK2810" s="84">
        <f t="shared" si="350"/>
        <v>0</v>
      </c>
      <c r="NL2810" s="85">
        <f t="shared" si="355"/>
        <v>0</v>
      </c>
      <c r="NM2810" s="84">
        <f t="shared" si="351"/>
        <v>0</v>
      </c>
      <c r="NN2810" s="85">
        <f t="shared" si="352"/>
        <v>0</v>
      </c>
      <c r="NO2810" s="84">
        <f t="shared" si="353"/>
        <v>0</v>
      </c>
      <c r="NP2810" s="85">
        <f t="shared" si="354"/>
        <v>0</v>
      </c>
    </row>
    <row r="2811" spans="373:380" x14ac:dyDescent="0.25">
      <c r="NI2811" s="84">
        <f t="shared" si="348"/>
        <v>0</v>
      </c>
      <c r="NJ2811" s="85">
        <f t="shared" ca="1" si="349"/>
        <v>45552</v>
      </c>
      <c r="NK2811" s="84">
        <f t="shared" si="350"/>
        <v>0</v>
      </c>
      <c r="NL2811" s="85">
        <f t="shared" si="355"/>
        <v>0</v>
      </c>
      <c r="NM2811" s="84">
        <f t="shared" si="351"/>
        <v>0</v>
      </c>
      <c r="NN2811" s="85">
        <f t="shared" si="352"/>
        <v>0</v>
      </c>
      <c r="NO2811" s="84">
        <f t="shared" si="353"/>
        <v>0</v>
      </c>
      <c r="NP2811" s="85">
        <f t="shared" si="354"/>
        <v>0</v>
      </c>
    </row>
    <row r="2812" spans="373:380" x14ac:dyDescent="0.25">
      <c r="NI2812" s="84">
        <f t="shared" si="348"/>
        <v>0</v>
      </c>
      <c r="NJ2812" s="85">
        <f t="shared" ca="1" si="349"/>
        <v>45552</v>
      </c>
      <c r="NK2812" s="84">
        <f t="shared" si="350"/>
        <v>0</v>
      </c>
      <c r="NL2812" s="85">
        <f t="shared" si="355"/>
        <v>0</v>
      </c>
      <c r="NM2812" s="84">
        <f t="shared" si="351"/>
        <v>0</v>
      </c>
      <c r="NN2812" s="85">
        <f t="shared" si="352"/>
        <v>0</v>
      </c>
      <c r="NO2812" s="84">
        <f t="shared" si="353"/>
        <v>0</v>
      </c>
      <c r="NP2812" s="85">
        <f t="shared" si="354"/>
        <v>0</v>
      </c>
    </row>
    <row r="2813" spans="373:380" x14ac:dyDescent="0.25">
      <c r="NI2813" s="84">
        <f t="shared" si="348"/>
        <v>0</v>
      </c>
      <c r="NJ2813" s="85">
        <f t="shared" ca="1" si="349"/>
        <v>45552</v>
      </c>
      <c r="NK2813" s="84">
        <f t="shared" si="350"/>
        <v>0</v>
      </c>
      <c r="NL2813" s="85">
        <f t="shared" si="355"/>
        <v>0</v>
      </c>
      <c r="NM2813" s="84">
        <f t="shared" si="351"/>
        <v>0</v>
      </c>
      <c r="NN2813" s="85">
        <f t="shared" si="352"/>
        <v>0</v>
      </c>
      <c r="NO2813" s="84">
        <f t="shared" si="353"/>
        <v>0</v>
      </c>
      <c r="NP2813" s="85">
        <f t="shared" si="354"/>
        <v>0</v>
      </c>
    </row>
    <row r="2814" spans="373:380" x14ac:dyDescent="0.25">
      <c r="NI2814" s="84">
        <f t="shared" si="348"/>
        <v>0</v>
      </c>
      <c r="NJ2814" s="85">
        <f t="shared" ca="1" si="349"/>
        <v>45552</v>
      </c>
      <c r="NK2814" s="84">
        <f t="shared" si="350"/>
        <v>0</v>
      </c>
      <c r="NL2814" s="85">
        <f t="shared" si="355"/>
        <v>0</v>
      </c>
      <c r="NM2814" s="84">
        <f t="shared" si="351"/>
        <v>0</v>
      </c>
      <c r="NN2814" s="85">
        <f t="shared" si="352"/>
        <v>0</v>
      </c>
      <c r="NO2814" s="84">
        <f t="shared" si="353"/>
        <v>0</v>
      </c>
      <c r="NP2814" s="85">
        <f t="shared" si="354"/>
        <v>0</v>
      </c>
    </row>
    <row r="2815" spans="373:380" x14ac:dyDescent="0.25">
      <c r="NI2815" s="84">
        <f t="shared" si="348"/>
        <v>0</v>
      </c>
      <c r="NJ2815" s="85">
        <f t="shared" ca="1" si="349"/>
        <v>45552</v>
      </c>
      <c r="NK2815" s="84">
        <f t="shared" si="350"/>
        <v>0</v>
      </c>
      <c r="NL2815" s="85">
        <f t="shared" si="355"/>
        <v>0</v>
      </c>
      <c r="NM2815" s="84">
        <f t="shared" si="351"/>
        <v>0</v>
      </c>
      <c r="NN2815" s="85">
        <f t="shared" si="352"/>
        <v>0</v>
      </c>
      <c r="NO2815" s="84">
        <f t="shared" si="353"/>
        <v>0</v>
      </c>
      <c r="NP2815" s="85">
        <f t="shared" si="354"/>
        <v>0</v>
      </c>
    </row>
    <row r="2816" spans="373:380" x14ac:dyDescent="0.25">
      <c r="NI2816" s="84">
        <f t="shared" si="348"/>
        <v>0</v>
      </c>
      <c r="NJ2816" s="85">
        <f t="shared" ca="1" si="349"/>
        <v>45552</v>
      </c>
      <c r="NK2816" s="84">
        <f t="shared" si="350"/>
        <v>0</v>
      </c>
      <c r="NL2816" s="85">
        <f t="shared" si="355"/>
        <v>0</v>
      </c>
      <c r="NM2816" s="84">
        <f t="shared" si="351"/>
        <v>0</v>
      </c>
      <c r="NN2816" s="85">
        <f t="shared" si="352"/>
        <v>0</v>
      </c>
      <c r="NO2816" s="84">
        <f t="shared" si="353"/>
        <v>0</v>
      </c>
      <c r="NP2816" s="85">
        <f t="shared" si="354"/>
        <v>0</v>
      </c>
    </row>
    <row r="2817" spans="373:380" x14ac:dyDescent="0.25">
      <c r="NI2817" s="84">
        <f t="shared" si="348"/>
        <v>0</v>
      </c>
      <c r="NJ2817" s="85">
        <f t="shared" ca="1" si="349"/>
        <v>45552</v>
      </c>
      <c r="NK2817" s="84">
        <f t="shared" si="350"/>
        <v>0</v>
      </c>
      <c r="NL2817" s="85">
        <f t="shared" si="355"/>
        <v>0</v>
      </c>
      <c r="NM2817" s="84">
        <f t="shared" si="351"/>
        <v>0</v>
      </c>
      <c r="NN2817" s="85">
        <f t="shared" si="352"/>
        <v>0</v>
      </c>
      <c r="NO2817" s="84">
        <f t="shared" si="353"/>
        <v>0</v>
      </c>
      <c r="NP2817" s="85">
        <f t="shared" si="354"/>
        <v>0</v>
      </c>
    </row>
    <row r="2818" spans="373:380" x14ac:dyDescent="0.25">
      <c r="NI2818" s="84">
        <f t="shared" si="348"/>
        <v>0</v>
      </c>
      <c r="NJ2818" s="85">
        <f t="shared" ca="1" si="349"/>
        <v>45552</v>
      </c>
      <c r="NK2818" s="84">
        <f t="shared" si="350"/>
        <v>0</v>
      </c>
      <c r="NL2818" s="85">
        <f t="shared" si="355"/>
        <v>0</v>
      </c>
      <c r="NM2818" s="84">
        <f t="shared" si="351"/>
        <v>0</v>
      </c>
      <c r="NN2818" s="85">
        <f t="shared" si="352"/>
        <v>0</v>
      </c>
      <c r="NO2818" s="84">
        <f t="shared" si="353"/>
        <v>0</v>
      </c>
      <c r="NP2818" s="85">
        <f t="shared" si="354"/>
        <v>0</v>
      </c>
    </row>
    <row r="2819" spans="373:380" x14ac:dyDescent="0.25">
      <c r="NI2819" s="84">
        <f t="shared" si="348"/>
        <v>0</v>
      </c>
      <c r="NJ2819" s="85">
        <f t="shared" ca="1" si="349"/>
        <v>45552</v>
      </c>
      <c r="NK2819" s="84">
        <f t="shared" si="350"/>
        <v>0</v>
      </c>
      <c r="NL2819" s="85">
        <f t="shared" si="355"/>
        <v>0</v>
      </c>
      <c r="NM2819" s="84">
        <f t="shared" si="351"/>
        <v>0</v>
      </c>
      <c r="NN2819" s="85">
        <f t="shared" si="352"/>
        <v>0</v>
      </c>
      <c r="NO2819" s="84">
        <f t="shared" si="353"/>
        <v>0</v>
      </c>
      <c r="NP2819" s="85">
        <f t="shared" si="354"/>
        <v>0</v>
      </c>
    </row>
    <row r="2820" spans="373:380" x14ac:dyDescent="0.25">
      <c r="NI2820" s="84">
        <f t="shared" si="348"/>
        <v>0</v>
      </c>
      <c r="NJ2820" s="85">
        <f t="shared" ca="1" si="349"/>
        <v>45552</v>
      </c>
      <c r="NK2820" s="84">
        <f t="shared" si="350"/>
        <v>0</v>
      </c>
      <c r="NL2820" s="85">
        <f t="shared" si="355"/>
        <v>0</v>
      </c>
      <c r="NM2820" s="84">
        <f t="shared" si="351"/>
        <v>0</v>
      </c>
      <c r="NN2820" s="85">
        <f t="shared" si="352"/>
        <v>0</v>
      </c>
      <c r="NO2820" s="84">
        <f t="shared" si="353"/>
        <v>0</v>
      </c>
      <c r="NP2820" s="85">
        <f t="shared" si="354"/>
        <v>0</v>
      </c>
    </row>
    <row r="2821" spans="373:380" x14ac:dyDescent="0.25">
      <c r="NI2821" s="84">
        <f t="shared" si="348"/>
        <v>0</v>
      </c>
      <c r="NJ2821" s="85">
        <f t="shared" ca="1" si="349"/>
        <v>45552</v>
      </c>
      <c r="NK2821" s="84">
        <f t="shared" si="350"/>
        <v>0</v>
      </c>
      <c r="NL2821" s="85">
        <f t="shared" si="355"/>
        <v>0</v>
      </c>
      <c r="NM2821" s="84">
        <f t="shared" si="351"/>
        <v>0</v>
      </c>
      <c r="NN2821" s="85">
        <f t="shared" si="352"/>
        <v>0</v>
      </c>
      <c r="NO2821" s="84">
        <f t="shared" si="353"/>
        <v>0</v>
      </c>
      <c r="NP2821" s="85">
        <f t="shared" si="354"/>
        <v>0</v>
      </c>
    </row>
    <row r="2822" spans="373:380" x14ac:dyDescent="0.25">
      <c r="NI2822" s="84">
        <f t="shared" si="348"/>
        <v>0</v>
      </c>
      <c r="NJ2822" s="85">
        <f t="shared" ca="1" si="349"/>
        <v>45552</v>
      </c>
      <c r="NK2822" s="84">
        <f t="shared" si="350"/>
        <v>0</v>
      </c>
      <c r="NL2822" s="85">
        <f t="shared" si="355"/>
        <v>0</v>
      </c>
      <c r="NM2822" s="84">
        <f t="shared" si="351"/>
        <v>0</v>
      </c>
      <c r="NN2822" s="85">
        <f t="shared" si="352"/>
        <v>0</v>
      </c>
      <c r="NO2822" s="84">
        <f t="shared" si="353"/>
        <v>0</v>
      </c>
      <c r="NP2822" s="85">
        <f t="shared" si="354"/>
        <v>0</v>
      </c>
    </row>
    <row r="2823" spans="373:380" x14ac:dyDescent="0.25">
      <c r="NI2823" s="84">
        <f t="shared" si="348"/>
        <v>0</v>
      </c>
      <c r="NJ2823" s="85">
        <f t="shared" ca="1" si="349"/>
        <v>45552</v>
      </c>
      <c r="NK2823" s="84">
        <f t="shared" si="350"/>
        <v>0</v>
      </c>
      <c r="NL2823" s="85">
        <f t="shared" si="355"/>
        <v>0</v>
      </c>
      <c r="NM2823" s="84">
        <f t="shared" si="351"/>
        <v>0</v>
      </c>
      <c r="NN2823" s="85">
        <f t="shared" si="352"/>
        <v>0</v>
      </c>
      <c r="NO2823" s="84">
        <f t="shared" si="353"/>
        <v>0</v>
      </c>
      <c r="NP2823" s="85">
        <f t="shared" si="354"/>
        <v>0</v>
      </c>
    </row>
    <row r="2824" spans="373:380" x14ac:dyDescent="0.25">
      <c r="NI2824" s="84">
        <f t="shared" si="348"/>
        <v>0</v>
      </c>
      <c r="NJ2824" s="85">
        <f t="shared" ca="1" si="349"/>
        <v>45552</v>
      </c>
      <c r="NK2824" s="84">
        <f t="shared" si="350"/>
        <v>0</v>
      </c>
      <c r="NL2824" s="85">
        <f t="shared" si="355"/>
        <v>0</v>
      </c>
      <c r="NM2824" s="84">
        <f t="shared" si="351"/>
        <v>0</v>
      </c>
      <c r="NN2824" s="85">
        <f t="shared" si="352"/>
        <v>0</v>
      </c>
      <c r="NO2824" s="84">
        <f t="shared" si="353"/>
        <v>0</v>
      </c>
      <c r="NP2824" s="85">
        <f t="shared" si="354"/>
        <v>0</v>
      </c>
    </row>
    <row r="2825" spans="373:380" x14ac:dyDescent="0.25">
      <c r="NI2825" s="84">
        <f t="shared" ref="NI2825:NI2888" si="356">+EV2825</f>
        <v>0</v>
      </c>
      <c r="NJ2825" s="85">
        <f t="shared" ref="NJ2825:NJ2888" ca="1" si="357">+$OC$5-NI2825</f>
        <v>45552</v>
      </c>
      <c r="NK2825" s="84">
        <f t="shared" ref="NK2825:NK2888" si="358">+CI2825</f>
        <v>0</v>
      </c>
      <c r="NL2825" s="85">
        <f t="shared" si="355"/>
        <v>0</v>
      </c>
      <c r="NM2825" s="84">
        <f t="shared" ref="NM2825:NM2888" si="359">+LB2825</f>
        <v>0</v>
      </c>
      <c r="NN2825" s="85">
        <f t="shared" ref="NN2825:NN2888" si="360">+NM2825-NI2825</f>
        <v>0</v>
      </c>
      <c r="NO2825" s="84">
        <f t="shared" ref="NO2825:NO2888" si="361">+AL2825</f>
        <v>0</v>
      </c>
      <c r="NP2825" s="85">
        <f t="shared" ref="NP2825:NP2888" si="362">+NO2825-NI2825</f>
        <v>0</v>
      </c>
    </row>
    <row r="2826" spans="373:380" x14ac:dyDescent="0.25">
      <c r="NI2826" s="84">
        <f t="shared" si="356"/>
        <v>0</v>
      </c>
      <c r="NJ2826" s="85">
        <f t="shared" ca="1" si="357"/>
        <v>45552</v>
      </c>
      <c r="NK2826" s="84">
        <f t="shared" si="358"/>
        <v>0</v>
      </c>
      <c r="NL2826" s="85">
        <f t="shared" ref="NL2826:NL2889" si="363">+NK2826-NI2826</f>
        <v>0</v>
      </c>
      <c r="NM2826" s="84">
        <f t="shared" si="359"/>
        <v>0</v>
      </c>
      <c r="NN2826" s="85">
        <f t="shared" si="360"/>
        <v>0</v>
      </c>
      <c r="NO2826" s="84">
        <f t="shared" si="361"/>
        <v>0</v>
      </c>
      <c r="NP2826" s="85">
        <f t="shared" si="362"/>
        <v>0</v>
      </c>
    </row>
    <row r="2827" spans="373:380" x14ac:dyDescent="0.25">
      <c r="NI2827" s="84">
        <f t="shared" si="356"/>
        <v>0</v>
      </c>
      <c r="NJ2827" s="85">
        <f t="shared" ca="1" si="357"/>
        <v>45552</v>
      </c>
      <c r="NK2827" s="84">
        <f t="shared" si="358"/>
        <v>0</v>
      </c>
      <c r="NL2827" s="85">
        <f t="shared" si="363"/>
        <v>0</v>
      </c>
      <c r="NM2827" s="84">
        <f t="shared" si="359"/>
        <v>0</v>
      </c>
      <c r="NN2827" s="85">
        <f t="shared" si="360"/>
        <v>0</v>
      </c>
      <c r="NO2827" s="84">
        <f t="shared" si="361"/>
        <v>0</v>
      </c>
      <c r="NP2827" s="85">
        <f t="shared" si="362"/>
        <v>0</v>
      </c>
    </row>
    <row r="2828" spans="373:380" x14ac:dyDescent="0.25">
      <c r="NI2828" s="84">
        <f t="shared" si="356"/>
        <v>0</v>
      </c>
      <c r="NJ2828" s="85">
        <f t="shared" ca="1" si="357"/>
        <v>45552</v>
      </c>
      <c r="NK2828" s="84">
        <f t="shared" si="358"/>
        <v>0</v>
      </c>
      <c r="NL2828" s="85">
        <f t="shared" si="363"/>
        <v>0</v>
      </c>
      <c r="NM2828" s="84">
        <f t="shared" si="359"/>
        <v>0</v>
      </c>
      <c r="NN2828" s="85">
        <f t="shared" si="360"/>
        <v>0</v>
      </c>
      <c r="NO2828" s="84">
        <f t="shared" si="361"/>
        <v>0</v>
      </c>
      <c r="NP2828" s="85">
        <f t="shared" si="362"/>
        <v>0</v>
      </c>
    </row>
    <row r="2829" spans="373:380" x14ac:dyDescent="0.25">
      <c r="NI2829" s="84">
        <f t="shared" si="356"/>
        <v>0</v>
      </c>
      <c r="NJ2829" s="85">
        <f t="shared" ca="1" si="357"/>
        <v>45552</v>
      </c>
      <c r="NK2829" s="84">
        <f t="shared" si="358"/>
        <v>0</v>
      </c>
      <c r="NL2829" s="85">
        <f t="shared" si="363"/>
        <v>0</v>
      </c>
      <c r="NM2829" s="84">
        <f t="shared" si="359"/>
        <v>0</v>
      </c>
      <c r="NN2829" s="85">
        <f t="shared" si="360"/>
        <v>0</v>
      </c>
      <c r="NO2829" s="84">
        <f t="shared" si="361"/>
        <v>0</v>
      </c>
      <c r="NP2829" s="85">
        <f t="shared" si="362"/>
        <v>0</v>
      </c>
    </row>
    <row r="2830" spans="373:380" x14ac:dyDescent="0.25">
      <c r="NI2830" s="84">
        <f t="shared" si="356"/>
        <v>0</v>
      </c>
      <c r="NJ2830" s="85">
        <f t="shared" ca="1" si="357"/>
        <v>45552</v>
      </c>
      <c r="NK2830" s="84">
        <f t="shared" si="358"/>
        <v>0</v>
      </c>
      <c r="NL2830" s="85">
        <f t="shared" si="363"/>
        <v>0</v>
      </c>
      <c r="NM2830" s="84">
        <f t="shared" si="359"/>
        <v>0</v>
      </c>
      <c r="NN2830" s="85">
        <f t="shared" si="360"/>
        <v>0</v>
      </c>
      <c r="NO2830" s="84">
        <f t="shared" si="361"/>
        <v>0</v>
      </c>
      <c r="NP2830" s="85">
        <f t="shared" si="362"/>
        <v>0</v>
      </c>
    </row>
    <row r="2831" spans="373:380" x14ac:dyDescent="0.25">
      <c r="NI2831" s="84">
        <f t="shared" si="356"/>
        <v>0</v>
      </c>
      <c r="NJ2831" s="85">
        <f t="shared" ca="1" si="357"/>
        <v>45552</v>
      </c>
      <c r="NK2831" s="84">
        <f t="shared" si="358"/>
        <v>0</v>
      </c>
      <c r="NL2831" s="85">
        <f t="shared" si="363"/>
        <v>0</v>
      </c>
      <c r="NM2831" s="84">
        <f t="shared" si="359"/>
        <v>0</v>
      </c>
      <c r="NN2831" s="85">
        <f t="shared" si="360"/>
        <v>0</v>
      </c>
      <c r="NO2831" s="84">
        <f t="shared" si="361"/>
        <v>0</v>
      </c>
      <c r="NP2831" s="85">
        <f t="shared" si="362"/>
        <v>0</v>
      </c>
    </row>
    <row r="2832" spans="373:380" x14ac:dyDescent="0.25">
      <c r="NI2832" s="84">
        <f t="shared" si="356"/>
        <v>0</v>
      </c>
      <c r="NJ2832" s="85">
        <f t="shared" ca="1" si="357"/>
        <v>45552</v>
      </c>
      <c r="NK2832" s="84">
        <f t="shared" si="358"/>
        <v>0</v>
      </c>
      <c r="NL2832" s="85">
        <f t="shared" si="363"/>
        <v>0</v>
      </c>
      <c r="NM2832" s="84">
        <f t="shared" si="359"/>
        <v>0</v>
      </c>
      <c r="NN2832" s="85">
        <f t="shared" si="360"/>
        <v>0</v>
      </c>
      <c r="NO2832" s="84">
        <f t="shared" si="361"/>
        <v>0</v>
      </c>
      <c r="NP2832" s="85">
        <f t="shared" si="362"/>
        <v>0</v>
      </c>
    </row>
    <row r="2833" spans="373:380" x14ac:dyDescent="0.25">
      <c r="NI2833" s="84">
        <f t="shared" si="356"/>
        <v>0</v>
      </c>
      <c r="NJ2833" s="85">
        <f t="shared" ca="1" si="357"/>
        <v>45552</v>
      </c>
      <c r="NK2833" s="84">
        <f t="shared" si="358"/>
        <v>0</v>
      </c>
      <c r="NL2833" s="85">
        <f t="shared" si="363"/>
        <v>0</v>
      </c>
      <c r="NM2833" s="84">
        <f t="shared" si="359"/>
        <v>0</v>
      </c>
      <c r="NN2833" s="85">
        <f t="shared" si="360"/>
        <v>0</v>
      </c>
      <c r="NO2833" s="84">
        <f t="shared" si="361"/>
        <v>0</v>
      </c>
      <c r="NP2833" s="85">
        <f t="shared" si="362"/>
        <v>0</v>
      </c>
    </row>
    <row r="2834" spans="373:380" x14ac:dyDescent="0.25">
      <c r="NI2834" s="84">
        <f t="shared" si="356"/>
        <v>0</v>
      </c>
      <c r="NJ2834" s="85">
        <f t="shared" ca="1" si="357"/>
        <v>45552</v>
      </c>
      <c r="NK2834" s="84">
        <f t="shared" si="358"/>
        <v>0</v>
      </c>
      <c r="NL2834" s="85">
        <f t="shared" si="363"/>
        <v>0</v>
      </c>
      <c r="NM2834" s="84">
        <f t="shared" si="359"/>
        <v>0</v>
      </c>
      <c r="NN2834" s="85">
        <f t="shared" si="360"/>
        <v>0</v>
      </c>
      <c r="NO2834" s="84">
        <f t="shared" si="361"/>
        <v>0</v>
      </c>
      <c r="NP2834" s="85">
        <f t="shared" si="362"/>
        <v>0</v>
      </c>
    </row>
    <row r="2835" spans="373:380" x14ac:dyDescent="0.25">
      <c r="NI2835" s="84">
        <f t="shared" si="356"/>
        <v>0</v>
      </c>
      <c r="NJ2835" s="85">
        <f t="shared" ca="1" si="357"/>
        <v>45552</v>
      </c>
      <c r="NK2835" s="84">
        <f t="shared" si="358"/>
        <v>0</v>
      </c>
      <c r="NL2835" s="85">
        <f t="shared" si="363"/>
        <v>0</v>
      </c>
      <c r="NM2835" s="84">
        <f t="shared" si="359"/>
        <v>0</v>
      </c>
      <c r="NN2835" s="85">
        <f t="shared" si="360"/>
        <v>0</v>
      </c>
      <c r="NO2835" s="84">
        <f t="shared" si="361"/>
        <v>0</v>
      </c>
      <c r="NP2835" s="85">
        <f t="shared" si="362"/>
        <v>0</v>
      </c>
    </row>
    <row r="2836" spans="373:380" x14ac:dyDescent="0.25">
      <c r="NI2836" s="84">
        <f t="shared" si="356"/>
        <v>0</v>
      </c>
      <c r="NJ2836" s="85">
        <f t="shared" ca="1" si="357"/>
        <v>45552</v>
      </c>
      <c r="NK2836" s="84">
        <f t="shared" si="358"/>
        <v>0</v>
      </c>
      <c r="NL2836" s="85">
        <f t="shared" si="363"/>
        <v>0</v>
      </c>
      <c r="NM2836" s="84">
        <f t="shared" si="359"/>
        <v>0</v>
      </c>
      <c r="NN2836" s="85">
        <f t="shared" si="360"/>
        <v>0</v>
      </c>
      <c r="NO2836" s="84">
        <f t="shared" si="361"/>
        <v>0</v>
      </c>
      <c r="NP2836" s="85">
        <f t="shared" si="362"/>
        <v>0</v>
      </c>
    </row>
    <row r="2837" spans="373:380" x14ac:dyDescent="0.25">
      <c r="NI2837" s="84">
        <f t="shared" si="356"/>
        <v>0</v>
      </c>
      <c r="NJ2837" s="85">
        <f t="shared" ca="1" si="357"/>
        <v>45552</v>
      </c>
      <c r="NK2837" s="84">
        <f t="shared" si="358"/>
        <v>0</v>
      </c>
      <c r="NL2837" s="85">
        <f t="shared" si="363"/>
        <v>0</v>
      </c>
      <c r="NM2837" s="84">
        <f t="shared" si="359"/>
        <v>0</v>
      </c>
      <c r="NN2837" s="85">
        <f t="shared" si="360"/>
        <v>0</v>
      </c>
      <c r="NO2837" s="84">
        <f t="shared" si="361"/>
        <v>0</v>
      </c>
      <c r="NP2837" s="85">
        <f t="shared" si="362"/>
        <v>0</v>
      </c>
    </row>
    <row r="2838" spans="373:380" x14ac:dyDescent="0.25">
      <c r="NI2838" s="84">
        <f t="shared" si="356"/>
        <v>0</v>
      </c>
      <c r="NJ2838" s="85">
        <f t="shared" ca="1" si="357"/>
        <v>45552</v>
      </c>
      <c r="NK2838" s="84">
        <f t="shared" si="358"/>
        <v>0</v>
      </c>
      <c r="NL2838" s="85">
        <f t="shared" si="363"/>
        <v>0</v>
      </c>
      <c r="NM2838" s="84">
        <f t="shared" si="359"/>
        <v>0</v>
      </c>
      <c r="NN2838" s="85">
        <f t="shared" si="360"/>
        <v>0</v>
      </c>
      <c r="NO2838" s="84">
        <f t="shared" si="361"/>
        <v>0</v>
      </c>
      <c r="NP2838" s="85">
        <f t="shared" si="362"/>
        <v>0</v>
      </c>
    </row>
    <row r="2839" spans="373:380" x14ac:dyDescent="0.25">
      <c r="NI2839" s="84">
        <f t="shared" si="356"/>
        <v>0</v>
      </c>
      <c r="NJ2839" s="85">
        <f t="shared" ca="1" si="357"/>
        <v>45552</v>
      </c>
      <c r="NK2839" s="84">
        <f t="shared" si="358"/>
        <v>0</v>
      </c>
      <c r="NL2839" s="85">
        <f t="shared" si="363"/>
        <v>0</v>
      </c>
      <c r="NM2839" s="84">
        <f t="shared" si="359"/>
        <v>0</v>
      </c>
      <c r="NN2839" s="85">
        <f t="shared" si="360"/>
        <v>0</v>
      </c>
      <c r="NO2839" s="84">
        <f t="shared" si="361"/>
        <v>0</v>
      </c>
      <c r="NP2839" s="85">
        <f t="shared" si="362"/>
        <v>0</v>
      </c>
    </row>
    <row r="2840" spans="373:380" x14ac:dyDescent="0.25">
      <c r="NI2840" s="84">
        <f t="shared" si="356"/>
        <v>0</v>
      </c>
      <c r="NJ2840" s="85">
        <f t="shared" ca="1" si="357"/>
        <v>45552</v>
      </c>
      <c r="NK2840" s="84">
        <f t="shared" si="358"/>
        <v>0</v>
      </c>
      <c r="NL2840" s="85">
        <f t="shared" si="363"/>
        <v>0</v>
      </c>
      <c r="NM2840" s="84">
        <f t="shared" si="359"/>
        <v>0</v>
      </c>
      <c r="NN2840" s="85">
        <f t="shared" si="360"/>
        <v>0</v>
      </c>
      <c r="NO2840" s="84">
        <f t="shared" si="361"/>
        <v>0</v>
      </c>
      <c r="NP2840" s="85">
        <f t="shared" si="362"/>
        <v>0</v>
      </c>
    </row>
    <row r="2841" spans="373:380" x14ac:dyDescent="0.25">
      <c r="NI2841" s="84">
        <f t="shared" si="356"/>
        <v>0</v>
      </c>
      <c r="NJ2841" s="85">
        <f t="shared" ca="1" si="357"/>
        <v>45552</v>
      </c>
      <c r="NK2841" s="84">
        <f t="shared" si="358"/>
        <v>0</v>
      </c>
      <c r="NL2841" s="85">
        <f t="shared" si="363"/>
        <v>0</v>
      </c>
      <c r="NM2841" s="84">
        <f t="shared" si="359"/>
        <v>0</v>
      </c>
      <c r="NN2841" s="85">
        <f t="shared" si="360"/>
        <v>0</v>
      </c>
      <c r="NO2841" s="84">
        <f t="shared" si="361"/>
        <v>0</v>
      </c>
      <c r="NP2841" s="85">
        <f t="shared" si="362"/>
        <v>0</v>
      </c>
    </row>
    <row r="2842" spans="373:380" x14ac:dyDescent="0.25">
      <c r="NI2842" s="84">
        <f t="shared" si="356"/>
        <v>0</v>
      </c>
      <c r="NJ2842" s="85">
        <f t="shared" ca="1" si="357"/>
        <v>45552</v>
      </c>
      <c r="NK2842" s="84">
        <f t="shared" si="358"/>
        <v>0</v>
      </c>
      <c r="NL2842" s="85">
        <f t="shared" si="363"/>
        <v>0</v>
      </c>
      <c r="NM2842" s="84">
        <f t="shared" si="359"/>
        <v>0</v>
      </c>
      <c r="NN2842" s="85">
        <f t="shared" si="360"/>
        <v>0</v>
      </c>
      <c r="NO2842" s="84">
        <f t="shared" si="361"/>
        <v>0</v>
      </c>
      <c r="NP2842" s="85">
        <f t="shared" si="362"/>
        <v>0</v>
      </c>
    </row>
    <row r="2843" spans="373:380" x14ac:dyDescent="0.25">
      <c r="NI2843" s="84">
        <f t="shared" si="356"/>
        <v>0</v>
      </c>
      <c r="NJ2843" s="85">
        <f t="shared" ca="1" si="357"/>
        <v>45552</v>
      </c>
      <c r="NK2843" s="84">
        <f t="shared" si="358"/>
        <v>0</v>
      </c>
      <c r="NL2843" s="85">
        <f t="shared" si="363"/>
        <v>0</v>
      </c>
      <c r="NM2843" s="84">
        <f t="shared" si="359"/>
        <v>0</v>
      </c>
      <c r="NN2843" s="85">
        <f t="shared" si="360"/>
        <v>0</v>
      </c>
      <c r="NO2843" s="84">
        <f t="shared" si="361"/>
        <v>0</v>
      </c>
      <c r="NP2843" s="85">
        <f t="shared" si="362"/>
        <v>0</v>
      </c>
    </row>
    <row r="2844" spans="373:380" x14ac:dyDescent="0.25">
      <c r="NI2844" s="84">
        <f t="shared" si="356"/>
        <v>0</v>
      </c>
      <c r="NJ2844" s="85">
        <f t="shared" ca="1" si="357"/>
        <v>45552</v>
      </c>
      <c r="NK2844" s="84">
        <f t="shared" si="358"/>
        <v>0</v>
      </c>
      <c r="NL2844" s="85">
        <f t="shared" si="363"/>
        <v>0</v>
      </c>
      <c r="NM2844" s="84">
        <f t="shared" si="359"/>
        <v>0</v>
      </c>
      <c r="NN2844" s="85">
        <f t="shared" si="360"/>
        <v>0</v>
      </c>
      <c r="NO2844" s="84">
        <f t="shared" si="361"/>
        <v>0</v>
      </c>
      <c r="NP2844" s="85">
        <f t="shared" si="362"/>
        <v>0</v>
      </c>
    </row>
    <row r="2845" spans="373:380" x14ac:dyDescent="0.25">
      <c r="NI2845" s="84">
        <f t="shared" si="356"/>
        <v>0</v>
      </c>
      <c r="NJ2845" s="85">
        <f t="shared" ca="1" si="357"/>
        <v>45552</v>
      </c>
      <c r="NK2845" s="84">
        <f t="shared" si="358"/>
        <v>0</v>
      </c>
      <c r="NL2845" s="85">
        <f t="shared" si="363"/>
        <v>0</v>
      </c>
      <c r="NM2845" s="84">
        <f t="shared" si="359"/>
        <v>0</v>
      </c>
      <c r="NN2845" s="85">
        <f t="shared" si="360"/>
        <v>0</v>
      </c>
      <c r="NO2845" s="84">
        <f t="shared" si="361"/>
        <v>0</v>
      </c>
      <c r="NP2845" s="85">
        <f t="shared" si="362"/>
        <v>0</v>
      </c>
    </row>
    <row r="2846" spans="373:380" x14ac:dyDescent="0.25">
      <c r="NI2846" s="84">
        <f t="shared" si="356"/>
        <v>0</v>
      </c>
      <c r="NJ2846" s="85">
        <f t="shared" ca="1" si="357"/>
        <v>45552</v>
      </c>
      <c r="NK2846" s="84">
        <f t="shared" si="358"/>
        <v>0</v>
      </c>
      <c r="NL2846" s="85">
        <f t="shared" si="363"/>
        <v>0</v>
      </c>
      <c r="NM2846" s="84">
        <f t="shared" si="359"/>
        <v>0</v>
      </c>
      <c r="NN2846" s="85">
        <f t="shared" si="360"/>
        <v>0</v>
      </c>
      <c r="NO2846" s="84">
        <f t="shared" si="361"/>
        <v>0</v>
      </c>
      <c r="NP2846" s="85">
        <f t="shared" si="362"/>
        <v>0</v>
      </c>
    </row>
    <row r="2847" spans="373:380" x14ac:dyDescent="0.25">
      <c r="NI2847" s="84">
        <f t="shared" si="356"/>
        <v>0</v>
      </c>
      <c r="NJ2847" s="85">
        <f t="shared" ca="1" si="357"/>
        <v>45552</v>
      </c>
      <c r="NK2847" s="84">
        <f t="shared" si="358"/>
        <v>0</v>
      </c>
      <c r="NL2847" s="85">
        <f t="shared" si="363"/>
        <v>0</v>
      </c>
      <c r="NM2847" s="84">
        <f t="shared" si="359"/>
        <v>0</v>
      </c>
      <c r="NN2847" s="85">
        <f t="shared" si="360"/>
        <v>0</v>
      </c>
      <c r="NO2847" s="84">
        <f t="shared" si="361"/>
        <v>0</v>
      </c>
      <c r="NP2847" s="85">
        <f t="shared" si="362"/>
        <v>0</v>
      </c>
    </row>
    <row r="2848" spans="373:380" x14ac:dyDescent="0.25">
      <c r="NI2848" s="84">
        <f t="shared" si="356"/>
        <v>0</v>
      </c>
      <c r="NJ2848" s="85">
        <f t="shared" ca="1" si="357"/>
        <v>45552</v>
      </c>
      <c r="NK2848" s="84">
        <f t="shared" si="358"/>
        <v>0</v>
      </c>
      <c r="NL2848" s="85">
        <f t="shared" si="363"/>
        <v>0</v>
      </c>
      <c r="NM2848" s="84">
        <f t="shared" si="359"/>
        <v>0</v>
      </c>
      <c r="NN2848" s="85">
        <f t="shared" si="360"/>
        <v>0</v>
      </c>
      <c r="NO2848" s="84">
        <f t="shared" si="361"/>
        <v>0</v>
      </c>
      <c r="NP2848" s="85">
        <f t="shared" si="362"/>
        <v>0</v>
      </c>
    </row>
    <row r="2849" spans="373:380" x14ac:dyDescent="0.25">
      <c r="NI2849" s="84">
        <f t="shared" si="356"/>
        <v>0</v>
      </c>
      <c r="NJ2849" s="85">
        <f t="shared" ca="1" si="357"/>
        <v>45552</v>
      </c>
      <c r="NK2849" s="84">
        <f t="shared" si="358"/>
        <v>0</v>
      </c>
      <c r="NL2849" s="85">
        <f t="shared" si="363"/>
        <v>0</v>
      </c>
      <c r="NM2849" s="84">
        <f t="shared" si="359"/>
        <v>0</v>
      </c>
      <c r="NN2849" s="85">
        <f t="shared" si="360"/>
        <v>0</v>
      </c>
      <c r="NO2849" s="84">
        <f t="shared" si="361"/>
        <v>0</v>
      </c>
      <c r="NP2849" s="85">
        <f t="shared" si="362"/>
        <v>0</v>
      </c>
    </row>
    <row r="2850" spans="373:380" x14ac:dyDescent="0.25">
      <c r="NI2850" s="84">
        <f t="shared" si="356"/>
        <v>0</v>
      </c>
      <c r="NJ2850" s="85">
        <f t="shared" ca="1" si="357"/>
        <v>45552</v>
      </c>
      <c r="NK2850" s="84">
        <f t="shared" si="358"/>
        <v>0</v>
      </c>
      <c r="NL2850" s="85">
        <f t="shared" si="363"/>
        <v>0</v>
      </c>
      <c r="NM2850" s="84">
        <f t="shared" si="359"/>
        <v>0</v>
      </c>
      <c r="NN2850" s="85">
        <f t="shared" si="360"/>
        <v>0</v>
      </c>
      <c r="NO2850" s="84">
        <f t="shared" si="361"/>
        <v>0</v>
      </c>
      <c r="NP2850" s="85">
        <f t="shared" si="362"/>
        <v>0</v>
      </c>
    </row>
    <row r="2851" spans="373:380" x14ac:dyDescent="0.25">
      <c r="NI2851" s="84">
        <f t="shared" si="356"/>
        <v>0</v>
      </c>
      <c r="NJ2851" s="85">
        <f t="shared" ca="1" si="357"/>
        <v>45552</v>
      </c>
      <c r="NK2851" s="84">
        <f t="shared" si="358"/>
        <v>0</v>
      </c>
      <c r="NL2851" s="85">
        <f t="shared" si="363"/>
        <v>0</v>
      </c>
      <c r="NM2851" s="84">
        <f t="shared" si="359"/>
        <v>0</v>
      </c>
      <c r="NN2851" s="85">
        <f t="shared" si="360"/>
        <v>0</v>
      </c>
      <c r="NO2851" s="84">
        <f t="shared" si="361"/>
        <v>0</v>
      </c>
      <c r="NP2851" s="85">
        <f t="shared" si="362"/>
        <v>0</v>
      </c>
    </row>
    <row r="2852" spans="373:380" x14ac:dyDescent="0.25">
      <c r="NI2852" s="84">
        <f t="shared" si="356"/>
        <v>0</v>
      </c>
      <c r="NJ2852" s="85">
        <f t="shared" ca="1" si="357"/>
        <v>45552</v>
      </c>
      <c r="NK2852" s="84">
        <f t="shared" si="358"/>
        <v>0</v>
      </c>
      <c r="NL2852" s="85">
        <f t="shared" si="363"/>
        <v>0</v>
      </c>
      <c r="NM2852" s="84">
        <f t="shared" si="359"/>
        <v>0</v>
      </c>
      <c r="NN2852" s="85">
        <f t="shared" si="360"/>
        <v>0</v>
      </c>
      <c r="NO2852" s="84">
        <f t="shared" si="361"/>
        <v>0</v>
      </c>
      <c r="NP2852" s="85">
        <f t="shared" si="362"/>
        <v>0</v>
      </c>
    </row>
    <row r="2853" spans="373:380" x14ac:dyDescent="0.25">
      <c r="NI2853" s="84">
        <f t="shared" si="356"/>
        <v>0</v>
      </c>
      <c r="NJ2853" s="85">
        <f t="shared" ca="1" si="357"/>
        <v>45552</v>
      </c>
      <c r="NK2853" s="84">
        <f t="shared" si="358"/>
        <v>0</v>
      </c>
      <c r="NL2853" s="85">
        <f t="shared" si="363"/>
        <v>0</v>
      </c>
      <c r="NM2853" s="84">
        <f t="shared" si="359"/>
        <v>0</v>
      </c>
      <c r="NN2853" s="85">
        <f t="shared" si="360"/>
        <v>0</v>
      </c>
      <c r="NO2853" s="84">
        <f t="shared" si="361"/>
        <v>0</v>
      </c>
      <c r="NP2853" s="85">
        <f t="shared" si="362"/>
        <v>0</v>
      </c>
    </row>
    <row r="2854" spans="373:380" x14ac:dyDescent="0.25">
      <c r="NI2854" s="84">
        <f t="shared" si="356"/>
        <v>0</v>
      </c>
      <c r="NJ2854" s="85">
        <f t="shared" ca="1" si="357"/>
        <v>45552</v>
      </c>
      <c r="NK2854" s="84">
        <f t="shared" si="358"/>
        <v>0</v>
      </c>
      <c r="NL2854" s="85">
        <f t="shared" si="363"/>
        <v>0</v>
      </c>
      <c r="NM2854" s="84">
        <f t="shared" si="359"/>
        <v>0</v>
      </c>
      <c r="NN2854" s="85">
        <f t="shared" si="360"/>
        <v>0</v>
      </c>
      <c r="NO2854" s="84">
        <f t="shared" si="361"/>
        <v>0</v>
      </c>
      <c r="NP2854" s="85">
        <f t="shared" si="362"/>
        <v>0</v>
      </c>
    </row>
    <row r="2855" spans="373:380" x14ac:dyDescent="0.25">
      <c r="NI2855" s="84">
        <f t="shared" si="356"/>
        <v>0</v>
      </c>
      <c r="NJ2855" s="85">
        <f t="shared" ca="1" si="357"/>
        <v>45552</v>
      </c>
      <c r="NK2855" s="84">
        <f t="shared" si="358"/>
        <v>0</v>
      </c>
      <c r="NL2855" s="85">
        <f t="shared" si="363"/>
        <v>0</v>
      </c>
      <c r="NM2855" s="84">
        <f t="shared" si="359"/>
        <v>0</v>
      </c>
      <c r="NN2855" s="85">
        <f t="shared" si="360"/>
        <v>0</v>
      </c>
      <c r="NO2855" s="84">
        <f t="shared" si="361"/>
        <v>0</v>
      </c>
      <c r="NP2855" s="85">
        <f t="shared" si="362"/>
        <v>0</v>
      </c>
    </row>
    <row r="2856" spans="373:380" x14ac:dyDescent="0.25">
      <c r="NI2856" s="84">
        <f t="shared" si="356"/>
        <v>0</v>
      </c>
      <c r="NJ2856" s="85">
        <f t="shared" ca="1" si="357"/>
        <v>45552</v>
      </c>
      <c r="NK2856" s="84">
        <f t="shared" si="358"/>
        <v>0</v>
      </c>
      <c r="NL2856" s="85">
        <f t="shared" si="363"/>
        <v>0</v>
      </c>
      <c r="NM2856" s="84">
        <f t="shared" si="359"/>
        <v>0</v>
      </c>
      <c r="NN2856" s="85">
        <f t="shared" si="360"/>
        <v>0</v>
      </c>
      <c r="NO2856" s="84">
        <f t="shared" si="361"/>
        <v>0</v>
      </c>
      <c r="NP2856" s="85">
        <f t="shared" si="362"/>
        <v>0</v>
      </c>
    </row>
    <row r="2857" spans="373:380" x14ac:dyDescent="0.25">
      <c r="NI2857" s="84">
        <f t="shared" si="356"/>
        <v>0</v>
      </c>
      <c r="NJ2857" s="85">
        <f t="shared" ca="1" si="357"/>
        <v>45552</v>
      </c>
      <c r="NK2857" s="84">
        <f t="shared" si="358"/>
        <v>0</v>
      </c>
      <c r="NL2857" s="85">
        <f t="shared" si="363"/>
        <v>0</v>
      </c>
      <c r="NM2857" s="84">
        <f t="shared" si="359"/>
        <v>0</v>
      </c>
      <c r="NN2857" s="85">
        <f t="shared" si="360"/>
        <v>0</v>
      </c>
      <c r="NO2857" s="84">
        <f t="shared" si="361"/>
        <v>0</v>
      </c>
      <c r="NP2857" s="85">
        <f t="shared" si="362"/>
        <v>0</v>
      </c>
    </row>
    <row r="2858" spans="373:380" x14ac:dyDescent="0.25">
      <c r="NI2858" s="84">
        <f t="shared" si="356"/>
        <v>0</v>
      </c>
      <c r="NJ2858" s="85">
        <f t="shared" ca="1" si="357"/>
        <v>45552</v>
      </c>
      <c r="NK2858" s="84">
        <f t="shared" si="358"/>
        <v>0</v>
      </c>
      <c r="NL2858" s="85">
        <f t="shared" si="363"/>
        <v>0</v>
      </c>
      <c r="NM2858" s="84">
        <f t="shared" si="359"/>
        <v>0</v>
      </c>
      <c r="NN2858" s="85">
        <f t="shared" si="360"/>
        <v>0</v>
      </c>
      <c r="NO2858" s="84">
        <f t="shared" si="361"/>
        <v>0</v>
      </c>
      <c r="NP2858" s="85">
        <f t="shared" si="362"/>
        <v>0</v>
      </c>
    </row>
    <row r="2859" spans="373:380" x14ac:dyDescent="0.25">
      <c r="NI2859" s="84">
        <f t="shared" si="356"/>
        <v>0</v>
      </c>
      <c r="NJ2859" s="85">
        <f t="shared" ca="1" si="357"/>
        <v>45552</v>
      </c>
      <c r="NK2859" s="84">
        <f t="shared" si="358"/>
        <v>0</v>
      </c>
      <c r="NL2859" s="85">
        <f t="shared" si="363"/>
        <v>0</v>
      </c>
      <c r="NM2859" s="84">
        <f t="shared" si="359"/>
        <v>0</v>
      </c>
      <c r="NN2859" s="85">
        <f t="shared" si="360"/>
        <v>0</v>
      </c>
      <c r="NO2859" s="84">
        <f t="shared" si="361"/>
        <v>0</v>
      </c>
      <c r="NP2859" s="85">
        <f t="shared" si="362"/>
        <v>0</v>
      </c>
    </row>
    <row r="2860" spans="373:380" x14ac:dyDescent="0.25">
      <c r="NI2860" s="84">
        <f t="shared" si="356"/>
        <v>0</v>
      </c>
      <c r="NJ2860" s="85">
        <f t="shared" ca="1" si="357"/>
        <v>45552</v>
      </c>
      <c r="NK2860" s="84">
        <f t="shared" si="358"/>
        <v>0</v>
      </c>
      <c r="NL2860" s="85">
        <f t="shared" si="363"/>
        <v>0</v>
      </c>
      <c r="NM2860" s="84">
        <f t="shared" si="359"/>
        <v>0</v>
      </c>
      <c r="NN2860" s="85">
        <f t="shared" si="360"/>
        <v>0</v>
      </c>
      <c r="NO2860" s="84">
        <f t="shared" si="361"/>
        <v>0</v>
      </c>
      <c r="NP2860" s="85">
        <f t="shared" si="362"/>
        <v>0</v>
      </c>
    </row>
    <row r="2861" spans="373:380" x14ac:dyDescent="0.25">
      <c r="NI2861" s="84">
        <f t="shared" si="356"/>
        <v>0</v>
      </c>
      <c r="NJ2861" s="85">
        <f t="shared" ca="1" si="357"/>
        <v>45552</v>
      </c>
      <c r="NK2861" s="84">
        <f t="shared" si="358"/>
        <v>0</v>
      </c>
      <c r="NL2861" s="85">
        <f t="shared" si="363"/>
        <v>0</v>
      </c>
      <c r="NM2861" s="84">
        <f t="shared" si="359"/>
        <v>0</v>
      </c>
      <c r="NN2861" s="85">
        <f t="shared" si="360"/>
        <v>0</v>
      </c>
      <c r="NO2861" s="84">
        <f t="shared" si="361"/>
        <v>0</v>
      </c>
      <c r="NP2861" s="85">
        <f t="shared" si="362"/>
        <v>0</v>
      </c>
    </row>
    <row r="2862" spans="373:380" x14ac:dyDescent="0.25">
      <c r="NI2862" s="84">
        <f t="shared" si="356"/>
        <v>0</v>
      </c>
      <c r="NJ2862" s="85">
        <f t="shared" ca="1" si="357"/>
        <v>45552</v>
      </c>
      <c r="NK2862" s="84">
        <f t="shared" si="358"/>
        <v>0</v>
      </c>
      <c r="NL2862" s="85">
        <f t="shared" si="363"/>
        <v>0</v>
      </c>
      <c r="NM2862" s="84">
        <f t="shared" si="359"/>
        <v>0</v>
      </c>
      <c r="NN2862" s="85">
        <f t="shared" si="360"/>
        <v>0</v>
      </c>
      <c r="NO2862" s="84">
        <f t="shared" si="361"/>
        <v>0</v>
      </c>
      <c r="NP2862" s="85">
        <f t="shared" si="362"/>
        <v>0</v>
      </c>
    </row>
    <row r="2863" spans="373:380" x14ac:dyDescent="0.25">
      <c r="NI2863" s="84">
        <f t="shared" si="356"/>
        <v>0</v>
      </c>
      <c r="NJ2863" s="85">
        <f t="shared" ca="1" si="357"/>
        <v>45552</v>
      </c>
      <c r="NK2863" s="84">
        <f t="shared" si="358"/>
        <v>0</v>
      </c>
      <c r="NL2863" s="85">
        <f t="shared" si="363"/>
        <v>0</v>
      </c>
      <c r="NM2863" s="84">
        <f t="shared" si="359"/>
        <v>0</v>
      </c>
      <c r="NN2863" s="85">
        <f t="shared" si="360"/>
        <v>0</v>
      </c>
      <c r="NO2863" s="84">
        <f t="shared" si="361"/>
        <v>0</v>
      </c>
      <c r="NP2863" s="85">
        <f t="shared" si="362"/>
        <v>0</v>
      </c>
    </row>
    <row r="2864" spans="373:380" x14ac:dyDescent="0.25">
      <c r="NI2864" s="84">
        <f t="shared" si="356"/>
        <v>0</v>
      </c>
      <c r="NJ2864" s="85">
        <f t="shared" ca="1" si="357"/>
        <v>45552</v>
      </c>
      <c r="NK2864" s="84">
        <f t="shared" si="358"/>
        <v>0</v>
      </c>
      <c r="NL2864" s="85">
        <f t="shared" si="363"/>
        <v>0</v>
      </c>
      <c r="NM2864" s="84">
        <f t="shared" si="359"/>
        <v>0</v>
      </c>
      <c r="NN2864" s="85">
        <f t="shared" si="360"/>
        <v>0</v>
      </c>
      <c r="NO2864" s="84">
        <f t="shared" si="361"/>
        <v>0</v>
      </c>
      <c r="NP2864" s="85">
        <f t="shared" si="362"/>
        <v>0</v>
      </c>
    </row>
    <row r="2865" spans="373:380" x14ac:dyDescent="0.25">
      <c r="NI2865" s="84">
        <f t="shared" si="356"/>
        <v>0</v>
      </c>
      <c r="NJ2865" s="85">
        <f t="shared" ca="1" si="357"/>
        <v>45552</v>
      </c>
      <c r="NK2865" s="84">
        <f t="shared" si="358"/>
        <v>0</v>
      </c>
      <c r="NL2865" s="85">
        <f t="shared" si="363"/>
        <v>0</v>
      </c>
      <c r="NM2865" s="84">
        <f t="shared" si="359"/>
        <v>0</v>
      </c>
      <c r="NN2865" s="85">
        <f t="shared" si="360"/>
        <v>0</v>
      </c>
      <c r="NO2865" s="84">
        <f t="shared" si="361"/>
        <v>0</v>
      </c>
      <c r="NP2865" s="85">
        <f t="shared" si="362"/>
        <v>0</v>
      </c>
    </row>
    <row r="2866" spans="373:380" x14ac:dyDescent="0.25">
      <c r="NI2866" s="84">
        <f t="shared" si="356"/>
        <v>0</v>
      </c>
      <c r="NJ2866" s="85">
        <f t="shared" ca="1" si="357"/>
        <v>45552</v>
      </c>
      <c r="NK2866" s="84">
        <f t="shared" si="358"/>
        <v>0</v>
      </c>
      <c r="NL2866" s="85">
        <f t="shared" si="363"/>
        <v>0</v>
      </c>
      <c r="NM2866" s="84">
        <f t="shared" si="359"/>
        <v>0</v>
      </c>
      <c r="NN2866" s="85">
        <f t="shared" si="360"/>
        <v>0</v>
      </c>
      <c r="NO2866" s="84">
        <f t="shared" si="361"/>
        <v>0</v>
      </c>
      <c r="NP2866" s="85">
        <f t="shared" si="362"/>
        <v>0</v>
      </c>
    </row>
    <row r="2867" spans="373:380" x14ac:dyDescent="0.25">
      <c r="NI2867" s="84">
        <f t="shared" si="356"/>
        <v>0</v>
      </c>
      <c r="NJ2867" s="85">
        <f t="shared" ca="1" si="357"/>
        <v>45552</v>
      </c>
      <c r="NK2867" s="84">
        <f t="shared" si="358"/>
        <v>0</v>
      </c>
      <c r="NL2867" s="85">
        <f t="shared" si="363"/>
        <v>0</v>
      </c>
      <c r="NM2867" s="84">
        <f t="shared" si="359"/>
        <v>0</v>
      </c>
      <c r="NN2867" s="85">
        <f t="shared" si="360"/>
        <v>0</v>
      </c>
      <c r="NO2867" s="84">
        <f t="shared" si="361"/>
        <v>0</v>
      </c>
      <c r="NP2867" s="85">
        <f t="shared" si="362"/>
        <v>0</v>
      </c>
    </row>
    <row r="2868" spans="373:380" x14ac:dyDescent="0.25">
      <c r="NI2868" s="84">
        <f t="shared" si="356"/>
        <v>0</v>
      </c>
      <c r="NJ2868" s="85">
        <f t="shared" ca="1" si="357"/>
        <v>45552</v>
      </c>
      <c r="NK2868" s="84">
        <f t="shared" si="358"/>
        <v>0</v>
      </c>
      <c r="NL2868" s="85">
        <f t="shared" si="363"/>
        <v>0</v>
      </c>
      <c r="NM2868" s="84">
        <f t="shared" si="359"/>
        <v>0</v>
      </c>
      <c r="NN2868" s="85">
        <f t="shared" si="360"/>
        <v>0</v>
      </c>
      <c r="NO2868" s="84">
        <f t="shared" si="361"/>
        <v>0</v>
      </c>
      <c r="NP2868" s="85">
        <f t="shared" si="362"/>
        <v>0</v>
      </c>
    </row>
    <row r="2869" spans="373:380" x14ac:dyDescent="0.25">
      <c r="NI2869" s="84">
        <f t="shared" si="356"/>
        <v>0</v>
      </c>
      <c r="NJ2869" s="85">
        <f t="shared" ca="1" si="357"/>
        <v>45552</v>
      </c>
      <c r="NK2869" s="84">
        <f t="shared" si="358"/>
        <v>0</v>
      </c>
      <c r="NL2869" s="85">
        <f t="shared" si="363"/>
        <v>0</v>
      </c>
      <c r="NM2869" s="84">
        <f t="shared" si="359"/>
        <v>0</v>
      </c>
      <c r="NN2869" s="85">
        <f t="shared" si="360"/>
        <v>0</v>
      </c>
      <c r="NO2869" s="84">
        <f t="shared" si="361"/>
        <v>0</v>
      </c>
      <c r="NP2869" s="85">
        <f t="shared" si="362"/>
        <v>0</v>
      </c>
    </row>
    <row r="2870" spans="373:380" x14ac:dyDescent="0.25">
      <c r="NI2870" s="84">
        <f t="shared" si="356"/>
        <v>0</v>
      </c>
      <c r="NJ2870" s="85">
        <f t="shared" ca="1" si="357"/>
        <v>45552</v>
      </c>
      <c r="NK2870" s="84">
        <f t="shared" si="358"/>
        <v>0</v>
      </c>
      <c r="NL2870" s="85">
        <f t="shared" si="363"/>
        <v>0</v>
      </c>
      <c r="NM2870" s="84">
        <f t="shared" si="359"/>
        <v>0</v>
      </c>
      <c r="NN2870" s="85">
        <f t="shared" si="360"/>
        <v>0</v>
      </c>
      <c r="NO2870" s="84">
        <f t="shared" si="361"/>
        <v>0</v>
      </c>
      <c r="NP2870" s="85">
        <f t="shared" si="362"/>
        <v>0</v>
      </c>
    </row>
    <row r="2871" spans="373:380" x14ac:dyDescent="0.25">
      <c r="NI2871" s="84">
        <f t="shared" si="356"/>
        <v>0</v>
      </c>
      <c r="NJ2871" s="85">
        <f t="shared" ca="1" si="357"/>
        <v>45552</v>
      </c>
      <c r="NK2871" s="84">
        <f t="shared" si="358"/>
        <v>0</v>
      </c>
      <c r="NL2871" s="85">
        <f t="shared" si="363"/>
        <v>0</v>
      </c>
      <c r="NM2871" s="84">
        <f t="shared" si="359"/>
        <v>0</v>
      </c>
      <c r="NN2871" s="85">
        <f t="shared" si="360"/>
        <v>0</v>
      </c>
      <c r="NO2871" s="84">
        <f t="shared" si="361"/>
        <v>0</v>
      </c>
      <c r="NP2871" s="85">
        <f t="shared" si="362"/>
        <v>0</v>
      </c>
    </row>
    <row r="2872" spans="373:380" x14ac:dyDescent="0.25">
      <c r="NI2872" s="84">
        <f t="shared" si="356"/>
        <v>0</v>
      </c>
      <c r="NJ2872" s="85">
        <f t="shared" ca="1" si="357"/>
        <v>45552</v>
      </c>
      <c r="NK2872" s="84">
        <f t="shared" si="358"/>
        <v>0</v>
      </c>
      <c r="NL2872" s="85">
        <f t="shared" si="363"/>
        <v>0</v>
      </c>
      <c r="NM2872" s="84">
        <f t="shared" si="359"/>
        <v>0</v>
      </c>
      <c r="NN2872" s="85">
        <f t="shared" si="360"/>
        <v>0</v>
      </c>
      <c r="NO2872" s="84">
        <f t="shared" si="361"/>
        <v>0</v>
      </c>
      <c r="NP2872" s="85">
        <f t="shared" si="362"/>
        <v>0</v>
      </c>
    </row>
    <row r="2873" spans="373:380" x14ac:dyDescent="0.25">
      <c r="NI2873" s="84">
        <f t="shared" si="356"/>
        <v>0</v>
      </c>
      <c r="NJ2873" s="85">
        <f t="shared" ca="1" si="357"/>
        <v>45552</v>
      </c>
      <c r="NK2873" s="84">
        <f t="shared" si="358"/>
        <v>0</v>
      </c>
      <c r="NL2873" s="85">
        <f t="shared" si="363"/>
        <v>0</v>
      </c>
      <c r="NM2873" s="84">
        <f t="shared" si="359"/>
        <v>0</v>
      </c>
      <c r="NN2873" s="85">
        <f t="shared" si="360"/>
        <v>0</v>
      </c>
      <c r="NO2873" s="84">
        <f t="shared" si="361"/>
        <v>0</v>
      </c>
      <c r="NP2873" s="85">
        <f t="shared" si="362"/>
        <v>0</v>
      </c>
    </row>
    <row r="2874" spans="373:380" x14ac:dyDescent="0.25">
      <c r="NI2874" s="84">
        <f t="shared" si="356"/>
        <v>0</v>
      </c>
      <c r="NJ2874" s="85">
        <f t="shared" ca="1" si="357"/>
        <v>45552</v>
      </c>
      <c r="NK2874" s="84">
        <f t="shared" si="358"/>
        <v>0</v>
      </c>
      <c r="NL2874" s="85">
        <f t="shared" si="363"/>
        <v>0</v>
      </c>
      <c r="NM2874" s="84">
        <f t="shared" si="359"/>
        <v>0</v>
      </c>
      <c r="NN2874" s="85">
        <f t="shared" si="360"/>
        <v>0</v>
      </c>
      <c r="NO2874" s="84">
        <f t="shared" si="361"/>
        <v>0</v>
      </c>
      <c r="NP2874" s="85">
        <f t="shared" si="362"/>
        <v>0</v>
      </c>
    </row>
    <row r="2875" spans="373:380" x14ac:dyDescent="0.25">
      <c r="NI2875" s="84">
        <f t="shared" si="356"/>
        <v>0</v>
      </c>
      <c r="NJ2875" s="85">
        <f t="shared" ca="1" si="357"/>
        <v>45552</v>
      </c>
      <c r="NK2875" s="84">
        <f t="shared" si="358"/>
        <v>0</v>
      </c>
      <c r="NL2875" s="85">
        <f t="shared" si="363"/>
        <v>0</v>
      </c>
      <c r="NM2875" s="84">
        <f t="shared" si="359"/>
        <v>0</v>
      </c>
      <c r="NN2875" s="85">
        <f t="shared" si="360"/>
        <v>0</v>
      </c>
      <c r="NO2875" s="84">
        <f t="shared" si="361"/>
        <v>0</v>
      </c>
      <c r="NP2875" s="85">
        <f t="shared" si="362"/>
        <v>0</v>
      </c>
    </row>
    <row r="2876" spans="373:380" x14ac:dyDescent="0.25">
      <c r="NI2876" s="84">
        <f t="shared" si="356"/>
        <v>0</v>
      </c>
      <c r="NJ2876" s="85">
        <f t="shared" ca="1" si="357"/>
        <v>45552</v>
      </c>
      <c r="NK2876" s="84">
        <f t="shared" si="358"/>
        <v>0</v>
      </c>
      <c r="NL2876" s="85">
        <f t="shared" si="363"/>
        <v>0</v>
      </c>
      <c r="NM2876" s="84">
        <f t="shared" si="359"/>
        <v>0</v>
      </c>
      <c r="NN2876" s="85">
        <f t="shared" si="360"/>
        <v>0</v>
      </c>
      <c r="NO2876" s="84">
        <f t="shared" si="361"/>
        <v>0</v>
      </c>
      <c r="NP2876" s="85">
        <f t="shared" si="362"/>
        <v>0</v>
      </c>
    </row>
    <row r="2877" spans="373:380" x14ac:dyDescent="0.25">
      <c r="NI2877" s="84">
        <f t="shared" si="356"/>
        <v>0</v>
      </c>
      <c r="NJ2877" s="85">
        <f t="shared" ca="1" si="357"/>
        <v>45552</v>
      </c>
      <c r="NK2877" s="84">
        <f t="shared" si="358"/>
        <v>0</v>
      </c>
      <c r="NL2877" s="85">
        <f t="shared" si="363"/>
        <v>0</v>
      </c>
      <c r="NM2877" s="84">
        <f t="shared" si="359"/>
        <v>0</v>
      </c>
      <c r="NN2877" s="85">
        <f t="shared" si="360"/>
        <v>0</v>
      </c>
      <c r="NO2877" s="84">
        <f t="shared" si="361"/>
        <v>0</v>
      </c>
      <c r="NP2877" s="85">
        <f t="shared" si="362"/>
        <v>0</v>
      </c>
    </row>
    <row r="2878" spans="373:380" x14ac:dyDescent="0.25">
      <c r="NI2878" s="84">
        <f t="shared" si="356"/>
        <v>0</v>
      </c>
      <c r="NJ2878" s="85">
        <f t="shared" ca="1" si="357"/>
        <v>45552</v>
      </c>
      <c r="NK2878" s="84">
        <f t="shared" si="358"/>
        <v>0</v>
      </c>
      <c r="NL2878" s="85">
        <f t="shared" si="363"/>
        <v>0</v>
      </c>
      <c r="NM2878" s="84">
        <f t="shared" si="359"/>
        <v>0</v>
      </c>
      <c r="NN2878" s="85">
        <f t="shared" si="360"/>
        <v>0</v>
      </c>
      <c r="NO2878" s="84">
        <f t="shared" si="361"/>
        <v>0</v>
      </c>
      <c r="NP2878" s="85">
        <f t="shared" si="362"/>
        <v>0</v>
      </c>
    </row>
    <row r="2879" spans="373:380" x14ac:dyDescent="0.25">
      <c r="NI2879" s="84">
        <f t="shared" si="356"/>
        <v>0</v>
      </c>
      <c r="NJ2879" s="85">
        <f t="shared" ca="1" si="357"/>
        <v>45552</v>
      </c>
      <c r="NK2879" s="84">
        <f t="shared" si="358"/>
        <v>0</v>
      </c>
      <c r="NL2879" s="85">
        <f t="shared" si="363"/>
        <v>0</v>
      </c>
      <c r="NM2879" s="84">
        <f t="shared" si="359"/>
        <v>0</v>
      </c>
      <c r="NN2879" s="85">
        <f t="shared" si="360"/>
        <v>0</v>
      </c>
      <c r="NO2879" s="84">
        <f t="shared" si="361"/>
        <v>0</v>
      </c>
      <c r="NP2879" s="85">
        <f t="shared" si="362"/>
        <v>0</v>
      </c>
    </row>
    <row r="2880" spans="373:380" x14ac:dyDescent="0.25">
      <c r="NI2880" s="84">
        <f t="shared" si="356"/>
        <v>0</v>
      </c>
      <c r="NJ2880" s="85">
        <f t="shared" ca="1" si="357"/>
        <v>45552</v>
      </c>
      <c r="NK2880" s="84">
        <f t="shared" si="358"/>
        <v>0</v>
      </c>
      <c r="NL2880" s="85">
        <f t="shared" si="363"/>
        <v>0</v>
      </c>
      <c r="NM2880" s="84">
        <f t="shared" si="359"/>
        <v>0</v>
      </c>
      <c r="NN2880" s="85">
        <f t="shared" si="360"/>
        <v>0</v>
      </c>
      <c r="NO2880" s="84">
        <f t="shared" si="361"/>
        <v>0</v>
      </c>
      <c r="NP2880" s="85">
        <f t="shared" si="362"/>
        <v>0</v>
      </c>
    </row>
    <row r="2881" spans="373:380" x14ac:dyDescent="0.25">
      <c r="NI2881" s="84">
        <f t="shared" si="356"/>
        <v>0</v>
      </c>
      <c r="NJ2881" s="85">
        <f t="shared" ca="1" si="357"/>
        <v>45552</v>
      </c>
      <c r="NK2881" s="84">
        <f t="shared" si="358"/>
        <v>0</v>
      </c>
      <c r="NL2881" s="85">
        <f t="shared" si="363"/>
        <v>0</v>
      </c>
      <c r="NM2881" s="84">
        <f t="shared" si="359"/>
        <v>0</v>
      </c>
      <c r="NN2881" s="85">
        <f t="shared" si="360"/>
        <v>0</v>
      </c>
      <c r="NO2881" s="84">
        <f t="shared" si="361"/>
        <v>0</v>
      </c>
      <c r="NP2881" s="85">
        <f t="shared" si="362"/>
        <v>0</v>
      </c>
    </row>
    <row r="2882" spans="373:380" x14ac:dyDescent="0.25">
      <c r="NI2882" s="84">
        <f t="shared" si="356"/>
        <v>0</v>
      </c>
      <c r="NJ2882" s="85">
        <f t="shared" ca="1" si="357"/>
        <v>45552</v>
      </c>
      <c r="NK2882" s="84">
        <f t="shared" si="358"/>
        <v>0</v>
      </c>
      <c r="NL2882" s="85">
        <f t="shared" si="363"/>
        <v>0</v>
      </c>
      <c r="NM2882" s="84">
        <f t="shared" si="359"/>
        <v>0</v>
      </c>
      <c r="NN2882" s="85">
        <f t="shared" si="360"/>
        <v>0</v>
      </c>
      <c r="NO2882" s="84">
        <f t="shared" si="361"/>
        <v>0</v>
      </c>
      <c r="NP2882" s="85">
        <f t="shared" si="362"/>
        <v>0</v>
      </c>
    </row>
    <row r="2883" spans="373:380" x14ac:dyDescent="0.25">
      <c r="NI2883" s="84">
        <f t="shared" si="356"/>
        <v>0</v>
      </c>
      <c r="NJ2883" s="85">
        <f t="shared" ca="1" si="357"/>
        <v>45552</v>
      </c>
      <c r="NK2883" s="84">
        <f t="shared" si="358"/>
        <v>0</v>
      </c>
      <c r="NL2883" s="85">
        <f t="shared" si="363"/>
        <v>0</v>
      </c>
      <c r="NM2883" s="84">
        <f t="shared" si="359"/>
        <v>0</v>
      </c>
      <c r="NN2883" s="85">
        <f t="shared" si="360"/>
        <v>0</v>
      </c>
      <c r="NO2883" s="84">
        <f t="shared" si="361"/>
        <v>0</v>
      </c>
      <c r="NP2883" s="85">
        <f t="shared" si="362"/>
        <v>0</v>
      </c>
    </row>
    <row r="2884" spans="373:380" x14ac:dyDescent="0.25">
      <c r="NI2884" s="84">
        <f t="shared" si="356"/>
        <v>0</v>
      </c>
      <c r="NJ2884" s="85">
        <f t="shared" ca="1" si="357"/>
        <v>45552</v>
      </c>
      <c r="NK2884" s="84">
        <f t="shared" si="358"/>
        <v>0</v>
      </c>
      <c r="NL2884" s="85">
        <f t="shared" si="363"/>
        <v>0</v>
      </c>
      <c r="NM2884" s="84">
        <f t="shared" si="359"/>
        <v>0</v>
      </c>
      <c r="NN2884" s="85">
        <f t="shared" si="360"/>
        <v>0</v>
      </c>
      <c r="NO2884" s="84">
        <f t="shared" si="361"/>
        <v>0</v>
      </c>
      <c r="NP2884" s="85">
        <f t="shared" si="362"/>
        <v>0</v>
      </c>
    </row>
    <row r="2885" spans="373:380" x14ac:dyDescent="0.25">
      <c r="NI2885" s="84">
        <f t="shared" si="356"/>
        <v>0</v>
      </c>
      <c r="NJ2885" s="85">
        <f t="shared" ca="1" si="357"/>
        <v>45552</v>
      </c>
      <c r="NK2885" s="84">
        <f t="shared" si="358"/>
        <v>0</v>
      </c>
      <c r="NL2885" s="85">
        <f t="shared" si="363"/>
        <v>0</v>
      </c>
      <c r="NM2885" s="84">
        <f t="shared" si="359"/>
        <v>0</v>
      </c>
      <c r="NN2885" s="85">
        <f t="shared" si="360"/>
        <v>0</v>
      </c>
      <c r="NO2885" s="84">
        <f t="shared" si="361"/>
        <v>0</v>
      </c>
      <c r="NP2885" s="85">
        <f t="shared" si="362"/>
        <v>0</v>
      </c>
    </row>
    <row r="2886" spans="373:380" x14ac:dyDescent="0.25">
      <c r="NI2886" s="84">
        <f t="shared" si="356"/>
        <v>0</v>
      </c>
      <c r="NJ2886" s="85">
        <f t="shared" ca="1" si="357"/>
        <v>45552</v>
      </c>
      <c r="NK2886" s="84">
        <f t="shared" si="358"/>
        <v>0</v>
      </c>
      <c r="NL2886" s="85">
        <f t="shared" si="363"/>
        <v>0</v>
      </c>
      <c r="NM2886" s="84">
        <f t="shared" si="359"/>
        <v>0</v>
      </c>
      <c r="NN2886" s="85">
        <f t="shared" si="360"/>
        <v>0</v>
      </c>
      <c r="NO2886" s="84">
        <f t="shared" si="361"/>
        <v>0</v>
      </c>
      <c r="NP2886" s="85">
        <f t="shared" si="362"/>
        <v>0</v>
      </c>
    </row>
    <row r="2887" spans="373:380" x14ac:dyDescent="0.25">
      <c r="NI2887" s="84">
        <f t="shared" si="356"/>
        <v>0</v>
      </c>
      <c r="NJ2887" s="85">
        <f t="shared" ca="1" si="357"/>
        <v>45552</v>
      </c>
      <c r="NK2887" s="84">
        <f t="shared" si="358"/>
        <v>0</v>
      </c>
      <c r="NL2887" s="85">
        <f t="shared" si="363"/>
        <v>0</v>
      </c>
      <c r="NM2887" s="84">
        <f t="shared" si="359"/>
        <v>0</v>
      </c>
      <c r="NN2887" s="85">
        <f t="shared" si="360"/>
        <v>0</v>
      </c>
      <c r="NO2887" s="84">
        <f t="shared" si="361"/>
        <v>0</v>
      </c>
      <c r="NP2887" s="85">
        <f t="shared" si="362"/>
        <v>0</v>
      </c>
    </row>
    <row r="2888" spans="373:380" x14ac:dyDescent="0.25">
      <c r="NI2888" s="84">
        <f t="shared" si="356"/>
        <v>0</v>
      </c>
      <c r="NJ2888" s="85">
        <f t="shared" ca="1" si="357"/>
        <v>45552</v>
      </c>
      <c r="NK2888" s="84">
        <f t="shared" si="358"/>
        <v>0</v>
      </c>
      <c r="NL2888" s="85">
        <f t="shared" si="363"/>
        <v>0</v>
      </c>
      <c r="NM2888" s="84">
        <f t="shared" si="359"/>
        <v>0</v>
      </c>
      <c r="NN2888" s="85">
        <f t="shared" si="360"/>
        <v>0</v>
      </c>
      <c r="NO2888" s="84">
        <f t="shared" si="361"/>
        <v>0</v>
      </c>
      <c r="NP2888" s="85">
        <f t="shared" si="362"/>
        <v>0</v>
      </c>
    </row>
    <row r="2889" spans="373:380" x14ac:dyDescent="0.25">
      <c r="NI2889" s="84">
        <f t="shared" ref="NI2889:NI2952" si="364">+EV2889</f>
        <v>0</v>
      </c>
      <c r="NJ2889" s="85">
        <f t="shared" ref="NJ2889:NJ2952" ca="1" si="365">+$OC$5-NI2889</f>
        <v>45552</v>
      </c>
      <c r="NK2889" s="84">
        <f t="shared" ref="NK2889:NK2952" si="366">+CI2889</f>
        <v>0</v>
      </c>
      <c r="NL2889" s="85">
        <f t="shared" si="363"/>
        <v>0</v>
      </c>
      <c r="NM2889" s="84">
        <f t="shared" ref="NM2889:NM2952" si="367">+LB2889</f>
        <v>0</v>
      </c>
      <c r="NN2889" s="85">
        <f t="shared" ref="NN2889:NN2952" si="368">+NM2889-NI2889</f>
        <v>0</v>
      </c>
      <c r="NO2889" s="84">
        <f t="shared" ref="NO2889:NO2952" si="369">+AL2889</f>
        <v>0</v>
      </c>
      <c r="NP2889" s="85">
        <f t="shared" ref="NP2889:NP2952" si="370">+NO2889-NI2889</f>
        <v>0</v>
      </c>
    </row>
    <row r="2890" spans="373:380" x14ac:dyDescent="0.25">
      <c r="NI2890" s="84">
        <f t="shared" si="364"/>
        <v>0</v>
      </c>
      <c r="NJ2890" s="85">
        <f t="shared" ca="1" si="365"/>
        <v>45552</v>
      </c>
      <c r="NK2890" s="84">
        <f t="shared" si="366"/>
        <v>0</v>
      </c>
      <c r="NL2890" s="85">
        <f t="shared" ref="NL2890:NL2953" si="371">+NK2890-NI2890</f>
        <v>0</v>
      </c>
      <c r="NM2890" s="84">
        <f t="shared" si="367"/>
        <v>0</v>
      </c>
      <c r="NN2890" s="85">
        <f t="shared" si="368"/>
        <v>0</v>
      </c>
      <c r="NO2890" s="84">
        <f t="shared" si="369"/>
        <v>0</v>
      </c>
      <c r="NP2890" s="85">
        <f t="shared" si="370"/>
        <v>0</v>
      </c>
    </row>
    <row r="2891" spans="373:380" x14ac:dyDescent="0.25">
      <c r="NI2891" s="84">
        <f t="shared" si="364"/>
        <v>0</v>
      </c>
      <c r="NJ2891" s="85">
        <f t="shared" ca="1" si="365"/>
        <v>45552</v>
      </c>
      <c r="NK2891" s="84">
        <f t="shared" si="366"/>
        <v>0</v>
      </c>
      <c r="NL2891" s="85">
        <f t="shared" si="371"/>
        <v>0</v>
      </c>
      <c r="NM2891" s="84">
        <f t="shared" si="367"/>
        <v>0</v>
      </c>
      <c r="NN2891" s="85">
        <f t="shared" si="368"/>
        <v>0</v>
      </c>
      <c r="NO2891" s="84">
        <f t="shared" si="369"/>
        <v>0</v>
      </c>
      <c r="NP2891" s="85">
        <f t="shared" si="370"/>
        <v>0</v>
      </c>
    </row>
    <row r="2892" spans="373:380" x14ac:dyDescent="0.25">
      <c r="NI2892" s="84">
        <f t="shared" si="364"/>
        <v>0</v>
      </c>
      <c r="NJ2892" s="85">
        <f t="shared" ca="1" si="365"/>
        <v>45552</v>
      </c>
      <c r="NK2892" s="84">
        <f t="shared" si="366"/>
        <v>0</v>
      </c>
      <c r="NL2892" s="85">
        <f t="shared" si="371"/>
        <v>0</v>
      </c>
      <c r="NM2892" s="84">
        <f t="shared" si="367"/>
        <v>0</v>
      </c>
      <c r="NN2892" s="85">
        <f t="shared" si="368"/>
        <v>0</v>
      </c>
      <c r="NO2892" s="84">
        <f t="shared" si="369"/>
        <v>0</v>
      </c>
      <c r="NP2892" s="85">
        <f t="shared" si="370"/>
        <v>0</v>
      </c>
    </row>
    <row r="2893" spans="373:380" x14ac:dyDescent="0.25">
      <c r="NI2893" s="84">
        <f t="shared" si="364"/>
        <v>0</v>
      </c>
      <c r="NJ2893" s="85">
        <f t="shared" ca="1" si="365"/>
        <v>45552</v>
      </c>
      <c r="NK2893" s="84">
        <f t="shared" si="366"/>
        <v>0</v>
      </c>
      <c r="NL2893" s="85">
        <f t="shared" si="371"/>
        <v>0</v>
      </c>
      <c r="NM2893" s="84">
        <f t="shared" si="367"/>
        <v>0</v>
      </c>
      <c r="NN2893" s="85">
        <f t="shared" si="368"/>
        <v>0</v>
      </c>
      <c r="NO2893" s="84">
        <f t="shared" si="369"/>
        <v>0</v>
      </c>
      <c r="NP2893" s="85">
        <f t="shared" si="370"/>
        <v>0</v>
      </c>
    </row>
    <row r="2894" spans="373:380" x14ac:dyDescent="0.25">
      <c r="NI2894" s="84">
        <f t="shared" si="364"/>
        <v>0</v>
      </c>
      <c r="NJ2894" s="85">
        <f t="shared" ca="1" si="365"/>
        <v>45552</v>
      </c>
      <c r="NK2894" s="84">
        <f t="shared" si="366"/>
        <v>0</v>
      </c>
      <c r="NL2894" s="85">
        <f t="shared" si="371"/>
        <v>0</v>
      </c>
      <c r="NM2894" s="84">
        <f t="shared" si="367"/>
        <v>0</v>
      </c>
      <c r="NN2894" s="85">
        <f t="shared" si="368"/>
        <v>0</v>
      </c>
      <c r="NO2894" s="84">
        <f t="shared" si="369"/>
        <v>0</v>
      </c>
      <c r="NP2894" s="85">
        <f t="shared" si="370"/>
        <v>0</v>
      </c>
    </row>
    <row r="2895" spans="373:380" x14ac:dyDescent="0.25">
      <c r="NI2895" s="84">
        <f t="shared" si="364"/>
        <v>0</v>
      </c>
      <c r="NJ2895" s="85">
        <f t="shared" ca="1" si="365"/>
        <v>45552</v>
      </c>
      <c r="NK2895" s="84">
        <f t="shared" si="366"/>
        <v>0</v>
      </c>
      <c r="NL2895" s="85">
        <f t="shared" si="371"/>
        <v>0</v>
      </c>
      <c r="NM2895" s="84">
        <f t="shared" si="367"/>
        <v>0</v>
      </c>
      <c r="NN2895" s="85">
        <f t="shared" si="368"/>
        <v>0</v>
      </c>
      <c r="NO2895" s="84">
        <f t="shared" si="369"/>
        <v>0</v>
      </c>
      <c r="NP2895" s="85">
        <f t="shared" si="370"/>
        <v>0</v>
      </c>
    </row>
    <row r="2896" spans="373:380" x14ac:dyDescent="0.25">
      <c r="NI2896" s="84">
        <f t="shared" si="364"/>
        <v>0</v>
      </c>
      <c r="NJ2896" s="85">
        <f t="shared" ca="1" si="365"/>
        <v>45552</v>
      </c>
      <c r="NK2896" s="84">
        <f t="shared" si="366"/>
        <v>0</v>
      </c>
      <c r="NL2896" s="85">
        <f t="shared" si="371"/>
        <v>0</v>
      </c>
      <c r="NM2896" s="84">
        <f t="shared" si="367"/>
        <v>0</v>
      </c>
      <c r="NN2896" s="85">
        <f t="shared" si="368"/>
        <v>0</v>
      </c>
      <c r="NO2896" s="84">
        <f t="shared" si="369"/>
        <v>0</v>
      </c>
      <c r="NP2896" s="85">
        <f t="shared" si="370"/>
        <v>0</v>
      </c>
    </row>
    <row r="2897" spans="373:380" x14ac:dyDescent="0.25">
      <c r="NI2897" s="84">
        <f t="shared" si="364"/>
        <v>0</v>
      </c>
      <c r="NJ2897" s="85">
        <f t="shared" ca="1" si="365"/>
        <v>45552</v>
      </c>
      <c r="NK2897" s="84">
        <f t="shared" si="366"/>
        <v>0</v>
      </c>
      <c r="NL2897" s="85">
        <f t="shared" si="371"/>
        <v>0</v>
      </c>
      <c r="NM2897" s="84">
        <f t="shared" si="367"/>
        <v>0</v>
      </c>
      <c r="NN2897" s="85">
        <f t="shared" si="368"/>
        <v>0</v>
      </c>
      <c r="NO2897" s="84">
        <f t="shared" si="369"/>
        <v>0</v>
      </c>
      <c r="NP2897" s="85">
        <f t="shared" si="370"/>
        <v>0</v>
      </c>
    </row>
    <row r="2898" spans="373:380" x14ac:dyDescent="0.25">
      <c r="NI2898" s="84">
        <f t="shared" si="364"/>
        <v>0</v>
      </c>
      <c r="NJ2898" s="85">
        <f t="shared" ca="1" si="365"/>
        <v>45552</v>
      </c>
      <c r="NK2898" s="84">
        <f t="shared" si="366"/>
        <v>0</v>
      </c>
      <c r="NL2898" s="85">
        <f t="shared" si="371"/>
        <v>0</v>
      </c>
      <c r="NM2898" s="84">
        <f t="shared" si="367"/>
        <v>0</v>
      </c>
      <c r="NN2898" s="85">
        <f t="shared" si="368"/>
        <v>0</v>
      </c>
      <c r="NO2898" s="84">
        <f t="shared" si="369"/>
        <v>0</v>
      </c>
      <c r="NP2898" s="85">
        <f t="shared" si="370"/>
        <v>0</v>
      </c>
    </row>
    <row r="2899" spans="373:380" x14ac:dyDescent="0.25">
      <c r="NI2899" s="84">
        <f t="shared" si="364"/>
        <v>0</v>
      </c>
      <c r="NJ2899" s="85">
        <f t="shared" ca="1" si="365"/>
        <v>45552</v>
      </c>
      <c r="NK2899" s="84">
        <f t="shared" si="366"/>
        <v>0</v>
      </c>
      <c r="NL2899" s="85">
        <f t="shared" si="371"/>
        <v>0</v>
      </c>
      <c r="NM2899" s="84">
        <f t="shared" si="367"/>
        <v>0</v>
      </c>
      <c r="NN2899" s="85">
        <f t="shared" si="368"/>
        <v>0</v>
      </c>
      <c r="NO2899" s="84">
        <f t="shared" si="369"/>
        <v>0</v>
      </c>
      <c r="NP2899" s="85">
        <f t="shared" si="370"/>
        <v>0</v>
      </c>
    </row>
    <row r="2900" spans="373:380" x14ac:dyDescent="0.25">
      <c r="NI2900" s="84">
        <f t="shared" si="364"/>
        <v>0</v>
      </c>
      <c r="NJ2900" s="85">
        <f t="shared" ca="1" si="365"/>
        <v>45552</v>
      </c>
      <c r="NK2900" s="84">
        <f t="shared" si="366"/>
        <v>0</v>
      </c>
      <c r="NL2900" s="85">
        <f t="shared" si="371"/>
        <v>0</v>
      </c>
      <c r="NM2900" s="84">
        <f t="shared" si="367"/>
        <v>0</v>
      </c>
      <c r="NN2900" s="85">
        <f t="shared" si="368"/>
        <v>0</v>
      </c>
      <c r="NO2900" s="84">
        <f t="shared" si="369"/>
        <v>0</v>
      </c>
      <c r="NP2900" s="85">
        <f t="shared" si="370"/>
        <v>0</v>
      </c>
    </row>
    <row r="2901" spans="373:380" x14ac:dyDescent="0.25">
      <c r="NI2901" s="84">
        <f t="shared" si="364"/>
        <v>0</v>
      </c>
      <c r="NJ2901" s="85">
        <f t="shared" ca="1" si="365"/>
        <v>45552</v>
      </c>
      <c r="NK2901" s="84">
        <f t="shared" si="366"/>
        <v>0</v>
      </c>
      <c r="NL2901" s="85">
        <f t="shared" si="371"/>
        <v>0</v>
      </c>
      <c r="NM2901" s="84">
        <f t="shared" si="367"/>
        <v>0</v>
      </c>
      <c r="NN2901" s="85">
        <f t="shared" si="368"/>
        <v>0</v>
      </c>
      <c r="NO2901" s="84">
        <f t="shared" si="369"/>
        <v>0</v>
      </c>
      <c r="NP2901" s="85">
        <f t="shared" si="370"/>
        <v>0</v>
      </c>
    </row>
    <row r="2902" spans="373:380" x14ac:dyDescent="0.25">
      <c r="NI2902" s="84">
        <f t="shared" si="364"/>
        <v>0</v>
      </c>
      <c r="NJ2902" s="85">
        <f t="shared" ca="1" si="365"/>
        <v>45552</v>
      </c>
      <c r="NK2902" s="84">
        <f t="shared" si="366"/>
        <v>0</v>
      </c>
      <c r="NL2902" s="85">
        <f t="shared" si="371"/>
        <v>0</v>
      </c>
      <c r="NM2902" s="84">
        <f t="shared" si="367"/>
        <v>0</v>
      </c>
      <c r="NN2902" s="85">
        <f t="shared" si="368"/>
        <v>0</v>
      </c>
      <c r="NO2902" s="84">
        <f t="shared" si="369"/>
        <v>0</v>
      </c>
      <c r="NP2902" s="85">
        <f t="shared" si="370"/>
        <v>0</v>
      </c>
    </row>
    <row r="2903" spans="373:380" x14ac:dyDescent="0.25">
      <c r="NI2903" s="84">
        <f t="shared" si="364"/>
        <v>0</v>
      </c>
      <c r="NJ2903" s="85">
        <f t="shared" ca="1" si="365"/>
        <v>45552</v>
      </c>
      <c r="NK2903" s="84">
        <f t="shared" si="366"/>
        <v>0</v>
      </c>
      <c r="NL2903" s="85">
        <f t="shared" si="371"/>
        <v>0</v>
      </c>
      <c r="NM2903" s="84">
        <f t="shared" si="367"/>
        <v>0</v>
      </c>
      <c r="NN2903" s="85">
        <f t="shared" si="368"/>
        <v>0</v>
      </c>
      <c r="NO2903" s="84">
        <f t="shared" si="369"/>
        <v>0</v>
      </c>
      <c r="NP2903" s="85">
        <f t="shared" si="370"/>
        <v>0</v>
      </c>
    </row>
    <row r="2904" spans="373:380" x14ac:dyDescent="0.25">
      <c r="NI2904" s="84">
        <f t="shared" si="364"/>
        <v>0</v>
      </c>
      <c r="NJ2904" s="85">
        <f t="shared" ca="1" si="365"/>
        <v>45552</v>
      </c>
      <c r="NK2904" s="84">
        <f t="shared" si="366"/>
        <v>0</v>
      </c>
      <c r="NL2904" s="85">
        <f t="shared" si="371"/>
        <v>0</v>
      </c>
      <c r="NM2904" s="84">
        <f t="shared" si="367"/>
        <v>0</v>
      </c>
      <c r="NN2904" s="85">
        <f t="shared" si="368"/>
        <v>0</v>
      </c>
      <c r="NO2904" s="84">
        <f t="shared" si="369"/>
        <v>0</v>
      </c>
      <c r="NP2904" s="85">
        <f t="shared" si="370"/>
        <v>0</v>
      </c>
    </row>
    <row r="2905" spans="373:380" x14ac:dyDescent="0.25">
      <c r="NI2905" s="84">
        <f t="shared" si="364"/>
        <v>0</v>
      </c>
      <c r="NJ2905" s="85">
        <f t="shared" ca="1" si="365"/>
        <v>45552</v>
      </c>
      <c r="NK2905" s="84">
        <f t="shared" si="366"/>
        <v>0</v>
      </c>
      <c r="NL2905" s="85">
        <f t="shared" si="371"/>
        <v>0</v>
      </c>
      <c r="NM2905" s="84">
        <f t="shared" si="367"/>
        <v>0</v>
      </c>
      <c r="NN2905" s="85">
        <f t="shared" si="368"/>
        <v>0</v>
      </c>
      <c r="NO2905" s="84">
        <f t="shared" si="369"/>
        <v>0</v>
      </c>
      <c r="NP2905" s="85">
        <f t="shared" si="370"/>
        <v>0</v>
      </c>
    </row>
    <row r="2906" spans="373:380" x14ac:dyDescent="0.25">
      <c r="NI2906" s="84">
        <f t="shared" si="364"/>
        <v>0</v>
      </c>
      <c r="NJ2906" s="85">
        <f t="shared" ca="1" si="365"/>
        <v>45552</v>
      </c>
      <c r="NK2906" s="84">
        <f t="shared" si="366"/>
        <v>0</v>
      </c>
      <c r="NL2906" s="85">
        <f t="shared" si="371"/>
        <v>0</v>
      </c>
      <c r="NM2906" s="84">
        <f t="shared" si="367"/>
        <v>0</v>
      </c>
      <c r="NN2906" s="85">
        <f t="shared" si="368"/>
        <v>0</v>
      </c>
      <c r="NO2906" s="84">
        <f t="shared" si="369"/>
        <v>0</v>
      </c>
      <c r="NP2906" s="85">
        <f t="shared" si="370"/>
        <v>0</v>
      </c>
    </row>
    <row r="2907" spans="373:380" x14ac:dyDescent="0.25">
      <c r="NI2907" s="84">
        <f t="shared" si="364"/>
        <v>0</v>
      </c>
      <c r="NJ2907" s="85">
        <f t="shared" ca="1" si="365"/>
        <v>45552</v>
      </c>
      <c r="NK2907" s="84">
        <f t="shared" si="366"/>
        <v>0</v>
      </c>
      <c r="NL2907" s="85">
        <f t="shared" si="371"/>
        <v>0</v>
      </c>
      <c r="NM2907" s="84">
        <f t="shared" si="367"/>
        <v>0</v>
      </c>
      <c r="NN2907" s="85">
        <f t="shared" si="368"/>
        <v>0</v>
      </c>
      <c r="NO2907" s="84">
        <f t="shared" si="369"/>
        <v>0</v>
      </c>
      <c r="NP2907" s="85">
        <f t="shared" si="370"/>
        <v>0</v>
      </c>
    </row>
    <row r="2908" spans="373:380" x14ac:dyDescent="0.25">
      <c r="NI2908" s="84">
        <f t="shared" si="364"/>
        <v>0</v>
      </c>
      <c r="NJ2908" s="85">
        <f t="shared" ca="1" si="365"/>
        <v>45552</v>
      </c>
      <c r="NK2908" s="84">
        <f t="shared" si="366"/>
        <v>0</v>
      </c>
      <c r="NL2908" s="85">
        <f t="shared" si="371"/>
        <v>0</v>
      </c>
      <c r="NM2908" s="84">
        <f t="shared" si="367"/>
        <v>0</v>
      </c>
      <c r="NN2908" s="85">
        <f t="shared" si="368"/>
        <v>0</v>
      </c>
      <c r="NO2908" s="84">
        <f t="shared" si="369"/>
        <v>0</v>
      </c>
      <c r="NP2908" s="85">
        <f t="shared" si="370"/>
        <v>0</v>
      </c>
    </row>
    <row r="2909" spans="373:380" x14ac:dyDescent="0.25">
      <c r="NI2909" s="84">
        <f t="shared" si="364"/>
        <v>0</v>
      </c>
      <c r="NJ2909" s="85">
        <f t="shared" ca="1" si="365"/>
        <v>45552</v>
      </c>
      <c r="NK2909" s="84">
        <f t="shared" si="366"/>
        <v>0</v>
      </c>
      <c r="NL2909" s="85">
        <f t="shared" si="371"/>
        <v>0</v>
      </c>
      <c r="NM2909" s="84">
        <f t="shared" si="367"/>
        <v>0</v>
      </c>
      <c r="NN2909" s="85">
        <f t="shared" si="368"/>
        <v>0</v>
      </c>
      <c r="NO2909" s="84">
        <f t="shared" si="369"/>
        <v>0</v>
      </c>
      <c r="NP2909" s="85">
        <f t="shared" si="370"/>
        <v>0</v>
      </c>
    </row>
    <row r="2910" spans="373:380" x14ac:dyDescent="0.25">
      <c r="NI2910" s="84">
        <f t="shared" si="364"/>
        <v>0</v>
      </c>
      <c r="NJ2910" s="85">
        <f t="shared" ca="1" si="365"/>
        <v>45552</v>
      </c>
      <c r="NK2910" s="84">
        <f t="shared" si="366"/>
        <v>0</v>
      </c>
      <c r="NL2910" s="85">
        <f t="shared" si="371"/>
        <v>0</v>
      </c>
      <c r="NM2910" s="84">
        <f t="shared" si="367"/>
        <v>0</v>
      </c>
      <c r="NN2910" s="85">
        <f t="shared" si="368"/>
        <v>0</v>
      </c>
      <c r="NO2910" s="84">
        <f t="shared" si="369"/>
        <v>0</v>
      </c>
      <c r="NP2910" s="85">
        <f t="shared" si="370"/>
        <v>0</v>
      </c>
    </row>
    <row r="2911" spans="373:380" x14ac:dyDescent="0.25">
      <c r="NI2911" s="84">
        <f t="shared" si="364"/>
        <v>0</v>
      </c>
      <c r="NJ2911" s="85">
        <f t="shared" ca="1" si="365"/>
        <v>45552</v>
      </c>
      <c r="NK2911" s="84">
        <f t="shared" si="366"/>
        <v>0</v>
      </c>
      <c r="NL2911" s="85">
        <f t="shared" si="371"/>
        <v>0</v>
      </c>
      <c r="NM2911" s="84">
        <f t="shared" si="367"/>
        <v>0</v>
      </c>
      <c r="NN2911" s="85">
        <f t="shared" si="368"/>
        <v>0</v>
      </c>
      <c r="NO2911" s="84">
        <f t="shared" si="369"/>
        <v>0</v>
      </c>
      <c r="NP2911" s="85">
        <f t="shared" si="370"/>
        <v>0</v>
      </c>
    </row>
    <row r="2912" spans="373:380" x14ac:dyDescent="0.25">
      <c r="NI2912" s="84">
        <f t="shared" si="364"/>
        <v>0</v>
      </c>
      <c r="NJ2912" s="85">
        <f t="shared" ca="1" si="365"/>
        <v>45552</v>
      </c>
      <c r="NK2912" s="84">
        <f t="shared" si="366"/>
        <v>0</v>
      </c>
      <c r="NL2912" s="85">
        <f t="shared" si="371"/>
        <v>0</v>
      </c>
      <c r="NM2912" s="84">
        <f t="shared" si="367"/>
        <v>0</v>
      </c>
      <c r="NN2912" s="85">
        <f t="shared" si="368"/>
        <v>0</v>
      </c>
      <c r="NO2912" s="84">
        <f t="shared" si="369"/>
        <v>0</v>
      </c>
      <c r="NP2912" s="85">
        <f t="shared" si="370"/>
        <v>0</v>
      </c>
    </row>
    <row r="2913" spans="373:380" x14ac:dyDescent="0.25">
      <c r="NI2913" s="84">
        <f t="shared" si="364"/>
        <v>0</v>
      </c>
      <c r="NJ2913" s="85">
        <f t="shared" ca="1" si="365"/>
        <v>45552</v>
      </c>
      <c r="NK2913" s="84">
        <f t="shared" si="366"/>
        <v>0</v>
      </c>
      <c r="NL2913" s="85">
        <f t="shared" si="371"/>
        <v>0</v>
      </c>
      <c r="NM2913" s="84">
        <f t="shared" si="367"/>
        <v>0</v>
      </c>
      <c r="NN2913" s="85">
        <f t="shared" si="368"/>
        <v>0</v>
      </c>
      <c r="NO2913" s="84">
        <f t="shared" si="369"/>
        <v>0</v>
      </c>
      <c r="NP2913" s="85">
        <f t="shared" si="370"/>
        <v>0</v>
      </c>
    </row>
    <row r="2914" spans="373:380" x14ac:dyDescent="0.25">
      <c r="NI2914" s="84">
        <f t="shared" si="364"/>
        <v>0</v>
      </c>
      <c r="NJ2914" s="85">
        <f t="shared" ca="1" si="365"/>
        <v>45552</v>
      </c>
      <c r="NK2914" s="84">
        <f t="shared" si="366"/>
        <v>0</v>
      </c>
      <c r="NL2914" s="85">
        <f t="shared" si="371"/>
        <v>0</v>
      </c>
      <c r="NM2914" s="84">
        <f t="shared" si="367"/>
        <v>0</v>
      </c>
      <c r="NN2914" s="85">
        <f t="shared" si="368"/>
        <v>0</v>
      </c>
      <c r="NO2914" s="84">
        <f t="shared" si="369"/>
        <v>0</v>
      </c>
      <c r="NP2914" s="85">
        <f t="shared" si="370"/>
        <v>0</v>
      </c>
    </row>
    <row r="2915" spans="373:380" x14ac:dyDescent="0.25">
      <c r="NI2915" s="84">
        <f t="shared" si="364"/>
        <v>0</v>
      </c>
      <c r="NJ2915" s="85">
        <f t="shared" ca="1" si="365"/>
        <v>45552</v>
      </c>
      <c r="NK2915" s="84">
        <f t="shared" si="366"/>
        <v>0</v>
      </c>
      <c r="NL2915" s="85">
        <f t="shared" si="371"/>
        <v>0</v>
      </c>
      <c r="NM2915" s="84">
        <f t="shared" si="367"/>
        <v>0</v>
      </c>
      <c r="NN2915" s="85">
        <f t="shared" si="368"/>
        <v>0</v>
      </c>
      <c r="NO2915" s="84">
        <f t="shared" si="369"/>
        <v>0</v>
      </c>
      <c r="NP2915" s="85">
        <f t="shared" si="370"/>
        <v>0</v>
      </c>
    </row>
    <row r="2916" spans="373:380" x14ac:dyDescent="0.25">
      <c r="NI2916" s="84">
        <f t="shared" si="364"/>
        <v>0</v>
      </c>
      <c r="NJ2916" s="85">
        <f t="shared" ca="1" si="365"/>
        <v>45552</v>
      </c>
      <c r="NK2916" s="84">
        <f t="shared" si="366"/>
        <v>0</v>
      </c>
      <c r="NL2916" s="85">
        <f t="shared" si="371"/>
        <v>0</v>
      </c>
      <c r="NM2916" s="84">
        <f t="shared" si="367"/>
        <v>0</v>
      </c>
      <c r="NN2916" s="85">
        <f t="shared" si="368"/>
        <v>0</v>
      </c>
      <c r="NO2916" s="84">
        <f t="shared" si="369"/>
        <v>0</v>
      </c>
      <c r="NP2916" s="85">
        <f t="shared" si="370"/>
        <v>0</v>
      </c>
    </row>
    <row r="2917" spans="373:380" x14ac:dyDescent="0.25">
      <c r="NI2917" s="84">
        <f t="shared" si="364"/>
        <v>0</v>
      </c>
      <c r="NJ2917" s="85">
        <f t="shared" ca="1" si="365"/>
        <v>45552</v>
      </c>
      <c r="NK2917" s="84">
        <f t="shared" si="366"/>
        <v>0</v>
      </c>
      <c r="NL2917" s="85">
        <f t="shared" si="371"/>
        <v>0</v>
      </c>
      <c r="NM2917" s="84">
        <f t="shared" si="367"/>
        <v>0</v>
      </c>
      <c r="NN2917" s="85">
        <f t="shared" si="368"/>
        <v>0</v>
      </c>
      <c r="NO2917" s="84">
        <f t="shared" si="369"/>
        <v>0</v>
      </c>
      <c r="NP2917" s="85">
        <f t="shared" si="370"/>
        <v>0</v>
      </c>
    </row>
    <row r="2918" spans="373:380" x14ac:dyDescent="0.25">
      <c r="NI2918" s="84">
        <f t="shared" si="364"/>
        <v>0</v>
      </c>
      <c r="NJ2918" s="85">
        <f t="shared" ca="1" si="365"/>
        <v>45552</v>
      </c>
      <c r="NK2918" s="84">
        <f t="shared" si="366"/>
        <v>0</v>
      </c>
      <c r="NL2918" s="85">
        <f t="shared" si="371"/>
        <v>0</v>
      </c>
      <c r="NM2918" s="84">
        <f t="shared" si="367"/>
        <v>0</v>
      </c>
      <c r="NN2918" s="85">
        <f t="shared" si="368"/>
        <v>0</v>
      </c>
      <c r="NO2918" s="84">
        <f t="shared" si="369"/>
        <v>0</v>
      </c>
      <c r="NP2918" s="85">
        <f t="shared" si="370"/>
        <v>0</v>
      </c>
    </row>
    <row r="2919" spans="373:380" x14ac:dyDescent="0.25">
      <c r="NI2919" s="84">
        <f t="shared" si="364"/>
        <v>0</v>
      </c>
      <c r="NJ2919" s="85">
        <f t="shared" ca="1" si="365"/>
        <v>45552</v>
      </c>
      <c r="NK2919" s="84">
        <f t="shared" si="366"/>
        <v>0</v>
      </c>
      <c r="NL2919" s="85">
        <f t="shared" si="371"/>
        <v>0</v>
      </c>
      <c r="NM2919" s="84">
        <f t="shared" si="367"/>
        <v>0</v>
      </c>
      <c r="NN2919" s="85">
        <f t="shared" si="368"/>
        <v>0</v>
      </c>
      <c r="NO2919" s="84">
        <f t="shared" si="369"/>
        <v>0</v>
      </c>
      <c r="NP2919" s="85">
        <f t="shared" si="370"/>
        <v>0</v>
      </c>
    </row>
    <row r="2920" spans="373:380" x14ac:dyDescent="0.25">
      <c r="NI2920" s="84">
        <f t="shared" si="364"/>
        <v>0</v>
      </c>
      <c r="NJ2920" s="85">
        <f t="shared" ca="1" si="365"/>
        <v>45552</v>
      </c>
      <c r="NK2920" s="84">
        <f t="shared" si="366"/>
        <v>0</v>
      </c>
      <c r="NL2920" s="85">
        <f t="shared" si="371"/>
        <v>0</v>
      </c>
      <c r="NM2920" s="84">
        <f t="shared" si="367"/>
        <v>0</v>
      </c>
      <c r="NN2920" s="85">
        <f t="shared" si="368"/>
        <v>0</v>
      </c>
      <c r="NO2920" s="84">
        <f t="shared" si="369"/>
        <v>0</v>
      </c>
      <c r="NP2920" s="85">
        <f t="shared" si="370"/>
        <v>0</v>
      </c>
    </row>
    <row r="2921" spans="373:380" x14ac:dyDescent="0.25">
      <c r="NI2921" s="84">
        <f t="shared" si="364"/>
        <v>0</v>
      </c>
      <c r="NJ2921" s="85">
        <f t="shared" ca="1" si="365"/>
        <v>45552</v>
      </c>
      <c r="NK2921" s="84">
        <f t="shared" si="366"/>
        <v>0</v>
      </c>
      <c r="NL2921" s="85">
        <f t="shared" si="371"/>
        <v>0</v>
      </c>
      <c r="NM2921" s="84">
        <f t="shared" si="367"/>
        <v>0</v>
      </c>
      <c r="NN2921" s="85">
        <f t="shared" si="368"/>
        <v>0</v>
      </c>
      <c r="NO2921" s="84">
        <f t="shared" si="369"/>
        <v>0</v>
      </c>
      <c r="NP2921" s="85">
        <f t="shared" si="370"/>
        <v>0</v>
      </c>
    </row>
    <row r="2922" spans="373:380" x14ac:dyDescent="0.25">
      <c r="NI2922" s="84">
        <f t="shared" si="364"/>
        <v>0</v>
      </c>
      <c r="NJ2922" s="85">
        <f t="shared" ca="1" si="365"/>
        <v>45552</v>
      </c>
      <c r="NK2922" s="84">
        <f t="shared" si="366"/>
        <v>0</v>
      </c>
      <c r="NL2922" s="85">
        <f t="shared" si="371"/>
        <v>0</v>
      </c>
      <c r="NM2922" s="84">
        <f t="shared" si="367"/>
        <v>0</v>
      </c>
      <c r="NN2922" s="85">
        <f t="shared" si="368"/>
        <v>0</v>
      </c>
      <c r="NO2922" s="84">
        <f t="shared" si="369"/>
        <v>0</v>
      </c>
      <c r="NP2922" s="85">
        <f t="shared" si="370"/>
        <v>0</v>
      </c>
    </row>
    <row r="2923" spans="373:380" x14ac:dyDescent="0.25">
      <c r="NI2923" s="84">
        <f t="shared" si="364"/>
        <v>0</v>
      </c>
      <c r="NJ2923" s="85">
        <f t="shared" ca="1" si="365"/>
        <v>45552</v>
      </c>
      <c r="NK2923" s="84">
        <f t="shared" si="366"/>
        <v>0</v>
      </c>
      <c r="NL2923" s="85">
        <f t="shared" si="371"/>
        <v>0</v>
      </c>
      <c r="NM2923" s="84">
        <f t="shared" si="367"/>
        <v>0</v>
      </c>
      <c r="NN2923" s="85">
        <f t="shared" si="368"/>
        <v>0</v>
      </c>
      <c r="NO2923" s="84">
        <f t="shared" si="369"/>
        <v>0</v>
      </c>
      <c r="NP2923" s="85">
        <f t="shared" si="370"/>
        <v>0</v>
      </c>
    </row>
    <row r="2924" spans="373:380" x14ac:dyDescent="0.25">
      <c r="NI2924" s="84">
        <f t="shared" si="364"/>
        <v>0</v>
      </c>
      <c r="NJ2924" s="85">
        <f t="shared" ca="1" si="365"/>
        <v>45552</v>
      </c>
      <c r="NK2924" s="84">
        <f t="shared" si="366"/>
        <v>0</v>
      </c>
      <c r="NL2924" s="85">
        <f t="shared" si="371"/>
        <v>0</v>
      </c>
      <c r="NM2924" s="84">
        <f t="shared" si="367"/>
        <v>0</v>
      </c>
      <c r="NN2924" s="85">
        <f t="shared" si="368"/>
        <v>0</v>
      </c>
      <c r="NO2924" s="84">
        <f t="shared" si="369"/>
        <v>0</v>
      </c>
      <c r="NP2924" s="85">
        <f t="shared" si="370"/>
        <v>0</v>
      </c>
    </row>
    <row r="2925" spans="373:380" x14ac:dyDescent="0.25">
      <c r="NI2925" s="84">
        <f t="shared" si="364"/>
        <v>0</v>
      </c>
      <c r="NJ2925" s="85">
        <f t="shared" ca="1" si="365"/>
        <v>45552</v>
      </c>
      <c r="NK2925" s="84">
        <f t="shared" si="366"/>
        <v>0</v>
      </c>
      <c r="NL2925" s="85">
        <f t="shared" si="371"/>
        <v>0</v>
      </c>
      <c r="NM2925" s="84">
        <f t="shared" si="367"/>
        <v>0</v>
      </c>
      <c r="NN2925" s="85">
        <f t="shared" si="368"/>
        <v>0</v>
      </c>
      <c r="NO2925" s="84">
        <f t="shared" si="369"/>
        <v>0</v>
      </c>
      <c r="NP2925" s="85">
        <f t="shared" si="370"/>
        <v>0</v>
      </c>
    </row>
    <row r="2926" spans="373:380" x14ac:dyDescent="0.25">
      <c r="NI2926" s="84">
        <f t="shared" si="364"/>
        <v>0</v>
      </c>
      <c r="NJ2926" s="85">
        <f t="shared" ca="1" si="365"/>
        <v>45552</v>
      </c>
      <c r="NK2926" s="84">
        <f t="shared" si="366"/>
        <v>0</v>
      </c>
      <c r="NL2926" s="85">
        <f t="shared" si="371"/>
        <v>0</v>
      </c>
      <c r="NM2926" s="84">
        <f t="shared" si="367"/>
        <v>0</v>
      </c>
      <c r="NN2926" s="85">
        <f t="shared" si="368"/>
        <v>0</v>
      </c>
      <c r="NO2926" s="84">
        <f t="shared" si="369"/>
        <v>0</v>
      </c>
      <c r="NP2926" s="85">
        <f t="shared" si="370"/>
        <v>0</v>
      </c>
    </row>
    <row r="2927" spans="373:380" x14ac:dyDescent="0.25">
      <c r="NI2927" s="84">
        <f t="shared" si="364"/>
        <v>0</v>
      </c>
      <c r="NJ2927" s="85">
        <f t="shared" ca="1" si="365"/>
        <v>45552</v>
      </c>
      <c r="NK2927" s="84">
        <f t="shared" si="366"/>
        <v>0</v>
      </c>
      <c r="NL2927" s="85">
        <f t="shared" si="371"/>
        <v>0</v>
      </c>
      <c r="NM2927" s="84">
        <f t="shared" si="367"/>
        <v>0</v>
      </c>
      <c r="NN2927" s="85">
        <f t="shared" si="368"/>
        <v>0</v>
      </c>
      <c r="NO2927" s="84">
        <f t="shared" si="369"/>
        <v>0</v>
      </c>
      <c r="NP2927" s="85">
        <f t="shared" si="370"/>
        <v>0</v>
      </c>
    </row>
    <row r="2928" spans="373:380" x14ac:dyDescent="0.25">
      <c r="NI2928" s="84">
        <f t="shared" si="364"/>
        <v>0</v>
      </c>
      <c r="NJ2928" s="85">
        <f t="shared" ca="1" si="365"/>
        <v>45552</v>
      </c>
      <c r="NK2928" s="84">
        <f t="shared" si="366"/>
        <v>0</v>
      </c>
      <c r="NL2928" s="85">
        <f t="shared" si="371"/>
        <v>0</v>
      </c>
      <c r="NM2928" s="84">
        <f t="shared" si="367"/>
        <v>0</v>
      </c>
      <c r="NN2928" s="85">
        <f t="shared" si="368"/>
        <v>0</v>
      </c>
      <c r="NO2928" s="84">
        <f t="shared" si="369"/>
        <v>0</v>
      </c>
      <c r="NP2928" s="85">
        <f t="shared" si="370"/>
        <v>0</v>
      </c>
    </row>
    <row r="2929" spans="373:380" x14ac:dyDescent="0.25">
      <c r="NI2929" s="84">
        <f t="shared" si="364"/>
        <v>0</v>
      </c>
      <c r="NJ2929" s="85">
        <f t="shared" ca="1" si="365"/>
        <v>45552</v>
      </c>
      <c r="NK2929" s="84">
        <f t="shared" si="366"/>
        <v>0</v>
      </c>
      <c r="NL2929" s="85">
        <f t="shared" si="371"/>
        <v>0</v>
      </c>
      <c r="NM2929" s="84">
        <f t="shared" si="367"/>
        <v>0</v>
      </c>
      <c r="NN2929" s="85">
        <f t="shared" si="368"/>
        <v>0</v>
      </c>
      <c r="NO2929" s="84">
        <f t="shared" si="369"/>
        <v>0</v>
      </c>
      <c r="NP2929" s="85">
        <f t="shared" si="370"/>
        <v>0</v>
      </c>
    </row>
    <row r="2930" spans="373:380" x14ac:dyDescent="0.25">
      <c r="NI2930" s="84">
        <f t="shared" si="364"/>
        <v>0</v>
      </c>
      <c r="NJ2930" s="85">
        <f t="shared" ca="1" si="365"/>
        <v>45552</v>
      </c>
      <c r="NK2930" s="84">
        <f t="shared" si="366"/>
        <v>0</v>
      </c>
      <c r="NL2930" s="85">
        <f t="shared" si="371"/>
        <v>0</v>
      </c>
      <c r="NM2930" s="84">
        <f t="shared" si="367"/>
        <v>0</v>
      </c>
      <c r="NN2930" s="85">
        <f t="shared" si="368"/>
        <v>0</v>
      </c>
      <c r="NO2930" s="84">
        <f t="shared" si="369"/>
        <v>0</v>
      </c>
      <c r="NP2930" s="85">
        <f t="shared" si="370"/>
        <v>0</v>
      </c>
    </row>
    <row r="2931" spans="373:380" x14ac:dyDescent="0.25">
      <c r="NI2931" s="84">
        <f t="shared" si="364"/>
        <v>0</v>
      </c>
      <c r="NJ2931" s="85">
        <f t="shared" ca="1" si="365"/>
        <v>45552</v>
      </c>
      <c r="NK2931" s="84">
        <f t="shared" si="366"/>
        <v>0</v>
      </c>
      <c r="NL2931" s="85">
        <f t="shared" si="371"/>
        <v>0</v>
      </c>
      <c r="NM2931" s="84">
        <f t="shared" si="367"/>
        <v>0</v>
      </c>
      <c r="NN2931" s="85">
        <f t="shared" si="368"/>
        <v>0</v>
      </c>
      <c r="NO2931" s="84">
        <f t="shared" si="369"/>
        <v>0</v>
      </c>
      <c r="NP2931" s="85">
        <f t="shared" si="370"/>
        <v>0</v>
      </c>
    </row>
    <row r="2932" spans="373:380" x14ac:dyDescent="0.25">
      <c r="NI2932" s="84">
        <f t="shared" si="364"/>
        <v>0</v>
      </c>
      <c r="NJ2932" s="85">
        <f t="shared" ca="1" si="365"/>
        <v>45552</v>
      </c>
      <c r="NK2932" s="84">
        <f t="shared" si="366"/>
        <v>0</v>
      </c>
      <c r="NL2932" s="85">
        <f t="shared" si="371"/>
        <v>0</v>
      </c>
      <c r="NM2932" s="84">
        <f t="shared" si="367"/>
        <v>0</v>
      </c>
      <c r="NN2932" s="85">
        <f t="shared" si="368"/>
        <v>0</v>
      </c>
      <c r="NO2932" s="84">
        <f t="shared" si="369"/>
        <v>0</v>
      </c>
      <c r="NP2932" s="85">
        <f t="shared" si="370"/>
        <v>0</v>
      </c>
    </row>
    <row r="2933" spans="373:380" x14ac:dyDescent="0.25">
      <c r="NI2933" s="84">
        <f t="shared" si="364"/>
        <v>0</v>
      </c>
      <c r="NJ2933" s="85">
        <f t="shared" ca="1" si="365"/>
        <v>45552</v>
      </c>
      <c r="NK2933" s="84">
        <f t="shared" si="366"/>
        <v>0</v>
      </c>
      <c r="NL2933" s="85">
        <f t="shared" si="371"/>
        <v>0</v>
      </c>
      <c r="NM2933" s="84">
        <f t="shared" si="367"/>
        <v>0</v>
      </c>
      <c r="NN2933" s="85">
        <f t="shared" si="368"/>
        <v>0</v>
      </c>
      <c r="NO2933" s="84">
        <f t="shared" si="369"/>
        <v>0</v>
      </c>
      <c r="NP2933" s="85">
        <f t="shared" si="370"/>
        <v>0</v>
      </c>
    </row>
    <row r="2934" spans="373:380" x14ac:dyDescent="0.25">
      <c r="NI2934" s="84">
        <f t="shared" si="364"/>
        <v>0</v>
      </c>
      <c r="NJ2934" s="85">
        <f t="shared" ca="1" si="365"/>
        <v>45552</v>
      </c>
      <c r="NK2934" s="84">
        <f t="shared" si="366"/>
        <v>0</v>
      </c>
      <c r="NL2934" s="85">
        <f t="shared" si="371"/>
        <v>0</v>
      </c>
      <c r="NM2934" s="84">
        <f t="shared" si="367"/>
        <v>0</v>
      </c>
      <c r="NN2934" s="85">
        <f t="shared" si="368"/>
        <v>0</v>
      </c>
      <c r="NO2934" s="84">
        <f t="shared" si="369"/>
        <v>0</v>
      </c>
      <c r="NP2934" s="85">
        <f t="shared" si="370"/>
        <v>0</v>
      </c>
    </row>
    <row r="2935" spans="373:380" x14ac:dyDescent="0.25">
      <c r="NI2935" s="84">
        <f t="shared" si="364"/>
        <v>0</v>
      </c>
      <c r="NJ2935" s="85">
        <f t="shared" ca="1" si="365"/>
        <v>45552</v>
      </c>
      <c r="NK2935" s="84">
        <f t="shared" si="366"/>
        <v>0</v>
      </c>
      <c r="NL2935" s="85">
        <f t="shared" si="371"/>
        <v>0</v>
      </c>
      <c r="NM2935" s="84">
        <f t="shared" si="367"/>
        <v>0</v>
      </c>
      <c r="NN2935" s="85">
        <f t="shared" si="368"/>
        <v>0</v>
      </c>
      <c r="NO2935" s="84">
        <f t="shared" si="369"/>
        <v>0</v>
      </c>
      <c r="NP2935" s="85">
        <f t="shared" si="370"/>
        <v>0</v>
      </c>
    </row>
    <row r="2936" spans="373:380" x14ac:dyDescent="0.25">
      <c r="NI2936" s="84">
        <f t="shared" si="364"/>
        <v>0</v>
      </c>
      <c r="NJ2936" s="85">
        <f t="shared" ca="1" si="365"/>
        <v>45552</v>
      </c>
      <c r="NK2936" s="84">
        <f t="shared" si="366"/>
        <v>0</v>
      </c>
      <c r="NL2936" s="85">
        <f t="shared" si="371"/>
        <v>0</v>
      </c>
      <c r="NM2936" s="84">
        <f t="shared" si="367"/>
        <v>0</v>
      </c>
      <c r="NN2936" s="85">
        <f t="shared" si="368"/>
        <v>0</v>
      </c>
      <c r="NO2936" s="84">
        <f t="shared" si="369"/>
        <v>0</v>
      </c>
      <c r="NP2936" s="85">
        <f t="shared" si="370"/>
        <v>0</v>
      </c>
    </row>
    <row r="2937" spans="373:380" x14ac:dyDescent="0.25">
      <c r="NI2937" s="84">
        <f t="shared" si="364"/>
        <v>0</v>
      </c>
      <c r="NJ2937" s="85">
        <f t="shared" ca="1" si="365"/>
        <v>45552</v>
      </c>
      <c r="NK2937" s="84">
        <f t="shared" si="366"/>
        <v>0</v>
      </c>
      <c r="NL2937" s="85">
        <f t="shared" si="371"/>
        <v>0</v>
      </c>
      <c r="NM2937" s="84">
        <f t="shared" si="367"/>
        <v>0</v>
      </c>
      <c r="NN2937" s="85">
        <f t="shared" si="368"/>
        <v>0</v>
      </c>
      <c r="NO2937" s="84">
        <f t="shared" si="369"/>
        <v>0</v>
      </c>
      <c r="NP2937" s="85">
        <f t="shared" si="370"/>
        <v>0</v>
      </c>
    </row>
    <row r="2938" spans="373:380" x14ac:dyDescent="0.25">
      <c r="NI2938" s="84">
        <f t="shared" si="364"/>
        <v>0</v>
      </c>
      <c r="NJ2938" s="85">
        <f t="shared" ca="1" si="365"/>
        <v>45552</v>
      </c>
      <c r="NK2938" s="84">
        <f t="shared" si="366"/>
        <v>0</v>
      </c>
      <c r="NL2938" s="85">
        <f t="shared" si="371"/>
        <v>0</v>
      </c>
      <c r="NM2938" s="84">
        <f t="shared" si="367"/>
        <v>0</v>
      </c>
      <c r="NN2938" s="85">
        <f t="shared" si="368"/>
        <v>0</v>
      </c>
      <c r="NO2938" s="84">
        <f t="shared" si="369"/>
        <v>0</v>
      </c>
      <c r="NP2938" s="85">
        <f t="shared" si="370"/>
        <v>0</v>
      </c>
    </row>
    <row r="2939" spans="373:380" x14ac:dyDescent="0.25">
      <c r="NI2939" s="84">
        <f t="shared" si="364"/>
        <v>0</v>
      </c>
      <c r="NJ2939" s="85">
        <f t="shared" ca="1" si="365"/>
        <v>45552</v>
      </c>
      <c r="NK2939" s="84">
        <f t="shared" si="366"/>
        <v>0</v>
      </c>
      <c r="NL2939" s="85">
        <f t="shared" si="371"/>
        <v>0</v>
      </c>
      <c r="NM2939" s="84">
        <f t="shared" si="367"/>
        <v>0</v>
      </c>
      <c r="NN2939" s="85">
        <f t="shared" si="368"/>
        <v>0</v>
      </c>
      <c r="NO2939" s="84">
        <f t="shared" si="369"/>
        <v>0</v>
      </c>
      <c r="NP2939" s="85">
        <f t="shared" si="370"/>
        <v>0</v>
      </c>
    </row>
    <row r="2940" spans="373:380" x14ac:dyDescent="0.25">
      <c r="NI2940" s="84">
        <f t="shared" si="364"/>
        <v>0</v>
      </c>
      <c r="NJ2940" s="85">
        <f t="shared" ca="1" si="365"/>
        <v>45552</v>
      </c>
      <c r="NK2940" s="84">
        <f t="shared" si="366"/>
        <v>0</v>
      </c>
      <c r="NL2940" s="85">
        <f t="shared" si="371"/>
        <v>0</v>
      </c>
      <c r="NM2940" s="84">
        <f t="shared" si="367"/>
        <v>0</v>
      </c>
      <c r="NN2940" s="85">
        <f t="shared" si="368"/>
        <v>0</v>
      </c>
      <c r="NO2940" s="84">
        <f t="shared" si="369"/>
        <v>0</v>
      </c>
      <c r="NP2940" s="85">
        <f t="shared" si="370"/>
        <v>0</v>
      </c>
    </row>
    <row r="2941" spans="373:380" x14ac:dyDescent="0.25">
      <c r="NI2941" s="84">
        <f t="shared" si="364"/>
        <v>0</v>
      </c>
      <c r="NJ2941" s="85">
        <f t="shared" ca="1" si="365"/>
        <v>45552</v>
      </c>
      <c r="NK2941" s="84">
        <f t="shared" si="366"/>
        <v>0</v>
      </c>
      <c r="NL2941" s="85">
        <f t="shared" si="371"/>
        <v>0</v>
      </c>
      <c r="NM2941" s="84">
        <f t="shared" si="367"/>
        <v>0</v>
      </c>
      <c r="NN2941" s="85">
        <f t="shared" si="368"/>
        <v>0</v>
      </c>
      <c r="NO2941" s="84">
        <f t="shared" si="369"/>
        <v>0</v>
      </c>
      <c r="NP2941" s="85">
        <f t="shared" si="370"/>
        <v>0</v>
      </c>
    </row>
    <row r="2942" spans="373:380" x14ac:dyDescent="0.25">
      <c r="NI2942" s="84">
        <f t="shared" si="364"/>
        <v>0</v>
      </c>
      <c r="NJ2942" s="85">
        <f t="shared" ca="1" si="365"/>
        <v>45552</v>
      </c>
      <c r="NK2942" s="84">
        <f t="shared" si="366"/>
        <v>0</v>
      </c>
      <c r="NL2942" s="85">
        <f t="shared" si="371"/>
        <v>0</v>
      </c>
      <c r="NM2942" s="84">
        <f t="shared" si="367"/>
        <v>0</v>
      </c>
      <c r="NN2942" s="85">
        <f t="shared" si="368"/>
        <v>0</v>
      </c>
      <c r="NO2942" s="84">
        <f t="shared" si="369"/>
        <v>0</v>
      </c>
      <c r="NP2942" s="85">
        <f t="shared" si="370"/>
        <v>0</v>
      </c>
    </row>
    <row r="2943" spans="373:380" x14ac:dyDescent="0.25">
      <c r="NI2943" s="84">
        <f t="shared" si="364"/>
        <v>0</v>
      </c>
      <c r="NJ2943" s="85">
        <f t="shared" ca="1" si="365"/>
        <v>45552</v>
      </c>
      <c r="NK2943" s="84">
        <f t="shared" si="366"/>
        <v>0</v>
      </c>
      <c r="NL2943" s="85">
        <f t="shared" si="371"/>
        <v>0</v>
      </c>
      <c r="NM2943" s="84">
        <f t="shared" si="367"/>
        <v>0</v>
      </c>
      <c r="NN2943" s="85">
        <f t="shared" si="368"/>
        <v>0</v>
      </c>
      <c r="NO2943" s="84">
        <f t="shared" si="369"/>
        <v>0</v>
      </c>
      <c r="NP2943" s="85">
        <f t="shared" si="370"/>
        <v>0</v>
      </c>
    </row>
    <row r="2944" spans="373:380" x14ac:dyDescent="0.25">
      <c r="NI2944" s="84">
        <f t="shared" si="364"/>
        <v>0</v>
      </c>
      <c r="NJ2944" s="85">
        <f t="shared" ca="1" si="365"/>
        <v>45552</v>
      </c>
      <c r="NK2944" s="84">
        <f t="shared" si="366"/>
        <v>0</v>
      </c>
      <c r="NL2944" s="85">
        <f t="shared" si="371"/>
        <v>0</v>
      </c>
      <c r="NM2944" s="84">
        <f t="shared" si="367"/>
        <v>0</v>
      </c>
      <c r="NN2944" s="85">
        <f t="shared" si="368"/>
        <v>0</v>
      </c>
      <c r="NO2944" s="84">
        <f t="shared" si="369"/>
        <v>0</v>
      </c>
      <c r="NP2944" s="85">
        <f t="shared" si="370"/>
        <v>0</v>
      </c>
    </row>
    <row r="2945" spans="373:380" x14ac:dyDescent="0.25">
      <c r="NI2945" s="84">
        <f t="shared" si="364"/>
        <v>0</v>
      </c>
      <c r="NJ2945" s="85">
        <f t="shared" ca="1" si="365"/>
        <v>45552</v>
      </c>
      <c r="NK2945" s="84">
        <f t="shared" si="366"/>
        <v>0</v>
      </c>
      <c r="NL2945" s="85">
        <f t="shared" si="371"/>
        <v>0</v>
      </c>
      <c r="NM2945" s="84">
        <f t="shared" si="367"/>
        <v>0</v>
      </c>
      <c r="NN2945" s="85">
        <f t="shared" si="368"/>
        <v>0</v>
      </c>
      <c r="NO2945" s="84">
        <f t="shared" si="369"/>
        <v>0</v>
      </c>
      <c r="NP2945" s="85">
        <f t="shared" si="370"/>
        <v>0</v>
      </c>
    </row>
    <row r="2946" spans="373:380" x14ac:dyDescent="0.25">
      <c r="NI2946" s="84">
        <f t="shared" si="364"/>
        <v>0</v>
      </c>
      <c r="NJ2946" s="85">
        <f t="shared" ca="1" si="365"/>
        <v>45552</v>
      </c>
      <c r="NK2946" s="84">
        <f t="shared" si="366"/>
        <v>0</v>
      </c>
      <c r="NL2946" s="85">
        <f t="shared" si="371"/>
        <v>0</v>
      </c>
      <c r="NM2946" s="84">
        <f t="shared" si="367"/>
        <v>0</v>
      </c>
      <c r="NN2946" s="85">
        <f t="shared" si="368"/>
        <v>0</v>
      </c>
      <c r="NO2946" s="84">
        <f t="shared" si="369"/>
        <v>0</v>
      </c>
      <c r="NP2946" s="85">
        <f t="shared" si="370"/>
        <v>0</v>
      </c>
    </row>
    <row r="2947" spans="373:380" x14ac:dyDescent="0.25">
      <c r="NI2947" s="84">
        <f t="shared" si="364"/>
        <v>0</v>
      </c>
      <c r="NJ2947" s="85">
        <f t="shared" ca="1" si="365"/>
        <v>45552</v>
      </c>
      <c r="NK2947" s="84">
        <f t="shared" si="366"/>
        <v>0</v>
      </c>
      <c r="NL2947" s="85">
        <f t="shared" si="371"/>
        <v>0</v>
      </c>
      <c r="NM2947" s="84">
        <f t="shared" si="367"/>
        <v>0</v>
      </c>
      <c r="NN2947" s="85">
        <f t="shared" si="368"/>
        <v>0</v>
      </c>
      <c r="NO2947" s="84">
        <f t="shared" si="369"/>
        <v>0</v>
      </c>
      <c r="NP2947" s="85">
        <f t="shared" si="370"/>
        <v>0</v>
      </c>
    </row>
    <row r="2948" spans="373:380" x14ac:dyDescent="0.25">
      <c r="NI2948" s="84">
        <f t="shared" si="364"/>
        <v>0</v>
      </c>
      <c r="NJ2948" s="85">
        <f t="shared" ca="1" si="365"/>
        <v>45552</v>
      </c>
      <c r="NK2948" s="84">
        <f t="shared" si="366"/>
        <v>0</v>
      </c>
      <c r="NL2948" s="85">
        <f t="shared" si="371"/>
        <v>0</v>
      </c>
      <c r="NM2948" s="84">
        <f t="shared" si="367"/>
        <v>0</v>
      </c>
      <c r="NN2948" s="85">
        <f t="shared" si="368"/>
        <v>0</v>
      </c>
      <c r="NO2948" s="84">
        <f t="shared" si="369"/>
        <v>0</v>
      </c>
      <c r="NP2948" s="85">
        <f t="shared" si="370"/>
        <v>0</v>
      </c>
    </row>
    <row r="2949" spans="373:380" x14ac:dyDescent="0.25">
      <c r="NI2949" s="84">
        <f t="shared" si="364"/>
        <v>0</v>
      </c>
      <c r="NJ2949" s="85">
        <f t="shared" ca="1" si="365"/>
        <v>45552</v>
      </c>
      <c r="NK2949" s="84">
        <f t="shared" si="366"/>
        <v>0</v>
      </c>
      <c r="NL2949" s="85">
        <f t="shared" si="371"/>
        <v>0</v>
      </c>
      <c r="NM2949" s="84">
        <f t="shared" si="367"/>
        <v>0</v>
      </c>
      <c r="NN2949" s="85">
        <f t="shared" si="368"/>
        <v>0</v>
      </c>
      <c r="NO2949" s="84">
        <f t="shared" si="369"/>
        <v>0</v>
      </c>
      <c r="NP2949" s="85">
        <f t="shared" si="370"/>
        <v>0</v>
      </c>
    </row>
    <row r="2950" spans="373:380" x14ac:dyDescent="0.25">
      <c r="NI2950" s="84">
        <f t="shared" si="364"/>
        <v>0</v>
      </c>
      <c r="NJ2950" s="85">
        <f t="shared" ca="1" si="365"/>
        <v>45552</v>
      </c>
      <c r="NK2950" s="84">
        <f t="shared" si="366"/>
        <v>0</v>
      </c>
      <c r="NL2950" s="85">
        <f t="shared" si="371"/>
        <v>0</v>
      </c>
      <c r="NM2950" s="84">
        <f t="shared" si="367"/>
        <v>0</v>
      </c>
      <c r="NN2950" s="85">
        <f t="shared" si="368"/>
        <v>0</v>
      </c>
      <c r="NO2950" s="84">
        <f t="shared" si="369"/>
        <v>0</v>
      </c>
      <c r="NP2950" s="85">
        <f t="shared" si="370"/>
        <v>0</v>
      </c>
    </row>
    <row r="2951" spans="373:380" x14ac:dyDescent="0.25">
      <c r="NI2951" s="84">
        <f t="shared" si="364"/>
        <v>0</v>
      </c>
      <c r="NJ2951" s="85">
        <f t="shared" ca="1" si="365"/>
        <v>45552</v>
      </c>
      <c r="NK2951" s="84">
        <f t="shared" si="366"/>
        <v>0</v>
      </c>
      <c r="NL2951" s="85">
        <f t="shared" si="371"/>
        <v>0</v>
      </c>
      <c r="NM2951" s="84">
        <f t="shared" si="367"/>
        <v>0</v>
      </c>
      <c r="NN2951" s="85">
        <f t="shared" si="368"/>
        <v>0</v>
      </c>
      <c r="NO2951" s="84">
        <f t="shared" si="369"/>
        <v>0</v>
      </c>
      <c r="NP2951" s="85">
        <f t="shared" si="370"/>
        <v>0</v>
      </c>
    </row>
    <row r="2952" spans="373:380" x14ac:dyDescent="0.25">
      <c r="NI2952" s="84">
        <f t="shared" si="364"/>
        <v>0</v>
      </c>
      <c r="NJ2952" s="85">
        <f t="shared" ca="1" si="365"/>
        <v>45552</v>
      </c>
      <c r="NK2952" s="84">
        <f t="shared" si="366"/>
        <v>0</v>
      </c>
      <c r="NL2952" s="85">
        <f t="shared" si="371"/>
        <v>0</v>
      </c>
      <c r="NM2952" s="84">
        <f t="shared" si="367"/>
        <v>0</v>
      </c>
      <c r="NN2952" s="85">
        <f t="shared" si="368"/>
        <v>0</v>
      </c>
      <c r="NO2952" s="84">
        <f t="shared" si="369"/>
        <v>0</v>
      </c>
      <c r="NP2952" s="85">
        <f t="shared" si="370"/>
        <v>0</v>
      </c>
    </row>
    <row r="2953" spans="373:380" x14ac:dyDescent="0.25">
      <c r="NI2953" s="84">
        <f t="shared" ref="NI2953:NI3000" si="372">+EV2953</f>
        <v>0</v>
      </c>
      <c r="NJ2953" s="85">
        <f t="shared" ref="NJ2953:NJ3000" ca="1" si="373">+$OC$5-NI2953</f>
        <v>45552</v>
      </c>
      <c r="NK2953" s="84">
        <f t="shared" ref="NK2953:NK3000" si="374">+CI2953</f>
        <v>0</v>
      </c>
      <c r="NL2953" s="85">
        <f t="shared" si="371"/>
        <v>0</v>
      </c>
      <c r="NM2953" s="84">
        <f t="shared" ref="NM2953:NM3000" si="375">+LB2953</f>
        <v>0</v>
      </c>
      <c r="NN2953" s="85">
        <f t="shared" ref="NN2953:NN3000" si="376">+NM2953-NI2953</f>
        <v>0</v>
      </c>
      <c r="NO2953" s="84">
        <f t="shared" ref="NO2953:NO3000" si="377">+AL2953</f>
        <v>0</v>
      </c>
      <c r="NP2953" s="85">
        <f t="shared" ref="NP2953:NP3000" si="378">+NO2953-NI2953</f>
        <v>0</v>
      </c>
    </row>
    <row r="2954" spans="373:380" x14ac:dyDescent="0.25">
      <c r="NI2954" s="84">
        <f t="shared" si="372"/>
        <v>0</v>
      </c>
      <c r="NJ2954" s="85">
        <f t="shared" ca="1" si="373"/>
        <v>45552</v>
      </c>
      <c r="NK2954" s="84">
        <f t="shared" si="374"/>
        <v>0</v>
      </c>
      <c r="NL2954" s="85">
        <f t="shared" ref="NL2954:NL3000" si="379">+NK2954-NI2954</f>
        <v>0</v>
      </c>
      <c r="NM2954" s="84">
        <f t="shared" si="375"/>
        <v>0</v>
      </c>
      <c r="NN2954" s="85">
        <f t="shared" si="376"/>
        <v>0</v>
      </c>
      <c r="NO2954" s="84">
        <f t="shared" si="377"/>
        <v>0</v>
      </c>
      <c r="NP2954" s="85">
        <f t="shared" si="378"/>
        <v>0</v>
      </c>
    </row>
    <row r="2955" spans="373:380" x14ac:dyDescent="0.25">
      <c r="NI2955" s="84">
        <f t="shared" si="372"/>
        <v>0</v>
      </c>
      <c r="NJ2955" s="85">
        <f t="shared" ca="1" si="373"/>
        <v>45552</v>
      </c>
      <c r="NK2955" s="84">
        <f t="shared" si="374"/>
        <v>0</v>
      </c>
      <c r="NL2955" s="85">
        <f t="shared" si="379"/>
        <v>0</v>
      </c>
      <c r="NM2955" s="84">
        <f t="shared" si="375"/>
        <v>0</v>
      </c>
      <c r="NN2955" s="85">
        <f t="shared" si="376"/>
        <v>0</v>
      </c>
      <c r="NO2955" s="84">
        <f t="shared" si="377"/>
        <v>0</v>
      </c>
      <c r="NP2955" s="85">
        <f t="shared" si="378"/>
        <v>0</v>
      </c>
    </row>
    <row r="2956" spans="373:380" x14ac:dyDescent="0.25">
      <c r="NI2956" s="84">
        <f t="shared" si="372"/>
        <v>0</v>
      </c>
      <c r="NJ2956" s="85">
        <f t="shared" ca="1" si="373"/>
        <v>45552</v>
      </c>
      <c r="NK2956" s="84">
        <f t="shared" si="374"/>
        <v>0</v>
      </c>
      <c r="NL2956" s="85">
        <f t="shared" si="379"/>
        <v>0</v>
      </c>
      <c r="NM2956" s="84">
        <f t="shared" si="375"/>
        <v>0</v>
      </c>
      <c r="NN2956" s="85">
        <f t="shared" si="376"/>
        <v>0</v>
      </c>
      <c r="NO2956" s="84">
        <f t="shared" si="377"/>
        <v>0</v>
      </c>
      <c r="NP2956" s="85">
        <f t="shared" si="378"/>
        <v>0</v>
      </c>
    </row>
    <row r="2957" spans="373:380" x14ac:dyDescent="0.25">
      <c r="NI2957" s="84">
        <f t="shared" si="372"/>
        <v>0</v>
      </c>
      <c r="NJ2957" s="85">
        <f t="shared" ca="1" si="373"/>
        <v>45552</v>
      </c>
      <c r="NK2957" s="84">
        <f t="shared" si="374"/>
        <v>0</v>
      </c>
      <c r="NL2957" s="85">
        <f t="shared" si="379"/>
        <v>0</v>
      </c>
      <c r="NM2957" s="84">
        <f t="shared" si="375"/>
        <v>0</v>
      </c>
      <c r="NN2957" s="85">
        <f t="shared" si="376"/>
        <v>0</v>
      </c>
      <c r="NO2957" s="84">
        <f t="shared" si="377"/>
        <v>0</v>
      </c>
      <c r="NP2957" s="85">
        <f t="shared" si="378"/>
        <v>0</v>
      </c>
    </row>
    <row r="2958" spans="373:380" x14ac:dyDescent="0.25">
      <c r="NI2958" s="84">
        <f t="shared" si="372"/>
        <v>0</v>
      </c>
      <c r="NJ2958" s="85">
        <f t="shared" ca="1" si="373"/>
        <v>45552</v>
      </c>
      <c r="NK2958" s="84">
        <f t="shared" si="374"/>
        <v>0</v>
      </c>
      <c r="NL2958" s="85">
        <f t="shared" si="379"/>
        <v>0</v>
      </c>
      <c r="NM2958" s="84">
        <f t="shared" si="375"/>
        <v>0</v>
      </c>
      <c r="NN2958" s="85">
        <f t="shared" si="376"/>
        <v>0</v>
      </c>
      <c r="NO2958" s="84">
        <f t="shared" si="377"/>
        <v>0</v>
      </c>
      <c r="NP2958" s="85">
        <f t="shared" si="378"/>
        <v>0</v>
      </c>
    </row>
    <row r="2959" spans="373:380" x14ac:dyDescent="0.25">
      <c r="NI2959" s="84">
        <f t="shared" si="372"/>
        <v>0</v>
      </c>
      <c r="NJ2959" s="85">
        <f t="shared" ca="1" si="373"/>
        <v>45552</v>
      </c>
      <c r="NK2959" s="84">
        <f t="shared" si="374"/>
        <v>0</v>
      </c>
      <c r="NL2959" s="85">
        <f t="shared" si="379"/>
        <v>0</v>
      </c>
      <c r="NM2959" s="84">
        <f t="shared" si="375"/>
        <v>0</v>
      </c>
      <c r="NN2959" s="85">
        <f t="shared" si="376"/>
        <v>0</v>
      </c>
      <c r="NO2959" s="84">
        <f t="shared" si="377"/>
        <v>0</v>
      </c>
      <c r="NP2959" s="85">
        <f t="shared" si="378"/>
        <v>0</v>
      </c>
    </row>
    <row r="2960" spans="373:380" x14ac:dyDescent="0.25">
      <c r="NI2960" s="84">
        <f t="shared" si="372"/>
        <v>0</v>
      </c>
      <c r="NJ2960" s="85">
        <f t="shared" ca="1" si="373"/>
        <v>45552</v>
      </c>
      <c r="NK2960" s="84">
        <f t="shared" si="374"/>
        <v>0</v>
      </c>
      <c r="NL2960" s="85">
        <f t="shared" si="379"/>
        <v>0</v>
      </c>
      <c r="NM2960" s="84">
        <f t="shared" si="375"/>
        <v>0</v>
      </c>
      <c r="NN2960" s="85">
        <f t="shared" si="376"/>
        <v>0</v>
      </c>
      <c r="NO2960" s="84">
        <f t="shared" si="377"/>
        <v>0</v>
      </c>
      <c r="NP2960" s="85">
        <f t="shared" si="378"/>
        <v>0</v>
      </c>
    </row>
    <row r="2961" spans="373:380" x14ac:dyDescent="0.25">
      <c r="NI2961" s="84">
        <f t="shared" si="372"/>
        <v>0</v>
      </c>
      <c r="NJ2961" s="85">
        <f t="shared" ca="1" si="373"/>
        <v>45552</v>
      </c>
      <c r="NK2961" s="84">
        <f t="shared" si="374"/>
        <v>0</v>
      </c>
      <c r="NL2961" s="85">
        <f t="shared" si="379"/>
        <v>0</v>
      </c>
      <c r="NM2961" s="84">
        <f t="shared" si="375"/>
        <v>0</v>
      </c>
      <c r="NN2961" s="85">
        <f t="shared" si="376"/>
        <v>0</v>
      </c>
      <c r="NO2961" s="84">
        <f t="shared" si="377"/>
        <v>0</v>
      </c>
      <c r="NP2961" s="85">
        <f t="shared" si="378"/>
        <v>0</v>
      </c>
    </row>
    <row r="2962" spans="373:380" x14ac:dyDescent="0.25">
      <c r="NI2962" s="84">
        <f t="shared" si="372"/>
        <v>0</v>
      </c>
      <c r="NJ2962" s="85">
        <f t="shared" ca="1" si="373"/>
        <v>45552</v>
      </c>
      <c r="NK2962" s="84">
        <f t="shared" si="374"/>
        <v>0</v>
      </c>
      <c r="NL2962" s="85">
        <f t="shared" si="379"/>
        <v>0</v>
      </c>
      <c r="NM2962" s="84">
        <f t="shared" si="375"/>
        <v>0</v>
      </c>
      <c r="NN2962" s="85">
        <f t="shared" si="376"/>
        <v>0</v>
      </c>
      <c r="NO2962" s="84">
        <f t="shared" si="377"/>
        <v>0</v>
      </c>
      <c r="NP2962" s="85">
        <f t="shared" si="378"/>
        <v>0</v>
      </c>
    </row>
    <row r="2963" spans="373:380" x14ac:dyDescent="0.25">
      <c r="NI2963" s="84">
        <f t="shared" si="372"/>
        <v>0</v>
      </c>
      <c r="NJ2963" s="85">
        <f t="shared" ca="1" si="373"/>
        <v>45552</v>
      </c>
      <c r="NK2963" s="84">
        <f t="shared" si="374"/>
        <v>0</v>
      </c>
      <c r="NL2963" s="85">
        <f t="shared" si="379"/>
        <v>0</v>
      </c>
      <c r="NM2963" s="84">
        <f t="shared" si="375"/>
        <v>0</v>
      </c>
      <c r="NN2963" s="85">
        <f t="shared" si="376"/>
        <v>0</v>
      </c>
      <c r="NO2963" s="84">
        <f t="shared" si="377"/>
        <v>0</v>
      </c>
      <c r="NP2963" s="85">
        <f t="shared" si="378"/>
        <v>0</v>
      </c>
    </row>
    <row r="2964" spans="373:380" x14ac:dyDescent="0.25">
      <c r="NI2964" s="84">
        <f t="shared" si="372"/>
        <v>0</v>
      </c>
      <c r="NJ2964" s="85">
        <f t="shared" ca="1" si="373"/>
        <v>45552</v>
      </c>
      <c r="NK2964" s="84">
        <f t="shared" si="374"/>
        <v>0</v>
      </c>
      <c r="NL2964" s="85">
        <f t="shared" si="379"/>
        <v>0</v>
      </c>
      <c r="NM2964" s="84">
        <f t="shared" si="375"/>
        <v>0</v>
      </c>
      <c r="NN2964" s="85">
        <f t="shared" si="376"/>
        <v>0</v>
      </c>
      <c r="NO2964" s="84">
        <f t="shared" si="377"/>
        <v>0</v>
      </c>
      <c r="NP2964" s="85">
        <f t="shared" si="378"/>
        <v>0</v>
      </c>
    </row>
    <row r="2965" spans="373:380" x14ac:dyDescent="0.25">
      <c r="NI2965" s="84">
        <f t="shared" si="372"/>
        <v>0</v>
      </c>
      <c r="NJ2965" s="85">
        <f t="shared" ca="1" si="373"/>
        <v>45552</v>
      </c>
      <c r="NK2965" s="84">
        <f t="shared" si="374"/>
        <v>0</v>
      </c>
      <c r="NL2965" s="85">
        <f t="shared" si="379"/>
        <v>0</v>
      </c>
      <c r="NM2965" s="84">
        <f t="shared" si="375"/>
        <v>0</v>
      </c>
      <c r="NN2965" s="85">
        <f t="shared" si="376"/>
        <v>0</v>
      </c>
      <c r="NO2965" s="84">
        <f t="shared" si="377"/>
        <v>0</v>
      </c>
      <c r="NP2965" s="85">
        <f t="shared" si="378"/>
        <v>0</v>
      </c>
    </row>
    <row r="2966" spans="373:380" x14ac:dyDescent="0.25">
      <c r="NI2966" s="84">
        <f t="shared" si="372"/>
        <v>0</v>
      </c>
      <c r="NJ2966" s="85">
        <f t="shared" ca="1" si="373"/>
        <v>45552</v>
      </c>
      <c r="NK2966" s="84">
        <f t="shared" si="374"/>
        <v>0</v>
      </c>
      <c r="NL2966" s="85">
        <f t="shared" si="379"/>
        <v>0</v>
      </c>
      <c r="NM2966" s="84">
        <f t="shared" si="375"/>
        <v>0</v>
      </c>
      <c r="NN2966" s="85">
        <f t="shared" si="376"/>
        <v>0</v>
      </c>
      <c r="NO2966" s="84">
        <f t="shared" si="377"/>
        <v>0</v>
      </c>
      <c r="NP2966" s="85">
        <f t="shared" si="378"/>
        <v>0</v>
      </c>
    </row>
    <row r="2967" spans="373:380" x14ac:dyDescent="0.25">
      <c r="NI2967" s="84">
        <f t="shared" si="372"/>
        <v>0</v>
      </c>
      <c r="NJ2967" s="85">
        <f t="shared" ca="1" si="373"/>
        <v>45552</v>
      </c>
      <c r="NK2967" s="84">
        <f t="shared" si="374"/>
        <v>0</v>
      </c>
      <c r="NL2967" s="85">
        <f t="shared" si="379"/>
        <v>0</v>
      </c>
      <c r="NM2967" s="84">
        <f t="shared" si="375"/>
        <v>0</v>
      </c>
      <c r="NN2967" s="85">
        <f t="shared" si="376"/>
        <v>0</v>
      </c>
      <c r="NO2967" s="84">
        <f t="shared" si="377"/>
        <v>0</v>
      </c>
      <c r="NP2967" s="85">
        <f t="shared" si="378"/>
        <v>0</v>
      </c>
    </row>
    <row r="2968" spans="373:380" x14ac:dyDescent="0.25">
      <c r="NI2968" s="84">
        <f t="shared" si="372"/>
        <v>0</v>
      </c>
      <c r="NJ2968" s="85">
        <f t="shared" ca="1" si="373"/>
        <v>45552</v>
      </c>
      <c r="NK2968" s="84">
        <f t="shared" si="374"/>
        <v>0</v>
      </c>
      <c r="NL2968" s="85">
        <f t="shared" si="379"/>
        <v>0</v>
      </c>
      <c r="NM2968" s="84">
        <f t="shared" si="375"/>
        <v>0</v>
      </c>
      <c r="NN2968" s="85">
        <f t="shared" si="376"/>
        <v>0</v>
      </c>
      <c r="NO2968" s="84">
        <f t="shared" si="377"/>
        <v>0</v>
      </c>
      <c r="NP2968" s="85">
        <f t="shared" si="378"/>
        <v>0</v>
      </c>
    </row>
    <row r="2969" spans="373:380" x14ac:dyDescent="0.25">
      <c r="NI2969" s="84">
        <f t="shared" si="372"/>
        <v>0</v>
      </c>
      <c r="NJ2969" s="85">
        <f t="shared" ca="1" si="373"/>
        <v>45552</v>
      </c>
      <c r="NK2969" s="84">
        <f t="shared" si="374"/>
        <v>0</v>
      </c>
      <c r="NL2969" s="85">
        <f t="shared" si="379"/>
        <v>0</v>
      </c>
      <c r="NM2969" s="84">
        <f t="shared" si="375"/>
        <v>0</v>
      </c>
      <c r="NN2969" s="85">
        <f t="shared" si="376"/>
        <v>0</v>
      </c>
      <c r="NO2969" s="84">
        <f t="shared" si="377"/>
        <v>0</v>
      </c>
      <c r="NP2969" s="85">
        <f t="shared" si="378"/>
        <v>0</v>
      </c>
    </row>
    <row r="2970" spans="373:380" x14ac:dyDescent="0.25">
      <c r="NI2970" s="84">
        <f t="shared" si="372"/>
        <v>0</v>
      </c>
      <c r="NJ2970" s="85">
        <f t="shared" ca="1" si="373"/>
        <v>45552</v>
      </c>
      <c r="NK2970" s="84">
        <f t="shared" si="374"/>
        <v>0</v>
      </c>
      <c r="NL2970" s="85">
        <f t="shared" si="379"/>
        <v>0</v>
      </c>
      <c r="NM2970" s="84">
        <f t="shared" si="375"/>
        <v>0</v>
      </c>
      <c r="NN2970" s="85">
        <f t="shared" si="376"/>
        <v>0</v>
      </c>
      <c r="NO2970" s="84">
        <f t="shared" si="377"/>
        <v>0</v>
      </c>
      <c r="NP2970" s="85">
        <f t="shared" si="378"/>
        <v>0</v>
      </c>
    </row>
    <row r="2971" spans="373:380" x14ac:dyDescent="0.25">
      <c r="NI2971" s="84">
        <f t="shared" si="372"/>
        <v>0</v>
      </c>
      <c r="NJ2971" s="85">
        <f t="shared" ca="1" si="373"/>
        <v>45552</v>
      </c>
      <c r="NK2971" s="84">
        <f t="shared" si="374"/>
        <v>0</v>
      </c>
      <c r="NL2971" s="85">
        <f t="shared" si="379"/>
        <v>0</v>
      </c>
      <c r="NM2971" s="84">
        <f t="shared" si="375"/>
        <v>0</v>
      </c>
      <c r="NN2971" s="85">
        <f t="shared" si="376"/>
        <v>0</v>
      </c>
      <c r="NO2971" s="84">
        <f t="shared" si="377"/>
        <v>0</v>
      </c>
      <c r="NP2971" s="85">
        <f t="shared" si="378"/>
        <v>0</v>
      </c>
    </row>
    <row r="2972" spans="373:380" x14ac:dyDescent="0.25">
      <c r="NI2972" s="84">
        <f t="shared" si="372"/>
        <v>0</v>
      </c>
      <c r="NJ2972" s="85">
        <f t="shared" ca="1" si="373"/>
        <v>45552</v>
      </c>
      <c r="NK2972" s="84">
        <f t="shared" si="374"/>
        <v>0</v>
      </c>
      <c r="NL2972" s="85">
        <f t="shared" si="379"/>
        <v>0</v>
      </c>
      <c r="NM2972" s="84">
        <f t="shared" si="375"/>
        <v>0</v>
      </c>
      <c r="NN2972" s="85">
        <f t="shared" si="376"/>
        <v>0</v>
      </c>
      <c r="NO2972" s="84">
        <f t="shared" si="377"/>
        <v>0</v>
      </c>
      <c r="NP2972" s="85">
        <f t="shared" si="378"/>
        <v>0</v>
      </c>
    </row>
    <row r="2973" spans="373:380" x14ac:dyDescent="0.25">
      <c r="NI2973" s="84">
        <f t="shared" si="372"/>
        <v>0</v>
      </c>
      <c r="NJ2973" s="85">
        <f t="shared" ca="1" si="373"/>
        <v>45552</v>
      </c>
      <c r="NK2973" s="84">
        <f t="shared" si="374"/>
        <v>0</v>
      </c>
      <c r="NL2973" s="85">
        <f t="shared" si="379"/>
        <v>0</v>
      </c>
      <c r="NM2973" s="84">
        <f t="shared" si="375"/>
        <v>0</v>
      </c>
      <c r="NN2973" s="85">
        <f t="shared" si="376"/>
        <v>0</v>
      </c>
      <c r="NO2973" s="84">
        <f t="shared" si="377"/>
        <v>0</v>
      </c>
      <c r="NP2973" s="85">
        <f t="shared" si="378"/>
        <v>0</v>
      </c>
    </row>
    <row r="2974" spans="373:380" x14ac:dyDescent="0.25">
      <c r="NI2974" s="84">
        <f t="shared" si="372"/>
        <v>0</v>
      </c>
      <c r="NJ2974" s="85">
        <f t="shared" ca="1" si="373"/>
        <v>45552</v>
      </c>
      <c r="NK2974" s="84">
        <f t="shared" si="374"/>
        <v>0</v>
      </c>
      <c r="NL2974" s="85">
        <f t="shared" si="379"/>
        <v>0</v>
      </c>
      <c r="NM2974" s="84">
        <f t="shared" si="375"/>
        <v>0</v>
      </c>
      <c r="NN2974" s="85">
        <f t="shared" si="376"/>
        <v>0</v>
      </c>
      <c r="NO2974" s="84">
        <f t="shared" si="377"/>
        <v>0</v>
      </c>
      <c r="NP2974" s="85">
        <f t="shared" si="378"/>
        <v>0</v>
      </c>
    </row>
    <row r="2975" spans="373:380" x14ac:dyDescent="0.25">
      <c r="NI2975" s="84">
        <f t="shared" si="372"/>
        <v>0</v>
      </c>
      <c r="NJ2975" s="85">
        <f t="shared" ca="1" si="373"/>
        <v>45552</v>
      </c>
      <c r="NK2975" s="84">
        <f t="shared" si="374"/>
        <v>0</v>
      </c>
      <c r="NL2975" s="85">
        <f t="shared" si="379"/>
        <v>0</v>
      </c>
      <c r="NM2975" s="84">
        <f t="shared" si="375"/>
        <v>0</v>
      </c>
      <c r="NN2975" s="85">
        <f t="shared" si="376"/>
        <v>0</v>
      </c>
      <c r="NO2975" s="84">
        <f t="shared" si="377"/>
        <v>0</v>
      </c>
      <c r="NP2975" s="85">
        <f t="shared" si="378"/>
        <v>0</v>
      </c>
    </row>
    <row r="2976" spans="373:380" x14ac:dyDescent="0.25">
      <c r="NI2976" s="84">
        <f t="shared" si="372"/>
        <v>0</v>
      </c>
      <c r="NJ2976" s="85">
        <f t="shared" ca="1" si="373"/>
        <v>45552</v>
      </c>
      <c r="NK2976" s="84">
        <f t="shared" si="374"/>
        <v>0</v>
      </c>
      <c r="NL2976" s="85">
        <f t="shared" si="379"/>
        <v>0</v>
      </c>
      <c r="NM2976" s="84">
        <f t="shared" si="375"/>
        <v>0</v>
      </c>
      <c r="NN2976" s="85">
        <f t="shared" si="376"/>
        <v>0</v>
      </c>
      <c r="NO2976" s="84">
        <f t="shared" si="377"/>
        <v>0</v>
      </c>
      <c r="NP2976" s="85">
        <f t="shared" si="378"/>
        <v>0</v>
      </c>
    </row>
    <row r="2977" spans="373:380" x14ac:dyDescent="0.25">
      <c r="NI2977" s="84">
        <f t="shared" si="372"/>
        <v>0</v>
      </c>
      <c r="NJ2977" s="85">
        <f t="shared" ca="1" si="373"/>
        <v>45552</v>
      </c>
      <c r="NK2977" s="84">
        <f t="shared" si="374"/>
        <v>0</v>
      </c>
      <c r="NL2977" s="85">
        <f t="shared" si="379"/>
        <v>0</v>
      </c>
      <c r="NM2977" s="84">
        <f t="shared" si="375"/>
        <v>0</v>
      </c>
      <c r="NN2977" s="85">
        <f t="shared" si="376"/>
        <v>0</v>
      </c>
      <c r="NO2977" s="84">
        <f t="shared" si="377"/>
        <v>0</v>
      </c>
      <c r="NP2977" s="85">
        <f t="shared" si="378"/>
        <v>0</v>
      </c>
    </row>
    <row r="2978" spans="373:380" x14ac:dyDescent="0.25">
      <c r="NI2978" s="84">
        <f t="shared" si="372"/>
        <v>0</v>
      </c>
      <c r="NJ2978" s="85">
        <f t="shared" ca="1" si="373"/>
        <v>45552</v>
      </c>
      <c r="NK2978" s="84">
        <f t="shared" si="374"/>
        <v>0</v>
      </c>
      <c r="NL2978" s="85">
        <f t="shared" si="379"/>
        <v>0</v>
      </c>
      <c r="NM2978" s="84">
        <f t="shared" si="375"/>
        <v>0</v>
      </c>
      <c r="NN2978" s="85">
        <f t="shared" si="376"/>
        <v>0</v>
      </c>
      <c r="NO2978" s="84">
        <f t="shared" si="377"/>
        <v>0</v>
      </c>
      <c r="NP2978" s="85">
        <f t="shared" si="378"/>
        <v>0</v>
      </c>
    </row>
    <row r="2979" spans="373:380" x14ac:dyDescent="0.25">
      <c r="NI2979" s="84">
        <f t="shared" si="372"/>
        <v>0</v>
      </c>
      <c r="NJ2979" s="85">
        <f t="shared" ca="1" si="373"/>
        <v>45552</v>
      </c>
      <c r="NK2979" s="84">
        <f t="shared" si="374"/>
        <v>0</v>
      </c>
      <c r="NL2979" s="85">
        <f t="shared" si="379"/>
        <v>0</v>
      </c>
      <c r="NM2979" s="84">
        <f t="shared" si="375"/>
        <v>0</v>
      </c>
      <c r="NN2979" s="85">
        <f t="shared" si="376"/>
        <v>0</v>
      </c>
      <c r="NO2979" s="84">
        <f t="shared" si="377"/>
        <v>0</v>
      </c>
      <c r="NP2979" s="85">
        <f t="shared" si="378"/>
        <v>0</v>
      </c>
    </row>
    <row r="2980" spans="373:380" x14ac:dyDescent="0.25">
      <c r="NI2980" s="84">
        <f t="shared" si="372"/>
        <v>0</v>
      </c>
      <c r="NJ2980" s="85">
        <f t="shared" ca="1" si="373"/>
        <v>45552</v>
      </c>
      <c r="NK2980" s="84">
        <f t="shared" si="374"/>
        <v>0</v>
      </c>
      <c r="NL2980" s="85">
        <f t="shared" si="379"/>
        <v>0</v>
      </c>
      <c r="NM2980" s="84">
        <f t="shared" si="375"/>
        <v>0</v>
      </c>
      <c r="NN2980" s="85">
        <f t="shared" si="376"/>
        <v>0</v>
      </c>
      <c r="NO2980" s="84">
        <f t="shared" si="377"/>
        <v>0</v>
      </c>
      <c r="NP2980" s="85">
        <f t="shared" si="378"/>
        <v>0</v>
      </c>
    </row>
    <row r="2981" spans="373:380" x14ac:dyDescent="0.25">
      <c r="NI2981" s="84">
        <f t="shared" si="372"/>
        <v>0</v>
      </c>
      <c r="NJ2981" s="85">
        <f t="shared" ca="1" si="373"/>
        <v>45552</v>
      </c>
      <c r="NK2981" s="84">
        <f t="shared" si="374"/>
        <v>0</v>
      </c>
      <c r="NL2981" s="85">
        <f t="shared" si="379"/>
        <v>0</v>
      </c>
      <c r="NM2981" s="84">
        <f t="shared" si="375"/>
        <v>0</v>
      </c>
      <c r="NN2981" s="85">
        <f t="shared" si="376"/>
        <v>0</v>
      </c>
      <c r="NO2981" s="84">
        <f t="shared" si="377"/>
        <v>0</v>
      </c>
      <c r="NP2981" s="85">
        <f t="shared" si="378"/>
        <v>0</v>
      </c>
    </row>
    <row r="2982" spans="373:380" x14ac:dyDescent="0.25">
      <c r="NI2982" s="84">
        <f t="shared" si="372"/>
        <v>0</v>
      </c>
      <c r="NJ2982" s="85">
        <f t="shared" ca="1" si="373"/>
        <v>45552</v>
      </c>
      <c r="NK2982" s="84">
        <f t="shared" si="374"/>
        <v>0</v>
      </c>
      <c r="NL2982" s="85">
        <f t="shared" si="379"/>
        <v>0</v>
      </c>
      <c r="NM2982" s="84">
        <f t="shared" si="375"/>
        <v>0</v>
      </c>
      <c r="NN2982" s="85">
        <f t="shared" si="376"/>
        <v>0</v>
      </c>
      <c r="NO2982" s="84">
        <f t="shared" si="377"/>
        <v>0</v>
      </c>
      <c r="NP2982" s="85">
        <f t="shared" si="378"/>
        <v>0</v>
      </c>
    </row>
    <row r="2983" spans="373:380" x14ac:dyDescent="0.25">
      <c r="NI2983" s="84">
        <f t="shared" si="372"/>
        <v>0</v>
      </c>
      <c r="NJ2983" s="85">
        <f t="shared" ca="1" si="373"/>
        <v>45552</v>
      </c>
      <c r="NK2983" s="84">
        <f t="shared" si="374"/>
        <v>0</v>
      </c>
      <c r="NL2983" s="85">
        <f t="shared" si="379"/>
        <v>0</v>
      </c>
      <c r="NM2983" s="84">
        <f t="shared" si="375"/>
        <v>0</v>
      </c>
      <c r="NN2983" s="85">
        <f t="shared" si="376"/>
        <v>0</v>
      </c>
      <c r="NO2983" s="84">
        <f t="shared" si="377"/>
        <v>0</v>
      </c>
      <c r="NP2983" s="85">
        <f t="shared" si="378"/>
        <v>0</v>
      </c>
    </row>
    <row r="2984" spans="373:380" x14ac:dyDescent="0.25">
      <c r="NI2984" s="84">
        <f t="shared" si="372"/>
        <v>0</v>
      </c>
      <c r="NJ2984" s="85">
        <f t="shared" ca="1" si="373"/>
        <v>45552</v>
      </c>
      <c r="NK2984" s="84">
        <f t="shared" si="374"/>
        <v>0</v>
      </c>
      <c r="NL2984" s="85">
        <f t="shared" si="379"/>
        <v>0</v>
      </c>
      <c r="NM2984" s="84">
        <f t="shared" si="375"/>
        <v>0</v>
      </c>
      <c r="NN2984" s="85">
        <f t="shared" si="376"/>
        <v>0</v>
      </c>
      <c r="NO2984" s="84">
        <f t="shared" si="377"/>
        <v>0</v>
      </c>
      <c r="NP2984" s="85">
        <f t="shared" si="378"/>
        <v>0</v>
      </c>
    </row>
    <row r="2985" spans="373:380" x14ac:dyDescent="0.25">
      <c r="NI2985" s="84">
        <f t="shared" si="372"/>
        <v>0</v>
      </c>
      <c r="NJ2985" s="85">
        <f t="shared" ca="1" si="373"/>
        <v>45552</v>
      </c>
      <c r="NK2985" s="84">
        <f t="shared" si="374"/>
        <v>0</v>
      </c>
      <c r="NL2985" s="85">
        <f t="shared" si="379"/>
        <v>0</v>
      </c>
      <c r="NM2985" s="84">
        <f t="shared" si="375"/>
        <v>0</v>
      </c>
      <c r="NN2985" s="85">
        <f t="shared" si="376"/>
        <v>0</v>
      </c>
      <c r="NO2985" s="84">
        <f t="shared" si="377"/>
        <v>0</v>
      </c>
      <c r="NP2985" s="85">
        <f t="shared" si="378"/>
        <v>0</v>
      </c>
    </row>
    <row r="2986" spans="373:380" x14ac:dyDescent="0.25">
      <c r="NI2986" s="84">
        <f t="shared" si="372"/>
        <v>0</v>
      </c>
      <c r="NJ2986" s="85">
        <f t="shared" ca="1" si="373"/>
        <v>45552</v>
      </c>
      <c r="NK2986" s="84">
        <f t="shared" si="374"/>
        <v>0</v>
      </c>
      <c r="NL2986" s="85">
        <f t="shared" si="379"/>
        <v>0</v>
      </c>
      <c r="NM2986" s="84">
        <f t="shared" si="375"/>
        <v>0</v>
      </c>
      <c r="NN2986" s="85">
        <f t="shared" si="376"/>
        <v>0</v>
      </c>
      <c r="NO2986" s="84">
        <f t="shared" si="377"/>
        <v>0</v>
      </c>
      <c r="NP2986" s="85">
        <f t="shared" si="378"/>
        <v>0</v>
      </c>
    </row>
    <row r="2987" spans="373:380" x14ac:dyDescent="0.25">
      <c r="NI2987" s="84">
        <f t="shared" si="372"/>
        <v>0</v>
      </c>
      <c r="NJ2987" s="85">
        <f t="shared" ca="1" si="373"/>
        <v>45552</v>
      </c>
      <c r="NK2987" s="84">
        <f t="shared" si="374"/>
        <v>0</v>
      </c>
      <c r="NL2987" s="85">
        <f t="shared" si="379"/>
        <v>0</v>
      </c>
      <c r="NM2987" s="84">
        <f t="shared" si="375"/>
        <v>0</v>
      </c>
      <c r="NN2987" s="85">
        <f t="shared" si="376"/>
        <v>0</v>
      </c>
      <c r="NO2987" s="84">
        <f t="shared" si="377"/>
        <v>0</v>
      </c>
      <c r="NP2987" s="85">
        <f t="shared" si="378"/>
        <v>0</v>
      </c>
    </row>
    <row r="2988" spans="373:380" x14ac:dyDescent="0.25">
      <c r="NI2988" s="84">
        <f t="shared" si="372"/>
        <v>0</v>
      </c>
      <c r="NJ2988" s="85">
        <f t="shared" ca="1" si="373"/>
        <v>45552</v>
      </c>
      <c r="NK2988" s="84">
        <f t="shared" si="374"/>
        <v>0</v>
      </c>
      <c r="NL2988" s="85">
        <f t="shared" si="379"/>
        <v>0</v>
      </c>
      <c r="NM2988" s="84">
        <f t="shared" si="375"/>
        <v>0</v>
      </c>
      <c r="NN2988" s="85">
        <f t="shared" si="376"/>
        <v>0</v>
      </c>
      <c r="NO2988" s="84">
        <f t="shared" si="377"/>
        <v>0</v>
      </c>
      <c r="NP2988" s="85">
        <f t="shared" si="378"/>
        <v>0</v>
      </c>
    </row>
    <row r="2989" spans="373:380" x14ac:dyDescent="0.25">
      <c r="NI2989" s="84">
        <f t="shared" si="372"/>
        <v>0</v>
      </c>
      <c r="NJ2989" s="85">
        <f t="shared" ca="1" si="373"/>
        <v>45552</v>
      </c>
      <c r="NK2989" s="84">
        <f t="shared" si="374"/>
        <v>0</v>
      </c>
      <c r="NL2989" s="85">
        <f t="shared" si="379"/>
        <v>0</v>
      </c>
      <c r="NM2989" s="84">
        <f t="shared" si="375"/>
        <v>0</v>
      </c>
      <c r="NN2989" s="85">
        <f t="shared" si="376"/>
        <v>0</v>
      </c>
      <c r="NO2989" s="84">
        <f t="shared" si="377"/>
        <v>0</v>
      </c>
      <c r="NP2989" s="85">
        <f t="shared" si="378"/>
        <v>0</v>
      </c>
    </row>
    <row r="2990" spans="373:380" x14ac:dyDescent="0.25">
      <c r="NI2990" s="84">
        <f t="shared" si="372"/>
        <v>0</v>
      </c>
      <c r="NJ2990" s="85">
        <f t="shared" ca="1" si="373"/>
        <v>45552</v>
      </c>
      <c r="NK2990" s="84">
        <f t="shared" si="374"/>
        <v>0</v>
      </c>
      <c r="NL2990" s="85">
        <f t="shared" si="379"/>
        <v>0</v>
      </c>
      <c r="NM2990" s="84">
        <f t="shared" si="375"/>
        <v>0</v>
      </c>
      <c r="NN2990" s="85">
        <f t="shared" si="376"/>
        <v>0</v>
      </c>
      <c r="NO2990" s="84">
        <f t="shared" si="377"/>
        <v>0</v>
      </c>
      <c r="NP2990" s="85">
        <f t="shared" si="378"/>
        <v>0</v>
      </c>
    </row>
    <row r="2991" spans="373:380" x14ac:dyDescent="0.25">
      <c r="NI2991" s="84">
        <f t="shared" si="372"/>
        <v>0</v>
      </c>
      <c r="NJ2991" s="85">
        <f t="shared" ca="1" si="373"/>
        <v>45552</v>
      </c>
      <c r="NK2991" s="84">
        <f t="shared" si="374"/>
        <v>0</v>
      </c>
      <c r="NL2991" s="85">
        <f t="shared" si="379"/>
        <v>0</v>
      </c>
      <c r="NM2991" s="84">
        <f t="shared" si="375"/>
        <v>0</v>
      </c>
      <c r="NN2991" s="85">
        <f t="shared" si="376"/>
        <v>0</v>
      </c>
      <c r="NO2991" s="84">
        <f t="shared" si="377"/>
        <v>0</v>
      </c>
      <c r="NP2991" s="85">
        <f t="shared" si="378"/>
        <v>0</v>
      </c>
    </row>
    <row r="2992" spans="373:380" x14ac:dyDescent="0.25">
      <c r="NI2992" s="84">
        <f t="shared" si="372"/>
        <v>0</v>
      </c>
      <c r="NJ2992" s="85">
        <f t="shared" ca="1" si="373"/>
        <v>45552</v>
      </c>
      <c r="NK2992" s="84">
        <f t="shared" si="374"/>
        <v>0</v>
      </c>
      <c r="NL2992" s="85">
        <f t="shared" si="379"/>
        <v>0</v>
      </c>
      <c r="NM2992" s="84">
        <f t="shared" si="375"/>
        <v>0</v>
      </c>
      <c r="NN2992" s="85">
        <f t="shared" si="376"/>
        <v>0</v>
      </c>
      <c r="NO2992" s="84">
        <f t="shared" si="377"/>
        <v>0</v>
      </c>
      <c r="NP2992" s="85">
        <f t="shared" si="378"/>
        <v>0</v>
      </c>
    </row>
    <row r="2993" spans="373:380" x14ac:dyDescent="0.25">
      <c r="NI2993" s="84">
        <f t="shared" si="372"/>
        <v>0</v>
      </c>
      <c r="NJ2993" s="85">
        <f t="shared" ca="1" si="373"/>
        <v>45552</v>
      </c>
      <c r="NK2993" s="84">
        <f t="shared" si="374"/>
        <v>0</v>
      </c>
      <c r="NL2993" s="85">
        <f t="shared" si="379"/>
        <v>0</v>
      </c>
      <c r="NM2993" s="84">
        <f t="shared" si="375"/>
        <v>0</v>
      </c>
      <c r="NN2993" s="85">
        <f t="shared" si="376"/>
        <v>0</v>
      </c>
      <c r="NO2993" s="84">
        <f t="shared" si="377"/>
        <v>0</v>
      </c>
      <c r="NP2993" s="85">
        <f t="shared" si="378"/>
        <v>0</v>
      </c>
    </row>
    <row r="2994" spans="373:380" x14ac:dyDescent="0.25">
      <c r="NI2994" s="84">
        <f t="shared" si="372"/>
        <v>0</v>
      </c>
      <c r="NJ2994" s="85">
        <f t="shared" ca="1" si="373"/>
        <v>45552</v>
      </c>
      <c r="NK2994" s="84">
        <f t="shared" si="374"/>
        <v>0</v>
      </c>
      <c r="NL2994" s="85">
        <f t="shared" si="379"/>
        <v>0</v>
      </c>
      <c r="NM2994" s="84">
        <f t="shared" si="375"/>
        <v>0</v>
      </c>
      <c r="NN2994" s="85">
        <f t="shared" si="376"/>
        <v>0</v>
      </c>
      <c r="NO2994" s="84">
        <f t="shared" si="377"/>
        <v>0</v>
      </c>
      <c r="NP2994" s="85">
        <f t="shared" si="378"/>
        <v>0</v>
      </c>
    </row>
    <row r="2995" spans="373:380" x14ac:dyDescent="0.25">
      <c r="NI2995" s="84">
        <f t="shared" si="372"/>
        <v>0</v>
      </c>
      <c r="NJ2995" s="85">
        <f t="shared" ca="1" si="373"/>
        <v>45552</v>
      </c>
      <c r="NK2995" s="84">
        <f t="shared" si="374"/>
        <v>0</v>
      </c>
      <c r="NL2995" s="85">
        <f t="shared" si="379"/>
        <v>0</v>
      </c>
      <c r="NM2995" s="84">
        <f t="shared" si="375"/>
        <v>0</v>
      </c>
      <c r="NN2995" s="85">
        <f t="shared" si="376"/>
        <v>0</v>
      </c>
      <c r="NO2995" s="84">
        <f t="shared" si="377"/>
        <v>0</v>
      </c>
      <c r="NP2995" s="85">
        <f t="shared" si="378"/>
        <v>0</v>
      </c>
    </row>
    <row r="2996" spans="373:380" x14ac:dyDescent="0.25">
      <c r="NI2996" s="84">
        <f t="shared" si="372"/>
        <v>0</v>
      </c>
      <c r="NJ2996" s="85">
        <f t="shared" ca="1" si="373"/>
        <v>45552</v>
      </c>
      <c r="NK2996" s="84">
        <f t="shared" si="374"/>
        <v>0</v>
      </c>
      <c r="NL2996" s="85">
        <f t="shared" si="379"/>
        <v>0</v>
      </c>
      <c r="NM2996" s="84">
        <f t="shared" si="375"/>
        <v>0</v>
      </c>
      <c r="NN2996" s="85">
        <f t="shared" si="376"/>
        <v>0</v>
      </c>
      <c r="NO2996" s="84">
        <f t="shared" si="377"/>
        <v>0</v>
      </c>
      <c r="NP2996" s="85">
        <f t="shared" si="378"/>
        <v>0</v>
      </c>
    </row>
    <row r="2997" spans="373:380" x14ac:dyDescent="0.25">
      <c r="NI2997" s="84">
        <f t="shared" si="372"/>
        <v>0</v>
      </c>
      <c r="NJ2997" s="85">
        <f t="shared" ca="1" si="373"/>
        <v>45552</v>
      </c>
      <c r="NK2997" s="84">
        <f t="shared" si="374"/>
        <v>0</v>
      </c>
      <c r="NL2997" s="85">
        <f t="shared" si="379"/>
        <v>0</v>
      </c>
      <c r="NM2997" s="84">
        <f t="shared" si="375"/>
        <v>0</v>
      </c>
      <c r="NN2997" s="85">
        <f t="shared" si="376"/>
        <v>0</v>
      </c>
      <c r="NO2997" s="84">
        <f t="shared" si="377"/>
        <v>0</v>
      </c>
      <c r="NP2997" s="85">
        <f t="shared" si="378"/>
        <v>0</v>
      </c>
    </row>
    <row r="2998" spans="373:380" x14ac:dyDescent="0.25">
      <c r="NI2998" s="84">
        <f t="shared" si="372"/>
        <v>0</v>
      </c>
      <c r="NJ2998" s="85">
        <f t="shared" ca="1" si="373"/>
        <v>45552</v>
      </c>
      <c r="NK2998" s="84">
        <f t="shared" si="374"/>
        <v>0</v>
      </c>
      <c r="NL2998" s="85">
        <f t="shared" si="379"/>
        <v>0</v>
      </c>
      <c r="NM2998" s="84">
        <f t="shared" si="375"/>
        <v>0</v>
      </c>
      <c r="NN2998" s="85">
        <f t="shared" si="376"/>
        <v>0</v>
      </c>
      <c r="NO2998" s="84">
        <f t="shared" si="377"/>
        <v>0</v>
      </c>
      <c r="NP2998" s="85">
        <f t="shared" si="378"/>
        <v>0</v>
      </c>
    </row>
    <row r="2999" spans="373:380" x14ac:dyDescent="0.25">
      <c r="NI2999" s="84">
        <f t="shared" si="372"/>
        <v>0</v>
      </c>
      <c r="NJ2999" s="85">
        <f t="shared" ca="1" si="373"/>
        <v>45552</v>
      </c>
      <c r="NK2999" s="84">
        <f t="shared" si="374"/>
        <v>0</v>
      </c>
      <c r="NL2999" s="85">
        <f t="shared" si="379"/>
        <v>0</v>
      </c>
      <c r="NM2999" s="84">
        <f t="shared" si="375"/>
        <v>0</v>
      </c>
      <c r="NN2999" s="85">
        <f t="shared" si="376"/>
        <v>0</v>
      </c>
      <c r="NO2999" s="84">
        <f t="shared" si="377"/>
        <v>0</v>
      </c>
      <c r="NP2999" s="85">
        <f t="shared" si="378"/>
        <v>0</v>
      </c>
    </row>
    <row r="3000" spans="373:380" x14ac:dyDescent="0.25">
      <c r="NI3000" s="84">
        <f t="shared" si="372"/>
        <v>0</v>
      </c>
      <c r="NJ3000" s="85">
        <f t="shared" ca="1" si="373"/>
        <v>45552</v>
      </c>
      <c r="NK3000" s="84">
        <f t="shared" si="374"/>
        <v>0</v>
      </c>
      <c r="NL3000" s="85">
        <f t="shared" si="379"/>
        <v>0</v>
      </c>
      <c r="NM3000" s="84">
        <f t="shared" si="375"/>
        <v>0</v>
      </c>
      <c r="NN3000" s="85">
        <f t="shared" si="376"/>
        <v>0</v>
      </c>
      <c r="NO3000" s="84">
        <f t="shared" si="377"/>
        <v>0</v>
      </c>
      <c r="NP3000" s="85">
        <f t="shared" si="378"/>
        <v>0</v>
      </c>
    </row>
  </sheetData>
  <sheetProtection selectLockedCells="1"/>
  <sortState xmlns:xlrd2="http://schemas.microsoft.com/office/spreadsheetml/2017/richdata2" ref="A8:LO1865">
    <sortCondition ref="JK8:JK1865"/>
  </sortState>
  <mergeCells count="7">
    <mergeCell ref="OQ51:OU51"/>
    <mergeCell ref="OQ7:OU7"/>
    <mergeCell ref="OQ10:OQ11"/>
    <mergeCell ref="OT10:OT11"/>
    <mergeCell ref="OQ21:OQ22"/>
    <mergeCell ref="OT21:OT22"/>
    <mergeCell ref="OQ38:OU38"/>
  </mergeCells>
  <conditionalFormatting sqref="A7">
    <cfRule type="containsBlanks" dxfId="0" priority="1">
      <formula>LEN(TRIM(A7))=0</formula>
    </cfRule>
  </conditionalFormatting>
  <pageMargins left="0.7" right="0.7" top="1" bottom="0.3" header="0.3" footer="0.3"/>
  <pageSetup scale="94" orientation="portrait" r:id="rId1"/>
  <ignoredErrors>
    <ignoredError sqref="OU22 OR22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Ai</vt:lpstr>
      <vt:lpstr>Sheet2!Print_Area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Rusty</dc:creator>
  <cp:lastModifiedBy>Rusty Willis</cp:lastModifiedBy>
  <cp:lastPrinted>2024-09-17T14:42:20Z</cp:lastPrinted>
  <dcterms:created xsi:type="dcterms:W3CDTF">2015-06-30T17:43:58Z</dcterms:created>
  <dcterms:modified xsi:type="dcterms:W3CDTF">2024-09-17T14:43:28Z</dcterms:modified>
</cp:coreProperties>
</file>